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120" yWindow="90" windowWidth="18915" windowHeight="8220" activeTab="1"/>
  </bookViews>
  <sheets>
    <sheet name="MERCALYS" sheetId="35" r:id="rId1"/>
    <sheet name="RECAP" sheetId="36" r:id="rId2"/>
  </sheets>
  <calcPr calcId="125725"/>
</workbook>
</file>

<file path=xl/calcChain.xml><?xml version="1.0" encoding="utf-8"?>
<calcChain xmlns="http://schemas.openxmlformats.org/spreadsheetml/2006/main">
  <c r="A269" i="36"/>
  <c r="B269" s="1"/>
  <c r="A270"/>
  <c r="A271"/>
  <c r="B271" s="1"/>
  <c r="A272"/>
  <c r="A273"/>
  <c r="B273" s="1"/>
  <c r="A274"/>
  <c r="A275"/>
  <c r="B275" s="1"/>
  <c r="A276"/>
  <c r="A277"/>
  <c r="B277" s="1"/>
  <c r="A278"/>
  <c r="A279"/>
  <c r="B279" s="1"/>
  <c r="A280"/>
  <c r="A281"/>
  <c r="B281" s="1"/>
  <c r="A282"/>
  <c r="A283"/>
  <c r="B283" s="1"/>
  <c r="A284"/>
  <c r="A285"/>
  <c r="B285" s="1"/>
  <c r="A286"/>
  <c r="A287"/>
  <c r="B287" s="1"/>
  <c r="A288"/>
  <c r="A289"/>
  <c r="B289" s="1"/>
  <c r="A290"/>
  <c r="A291"/>
  <c r="B291" s="1"/>
  <c r="A292"/>
  <c r="A293"/>
  <c r="B293" s="1"/>
  <c r="A294"/>
  <c r="A295"/>
  <c r="B295" s="1"/>
  <c r="A296"/>
  <c r="A297"/>
  <c r="B297" s="1"/>
  <c r="A298"/>
  <c r="A299"/>
  <c r="B299" s="1"/>
  <c r="A300"/>
  <c r="A301"/>
  <c r="B301" s="1"/>
  <c r="A302"/>
  <c r="A303"/>
  <c r="B303" s="1"/>
  <c r="A304"/>
  <c r="A305"/>
  <c r="B305" s="1"/>
  <c r="A306"/>
  <c r="A307"/>
  <c r="B307" s="1"/>
  <c r="A308"/>
  <c r="A309"/>
  <c r="B309" s="1"/>
  <c r="A310"/>
  <c r="A311"/>
  <c r="B311" s="1"/>
  <c r="A312"/>
  <c r="A313"/>
  <c r="B313" s="1"/>
  <c r="A314"/>
  <c r="A315"/>
  <c r="B315" s="1"/>
  <c r="A316"/>
  <c r="A317"/>
  <c r="B317" s="1"/>
  <c r="A318"/>
  <c r="A319"/>
  <c r="B319" s="1"/>
  <c r="A320"/>
  <c r="A321"/>
  <c r="B321" s="1"/>
  <c r="A322"/>
  <c r="A323"/>
  <c r="B323" s="1"/>
  <c r="A324"/>
  <c r="A325"/>
  <c r="B325" s="1"/>
  <c r="A326"/>
  <c r="A327"/>
  <c r="B327" s="1"/>
  <c r="A328"/>
  <c r="A329"/>
  <c r="B329" s="1"/>
  <c r="A330"/>
  <c r="A331"/>
  <c r="B331" s="1"/>
  <c r="A332"/>
  <c r="A333"/>
  <c r="B333" s="1"/>
  <c r="A334"/>
  <c r="A335"/>
  <c r="B335" s="1"/>
  <c r="A336"/>
  <c r="A337"/>
  <c r="B337" s="1"/>
  <c r="A338"/>
  <c r="A339"/>
  <c r="B339" s="1"/>
  <c r="A340"/>
  <c r="A341"/>
  <c r="B341" s="1"/>
  <c r="A342"/>
  <c r="A343"/>
  <c r="B343" s="1"/>
  <c r="A344"/>
  <c r="A345"/>
  <c r="B345" s="1"/>
  <c r="A346"/>
  <c r="A347"/>
  <c r="B347" s="1"/>
  <c r="A348"/>
  <c r="A349"/>
  <c r="B349" s="1"/>
  <c r="A350"/>
  <c r="A351"/>
  <c r="B351" s="1"/>
  <c r="A352"/>
  <c r="A353"/>
  <c r="B353" s="1"/>
  <c r="A354"/>
  <c r="A355"/>
  <c r="B355" s="1"/>
  <c r="A356"/>
  <c r="A357"/>
  <c r="B357" s="1"/>
  <c r="A358"/>
  <c r="A359"/>
  <c r="B359" s="1"/>
  <c r="A360"/>
  <c r="A361"/>
  <c r="B361" s="1"/>
  <c r="A362"/>
  <c r="A363"/>
  <c r="B363" s="1"/>
  <c r="A364"/>
  <c r="A365"/>
  <c r="B365" s="1"/>
  <c r="A366"/>
  <c r="A367"/>
  <c r="B367" s="1"/>
  <c r="A368"/>
  <c r="A369"/>
  <c r="B369" s="1"/>
  <c r="A370"/>
  <c r="A371"/>
  <c r="B371" s="1"/>
  <c r="A372"/>
  <c r="A373"/>
  <c r="B373" s="1"/>
  <c r="A374"/>
  <c r="A375"/>
  <c r="B375" s="1"/>
  <c r="A376"/>
  <c r="A377"/>
  <c r="B377" s="1"/>
  <c r="A378"/>
  <c r="A379"/>
  <c r="B379" s="1"/>
  <c r="A380"/>
  <c r="A381"/>
  <c r="B381" s="1"/>
  <c r="A382"/>
  <c r="A383"/>
  <c r="B383" s="1"/>
  <c r="A384"/>
  <c r="A385"/>
  <c r="B385" s="1"/>
  <c r="A386"/>
  <c r="A387"/>
  <c r="B387" s="1"/>
  <c r="A388"/>
  <c r="A389"/>
  <c r="B389" s="1"/>
  <c r="A390"/>
  <c r="A391"/>
  <c r="B391" s="1"/>
  <c r="A392"/>
  <c r="A393"/>
  <c r="B393" s="1"/>
  <c r="A394"/>
  <c r="A395"/>
  <c r="B395" s="1"/>
  <c r="A396"/>
  <c r="A397"/>
  <c r="B397" s="1"/>
  <c r="A398"/>
  <c r="A399"/>
  <c r="B399" s="1"/>
  <c r="A400"/>
  <c r="A401"/>
  <c r="B401" s="1"/>
  <c r="A402"/>
  <c r="A403"/>
  <c r="B403" s="1"/>
  <c r="A404"/>
  <c r="A405"/>
  <c r="B405" s="1"/>
  <c r="A406"/>
  <c r="A407"/>
  <c r="B407" s="1"/>
  <c r="A408"/>
  <c r="A409"/>
  <c r="B409" s="1"/>
  <c r="A410"/>
  <c r="A411"/>
  <c r="B411" s="1"/>
  <c r="A412"/>
  <c r="A413"/>
  <c r="B413" s="1"/>
  <c r="A414"/>
  <c r="A415"/>
  <c r="B415" s="1"/>
  <c r="A416"/>
  <c r="A417"/>
  <c r="B417" s="1"/>
  <c r="A418"/>
  <c r="A419"/>
  <c r="B419" s="1"/>
  <c r="A420"/>
  <c r="A421"/>
  <c r="B421" s="1"/>
  <c r="A422"/>
  <c r="A423"/>
  <c r="B423" s="1"/>
  <c r="A424"/>
  <c r="A425"/>
  <c r="B425" s="1"/>
  <c r="A426"/>
  <c r="A427"/>
  <c r="B427" s="1"/>
  <c r="A428"/>
  <c r="A429"/>
  <c r="B429" s="1"/>
  <c r="A430"/>
  <c r="A431"/>
  <c r="B431" s="1"/>
  <c r="A432"/>
  <c r="A433"/>
  <c r="B433" s="1"/>
  <c r="A434"/>
  <c r="A435"/>
  <c r="B435" s="1"/>
  <c r="A436"/>
  <c r="A437"/>
  <c r="B437" s="1"/>
  <c r="A438"/>
  <c r="A439"/>
  <c r="B439" s="1"/>
  <c r="A440"/>
  <c r="A441"/>
  <c r="B441" s="1"/>
  <c r="A442"/>
  <c r="A443"/>
  <c r="B443" s="1"/>
  <c r="A444"/>
  <c r="A445"/>
  <c r="B445" s="1"/>
  <c r="A446"/>
  <c r="A447"/>
  <c r="B447" s="1"/>
  <c r="A448"/>
  <c r="A449"/>
  <c r="B449" s="1"/>
  <c r="A450"/>
  <c r="A451"/>
  <c r="B451" s="1"/>
  <c r="A452"/>
  <c r="A453"/>
  <c r="B453" s="1"/>
  <c r="A454"/>
  <c r="A455"/>
  <c r="B455" s="1"/>
  <c r="A456"/>
  <c r="A457"/>
  <c r="B457" s="1"/>
  <c r="A458"/>
  <c r="A459"/>
  <c r="B459" s="1"/>
  <c r="A460"/>
  <c r="A461"/>
  <c r="B461" s="1"/>
  <c r="A462"/>
  <c r="A463"/>
  <c r="B463" s="1"/>
  <c r="A464"/>
  <c r="A465"/>
  <c r="B465" s="1"/>
  <c r="A466"/>
  <c r="A467"/>
  <c r="B467" s="1"/>
  <c r="A468"/>
  <c r="A469"/>
  <c r="B469" s="1"/>
  <c r="A470"/>
  <c r="A471"/>
  <c r="B471" s="1"/>
  <c r="A472"/>
  <c r="A473"/>
  <c r="B473" s="1"/>
  <c r="A474"/>
  <c r="A475"/>
  <c r="B475" s="1"/>
  <c r="A476"/>
  <c r="A477"/>
  <c r="B477" s="1"/>
  <c r="A478"/>
  <c r="A479"/>
  <c r="B479" s="1"/>
  <c r="A480"/>
  <c r="A481"/>
  <c r="B481" s="1"/>
  <c r="A482"/>
  <c r="A483"/>
  <c r="B483" s="1"/>
  <c r="A484"/>
  <c r="A485"/>
  <c r="B485" s="1"/>
  <c r="A486"/>
  <c r="A487"/>
  <c r="B487" s="1"/>
  <c r="A488"/>
  <c r="A489"/>
  <c r="B489" s="1"/>
  <c r="A490"/>
  <c r="A491"/>
  <c r="B491" s="1"/>
  <c r="A492"/>
  <c r="A493"/>
  <c r="B493" s="1"/>
  <c r="A494"/>
  <c r="A495"/>
  <c r="B495" s="1"/>
  <c r="A496"/>
  <c r="A497"/>
  <c r="B497" s="1"/>
  <c r="A498"/>
  <c r="A499"/>
  <c r="B499" s="1"/>
  <c r="A500"/>
  <c r="A501"/>
  <c r="B501" s="1"/>
  <c r="A502"/>
  <c r="A503"/>
  <c r="B503" s="1"/>
  <c r="A504"/>
  <c r="A505"/>
  <c r="B505" s="1"/>
  <c r="A506"/>
  <c r="A507"/>
  <c r="B507" s="1"/>
  <c r="A508"/>
  <c r="A509"/>
  <c r="B509" s="1"/>
  <c r="A510"/>
  <c r="A511"/>
  <c r="B511" s="1"/>
  <c r="A512"/>
  <c r="A513"/>
  <c r="B513" s="1"/>
  <c r="A514"/>
  <c r="A515"/>
  <c r="B515" s="1"/>
  <c r="A516"/>
  <c r="A517"/>
  <c r="B517" s="1"/>
  <c r="A518"/>
  <c r="A519"/>
  <c r="B519" s="1"/>
  <c r="A520"/>
  <c r="A521"/>
  <c r="B521" s="1"/>
  <c r="A522"/>
  <c r="A523"/>
  <c r="B523" s="1"/>
  <c r="A524"/>
  <c r="A525"/>
  <c r="B525" s="1"/>
  <c r="A526"/>
  <c r="A527"/>
  <c r="B527" s="1"/>
  <c r="A528"/>
  <c r="A529"/>
  <c r="B529" s="1"/>
  <c r="A530"/>
  <c r="A531"/>
  <c r="B531" s="1"/>
  <c r="A532"/>
  <c r="A533"/>
  <c r="B533" s="1"/>
  <c r="A534"/>
  <c r="A535"/>
  <c r="B535" s="1"/>
  <c r="A536"/>
  <c r="A537"/>
  <c r="B537" s="1"/>
  <c r="A538"/>
  <c r="A539"/>
  <c r="B539" s="1"/>
  <c r="A540"/>
  <c r="A541"/>
  <c r="B541" s="1"/>
  <c r="A542"/>
  <c r="A543"/>
  <c r="B543" s="1"/>
  <c r="A544"/>
  <c r="A545"/>
  <c r="B545" s="1"/>
  <c r="A546"/>
  <c r="A547"/>
  <c r="B547" s="1"/>
  <c r="A548"/>
  <c r="A549"/>
  <c r="B549" s="1"/>
  <c r="A550"/>
  <c r="A551"/>
  <c r="B551" s="1"/>
  <c r="A552"/>
  <c r="A553"/>
  <c r="B553" s="1"/>
  <c r="A554"/>
  <c r="A555"/>
  <c r="B555" s="1"/>
  <c r="A556"/>
  <c r="A557"/>
  <c r="B557" s="1"/>
  <c r="A558"/>
  <c r="A559"/>
  <c r="B559" s="1"/>
  <c r="A560"/>
  <c r="A561"/>
  <c r="B561" s="1"/>
  <c r="A562"/>
  <c r="A563"/>
  <c r="B563" s="1"/>
  <c r="A564"/>
  <c r="A565"/>
  <c r="B565" s="1"/>
  <c r="A566"/>
  <c r="A567"/>
  <c r="B567" s="1"/>
  <c r="A568"/>
  <c r="A569"/>
  <c r="B569" s="1"/>
  <c r="A570"/>
  <c r="A571"/>
  <c r="B571" s="1"/>
  <c r="A572"/>
  <c r="A573"/>
  <c r="B573" s="1"/>
  <c r="A574"/>
  <c r="A575"/>
  <c r="B575" s="1"/>
  <c r="A576"/>
  <c r="A577"/>
  <c r="B577" s="1"/>
  <c r="A578"/>
  <c r="A579"/>
  <c r="B579" s="1"/>
  <c r="A580"/>
  <c r="A581"/>
  <c r="B581" s="1"/>
  <c r="A582"/>
  <c r="A583"/>
  <c r="B583" s="1"/>
  <c r="A584"/>
  <c r="A585"/>
  <c r="B585" s="1"/>
  <c r="A586"/>
  <c r="A587"/>
  <c r="B587" s="1"/>
  <c r="A588"/>
  <c r="A589"/>
  <c r="B589" s="1"/>
  <c r="A590"/>
  <c r="A591"/>
  <c r="B591" s="1"/>
  <c r="A592"/>
  <c r="A593"/>
  <c r="B593" s="1"/>
  <c r="A594"/>
  <c r="A595"/>
  <c r="B595" s="1"/>
  <c r="A596"/>
  <c r="A597"/>
  <c r="B597" s="1"/>
  <c r="A598"/>
  <c r="A599"/>
  <c r="B599" s="1"/>
  <c r="A600"/>
  <c r="A601"/>
  <c r="B601" s="1"/>
  <c r="A602"/>
  <c r="A603"/>
  <c r="B603" s="1"/>
  <c r="A604"/>
  <c r="A605"/>
  <c r="B605" s="1"/>
  <c r="A606"/>
  <c r="A607"/>
  <c r="B607" s="1"/>
  <c r="A608"/>
  <c r="A609"/>
  <c r="B609" s="1"/>
  <c r="A610"/>
  <c r="A611"/>
  <c r="B611" s="1"/>
  <c r="A612"/>
  <c r="A613"/>
  <c r="B613" s="1"/>
  <c r="A614"/>
  <c r="A615"/>
  <c r="B615" s="1"/>
  <c r="A616"/>
  <c r="A617"/>
  <c r="B617" s="1"/>
  <c r="A618"/>
  <c r="A619"/>
  <c r="B619" s="1"/>
  <c r="A620"/>
  <c r="A621"/>
  <c r="B621" s="1"/>
  <c r="A622"/>
  <c r="A623"/>
  <c r="B623" s="1"/>
  <c r="A624"/>
  <c r="A625"/>
  <c r="B625" s="1"/>
  <c r="A626"/>
  <c r="A627"/>
  <c r="B627" s="1"/>
  <c r="A628"/>
  <c r="A629"/>
  <c r="B629" s="1"/>
  <c r="A630"/>
  <c r="A631"/>
  <c r="B631" s="1"/>
  <c r="A632"/>
  <c r="A633"/>
  <c r="B633" s="1"/>
  <c r="A634"/>
  <c r="A635"/>
  <c r="B635" s="1"/>
  <c r="A636"/>
  <c r="A637"/>
  <c r="B637" s="1"/>
  <c r="A638"/>
  <c r="A639"/>
  <c r="B639" s="1"/>
  <c r="A640"/>
  <c r="A641"/>
  <c r="B641" s="1"/>
  <c r="A642"/>
  <c r="A643"/>
  <c r="B643" s="1"/>
  <c r="A644"/>
  <c r="A645"/>
  <c r="B645" s="1"/>
  <c r="A646"/>
  <c r="A647"/>
  <c r="B647" s="1"/>
  <c r="A648"/>
  <c r="A649"/>
  <c r="B649" s="1"/>
  <c r="A650"/>
  <c r="A651"/>
  <c r="B651" s="1"/>
  <c r="A652"/>
  <c r="A653"/>
  <c r="B653" s="1"/>
  <c r="A654"/>
  <c r="A655"/>
  <c r="B655" s="1"/>
  <c r="A656"/>
  <c r="A657"/>
  <c r="B657" s="1"/>
  <c r="A658"/>
  <c r="A659"/>
  <c r="B659" s="1"/>
  <c r="A660"/>
  <c r="A661"/>
  <c r="B661" s="1"/>
  <c r="A662"/>
  <c r="A663"/>
  <c r="B663" s="1"/>
  <c r="A664"/>
  <c r="A665"/>
  <c r="B665" s="1"/>
  <c r="A666"/>
  <c r="A667"/>
  <c r="B667" s="1"/>
  <c r="A668"/>
  <c r="A669"/>
  <c r="B669" s="1"/>
  <c r="A670"/>
  <c r="A671"/>
  <c r="B671" s="1"/>
  <c r="A672"/>
  <c r="A673"/>
  <c r="B673" s="1"/>
  <c r="A674"/>
  <c r="A675"/>
  <c r="B675" s="1"/>
  <c r="A676"/>
  <c r="A677"/>
  <c r="B677" s="1"/>
  <c r="A678"/>
  <c r="A679"/>
  <c r="B679" s="1"/>
  <c r="A680"/>
  <c r="A681"/>
  <c r="B681" s="1"/>
  <c r="A682"/>
  <c r="A683"/>
  <c r="B683" s="1"/>
  <c r="A684"/>
  <c r="A685"/>
  <c r="B685" s="1"/>
  <c r="A686"/>
  <c r="A687"/>
  <c r="B687" s="1"/>
  <c r="A688"/>
  <c r="A689"/>
  <c r="B689" s="1"/>
  <c r="A690"/>
  <c r="A691"/>
  <c r="B691" s="1"/>
  <c r="A692"/>
  <c r="A693"/>
  <c r="B693" s="1"/>
  <c r="A694"/>
  <c r="A695"/>
  <c r="B695" s="1"/>
  <c r="A696"/>
  <c r="A697"/>
  <c r="B697" s="1"/>
  <c r="A698"/>
  <c r="A699"/>
  <c r="B699" s="1"/>
  <c r="A700"/>
  <c r="A701"/>
  <c r="B701" s="1"/>
  <c r="A702"/>
  <c r="A703"/>
  <c r="B703" s="1"/>
  <c r="A704"/>
  <c r="A705"/>
  <c r="B705" s="1"/>
  <c r="A706"/>
  <c r="A707"/>
  <c r="B707" s="1"/>
  <c r="A708"/>
  <c r="A709"/>
  <c r="B709" s="1"/>
  <c r="A710"/>
  <c r="A711"/>
  <c r="B711" s="1"/>
  <c r="A712"/>
  <c r="A713"/>
  <c r="B713" s="1"/>
  <c r="A714"/>
  <c r="A715"/>
  <c r="B715" s="1"/>
  <c r="A716"/>
  <c r="A717"/>
  <c r="B717" s="1"/>
  <c r="A718"/>
  <c r="A719"/>
  <c r="B719" s="1"/>
  <c r="A720"/>
  <c r="A721"/>
  <c r="B721" s="1"/>
  <c r="A722"/>
  <c r="A723"/>
  <c r="B723" s="1"/>
  <c r="A724"/>
  <c r="A725"/>
  <c r="B725" s="1"/>
  <c r="A726"/>
  <c r="A727"/>
  <c r="B727" s="1"/>
  <c r="A728"/>
  <c r="A729"/>
  <c r="B729" s="1"/>
  <c r="A730"/>
  <c r="A731"/>
  <c r="B731" s="1"/>
  <c r="A732"/>
  <c r="A733"/>
  <c r="B733" s="1"/>
  <c r="A734"/>
  <c r="A735"/>
  <c r="B735" s="1"/>
  <c r="A736"/>
  <c r="A737"/>
  <c r="B737" s="1"/>
  <c r="A738"/>
  <c r="A739"/>
  <c r="B739" s="1"/>
  <c r="A740"/>
  <c r="A741"/>
  <c r="B741" s="1"/>
  <c r="A742"/>
  <c r="A743"/>
  <c r="B743" s="1"/>
  <c r="A744"/>
  <c r="A745"/>
  <c r="B745" s="1"/>
  <c r="A746"/>
  <c r="A747"/>
  <c r="B747" s="1"/>
  <c r="A748"/>
  <c r="A749"/>
  <c r="B749" s="1"/>
  <c r="A750"/>
  <c r="A751"/>
  <c r="B751" s="1"/>
  <c r="A752"/>
  <c r="A753"/>
  <c r="B753" s="1"/>
  <c r="A754"/>
  <c r="A755"/>
  <c r="B755" s="1"/>
  <c r="A756"/>
  <c r="A757"/>
  <c r="B757" s="1"/>
  <c r="A758"/>
  <c r="A759"/>
  <c r="B759" s="1"/>
  <c r="A760"/>
  <c r="A761"/>
  <c r="B761" s="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"/>
  <c r="L27" i="35"/>
  <c r="L28" s="1"/>
  <c r="L29"/>
  <c r="L31"/>
  <c r="L42"/>
  <c r="L46"/>
  <c r="L93"/>
  <c r="L108"/>
  <c r="L109"/>
  <c r="L111"/>
  <c r="L113"/>
  <c r="L114"/>
  <c r="L115"/>
  <c r="L118"/>
  <c r="L119"/>
  <c r="L120"/>
  <c r="L121"/>
  <c r="L123"/>
  <c r="L124"/>
  <c r="L125"/>
  <c r="L126"/>
  <c r="L127"/>
  <c r="L139"/>
  <c r="L140"/>
  <c r="L141"/>
  <c r="L143"/>
  <c r="L144"/>
  <c r="L145"/>
  <c r="L149"/>
  <c r="L151"/>
  <c r="L156"/>
  <c r="L167"/>
  <c r="L168"/>
  <c r="L170"/>
  <c r="L174"/>
  <c r="L177"/>
  <c r="L178"/>
  <c r="L179"/>
  <c r="L180"/>
  <c r="L187"/>
  <c r="L190"/>
  <c r="L193"/>
  <c r="L198"/>
  <c r="L201"/>
  <c r="L203"/>
  <c r="L204"/>
  <c r="L205"/>
  <c r="L206"/>
  <c r="L207"/>
  <c r="L208"/>
  <c r="L211"/>
  <c r="L220"/>
  <c r="L223"/>
  <c r="L225"/>
  <c r="L229"/>
  <c r="L231"/>
  <c r="L233"/>
  <c r="L234"/>
  <c r="L237"/>
  <c r="L239"/>
  <c r="L241"/>
  <c r="L244"/>
  <c r="L246"/>
  <c r="L253"/>
  <c r="L255"/>
  <c r="L256"/>
  <c r="L258"/>
  <c r="L259"/>
  <c r="L263"/>
  <c r="L267"/>
  <c r="L270"/>
  <c r="L281"/>
  <c r="L282"/>
  <c r="L283"/>
  <c r="L286"/>
  <c r="L287"/>
  <c r="L297"/>
  <c r="L308"/>
  <c r="L316"/>
  <c r="L321"/>
  <c r="L322"/>
  <c r="L323"/>
  <c r="L324"/>
  <c r="L330"/>
  <c r="L331"/>
  <c r="L333"/>
  <c r="L335"/>
  <c r="L337"/>
  <c r="L341"/>
  <c r="L342"/>
  <c r="L345"/>
  <c r="L348"/>
  <c r="L351"/>
  <c r="L358"/>
  <c r="L367"/>
  <c r="L370"/>
  <c r="L373"/>
  <c r="L374"/>
  <c r="L375"/>
  <c r="L376"/>
  <c r="L378"/>
  <c r="L381"/>
  <c r="L382"/>
  <c r="L385"/>
  <c r="L394"/>
  <c r="L396"/>
  <c r="L399"/>
  <c r="L404"/>
  <c r="L407"/>
  <c r="L413"/>
  <c r="L420"/>
  <c r="L432"/>
  <c r="L434"/>
  <c r="L439"/>
  <c r="L441"/>
  <c r="L443"/>
  <c r="L447"/>
  <c r="L448"/>
  <c r="L452"/>
  <c r="L455"/>
  <c r="L456"/>
  <c r="L457"/>
  <c r="L459"/>
  <c r="L462"/>
  <c r="L466"/>
  <c r="L467"/>
  <c r="L470"/>
  <c r="L476"/>
  <c r="L478"/>
  <c r="L481"/>
  <c r="L485"/>
  <c r="L492"/>
  <c r="L495"/>
  <c r="L497"/>
  <c r="L501"/>
  <c r="L503"/>
  <c r="L506"/>
  <c r="L520"/>
  <c r="L531"/>
  <c r="L537"/>
  <c r="L539"/>
  <c r="L541"/>
  <c r="L544"/>
  <c r="L563"/>
  <c r="L564"/>
  <c r="L567"/>
  <c r="L571"/>
  <c r="L578"/>
  <c r="L585"/>
  <c r="L591"/>
  <c r="L592"/>
  <c r="L598"/>
  <c r="L599"/>
  <c r="L601"/>
  <c r="L603"/>
  <c r="L608"/>
  <c r="L610"/>
  <c r="L616"/>
  <c r="L621"/>
  <c r="L628"/>
  <c r="L634"/>
  <c r="L637"/>
  <c r="L638"/>
  <c r="L641"/>
  <c r="L647"/>
  <c r="L648"/>
  <c r="L651"/>
  <c r="L653"/>
  <c r="L654"/>
  <c r="L656"/>
  <c r="L659"/>
  <c r="L671"/>
  <c r="L676"/>
  <c r="L677"/>
  <c r="L678"/>
  <c r="L680"/>
  <c r="L683"/>
  <c r="L684"/>
  <c r="L689"/>
  <c r="L693"/>
  <c r="L694"/>
  <c r="L695"/>
  <c r="L696"/>
  <c r="L701"/>
  <c r="L706"/>
  <c r="L708"/>
  <c r="L710"/>
  <c r="L715"/>
  <c r="L718"/>
  <c r="L720"/>
  <c r="L727"/>
  <c r="L730"/>
  <c r="L738"/>
  <c r="L740"/>
  <c r="L751"/>
  <c r="L772"/>
  <c r="L779"/>
  <c r="L787"/>
  <c r="L789"/>
  <c r="L794"/>
  <c r="L797"/>
  <c r="L798"/>
  <c r="L800"/>
  <c r="L801"/>
  <c r="L802"/>
  <c r="L816"/>
  <c r="L819"/>
  <c r="L820"/>
  <c r="L856"/>
  <c r="L857"/>
  <c r="L860"/>
  <c r="L861"/>
  <c r="L869"/>
  <c r="L871"/>
  <c r="L872"/>
  <c r="L877"/>
  <c r="L878"/>
  <c r="L881"/>
  <c r="L882"/>
  <c r="L884"/>
  <c r="L888"/>
  <c r="L889"/>
  <c r="L891"/>
  <c r="L898"/>
  <c r="L900"/>
  <c r="L905"/>
  <c r="L907"/>
  <c r="L908"/>
  <c r="L909"/>
  <c r="L910"/>
  <c r="L913"/>
  <c r="L921"/>
  <c r="L922"/>
  <c r="L927"/>
  <c r="L930"/>
  <c r="L931"/>
  <c r="L940"/>
  <c r="L941"/>
  <c r="L943"/>
  <c r="L949"/>
  <c r="L953"/>
  <c r="L955"/>
  <c r="L958"/>
  <c r="L960"/>
  <c r="L962"/>
  <c r="L964"/>
  <c r="L965"/>
  <c r="L968"/>
  <c r="L979"/>
  <c r="L980"/>
  <c r="L983"/>
  <c r="L990"/>
  <c r="L991"/>
  <c r="L993"/>
  <c r="L995"/>
  <c r="L1005"/>
  <c r="L1009"/>
  <c r="L1010"/>
  <c r="L1013"/>
  <c r="L1016"/>
  <c r="L1019"/>
  <c r="L1022"/>
  <c r="L1024"/>
  <c r="L1026"/>
  <c r="L1030"/>
  <c r="L1034"/>
  <c r="L1039"/>
  <c r="L1051"/>
  <c r="L1055"/>
  <c r="L1058"/>
  <c r="L1065"/>
  <c r="L1066"/>
  <c r="L1071"/>
  <c r="L1074"/>
  <c r="L1080"/>
  <c r="L1082"/>
  <c r="L1087"/>
  <c r="L1090"/>
  <c r="L1091"/>
  <c r="L1093"/>
  <c r="L1095"/>
  <c r="L1100"/>
  <c r="L1111"/>
  <c r="L1116"/>
  <c r="L1119"/>
  <c r="L1120"/>
  <c r="L1121"/>
  <c r="L1126"/>
  <c r="L1128"/>
  <c r="L1129"/>
  <c r="L1131"/>
  <c r="L1132"/>
  <c r="L1134"/>
  <c r="L1142"/>
  <c r="L1150"/>
  <c r="L1153"/>
  <c r="L1156"/>
  <c r="L1157"/>
  <c r="L1159"/>
  <c r="L1171"/>
  <c r="L1188"/>
  <c r="L1210"/>
  <c r="L1211"/>
  <c r="L1213"/>
  <c r="L1214"/>
  <c r="L1215"/>
  <c r="L1217"/>
  <c r="L1219"/>
  <c r="L1220"/>
  <c r="L1222"/>
  <c r="L1224"/>
  <c r="L1226"/>
  <c r="L1227"/>
  <c r="L1228"/>
  <c r="L1230"/>
  <c r="L1231"/>
  <c r="L1232"/>
  <c r="L1234"/>
  <c r="L1236"/>
  <c r="L1237"/>
  <c r="L1239"/>
  <c r="L1240"/>
  <c r="L1241"/>
  <c r="L1243"/>
  <c r="L1245"/>
  <c r="L1246"/>
  <c r="L1249"/>
  <c r="L1252"/>
  <c r="L1255"/>
  <c r="L1258"/>
  <c r="L1262"/>
  <c r="L1265"/>
  <c r="L1268"/>
  <c r="L1270"/>
  <c r="L1272"/>
  <c r="L1286"/>
  <c r="L1289"/>
  <c r="L1290"/>
  <c r="L1297"/>
  <c r="L1302"/>
  <c r="L1304"/>
  <c r="L1305"/>
  <c r="L1308"/>
  <c r="L1316"/>
  <c r="L1321"/>
  <c r="L1324"/>
  <c r="L1325"/>
  <c r="L1327"/>
  <c r="L1328"/>
  <c r="L1331"/>
  <c r="L1332"/>
  <c r="L1333"/>
  <c r="L1334"/>
  <c r="L1336"/>
  <c r="L1337"/>
  <c r="L1338"/>
  <c r="L1340"/>
  <c r="L1341"/>
  <c r="L1342"/>
  <c r="L1346"/>
  <c r="L1347"/>
  <c r="L1349"/>
  <c r="L1351"/>
  <c r="L1360"/>
  <c r="L1363"/>
  <c r="L1374"/>
  <c r="L1377"/>
  <c r="L1379"/>
  <c r="L1380"/>
  <c r="L1381"/>
  <c r="L1385"/>
  <c r="L1386"/>
  <c r="L1387"/>
  <c r="L1390"/>
  <c r="L1391"/>
  <c r="L1393"/>
  <c r="L1396"/>
  <c r="L1398"/>
  <c r="L1399"/>
  <c r="L1401"/>
  <c r="L1403"/>
  <c r="L1405"/>
  <c r="L1407"/>
  <c r="L1410"/>
  <c r="L1413"/>
  <c r="L1416"/>
  <c r="L1417"/>
  <c r="L1419"/>
  <c r="L1423"/>
  <c r="L1427"/>
  <c r="L1434"/>
  <c r="L1439"/>
  <c r="L1446"/>
  <c r="L1447"/>
  <c r="L1448"/>
  <c r="L1451"/>
  <c r="L1452"/>
  <c r="L1454"/>
  <c r="L1465"/>
  <c r="L1468"/>
  <c r="L1469"/>
  <c r="L1471"/>
  <c r="L1473"/>
  <c r="L1477"/>
  <c r="L1478"/>
  <c r="L1479"/>
  <c r="L1482"/>
  <c r="L1484"/>
  <c r="L1487"/>
  <c r="L1488"/>
  <c r="L1491"/>
  <c r="L1496"/>
  <c r="L1498"/>
  <c r="L1504"/>
  <c r="L1506"/>
  <c r="L1509"/>
  <c r="L1510"/>
  <c r="L1514"/>
  <c r="L1517"/>
  <c r="L1520"/>
  <c r="L1521"/>
  <c r="L1525"/>
  <c r="L1531"/>
  <c r="L1532"/>
  <c r="L1535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7"/>
  <c r="L1599"/>
  <c r="L1600"/>
  <c r="L1601"/>
  <c r="L1602"/>
  <c r="L1603"/>
  <c r="L1604"/>
  <c r="L1605"/>
  <c r="L1606"/>
  <c r="L1607"/>
  <c r="L1608"/>
  <c r="L1609"/>
  <c r="L1610"/>
  <c r="L1611"/>
  <c r="L1612"/>
  <c r="L1613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3"/>
  <c r="L1634"/>
  <c r="L1635"/>
  <c r="L1637"/>
  <c r="L1638"/>
  <c r="L1639"/>
  <c r="L1640"/>
  <c r="L1641"/>
  <c r="L1643"/>
  <c r="L1644"/>
  <c r="L1645"/>
  <c r="L1646"/>
  <c r="L1647"/>
  <c r="L1648"/>
  <c r="L1649"/>
  <c r="L1650"/>
  <c r="L1653"/>
  <c r="L1654"/>
  <c r="L1656"/>
  <c r="L1657"/>
  <c r="L1659"/>
  <c r="L1660"/>
  <c r="L1661"/>
  <c r="L1662"/>
  <c r="L1663"/>
  <c r="L1664"/>
  <c r="L1665"/>
  <c r="L1666"/>
  <c r="L1667"/>
  <c r="L1668"/>
  <c r="L1669"/>
  <c r="L1671"/>
  <c r="L1672"/>
  <c r="L1673"/>
  <c r="L1674"/>
  <c r="L1675"/>
  <c r="L1676"/>
  <c r="L1677"/>
  <c r="L1678"/>
  <c r="L1679"/>
  <c r="L1680"/>
  <c r="L1681"/>
  <c r="L1683"/>
  <c r="L1684"/>
  <c r="L1685"/>
  <c r="L1686"/>
  <c r="L1688"/>
  <c r="L1690"/>
  <c r="L1692"/>
  <c r="L1693"/>
  <c r="L1694"/>
  <c r="L1695"/>
  <c r="L1696"/>
  <c r="L1697"/>
  <c r="L1698"/>
  <c r="L1700"/>
  <c r="L1701"/>
  <c r="L1702"/>
  <c r="L1703"/>
  <c r="L1704"/>
  <c r="L1705"/>
  <c r="L1706"/>
  <c r="L1707"/>
  <c r="L1708"/>
  <c r="L1709"/>
  <c r="L1710"/>
  <c r="L1711"/>
  <c r="L1712"/>
  <c r="L1714"/>
  <c r="L1715"/>
  <c r="L1716"/>
  <c r="L1717"/>
  <c r="L1719"/>
  <c r="L1720"/>
  <c r="L1721"/>
  <c r="L1722"/>
  <c r="L1723"/>
  <c r="L1724"/>
  <c r="L1725"/>
  <c r="L1726"/>
  <c r="L1727"/>
  <c r="L1729"/>
  <c r="L1730"/>
  <c r="L1731"/>
  <c r="L1732"/>
  <c r="L1733"/>
  <c r="L1735"/>
  <c r="L1736"/>
  <c r="L1737"/>
  <c r="L1738"/>
  <c r="L1739"/>
  <c r="L1740"/>
  <c r="L1741"/>
  <c r="L1743"/>
  <c r="L1744"/>
  <c r="L1746"/>
  <c r="L1747"/>
  <c r="L1748"/>
  <c r="L1750"/>
  <c r="L1751"/>
  <c r="L1752"/>
  <c r="L1753"/>
  <c r="L1754"/>
  <c r="L1755"/>
  <c r="L1756"/>
  <c r="L1757"/>
  <c r="L1758"/>
  <c r="L1759"/>
  <c r="L1762"/>
  <c r="L1763"/>
  <c r="L1765"/>
  <c r="L1766"/>
  <c r="L1767"/>
  <c r="L1769"/>
  <c r="L1771"/>
  <c r="L1773"/>
  <c r="L1775"/>
  <c r="L1776"/>
  <c r="L1777"/>
  <c r="L1778"/>
  <c r="L1779"/>
  <c r="L1780"/>
  <c r="L1782"/>
  <c r="L1783"/>
  <c r="L1784"/>
  <c r="L1785"/>
  <c r="L1786"/>
  <c r="L1787"/>
  <c r="L1788"/>
  <c r="L1789"/>
  <c r="L1791"/>
  <c r="L1792"/>
  <c r="L1794"/>
  <c r="L1795"/>
  <c r="L1796"/>
  <c r="L1797"/>
  <c r="L1798"/>
  <c r="L1800"/>
  <c r="L1801"/>
  <c r="L1803"/>
  <c r="L1805"/>
  <c r="L1806"/>
  <c r="L1808"/>
  <c r="L1809"/>
  <c r="L1810"/>
  <c r="L1812"/>
  <c r="L1813"/>
  <c r="L1818"/>
  <c r="L1819"/>
  <c r="L1821"/>
  <c r="L1831"/>
  <c r="L1835"/>
  <c r="L1838"/>
  <c r="L1840"/>
  <c r="L1842"/>
  <c r="L1844"/>
  <c r="L1846"/>
  <c r="L1848"/>
  <c r="L1851"/>
  <c r="L1854"/>
  <c r="L1858"/>
  <c r="L1868"/>
  <c r="L1869"/>
  <c r="L1872"/>
  <c r="L1883"/>
  <c r="L1885"/>
  <c r="L1891"/>
  <c r="L1892"/>
  <c r="L1895"/>
  <c r="L1896"/>
  <c r="L1901"/>
  <c r="L1903"/>
  <c r="L1904"/>
  <c r="L1905"/>
  <c r="L1906"/>
  <c r="L1910"/>
  <c r="L1912"/>
  <c r="L1915"/>
  <c r="L1919"/>
  <c r="L1920"/>
  <c r="L1922"/>
  <c r="L1923"/>
  <c r="L1924"/>
  <c r="L1925"/>
  <c r="L1927"/>
  <c r="L1928"/>
  <c r="L1929"/>
  <c r="L1930"/>
  <c r="L1931"/>
  <c r="L1932"/>
  <c r="L1933"/>
  <c r="L1934"/>
  <c r="L1935"/>
  <c r="L1936"/>
  <c r="L1937"/>
  <c r="L1939"/>
  <c r="L1940"/>
  <c r="L1941"/>
  <c r="L1943"/>
  <c r="L1944"/>
  <c r="L1945"/>
  <c r="L1946"/>
  <c r="L1947"/>
  <c r="L1948"/>
  <c r="L1949"/>
  <c r="L1950"/>
  <c r="L1951"/>
  <c r="L1952"/>
  <c r="L1954"/>
  <c r="L1955"/>
  <c r="L1956"/>
  <c r="L1958"/>
  <c r="L1959"/>
  <c r="L1960"/>
  <c r="L1961"/>
  <c r="L1962"/>
  <c r="L1963"/>
  <c r="L1964"/>
  <c r="L1965"/>
  <c r="L1966"/>
  <c r="L1967"/>
  <c r="L1968"/>
  <c r="L1970"/>
  <c r="L1971"/>
  <c r="L1972"/>
  <c r="L1973"/>
  <c r="L1974"/>
  <c r="L1975"/>
  <c r="L1976"/>
  <c r="L1978"/>
  <c r="L1979"/>
  <c r="L1980"/>
  <c r="L1981"/>
  <c r="L1982"/>
  <c r="L1983"/>
  <c r="L1984"/>
  <c r="L1986"/>
  <c r="L1987"/>
  <c r="L1989"/>
  <c r="L1990"/>
  <c r="L1991"/>
  <c r="L1992"/>
  <c r="L1993"/>
  <c r="L1995"/>
  <c r="L1996"/>
  <c r="L1997"/>
  <c r="L1998"/>
  <c r="L1999"/>
  <c r="L2000"/>
  <c r="L2001"/>
  <c r="L2002"/>
  <c r="L2003"/>
  <c r="L2004"/>
  <c r="L2005"/>
  <c r="L2006"/>
  <c r="L2007"/>
  <c r="L2009"/>
  <c r="L2012"/>
  <c r="L2014"/>
  <c r="L2015"/>
  <c r="L2017"/>
  <c r="L2018"/>
  <c r="L2019"/>
  <c r="L2021"/>
  <c r="L2022"/>
  <c r="L2023"/>
  <c r="L2024"/>
  <c r="L2025"/>
  <c r="L2026"/>
  <c r="L2027"/>
  <c r="L2028"/>
  <c r="L2029"/>
  <c r="L2030"/>
  <c r="L2032"/>
  <c r="L2033"/>
  <c r="L2035"/>
  <c r="L2036"/>
  <c r="L2037"/>
  <c r="L2038"/>
  <c r="L2039"/>
  <c r="L2040"/>
  <c r="L2041"/>
  <c r="L2042"/>
  <c r="L2043"/>
  <c r="L2044"/>
  <c r="L2045"/>
  <c r="L2046"/>
  <c r="L2047"/>
  <c r="L2048"/>
  <c r="L2050"/>
  <c r="L2051"/>
  <c r="L2052"/>
  <c r="L2053"/>
  <c r="L2054"/>
  <c r="L2055"/>
  <c r="L2056"/>
  <c r="L2057"/>
  <c r="L2058"/>
  <c r="L2059"/>
  <c r="L2060"/>
  <c r="L2061"/>
  <c r="L2063"/>
  <c r="L2064"/>
  <c r="L2065"/>
  <c r="L2066"/>
  <c r="L2067"/>
  <c r="L2068"/>
  <c r="L2069"/>
  <c r="L2070"/>
  <c r="L2071"/>
  <c r="L2072"/>
  <c r="L2075"/>
  <c r="L2076"/>
  <c r="L2077"/>
  <c r="L2078"/>
  <c r="L2079"/>
  <c r="L2080"/>
  <c r="L2081"/>
  <c r="L2082"/>
  <c r="L2083"/>
  <c r="L2084"/>
  <c r="L2085"/>
  <c r="L2087"/>
  <c r="L2088"/>
  <c r="L2089"/>
  <c r="L2090"/>
  <c r="L2092"/>
  <c r="L2093"/>
  <c r="L2094"/>
  <c r="L2095"/>
  <c r="L2096"/>
  <c r="L2097"/>
  <c r="L2099"/>
  <c r="L2100"/>
  <c r="L2101"/>
  <c r="L2102"/>
  <c r="L2103"/>
  <c r="L2105"/>
  <c r="L2107"/>
  <c r="L2108"/>
  <c r="L2110"/>
  <c r="L2111"/>
  <c r="L2113"/>
  <c r="L2114"/>
  <c r="L2115"/>
  <c r="L2116"/>
  <c r="L2117"/>
  <c r="L2118"/>
  <c r="L2120"/>
  <c r="L2121"/>
  <c r="L2122"/>
  <c r="L2123"/>
  <c r="L2127"/>
  <c r="L2128"/>
  <c r="L2129"/>
  <c r="L2130"/>
  <c r="L2131"/>
  <c r="L2132"/>
  <c r="L2133"/>
  <c r="L2134"/>
  <c r="L2135"/>
  <c r="L2136"/>
  <c r="L2138"/>
  <c r="L2139"/>
  <c r="L2140"/>
  <c r="L2141"/>
  <c r="L2142"/>
  <c r="L2143"/>
  <c r="L2144"/>
  <c r="L2147"/>
  <c r="L2149"/>
  <c r="L2150"/>
  <c r="L2151"/>
  <c r="L2152"/>
  <c r="L2153"/>
  <c r="L2154"/>
  <c r="L2155"/>
  <c r="L2157"/>
  <c r="L2161"/>
  <c r="L2162"/>
  <c r="L2163"/>
  <c r="L2164"/>
  <c r="L2165"/>
  <c r="L2166"/>
  <c r="L2167"/>
  <c r="L2169"/>
  <c r="L2170"/>
  <c r="L2171"/>
  <c r="L2172"/>
  <c r="L2173"/>
  <c r="L2174"/>
  <c r="L2175"/>
  <c r="L2176"/>
  <c r="L2178"/>
  <c r="L2179"/>
  <c r="L2181"/>
  <c r="L2182"/>
  <c r="L2183"/>
  <c r="L2184"/>
  <c r="L2185"/>
  <c r="L2187"/>
  <c r="L2188"/>
  <c r="L2189"/>
  <c r="L2190"/>
  <c r="L2192"/>
  <c r="L2193"/>
  <c r="L2194"/>
  <c r="L2195"/>
  <c r="L2197"/>
  <c r="L2198"/>
  <c r="L2199"/>
  <c r="L2201"/>
  <c r="L2202"/>
  <c r="L2203"/>
  <c r="L2204"/>
  <c r="L2205"/>
  <c r="L2206"/>
  <c r="L2208"/>
  <c r="L2209"/>
  <c r="L2211"/>
  <c r="L2212"/>
  <c r="L2213"/>
  <c r="L2214"/>
  <c r="L2216"/>
  <c r="L2217"/>
  <c r="L2218"/>
  <c r="L2220"/>
  <c r="L2223"/>
  <c r="L2225"/>
  <c r="L2227"/>
  <c r="L2228"/>
  <c r="L2230"/>
  <c r="L2231"/>
  <c r="L2232"/>
  <c r="L2234"/>
  <c r="L2236"/>
  <c r="L2237"/>
  <c r="L2238"/>
  <c r="L2240"/>
  <c r="L2241"/>
  <c r="L2242"/>
  <c r="L2243"/>
  <c r="L2244"/>
  <c r="L2245"/>
  <c r="L2246"/>
  <c r="L2247"/>
  <c r="L2250"/>
  <c r="L2251"/>
  <c r="L2252"/>
  <c r="L2253"/>
  <c r="L2254"/>
  <c r="L2255"/>
  <c r="L2256"/>
  <c r="L2257"/>
  <c r="L2258"/>
  <c r="L2260"/>
  <c r="L2262"/>
  <c r="L2265"/>
  <c r="L2267"/>
  <c r="L2268"/>
  <c r="L2269"/>
  <c r="L2270"/>
  <c r="L2271"/>
  <c r="L2272"/>
  <c r="L2273"/>
  <c r="L2274"/>
  <c r="L2275"/>
  <c r="L2276"/>
  <c r="L2280"/>
  <c r="L2282"/>
  <c r="L2283"/>
  <c r="L2284"/>
  <c r="L2286"/>
  <c r="L2290"/>
  <c r="L2292"/>
  <c r="L2293"/>
  <c r="L2294"/>
  <c r="L2295"/>
  <c r="L2296"/>
  <c r="L2297"/>
  <c r="L2302"/>
  <c r="L2305"/>
  <c r="L2307"/>
  <c r="L2310"/>
  <c r="L2314"/>
  <c r="L2315"/>
  <c r="L2317"/>
  <c r="L2318"/>
  <c r="L2320"/>
  <c r="L2328"/>
  <c r="L2330"/>
  <c r="L2334"/>
  <c r="L2337"/>
  <c r="L2342"/>
  <c r="L2346"/>
  <c r="L2350"/>
  <c r="L2353"/>
  <c r="L2356"/>
  <c r="L2359"/>
  <c r="L2361"/>
  <c r="L2362"/>
  <c r="L2371"/>
  <c r="L2375"/>
  <c r="L2376"/>
  <c r="L2377"/>
  <c r="L2382"/>
  <c r="L2385"/>
  <c r="L2386"/>
  <c r="L2387"/>
  <c r="L2390"/>
  <c r="L2395"/>
  <c r="L2401"/>
  <c r="L2402"/>
  <c r="L2404"/>
  <c r="L2412"/>
  <c r="L2416"/>
  <c r="L2417"/>
  <c r="L2422"/>
  <c r="L2424"/>
  <c r="L2426"/>
  <c r="L2427"/>
  <c r="L2429"/>
  <c r="L2431"/>
  <c r="L2432"/>
  <c r="L2433"/>
  <c r="L2434"/>
  <c r="L2436"/>
  <c r="L2437"/>
  <c r="L2438"/>
  <c r="L2439"/>
  <c r="L2441"/>
  <c r="L2442"/>
  <c r="L2443"/>
  <c r="L2444"/>
  <c r="L2446"/>
  <c r="L2447"/>
  <c r="L2450"/>
  <c r="L2452"/>
  <c r="L2456"/>
  <c r="L2457"/>
  <c r="L2459"/>
  <c r="L2463"/>
  <c r="L2464"/>
  <c r="L2467"/>
  <c r="L2469"/>
  <c r="L2470"/>
  <c r="L2471"/>
  <c r="L2473"/>
  <c r="L2475"/>
  <c r="L2477"/>
  <c r="L2478"/>
  <c r="L2479"/>
  <c r="L2480"/>
  <c r="L2482"/>
  <c r="L2483"/>
  <c r="L2487"/>
  <c r="L2488"/>
  <c r="L2490"/>
  <c r="L2491"/>
  <c r="L2493"/>
  <c r="L2498"/>
  <c r="L2499"/>
  <c r="L2500"/>
  <c r="L2501"/>
  <c r="L2502"/>
  <c r="L2503"/>
  <c r="L2504"/>
  <c r="L2507"/>
  <c r="L2508"/>
  <c r="L2509"/>
  <c r="L2510"/>
  <c r="L2511"/>
  <c r="L2512"/>
  <c r="L2513"/>
  <c r="L2514"/>
  <c r="L2515"/>
  <c r="L2516"/>
  <c r="L2517"/>
  <c r="L2518"/>
  <c r="L2519"/>
  <c r="L2524"/>
  <c r="L2526"/>
  <c r="L2527"/>
  <c r="L2530"/>
  <c r="L2536"/>
  <c r="L2539"/>
  <c r="L2541"/>
  <c r="L2542"/>
  <c r="L2543"/>
  <c r="L2544"/>
  <c r="L2547"/>
  <c r="L2548"/>
  <c r="L2549"/>
  <c r="L2550"/>
  <c r="L2552"/>
  <c r="L2553"/>
  <c r="L2554"/>
  <c r="L2555"/>
  <c r="L2556"/>
  <c r="L2557"/>
  <c r="L2558"/>
  <c r="L2559"/>
  <c r="L2560"/>
  <c r="L2561"/>
  <c r="L2562"/>
  <c r="L2564"/>
  <c r="L2565"/>
  <c r="L2566"/>
  <c r="L2567"/>
  <c r="L2568"/>
  <c r="L2569"/>
  <c r="L2571"/>
  <c r="L2572"/>
  <c r="L2573"/>
  <c r="L2576"/>
  <c r="L2578"/>
  <c r="L2579"/>
  <c r="L2580"/>
  <c r="L2582"/>
  <c r="L2583"/>
  <c r="L2587"/>
  <c r="L2588"/>
  <c r="L2589"/>
  <c r="L2590"/>
  <c r="L2595"/>
  <c r="L2596"/>
  <c r="L2598"/>
  <c r="L2600"/>
  <c r="L2601"/>
  <c r="L2603"/>
  <c r="L2605"/>
  <c r="L2607"/>
  <c r="L2610"/>
  <c r="L2611"/>
  <c r="L2612"/>
  <c r="L2616"/>
  <c r="L2617"/>
  <c r="L2618"/>
  <c r="L2620"/>
  <c r="L2621"/>
  <c r="L2622"/>
  <c r="L2626"/>
  <c r="L2627"/>
  <c r="L2628"/>
  <c r="L2630"/>
  <c r="L2631"/>
  <c r="L2634"/>
  <c r="L2635"/>
  <c r="L2637"/>
  <c r="L2638"/>
  <c r="L2639"/>
  <c r="L2640"/>
  <c r="L2644"/>
  <c r="L2645"/>
  <c r="L2646"/>
  <c r="L2647"/>
  <c r="L2648"/>
  <c r="L2649"/>
  <c r="L2650"/>
  <c r="L2651"/>
  <c r="L2654"/>
  <c r="L2655"/>
  <c r="L2657"/>
  <c r="L2659"/>
  <c r="L2662"/>
  <c r="L2663"/>
  <c r="L2664"/>
  <c r="L2665"/>
  <c r="L2669"/>
  <c r="L2670"/>
  <c r="L2672"/>
  <c r="L2676"/>
  <c r="L2677"/>
  <c r="L2679"/>
  <c r="L2680"/>
  <c r="L2681"/>
  <c r="L2683"/>
  <c r="L2685"/>
  <c r="L2686"/>
  <c r="L2688"/>
  <c r="L2689"/>
  <c r="L2690"/>
  <c r="L2691"/>
  <c r="L2692"/>
  <c r="L2693"/>
  <c r="L2694"/>
  <c r="L2695"/>
  <c r="L2696"/>
  <c r="L2697"/>
  <c r="L2698"/>
  <c r="L2700"/>
  <c r="L2705"/>
  <c r="L2708"/>
  <c r="L2712"/>
  <c r="L2713"/>
  <c r="L2714"/>
  <c r="L2716"/>
  <c r="L2721"/>
  <c r="L2722"/>
  <c r="L2723"/>
  <c r="L2724"/>
  <c r="L2725"/>
  <c r="L2726"/>
  <c r="L2728"/>
  <c r="L2730"/>
  <c r="L2733"/>
  <c r="L2734"/>
  <c r="L10"/>
  <c r="L11"/>
  <c r="L12"/>
  <c r="L13"/>
  <c r="L14"/>
  <c r="L15"/>
  <c r="L16"/>
  <c r="L17"/>
  <c r="L18"/>
  <c r="L19"/>
  <c r="L20"/>
  <c r="L21"/>
  <c r="L22"/>
  <c r="L23"/>
  <c r="L24"/>
  <c r="L25"/>
  <c r="L26"/>
  <c r="L9"/>
  <c r="C266" i="36" l="1"/>
  <c r="E266"/>
  <c r="G266"/>
  <c r="I266"/>
  <c r="K266"/>
  <c r="M266"/>
  <c r="O266"/>
  <c r="Q266"/>
  <c r="S266"/>
  <c r="U266"/>
  <c r="W266"/>
  <c r="Y266"/>
  <c r="AA266"/>
  <c r="AC266"/>
  <c r="D266"/>
  <c r="F266"/>
  <c r="H266"/>
  <c r="J266"/>
  <c r="L266"/>
  <c r="N266"/>
  <c r="P266"/>
  <c r="R266"/>
  <c r="T266"/>
  <c r="V266"/>
  <c r="X266"/>
  <c r="Z266"/>
  <c r="AB266"/>
  <c r="AD266"/>
  <c r="B266"/>
  <c r="C264"/>
  <c r="E264"/>
  <c r="G264"/>
  <c r="I264"/>
  <c r="K264"/>
  <c r="M264"/>
  <c r="O264"/>
  <c r="Q264"/>
  <c r="S264"/>
  <c r="U264"/>
  <c r="W264"/>
  <c r="Y264"/>
  <c r="AA264"/>
  <c r="AC264"/>
  <c r="D264"/>
  <c r="F264"/>
  <c r="H264"/>
  <c r="J264"/>
  <c r="L264"/>
  <c r="N264"/>
  <c r="P264"/>
  <c r="R264"/>
  <c r="T264"/>
  <c r="V264"/>
  <c r="X264"/>
  <c r="Z264"/>
  <c r="AB264"/>
  <c r="AD264"/>
  <c r="B264"/>
  <c r="C260"/>
  <c r="E260"/>
  <c r="G260"/>
  <c r="I260"/>
  <c r="K260"/>
  <c r="M260"/>
  <c r="O260"/>
  <c r="Q260"/>
  <c r="S260"/>
  <c r="U260"/>
  <c r="W260"/>
  <c r="Y260"/>
  <c r="AA260"/>
  <c r="AC260"/>
  <c r="D260"/>
  <c r="F260"/>
  <c r="H260"/>
  <c r="J260"/>
  <c r="L260"/>
  <c r="N260"/>
  <c r="P260"/>
  <c r="R260"/>
  <c r="T260"/>
  <c r="V260"/>
  <c r="X260"/>
  <c r="Z260"/>
  <c r="AB260"/>
  <c r="AD260"/>
  <c r="B260"/>
  <c r="C256"/>
  <c r="E256"/>
  <c r="G256"/>
  <c r="I256"/>
  <c r="K256"/>
  <c r="M256"/>
  <c r="O256"/>
  <c r="Q256"/>
  <c r="S256"/>
  <c r="U256"/>
  <c r="W256"/>
  <c r="Y256"/>
  <c r="AA256"/>
  <c r="AC256"/>
  <c r="D256"/>
  <c r="F256"/>
  <c r="H256"/>
  <c r="J256"/>
  <c r="L256"/>
  <c r="N256"/>
  <c r="P256"/>
  <c r="R256"/>
  <c r="T256"/>
  <c r="V256"/>
  <c r="X256"/>
  <c r="Z256"/>
  <c r="AB256"/>
  <c r="AD256"/>
  <c r="B256"/>
  <c r="C252"/>
  <c r="E252"/>
  <c r="G252"/>
  <c r="I252"/>
  <c r="K252"/>
  <c r="M252"/>
  <c r="O252"/>
  <c r="Q252"/>
  <c r="S252"/>
  <c r="U252"/>
  <c r="W252"/>
  <c r="Y252"/>
  <c r="AA252"/>
  <c r="AC252"/>
  <c r="D252"/>
  <c r="F252"/>
  <c r="H252"/>
  <c r="J252"/>
  <c r="L252"/>
  <c r="N252"/>
  <c r="P252"/>
  <c r="R252"/>
  <c r="T252"/>
  <c r="V252"/>
  <c r="X252"/>
  <c r="Z252"/>
  <c r="AB252"/>
  <c r="AD252"/>
  <c r="B252"/>
  <c r="C246"/>
  <c r="E246"/>
  <c r="G246"/>
  <c r="I246"/>
  <c r="K246"/>
  <c r="M246"/>
  <c r="O246"/>
  <c r="Q246"/>
  <c r="S246"/>
  <c r="U246"/>
  <c r="W246"/>
  <c r="Y246"/>
  <c r="AA246"/>
  <c r="AC246"/>
  <c r="D246"/>
  <c r="F246"/>
  <c r="H246"/>
  <c r="J246"/>
  <c r="L246"/>
  <c r="N246"/>
  <c r="P246"/>
  <c r="R246"/>
  <c r="T246"/>
  <c r="V246"/>
  <c r="X246"/>
  <c r="Z246"/>
  <c r="AB246"/>
  <c r="AD246"/>
  <c r="B246"/>
  <c r="C244"/>
  <c r="E244"/>
  <c r="G244"/>
  <c r="I244"/>
  <c r="K244"/>
  <c r="M244"/>
  <c r="O244"/>
  <c r="Q244"/>
  <c r="S244"/>
  <c r="U244"/>
  <c r="W244"/>
  <c r="Y244"/>
  <c r="AA244"/>
  <c r="AC244"/>
  <c r="D244"/>
  <c r="F244"/>
  <c r="H244"/>
  <c r="J244"/>
  <c r="L244"/>
  <c r="N244"/>
  <c r="P244"/>
  <c r="R244"/>
  <c r="T244"/>
  <c r="V244"/>
  <c r="X244"/>
  <c r="Z244"/>
  <c r="AB244"/>
  <c r="AD244"/>
  <c r="B244"/>
  <c r="C238"/>
  <c r="E238"/>
  <c r="G238"/>
  <c r="I238"/>
  <c r="K238"/>
  <c r="M238"/>
  <c r="O238"/>
  <c r="Q238"/>
  <c r="S238"/>
  <c r="U238"/>
  <c r="W238"/>
  <c r="Y238"/>
  <c r="AA238"/>
  <c r="AC238"/>
  <c r="D238"/>
  <c r="F238"/>
  <c r="H238"/>
  <c r="J238"/>
  <c r="L238"/>
  <c r="N238"/>
  <c r="P238"/>
  <c r="R238"/>
  <c r="T238"/>
  <c r="V238"/>
  <c r="X238"/>
  <c r="Z238"/>
  <c r="AB238"/>
  <c r="AD238"/>
  <c r="B238"/>
  <c r="C236"/>
  <c r="E236"/>
  <c r="G236"/>
  <c r="I236"/>
  <c r="K236"/>
  <c r="M236"/>
  <c r="O236"/>
  <c r="Q236"/>
  <c r="S236"/>
  <c r="U236"/>
  <c r="W236"/>
  <c r="Y236"/>
  <c r="AA236"/>
  <c r="AC236"/>
  <c r="D236"/>
  <c r="F236"/>
  <c r="H236"/>
  <c r="J236"/>
  <c r="L236"/>
  <c r="N236"/>
  <c r="P236"/>
  <c r="R236"/>
  <c r="T236"/>
  <c r="V236"/>
  <c r="X236"/>
  <c r="Z236"/>
  <c r="AB236"/>
  <c r="AD236"/>
  <c r="B236"/>
  <c r="C230"/>
  <c r="E230"/>
  <c r="G230"/>
  <c r="I230"/>
  <c r="K230"/>
  <c r="M230"/>
  <c r="O230"/>
  <c r="Q230"/>
  <c r="S230"/>
  <c r="U230"/>
  <c r="W230"/>
  <c r="Y230"/>
  <c r="AA230"/>
  <c r="AC230"/>
  <c r="D230"/>
  <c r="F230"/>
  <c r="H230"/>
  <c r="J230"/>
  <c r="L230"/>
  <c r="N230"/>
  <c r="P230"/>
  <c r="R230"/>
  <c r="T230"/>
  <c r="V230"/>
  <c r="X230"/>
  <c r="Z230"/>
  <c r="AB230"/>
  <c r="AD230"/>
  <c r="B230"/>
  <c r="C228"/>
  <c r="E228"/>
  <c r="G228"/>
  <c r="I228"/>
  <c r="K228"/>
  <c r="M228"/>
  <c r="O228"/>
  <c r="Q228"/>
  <c r="S228"/>
  <c r="U228"/>
  <c r="W228"/>
  <c r="Y228"/>
  <c r="AA228"/>
  <c r="AC228"/>
  <c r="D228"/>
  <c r="F228"/>
  <c r="H228"/>
  <c r="J228"/>
  <c r="L228"/>
  <c r="N228"/>
  <c r="P228"/>
  <c r="R228"/>
  <c r="T228"/>
  <c r="V228"/>
  <c r="X228"/>
  <c r="Z228"/>
  <c r="AB228"/>
  <c r="AD228"/>
  <c r="B228"/>
  <c r="C222"/>
  <c r="E222"/>
  <c r="G222"/>
  <c r="I222"/>
  <c r="K222"/>
  <c r="M222"/>
  <c r="O222"/>
  <c r="Q222"/>
  <c r="S222"/>
  <c r="U222"/>
  <c r="W222"/>
  <c r="Y222"/>
  <c r="AA222"/>
  <c r="AC222"/>
  <c r="D222"/>
  <c r="F222"/>
  <c r="H222"/>
  <c r="J222"/>
  <c r="L222"/>
  <c r="N222"/>
  <c r="P222"/>
  <c r="R222"/>
  <c r="T222"/>
  <c r="V222"/>
  <c r="X222"/>
  <c r="Z222"/>
  <c r="AB222"/>
  <c r="AD222"/>
  <c r="B222"/>
  <c r="C220"/>
  <c r="E220"/>
  <c r="G220"/>
  <c r="I220"/>
  <c r="K220"/>
  <c r="M220"/>
  <c r="O220"/>
  <c r="Q220"/>
  <c r="S220"/>
  <c r="U220"/>
  <c r="W220"/>
  <c r="Y220"/>
  <c r="AA220"/>
  <c r="AC220"/>
  <c r="D220"/>
  <c r="F220"/>
  <c r="H220"/>
  <c r="J220"/>
  <c r="L220"/>
  <c r="N220"/>
  <c r="P220"/>
  <c r="R220"/>
  <c r="T220"/>
  <c r="V220"/>
  <c r="X220"/>
  <c r="Z220"/>
  <c r="AB220"/>
  <c r="AD220"/>
  <c r="B220"/>
  <c r="C214"/>
  <c r="E214"/>
  <c r="G214"/>
  <c r="I214"/>
  <c r="K214"/>
  <c r="M214"/>
  <c r="O214"/>
  <c r="Q214"/>
  <c r="S214"/>
  <c r="U214"/>
  <c r="W214"/>
  <c r="Y214"/>
  <c r="AA214"/>
  <c r="AC214"/>
  <c r="D214"/>
  <c r="F214"/>
  <c r="H214"/>
  <c r="J214"/>
  <c r="L214"/>
  <c r="N214"/>
  <c r="P214"/>
  <c r="R214"/>
  <c r="T214"/>
  <c r="V214"/>
  <c r="X214"/>
  <c r="Z214"/>
  <c r="AB214"/>
  <c r="AD214"/>
  <c r="B214"/>
  <c r="C210"/>
  <c r="E210"/>
  <c r="G210"/>
  <c r="I210"/>
  <c r="K210"/>
  <c r="M210"/>
  <c r="O210"/>
  <c r="Q210"/>
  <c r="S210"/>
  <c r="U210"/>
  <c r="W210"/>
  <c r="Y210"/>
  <c r="AA210"/>
  <c r="AC210"/>
  <c r="D210"/>
  <c r="F210"/>
  <c r="H210"/>
  <c r="J210"/>
  <c r="L210"/>
  <c r="N210"/>
  <c r="P210"/>
  <c r="R210"/>
  <c r="T210"/>
  <c r="V210"/>
  <c r="X210"/>
  <c r="Z210"/>
  <c r="AB210"/>
  <c r="AD210"/>
  <c r="B210"/>
  <c r="C208"/>
  <c r="E208"/>
  <c r="G208"/>
  <c r="I208"/>
  <c r="K208"/>
  <c r="M208"/>
  <c r="O208"/>
  <c r="Q208"/>
  <c r="S208"/>
  <c r="U208"/>
  <c r="W208"/>
  <c r="Y208"/>
  <c r="AA208"/>
  <c r="AC208"/>
  <c r="D208"/>
  <c r="F208"/>
  <c r="H208"/>
  <c r="J208"/>
  <c r="L208"/>
  <c r="N208"/>
  <c r="P208"/>
  <c r="R208"/>
  <c r="T208"/>
  <c r="V208"/>
  <c r="X208"/>
  <c r="Z208"/>
  <c r="AB208"/>
  <c r="AD208"/>
  <c r="B208"/>
  <c r="C202"/>
  <c r="E202"/>
  <c r="G202"/>
  <c r="I202"/>
  <c r="K202"/>
  <c r="M202"/>
  <c r="O202"/>
  <c r="Q202"/>
  <c r="S202"/>
  <c r="U202"/>
  <c r="W202"/>
  <c r="Y202"/>
  <c r="AA202"/>
  <c r="AC202"/>
  <c r="D202"/>
  <c r="F202"/>
  <c r="H202"/>
  <c r="J202"/>
  <c r="L202"/>
  <c r="N202"/>
  <c r="P202"/>
  <c r="R202"/>
  <c r="T202"/>
  <c r="V202"/>
  <c r="X202"/>
  <c r="Z202"/>
  <c r="AB202"/>
  <c r="AD202"/>
  <c r="B202"/>
  <c r="C200"/>
  <c r="E200"/>
  <c r="G200"/>
  <c r="I200"/>
  <c r="K200"/>
  <c r="M200"/>
  <c r="O200"/>
  <c r="Q200"/>
  <c r="S200"/>
  <c r="U200"/>
  <c r="W200"/>
  <c r="Y200"/>
  <c r="AA200"/>
  <c r="AC200"/>
  <c r="D200"/>
  <c r="F200"/>
  <c r="H200"/>
  <c r="J200"/>
  <c r="L200"/>
  <c r="N200"/>
  <c r="P200"/>
  <c r="R200"/>
  <c r="T200"/>
  <c r="V200"/>
  <c r="X200"/>
  <c r="Z200"/>
  <c r="AB200"/>
  <c r="AD200"/>
  <c r="B200"/>
  <c r="C196"/>
  <c r="E196"/>
  <c r="G196"/>
  <c r="I196"/>
  <c r="K196"/>
  <c r="M196"/>
  <c r="O196"/>
  <c r="Q196"/>
  <c r="S196"/>
  <c r="U196"/>
  <c r="W196"/>
  <c r="Y196"/>
  <c r="AA196"/>
  <c r="AC196"/>
  <c r="D196"/>
  <c r="F196"/>
  <c r="H196"/>
  <c r="J196"/>
  <c r="L196"/>
  <c r="N196"/>
  <c r="P196"/>
  <c r="R196"/>
  <c r="T196"/>
  <c r="V196"/>
  <c r="X196"/>
  <c r="Z196"/>
  <c r="AB196"/>
  <c r="AD196"/>
  <c r="B196"/>
  <c r="C190"/>
  <c r="E190"/>
  <c r="G190"/>
  <c r="I190"/>
  <c r="K190"/>
  <c r="M190"/>
  <c r="O190"/>
  <c r="Q190"/>
  <c r="S190"/>
  <c r="U190"/>
  <c r="W190"/>
  <c r="Y190"/>
  <c r="AA190"/>
  <c r="AC190"/>
  <c r="D190"/>
  <c r="F190"/>
  <c r="H190"/>
  <c r="J190"/>
  <c r="L190"/>
  <c r="N190"/>
  <c r="P190"/>
  <c r="R190"/>
  <c r="T190"/>
  <c r="V190"/>
  <c r="X190"/>
  <c r="Z190"/>
  <c r="AB190"/>
  <c r="AD190"/>
  <c r="B190"/>
  <c r="C188"/>
  <c r="E188"/>
  <c r="G188"/>
  <c r="I188"/>
  <c r="K188"/>
  <c r="M188"/>
  <c r="O188"/>
  <c r="Q188"/>
  <c r="S188"/>
  <c r="U188"/>
  <c r="W188"/>
  <c r="Y188"/>
  <c r="AA188"/>
  <c r="AC188"/>
  <c r="D188"/>
  <c r="F188"/>
  <c r="H188"/>
  <c r="J188"/>
  <c r="L188"/>
  <c r="N188"/>
  <c r="P188"/>
  <c r="R188"/>
  <c r="T188"/>
  <c r="V188"/>
  <c r="X188"/>
  <c r="Z188"/>
  <c r="AB188"/>
  <c r="AD188"/>
  <c r="B188"/>
  <c r="C184"/>
  <c r="E184"/>
  <c r="G184"/>
  <c r="I184"/>
  <c r="K184"/>
  <c r="M184"/>
  <c r="O184"/>
  <c r="Q184"/>
  <c r="S184"/>
  <c r="U184"/>
  <c r="W184"/>
  <c r="Y184"/>
  <c r="AA184"/>
  <c r="AC184"/>
  <c r="D184"/>
  <c r="F184"/>
  <c r="H184"/>
  <c r="J184"/>
  <c r="L184"/>
  <c r="N184"/>
  <c r="P184"/>
  <c r="R184"/>
  <c r="T184"/>
  <c r="V184"/>
  <c r="X184"/>
  <c r="Z184"/>
  <c r="AB184"/>
  <c r="AD184"/>
  <c r="B184"/>
  <c r="C178"/>
  <c r="E178"/>
  <c r="G178"/>
  <c r="I178"/>
  <c r="K178"/>
  <c r="M178"/>
  <c r="O178"/>
  <c r="Q178"/>
  <c r="S178"/>
  <c r="U178"/>
  <c r="W178"/>
  <c r="Y178"/>
  <c r="AA178"/>
  <c r="AC178"/>
  <c r="D178"/>
  <c r="F178"/>
  <c r="H178"/>
  <c r="J178"/>
  <c r="L178"/>
  <c r="N178"/>
  <c r="P178"/>
  <c r="R178"/>
  <c r="T178"/>
  <c r="V178"/>
  <c r="X178"/>
  <c r="Z178"/>
  <c r="AB178"/>
  <c r="AD178"/>
  <c r="B178"/>
  <c r="C176"/>
  <c r="E176"/>
  <c r="G176"/>
  <c r="I176"/>
  <c r="K176"/>
  <c r="M176"/>
  <c r="O176"/>
  <c r="Q176"/>
  <c r="S176"/>
  <c r="U176"/>
  <c r="W176"/>
  <c r="Y176"/>
  <c r="AA176"/>
  <c r="AC176"/>
  <c r="D176"/>
  <c r="F176"/>
  <c r="H176"/>
  <c r="J176"/>
  <c r="L176"/>
  <c r="N176"/>
  <c r="P176"/>
  <c r="R176"/>
  <c r="T176"/>
  <c r="V176"/>
  <c r="X176"/>
  <c r="Z176"/>
  <c r="AB176"/>
  <c r="AD176"/>
  <c r="B176"/>
  <c r="C172"/>
  <c r="E172"/>
  <c r="G172"/>
  <c r="I172"/>
  <c r="K172"/>
  <c r="M172"/>
  <c r="O172"/>
  <c r="Q172"/>
  <c r="S172"/>
  <c r="U172"/>
  <c r="W172"/>
  <c r="Y172"/>
  <c r="AA172"/>
  <c r="AC172"/>
  <c r="D172"/>
  <c r="F172"/>
  <c r="H172"/>
  <c r="J172"/>
  <c r="L172"/>
  <c r="N172"/>
  <c r="P172"/>
  <c r="R172"/>
  <c r="T172"/>
  <c r="V172"/>
  <c r="X172"/>
  <c r="Z172"/>
  <c r="AB172"/>
  <c r="AD172"/>
  <c r="B172"/>
  <c r="C166"/>
  <c r="E166"/>
  <c r="G166"/>
  <c r="I166"/>
  <c r="K166"/>
  <c r="M166"/>
  <c r="O166"/>
  <c r="Q166"/>
  <c r="S166"/>
  <c r="U166"/>
  <c r="W166"/>
  <c r="Y166"/>
  <c r="AA166"/>
  <c r="AC166"/>
  <c r="D166"/>
  <c r="F166"/>
  <c r="H166"/>
  <c r="J166"/>
  <c r="L166"/>
  <c r="N166"/>
  <c r="P166"/>
  <c r="R166"/>
  <c r="T166"/>
  <c r="V166"/>
  <c r="X166"/>
  <c r="Z166"/>
  <c r="AB166"/>
  <c r="AD166"/>
  <c r="B166"/>
  <c r="C162"/>
  <c r="E162"/>
  <c r="G162"/>
  <c r="I162"/>
  <c r="K162"/>
  <c r="M162"/>
  <c r="O162"/>
  <c r="Q162"/>
  <c r="S162"/>
  <c r="U162"/>
  <c r="W162"/>
  <c r="Y162"/>
  <c r="AA162"/>
  <c r="AC162"/>
  <c r="D162"/>
  <c r="F162"/>
  <c r="H162"/>
  <c r="J162"/>
  <c r="L162"/>
  <c r="N162"/>
  <c r="P162"/>
  <c r="R162"/>
  <c r="T162"/>
  <c r="V162"/>
  <c r="X162"/>
  <c r="Z162"/>
  <c r="AB162"/>
  <c r="AD162"/>
  <c r="B162"/>
  <c r="C268"/>
  <c r="E268"/>
  <c r="G268"/>
  <c r="I268"/>
  <c r="K268"/>
  <c r="M268"/>
  <c r="O268"/>
  <c r="Q268"/>
  <c r="S268"/>
  <c r="U268"/>
  <c r="W268"/>
  <c r="Y268"/>
  <c r="AA268"/>
  <c r="AC268"/>
  <c r="D268"/>
  <c r="F268"/>
  <c r="H268"/>
  <c r="J268"/>
  <c r="L268"/>
  <c r="N268"/>
  <c r="P268"/>
  <c r="R268"/>
  <c r="T268"/>
  <c r="V268"/>
  <c r="X268"/>
  <c r="Z268"/>
  <c r="AB268"/>
  <c r="AD268"/>
  <c r="B268"/>
  <c r="C262"/>
  <c r="E262"/>
  <c r="G262"/>
  <c r="I262"/>
  <c r="K262"/>
  <c r="M262"/>
  <c r="O262"/>
  <c r="Q262"/>
  <c r="S262"/>
  <c r="U262"/>
  <c r="W262"/>
  <c r="Y262"/>
  <c r="AA262"/>
  <c r="AC262"/>
  <c r="D262"/>
  <c r="F262"/>
  <c r="H262"/>
  <c r="J262"/>
  <c r="L262"/>
  <c r="N262"/>
  <c r="P262"/>
  <c r="R262"/>
  <c r="T262"/>
  <c r="V262"/>
  <c r="X262"/>
  <c r="Z262"/>
  <c r="AB262"/>
  <c r="AD262"/>
  <c r="B262"/>
  <c r="C258"/>
  <c r="E258"/>
  <c r="G258"/>
  <c r="I258"/>
  <c r="K258"/>
  <c r="M258"/>
  <c r="O258"/>
  <c r="Q258"/>
  <c r="S258"/>
  <c r="U258"/>
  <c r="W258"/>
  <c r="Y258"/>
  <c r="AA258"/>
  <c r="AC258"/>
  <c r="D258"/>
  <c r="F258"/>
  <c r="H258"/>
  <c r="J258"/>
  <c r="L258"/>
  <c r="N258"/>
  <c r="P258"/>
  <c r="R258"/>
  <c r="T258"/>
  <c r="V258"/>
  <c r="X258"/>
  <c r="Z258"/>
  <c r="AB258"/>
  <c r="AD258"/>
  <c r="B258"/>
  <c r="C254"/>
  <c r="E254"/>
  <c r="G254"/>
  <c r="I254"/>
  <c r="K254"/>
  <c r="M254"/>
  <c r="O254"/>
  <c r="Q254"/>
  <c r="S254"/>
  <c r="U254"/>
  <c r="W254"/>
  <c r="Y254"/>
  <c r="AA254"/>
  <c r="AC254"/>
  <c r="D254"/>
  <c r="F254"/>
  <c r="H254"/>
  <c r="J254"/>
  <c r="L254"/>
  <c r="N254"/>
  <c r="P254"/>
  <c r="R254"/>
  <c r="T254"/>
  <c r="V254"/>
  <c r="X254"/>
  <c r="Z254"/>
  <c r="AB254"/>
  <c r="AD254"/>
  <c r="B254"/>
  <c r="C250"/>
  <c r="E250"/>
  <c r="G250"/>
  <c r="I250"/>
  <c r="K250"/>
  <c r="M250"/>
  <c r="O250"/>
  <c r="Q250"/>
  <c r="S250"/>
  <c r="U250"/>
  <c r="W250"/>
  <c r="Y250"/>
  <c r="AA250"/>
  <c r="AC250"/>
  <c r="D250"/>
  <c r="F250"/>
  <c r="H250"/>
  <c r="J250"/>
  <c r="L250"/>
  <c r="N250"/>
  <c r="P250"/>
  <c r="R250"/>
  <c r="T250"/>
  <c r="V250"/>
  <c r="X250"/>
  <c r="Z250"/>
  <c r="AB250"/>
  <c r="AD250"/>
  <c r="B250"/>
  <c r="C248"/>
  <c r="E248"/>
  <c r="G248"/>
  <c r="I248"/>
  <c r="K248"/>
  <c r="M248"/>
  <c r="O248"/>
  <c r="Q248"/>
  <c r="S248"/>
  <c r="U248"/>
  <c r="W248"/>
  <c r="Y248"/>
  <c r="AA248"/>
  <c r="AC248"/>
  <c r="D248"/>
  <c r="F248"/>
  <c r="H248"/>
  <c r="J248"/>
  <c r="L248"/>
  <c r="N248"/>
  <c r="P248"/>
  <c r="R248"/>
  <c r="T248"/>
  <c r="V248"/>
  <c r="X248"/>
  <c r="Z248"/>
  <c r="AB248"/>
  <c r="AD248"/>
  <c r="B248"/>
  <c r="C242"/>
  <c r="E242"/>
  <c r="G242"/>
  <c r="I242"/>
  <c r="K242"/>
  <c r="M242"/>
  <c r="O242"/>
  <c r="Q242"/>
  <c r="S242"/>
  <c r="U242"/>
  <c r="W242"/>
  <c r="Y242"/>
  <c r="AA242"/>
  <c r="AC242"/>
  <c r="D242"/>
  <c r="F242"/>
  <c r="H242"/>
  <c r="J242"/>
  <c r="L242"/>
  <c r="N242"/>
  <c r="P242"/>
  <c r="R242"/>
  <c r="T242"/>
  <c r="V242"/>
  <c r="X242"/>
  <c r="Z242"/>
  <c r="AB242"/>
  <c r="AD242"/>
  <c r="B242"/>
  <c r="C240"/>
  <c r="E240"/>
  <c r="G240"/>
  <c r="I240"/>
  <c r="K240"/>
  <c r="M240"/>
  <c r="O240"/>
  <c r="Q240"/>
  <c r="S240"/>
  <c r="U240"/>
  <c r="W240"/>
  <c r="Y240"/>
  <c r="AA240"/>
  <c r="AC240"/>
  <c r="D240"/>
  <c r="F240"/>
  <c r="H240"/>
  <c r="J240"/>
  <c r="L240"/>
  <c r="N240"/>
  <c r="P240"/>
  <c r="R240"/>
  <c r="T240"/>
  <c r="V240"/>
  <c r="X240"/>
  <c r="Z240"/>
  <c r="AB240"/>
  <c r="AD240"/>
  <c r="B240"/>
  <c r="C234"/>
  <c r="E234"/>
  <c r="G234"/>
  <c r="I234"/>
  <c r="K234"/>
  <c r="M234"/>
  <c r="O234"/>
  <c r="Q234"/>
  <c r="S234"/>
  <c r="U234"/>
  <c r="W234"/>
  <c r="Y234"/>
  <c r="AA234"/>
  <c r="AC234"/>
  <c r="D234"/>
  <c r="F234"/>
  <c r="H234"/>
  <c r="J234"/>
  <c r="L234"/>
  <c r="N234"/>
  <c r="P234"/>
  <c r="R234"/>
  <c r="T234"/>
  <c r="V234"/>
  <c r="X234"/>
  <c r="Z234"/>
  <c r="AB234"/>
  <c r="AD234"/>
  <c r="B234"/>
  <c r="C232"/>
  <c r="E232"/>
  <c r="G232"/>
  <c r="I232"/>
  <c r="K232"/>
  <c r="M232"/>
  <c r="O232"/>
  <c r="Q232"/>
  <c r="S232"/>
  <c r="U232"/>
  <c r="W232"/>
  <c r="Y232"/>
  <c r="AA232"/>
  <c r="AC232"/>
  <c r="D232"/>
  <c r="F232"/>
  <c r="H232"/>
  <c r="J232"/>
  <c r="L232"/>
  <c r="N232"/>
  <c r="P232"/>
  <c r="R232"/>
  <c r="T232"/>
  <c r="V232"/>
  <c r="X232"/>
  <c r="Z232"/>
  <c r="AB232"/>
  <c r="AD232"/>
  <c r="B232"/>
  <c r="C226"/>
  <c r="E226"/>
  <c r="G226"/>
  <c r="I226"/>
  <c r="K226"/>
  <c r="M226"/>
  <c r="O226"/>
  <c r="Q226"/>
  <c r="S226"/>
  <c r="U226"/>
  <c r="W226"/>
  <c r="Y226"/>
  <c r="AA226"/>
  <c r="AC226"/>
  <c r="D226"/>
  <c r="F226"/>
  <c r="H226"/>
  <c r="J226"/>
  <c r="L226"/>
  <c r="N226"/>
  <c r="P226"/>
  <c r="R226"/>
  <c r="T226"/>
  <c r="V226"/>
  <c r="X226"/>
  <c r="Z226"/>
  <c r="AB226"/>
  <c r="AD226"/>
  <c r="B226"/>
  <c r="C224"/>
  <c r="E224"/>
  <c r="G224"/>
  <c r="I224"/>
  <c r="K224"/>
  <c r="M224"/>
  <c r="O224"/>
  <c r="Q224"/>
  <c r="S224"/>
  <c r="U224"/>
  <c r="W224"/>
  <c r="Y224"/>
  <c r="AA224"/>
  <c r="AC224"/>
  <c r="D224"/>
  <c r="F224"/>
  <c r="H224"/>
  <c r="J224"/>
  <c r="L224"/>
  <c r="N224"/>
  <c r="P224"/>
  <c r="R224"/>
  <c r="T224"/>
  <c r="V224"/>
  <c r="X224"/>
  <c r="Z224"/>
  <c r="AB224"/>
  <c r="AD224"/>
  <c r="B224"/>
  <c r="C218"/>
  <c r="E218"/>
  <c r="G218"/>
  <c r="I218"/>
  <c r="K218"/>
  <c r="M218"/>
  <c r="O218"/>
  <c r="Q218"/>
  <c r="S218"/>
  <c r="U218"/>
  <c r="W218"/>
  <c r="Y218"/>
  <c r="AA218"/>
  <c r="AC218"/>
  <c r="D218"/>
  <c r="F218"/>
  <c r="H218"/>
  <c r="J218"/>
  <c r="L218"/>
  <c r="N218"/>
  <c r="P218"/>
  <c r="R218"/>
  <c r="T218"/>
  <c r="V218"/>
  <c r="X218"/>
  <c r="Z218"/>
  <c r="AB218"/>
  <c r="AD218"/>
  <c r="B218"/>
  <c r="C216"/>
  <c r="E216"/>
  <c r="G216"/>
  <c r="I216"/>
  <c r="K216"/>
  <c r="M216"/>
  <c r="O216"/>
  <c r="Q216"/>
  <c r="S216"/>
  <c r="U216"/>
  <c r="W216"/>
  <c r="Y216"/>
  <c r="AA216"/>
  <c r="AC216"/>
  <c r="D216"/>
  <c r="F216"/>
  <c r="H216"/>
  <c r="J216"/>
  <c r="L216"/>
  <c r="N216"/>
  <c r="P216"/>
  <c r="R216"/>
  <c r="T216"/>
  <c r="V216"/>
  <c r="X216"/>
  <c r="Z216"/>
  <c r="AB216"/>
  <c r="AD216"/>
  <c r="B216"/>
  <c r="C212"/>
  <c r="E212"/>
  <c r="G212"/>
  <c r="I212"/>
  <c r="K212"/>
  <c r="M212"/>
  <c r="O212"/>
  <c r="Q212"/>
  <c r="S212"/>
  <c r="U212"/>
  <c r="W212"/>
  <c r="Y212"/>
  <c r="AA212"/>
  <c r="AC212"/>
  <c r="D212"/>
  <c r="F212"/>
  <c r="H212"/>
  <c r="J212"/>
  <c r="L212"/>
  <c r="N212"/>
  <c r="P212"/>
  <c r="R212"/>
  <c r="T212"/>
  <c r="V212"/>
  <c r="X212"/>
  <c r="Z212"/>
  <c r="AB212"/>
  <c r="AD212"/>
  <c r="B212"/>
  <c r="C206"/>
  <c r="E206"/>
  <c r="G206"/>
  <c r="I206"/>
  <c r="K206"/>
  <c r="M206"/>
  <c r="O206"/>
  <c r="Q206"/>
  <c r="S206"/>
  <c r="U206"/>
  <c r="W206"/>
  <c r="Y206"/>
  <c r="AA206"/>
  <c r="AC206"/>
  <c r="D206"/>
  <c r="F206"/>
  <c r="H206"/>
  <c r="J206"/>
  <c r="L206"/>
  <c r="N206"/>
  <c r="P206"/>
  <c r="R206"/>
  <c r="T206"/>
  <c r="V206"/>
  <c r="X206"/>
  <c r="Z206"/>
  <c r="AB206"/>
  <c r="AD206"/>
  <c r="B206"/>
  <c r="C204"/>
  <c r="E204"/>
  <c r="G204"/>
  <c r="I204"/>
  <c r="K204"/>
  <c r="M204"/>
  <c r="O204"/>
  <c r="Q204"/>
  <c r="S204"/>
  <c r="U204"/>
  <c r="W204"/>
  <c r="Y204"/>
  <c r="AA204"/>
  <c r="AC204"/>
  <c r="D204"/>
  <c r="F204"/>
  <c r="H204"/>
  <c r="J204"/>
  <c r="L204"/>
  <c r="N204"/>
  <c r="P204"/>
  <c r="R204"/>
  <c r="T204"/>
  <c r="V204"/>
  <c r="X204"/>
  <c r="Z204"/>
  <c r="AB204"/>
  <c r="AD204"/>
  <c r="B204"/>
  <c r="C198"/>
  <c r="E198"/>
  <c r="G198"/>
  <c r="I198"/>
  <c r="K198"/>
  <c r="M198"/>
  <c r="O198"/>
  <c r="Q198"/>
  <c r="S198"/>
  <c r="U198"/>
  <c r="W198"/>
  <c r="Y198"/>
  <c r="AA198"/>
  <c r="AC198"/>
  <c r="D198"/>
  <c r="F198"/>
  <c r="H198"/>
  <c r="J198"/>
  <c r="L198"/>
  <c r="N198"/>
  <c r="P198"/>
  <c r="R198"/>
  <c r="T198"/>
  <c r="V198"/>
  <c r="X198"/>
  <c r="Z198"/>
  <c r="AB198"/>
  <c r="AD198"/>
  <c r="B198"/>
  <c r="C194"/>
  <c r="E194"/>
  <c r="G194"/>
  <c r="I194"/>
  <c r="K194"/>
  <c r="M194"/>
  <c r="O194"/>
  <c r="Q194"/>
  <c r="S194"/>
  <c r="U194"/>
  <c r="W194"/>
  <c r="Y194"/>
  <c r="AA194"/>
  <c r="AC194"/>
  <c r="D194"/>
  <c r="F194"/>
  <c r="H194"/>
  <c r="J194"/>
  <c r="L194"/>
  <c r="N194"/>
  <c r="P194"/>
  <c r="R194"/>
  <c r="T194"/>
  <c r="V194"/>
  <c r="X194"/>
  <c r="Z194"/>
  <c r="AB194"/>
  <c r="AD194"/>
  <c r="B194"/>
  <c r="C192"/>
  <c r="E192"/>
  <c r="G192"/>
  <c r="I192"/>
  <c r="K192"/>
  <c r="M192"/>
  <c r="O192"/>
  <c r="Q192"/>
  <c r="S192"/>
  <c r="U192"/>
  <c r="W192"/>
  <c r="Y192"/>
  <c r="AA192"/>
  <c r="AC192"/>
  <c r="D192"/>
  <c r="F192"/>
  <c r="H192"/>
  <c r="J192"/>
  <c r="L192"/>
  <c r="N192"/>
  <c r="P192"/>
  <c r="R192"/>
  <c r="T192"/>
  <c r="V192"/>
  <c r="X192"/>
  <c r="Z192"/>
  <c r="AB192"/>
  <c r="AD192"/>
  <c r="B192"/>
  <c r="C186"/>
  <c r="E186"/>
  <c r="G186"/>
  <c r="I186"/>
  <c r="K186"/>
  <c r="M186"/>
  <c r="O186"/>
  <c r="Q186"/>
  <c r="S186"/>
  <c r="U186"/>
  <c r="W186"/>
  <c r="Y186"/>
  <c r="AA186"/>
  <c r="AC186"/>
  <c r="D186"/>
  <c r="F186"/>
  <c r="H186"/>
  <c r="J186"/>
  <c r="L186"/>
  <c r="N186"/>
  <c r="P186"/>
  <c r="R186"/>
  <c r="T186"/>
  <c r="V186"/>
  <c r="X186"/>
  <c r="Z186"/>
  <c r="AB186"/>
  <c r="AD186"/>
  <c r="B186"/>
  <c r="C182"/>
  <c r="E182"/>
  <c r="G182"/>
  <c r="I182"/>
  <c r="K182"/>
  <c r="M182"/>
  <c r="O182"/>
  <c r="Q182"/>
  <c r="S182"/>
  <c r="U182"/>
  <c r="W182"/>
  <c r="Y182"/>
  <c r="AA182"/>
  <c r="AC182"/>
  <c r="D182"/>
  <c r="F182"/>
  <c r="H182"/>
  <c r="J182"/>
  <c r="L182"/>
  <c r="N182"/>
  <c r="P182"/>
  <c r="R182"/>
  <c r="T182"/>
  <c r="V182"/>
  <c r="X182"/>
  <c r="Z182"/>
  <c r="AB182"/>
  <c r="AD182"/>
  <c r="B182"/>
  <c r="C180"/>
  <c r="E180"/>
  <c r="G180"/>
  <c r="I180"/>
  <c r="K180"/>
  <c r="M180"/>
  <c r="O180"/>
  <c r="Q180"/>
  <c r="S180"/>
  <c r="U180"/>
  <c r="W180"/>
  <c r="Y180"/>
  <c r="AA180"/>
  <c r="AC180"/>
  <c r="D180"/>
  <c r="F180"/>
  <c r="H180"/>
  <c r="J180"/>
  <c r="L180"/>
  <c r="N180"/>
  <c r="P180"/>
  <c r="R180"/>
  <c r="T180"/>
  <c r="V180"/>
  <c r="X180"/>
  <c r="Z180"/>
  <c r="AB180"/>
  <c r="AD180"/>
  <c r="B180"/>
  <c r="C174"/>
  <c r="E174"/>
  <c r="G174"/>
  <c r="I174"/>
  <c r="K174"/>
  <c r="M174"/>
  <c r="O174"/>
  <c r="Q174"/>
  <c r="S174"/>
  <c r="U174"/>
  <c r="W174"/>
  <c r="Y174"/>
  <c r="AA174"/>
  <c r="AC174"/>
  <c r="D174"/>
  <c r="F174"/>
  <c r="H174"/>
  <c r="J174"/>
  <c r="L174"/>
  <c r="N174"/>
  <c r="P174"/>
  <c r="R174"/>
  <c r="T174"/>
  <c r="V174"/>
  <c r="X174"/>
  <c r="Z174"/>
  <c r="AB174"/>
  <c r="AD174"/>
  <c r="B174"/>
  <c r="C170"/>
  <c r="E170"/>
  <c r="G170"/>
  <c r="I170"/>
  <c r="K170"/>
  <c r="M170"/>
  <c r="O170"/>
  <c r="Q170"/>
  <c r="S170"/>
  <c r="U170"/>
  <c r="W170"/>
  <c r="Y170"/>
  <c r="AA170"/>
  <c r="AC170"/>
  <c r="D170"/>
  <c r="F170"/>
  <c r="H170"/>
  <c r="J170"/>
  <c r="L170"/>
  <c r="N170"/>
  <c r="P170"/>
  <c r="R170"/>
  <c r="T170"/>
  <c r="V170"/>
  <c r="X170"/>
  <c r="Z170"/>
  <c r="AB170"/>
  <c r="AD170"/>
  <c r="B170"/>
  <c r="C168"/>
  <c r="E168"/>
  <c r="G168"/>
  <c r="I168"/>
  <c r="K168"/>
  <c r="M168"/>
  <c r="O168"/>
  <c r="Q168"/>
  <c r="S168"/>
  <c r="U168"/>
  <c r="W168"/>
  <c r="Y168"/>
  <c r="AA168"/>
  <c r="AC168"/>
  <c r="D168"/>
  <c r="F168"/>
  <c r="H168"/>
  <c r="J168"/>
  <c r="L168"/>
  <c r="N168"/>
  <c r="P168"/>
  <c r="R168"/>
  <c r="T168"/>
  <c r="V168"/>
  <c r="X168"/>
  <c r="Z168"/>
  <c r="AB168"/>
  <c r="AD168"/>
  <c r="B168"/>
  <c r="C164"/>
  <c r="E164"/>
  <c r="G164"/>
  <c r="I164"/>
  <c r="K164"/>
  <c r="M164"/>
  <c r="O164"/>
  <c r="Q164"/>
  <c r="S164"/>
  <c r="U164"/>
  <c r="W164"/>
  <c r="Y164"/>
  <c r="AA164"/>
  <c r="AC164"/>
  <c r="D164"/>
  <c r="F164"/>
  <c r="H164"/>
  <c r="J164"/>
  <c r="L164"/>
  <c r="N164"/>
  <c r="P164"/>
  <c r="R164"/>
  <c r="T164"/>
  <c r="V164"/>
  <c r="X164"/>
  <c r="Z164"/>
  <c r="AB164"/>
  <c r="AD164"/>
  <c r="B164"/>
  <c r="C160"/>
  <c r="E160"/>
  <c r="G160"/>
  <c r="I160"/>
  <c r="K160"/>
  <c r="M160"/>
  <c r="O160"/>
  <c r="Q160"/>
  <c r="S160"/>
  <c r="U160"/>
  <c r="W160"/>
  <c r="Y160"/>
  <c r="AA160"/>
  <c r="AC160"/>
  <c r="D160"/>
  <c r="F160"/>
  <c r="H160"/>
  <c r="J160"/>
  <c r="L160"/>
  <c r="N160"/>
  <c r="P160"/>
  <c r="R160"/>
  <c r="T160"/>
  <c r="V160"/>
  <c r="X160"/>
  <c r="Z160"/>
  <c r="AB160"/>
  <c r="AD160"/>
  <c r="B160"/>
  <c r="C158"/>
  <c r="E158"/>
  <c r="G158"/>
  <c r="I158"/>
  <c r="K158"/>
  <c r="M158"/>
  <c r="O158"/>
  <c r="Q158"/>
  <c r="S158"/>
  <c r="U158"/>
  <c r="W158"/>
  <c r="Y158"/>
  <c r="AA158"/>
  <c r="AC158"/>
  <c r="D158"/>
  <c r="F158"/>
  <c r="H158"/>
  <c r="J158"/>
  <c r="L158"/>
  <c r="N158"/>
  <c r="P158"/>
  <c r="R158"/>
  <c r="T158"/>
  <c r="V158"/>
  <c r="X158"/>
  <c r="Z158"/>
  <c r="AB158"/>
  <c r="AD158"/>
  <c r="B158"/>
  <c r="C156"/>
  <c r="E156"/>
  <c r="G156"/>
  <c r="I156"/>
  <c r="K156"/>
  <c r="M156"/>
  <c r="O156"/>
  <c r="Q156"/>
  <c r="S156"/>
  <c r="U156"/>
  <c r="W156"/>
  <c r="Y156"/>
  <c r="AA156"/>
  <c r="AC156"/>
  <c r="D156"/>
  <c r="F156"/>
  <c r="H156"/>
  <c r="J156"/>
  <c r="L156"/>
  <c r="N156"/>
  <c r="P156"/>
  <c r="R156"/>
  <c r="T156"/>
  <c r="V156"/>
  <c r="X156"/>
  <c r="Z156"/>
  <c r="AB156"/>
  <c r="AD156"/>
  <c r="B156"/>
  <c r="C154"/>
  <c r="E154"/>
  <c r="G154"/>
  <c r="I154"/>
  <c r="K154"/>
  <c r="M154"/>
  <c r="O154"/>
  <c r="Q154"/>
  <c r="S154"/>
  <c r="U154"/>
  <c r="W154"/>
  <c r="Y154"/>
  <c r="AA154"/>
  <c r="AC154"/>
  <c r="D154"/>
  <c r="F154"/>
  <c r="H154"/>
  <c r="J154"/>
  <c r="L154"/>
  <c r="N154"/>
  <c r="P154"/>
  <c r="R154"/>
  <c r="T154"/>
  <c r="V154"/>
  <c r="X154"/>
  <c r="Z154"/>
  <c r="AB154"/>
  <c r="AD154"/>
  <c r="B154"/>
  <c r="C152"/>
  <c r="E152"/>
  <c r="G152"/>
  <c r="I152"/>
  <c r="K152"/>
  <c r="M152"/>
  <c r="O152"/>
  <c r="Q152"/>
  <c r="S152"/>
  <c r="U152"/>
  <c r="W152"/>
  <c r="Y152"/>
  <c r="AA152"/>
  <c r="AC152"/>
  <c r="D152"/>
  <c r="F152"/>
  <c r="H152"/>
  <c r="J152"/>
  <c r="L152"/>
  <c r="N152"/>
  <c r="P152"/>
  <c r="R152"/>
  <c r="T152"/>
  <c r="V152"/>
  <c r="X152"/>
  <c r="Z152"/>
  <c r="AB152"/>
  <c r="AD152"/>
  <c r="B152"/>
  <c r="C150"/>
  <c r="E150"/>
  <c r="G150"/>
  <c r="I150"/>
  <c r="K150"/>
  <c r="M150"/>
  <c r="O150"/>
  <c r="Q150"/>
  <c r="S150"/>
  <c r="U150"/>
  <c r="W150"/>
  <c r="Y150"/>
  <c r="AA150"/>
  <c r="AC150"/>
  <c r="D150"/>
  <c r="F150"/>
  <c r="H150"/>
  <c r="J150"/>
  <c r="L150"/>
  <c r="N150"/>
  <c r="P150"/>
  <c r="R150"/>
  <c r="T150"/>
  <c r="V150"/>
  <c r="X150"/>
  <c r="Z150"/>
  <c r="AB150"/>
  <c r="AD150"/>
  <c r="B150"/>
  <c r="C148"/>
  <c r="E148"/>
  <c r="G148"/>
  <c r="I148"/>
  <c r="K148"/>
  <c r="M148"/>
  <c r="O148"/>
  <c r="Q148"/>
  <c r="S148"/>
  <c r="U148"/>
  <c r="W148"/>
  <c r="Y148"/>
  <c r="AA148"/>
  <c r="AC148"/>
  <c r="D148"/>
  <c r="F148"/>
  <c r="H148"/>
  <c r="J148"/>
  <c r="L148"/>
  <c r="N148"/>
  <c r="P148"/>
  <c r="R148"/>
  <c r="T148"/>
  <c r="V148"/>
  <c r="X148"/>
  <c r="Z148"/>
  <c r="AB148"/>
  <c r="AD148"/>
  <c r="B148"/>
  <c r="C146"/>
  <c r="E146"/>
  <c r="G146"/>
  <c r="I146"/>
  <c r="K146"/>
  <c r="M146"/>
  <c r="O146"/>
  <c r="Q146"/>
  <c r="S146"/>
  <c r="U146"/>
  <c r="W146"/>
  <c r="Y146"/>
  <c r="AA146"/>
  <c r="AC146"/>
  <c r="D146"/>
  <c r="F146"/>
  <c r="H146"/>
  <c r="J146"/>
  <c r="L146"/>
  <c r="N146"/>
  <c r="P146"/>
  <c r="R146"/>
  <c r="T146"/>
  <c r="V146"/>
  <c r="X146"/>
  <c r="Z146"/>
  <c r="AB146"/>
  <c r="AD146"/>
  <c r="B146"/>
  <c r="C144"/>
  <c r="E144"/>
  <c r="G144"/>
  <c r="I144"/>
  <c r="K144"/>
  <c r="M144"/>
  <c r="O144"/>
  <c r="Q144"/>
  <c r="S144"/>
  <c r="U144"/>
  <c r="W144"/>
  <c r="Y144"/>
  <c r="AA144"/>
  <c r="AC144"/>
  <c r="D144"/>
  <c r="F144"/>
  <c r="H144"/>
  <c r="J144"/>
  <c r="L144"/>
  <c r="N144"/>
  <c r="P144"/>
  <c r="R144"/>
  <c r="T144"/>
  <c r="V144"/>
  <c r="X144"/>
  <c r="Z144"/>
  <c r="AB144"/>
  <c r="AD144"/>
  <c r="B144"/>
  <c r="C142"/>
  <c r="E142"/>
  <c r="G142"/>
  <c r="I142"/>
  <c r="K142"/>
  <c r="M142"/>
  <c r="O142"/>
  <c r="Q142"/>
  <c r="S142"/>
  <c r="U142"/>
  <c r="W142"/>
  <c r="Y142"/>
  <c r="AA142"/>
  <c r="AC142"/>
  <c r="D142"/>
  <c r="F142"/>
  <c r="H142"/>
  <c r="J142"/>
  <c r="L142"/>
  <c r="N142"/>
  <c r="P142"/>
  <c r="R142"/>
  <c r="T142"/>
  <c r="V142"/>
  <c r="X142"/>
  <c r="Z142"/>
  <c r="AB142"/>
  <c r="AD142"/>
  <c r="B142"/>
  <c r="C140"/>
  <c r="E140"/>
  <c r="G140"/>
  <c r="D140"/>
  <c r="F140"/>
  <c r="I140"/>
  <c r="K140"/>
  <c r="M140"/>
  <c r="O140"/>
  <c r="Q140"/>
  <c r="S140"/>
  <c r="U140"/>
  <c r="W140"/>
  <c r="Y140"/>
  <c r="AA140"/>
  <c r="AC140"/>
  <c r="H140"/>
  <c r="J140"/>
  <c r="L140"/>
  <c r="N140"/>
  <c r="P140"/>
  <c r="R140"/>
  <c r="T140"/>
  <c r="V140"/>
  <c r="X140"/>
  <c r="Z140"/>
  <c r="AB140"/>
  <c r="AD140"/>
  <c r="B140"/>
  <c r="C138"/>
  <c r="E138"/>
  <c r="G138"/>
  <c r="I138"/>
  <c r="K138"/>
  <c r="M138"/>
  <c r="O138"/>
  <c r="Q138"/>
  <c r="S138"/>
  <c r="U138"/>
  <c r="W138"/>
  <c r="Y138"/>
  <c r="AA138"/>
  <c r="AC138"/>
  <c r="D138"/>
  <c r="F138"/>
  <c r="H138"/>
  <c r="J138"/>
  <c r="L138"/>
  <c r="N138"/>
  <c r="P138"/>
  <c r="R138"/>
  <c r="T138"/>
  <c r="V138"/>
  <c r="X138"/>
  <c r="Z138"/>
  <c r="AB138"/>
  <c r="AD138"/>
  <c r="B138"/>
  <c r="C136"/>
  <c r="E136"/>
  <c r="G136"/>
  <c r="I136"/>
  <c r="K136"/>
  <c r="M136"/>
  <c r="O136"/>
  <c r="Q136"/>
  <c r="S136"/>
  <c r="U136"/>
  <c r="W136"/>
  <c r="Y136"/>
  <c r="AA136"/>
  <c r="AC136"/>
  <c r="D136"/>
  <c r="F136"/>
  <c r="H136"/>
  <c r="J136"/>
  <c r="L136"/>
  <c r="N136"/>
  <c r="P136"/>
  <c r="R136"/>
  <c r="T136"/>
  <c r="V136"/>
  <c r="X136"/>
  <c r="Z136"/>
  <c r="AB136"/>
  <c r="AD136"/>
  <c r="B136"/>
  <c r="C134"/>
  <c r="E134"/>
  <c r="G134"/>
  <c r="I134"/>
  <c r="K134"/>
  <c r="M134"/>
  <c r="O134"/>
  <c r="Q134"/>
  <c r="S134"/>
  <c r="U134"/>
  <c r="W134"/>
  <c r="Y134"/>
  <c r="AA134"/>
  <c r="AC134"/>
  <c r="D134"/>
  <c r="F134"/>
  <c r="H134"/>
  <c r="J134"/>
  <c r="L134"/>
  <c r="N134"/>
  <c r="P134"/>
  <c r="R134"/>
  <c r="T134"/>
  <c r="V134"/>
  <c r="X134"/>
  <c r="Z134"/>
  <c r="AB134"/>
  <c r="AD134"/>
  <c r="B134"/>
  <c r="C132"/>
  <c r="E132"/>
  <c r="G132"/>
  <c r="I132"/>
  <c r="K132"/>
  <c r="M132"/>
  <c r="O132"/>
  <c r="Q132"/>
  <c r="S132"/>
  <c r="U132"/>
  <c r="W132"/>
  <c r="Y132"/>
  <c r="AA132"/>
  <c r="AC132"/>
  <c r="D132"/>
  <c r="F132"/>
  <c r="H132"/>
  <c r="J132"/>
  <c r="L132"/>
  <c r="N132"/>
  <c r="P132"/>
  <c r="R132"/>
  <c r="T132"/>
  <c r="V132"/>
  <c r="X132"/>
  <c r="Z132"/>
  <c r="AB132"/>
  <c r="AD132"/>
  <c r="B132"/>
  <c r="C130"/>
  <c r="E130"/>
  <c r="G130"/>
  <c r="I130"/>
  <c r="K130"/>
  <c r="M130"/>
  <c r="O130"/>
  <c r="Q130"/>
  <c r="S130"/>
  <c r="U130"/>
  <c r="W130"/>
  <c r="Y130"/>
  <c r="AA130"/>
  <c r="AC130"/>
  <c r="D130"/>
  <c r="F130"/>
  <c r="H130"/>
  <c r="J130"/>
  <c r="L130"/>
  <c r="N130"/>
  <c r="P130"/>
  <c r="R130"/>
  <c r="T130"/>
  <c r="V130"/>
  <c r="X130"/>
  <c r="Z130"/>
  <c r="AB130"/>
  <c r="AD130"/>
  <c r="B130"/>
  <c r="C128"/>
  <c r="E128"/>
  <c r="G128"/>
  <c r="I128"/>
  <c r="K128"/>
  <c r="M128"/>
  <c r="O128"/>
  <c r="Q128"/>
  <c r="S128"/>
  <c r="U128"/>
  <c r="W128"/>
  <c r="Y128"/>
  <c r="AA128"/>
  <c r="AC128"/>
  <c r="D128"/>
  <c r="F128"/>
  <c r="H128"/>
  <c r="J128"/>
  <c r="L128"/>
  <c r="N128"/>
  <c r="P128"/>
  <c r="R128"/>
  <c r="T128"/>
  <c r="V128"/>
  <c r="X128"/>
  <c r="Z128"/>
  <c r="AB128"/>
  <c r="AD128"/>
  <c r="B128"/>
  <c r="C126"/>
  <c r="E126"/>
  <c r="G126"/>
  <c r="I126"/>
  <c r="K126"/>
  <c r="M126"/>
  <c r="O126"/>
  <c r="Q126"/>
  <c r="S126"/>
  <c r="U126"/>
  <c r="W126"/>
  <c r="Y126"/>
  <c r="AA126"/>
  <c r="AC126"/>
  <c r="D126"/>
  <c r="F126"/>
  <c r="H126"/>
  <c r="J126"/>
  <c r="L126"/>
  <c r="N126"/>
  <c r="P126"/>
  <c r="R126"/>
  <c r="T126"/>
  <c r="V126"/>
  <c r="X126"/>
  <c r="Z126"/>
  <c r="AB126"/>
  <c r="AD126"/>
  <c r="B126"/>
  <c r="C124"/>
  <c r="E124"/>
  <c r="G124"/>
  <c r="I124"/>
  <c r="K124"/>
  <c r="M124"/>
  <c r="O124"/>
  <c r="Q124"/>
  <c r="S124"/>
  <c r="U124"/>
  <c r="W124"/>
  <c r="Y124"/>
  <c r="AA124"/>
  <c r="AC124"/>
  <c r="D124"/>
  <c r="F124"/>
  <c r="H124"/>
  <c r="J124"/>
  <c r="L124"/>
  <c r="N124"/>
  <c r="P124"/>
  <c r="R124"/>
  <c r="T124"/>
  <c r="V124"/>
  <c r="X124"/>
  <c r="Z124"/>
  <c r="AB124"/>
  <c r="AD124"/>
  <c r="B124"/>
  <c r="C122"/>
  <c r="E122"/>
  <c r="G122"/>
  <c r="I122"/>
  <c r="K122"/>
  <c r="M122"/>
  <c r="O122"/>
  <c r="Q122"/>
  <c r="S122"/>
  <c r="U122"/>
  <c r="W122"/>
  <c r="Y122"/>
  <c r="AA122"/>
  <c r="AC122"/>
  <c r="D122"/>
  <c r="F122"/>
  <c r="H122"/>
  <c r="J122"/>
  <c r="L122"/>
  <c r="N122"/>
  <c r="P122"/>
  <c r="R122"/>
  <c r="T122"/>
  <c r="V122"/>
  <c r="X122"/>
  <c r="Z122"/>
  <c r="AB122"/>
  <c r="AD122"/>
  <c r="B122"/>
  <c r="C120"/>
  <c r="E120"/>
  <c r="G120"/>
  <c r="I120"/>
  <c r="K120"/>
  <c r="M120"/>
  <c r="O120"/>
  <c r="Q120"/>
  <c r="S120"/>
  <c r="U120"/>
  <c r="W120"/>
  <c r="Y120"/>
  <c r="AA120"/>
  <c r="AC120"/>
  <c r="D120"/>
  <c r="F120"/>
  <c r="H120"/>
  <c r="J120"/>
  <c r="L120"/>
  <c r="N120"/>
  <c r="P120"/>
  <c r="R120"/>
  <c r="T120"/>
  <c r="V120"/>
  <c r="X120"/>
  <c r="Z120"/>
  <c r="AB120"/>
  <c r="AD120"/>
  <c r="B120"/>
  <c r="C118"/>
  <c r="E118"/>
  <c r="G118"/>
  <c r="I118"/>
  <c r="K118"/>
  <c r="M118"/>
  <c r="O118"/>
  <c r="Q118"/>
  <c r="S118"/>
  <c r="U118"/>
  <c r="W118"/>
  <c r="Y118"/>
  <c r="AA118"/>
  <c r="AC118"/>
  <c r="D118"/>
  <c r="F118"/>
  <c r="H118"/>
  <c r="J118"/>
  <c r="L118"/>
  <c r="N118"/>
  <c r="P118"/>
  <c r="R118"/>
  <c r="T118"/>
  <c r="V118"/>
  <c r="X118"/>
  <c r="Z118"/>
  <c r="AB118"/>
  <c r="AD118"/>
  <c r="B118"/>
  <c r="C116"/>
  <c r="E116"/>
  <c r="G116"/>
  <c r="I116"/>
  <c r="K116"/>
  <c r="M116"/>
  <c r="O116"/>
  <c r="Q116"/>
  <c r="S116"/>
  <c r="U116"/>
  <c r="W116"/>
  <c r="Y116"/>
  <c r="AA116"/>
  <c r="AC116"/>
  <c r="D116"/>
  <c r="F116"/>
  <c r="H116"/>
  <c r="J116"/>
  <c r="L116"/>
  <c r="N116"/>
  <c r="P116"/>
  <c r="R116"/>
  <c r="T116"/>
  <c r="V116"/>
  <c r="X116"/>
  <c r="Z116"/>
  <c r="AB116"/>
  <c r="AD116"/>
  <c r="B116"/>
  <c r="C114"/>
  <c r="E114"/>
  <c r="G114"/>
  <c r="I114"/>
  <c r="K114"/>
  <c r="M114"/>
  <c r="O114"/>
  <c r="Q114"/>
  <c r="S114"/>
  <c r="U114"/>
  <c r="W114"/>
  <c r="Y114"/>
  <c r="AA114"/>
  <c r="AC114"/>
  <c r="D114"/>
  <c r="F114"/>
  <c r="H114"/>
  <c r="J114"/>
  <c r="L114"/>
  <c r="N114"/>
  <c r="P114"/>
  <c r="R114"/>
  <c r="T114"/>
  <c r="V114"/>
  <c r="X114"/>
  <c r="Z114"/>
  <c r="AB114"/>
  <c r="AD114"/>
  <c r="B114"/>
  <c r="C112"/>
  <c r="E112"/>
  <c r="G112"/>
  <c r="I112"/>
  <c r="K112"/>
  <c r="M112"/>
  <c r="O112"/>
  <c r="Q112"/>
  <c r="S112"/>
  <c r="U112"/>
  <c r="W112"/>
  <c r="Y112"/>
  <c r="AA112"/>
  <c r="AC112"/>
  <c r="D112"/>
  <c r="F112"/>
  <c r="H112"/>
  <c r="J112"/>
  <c r="L112"/>
  <c r="N112"/>
  <c r="P112"/>
  <c r="R112"/>
  <c r="T112"/>
  <c r="V112"/>
  <c r="X112"/>
  <c r="Z112"/>
  <c r="AB112"/>
  <c r="AD112"/>
  <c r="B112"/>
  <c r="C110"/>
  <c r="E110"/>
  <c r="G110"/>
  <c r="I110"/>
  <c r="K110"/>
  <c r="M110"/>
  <c r="O110"/>
  <c r="Q110"/>
  <c r="S110"/>
  <c r="U110"/>
  <c r="W110"/>
  <c r="Y110"/>
  <c r="AA110"/>
  <c r="AC110"/>
  <c r="D110"/>
  <c r="F110"/>
  <c r="H110"/>
  <c r="J110"/>
  <c r="L110"/>
  <c r="N110"/>
  <c r="P110"/>
  <c r="R110"/>
  <c r="T110"/>
  <c r="V110"/>
  <c r="X110"/>
  <c r="Z110"/>
  <c r="AB110"/>
  <c r="AD110"/>
  <c r="B110"/>
  <c r="C108"/>
  <c r="E108"/>
  <c r="G108"/>
  <c r="I108"/>
  <c r="K108"/>
  <c r="M108"/>
  <c r="O108"/>
  <c r="Q108"/>
  <c r="S108"/>
  <c r="U108"/>
  <c r="W108"/>
  <c r="Y108"/>
  <c r="AA108"/>
  <c r="AC108"/>
  <c r="D108"/>
  <c r="F108"/>
  <c r="H108"/>
  <c r="J108"/>
  <c r="L108"/>
  <c r="N108"/>
  <c r="P108"/>
  <c r="R108"/>
  <c r="T108"/>
  <c r="V108"/>
  <c r="X108"/>
  <c r="Z108"/>
  <c r="AB108"/>
  <c r="AD108"/>
  <c r="B108"/>
  <c r="C106"/>
  <c r="E106"/>
  <c r="G106"/>
  <c r="I106"/>
  <c r="K106"/>
  <c r="M106"/>
  <c r="O106"/>
  <c r="Q106"/>
  <c r="S106"/>
  <c r="U106"/>
  <c r="W106"/>
  <c r="Y106"/>
  <c r="AA106"/>
  <c r="AC106"/>
  <c r="D106"/>
  <c r="F106"/>
  <c r="H106"/>
  <c r="J106"/>
  <c r="L106"/>
  <c r="N106"/>
  <c r="P106"/>
  <c r="R106"/>
  <c r="T106"/>
  <c r="V106"/>
  <c r="X106"/>
  <c r="Z106"/>
  <c r="AB106"/>
  <c r="AD106"/>
  <c r="B106"/>
  <c r="C104"/>
  <c r="E104"/>
  <c r="G104"/>
  <c r="I104"/>
  <c r="K104"/>
  <c r="M104"/>
  <c r="O104"/>
  <c r="Q104"/>
  <c r="S104"/>
  <c r="U104"/>
  <c r="W104"/>
  <c r="Y104"/>
  <c r="AA104"/>
  <c r="AC104"/>
  <c r="D104"/>
  <c r="F104"/>
  <c r="H104"/>
  <c r="J104"/>
  <c r="L104"/>
  <c r="N104"/>
  <c r="P104"/>
  <c r="R104"/>
  <c r="T104"/>
  <c r="V104"/>
  <c r="X104"/>
  <c r="Z104"/>
  <c r="AB104"/>
  <c r="AD104"/>
  <c r="B104"/>
  <c r="C102"/>
  <c r="E102"/>
  <c r="G102"/>
  <c r="I102"/>
  <c r="K102"/>
  <c r="M102"/>
  <c r="O102"/>
  <c r="Q102"/>
  <c r="S102"/>
  <c r="U102"/>
  <c r="W102"/>
  <c r="Y102"/>
  <c r="AA102"/>
  <c r="AC102"/>
  <c r="D102"/>
  <c r="F102"/>
  <c r="H102"/>
  <c r="J102"/>
  <c r="L102"/>
  <c r="N102"/>
  <c r="P102"/>
  <c r="R102"/>
  <c r="T102"/>
  <c r="V102"/>
  <c r="X102"/>
  <c r="Z102"/>
  <c r="AB102"/>
  <c r="AD102"/>
  <c r="B102"/>
  <c r="C100"/>
  <c r="E100"/>
  <c r="G100"/>
  <c r="I100"/>
  <c r="K100"/>
  <c r="M100"/>
  <c r="O100"/>
  <c r="Q100"/>
  <c r="S100"/>
  <c r="U100"/>
  <c r="W100"/>
  <c r="Y100"/>
  <c r="AA100"/>
  <c r="AC100"/>
  <c r="D100"/>
  <c r="F100"/>
  <c r="H100"/>
  <c r="J100"/>
  <c r="L100"/>
  <c r="N100"/>
  <c r="P100"/>
  <c r="R100"/>
  <c r="T100"/>
  <c r="V100"/>
  <c r="X100"/>
  <c r="Z100"/>
  <c r="AB100"/>
  <c r="AD100"/>
  <c r="B100"/>
  <c r="C98"/>
  <c r="E98"/>
  <c r="G98"/>
  <c r="I98"/>
  <c r="K98"/>
  <c r="M98"/>
  <c r="O98"/>
  <c r="Q98"/>
  <c r="S98"/>
  <c r="U98"/>
  <c r="W98"/>
  <c r="Y98"/>
  <c r="AA98"/>
  <c r="AC98"/>
  <c r="D98"/>
  <c r="F98"/>
  <c r="H98"/>
  <c r="J98"/>
  <c r="L98"/>
  <c r="N98"/>
  <c r="P98"/>
  <c r="R98"/>
  <c r="T98"/>
  <c r="V98"/>
  <c r="X98"/>
  <c r="Z98"/>
  <c r="AB98"/>
  <c r="AD98"/>
  <c r="B98"/>
  <c r="C96"/>
  <c r="E96"/>
  <c r="G96"/>
  <c r="I96"/>
  <c r="K96"/>
  <c r="M96"/>
  <c r="O96"/>
  <c r="Q96"/>
  <c r="S96"/>
  <c r="U96"/>
  <c r="W96"/>
  <c r="Y96"/>
  <c r="AA96"/>
  <c r="AC96"/>
  <c r="D96"/>
  <c r="F96"/>
  <c r="H96"/>
  <c r="J96"/>
  <c r="L96"/>
  <c r="N96"/>
  <c r="P96"/>
  <c r="R96"/>
  <c r="T96"/>
  <c r="V96"/>
  <c r="X96"/>
  <c r="Z96"/>
  <c r="AB96"/>
  <c r="AD96"/>
  <c r="B96"/>
  <c r="C94"/>
  <c r="E94"/>
  <c r="G94"/>
  <c r="I94"/>
  <c r="K94"/>
  <c r="M94"/>
  <c r="O94"/>
  <c r="Q94"/>
  <c r="S94"/>
  <c r="U94"/>
  <c r="W94"/>
  <c r="Y94"/>
  <c r="AA94"/>
  <c r="AC94"/>
  <c r="D94"/>
  <c r="F94"/>
  <c r="H94"/>
  <c r="J94"/>
  <c r="L94"/>
  <c r="N94"/>
  <c r="P94"/>
  <c r="R94"/>
  <c r="T94"/>
  <c r="V94"/>
  <c r="X94"/>
  <c r="Z94"/>
  <c r="AB94"/>
  <c r="AD94"/>
  <c r="B94"/>
  <c r="C92"/>
  <c r="E92"/>
  <c r="G92"/>
  <c r="I92"/>
  <c r="K92"/>
  <c r="M92"/>
  <c r="O92"/>
  <c r="Q92"/>
  <c r="S92"/>
  <c r="U92"/>
  <c r="W92"/>
  <c r="Y92"/>
  <c r="AA92"/>
  <c r="AC92"/>
  <c r="D92"/>
  <c r="F92"/>
  <c r="H92"/>
  <c r="J92"/>
  <c r="L92"/>
  <c r="N92"/>
  <c r="P92"/>
  <c r="R92"/>
  <c r="T92"/>
  <c r="V92"/>
  <c r="X92"/>
  <c r="Z92"/>
  <c r="AB92"/>
  <c r="AD92"/>
  <c r="B92"/>
  <c r="C90"/>
  <c r="E90"/>
  <c r="G90"/>
  <c r="I90"/>
  <c r="K90"/>
  <c r="M90"/>
  <c r="O90"/>
  <c r="Q90"/>
  <c r="S90"/>
  <c r="U90"/>
  <c r="W90"/>
  <c r="Y90"/>
  <c r="AA90"/>
  <c r="AC90"/>
  <c r="D90"/>
  <c r="F90"/>
  <c r="H90"/>
  <c r="J90"/>
  <c r="L90"/>
  <c r="N90"/>
  <c r="P90"/>
  <c r="R90"/>
  <c r="T90"/>
  <c r="V90"/>
  <c r="X90"/>
  <c r="Z90"/>
  <c r="AB90"/>
  <c r="AD90"/>
  <c r="B90"/>
  <c r="C88"/>
  <c r="E88"/>
  <c r="G88"/>
  <c r="I88"/>
  <c r="K88"/>
  <c r="M88"/>
  <c r="O88"/>
  <c r="Q88"/>
  <c r="S88"/>
  <c r="U88"/>
  <c r="W88"/>
  <c r="Y88"/>
  <c r="AA88"/>
  <c r="AC88"/>
  <c r="D88"/>
  <c r="F88"/>
  <c r="H88"/>
  <c r="J88"/>
  <c r="L88"/>
  <c r="N88"/>
  <c r="P88"/>
  <c r="R88"/>
  <c r="T88"/>
  <c r="V88"/>
  <c r="X88"/>
  <c r="Z88"/>
  <c r="AB88"/>
  <c r="AD88"/>
  <c r="B88"/>
  <c r="C86"/>
  <c r="E86"/>
  <c r="G86"/>
  <c r="I86"/>
  <c r="K86"/>
  <c r="M86"/>
  <c r="O86"/>
  <c r="Q86"/>
  <c r="S86"/>
  <c r="U86"/>
  <c r="W86"/>
  <c r="Y86"/>
  <c r="AA86"/>
  <c r="AC86"/>
  <c r="D86"/>
  <c r="F86"/>
  <c r="H86"/>
  <c r="J86"/>
  <c r="L86"/>
  <c r="N86"/>
  <c r="P86"/>
  <c r="R86"/>
  <c r="T86"/>
  <c r="V86"/>
  <c r="X86"/>
  <c r="Z86"/>
  <c r="AB86"/>
  <c r="AD86"/>
  <c r="B86"/>
  <c r="C84"/>
  <c r="E84"/>
  <c r="G84"/>
  <c r="I84"/>
  <c r="K84"/>
  <c r="M84"/>
  <c r="O84"/>
  <c r="Q84"/>
  <c r="S84"/>
  <c r="U84"/>
  <c r="W84"/>
  <c r="Y84"/>
  <c r="AA84"/>
  <c r="AC84"/>
  <c r="D84"/>
  <c r="F84"/>
  <c r="H84"/>
  <c r="J84"/>
  <c r="L84"/>
  <c r="N84"/>
  <c r="P84"/>
  <c r="R84"/>
  <c r="T84"/>
  <c r="V84"/>
  <c r="X84"/>
  <c r="Z84"/>
  <c r="AB84"/>
  <c r="AD84"/>
  <c r="B84"/>
  <c r="C82"/>
  <c r="E82"/>
  <c r="G82"/>
  <c r="I82"/>
  <c r="K82"/>
  <c r="M82"/>
  <c r="O82"/>
  <c r="Q82"/>
  <c r="S82"/>
  <c r="U82"/>
  <c r="W82"/>
  <c r="Y82"/>
  <c r="AA82"/>
  <c r="AC82"/>
  <c r="D82"/>
  <c r="F82"/>
  <c r="H82"/>
  <c r="J82"/>
  <c r="L82"/>
  <c r="N82"/>
  <c r="P82"/>
  <c r="R82"/>
  <c r="T82"/>
  <c r="V82"/>
  <c r="X82"/>
  <c r="Z82"/>
  <c r="AB82"/>
  <c r="AD82"/>
  <c r="B82"/>
  <c r="C80"/>
  <c r="E80"/>
  <c r="G80"/>
  <c r="I80"/>
  <c r="K80"/>
  <c r="M80"/>
  <c r="O80"/>
  <c r="Q80"/>
  <c r="S80"/>
  <c r="U80"/>
  <c r="W80"/>
  <c r="Y80"/>
  <c r="AA80"/>
  <c r="AC80"/>
  <c r="D80"/>
  <c r="F80"/>
  <c r="H80"/>
  <c r="J80"/>
  <c r="L80"/>
  <c r="N80"/>
  <c r="P80"/>
  <c r="R80"/>
  <c r="T80"/>
  <c r="V80"/>
  <c r="X80"/>
  <c r="Z80"/>
  <c r="AB80"/>
  <c r="AD80"/>
  <c r="B80"/>
  <c r="C78"/>
  <c r="E78"/>
  <c r="G78"/>
  <c r="I78"/>
  <c r="K78"/>
  <c r="M78"/>
  <c r="O78"/>
  <c r="Q78"/>
  <c r="S78"/>
  <c r="U78"/>
  <c r="W78"/>
  <c r="Y78"/>
  <c r="AA78"/>
  <c r="AC78"/>
  <c r="D78"/>
  <c r="F78"/>
  <c r="H78"/>
  <c r="J78"/>
  <c r="L78"/>
  <c r="N78"/>
  <c r="P78"/>
  <c r="R78"/>
  <c r="T78"/>
  <c r="V78"/>
  <c r="X78"/>
  <c r="Z78"/>
  <c r="AB78"/>
  <c r="AD78"/>
  <c r="B78"/>
  <c r="C76"/>
  <c r="E76"/>
  <c r="G76"/>
  <c r="I76"/>
  <c r="K76"/>
  <c r="M76"/>
  <c r="O76"/>
  <c r="Q76"/>
  <c r="S76"/>
  <c r="U76"/>
  <c r="W76"/>
  <c r="Y76"/>
  <c r="AA76"/>
  <c r="AC76"/>
  <c r="D76"/>
  <c r="F76"/>
  <c r="H76"/>
  <c r="J76"/>
  <c r="L76"/>
  <c r="N76"/>
  <c r="P76"/>
  <c r="R76"/>
  <c r="T76"/>
  <c r="V76"/>
  <c r="X76"/>
  <c r="Z76"/>
  <c r="AB76"/>
  <c r="AD76"/>
  <c r="B76"/>
  <c r="C74"/>
  <c r="E74"/>
  <c r="G74"/>
  <c r="I74"/>
  <c r="K74"/>
  <c r="M74"/>
  <c r="O74"/>
  <c r="Q74"/>
  <c r="S74"/>
  <c r="U74"/>
  <c r="W74"/>
  <c r="Y74"/>
  <c r="AA74"/>
  <c r="AC74"/>
  <c r="D74"/>
  <c r="F74"/>
  <c r="H74"/>
  <c r="J74"/>
  <c r="L74"/>
  <c r="N74"/>
  <c r="P74"/>
  <c r="R74"/>
  <c r="T74"/>
  <c r="V74"/>
  <c r="X74"/>
  <c r="Z74"/>
  <c r="AB74"/>
  <c r="AD74"/>
  <c r="B74"/>
  <c r="C72"/>
  <c r="E72"/>
  <c r="G72"/>
  <c r="I72"/>
  <c r="K72"/>
  <c r="M72"/>
  <c r="O72"/>
  <c r="Q72"/>
  <c r="S72"/>
  <c r="U72"/>
  <c r="W72"/>
  <c r="Y72"/>
  <c r="AA72"/>
  <c r="AC72"/>
  <c r="D72"/>
  <c r="F72"/>
  <c r="H72"/>
  <c r="J72"/>
  <c r="L72"/>
  <c r="N72"/>
  <c r="P72"/>
  <c r="R72"/>
  <c r="T72"/>
  <c r="V72"/>
  <c r="X72"/>
  <c r="Z72"/>
  <c r="AB72"/>
  <c r="AD72"/>
  <c r="B72"/>
  <c r="C70"/>
  <c r="E70"/>
  <c r="G70"/>
  <c r="I70"/>
  <c r="K70"/>
  <c r="M70"/>
  <c r="O70"/>
  <c r="Q70"/>
  <c r="S70"/>
  <c r="U70"/>
  <c r="W70"/>
  <c r="Y70"/>
  <c r="AA70"/>
  <c r="AC70"/>
  <c r="D70"/>
  <c r="F70"/>
  <c r="H70"/>
  <c r="J70"/>
  <c r="L70"/>
  <c r="N70"/>
  <c r="P70"/>
  <c r="R70"/>
  <c r="T70"/>
  <c r="V70"/>
  <c r="X70"/>
  <c r="Z70"/>
  <c r="AB70"/>
  <c r="AD70"/>
  <c r="B70"/>
  <c r="C68"/>
  <c r="E68"/>
  <c r="G68"/>
  <c r="I68"/>
  <c r="K68"/>
  <c r="M68"/>
  <c r="O68"/>
  <c r="Q68"/>
  <c r="S68"/>
  <c r="U68"/>
  <c r="W68"/>
  <c r="Y68"/>
  <c r="AA68"/>
  <c r="AC68"/>
  <c r="D68"/>
  <c r="F68"/>
  <c r="H68"/>
  <c r="J68"/>
  <c r="L68"/>
  <c r="N68"/>
  <c r="P68"/>
  <c r="R68"/>
  <c r="T68"/>
  <c r="V68"/>
  <c r="X68"/>
  <c r="Z68"/>
  <c r="AB68"/>
  <c r="AD68"/>
  <c r="B68"/>
  <c r="E2"/>
  <c r="G2"/>
  <c r="I2"/>
  <c r="K2"/>
  <c r="M2"/>
  <c r="O2"/>
  <c r="Q2"/>
  <c r="S2"/>
  <c r="U2"/>
  <c r="W2"/>
  <c r="Y2"/>
  <c r="AA2"/>
  <c r="AC2"/>
  <c r="C2"/>
  <c r="D2"/>
  <c r="F2"/>
  <c r="H2"/>
  <c r="J2"/>
  <c r="L2"/>
  <c r="N2"/>
  <c r="P2"/>
  <c r="R2"/>
  <c r="T2"/>
  <c r="V2"/>
  <c r="X2"/>
  <c r="Z2"/>
  <c r="AB2"/>
  <c r="AD2"/>
  <c r="B2"/>
  <c r="C267"/>
  <c r="E267"/>
  <c r="G267"/>
  <c r="I267"/>
  <c r="K267"/>
  <c r="M267"/>
  <c r="O267"/>
  <c r="Q267"/>
  <c r="S267"/>
  <c r="U267"/>
  <c r="W267"/>
  <c r="Y267"/>
  <c r="AA267"/>
  <c r="AC267"/>
  <c r="D267"/>
  <c r="F267"/>
  <c r="H267"/>
  <c r="J267"/>
  <c r="L267"/>
  <c r="N267"/>
  <c r="P267"/>
  <c r="R267"/>
  <c r="T267"/>
  <c r="V267"/>
  <c r="X267"/>
  <c r="Z267"/>
  <c r="AB267"/>
  <c r="AD267"/>
  <c r="B267"/>
  <c r="C265"/>
  <c r="E265"/>
  <c r="G265"/>
  <c r="I265"/>
  <c r="K265"/>
  <c r="M265"/>
  <c r="O265"/>
  <c r="Q265"/>
  <c r="S265"/>
  <c r="U265"/>
  <c r="W265"/>
  <c r="Y265"/>
  <c r="AA265"/>
  <c r="AC265"/>
  <c r="D265"/>
  <c r="F265"/>
  <c r="H265"/>
  <c r="J265"/>
  <c r="L265"/>
  <c r="N265"/>
  <c r="P265"/>
  <c r="R265"/>
  <c r="T265"/>
  <c r="V265"/>
  <c r="X265"/>
  <c r="Z265"/>
  <c r="AB265"/>
  <c r="AD265"/>
  <c r="B265"/>
  <c r="C263"/>
  <c r="E263"/>
  <c r="G263"/>
  <c r="I263"/>
  <c r="K263"/>
  <c r="M263"/>
  <c r="O263"/>
  <c r="Q263"/>
  <c r="S263"/>
  <c r="U263"/>
  <c r="W263"/>
  <c r="Y263"/>
  <c r="AA263"/>
  <c r="AC263"/>
  <c r="D263"/>
  <c r="F263"/>
  <c r="H263"/>
  <c r="J263"/>
  <c r="L263"/>
  <c r="N263"/>
  <c r="P263"/>
  <c r="R263"/>
  <c r="T263"/>
  <c r="V263"/>
  <c r="X263"/>
  <c r="Z263"/>
  <c r="AB263"/>
  <c r="AD263"/>
  <c r="B263"/>
  <c r="C261"/>
  <c r="E261"/>
  <c r="G261"/>
  <c r="I261"/>
  <c r="K261"/>
  <c r="M261"/>
  <c r="O261"/>
  <c r="Q261"/>
  <c r="S261"/>
  <c r="U261"/>
  <c r="W261"/>
  <c r="Y261"/>
  <c r="AA261"/>
  <c r="AC261"/>
  <c r="D261"/>
  <c r="F261"/>
  <c r="H261"/>
  <c r="J261"/>
  <c r="L261"/>
  <c r="N261"/>
  <c r="P261"/>
  <c r="R261"/>
  <c r="T261"/>
  <c r="V261"/>
  <c r="X261"/>
  <c r="Z261"/>
  <c r="AB261"/>
  <c r="AD261"/>
  <c r="B261"/>
  <c r="C259"/>
  <c r="E259"/>
  <c r="G259"/>
  <c r="I259"/>
  <c r="K259"/>
  <c r="M259"/>
  <c r="O259"/>
  <c r="Q259"/>
  <c r="S259"/>
  <c r="U259"/>
  <c r="W259"/>
  <c r="Y259"/>
  <c r="AA259"/>
  <c r="AC259"/>
  <c r="D259"/>
  <c r="F259"/>
  <c r="H259"/>
  <c r="J259"/>
  <c r="L259"/>
  <c r="N259"/>
  <c r="P259"/>
  <c r="R259"/>
  <c r="T259"/>
  <c r="V259"/>
  <c r="X259"/>
  <c r="Z259"/>
  <c r="AB259"/>
  <c r="AD259"/>
  <c r="B259"/>
  <c r="C257"/>
  <c r="E257"/>
  <c r="G257"/>
  <c r="I257"/>
  <c r="K257"/>
  <c r="M257"/>
  <c r="O257"/>
  <c r="Q257"/>
  <c r="S257"/>
  <c r="U257"/>
  <c r="W257"/>
  <c r="Y257"/>
  <c r="AA257"/>
  <c r="AC257"/>
  <c r="D257"/>
  <c r="F257"/>
  <c r="H257"/>
  <c r="J257"/>
  <c r="L257"/>
  <c r="N257"/>
  <c r="P257"/>
  <c r="R257"/>
  <c r="T257"/>
  <c r="V257"/>
  <c r="X257"/>
  <c r="Z257"/>
  <c r="AB257"/>
  <c r="AD257"/>
  <c r="B257"/>
  <c r="C255"/>
  <c r="E255"/>
  <c r="G255"/>
  <c r="I255"/>
  <c r="K255"/>
  <c r="M255"/>
  <c r="O255"/>
  <c r="Q255"/>
  <c r="S255"/>
  <c r="U255"/>
  <c r="W255"/>
  <c r="Y255"/>
  <c r="AA255"/>
  <c r="AC255"/>
  <c r="D255"/>
  <c r="F255"/>
  <c r="H255"/>
  <c r="J255"/>
  <c r="L255"/>
  <c r="N255"/>
  <c r="P255"/>
  <c r="R255"/>
  <c r="T255"/>
  <c r="V255"/>
  <c r="X255"/>
  <c r="Z255"/>
  <c r="AB255"/>
  <c r="AD255"/>
  <c r="B255"/>
  <c r="C253"/>
  <c r="E253"/>
  <c r="G253"/>
  <c r="I253"/>
  <c r="K253"/>
  <c r="M253"/>
  <c r="O253"/>
  <c r="Q253"/>
  <c r="S253"/>
  <c r="U253"/>
  <c r="W253"/>
  <c r="Y253"/>
  <c r="AA253"/>
  <c r="AC253"/>
  <c r="D253"/>
  <c r="F253"/>
  <c r="H253"/>
  <c r="J253"/>
  <c r="L253"/>
  <c r="N253"/>
  <c r="P253"/>
  <c r="R253"/>
  <c r="T253"/>
  <c r="V253"/>
  <c r="X253"/>
  <c r="Z253"/>
  <c r="AB253"/>
  <c r="AD253"/>
  <c r="B253"/>
  <c r="C251"/>
  <c r="E251"/>
  <c r="G251"/>
  <c r="I251"/>
  <c r="K251"/>
  <c r="M251"/>
  <c r="O251"/>
  <c r="Q251"/>
  <c r="S251"/>
  <c r="U251"/>
  <c r="W251"/>
  <c r="Y251"/>
  <c r="AA251"/>
  <c r="AC251"/>
  <c r="D251"/>
  <c r="F251"/>
  <c r="H251"/>
  <c r="J251"/>
  <c r="L251"/>
  <c r="N251"/>
  <c r="P251"/>
  <c r="R251"/>
  <c r="T251"/>
  <c r="V251"/>
  <c r="X251"/>
  <c r="Z251"/>
  <c r="AB251"/>
  <c r="AD251"/>
  <c r="B251"/>
  <c r="C249"/>
  <c r="E249"/>
  <c r="G249"/>
  <c r="I249"/>
  <c r="K249"/>
  <c r="M249"/>
  <c r="O249"/>
  <c r="Q249"/>
  <c r="S249"/>
  <c r="U249"/>
  <c r="W249"/>
  <c r="Y249"/>
  <c r="AA249"/>
  <c r="AC249"/>
  <c r="D249"/>
  <c r="F249"/>
  <c r="H249"/>
  <c r="J249"/>
  <c r="L249"/>
  <c r="N249"/>
  <c r="P249"/>
  <c r="R249"/>
  <c r="T249"/>
  <c r="V249"/>
  <c r="X249"/>
  <c r="Z249"/>
  <c r="AB249"/>
  <c r="AD249"/>
  <c r="B249"/>
  <c r="C247"/>
  <c r="E247"/>
  <c r="G247"/>
  <c r="I247"/>
  <c r="K247"/>
  <c r="M247"/>
  <c r="O247"/>
  <c r="Q247"/>
  <c r="S247"/>
  <c r="U247"/>
  <c r="W247"/>
  <c r="Y247"/>
  <c r="AA247"/>
  <c r="AC247"/>
  <c r="D247"/>
  <c r="F247"/>
  <c r="H247"/>
  <c r="J247"/>
  <c r="L247"/>
  <c r="N247"/>
  <c r="P247"/>
  <c r="R247"/>
  <c r="T247"/>
  <c r="V247"/>
  <c r="X247"/>
  <c r="Z247"/>
  <c r="AB247"/>
  <c r="AD247"/>
  <c r="B247"/>
  <c r="C245"/>
  <c r="E245"/>
  <c r="G245"/>
  <c r="I245"/>
  <c r="K245"/>
  <c r="M245"/>
  <c r="O245"/>
  <c r="Q245"/>
  <c r="S245"/>
  <c r="U245"/>
  <c r="W245"/>
  <c r="Y245"/>
  <c r="AA245"/>
  <c r="AC245"/>
  <c r="D245"/>
  <c r="F245"/>
  <c r="H245"/>
  <c r="J245"/>
  <c r="L245"/>
  <c r="N245"/>
  <c r="P245"/>
  <c r="R245"/>
  <c r="T245"/>
  <c r="V245"/>
  <c r="X245"/>
  <c r="Z245"/>
  <c r="AB245"/>
  <c r="AD245"/>
  <c r="B245"/>
  <c r="C243"/>
  <c r="E243"/>
  <c r="G243"/>
  <c r="I243"/>
  <c r="K243"/>
  <c r="M243"/>
  <c r="O243"/>
  <c r="Q243"/>
  <c r="S243"/>
  <c r="U243"/>
  <c r="W243"/>
  <c r="Y243"/>
  <c r="AA243"/>
  <c r="AC243"/>
  <c r="D243"/>
  <c r="F243"/>
  <c r="H243"/>
  <c r="J243"/>
  <c r="L243"/>
  <c r="N243"/>
  <c r="P243"/>
  <c r="R243"/>
  <c r="T243"/>
  <c r="V243"/>
  <c r="X243"/>
  <c r="Z243"/>
  <c r="AB243"/>
  <c r="AD243"/>
  <c r="B243"/>
  <c r="C241"/>
  <c r="E241"/>
  <c r="G241"/>
  <c r="I241"/>
  <c r="K241"/>
  <c r="M241"/>
  <c r="O241"/>
  <c r="Q241"/>
  <c r="S241"/>
  <c r="U241"/>
  <c r="W241"/>
  <c r="Y241"/>
  <c r="AA241"/>
  <c r="AC241"/>
  <c r="D241"/>
  <c r="F241"/>
  <c r="H241"/>
  <c r="J241"/>
  <c r="L241"/>
  <c r="N241"/>
  <c r="P241"/>
  <c r="R241"/>
  <c r="T241"/>
  <c r="V241"/>
  <c r="X241"/>
  <c r="Z241"/>
  <c r="AB241"/>
  <c r="AD241"/>
  <c r="B241"/>
  <c r="C239"/>
  <c r="E239"/>
  <c r="G239"/>
  <c r="I239"/>
  <c r="K239"/>
  <c r="M239"/>
  <c r="O239"/>
  <c r="Q239"/>
  <c r="S239"/>
  <c r="U239"/>
  <c r="W239"/>
  <c r="Y239"/>
  <c r="AA239"/>
  <c r="AC239"/>
  <c r="D239"/>
  <c r="F239"/>
  <c r="H239"/>
  <c r="J239"/>
  <c r="L239"/>
  <c r="N239"/>
  <c r="P239"/>
  <c r="R239"/>
  <c r="T239"/>
  <c r="V239"/>
  <c r="X239"/>
  <c r="Z239"/>
  <c r="AB239"/>
  <c r="AD239"/>
  <c r="B239"/>
  <c r="C237"/>
  <c r="E237"/>
  <c r="G237"/>
  <c r="I237"/>
  <c r="K237"/>
  <c r="M237"/>
  <c r="O237"/>
  <c r="Q237"/>
  <c r="S237"/>
  <c r="U237"/>
  <c r="W237"/>
  <c r="Y237"/>
  <c r="AA237"/>
  <c r="AC237"/>
  <c r="D237"/>
  <c r="F237"/>
  <c r="H237"/>
  <c r="J237"/>
  <c r="L237"/>
  <c r="N237"/>
  <c r="P237"/>
  <c r="R237"/>
  <c r="T237"/>
  <c r="V237"/>
  <c r="X237"/>
  <c r="Z237"/>
  <c r="AB237"/>
  <c r="AD237"/>
  <c r="B237"/>
  <c r="C235"/>
  <c r="E235"/>
  <c r="G235"/>
  <c r="I235"/>
  <c r="K235"/>
  <c r="M235"/>
  <c r="O235"/>
  <c r="Q235"/>
  <c r="S235"/>
  <c r="U235"/>
  <c r="W235"/>
  <c r="Y235"/>
  <c r="AA235"/>
  <c r="AC235"/>
  <c r="D235"/>
  <c r="F235"/>
  <c r="H235"/>
  <c r="J235"/>
  <c r="L235"/>
  <c r="N235"/>
  <c r="P235"/>
  <c r="R235"/>
  <c r="T235"/>
  <c r="V235"/>
  <c r="X235"/>
  <c r="Z235"/>
  <c r="AB235"/>
  <c r="AD235"/>
  <c r="B235"/>
  <c r="C233"/>
  <c r="E233"/>
  <c r="G233"/>
  <c r="I233"/>
  <c r="K233"/>
  <c r="M233"/>
  <c r="O233"/>
  <c r="Q233"/>
  <c r="S233"/>
  <c r="U233"/>
  <c r="W233"/>
  <c r="Y233"/>
  <c r="AA233"/>
  <c r="AC233"/>
  <c r="D233"/>
  <c r="F233"/>
  <c r="H233"/>
  <c r="J233"/>
  <c r="L233"/>
  <c r="N233"/>
  <c r="P233"/>
  <c r="R233"/>
  <c r="T233"/>
  <c r="V233"/>
  <c r="X233"/>
  <c r="Z233"/>
  <c r="AB233"/>
  <c r="AD233"/>
  <c r="B233"/>
  <c r="C231"/>
  <c r="E231"/>
  <c r="G231"/>
  <c r="I231"/>
  <c r="K231"/>
  <c r="M231"/>
  <c r="O231"/>
  <c r="Q231"/>
  <c r="S231"/>
  <c r="U231"/>
  <c r="W231"/>
  <c r="Y231"/>
  <c r="AA231"/>
  <c r="AC231"/>
  <c r="D231"/>
  <c r="F231"/>
  <c r="H231"/>
  <c r="J231"/>
  <c r="L231"/>
  <c r="N231"/>
  <c r="P231"/>
  <c r="R231"/>
  <c r="T231"/>
  <c r="V231"/>
  <c r="X231"/>
  <c r="Z231"/>
  <c r="AB231"/>
  <c r="AD231"/>
  <c r="B231"/>
  <c r="C229"/>
  <c r="E229"/>
  <c r="G229"/>
  <c r="I229"/>
  <c r="K229"/>
  <c r="M229"/>
  <c r="O229"/>
  <c r="Q229"/>
  <c r="S229"/>
  <c r="U229"/>
  <c r="W229"/>
  <c r="Y229"/>
  <c r="AA229"/>
  <c r="AC229"/>
  <c r="D229"/>
  <c r="F229"/>
  <c r="H229"/>
  <c r="J229"/>
  <c r="L229"/>
  <c r="N229"/>
  <c r="P229"/>
  <c r="R229"/>
  <c r="T229"/>
  <c r="V229"/>
  <c r="X229"/>
  <c r="Z229"/>
  <c r="AB229"/>
  <c r="AD229"/>
  <c r="B229"/>
  <c r="C227"/>
  <c r="E227"/>
  <c r="G227"/>
  <c r="I227"/>
  <c r="K227"/>
  <c r="M227"/>
  <c r="O227"/>
  <c r="Q227"/>
  <c r="S227"/>
  <c r="U227"/>
  <c r="W227"/>
  <c r="Y227"/>
  <c r="AA227"/>
  <c r="AC227"/>
  <c r="D227"/>
  <c r="F227"/>
  <c r="H227"/>
  <c r="J227"/>
  <c r="L227"/>
  <c r="N227"/>
  <c r="P227"/>
  <c r="R227"/>
  <c r="T227"/>
  <c r="V227"/>
  <c r="X227"/>
  <c r="Z227"/>
  <c r="AB227"/>
  <c r="AD227"/>
  <c r="B227"/>
  <c r="C225"/>
  <c r="E225"/>
  <c r="G225"/>
  <c r="I225"/>
  <c r="K225"/>
  <c r="M225"/>
  <c r="O225"/>
  <c r="Q225"/>
  <c r="S225"/>
  <c r="U225"/>
  <c r="W225"/>
  <c r="Y225"/>
  <c r="AA225"/>
  <c r="AC225"/>
  <c r="D225"/>
  <c r="F225"/>
  <c r="H225"/>
  <c r="J225"/>
  <c r="L225"/>
  <c r="N225"/>
  <c r="P225"/>
  <c r="R225"/>
  <c r="T225"/>
  <c r="V225"/>
  <c r="X225"/>
  <c r="Z225"/>
  <c r="AB225"/>
  <c r="AD225"/>
  <c r="B225"/>
  <c r="C223"/>
  <c r="E223"/>
  <c r="G223"/>
  <c r="I223"/>
  <c r="K223"/>
  <c r="M223"/>
  <c r="O223"/>
  <c r="Q223"/>
  <c r="S223"/>
  <c r="U223"/>
  <c r="W223"/>
  <c r="Y223"/>
  <c r="AA223"/>
  <c r="AC223"/>
  <c r="D223"/>
  <c r="F223"/>
  <c r="H223"/>
  <c r="J223"/>
  <c r="L223"/>
  <c r="N223"/>
  <c r="P223"/>
  <c r="R223"/>
  <c r="T223"/>
  <c r="V223"/>
  <c r="X223"/>
  <c r="Z223"/>
  <c r="AB223"/>
  <c r="AD223"/>
  <c r="B223"/>
  <c r="C221"/>
  <c r="E221"/>
  <c r="G221"/>
  <c r="I221"/>
  <c r="K221"/>
  <c r="M221"/>
  <c r="O221"/>
  <c r="Q221"/>
  <c r="S221"/>
  <c r="U221"/>
  <c r="W221"/>
  <c r="Y221"/>
  <c r="AA221"/>
  <c r="AC221"/>
  <c r="D221"/>
  <c r="F221"/>
  <c r="H221"/>
  <c r="J221"/>
  <c r="L221"/>
  <c r="N221"/>
  <c r="P221"/>
  <c r="R221"/>
  <c r="T221"/>
  <c r="V221"/>
  <c r="X221"/>
  <c r="Z221"/>
  <c r="AB221"/>
  <c r="AD221"/>
  <c r="B221"/>
  <c r="C219"/>
  <c r="E219"/>
  <c r="G219"/>
  <c r="I219"/>
  <c r="K219"/>
  <c r="M219"/>
  <c r="O219"/>
  <c r="Q219"/>
  <c r="S219"/>
  <c r="U219"/>
  <c r="W219"/>
  <c r="Y219"/>
  <c r="AA219"/>
  <c r="AC219"/>
  <c r="D219"/>
  <c r="F219"/>
  <c r="H219"/>
  <c r="J219"/>
  <c r="L219"/>
  <c r="N219"/>
  <c r="P219"/>
  <c r="R219"/>
  <c r="T219"/>
  <c r="V219"/>
  <c r="X219"/>
  <c r="Z219"/>
  <c r="AB219"/>
  <c r="AD219"/>
  <c r="B219"/>
  <c r="C217"/>
  <c r="E217"/>
  <c r="G217"/>
  <c r="I217"/>
  <c r="K217"/>
  <c r="M217"/>
  <c r="O217"/>
  <c r="Q217"/>
  <c r="S217"/>
  <c r="U217"/>
  <c r="W217"/>
  <c r="Y217"/>
  <c r="AA217"/>
  <c r="AC217"/>
  <c r="D217"/>
  <c r="F217"/>
  <c r="H217"/>
  <c r="J217"/>
  <c r="L217"/>
  <c r="N217"/>
  <c r="P217"/>
  <c r="R217"/>
  <c r="T217"/>
  <c r="V217"/>
  <c r="X217"/>
  <c r="Z217"/>
  <c r="AB217"/>
  <c r="AD217"/>
  <c r="B217"/>
  <c r="C215"/>
  <c r="E215"/>
  <c r="G215"/>
  <c r="I215"/>
  <c r="K215"/>
  <c r="M215"/>
  <c r="O215"/>
  <c r="Q215"/>
  <c r="S215"/>
  <c r="U215"/>
  <c r="W215"/>
  <c r="Y215"/>
  <c r="AA215"/>
  <c r="AC215"/>
  <c r="D215"/>
  <c r="F215"/>
  <c r="H215"/>
  <c r="J215"/>
  <c r="L215"/>
  <c r="N215"/>
  <c r="P215"/>
  <c r="R215"/>
  <c r="T215"/>
  <c r="V215"/>
  <c r="X215"/>
  <c r="Z215"/>
  <c r="AB215"/>
  <c r="AD215"/>
  <c r="B215"/>
  <c r="C213"/>
  <c r="E213"/>
  <c r="G213"/>
  <c r="I213"/>
  <c r="K213"/>
  <c r="M213"/>
  <c r="O213"/>
  <c r="Q213"/>
  <c r="S213"/>
  <c r="U213"/>
  <c r="W213"/>
  <c r="Y213"/>
  <c r="AA213"/>
  <c r="AC213"/>
  <c r="D213"/>
  <c r="F213"/>
  <c r="H213"/>
  <c r="J213"/>
  <c r="L213"/>
  <c r="N213"/>
  <c r="P213"/>
  <c r="R213"/>
  <c r="T213"/>
  <c r="V213"/>
  <c r="X213"/>
  <c r="Z213"/>
  <c r="AB213"/>
  <c r="AD213"/>
  <c r="B213"/>
  <c r="C211"/>
  <c r="E211"/>
  <c r="G211"/>
  <c r="I211"/>
  <c r="K211"/>
  <c r="M211"/>
  <c r="O211"/>
  <c r="Q211"/>
  <c r="S211"/>
  <c r="U211"/>
  <c r="W211"/>
  <c r="Y211"/>
  <c r="AA211"/>
  <c r="AC211"/>
  <c r="D211"/>
  <c r="F211"/>
  <c r="H211"/>
  <c r="J211"/>
  <c r="L211"/>
  <c r="N211"/>
  <c r="P211"/>
  <c r="R211"/>
  <c r="T211"/>
  <c r="V211"/>
  <c r="X211"/>
  <c r="Z211"/>
  <c r="AB211"/>
  <c r="AD211"/>
  <c r="B211"/>
  <c r="C209"/>
  <c r="E209"/>
  <c r="G209"/>
  <c r="I209"/>
  <c r="K209"/>
  <c r="M209"/>
  <c r="O209"/>
  <c r="Q209"/>
  <c r="S209"/>
  <c r="U209"/>
  <c r="W209"/>
  <c r="Y209"/>
  <c r="AA209"/>
  <c r="AC209"/>
  <c r="D209"/>
  <c r="F209"/>
  <c r="H209"/>
  <c r="J209"/>
  <c r="L209"/>
  <c r="N209"/>
  <c r="P209"/>
  <c r="R209"/>
  <c r="T209"/>
  <c r="V209"/>
  <c r="X209"/>
  <c r="Z209"/>
  <c r="AB209"/>
  <c r="AD209"/>
  <c r="B209"/>
  <c r="C207"/>
  <c r="E207"/>
  <c r="G207"/>
  <c r="I207"/>
  <c r="K207"/>
  <c r="M207"/>
  <c r="O207"/>
  <c r="Q207"/>
  <c r="S207"/>
  <c r="U207"/>
  <c r="W207"/>
  <c r="Y207"/>
  <c r="AA207"/>
  <c r="AC207"/>
  <c r="D207"/>
  <c r="F207"/>
  <c r="H207"/>
  <c r="J207"/>
  <c r="L207"/>
  <c r="N207"/>
  <c r="P207"/>
  <c r="R207"/>
  <c r="T207"/>
  <c r="V207"/>
  <c r="X207"/>
  <c r="Z207"/>
  <c r="AB207"/>
  <c r="AD207"/>
  <c r="B207"/>
  <c r="C205"/>
  <c r="E205"/>
  <c r="G205"/>
  <c r="I205"/>
  <c r="K205"/>
  <c r="M205"/>
  <c r="O205"/>
  <c r="Q205"/>
  <c r="S205"/>
  <c r="U205"/>
  <c r="W205"/>
  <c r="Y205"/>
  <c r="AA205"/>
  <c r="AC205"/>
  <c r="D205"/>
  <c r="F205"/>
  <c r="H205"/>
  <c r="J205"/>
  <c r="L205"/>
  <c r="N205"/>
  <c r="P205"/>
  <c r="R205"/>
  <c r="T205"/>
  <c r="V205"/>
  <c r="X205"/>
  <c r="Z205"/>
  <c r="AB205"/>
  <c r="AD205"/>
  <c r="B205"/>
  <c r="C203"/>
  <c r="E203"/>
  <c r="G203"/>
  <c r="I203"/>
  <c r="K203"/>
  <c r="M203"/>
  <c r="O203"/>
  <c r="Q203"/>
  <c r="S203"/>
  <c r="U203"/>
  <c r="W203"/>
  <c r="Y203"/>
  <c r="AA203"/>
  <c r="AC203"/>
  <c r="D203"/>
  <c r="F203"/>
  <c r="H203"/>
  <c r="J203"/>
  <c r="L203"/>
  <c r="N203"/>
  <c r="P203"/>
  <c r="R203"/>
  <c r="T203"/>
  <c r="V203"/>
  <c r="X203"/>
  <c r="Z203"/>
  <c r="AB203"/>
  <c r="AD203"/>
  <c r="B203"/>
  <c r="C201"/>
  <c r="E201"/>
  <c r="G201"/>
  <c r="I201"/>
  <c r="K201"/>
  <c r="M201"/>
  <c r="O201"/>
  <c r="Q201"/>
  <c r="S201"/>
  <c r="U201"/>
  <c r="W201"/>
  <c r="Y201"/>
  <c r="AA201"/>
  <c r="AC201"/>
  <c r="D201"/>
  <c r="F201"/>
  <c r="H201"/>
  <c r="J201"/>
  <c r="L201"/>
  <c r="N201"/>
  <c r="P201"/>
  <c r="R201"/>
  <c r="T201"/>
  <c r="V201"/>
  <c r="X201"/>
  <c r="Z201"/>
  <c r="AB201"/>
  <c r="AD201"/>
  <c r="B201"/>
  <c r="C199"/>
  <c r="E199"/>
  <c r="G199"/>
  <c r="I199"/>
  <c r="K199"/>
  <c r="M199"/>
  <c r="O199"/>
  <c r="Q199"/>
  <c r="S199"/>
  <c r="U199"/>
  <c r="W199"/>
  <c r="Y199"/>
  <c r="AA199"/>
  <c r="AC199"/>
  <c r="D199"/>
  <c r="F199"/>
  <c r="H199"/>
  <c r="J199"/>
  <c r="L199"/>
  <c r="N199"/>
  <c r="P199"/>
  <c r="R199"/>
  <c r="T199"/>
  <c r="V199"/>
  <c r="X199"/>
  <c r="Z199"/>
  <c r="AB199"/>
  <c r="AD199"/>
  <c r="B199"/>
  <c r="C197"/>
  <c r="E197"/>
  <c r="G197"/>
  <c r="I197"/>
  <c r="K197"/>
  <c r="M197"/>
  <c r="O197"/>
  <c r="Q197"/>
  <c r="S197"/>
  <c r="U197"/>
  <c r="W197"/>
  <c r="Y197"/>
  <c r="AA197"/>
  <c r="AC197"/>
  <c r="D197"/>
  <c r="F197"/>
  <c r="H197"/>
  <c r="J197"/>
  <c r="L197"/>
  <c r="N197"/>
  <c r="P197"/>
  <c r="R197"/>
  <c r="T197"/>
  <c r="V197"/>
  <c r="X197"/>
  <c r="Z197"/>
  <c r="AB197"/>
  <c r="AD197"/>
  <c r="B197"/>
  <c r="C195"/>
  <c r="E195"/>
  <c r="G195"/>
  <c r="I195"/>
  <c r="K195"/>
  <c r="M195"/>
  <c r="O195"/>
  <c r="Q195"/>
  <c r="S195"/>
  <c r="U195"/>
  <c r="W195"/>
  <c r="Y195"/>
  <c r="AA195"/>
  <c r="AC195"/>
  <c r="D195"/>
  <c r="F195"/>
  <c r="H195"/>
  <c r="J195"/>
  <c r="L195"/>
  <c r="N195"/>
  <c r="P195"/>
  <c r="R195"/>
  <c r="T195"/>
  <c r="V195"/>
  <c r="X195"/>
  <c r="Z195"/>
  <c r="AB195"/>
  <c r="AD195"/>
  <c r="B195"/>
  <c r="C193"/>
  <c r="E193"/>
  <c r="G193"/>
  <c r="I193"/>
  <c r="K193"/>
  <c r="M193"/>
  <c r="O193"/>
  <c r="Q193"/>
  <c r="S193"/>
  <c r="U193"/>
  <c r="W193"/>
  <c r="Y193"/>
  <c r="AA193"/>
  <c r="AC193"/>
  <c r="D193"/>
  <c r="F193"/>
  <c r="H193"/>
  <c r="J193"/>
  <c r="L193"/>
  <c r="N193"/>
  <c r="P193"/>
  <c r="R193"/>
  <c r="T193"/>
  <c r="V193"/>
  <c r="X193"/>
  <c r="Z193"/>
  <c r="AB193"/>
  <c r="AD193"/>
  <c r="B193"/>
  <c r="C191"/>
  <c r="E191"/>
  <c r="G191"/>
  <c r="I191"/>
  <c r="K191"/>
  <c r="M191"/>
  <c r="O191"/>
  <c r="Q191"/>
  <c r="S191"/>
  <c r="U191"/>
  <c r="W191"/>
  <c r="Y191"/>
  <c r="AA191"/>
  <c r="AC191"/>
  <c r="D191"/>
  <c r="F191"/>
  <c r="H191"/>
  <c r="J191"/>
  <c r="L191"/>
  <c r="N191"/>
  <c r="P191"/>
  <c r="R191"/>
  <c r="T191"/>
  <c r="V191"/>
  <c r="X191"/>
  <c r="Z191"/>
  <c r="AB191"/>
  <c r="AD191"/>
  <c r="B191"/>
  <c r="C189"/>
  <c r="E189"/>
  <c r="G189"/>
  <c r="I189"/>
  <c r="K189"/>
  <c r="M189"/>
  <c r="O189"/>
  <c r="Q189"/>
  <c r="S189"/>
  <c r="U189"/>
  <c r="W189"/>
  <c r="Y189"/>
  <c r="AA189"/>
  <c r="AC189"/>
  <c r="D189"/>
  <c r="F189"/>
  <c r="H189"/>
  <c r="J189"/>
  <c r="L189"/>
  <c r="N189"/>
  <c r="P189"/>
  <c r="R189"/>
  <c r="T189"/>
  <c r="V189"/>
  <c r="X189"/>
  <c r="Z189"/>
  <c r="AB189"/>
  <c r="AD189"/>
  <c r="B189"/>
  <c r="C187"/>
  <c r="E187"/>
  <c r="G187"/>
  <c r="I187"/>
  <c r="K187"/>
  <c r="M187"/>
  <c r="O187"/>
  <c r="Q187"/>
  <c r="S187"/>
  <c r="U187"/>
  <c r="W187"/>
  <c r="Y187"/>
  <c r="AA187"/>
  <c r="AC187"/>
  <c r="D187"/>
  <c r="F187"/>
  <c r="H187"/>
  <c r="J187"/>
  <c r="L187"/>
  <c r="N187"/>
  <c r="P187"/>
  <c r="R187"/>
  <c r="T187"/>
  <c r="V187"/>
  <c r="X187"/>
  <c r="Z187"/>
  <c r="AB187"/>
  <c r="AD187"/>
  <c r="B187"/>
  <c r="C185"/>
  <c r="E185"/>
  <c r="G185"/>
  <c r="I185"/>
  <c r="K185"/>
  <c r="M185"/>
  <c r="O185"/>
  <c r="Q185"/>
  <c r="S185"/>
  <c r="U185"/>
  <c r="W185"/>
  <c r="Y185"/>
  <c r="AA185"/>
  <c r="AC185"/>
  <c r="D185"/>
  <c r="F185"/>
  <c r="H185"/>
  <c r="J185"/>
  <c r="L185"/>
  <c r="N185"/>
  <c r="P185"/>
  <c r="R185"/>
  <c r="T185"/>
  <c r="V185"/>
  <c r="X185"/>
  <c r="Z185"/>
  <c r="AB185"/>
  <c r="AD185"/>
  <c r="B185"/>
  <c r="C183"/>
  <c r="E183"/>
  <c r="G183"/>
  <c r="I183"/>
  <c r="K183"/>
  <c r="M183"/>
  <c r="O183"/>
  <c r="Q183"/>
  <c r="S183"/>
  <c r="U183"/>
  <c r="W183"/>
  <c r="Y183"/>
  <c r="AA183"/>
  <c r="AC183"/>
  <c r="D183"/>
  <c r="F183"/>
  <c r="H183"/>
  <c r="J183"/>
  <c r="L183"/>
  <c r="N183"/>
  <c r="P183"/>
  <c r="R183"/>
  <c r="T183"/>
  <c r="V183"/>
  <c r="X183"/>
  <c r="Z183"/>
  <c r="AB183"/>
  <c r="AD183"/>
  <c r="B183"/>
  <c r="C181"/>
  <c r="E181"/>
  <c r="G181"/>
  <c r="I181"/>
  <c r="K181"/>
  <c r="M181"/>
  <c r="O181"/>
  <c r="Q181"/>
  <c r="S181"/>
  <c r="U181"/>
  <c r="W181"/>
  <c r="Y181"/>
  <c r="AA181"/>
  <c r="AC181"/>
  <c r="D181"/>
  <c r="F181"/>
  <c r="H181"/>
  <c r="J181"/>
  <c r="L181"/>
  <c r="N181"/>
  <c r="P181"/>
  <c r="R181"/>
  <c r="T181"/>
  <c r="V181"/>
  <c r="X181"/>
  <c r="Z181"/>
  <c r="AB181"/>
  <c r="AD181"/>
  <c r="B181"/>
  <c r="C179"/>
  <c r="E179"/>
  <c r="G179"/>
  <c r="I179"/>
  <c r="K179"/>
  <c r="M179"/>
  <c r="O179"/>
  <c r="Q179"/>
  <c r="S179"/>
  <c r="U179"/>
  <c r="W179"/>
  <c r="Y179"/>
  <c r="AA179"/>
  <c r="AC179"/>
  <c r="D179"/>
  <c r="F179"/>
  <c r="H179"/>
  <c r="J179"/>
  <c r="L179"/>
  <c r="N179"/>
  <c r="P179"/>
  <c r="R179"/>
  <c r="T179"/>
  <c r="V179"/>
  <c r="X179"/>
  <c r="Z179"/>
  <c r="AB179"/>
  <c r="AD179"/>
  <c r="B179"/>
  <c r="C177"/>
  <c r="E177"/>
  <c r="G177"/>
  <c r="I177"/>
  <c r="K177"/>
  <c r="M177"/>
  <c r="O177"/>
  <c r="Q177"/>
  <c r="S177"/>
  <c r="U177"/>
  <c r="W177"/>
  <c r="Y177"/>
  <c r="AA177"/>
  <c r="AC177"/>
  <c r="D177"/>
  <c r="F177"/>
  <c r="H177"/>
  <c r="J177"/>
  <c r="L177"/>
  <c r="N177"/>
  <c r="P177"/>
  <c r="R177"/>
  <c r="T177"/>
  <c r="V177"/>
  <c r="X177"/>
  <c r="Z177"/>
  <c r="AB177"/>
  <c r="AD177"/>
  <c r="B177"/>
  <c r="C175"/>
  <c r="E175"/>
  <c r="G175"/>
  <c r="I175"/>
  <c r="K175"/>
  <c r="M175"/>
  <c r="O175"/>
  <c r="Q175"/>
  <c r="S175"/>
  <c r="U175"/>
  <c r="W175"/>
  <c r="Y175"/>
  <c r="AA175"/>
  <c r="AC175"/>
  <c r="D175"/>
  <c r="F175"/>
  <c r="H175"/>
  <c r="J175"/>
  <c r="L175"/>
  <c r="N175"/>
  <c r="P175"/>
  <c r="R175"/>
  <c r="T175"/>
  <c r="V175"/>
  <c r="X175"/>
  <c r="Z175"/>
  <c r="AB175"/>
  <c r="AD175"/>
  <c r="B175"/>
  <c r="C173"/>
  <c r="E173"/>
  <c r="G173"/>
  <c r="I173"/>
  <c r="K173"/>
  <c r="M173"/>
  <c r="O173"/>
  <c r="Q173"/>
  <c r="S173"/>
  <c r="U173"/>
  <c r="W173"/>
  <c r="Y173"/>
  <c r="AA173"/>
  <c r="AC173"/>
  <c r="D173"/>
  <c r="F173"/>
  <c r="H173"/>
  <c r="J173"/>
  <c r="L173"/>
  <c r="N173"/>
  <c r="P173"/>
  <c r="R173"/>
  <c r="T173"/>
  <c r="V173"/>
  <c r="X173"/>
  <c r="Z173"/>
  <c r="AB173"/>
  <c r="AD173"/>
  <c r="B173"/>
  <c r="C171"/>
  <c r="E171"/>
  <c r="G171"/>
  <c r="I171"/>
  <c r="K171"/>
  <c r="M171"/>
  <c r="O171"/>
  <c r="Q171"/>
  <c r="S171"/>
  <c r="U171"/>
  <c r="W171"/>
  <c r="Y171"/>
  <c r="AA171"/>
  <c r="AC171"/>
  <c r="D171"/>
  <c r="F171"/>
  <c r="H171"/>
  <c r="J171"/>
  <c r="L171"/>
  <c r="N171"/>
  <c r="P171"/>
  <c r="R171"/>
  <c r="T171"/>
  <c r="V171"/>
  <c r="X171"/>
  <c r="Z171"/>
  <c r="AB171"/>
  <c r="AD171"/>
  <c r="B171"/>
  <c r="C169"/>
  <c r="E169"/>
  <c r="G169"/>
  <c r="I169"/>
  <c r="K169"/>
  <c r="M169"/>
  <c r="O169"/>
  <c r="Q169"/>
  <c r="S169"/>
  <c r="U169"/>
  <c r="W169"/>
  <c r="Y169"/>
  <c r="AA169"/>
  <c r="AC169"/>
  <c r="D169"/>
  <c r="F169"/>
  <c r="H169"/>
  <c r="J169"/>
  <c r="L169"/>
  <c r="N169"/>
  <c r="P169"/>
  <c r="R169"/>
  <c r="T169"/>
  <c r="V169"/>
  <c r="X169"/>
  <c r="Z169"/>
  <c r="AB169"/>
  <c r="AD169"/>
  <c r="B169"/>
  <c r="C167"/>
  <c r="E167"/>
  <c r="G167"/>
  <c r="I167"/>
  <c r="K167"/>
  <c r="M167"/>
  <c r="O167"/>
  <c r="Q167"/>
  <c r="S167"/>
  <c r="U167"/>
  <c r="W167"/>
  <c r="Y167"/>
  <c r="AA167"/>
  <c r="AC167"/>
  <c r="D167"/>
  <c r="F167"/>
  <c r="H167"/>
  <c r="J167"/>
  <c r="L167"/>
  <c r="N167"/>
  <c r="P167"/>
  <c r="R167"/>
  <c r="T167"/>
  <c r="V167"/>
  <c r="X167"/>
  <c r="Z167"/>
  <c r="AB167"/>
  <c r="AD167"/>
  <c r="B167"/>
  <c r="C165"/>
  <c r="E165"/>
  <c r="G165"/>
  <c r="I165"/>
  <c r="K165"/>
  <c r="M165"/>
  <c r="O165"/>
  <c r="Q165"/>
  <c r="S165"/>
  <c r="U165"/>
  <c r="W165"/>
  <c r="Y165"/>
  <c r="AA165"/>
  <c r="AC165"/>
  <c r="D165"/>
  <c r="F165"/>
  <c r="H165"/>
  <c r="J165"/>
  <c r="L165"/>
  <c r="N165"/>
  <c r="P165"/>
  <c r="R165"/>
  <c r="T165"/>
  <c r="V165"/>
  <c r="X165"/>
  <c r="Z165"/>
  <c r="AB165"/>
  <c r="AD165"/>
  <c r="B165"/>
  <c r="C163"/>
  <c r="E163"/>
  <c r="G163"/>
  <c r="I163"/>
  <c r="K163"/>
  <c r="M163"/>
  <c r="O163"/>
  <c r="Q163"/>
  <c r="S163"/>
  <c r="U163"/>
  <c r="W163"/>
  <c r="Y163"/>
  <c r="AA163"/>
  <c r="AC163"/>
  <c r="D163"/>
  <c r="F163"/>
  <c r="H163"/>
  <c r="J163"/>
  <c r="L163"/>
  <c r="N163"/>
  <c r="P163"/>
  <c r="R163"/>
  <c r="T163"/>
  <c r="V163"/>
  <c r="X163"/>
  <c r="Z163"/>
  <c r="AB163"/>
  <c r="AD163"/>
  <c r="B163"/>
  <c r="C161"/>
  <c r="E161"/>
  <c r="G161"/>
  <c r="I161"/>
  <c r="K161"/>
  <c r="M161"/>
  <c r="O161"/>
  <c r="Q161"/>
  <c r="S161"/>
  <c r="U161"/>
  <c r="W161"/>
  <c r="Y161"/>
  <c r="AA161"/>
  <c r="AC161"/>
  <c r="D161"/>
  <c r="F161"/>
  <c r="H161"/>
  <c r="J161"/>
  <c r="L161"/>
  <c r="N161"/>
  <c r="P161"/>
  <c r="R161"/>
  <c r="T161"/>
  <c r="V161"/>
  <c r="X161"/>
  <c r="Z161"/>
  <c r="AB161"/>
  <c r="AD161"/>
  <c r="B161"/>
  <c r="C159"/>
  <c r="E159"/>
  <c r="G159"/>
  <c r="I159"/>
  <c r="K159"/>
  <c r="M159"/>
  <c r="O159"/>
  <c r="Q159"/>
  <c r="S159"/>
  <c r="U159"/>
  <c r="W159"/>
  <c r="Y159"/>
  <c r="AA159"/>
  <c r="AC159"/>
  <c r="D159"/>
  <c r="F159"/>
  <c r="H159"/>
  <c r="J159"/>
  <c r="L159"/>
  <c r="N159"/>
  <c r="P159"/>
  <c r="R159"/>
  <c r="T159"/>
  <c r="V159"/>
  <c r="X159"/>
  <c r="Z159"/>
  <c r="AB159"/>
  <c r="AD159"/>
  <c r="B159"/>
  <c r="C157"/>
  <c r="E157"/>
  <c r="G157"/>
  <c r="I157"/>
  <c r="K157"/>
  <c r="M157"/>
  <c r="O157"/>
  <c r="Q157"/>
  <c r="S157"/>
  <c r="U157"/>
  <c r="W157"/>
  <c r="Y157"/>
  <c r="AA157"/>
  <c r="AC157"/>
  <c r="D157"/>
  <c r="F157"/>
  <c r="H157"/>
  <c r="J157"/>
  <c r="L157"/>
  <c r="N157"/>
  <c r="P157"/>
  <c r="R157"/>
  <c r="T157"/>
  <c r="V157"/>
  <c r="X157"/>
  <c r="Z157"/>
  <c r="AB157"/>
  <c r="AD157"/>
  <c r="B157"/>
  <c r="C155"/>
  <c r="E155"/>
  <c r="G155"/>
  <c r="I155"/>
  <c r="K155"/>
  <c r="M155"/>
  <c r="O155"/>
  <c r="Q155"/>
  <c r="S155"/>
  <c r="U155"/>
  <c r="W155"/>
  <c r="Y155"/>
  <c r="AA155"/>
  <c r="AC155"/>
  <c r="D155"/>
  <c r="F155"/>
  <c r="H155"/>
  <c r="J155"/>
  <c r="L155"/>
  <c r="N155"/>
  <c r="P155"/>
  <c r="R155"/>
  <c r="T155"/>
  <c r="V155"/>
  <c r="X155"/>
  <c r="Z155"/>
  <c r="AB155"/>
  <c r="AD155"/>
  <c r="B155"/>
  <c r="C153"/>
  <c r="E153"/>
  <c r="G153"/>
  <c r="I153"/>
  <c r="K153"/>
  <c r="M153"/>
  <c r="O153"/>
  <c r="Q153"/>
  <c r="S153"/>
  <c r="U153"/>
  <c r="W153"/>
  <c r="Y153"/>
  <c r="AA153"/>
  <c r="AC153"/>
  <c r="D153"/>
  <c r="F153"/>
  <c r="H153"/>
  <c r="J153"/>
  <c r="L153"/>
  <c r="N153"/>
  <c r="P153"/>
  <c r="R153"/>
  <c r="T153"/>
  <c r="V153"/>
  <c r="X153"/>
  <c r="Z153"/>
  <c r="AB153"/>
  <c r="AD153"/>
  <c r="B153"/>
  <c r="C151"/>
  <c r="E151"/>
  <c r="G151"/>
  <c r="I151"/>
  <c r="K151"/>
  <c r="M151"/>
  <c r="O151"/>
  <c r="Q151"/>
  <c r="S151"/>
  <c r="U151"/>
  <c r="W151"/>
  <c r="Y151"/>
  <c r="AA151"/>
  <c r="AC151"/>
  <c r="D151"/>
  <c r="F151"/>
  <c r="H151"/>
  <c r="J151"/>
  <c r="L151"/>
  <c r="N151"/>
  <c r="P151"/>
  <c r="R151"/>
  <c r="T151"/>
  <c r="V151"/>
  <c r="X151"/>
  <c r="Z151"/>
  <c r="AB151"/>
  <c r="AD151"/>
  <c r="B151"/>
  <c r="C149"/>
  <c r="E149"/>
  <c r="G149"/>
  <c r="I149"/>
  <c r="K149"/>
  <c r="M149"/>
  <c r="O149"/>
  <c r="Q149"/>
  <c r="S149"/>
  <c r="U149"/>
  <c r="W149"/>
  <c r="Y149"/>
  <c r="AA149"/>
  <c r="AC149"/>
  <c r="D149"/>
  <c r="F149"/>
  <c r="H149"/>
  <c r="J149"/>
  <c r="L149"/>
  <c r="N149"/>
  <c r="P149"/>
  <c r="R149"/>
  <c r="T149"/>
  <c r="V149"/>
  <c r="X149"/>
  <c r="Z149"/>
  <c r="AB149"/>
  <c r="AD149"/>
  <c r="B149"/>
  <c r="C147"/>
  <c r="E147"/>
  <c r="G147"/>
  <c r="I147"/>
  <c r="K147"/>
  <c r="M147"/>
  <c r="O147"/>
  <c r="Q147"/>
  <c r="S147"/>
  <c r="U147"/>
  <c r="W147"/>
  <c r="Y147"/>
  <c r="AA147"/>
  <c r="AC147"/>
  <c r="D147"/>
  <c r="F147"/>
  <c r="H147"/>
  <c r="J147"/>
  <c r="L147"/>
  <c r="N147"/>
  <c r="P147"/>
  <c r="R147"/>
  <c r="T147"/>
  <c r="V147"/>
  <c r="X147"/>
  <c r="Z147"/>
  <c r="AB147"/>
  <c r="AD147"/>
  <c r="B147"/>
  <c r="C145"/>
  <c r="E145"/>
  <c r="G145"/>
  <c r="I145"/>
  <c r="K145"/>
  <c r="M145"/>
  <c r="O145"/>
  <c r="Q145"/>
  <c r="S145"/>
  <c r="U145"/>
  <c r="W145"/>
  <c r="Y145"/>
  <c r="AA145"/>
  <c r="AC145"/>
  <c r="D145"/>
  <c r="F145"/>
  <c r="H145"/>
  <c r="J145"/>
  <c r="L145"/>
  <c r="N145"/>
  <c r="P145"/>
  <c r="R145"/>
  <c r="T145"/>
  <c r="V145"/>
  <c r="X145"/>
  <c r="Z145"/>
  <c r="AB145"/>
  <c r="AD145"/>
  <c r="B145"/>
  <c r="C143"/>
  <c r="E143"/>
  <c r="G143"/>
  <c r="I143"/>
  <c r="K143"/>
  <c r="M143"/>
  <c r="O143"/>
  <c r="Q143"/>
  <c r="S143"/>
  <c r="U143"/>
  <c r="W143"/>
  <c r="Y143"/>
  <c r="AA143"/>
  <c r="AC143"/>
  <c r="D143"/>
  <c r="F143"/>
  <c r="H143"/>
  <c r="J143"/>
  <c r="L143"/>
  <c r="N143"/>
  <c r="P143"/>
  <c r="R143"/>
  <c r="T143"/>
  <c r="V143"/>
  <c r="X143"/>
  <c r="Z143"/>
  <c r="AB143"/>
  <c r="AD143"/>
  <c r="B143"/>
  <c r="C141"/>
  <c r="E141"/>
  <c r="G141"/>
  <c r="I141"/>
  <c r="K141"/>
  <c r="M141"/>
  <c r="O141"/>
  <c r="Q141"/>
  <c r="S141"/>
  <c r="U141"/>
  <c r="W141"/>
  <c r="Y141"/>
  <c r="AA141"/>
  <c r="AC141"/>
  <c r="D141"/>
  <c r="F141"/>
  <c r="H141"/>
  <c r="J141"/>
  <c r="L141"/>
  <c r="N141"/>
  <c r="P141"/>
  <c r="R141"/>
  <c r="T141"/>
  <c r="V141"/>
  <c r="X141"/>
  <c r="Z141"/>
  <c r="AB141"/>
  <c r="AD141"/>
  <c r="B141"/>
  <c r="C139"/>
  <c r="E139"/>
  <c r="G139"/>
  <c r="I139"/>
  <c r="K139"/>
  <c r="M139"/>
  <c r="O139"/>
  <c r="Q139"/>
  <c r="S139"/>
  <c r="U139"/>
  <c r="W139"/>
  <c r="Y139"/>
  <c r="AA139"/>
  <c r="AC139"/>
  <c r="D139"/>
  <c r="F139"/>
  <c r="H139"/>
  <c r="J139"/>
  <c r="L139"/>
  <c r="N139"/>
  <c r="P139"/>
  <c r="R139"/>
  <c r="T139"/>
  <c r="V139"/>
  <c r="X139"/>
  <c r="Z139"/>
  <c r="AB139"/>
  <c r="AD139"/>
  <c r="B139"/>
  <c r="C137"/>
  <c r="E137"/>
  <c r="G137"/>
  <c r="I137"/>
  <c r="K137"/>
  <c r="M137"/>
  <c r="O137"/>
  <c r="Q137"/>
  <c r="S137"/>
  <c r="U137"/>
  <c r="W137"/>
  <c r="Y137"/>
  <c r="AA137"/>
  <c r="AC137"/>
  <c r="D137"/>
  <c r="F137"/>
  <c r="H137"/>
  <c r="J137"/>
  <c r="L137"/>
  <c r="N137"/>
  <c r="P137"/>
  <c r="R137"/>
  <c r="T137"/>
  <c r="V137"/>
  <c r="X137"/>
  <c r="Z137"/>
  <c r="AB137"/>
  <c r="AD137"/>
  <c r="B137"/>
  <c r="C135"/>
  <c r="E135"/>
  <c r="G135"/>
  <c r="I135"/>
  <c r="K135"/>
  <c r="M135"/>
  <c r="O135"/>
  <c r="Q135"/>
  <c r="S135"/>
  <c r="U135"/>
  <c r="W135"/>
  <c r="Y135"/>
  <c r="AA135"/>
  <c r="AC135"/>
  <c r="D135"/>
  <c r="F135"/>
  <c r="H135"/>
  <c r="J135"/>
  <c r="L135"/>
  <c r="N135"/>
  <c r="P135"/>
  <c r="R135"/>
  <c r="T135"/>
  <c r="V135"/>
  <c r="X135"/>
  <c r="Z135"/>
  <c r="AB135"/>
  <c r="AD135"/>
  <c r="B135"/>
  <c r="C133"/>
  <c r="E133"/>
  <c r="G133"/>
  <c r="I133"/>
  <c r="K133"/>
  <c r="M133"/>
  <c r="O133"/>
  <c r="Q133"/>
  <c r="S133"/>
  <c r="U133"/>
  <c r="W133"/>
  <c r="Y133"/>
  <c r="AA133"/>
  <c r="AC133"/>
  <c r="D133"/>
  <c r="F133"/>
  <c r="H133"/>
  <c r="J133"/>
  <c r="L133"/>
  <c r="N133"/>
  <c r="P133"/>
  <c r="R133"/>
  <c r="T133"/>
  <c r="V133"/>
  <c r="X133"/>
  <c r="Z133"/>
  <c r="AB133"/>
  <c r="AD133"/>
  <c r="B133"/>
  <c r="C131"/>
  <c r="E131"/>
  <c r="G131"/>
  <c r="I131"/>
  <c r="K131"/>
  <c r="M131"/>
  <c r="O131"/>
  <c r="Q131"/>
  <c r="S131"/>
  <c r="U131"/>
  <c r="W131"/>
  <c r="Y131"/>
  <c r="AA131"/>
  <c r="AC131"/>
  <c r="D131"/>
  <c r="F131"/>
  <c r="H131"/>
  <c r="J131"/>
  <c r="L131"/>
  <c r="N131"/>
  <c r="P131"/>
  <c r="R131"/>
  <c r="T131"/>
  <c r="V131"/>
  <c r="X131"/>
  <c r="Z131"/>
  <c r="AB131"/>
  <c r="AD131"/>
  <c r="B131"/>
  <c r="C129"/>
  <c r="E129"/>
  <c r="G129"/>
  <c r="I129"/>
  <c r="K129"/>
  <c r="M129"/>
  <c r="O129"/>
  <c r="Q129"/>
  <c r="S129"/>
  <c r="U129"/>
  <c r="W129"/>
  <c r="Y129"/>
  <c r="AA129"/>
  <c r="AC129"/>
  <c r="D129"/>
  <c r="F129"/>
  <c r="H129"/>
  <c r="J129"/>
  <c r="L129"/>
  <c r="N129"/>
  <c r="P129"/>
  <c r="R129"/>
  <c r="T129"/>
  <c r="V129"/>
  <c r="X129"/>
  <c r="Z129"/>
  <c r="AB129"/>
  <c r="AD129"/>
  <c r="B129"/>
  <c r="C127"/>
  <c r="E127"/>
  <c r="G127"/>
  <c r="I127"/>
  <c r="K127"/>
  <c r="M127"/>
  <c r="O127"/>
  <c r="Q127"/>
  <c r="S127"/>
  <c r="U127"/>
  <c r="W127"/>
  <c r="Y127"/>
  <c r="AA127"/>
  <c r="AC127"/>
  <c r="D127"/>
  <c r="F127"/>
  <c r="H127"/>
  <c r="J127"/>
  <c r="L127"/>
  <c r="N127"/>
  <c r="P127"/>
  <c r="R127"/>
  <c r="T127"/>
  <c r="V127"/>
  <c r="X127"/>
  <c r="Z127"/>
  <c r="AB127"/>
  <c r="AD127"/>
  <c r="B127"/>
  <c r="C125"/>
  <c r="E125"/>
  <c r="G125"/>
  <c r="I125"/>
  <c r="K125"/>
  <c r="M125"/>
  <c r="O125"/>
  <c r="Q125"/>
  <c r="S125"/>
  <c r="U125"/>
  <c r="W125"/>
  <c r="Y125"/>
  <c r="AA125"/>
  <c r="AC125"/>
  <c r="D125"/>
  <c r="F125"/>
  <c r="H125"/>
  <c r="J125"/>
  <c r="L125"/>
  <c r="N125"/>
  <c r="P125"/>
  <c r="R125"/>
  <c r="T125"/>
  <c r="V125"/>
  <c r="X125"/>
  <c r="Z125"/>
  <c r="AB125"/>
  <c r="AD125"/>
  <c r="B125"/>
  <c r="C123"/>
  <c r="E123"/>
  <c r="G123"/>
  <c r="I123"/>
  <c r="K123"/>
  <c r="M123"/>
  <c r="O123"/>
  <c r="Q123"/>
  <c r="S123"/>
  <c r="U123"/>
  <c r="W123"/>
  <c r="Y123"/>
  <c r="AA123"/>
  <c r="AC123"/>
  <c r="D123"/>
  <c r="F123"/>
  <c r="H123"/>
  <c r="J123"/>
  <c r="L123"/>
  <c r="N123"/>
  <c r="P123"/>
  <c r="R123"/>
  <c r="T123"/>
  <c r="V123"/>
  <c r="X123"/>
  <c r="Z123"/>
  <c r="AB123"/>
  <c r="AD123"/>
  <c r="B123"/>
  <c r="C121"/>
  <c r="E121"/>
  <c r="G121"/>
  <c r="I121"/>
  <c r="K121"/>
  <c r="M121"/>
  <c r="O121"/>
  <c r="Q121"/>
  <c r="S121"/>
  <c r="U121"/>
  <c r="W121"/>
  <c r="Y121"/>
  <c r="AA121"/>
  <c r="AC121"/>
  <c r="D121"/>
  <c r="F121"/>
  <c r="H121"/>
  <c r="J121"/>
  <c r="L121"/>
  <c r="N121"/>
  <c r="P121"/>
  <c r="R121"/>
  <c r="T121"/>
  <c r="V121"/>
  <c r="X121"/>
  <c r="Z121"/>
  <c r="AB121"/>
  <c r="AD121"/>
  <c r="B121"/>
  <c r="C119"/>
  <c r="E119"/>
  <c r="G119"/>
  <c r="I119"/>
  <c r="K119"/>
  <c r="M119"/>
  <c r="O119"/>
  <c r="Q119"/>
  <c r="S119"/>
  <c r="U119"/>
  <c r="W119"/>
  <c r="Y119"/>
  <c r="AA119"/>
  <c r="AC119"/>
  <c r="D119"/>
  <c r="F119"/>
  <c r="H119"/>
  <c r="J119"/>
  <c r="L119"/>
  <c r="N119"/>
  <c r="P119"/>
  <c r="R119"/>
  <c r="T119"/>
  <c r="V119"/>
  <c r="X119"/>
  <c r="Z119"/>
  <c r="AB119"/>
  <c r="AD119"/>
  <c r="B119"/>
  <c r="C117"/>
  <c r="E117"/>
  <c r="G117"/>
  <c r="I117"/>
  <c r="K117"/>
  <c r="M117"/>
  <c r="O117"/>
  <c r="Q117"/>
  <c r="S117"/>
  <c r="U117"/>
  <c r="W117"/>
  <c r="Y117"/>
  <c r="AA117"/>
  <c r="AC117"/>
  <c r="D117"/>
  <c r="F117"/>
  <c r="H117"/>
  <c r="J117"/>
  <c r="L117"/>
  <c r="N117"/>
  <c r="P117"/>
  <c r="R117"/>
  <c r="T117"/>
  <c r="V117"/>
  <c r="X117"/>
  <c r="Z117"/>
  <c r="AB117"/>
  <c r="AD117"/>
  <c r="B117"/>
  <c r="C115"/>
  <c r="E115"/>
  <c r="G115"/>
  <c r="I115"/>
  <c r="K115"/>
  <c r="M115"/>
  <c r="O115"/>
  <c r="Q115"/>
  <c r="S115"/>
  <c r="U115"/>
  <c r="W115"/>
  <c r="Y115"/>
  <c r="AA115"/>
  <c r="AC115"/>
  <c r="D115"/>
  <c r="F115"/>
  <c r="H115"/>
  <c r="J115"/>
  <c r="L115"/>
  <c r="N115"/>
  <c r="P115"/>
  <c r="R115"/>
  <c r="T115"/>
  <c r="V115"/>
  <c r="X115"/>
  <c r="Z115"/>
  <c r="AB115"/>
  <c r="AD115"/>
  <c r="B115"/>
  <c r="C113"/>
  <c r="E113"/>
  <c r="G113"/>
  <c r="I113"/>
  <c r="K113"/>
  <c r="M113"/>
  <c r="O113"/>
  <c r="Q113"/>
  <c r="S113"/>
  <c r="U113"/>
  <c r="W113"/>
  <c r="Y113"/>
  <c r="AA113"/>
  <c r="AC113"/>
  <c r="D113"/>
  <c r="F113"/>
  <c r="H113"/>
  <c r="J113"/>
  <c r="L113"/>
  <c r="N113"/>
  <c r="P113"/>
  <c r="R113"/>
  <c r="T113"/>
  <c r="V113"/>
  <c r="X113"/>
  <c r="Z113"/>
  <c r="AB113"/>
  <c r="AD113"/>
  <c r="B113"/>
  <c r="C111"/>
  <c r="E111"/>
  <c r="G111"/>
  <c r="I111"/>
  <c r="K111"/>
  <c r="M111"/>
  <c r="O111"/>
  <c r="Q111"/>
  <c r="S111"/>
  <c r="U111"/>
  <c r="W111"/>
  <c r="Y111"/>
  <c r="AA111"/>
  <c r="AC111"/>
  <c r="D111"/>
  <c r="F111"/>
  <c r="H111"/>
  <c r="J111"/>
  <c r="L111"/>
  <c r="N111"/>
  <c r="P111"/>
  <c r="R111"/>
  <c r="T111"/>
  <c r="V111"/>
  <c r="X111"/>
  <c r="Z111"/>
  <c r="AB111"/>
  <c r="AD111"/>
  <c r="B111"/>
  <c r="C109"/>
  <c r="E109"/>
  <c r="G109"/>
  <c r="I109"/>
  <c r="K109"/>
  <c r="M109"/>
  <c r="O109"/>
  <c r="Q109"/>
  <c r="S109"/>
  <c r="U109"/>
  <c r="W109"/>
  <c r="Y109"/>
  <c r="AA109"/>
  <c r="AC109"/>
  <c r="D109"/>
  <c r="F109"/>
  <c r="H109"/>
  <c r="J109"/>
  <c r="L109"/>
  <c r="N109"/>
  <c r="P109"/>
  <c r="R109"/>
  <c r="T109"/>
  <c r="V109"/>
  <c r="X109"/>
  <c r="Z109"/>
  <c r="AB109"/>
  <c r="AD109"/>
  <c r="B109"/>
  <c r="C107"/>
  <c r="E107"/>
  <c r="G107"/>
  <c r="I107"/>
  <c r="K107"/>
  <c r="M107"/>
  <c r="O107"/>
  <c r="Q107"/>
  <c r="S107"/>
  <c r="U107"/>
  <c r="W107"/>
  <c r="Y107"/>
  <c r="AA107"/>
  <c r="AC107"/>
  <c r="D107"/>
  <c r="F107"/>
  <c r="H107"/>
  <c r="J107"/>
  <c r="L107"/>
  <c r="N107"/>
  <c r="P107"/>
  <c r="R107"/>
  <c r="T107"/>
  <c r="V107"/>
  <c r="X107"/>
  <c r="Z107"/>
  <c r="AB107"/>
  <c r="AD107"/>
  <c r="B107"/>
  <c r="C105"/>
  <c r="E105"/>
  <c r="G105"/>
  <c r="I105"/>
  <c r="K105"/>
  <c r="M105"/>
  <c r="O105"/>
  <c r="Q105"/>
  <c r="S105"/>
  <c r="U105"/>
  <c r="W105"/>
  <c r="Y105"/>
  <c r="AA105"/>
  <c r="AC105"/>
  <c r="D105"/>
  <c r="F105"/>
  <c r="H105"/>
  <c r="J105"/>
  <c r="L105"/>
  <c r="N105"/>
  <c r="P105"/>
  <c r="R105"/>
  <c r="T105"/>
  <c r="V105"/>
  <c r="X105"/>
  <c r="Z105"/>
  <c r="AB105"/>
  <c r="AD105"/>
  <c r="B105"/>
  <c r="C103"/>
  <c r="E103"/>
  <c r="G103"/>
  <c r="I103"/>
  <c r="K103"/>
  <c r="M103"/>
  <c r="O103"/>
  <c r="Q103"/>
  <c r="S103"/>
  <c r="U103"/>
  <c r="W103"/>
  <c r="Y103"/>
  <c r="AA103"/>
  <c r="AC103"/>
  <c r="D103"/>
  <c r="F103"/>
  <c r="H103"/>
  <c r="J103"/>
  <c r="L103"/>
  <c r="N103"/>
  <c r="P103"/>
  <c r="R103"/>
  <c r="T103"/>
  <c r="V103"/>
  <c r="X103"/>
  <c r="Z103"/>
  <c r="AB103"/>
  <c r="AD103"/>
  <c r="B103"/>
  <c r="C101"/>
  <c r="E101"/>
  <c r="G101"/>
  <c r="I101"/>
  <c r="K101"/>
  <c r="M101"/>
  <c r="O101"/>
  <c r="Q101"/>
  <c r="S101"/>
  <c r="U101"/>
  <c r="W101"/>
  <c r="Y101"/>
  <c r="AA101"/>
  <c r="AC101"/>
  <c r="D101"/>
  <c r="F101"/>
  <c r="H101"/>
  <c r="J101"/>
  <c r="L101"/>
  <c r="N101"/>
  <c r="P101"/>
  <c r="R101"/>
  <c r="T101"/>
  <c r="V101"/>
  <c r="X101"/>
  <c r="Z101"/>
  <c r="AB101"/>
  <c r="AD101"/>
  <c r="B101"/>
  <c r="C99"/>
  <c r="E99"/>
  <c r="G99"/>
  <c r="I99"/>
  <c r="K99"/>
  <c r="M99"/>
  <c r="O99"/>
  <c r="Q99"/>
  <c r="S99"/>
  <c r="U99"/>
  <c r="W99"/>
  <c r="Y99"/>
  <c r="AA99"/>
  <c r="AC99"/>
  <c r="D99"/>
  <c r="F99"/>
  <c r="H99"/>
  <c r="J99"/>
  <c r="L99"/>
  <c r="N99"/>
  <c r="P99"/>
  <c r="R99"/>
  <c r="T99"/>
  <c r="V99"/>
  <c r="X99"/>
  <c r="Z99"/>
  <c r="AB99"/>
  <c r="AD99"/>
  <c r="B99"/>
  <c r="C97"/>
  <c r="E97"/>
  <c r="G97"/>
  <c r="I97"/>
  <c r="K97"/>
  <c r="M97"/>
  <c r="O97"/>
  <c r="Q97"/>
  <c r="S97"/>
  <c r="U97"/>
  <c r="W97"/>
  <c r="Y97"/>
  <c r="AA97"/>
  <c r="AC97"/>
  <c r="D97"/>
  <c r="F97"/>
  <c r="H97"/>
  <c r="J97"/>
  <c r="L97"/>
  <c r="N97"/>
  <c r="P97"/>
  <c r="R97"/>
  <c r="T97"/>
  <c r="V97"/>
  <c r="X97"/>
  <c r="Z97"/>
  <c r="AB97"/>
  <c r="AD97"/>
  <c r="B97"/>
  <c r="C95"/>
  <c r="E95"/>
  <c r="G95"/>
  <c r="I95"/>
  <c r="K95"/>
  <c r="M95"/>
  <c r="O95"/>
  <c r="Q95"/>
  <c r="S95"/>
  <c r="U95"/>
  <c r="W95"/>
  <c r="Y95"/>
  <c r="AA95"/>
  <c r="AC95"/>
  <c r="D95"/>
  <c r="F95"/>
  <c r="H95"/>
  <c r="J95"/>
  <c r="L95"/>
  <c r="N95"/>
  <c r="P95"/>
  <c r="R95"/>
  <c r="T95"/>
  <c r="V95"/>
  <c r="X95"/>
  <c r="Z95"/>
  <c r="AB95"/>
  <c r="AD95"/>
  <c r="B95"/>
  <c r="C93"/>
  <c r="E93"/>
  <c r="G93"/>
  <c r="I93"/>
  <c r="K93"/>
  <c r="M93"/>
  <c r="O93"/>
  <c r="Q93"/>
  <c r="S93"/>
  <c r="U93"/>
  <c r="W93"/>
  <c r="Y93"/>
  <c r="AA93"/>
  <c r="AC93"/>
  <c r="D93"/>
  <c r="F93"/>
  <c r="H93"/>
  <c r="J93"/>
  <c r="L93"/>
  <c r="N93"/>
  <c r="P93"/>
  <c r="R93"/>
  <c r="T93"/>
  <c r="V93"/>
  <c r="X93"/>
  <c r="Z93"/>
  <c r="AB93"/>
  <c r="AD93"/>
  <c r="B93"/>
  <c r="C91"/>
  <c r="E91"/>
  <c r="G91"/>
  <c r="I91"/>
  <c r="K91"/>
  <c r="M91"/>
  <c r="O91"/>
  <c r="Q91"/>
  <c r="S91"/>
  <c r="U91"/>
  <c r="W91"/>
  <c r="Y91"/>
  <c r="AA91"/>
  <c r="AC91"/>
  <c r="D91"/>
  <c r="F91"/>
  <c r="H91"/>
  <c r="J91"/>
  <c r="L91"/>
  <c r="N91"/>
  <c r="P91"/>
  <c r="R91"/>
  <c r="T91"/>
  <c r="V91"/>
  <c r="X91"/>
  <c r="Z91"/>
  <c r="AB91"/>
  <c r="AD91"/>
  <c r="B91"/>
  <c r="C89"/>
  <c r="E89"/>
  <c r="G89"/>
  <c r="I89"/>
  <c r="K89"/>
  <c r="M89"/>
  <c r="O89"/>
  <c r="Q89"/>
  <c r="S89"/>
  <c r="U89"/>
  <c r="W89"/>
  <c r="Y89"/>
  <c r="AA89"/>
  <c r="AC89"/>
  <c r="D89"/>
  <c r="F89"/>
  <c r="H89"/>
  <c r="J89"/>
  <c r="L89"/>
  <c r="N89"/>
  <c r="P89"/>
  <c r="R89"/>
  <c r="T89"/>
  <c r="V89"/>
  <c r="X89"/>
  <c r="Z89"/>
  <c r="AB89"/>
  <c r="AD89"/>
  <c r="B89"/>
  <c r="C87"/>
  <c r="E87"/>
  <c r="G87"/>
  <c r="I87"/>
  <c r="K87"/>
  <c r="M87"/>
  <c r="O87"/>
  <c r="Q87"/>
  <c r="S87"/>
  <c r="U87"/>
  <c r="W87"/>
  <c r="Y87"/>
  <c r="AA87"/>
  <c r="AC87"/>
  <c r="D87"/>
  <c r="F87"/>
  <c r="H87"/>
  <c r="J87"/>
  <c r="L87"/>
  <c r="N87"/>
  <c r="P87"/>
  <c r="R87"/>
  <c r="T87"/>
  <c r="V87"/>
  <c r="X87"/>
  <c r="Z87"/>
  <c r="AB87"/>
  <c r="AD87"/>
  <c r="B87"/>
  <c r="C85"/>
  <c r="E85"/>
  <c r="G85"/>
  <c r="I85"/>
  <c r="K85"/>
  <c r="M85"/>
  <c r="O85"/>
  <c r="Q85"/>
  <c r="S85"/>
  <c r="U85"/>
  <c r="W85"/>
  <c r="Y85"/>
  <c r="AA85"/>
  <c r="AC85"/>
  <c r="D85"/>
  <c r="F85"/>
  <c r="H85"/>
  <c r="J85"/>
  <c r="L85"/>
  <c r="N85"/>
  <c r="P85"/>
  <c r="R85"/>
  <c r="T85"/>
  <c r="V85"/>
  <c r="X85"/>
  <c r="Z85"/>
  <c r="AB85"/>
  <c r="AD85"/>
  <c r="B85"/>
  <c r="C83"/>
  <c r="E83"/>
  <c r="G83"/>
  <c r="I83"/>
  <c r="K83"/>
  <c r="M83"/>
  <c r="O83"/>
  <c r="Q83"/>
  <c r="S83"/>
  <c r="U83"/>
  <c r="W83"/>
  <c r="Y83"/>
  <c r="AA83"/>
  <c r="AC83"/>
  <c r="D83"/>
  <c r="F83"/>
  <c r="H83"/>
  <c r="J83"/>
  <c r="L83"/>
  <c r="N83"/>
  <c r="P83"/>
  <c r="R83"/>
  <c r="T83"/>
  <c r="V83"/>
  <c r="X83"/>
  <c r="Z83"/>
  <c r="AB83"/>
  <c r="AD83"/>
  <c r="B83"/>
  <c r="C81"/>
  <c r="E81"/>
  <c r="G81"/>
  <c r="I81"/>
  <c r="K81"/>
  <c r="M81"/>
  <c r="O81"/>
  <c r="Q81"/>
  <c r="S81"/>
  <c r="U81"/>
  <c r="W81"/>
  <c r="Y81"/>
  <c r="AA81"/>
  <c r="AC81"/>
  <c r="D81"/>
  <c r="F81"/>
  <c r="H81"/>
  <c r="J81"/>
  <c r="L81"/>
  <c r="N81"/>
  <c r="P81"/>
  <c r="R81"/>
  <c r="T81"/>
  <c r="V81"/>
  <c r="X81"/>
  <c r="Z81"/>
  <c r="AB81"/>
  <c r="AD81"/>
  <c r="B81"/>
  <c r="C79"/>
  <c r="E79"/>
  <c r="G79"/>
  <c r="I79"/>
  <c r="K79"/>
  <c r="M79"/>
  <c r="O79"/>
  <c r="Q79"/>
  <c r="S79"/>
  <c r="U79"/>
  <c r="W79"/>
  <c r="Y79"/>
  <c r="AA79"/>
  <c r="AC79"/>
  <c r="D79"/>
  <c r="F79"/>
  <c r="H79"/>
  <c r="J79"/>
  <c r="L79"/>
  <c r="N79"/>
  <c r="P79"/>
  <c r="R79"/>
  <c r="T79"/>
  <c r="V79"/>
  <c r="X79"/>
  <c r="Z79"/>
  <c r="AB79"/>
  <c r="AD79"/>
  <c r="B79"/>
  <c r="C77"/>
  <c r="E77"/>
  <c r="G77"/>
  <c r="I77"/>
  <c r="K77"/>
  <c r="M77"/>
  <c r="O77"/>
  <c r="Q77"/>
  <c r="S77"/>
  <c r="U77"/>
  <c r="W77"/>
  <c r="Y77"/>
  <c r="AA77"/>
  <c r="AC77"/>
  <c r="D77"/>
  <c r="F77"/>
  <c r="H77"/>
  <c r="J77"/>
  <c r="L77"/>
  <c r="N77"/>
  <c r="P77"/>
  <c r="R77"/>
  <c r="T77"/>
  <c r="V77"/>
  <c r="X77"/>
  <c r="Z77"/>
  <c r="AB77"/>
  <c r="AD77"/>
  <c r="B77"/>
  <c r="C75"/>
  <c r="E75"/>
  <c r="G75"/>
  <c r="I75"/>
  <c r="K75"/>
  <c r="M75"/>
  <c r="O75"/>
  <c r="Q75"/>
  <c r="S75"/>
  <c r="U75"/>
  <c r="W75"/>
  <c r="Y75"/>
  <c r="AA75"/>
  <c r="AC75"/>
  <c r="D75"/>
  <c r="F75"/>
  <c r="H75"/>
  <c r="J75"/>
  <c r="L75"/>
  <c r="N75"/>
  <c r="P75"/>
  <c r="R75"/>
  <c r="T75"/>
  <c r="V75"/>
  <c r="X75"/>
  <c r="Z75"/>
  <c r="AB75"/>
  <c r="AD75"/>
  <c r="B75"/>
  <c r="C73"/>
  <c r="E73"/>
  <c r="G73"/>
  <c r="I73"/>
  <c r="K73"/>
  <c r="M73"/>
  <c r="O73"/>
  <c r="Q73"/>
  <c r="S73"/>
  <c r="U73"/>
  <c r="W73"/>
  <c r="Y73"/>
  <c r="AA73"/>
  <c r="AC73"/>
  <c r="D73"/>
  <c r="F73"/>
  <c r="H73"/>
  <c r="J73"/>
  <c r="L73"/>
  <c r="N73"/>
  <c r="P73"/>
  <c r="R73"/>
  <c r="T73"/>
  <c r="V73"/>
  <c r="X73"/>
  <c r="Z73"/>
  <c r="AB73"/>
  <c r="AD73"/>
  <c r="B73"/>
  <c r="C71"/>
  <c r="E71"/>
  <c r="G71"/>
  <c r="I71"/>
  <c r="K71"/>
  <c r="M71"/>
  <c r="O71"/>
  <c r="Q71"/>
  <c r="S71"/>
  <c r="U71"/>
  <c r="W71"/>
  <c r="Y71"/>
  <c r="AA71"/>
  <c r="AC71"/>
  <c r="D71"/>
  <c r="F71"/>
  <c r="H71"/>
  <c r="J71"/>
  <c r="L71"/>
  <c r="N71"/>
  <c r="P71"/>
  <c r="R71"/>
  <c r="T71"/>
  <c r="V71"/>
  <c r="X71"/>
  <c r="Z71"/>
  <c r="AB71"/>
  <c r="AD71"/>
  <c r="B71"/>
  <c r="C69"/>
  <c r="E69"/>
  <c r="G69"/>
  <c r="I69"/>
  <c r="K69"/>
  <c r="M69"/>
  <c r="O69"/>
  <c r="Q69"/>
  <c r="S69"/>
  <c r="U69"/>
  <c r="W69"/>
  <c r="Y69"/>
  <c r="AA69"/>
  <c r="AC69"/>
  <c r="D69"/>
  <c r="F69"/>
  <c r="H69"/>
  <c r="J69"/>
  <c r="L69"/>
  <c r="N69"/>
  <c r="P69"/>
  <c r="R69"/>
  <c r="T69"/>
  <c r="V69"/>
  <c r="X69"/>
  <c r="Z69"/>
  <c r="AB69"/>
  <c r="AD69"/>
  <c r="B69"/>
  <c r="C67"/>
  <c r="E67"/>
  <c r="G67"/>
  <c r="I67"/>
  <c r="K67"/>
  <c r="M67"/>
  <c r="O67"/>
  <c r="Q67"/>
  <c r="S67"/>
  <c r="U67"/>
  <c r="W67"/>
  <c r="Y67"/>
  <c r="AA67"/>
  <c r="AC67"/>
  <c r="D67"/>
  <c r="F67"/>
  <c r="H67"/>
  <c r="J67"/>
  <c r="L67"/>
  <c r="N67"/>
  <c r="P67"/>
  <c r="R67"/>
  <c r="T67"/>
  <c r="V67"/>
  <c r="X67"/>
  <c r="Z67"/>
  <c r="AB67"/>
  <c r="AD67"/>
  <c r="B67"/>
  <c r="C65"/>
  <c r="E65"/>
  <c r="G65"/>
  <c r="I65"/>
  <c r="K65"/>
  <c r="M65"/>
  <c r="O65"/>
  <c r="Q65"/>
  <c r="S65"/>
  <c r="U65"/>
  <c r="W65"/>
  <c r="Y65"/>
  <c r="AA65"/>
  <c r="AC65"/>
  <c r="D65"/>
  <c r="F65"/>
  <c r="H65"/>
  <c r="J65"/>
  <c r="L65"/>
  <c r="N65"/>
  <c r="P65"/>
  <c r="R65"/>
  <c r="T65"/>
  <c r="V65"/>
  <c r="X65"/>
  <c r="Z65"/>
  <c r="AB65"/>
  <c r="AD65"/>
  <c r="B65"/>
  <c r="C63"/>
  <c r="E63"/>
  <c r="G63"/>
  <c r="I63"/>
  <c r="K63"/>
  <c r="M63"/>
  <c r="O63"/>
  <c r="Q63"/>
  <c r="S63"/>
  <c r="U63"/>
  <c r="W63"/>
  <c r="Y63"/>
  <c r="AA63"/>
  <c r="AC63"/>
  <c r="D63"/>
  <c r="F63"/>
  <c r="H63"/>
  <c r="J63"/>
  <c r="L63"/>
  <c r="N63"/>
  <c r="P63"/>
  <c r="R63"/>
  <c r="T63"/>
  <c r="V63"/>
  <c r="X63"/>
  <c r="Z63"/>
  <c r="AB63"/>
  <c r="AD63"/>
  <c r="B63"/>
  <c r="C61"/>
  <c r="E61"/>
  <c r="G61"/>
  <c r="I61"/>
  <c r="K61"/>
  <c r="M61"/>
  <c r="O61"/>
  <c r="Q61"/>
  <c r="S61"/>
  <c r="U61"/>
  <c r="W61"/>
  <c r="Y61"/>
  <c r="AA61"/>
  <c r="AC61"/>
  <c r="D61"/>
  <c r="F61"/>
  <c r="H61"/>
  <c r="J61"/>
  <c r="L61"/>
  <c r="N61"/>
  <c r="P61"/>
  <c r="R61"/>
  <c r="T61"/>
  <c r="V61"/>
  <c r="X61"/>
  <c r="Z61"/>
  <c r="AB61"/>
  <c r="AD61"/>
  <c r="B61"/>
  <c r="C59"/>
  <c r="E59"/>
  <c r="G59"/>
  <c r="I59"/>
  <c r="K59"/>
  <c r="M59"/>
  <c r="O59"/>
  <c r="Q59"/>
  <c r="S59"/>
  <c r="U59"/>
  <c r="W59"/>
  <c r="Y59"/>
  <c r="AA59"/>
  <c r="AC59"/>
  <c r="D59"/>
  <c r="F59"/>
  <c r="H59"/>
  <c r="J59"/>
  <c r="L59"/>
  <c r="N59"/>
  <c r="P59"/>
  <c r="R59"/>
  <c r="T59"/>
  <c r="V59"/>
  <c r="X59"/>
  <c r="Z59"/>
  <c r="AB59"/>
  <c r="AD59"/>
  <c r="B59"/>
  <c r="C57"/>
  <c r="E57"/>
  <c r="G57"/>
  <c r="I57"/>
  <c r="K57"/>
  <c r="M57"/>
  <c r="O57"/>
  <c r="Q57"/>
  <c r="S57"/>
  <c r="U57"/>
  <c r="W57"/>
  <c r="Y57"/>
  <c r="AA57"/>
  <c r="AC57"/>
  <c r="D57"/>
  <c r="F57"/>
  <c r="H57"/>
  <c r="J57"/>
  <c r="L57"/>
  <c r="N57"/>
  <c r="P57"/>
  <c r="R57"/>
  <c r="T57"/>
  <c r="V57"/>
  <c r="X57"/>
  <c r="Z57"/>
  <c r="AB57"/>
  <c r="AD57"/>
  <c r="B57"/>
  <c r="C55"/>
  <c r="E55"/>
  <c r="G55"/>
  <c r="I55"/>
  <c r="K55"/>
  <c r="M55"/>
  <c r="O55"/>
  <c r="Q55"/>
  <c r="S55"/>
  <c r="U55"/>
  <c r="W55"/>
  <c r="Y55"/>
  <c r="AA55"/>
  <c r="AC55"/>
  <c r="D55"/>
  <c r="F55"/>
  <c r="H55"/>
  <c r="J55"/>
  <c r="L55"/>
  <c r="N55"/>
  <c r="P55"/>
  <c r="R55"/>
  <c r="T55"/>
  <c r="V55"/>
  <c r="X55"/>
  <c r="Z55"/>
  <c r="AB55"/>
  <c r="AD55"/>
  <c r="B55"/>
  <c r="C53"/>
  <c r="E53"/>
  <c r="G53"/>
  <c r="I53"/>
  <c r="K53"/>
  <c r="M53"/>
  <c r="O53"/>
  <c r="Q53"/>
  <c r="S53"/>
  <c r="U53"/>
  <c r="W53"/>
  <c r="Y53"/>
  <c r="AA53"/>
  <c r="AC53"/>
  <c r="D53"/>
  <c r="F53"/>
  <c r="H53"/>
  <c r="J53"/>
  <c r="L53"/>
  <c r="N53"/>
  <c r="P53"/>
  <c r="R53"/>
  <c r="T53"/>
  <c r="V53"/>
  <c r="X53"/>
  <c r="Z53"/>
  <c r="AB53"/>
  <c r="AD53"/>
  <c r="B53"/>
  <c r="C51"/>
  <c r="E51"/>
  <c r="G51"/>
  <c r="I51"/>
  <c r="K51"/>
  <c r="M51"/>
  <c r="O51"/>
  <c r="Q51"/>
  <c r="S51"/>
  <c r="U51"/>
  <c r="W51"/>
  <c r="Y51"/>
  <c r="AA51"/>
  <c r="AC51"/>
  <c r="D51"/>
  <c r="F51"/>
  <c r="H51"/>
  <c r="J51"/>
  <c r="L51"/>
  <c r="N51"/>
  <c r="P51"/>
  <c r="R51"/>
  <c r="T51"/>
  <c r="V51"/>
  <c r="X51"/>
  <c r="Z51"/>
  <c r="AB51"/>
  <c r="AD51"/>
  <c r="B51"/>
  <c r="C49"/>
  <c r="E49"/>
  <c r="G49"/>
  <c r="I49"/>
  <c r="K49"/>
  <c r="M49"/>
  <c r="O49"/>
  <c r="Q49"/>
  <c r="S49"/>
  <c r="U49"/>
  <c r="W49"/>
  <c r="Y49"/>
  <c r="AA49"/>
  <c r="AC49"/>
  <c r="D49"/>
  <c r="F49"/>
  <c r="H49"/>
  <c r="J49"/>
  <c r="L49"/>
  <c r="N49"/>
  <c r="P49"/>
  <c r="R49"/>
  <c r="T49"/>
  <c r="V49"/>
  <c r="X49"/>
  <c r="Z49"/>
  <c r="AB49"/>
  <c r="AD49"/>
  <c r="B49"/>
  <c r="C47"/>
  <c r="E47"/>
  <c r="G47"/>
  <c r="I47"/>
  <c r="K47"/>
  <c r="M47"/>
  <c r="O47"/>
  <c r="Q47"/>
  <c r="S47"/>
  <c r="U47"/>
  <c r="W47"/>
  <c r="Y47"/>
  <c r="AA47"/>
  <c r="AC47"/>
  <c r="D47"/>
  <c r="F47"/>
  <c r="H47"/>
  <c r="J47"/>
  <c r="L47"/>
  <c r="N47"/>
  <c r="P47"/>
  <c r="R47"/>
  <c r="T47"/>
  <c r="V47"/>
  <c r="X47"/>
  <c r="Z47"/>
  <c r="AB47"/>
  <c r="AD47"/>
  <c r="B47"/>
  <c r="C45"/>
  <c r="E45"/>
  <c r="G45"/>
  <c r="I45"/>
  <c r="K45"/>
  <c r="M45"/>
  <c r="O45"/>
  <c r="Q45"/>
  <c r="S45"/>
  <c r="U45"/>
  <c r="W45"/>
  <c r="Y45"/>
  <c r="AA45"/>
  <c r="AC45"/>
  <c r="D45"/>
  <c r="F45"/>
  <c r="H45"/>
  <c r="J45"/>
  <c r="L45"/>
  <c r="N45"/>
  <c r="P45"/>
  <c r="R45"/>
  <c r="T45"/>
  <c r="V45"/>
  <c r="X45"/>
  <c r="Z45"/>
  <c r="AB45"/>
  <c r="AD45"/>
  <c r="B45"/>
  <c r="C43"/>
  <c r="E43"/>
  <c r="G43"/>
  <c r="I43"/>
  <c r="K43"/>
  <c r="M43"/>
  <c r="O43"/>
  <c r="Q43"/>
  <c r="S43"/>
  <c r="U43"/>
  <c r="W43"/>
  <c r="Y43"/>
  <c r="AA43"/>
  <c r="AC43"/>
  <c r="D43"/>
  <c r="F43"/>
  <c r="H43"/>
  <c r="J43"/>
  <c r="L43"/>
  <c r="N43"/>
  <c r="P43"/>
  <c r="R43"/>
  <c r="T43"/>
  <c r="V43"/>
  <c r="X43"/>
  <c r="Z43"/>
  <c r="AB43"/>
  <c r="AD43"/>
  <c r="B43"/>
  <c r="C41"/>
  <c r="E41"/>
  <c r="G41"/>
  <c r="I41"/>
  <c r="K41"/>
  <c r="M41"/>
  <c r="O41"/>
  <c r="Q41"/>
  <c r="S41"/>
  <c r="U41"/>
  <c r="W41"/>
  <c r="Y41"/>
  <c r="AA41"/>
  <c r="AC41"/>
  <c r="D41"/>
  <c r="F41"/>
  <c r="H41"/>
  <c r="J41"/>
  <c r="L41"/>
  <c r="N41"/>
  <c r="P41"/>
  <c r="R41"/>
  <c r="T41"/>
  <c r="V41"/>
  <c r="X41"/>
  <c r="Z41"/>
  <c r="AB41"/>
  <c r="AD41"/>
  <c r="B41"/>
  <c r="C39"/>
  <c r="E39"/>
  <c r="G39"/>
  <c r="I39"/>
  <c r="K39"/>
  <c r="M39"/>
  <c r="O39"/>
  <c r="Q39"/>
  <c r="S39"/>
  <c r="U39"/>
  <c r="W39"/>
  <c r="Y39"/>
  <c r="AA39"/>
  <c r="AC39"/>
  <c r="D39"/>
  <c r="F39"/>
  <c r="H39"/>
  <c r="J39"/>
  <c r="L39"/>
  <c r="N39"/>
  <c r="P39"/>
  <c r="R39"/>
  <c r="T39"/>
  <c r="V39"/>
  <c r="X39"/>
  <c r="Z39"/>
  <c r="AB39"/>
  <c r="AD39"/>
  <c r="B39"/>
  <c r="C37"/>
  <c r="E37"/>
  <c r="G37"/>
  <c r="I37"/>
  <c r="K37"/>
  <c r="M37"/>
  <c r="O37"/>
  <c r="Q37"/>
  <c r="S37"/>
  <c r="U37"/>
  <c r="W37"/>
  <c r="Y37"/>
  <c r="AA37"/>
  <c r="AC37"/>
  <c r="D37"/>
  <c r="F37"/>
  <c r="H37"/>
  <c r="J37"/>
  <c r="L37"/>
  <c r="N37"/>
  <c r="P37"/>
  <c r="R37"/>
  <c r="T37"/>
  <c r="V37"/>
  <c r="X37"/>
  <c r="Z37"/>
  <c r="AB37"/>
  <c r="AD37"/>
  <c r="B37"/>
  <c r="C35"/>
  <c r="E35"/>
  <c r="G35"/>
  <c r="I35"/>
  <c r="K35"/>
  <c r="M35"/>
  <c r="O35"/>
  <c r="Q35"/>
  <c r="S35"/>
  <c r="U35"/>
  <c r="W35"/>
  <c r="Y35"/>
  <c r="AA35"/>
  <c r="AC35"/>
  <c r="D35"/>
  <c r="F35"/>
  <c r="H35"/>
  <c r="J35"/>
  <c r="L35"/>
  <c r="N35"/>
  <c r="P35"/>
  <c r="R35"/>
  <c r="T35"/>
  <c r="V35"/>
  <c r="X35"/>
  <c r="Z35"/>
  <c r="AB35"/>
  <c r="AD35"/>
  <c r="B35"/>
  <c r="C33"/>
  <c r="E33"/>
  <c r="G33"/>
  <c r="I33"/>
  <c r="K33"/>
  <c r="M33"/>
  <c r="O33"/>
  <c r="Q33"/>
  <c r="S33"/>
  <c r="U33"/>
  <c r="W33"/>
  <c r="Y33"/>
  <c r="AA33"/>
  <c r="AC33"/>
  <c r="D33"/>
  <c r="F33"/>
  <c r="H33"/>
  <c r="J33"/>
  <c r="L33"/>
  <c r="N33"/>
  <c r="P33"/>
  <c r="R33"/>
  <c r="T33"/>
  <c r="V33"/>
  <c r="X33"/>
  <c r="Z33"/>
  <c r="AB33"/>
  <c r="AD33"/>
  <c r="B33"/>
  <c r="C31"/>
  <c r="E31"/>
  <c r="G31"/>
  <c r="I31"/>
  <c r="K31"/>
  <c r="M31"/>
  <c r="O31"/>
  <c r="Q31"/>
  <c r="S31"/>
  <c r="U31"/>
  <c r="W31"/>
  <c r="Y31"/>
  <c r="AA31"/>
  <c r="AC31"/>
  <c r="D31"/>
  <c r="F31"/>
  <c r="H31"/>
  <c r="J31"/>
  <c r="L31"/>
  <c r="N31"/>
  <c r="P31"/>
  <c r="R31"/>
  <c r="T31"/>
  <c r="V31"/>
  <c r="X31"/>
  <c r="Z31"/>
  <c r="AB31"/>
  <c r="AD31"/>
  <c r="B31"/>
  <c r="D29"/>
  <c r="F29"/>
  <c r="H29"/>
  <c r="J29"/>
  <c r="L29"/>
  <c r="N29"/>
  <c r="P29"/>
  <c r="R29"/>
  <c r="T29"/>
  <c r="V29"/>
  <c r="X29"/>
  <c r="Z29"/>
  <c r="AB29"/>
  <c r="AD29"/>
  <c r="C29"/>
  <c r="E29"/>
  <c r="G29"/>
  <c r="I29"/>
  <c r="K29"/>
  <c r="M29"/>
  <c r="O29"/>
  <c r="Q29"/>
  <c r="S29"/>
  <c r="U29"/>
  <c r="W29"/>
  <c r="Y29"/>
  <c r="AA29"/>
  <c r="AC29"/>
  <c r="B29"/>
  <c r="D27"/>
  <c r="F27"/>
  <c r="H27"/>
  <c r="J27"/>
  <c r="L27"/>
  <c r="N27"/>
  <c r="P27"/>
  <c r="R27"/>
  <c r="T27"/>
  <c r="V27"/>
  <c r="X27"/>
  <c r="Z27"/>
  <c r="AB27"/>
  <c r="AD27"/>
  <c r="C27"/>
  <c r="E27"/>
  <c r="G27"/>
  <c r="I27"/>
  <c r="K27"/>
  <c r="M27"/>
  <c r="O27"/>
  <c r="Q27"/>
  <c r="S27"/>
  <c r="U27"/>
  <c r="W27"/>
  <c r="Y27"/>
  <c r="AA27"/>
  <c r="AC27"/>
  <c r="B27"/>
  <c r="D25"/>
  <c r="F25"/>
  <c r="H25"/>
  <c r="J25"/>
  <c r="L25"/>
  <c r="N25"/>
  <c r="P25"/>
  <c r="R25"/>
  <c r="T25"/>
  <c r="V25"/>
  <c r="X25"/>
  <c r="Z25"/>
  <c r="AB25"/>
  <c r="AD25"/>
  <c r="C25"/>
  <c r="E25"/>
  <c r="G25"/>
  <c r="I25"/>
  <c r="K25"/>
  <c r="M25"/>
  <c r="O25"/>
  <c r="Q25"/>
  <c r="S25"/>
  <c r="U25"/>
  <c r="W25"/>
  <c r="Y25"/>
  <c r="AA25"/>
  <c r="AC25"/>
  <c r="B25"/>
  <c r="D23"/>
  <c r="F23"/>
  <c r="H23"/>
  <c r="J23"/>
  <c r="L23"/>
  <c r="N23"/>
  <c r="P23"/>
  <c r="R23"/>
  <c r="T23"/>
  <c r="V23"/>
  <c r="X23"/>
  <c r="Z23"/>
  <c r="AB23"/>
  <c r="AD23"/>
  <c r="C23"/>
  <c r="E23"/>
  <c r="G23"/>
  <c r="I23"/>
  <c r="K23"/>
  <c r="M23"/>
  <c r="O23"/>
  <c r="Q23"/>
  <c r="S23"/>
  <c r="U23"/>
  <c r="W23"/>
  <c r="Y23"/>
  <c r="AA23"/>
  <c r="AC23"/>
  <c r="B23"/>
  <c r="D21"/>
  <c r="F21"/>
  <c r="H21"/>
  <c r="J21"/>
  <c r="E21"/>
  <c r="I21"/>
  <c r="L21"/>
  <c r="N21"/>
  <c r="P21"/>
  <c r="R21"/>
  <c r="T21"/>
  <c r="V21"/>
  <c r="X21"/>
  <c r="Z21"/>
  <c r="AB21"/>
  <c r="AD21"/>
  <c r="C21"/>
  <c r="G21"/>
  <c r="K21"/>
  <c r="M21"/>
  <c r="O21"/>
  <c r="Q21"/>
  <c r="S21"/>
  <c r="U21"/>
  <c r="W21"/>
  <c r="Y21"/>
  <c r="AA21"/>
  <c r="AC21"/>
  <c r="B21"/>
  <c r="D19"/>
  <c r="F19"/>
  <c r="H19"/>
  <c r="J19"/>
  <c r="L19"/>
  <c r="N19"/>
  <c r="P19"/>
  <c r="R19"/>
  <c r="T19"/>
  <c r="V19"/>
  <c r="X19"/>
  <c r="Z19"/>
  <c r="AB19"/>
  <c r="AD19"/>
  <c r="E19"/>
  <c r="I19"/>
  <c r="M19"/>
  <c r="Q19"/>
  <c r="U19"/>
  <c r="Y19"/>
  <c r="AC19"/>
  <c r="C19"/>
  <c r="G19"/>
  <c r="K19"/>
  <c r="O19"/>
  <c r="S19"/>
  <c r="W19"/>
  <c r="AA19"/>
  <c r="B19"/>
  <c r="D17"/>
  <c r="F17"/>
  <c r="H17"/>
  <c r="J17"/>
  <c r="L17"/>
  <c r="N17"/>
  <c r="P17"/>
  <c r="R17"/>
  <c r="T17"/>
  <c r="V17"/>
  <c r="X17"/>
  <c r="Z17"/>
  <c r="AB17"/>
  <c r="AD17"/>
  <c r="E17"/>
  <c r="I17"/>
  <c r="M17"/>
  <c r="Q17"/>
  <c r="U17"/>
  <c r="Y17"/>
  <c r="AC17"/>
  <c r="C17"/>
  <c r="G17"/>
  <c r="K17"/>
  <c r="O17"/>
  <c r="S17"/>
  <c r="W17"/>
  <c r="AA17"/>
  <c r="B17"/>
  <c r="D15"/>
  <c r="F15"/>
  <c r="H15"/>
  <c r="J15"/>
  <c r="L15"/>
  <c r="N15"/>
  <c r="P15"/>
  <c r="R15"/>
  <c r="T15"/>
  <c r="V15"/>
  <c r="X15"/>
  <c r="Z15"/>
  <c r="AB15"/>
  <c r="AD15"/>
  <c r="E15"/>
  <c r="I15"/>
  <c r="M15"/>
  <c r="Q15"/>
  <c r="U15"/>
  <c r="Y15"/>
  <c r="AC15"/>
  <c r="C15"/>
  <c r="G15"/>
  <c r="K15"/>
  <c r="O15"/>
  <c r="S15"/>
  <c r="W15"/>
  <c r="AA15"/>
  <c r="B15"/>
  <c r="D13"/>
  <c r="F13"/>
  <c r="H13"/>
  <c r="J13"/>
  <c r="L13"/>
  <c r="N13"/>
  <c r="P13"/>
  <c r="R13"/>
  <c r="T13"/>
  <c r="V13"/>
  <c r="X13"/>
  <c r="Z13"/>
  <c r="AB13"/>
  <c r="AD13"/>
  <c r="E13"/>
  <c r="I13"/>
  <c r="M13"/>
  <c r="Q13"/>
  <c r="U13"/>
  <c r="Y13"/>
  <c r="AC13"/>
  <c r="C13"/>
  <c r="G13"/>
  <c r="K13"/>
  <c r="O13"/>
  <c r="S13"/>
  <c r="W13"/>
  <c r="AA13"/>
  <c r="B13"/>
  <c r="D11"/>
  <c r="F11"/>
  <c r="H11"/>
  <c r="J11"/>
  <c r="L11"/>
  <c r="N11"/>
  <c r="P11"/>
  <c r="R11"/>
  <c r="T11"/>
  <c r="V11"/>
  <c r="X11"/>
  <c r="Z11"/>
  <c r="AB11"/>
  <c r="AD11"/>
  <c r="E11"/>
  <c r="I11"/>
  <c r="M11"/>
  <c r="Q11"/>
  <c r="U11"/>
  <c r="Y11"/>
  <c r="AC11"/>
  <c r="C11"/>
  <c r="G11"/>
  <c r="K11"/>
  <c r="O11"/>
  <c r="S11"/>
  <c r="W11"/>
  <c r="AA11"/>
  <c r="B11"/>
  <c r="D9"/>
  <c r="F9"/>
  <c r="H9"/>
  <c r="J9"/>
  <c r="L9"/>
  <c r="N9"/>
  <c r="P9"/>
  <c r="R9"/>
  <c r="T9"/>
  <c r="V9"/>
  <c r="X9"/>
  <c r="Z9"/>
  <c r="AB9"/>
  <c r="AD9"/>
  <c r="E9"/>
  <c r="I9"/>
  <c r="M9"/>
  <c r="Q9"/>
  <c r="U9"/>
  <c r="Y9"/>
  <c r="AC9"/>
  <c r="C9"/>
  <c r="G9"/>
  <c r="K9"/>
  <c r="O9"/>
  <c r="S9"/>
  <c r="W9"/>
  <c r="AA9"/>
  <c r="B9"/>
  <c r="D7"/>
  <c r="F7"/>
  <c r="H7"/>
  <c r="J7"/>
  <c r="L7"/>
  <c r="N7"/>
  <c r="P7"/>
  <c r="R7"/>
  <c r="T7"/>
  <c r="V7"/>
  <c r="X7"/>
  <c r="Z7"/>
  <c r="AB7"/>
  <c r="AD7"/>
  <c r="E7"/>
  <c r="I7"/>
  <c r="M7"/>
  <c r="Q7"/>
  <c r="U7"/>
  <c r="Y7"/>
  <c r="AC7"/>
  <c r="C7"/>
  <c r="G7"/>
  <c r="K7"/>
  <c r="O7"/>
  <c r="S7"/>
  <c r="W7"/>
  <c r="AA7"/>
  <c r="B7"/>
  <c r="D5"/>
  <c r="F5"/>
  <c r="H5"/>
  <c r="J5"/>
  <c r="L5"/>
  <c r="N5"/>
  <c r="P5"/>
  <c r="R5"/>
  <c r="T5"/>
  <c r="V5"/>
  <c r="X5"/>
  <c r="Z5"/>
  <c r="AB5"/>
  <c r="AD5"/>
  <c r="E5"/>
  <c r="I5"/>
  <c r="M5"/>
  <c r="Q5"/>
  <c r="U5"/>
  <c r="Y5"/>
  <c r="AC5"/>
  <c r="C5"/>
  <c r="G5"/>
  <c r="K5"/>
  <c r="O5"/>
  <c r="S5"/>
  <c r="W5"/>
  <c r="AA5"/>
  <c r="B5"/>
  <c r="D3"/>
  <c r="F3"/>
  <c r="H3"/>
  <c r="J3"/>
  <c r="L3"/>
  <c r="N3"/>
  <c r="P3"/>
  <c r="R3"/>
  <c r="T3"/>
  <c r="V3"/>
  <c r="X3"/>
  <c r="Z3"/>
  <c r="AB3"/>
  <c r="AD3"/>
  <c r="E3"/>
  <c r="I3"/>
  <c r="M3"/>
  <c r="Q3"/>
  <c r="U3"/>
  <c r="Y3"/>
  <c r="AC3"/>
  <c r="C3"/>
  <c r="G3"/>
  <c r="K3"/>
  <c r="O3"/>
  <c r="S3"/>
  <c r="W3"/>
  <c r="AA3"/>
  <c r="B3"/>
  <c r="D1599"/>
  <c r="F1599"/>
  <c r="H1599"/>
  <c r="J1599"/>
  <c r="L1599"/>
  <c r="N1599"/>
  <c r="P1599"/>
  <c r="R1599"/>
  <c r="T1599"/>
  <c r="V1599"/>
  <c r="X1599"/>
  <c r="Z1599"/>
  <c r="AB1599"/>
  <c r="AD1599"/>
  <c r="C1599"/>
  <c r="E1599"/>
  <c r="G1599"/>
  <c r="I1599"/>
  <c r="K1599"/>
  <c r="M1599"/>
  <c r="O1599"/>
  <c r="Q1599"/>
  <c r="S1599"/>
  <c r="U1599"/>
  <c r="W1599"/>
  <c r="Y1599"/>
  <c r="AA1599"/>
  <c r="AC1599"/>
  <c r="B1599"/>
  <c r="D1597"/>
  <c r="F1597"/>
  <c r="H1597"/>
  <c r="J1597"/>
  <c r="L1597"/>
  <c r="N1597"/>
  <c r="P1597"/>
  <c r="R1597"/>
  <c r="T1597"/>
  <c r="V1597"/>
  <c r="X1597"/>
  <c r="Z1597"/>
  <c r="AB1597"/>
  <c r="AD1597"/>
  <c r="C1597"/>
  <c r="E1597"/>
  <c r="G1597"/>
  <c r="I1597"/>
  <c r="K1597"/>
  <c r="M1597"/>
  <c r="O1597"/>
  <c r="Q1597"/>
  <c r="S1597"/>
  <c r="U1597"/>
  <c r="W1597"/>
  <c r="Y1597"/>
  <c r="AA1597"/>
  <c r="AC1597"/>
  <c r="B1597"/>
  <c r="D1595"/>
  <c r="F1595"/>
  <c r="H1595"/>
  <c r="J1595"/>
  <c r="L1595"/>
  <c r="N1595"/>
  <c r="P1595"/>
  <c r="R1595"/>
  <c r="T1595"/>
  <c r="V1595"/>
  <c r="X1595"/>
  <c r="Z1595"/>
  <c r="AB1595"/>
  <c r="AD1595"/>
  <c r="C1595"/>
  <c r="E1595"/>
  <c r="G1595"/>
  <c r="I1595"/>
  <c r="K1595"/>
  <c r="M1595"/>
  <c r="O1595"/>
  <c r="Q1595"/>
  <c r="S1595"/>
  <c r="U1595"/>
  <c r="W1595"/>
  <c r="Y1595"/>
  <c r="AA1595"/>
  <c r="AC1595"/>
  <c r="B1595"/>
  <c r="D1593"/>
  <c r="F1593"/>
  <c r="H1593"/>
  <c r="J1593"/>
  <c r="L1593"/>
  <c r="N1593"/>
  <c r="P1593"/>
  <c r="R1593"/>
  <c r="T1593"/>
  <c r="V1593"/>
  <c r="X1593"/>
  <c r="Z1593"/>
  <c r="AB1593"/>
  <c r="AD1593"/>
  <c r="C1593"/>
  <c r="E1593"/>
  <c r="G1593"/>
  <c r="I1593"/>
  <c r="K1593"/>
  <c r="M1593"/>
  <c r="O1593"/>
  <c r="Q1593"/>
  <c r="S1593"/>
  <c r="U1593"/>
  <c r="W1593"/>
  <c r="Y1593"/>
  <c r="AA1593"/>
  <c r="AC1593"/>
  <c r="B1593"/>
  <c r="D1591"/>
  <c r="F1591"/>
  <c r="H1591"/>
  <c r="J1591"/>
  <c r="L1591"/>
  <c r="N1591"/>
  <c r="P1591"/>
  <c r="R1591"/>
  <c r="T1591"/>
  <c r="V1591"/>
  <c r="X1591"/>
  <c r="Z1591"/>
  <c r="AB1591"/>
  <c r="AD1591"/>
  <c r="C1591"/>
  <c r="E1591"/>
  <c r="G1591"/>
  <c r="I1591"/>
  <c r="K1591"/>
  <c r="M1591"/>
  <c r="O1591"/>
  <c r="Q1591"/>
  <c r="S1591"/>
  <c r="U1591"/>
  <c r="W1591"/>
  <c r="Y1591"/>
  <c r="AA1591"/>
  <c r="AC1591"/>
  <c r="B1591"/>
  <c r="D1589"/>
  <c r="F1589"/>
  <c r="H1589"/>
  <c r="J1589"/>
  <c r="L1589"/>
  <c r="N1589"/>
  <c r="P1589"/>
  <c r="R1589"/>
  <c r="T1589"/>
  <c r="V1589"/>
  <c r="X1589"/>
  <c r="Z1589"/>
  <c r="AB1589"/>
  <c r="AD1589"/>
  <c r="C1589"/>
  <c r="E1589"/>
  <c r="G1589"/>
  <c r="I1589"/>
  <c r="K1589"/>
  <c r="M1589"/>
  <c r="O1589"/>
  <c r="Q1589"/>
  <c r="S1589"/>
  <c r="U1589"/>
  <c r="W1589"/>
  <c r="Y1589"/>
  <c r="AA1589"/>
  <c r="AC1589"/>
  <c r="B1589"/>
  <c r="D1587"/>
  <c r="F1587"/>
  <c r="H1587"/>
  <c r="J1587"/>
  <c r="L1587"/>
  <c r="N1587"/>
  <c r="P1587"/>
  <c r="R1587"/>
  <c r="T1587"/>
  <c r="V1587"/>
  <c r="X1587"/>
  <c r="Z1587"/>
  <c r="AB1587"/>
  <c r="AD1587"/>
  <c r="C1587"/>
  <c r="E1587"/>
  <c r="G1587"/>
  <c r="I1587"/>
  <c r="K1587"/>
  <c r="M1587"/>
  <c r="O1587"/>
  <c r="Q1587"/>
  <c r="S1587"/>
  <c r="U1587"/>
  <c r="W1587"/>
  <c r="Y1587"/>
  <c r="AA1587"/>
  <c r="AC1587"/>
  <c r="B1587"/>
  <c r="D1585"/>
  <c r="F1585"/>
  <c r="H1585"/>
  <c r="J1585"/>
  <c r="L1585"/>
  <c r="N1585"/>
  <c r="P1585"/>
  <c r="R1585"/>
  <c r="T1585"/>
  <c r="V1585"/>
  <c r="X1585"/>
  <c r="Z1585"/>
  <c r="AB1585"/>
  <c r="AD1585"/>
  <c r="C1585"/>
  <c r="E1585"/>
  <c r="G1585"/>
  <c r="I1585"/>
  <c r="K1585"/>
  <c r="M1585"/>
  <c r="O1585"/>
  <c r="Q1585"/>
  <c r="S1585"/>
  <c r="U1585"/>
  <c r="W1585"/>
  <c r="Y1585"/>
  <c r="AA1585"/>
  <c r="AC1585"/>
  <c r="B1585"/>
  <c r="D1583"/>
  <c r="F1583"/>
  <c r="H1583"/>
  <c r="J1583"/>
  <c r="L1583"/>
  <c r="N1583"/>
  <c r="P1583"/>
  <c r="R1583"/>
  <c r="T1583"/>
  <c r="V1583"/>
  <c r="X1583"/>
  <c r="Z1583"/>
  <c r="AB1583"/>
  <c r="AD1583"/>
  <c r="C1583"/>
  <c r="E1583"/>
  <c r="G1583"/>
  <c r="I1583"/>
  <c r="K1583"/>
  <c r="M1583"/>
  <c r="O1583"/>
  <c r="Q1583"/>
  <c r="S1583"/>
  <c r="U1583"/>
  <c r="W1583"/>
  <c r="Y1583"/>
  <c r="AA1583"/>
  <c r="AC1583"/>
  <c r="B1583"/>
  <c r="D1581"/>
  <c r="F1581"/>
  <c r="H1581"/>
  <c r="J1581"/>
  <c r="L1581"/>
  <c r="N1581"/>
  <c r="P1581"/>
  <c r="R1581"/>
  <c r="T1581"/>
  <c r="V1581"/>
  <c r="X1581"/>
  <c r="Z1581"/>
  <c r="AB1581"/>
  <c r="AD1581"/>
  <c r="C1581"/>
  <c r="E1581"/>
  <c r="G1581"/>
  <c r="I1581"/>
  <c r="K1581"/>
  <c r="M1581"/>
  <c r="O1581"/>
  <c r="Q1581"/>
  <c r="S1581"/>
  <c r="U1581"/>
  <c r="W1581"/>
  <c r="Y1581"/>
  <c r="AA1581"/>
  <c r="AC1581"/>
  <c r="B1581"/>
  <c r="D1579"/>
  <c r="F1579"/>
  <c r="H1579"/>
  <c r="J1579"/>
  <c r="L1579"/>
  <c r="N1579"/>
  <c r="P1579"/>
  <c r="R1579"/>
  <c r="T1579"/>
  <c r="V1579"/>
  <c r="X1579"/>
  <c r="Z1579"/>
  <c r="AB1579"/>
  <c r="AD1579"/>
  <c r="C1579"/>
  <c r="E1579"/>
  <c r="G1579"/>
  <c r="I1579"/>
  <c r="K1579"/>
  <c r="M1579"/>
  <c r="O1579"/>
  <c r="Q1579"/>
  <c r="S1579"/>
  <c r="U1579"/>
  <c r="W1579"/>
  <c r="Y1579"/>
  <c r="AA1579"/>
  <c r="AC1579"/>
  <c r="B1579"/>
  <c r="D1577"/>
  <c r="F1577"/>
  <c r="H1577"/>
  <c r="J1577"/>
  <c r="L1577"/>
  <c r="N1577"/>
  <c r="P1577"/>
  <c r="R1577"/>
  <c r="T1577"/>
  <c r="V1577"/>
  <c r="X1577"/>
  <c r="Z1577"/>
  <c r="AB1577"/>
  <c r="AD1577"/>
  <c r="C1577"/>
  <c r="E1577"/>
  <c r="G1577"/>
  <c r="I1577"/>
  <c r="K1577"/>
  <c r="M1577"/>
  <c r="O1577"/>
  <c r="Q1577"/>
  <c r="S1577"/>
  <c r="U1577"/>
  <c r="W1577"/>
  <c r="Y1577"/>
  <c r="AA1577"/>
  <c r="AC1577"/>
  <c r="B1577"/>
  <c r="D1575"/>
  <c r="F1575"/>
  <c r="H1575"/>
  <c r="J1575"/>
  <c r="L1575"/>
  <c r="N1575"/>
  <c r="P1575"/>
  <c r="R1575"/>
  <c r="T1575"/>
  <c r="V1575"/>
  <c r="X1575"/>
  <c r="Z1575"/>
  <c r="AB1575"/>
  <c r="AD1575"/>
  <c r="C1575"/>
  <c r="E1575"/>
  <c r="G1575"/>
  <c r="I1575"/>
  <c r="K1575"/>
  <c r="M1575"/>
  <c r="O1575"/>
  <c r="Q1575"/>
  <c r="S1575"/>
  <c r="U1575"/>
  <c r="W1575"/>
  <c r="Y1575"/>
  <c r="AA1575"/>
  <c r="AC1575"/>
  <c r="B1575"/>
  <c r="D1573"/>
  <c r="F1573"/>
  <c r="H1573"/>
  <c r="J1573"/>
  <c r="L1573"/>
  <c r="N1573"/>
  <c r="P1573"/>
  <c r="R1573"/>
  <c r="T1573"/>
  <c r="V1573"/>
  <c r="X1573"/>
  <c r="Z1573"/>
  <c r="AB1573"/>
  <c r="AD1573"/>
  <c r="C1573"/>
  <c r="E1573"/>
  <c r="G1573"/>
  <c r="I1573"/>
  <c r="K1573"/>
  <c r="M1573"/>
  <c r="O1573"/>
  <c r="Q1573"/>
  <c r="S1573"/>
  <c r="U1573"/>
  <c r="W1573"/>
  <c r="Y1573"/>
  <c r="AA1573"/>
  <c r="AC1573"/>
  <c r="B1573"/>
  <c r="D1571"/>
  <c r="F1571"/>
  <c r="H1571"/>
  <c r="J1571"/>
  <c r="L1571"/>
  <c r="N1571"/>
  <c r="P1571"/>
  <c r="R1571"/>
  <c r="T1571"/>
  <c r="V1571"/>
  <c r="X1571"/>
  <c r="Z1571"/>
  <c r="AB1571"/>
  <c r="AD1571"/>
  <c r="C1571"/>
  <c r="E1571"/>
  <c r="G1571"/>
  <c r="I1571"/>
  <c r="K1571"/>
  <c r="M1571"/>
  <c r="O1571"/>
  <c r="Q1571"/>
  <c r="S1571"/>
  <c r="U1571"/>
  <c r="W1571"/>
  <c r="Y1571"/>
  <c r="AA1571"/>
  <c r="AC1571"/>
  <c r="B1571"/>
  <c r="D1569"/>
  <c r="F1569"/>
  <c r="H1569"/>
  <c r="J1569"/>
  <c r="L1569"/>
  <c r="N1569"/>
  <c r="P1569"/>
  <c r="R1569"/>
  <c r="T1569"/>
  <c r="V1569"/>
  <c r="X1569"/>
  <c r="Z1569"/>
  <c r="AB1569"/>
  <c r="AD1569"/>
  <c r="C1569"/>
  <c r="E1569"/>
  <c r="G1569"/>
  <c r="I1569"/>
  <c r="K1569"/>
  <c r="M1569"/>
  <c r="O1569"/>
  <c r="Q1569"/>
  <c r="S1569"/>
  <c r="U1569"/>
  <c r="W1569"/>
  <c r="Y1569"/>
  <c r="AA1569"/>
  <c r="AC1569"/>
  <c r="B1569"/>
  <c r="D1567"/>
  <c r="F1567"/>
  <c r="H1567"/>
  <c r="J1567"/>
  <c r="L1567"/>
  <c r="N1567"/>
  <c r="P1567"/>
  <c r="R1567"/>
  <c r="T1567"/>
  <c r="V1567"/>
  <c r="X1567"/>
  <c r="Z1567"/>
  <c r="AB1567"/>
  <c r="AD1567"/>
  <c r="C1567"/>
  <c r="E1567"/>
  <c r="G1567"/>
  <c r="I1567"/>
  <c r="K1567"/>
  <c r="M1567"/>
  <c r="O1567"/>
  <c r="Q1567"/>
  <c r="S1567"/>
  <c r="U1567"/>
  <c r="W1567"/>
  <c r="Y1567"/>
  <c r="AA1567"/>
  <c r="AC1567"/>
  <c r="B1567"/>
  <c r="D1565"/>
  <c r="F1565"/>
  <c r="H1565"/>
  <c r="J1565"/>
  <c r="L1565"/>
  <c r="N1565"/>
  <c r="P1565"/>
  <c r="R1565"/>
  <c r="T1565"/>
  <c r="V1565"/>
  <c r="X1565"/>
  <c r="Z1565"/>
  <c r="AB1565"/>
  <c r="AD1565"/>
  <c r="C1565"/>
  <c r="E1565"/>
  <c r="G1565"/>
  <c r="I1565"/>
  <c r="K1565"/>
  <c r="M1565"/>
  <c r="O1565"/>
  <c r="Q1565"/>
  <c r="S1565"/>
  <c r="U1565"/>
  <c r="W1565"/>
  <c r="Y1565"/>
  <c r="AA1565"/>
  <c r="AC1565"/>
  <c r="B1565"/>
  <c r="D1563"/>
  <c r="F1563"/>
  <c r="H1563"/>
  <c r="J1563"/>
  <c r="L1563"/>
  <c r="N1563"/>
  <c r="P1563"/>
  <c r="R1563"/>
  <c r="T1563"/>
  <c r="V1563"/>
  <c r="X1563"/>
  <c r="Z1563"/>
  <c r="AB1563"/>
  <c r="AD1563"/>
  <c r="C1563"/>
  <c r="E1563"/>
  <c r="G1563"/>
  <c r="I1563"/>
  <c r="K1563"/>
  <c r="M1563"/>
  <c r="O1563"/>
  <c r="Q1563"/>
  <c r="S1563"/>
  <c r="U1563"/>
  <c r="W1563"/>
  <c r="Y1563"/>
  <c r="AA1563"/>
  <c r="AC1563"/>
  <c r="B1563"/>
  <c r="D1561"/>
  <c r="F1561"/>
  <c r="H1561"/>
  <c r="J1561"/>
  <c r="L1561"/>
  <c r="N1561"/>
  <c r="P1561"/>
  <c r="R1561"/>
  <c r="T1561"/>
  <c r="V1561"/>
  <c r="X1561"/>
  <c r="Z1561"/>
  <c r="AB1561"/>
  <c r="AD1561"/>
  <c r="C1561"/>
  <c r="E1561"/>
  <c r="G1561"/>
  <c r="I1561"/>
  <c r="K1561"/>
  <c r="M1561"/>
  <c r="O1561"/>
  <c r="Q1561"/>
  <c r="S1561"/>
  <c r="U1561"/>
  <c r="W1561"/>
  <c r="Y1561"/>
  <c r="AA1561"/>
  <c r="AC1561"/>
  <c r="B1561"/>
  <c r="D1559"/>
  <c r="F1559"/>
  <c r="H1559"/>
  <c r="J1559"/>
  <c r="L1559"/>
  <c r="N1559"/>
  <c r="P1559"/>
  <c r="R1559"/>
  <c r="T1559"/>
  <c r="V1559"/>
  <c r="X1559"/>
  <c r="Z1559"/>
  <c r="AB1559"/>
  <c r="AD1559"/>
  <c r="C1559"/>
  <c r="E1559"/>
  <c r="G1559"/>
  <c r="I1559"/>
  <c r="K1559"/>
  <c r="M1559"/>
  <c r="O1559"/>
  <c r="Q1559"/>
  <c r="S1559"/>
  <c r="U1559"/>
  <c r="W1559"/>
  <c r="Y1559"/>
  <c r="AA1559"/>
  <c r="AC1559"/>
  <c r="B1559"/>
  <c r="D1557"/>
  <c r="F1557"/>
  <c r="H1557"/>
  <c r="J1557"/>
  <c r="L1557"/>
  <c r="N1557"/>
  <c r="P1557"/>
  <c r="R1557"/>
  <c r="T1557"/>
  <c r="V1557"/>
  <c r="X1557"/>
  <c r="Z1557"/>
  <c r="AB1557"/>
  <c r="AD1557"/>
  <c r="C1557"/>
  <c r="E1557"/>
  <c r="G1557"/>
  <c r="I1557"/>
  <c r="K1557"/>
  <c r="M1557"/>
  <c r="O1557"/>
  <c r="Q1557"/>
  <c r="S1557"/>
  <c r="U1557"/>
  <c r="W1557"/>
  <c r="Y1557"/>
  <c r="AA1557"/>
  <c r="AC1557"/>
  <c r="B1557"/>
  <c r="D1555"/>
  <c r="F1555"/>
  <c r="H1555"/>
  <c r="J1555"/>
  <c r="L1555"/>
  <c r="N1555"/>
  <c r="P1555"/>
  <c r="R1555"/>
  <c r="T1555"/>
  <c r="V1555"/>
  <c r="X1555"/>
  <c r="Z1555"/>
  <c r="AB1555"/>
  <c r="AD1555"/>
  <c r="C1555"/>
  <c r="E1555"/>
  <c r="G1555"/>
  <c r="I1555"/>
  <c r="K1555"/>
  <c r="M1555"/>
  <c r="O1555"/>
  <c r="Q1555"/>
  <c r="S1555"/>
  <c r="U1555"/>
  <c r="W1555"/>
  <c r="Y1555"/>
  <c r="AA1555"/>
  <c r="AC1555"/>
  <c r="B1555"/>
  <c r="D1553"/>
  <c r="F1553"/>
  <c r="H1553"/>
  <c r="J1553"/>
  <c r="L1553"/>
  <c r="N1553"/>
  <c r="P1553"/>
  <c r="R1553"/>
  <c r="T1553"/>
  <c r="V1553"/>
  <c r="X1553"/>
  <c r="Z1553"/>
  <c r="AB1553"/>
  <c r="AD1553"/>
  <c r="C1553"/>
  <c r="E1553"/>
  <c r="G1553"/>
  <c r="I1553"/>
  <c r="K1553"/>
  <c r="M1553"/>
  <c r="O1553"/>
  <c r="Q1553"/>
  <c r="S1553"/>
  <c r="U1553"/>
  <c r="W1553"/>
  <c r="Y1553"/>
  <c r="AA1553"/>
  <c r="AC1553"/>
  <c r="B1553"/>
  <c r="D1551"/>
  <c r="F1551"/>
  <c r="H1551"/>
  <c r="J1551"/>
  <c r="L1551"/>
  <c r="N1551"/>
  <c r="P1551"/>
  <c r="R1551"/>
  <c r="T1551"/>
  <c r="V1551"/>
  <c r="X1551"/>
  <c r="Z1551"/>
  <c r="AB1551"/>
  <c r="AD1551"/>
  <c r="C1551"/>
  <c r="E1551"/>
  <c r="G1551"/>
  <c r="I1551"/>
  <c r="K1551"/>
  <c r="M1551"/>
  <c r="O1551"/>
  <c r="Q1551"/>
  <c r="S1551"/>
  <c r="U1551"/>
  <c r="W1551"/>
  <c r="Y1551"/>
  <c r="AA1551"/>
  <c r="AC1551"/>
  <c r="B1551"/>
  <c r="D1549"/>
  <c r="F1549"/>
  <c r="H1549"/>
  <c r="J1549"/>
  <c r="L1549"/>
  <c r="N1549"/>
  <c r="P1549"/>
  <c r="R1549"/>
  <c r="T1549"/>
  <c r="V1549"/>
  <c r="X1549"/>
  <c r="Z1549"/>
  <c r="AB1549"/>
  <c r="AD1549"/>
  <c r="C1549"/>
  <c r="E1549"/>
  <c r="G1549"/>
  <c r="I1549"/>
  <c r="K1549"/>
  <c r="M1549"/>
  <c r="O1549"/>
  <c r="Q1549"/>
  <c r="S1549"/>
  <c r="U1549"/>
  <c r="W1549"/>
  <c r="Y1549"/>
  <c r="AA1549"/>
  <c r="AC1549"/>
  <c r="B1549"/>
  <c r="D1547"/>
  <c r="F1547"/>
  <c r="H1547"/>
  <c r="J1547"/>
  <c r="L1547"/>
  <c r="N1547"/>
  <c r="P1547"/>
  <c r="R1547"/>
  <c r="T1547"/>
  <c r="V1547"/>
  <c r="X1547"/>
  <c r="Z1547"/>
  <c r="AB1547"/>
  <c r="AD1547"/>
  <c r="C1547"/>
  <c r="E1547"/>
  <c r="G1547"/>
  <c r="I1547"/>
  <c r="K1547"/>
  <c r="M1547"/>
  <c r="O1547"/>
  <c r="Q1547"/>
  <c r="S1547"/>
  <c r="U1547"/>
  <c r="W1547"/>
  <c r="Y1547"/>
  <c r="AA1547"/>
  <c r="AC1547"/>
  <c r="B1547"/>
  <c r="D1545"/>
  <c r="F1545"/>
  <c r="H1545"/>
  <c r="J1545"/>
  <c r="L1545"/>
  <c r="N1545"/>
  <c r="P1545"/>
  <c r="R1545"/>
  <c r="T1545"/>
  <c r="V1545"/>
  <c r="X1545"/>
  <c r="Z1545"/>
  <c r="AB1545"/>
  <c r="AD1545"/>
  <c r="C1545"/>
  <c r="E1545"/>
  <c r="G1545"/>
  <c r="I1545"/>
  <c r="K1545"/>
  <c r="M1545"/>
  <c r="O1545"/>
  <c r="Q1545"/>
  <c r="S1545"/>
  <c r="U1545"/>
  <c r="W1545"/>
  <c r="Y1545"/>
  <c r="AA1545"/>
  <c r="AC1545"/>
  <c r="B1545"/>
  <c r="D1543"/>
  <c r="F1543"/>
  <c r="H1543"/>
  <c r="J1543"/>
  <c r="L1543"/>
  <c r="N1543"/>
  <c r="P1543"/>
  <c r="R1543"/>
  <c r="T1543"/>
  <c r="V1543"/>
  <c r="X1543"/>
  <c r="Z1543"/>
  <c r="AB1543"/>
  <c r="AD1543"/>
  <c r="C1543"/>
  <c r="E1543"/>
  <c r="G1543"/>
  <c r="I1543"/>
  <c r="K1543"/>
  <c r="M1543"/>
  <c r="O1543"/>
  <c r="Q1543"/>
  <c r="S1543"/>
  <c r="U1543"/>
  <c r="W1543"/>
  <c r="Y1543"/>
  <c r="AA1543"/>
  <c r="AC1543"/>
  <c r="B1543"/>
  <c r="D1541"/>
  <c r="F1541"/>
  <c r="H1541"/>
  <c r="J1541"/>
  <c r="L1541"/>
  <c r="N1541"/>
  <c r="P1541"/>
  <c r="R1541"/>
  <c r="T1541"/>
  <c r="V1541"/>
  <c r="X1541"/>
  <c r="Z1541"/>
  <c r="AB1541"/>
  <c r="AD1541"/>
  <c r="C1541"/>
  <c r="E1541"/>
  <c r="G1541"/>
  <c r="I1541"/>
  <c r="K1541"/>
  <c r="M1541"/>
  <c r="O1541"/>
  <c r="Q1541"/>
  <c r="S1541"/>
  <c r="U1541"/>
  <c r="W1541"/>
  <c r="Y1541"/>
  <c r="AA1541"/>
  <c r="AC1541"/>
  <c r="B1541"/>
  <c r="D1539"/>
  <c r="F1539"/>
  <c r="H1539"/>
  <c r="J1539"/>
  <c r="L1539"/>
  <c r="N1539"/>
  <c r="P1539"/>
  <c r="R1539"/>
  <c r="T1539"/>
  <c r="V1539"/>
  <c r="X1539"/>
  <c r="Z1539"/>
  <c r="AB1539"/>
  <c r="AD1539"/>
  <c r="C1539"/>
  <c r="E1539"/>
  <c r="G1539"/>
  <c r="I1539"/>
  <c r="K1539"/>
  <c r="M1539"/>
  <c r="O1539"/>
  <c r="Q1539"/>
  <c r="S1539"/>
  <c r="U1539"/>
  <c r="W1539"/>
  <c r="Y1539"/>
  <c r="AA1539"/>
  <c r="AC1539"/>
  <c r="B1539"/>
  <c r="D1537"/>
  <c r="F1537"/>
  <c r="H1537"/>
  <c r="J1537"/>
  <c r="L1537"/>
  <c r="N1537"/>
  <c r="P1537"/>
  <c r="R1537"/>
  <c r="T1537"/>
  <c r="V1537"/>
  <c r="X1537"/>
  <c r="Z1537"/>
  <c r="AB1537"/>
  <c r="AD1537"/>
  <c r="C1537"/>
  <c r="E1537"/>
  <c r="G1537"/>
  <c r="I1537"/>
  <c r="K1537"/>
  <c r="M1537"/>
  <c r="O1537"/>
  <c r="Q1537"/>
  <c r="S1537"/>
  <c r="U1537"/>
  <c r="W1537"/>
  <c r="Y1537"/>
  <c r="AA1537"/>
  <c r="AC1537"/>
  <c r="B1537"/>
  <c r="D1535"/>
  <c r="F1535"/>
  <c r="H1535"/>
  <c r="J1535"/>
  <c r="L1535"/>
  <c r="N1535"/>
  <c r="P1535"/>
  <c r="R1535"/>
  <c r="T1535"/>
  <c r="V1535"/>
  <c r="X1535"/>
  <c r="Z1535"/>
  <c r="AB1535"/>
  <c r="AD1535"/>
  <c r="C1535"/>
  <c r="E1535"/>
  <c r="G1535"/>
  <c r="I1535"/>
  <c r="K1535"/>
  <c r="M1535"/>
  <c r="O1535"/>
  <c r="Q1535"/>
  <c r="S1535"/>
  <c r="U1535"/>
  <c r="W1535"/>
  <c r="Y1535"/>
  <c r="AA1535"/>
  <c r="AC1535"/>
  <c r="B1535"/>
  <c r="D1533"/>
  <c r="F1533"/>
  <c r="H1533"/>
  <c r="J1533"/>
  <c r="L1533"/>
  <c r="N1533"/>
  <c r="P1533"/>
  <c r="R1533"/>
  <c r="T1533"/>
  <c r="V1533"/>
  <c r="X1533"/>
  <c r="Z1533"/>
  <c r="AB1533"/>
  <c r="AD1533"/>
  <c r="C1533"/>
  <c r="E1533"/>
  <c r="G1533"/>
  <c r="I1533"/>
  <c r="K1533"/>
  <c r="M1533"/>
  <c r="O1533"/>
  <c r="Q1533"/>
  <c r="S1533"/>
  <c r="U1533"/>
  <c r="W1533"/>
  <c r="Y1533"/>
  <c r="AA1533"/>
  <c r="AC1533"/>
  <c r="B1533"/>
  <c r="D1531"/>
  <c r="F1531"/>
  <c r="H1531"/>
  <c r="J1531"/>
  <c r="L1531"/>
  <c r="N1531"/>
  <c r="P1531"/>
  <c r="R1531"/>
  <c r="T1531"/>
  <c r="V1531"/>
  <c r="X1531"/>
  <c r="Z1531"/>
  <c r="AB1531"/>
  <c r="AD1531"/>
  <c r="C1531"/>
  <c r="E1531"/>
  <c r="G1531"/>
  <c r="I1531"/>
  <c r="K1531"/>
  <c r="M1531"/>
  <c r="O1531"/>
  <c r="Q1531"/>
  <c r="S1531"/>
  <c r="U1531"/>
  <c r="W1531"/>
  <c r="Y1531"/>
  <c r="AA1531"/>
  <c r="AC1531"/>
  <c r="B1531"/>
  <c r="D1529"/>
  <c r="F1529"/>
  <c r="H1529"/>
  <c r="J1529"/>
  <c r="L1529"/>
  <c r="N1529"/>
  <c r="P1529"/>
  <c r="R1529"/>
  <c r="T1529"/>
  <c r="V1529"/>
  <c r="X1529"/>
  <c r="Z1529"/>
  <c r="AB1529"/>
  <c r="AD1529"/>
  <c r="C1529"/>
  <c r="E1529"/>
  <c r="G1529"/>
  <c r="I1529"/>
  <c r="K1529"/>
  <c r="M1529"/>
  <c r="O1529"/>
  <c r="Q1529"/>
  <c r="S1529"/>
  <c r="U1529"/>
  <c r="W1529"/>
  <c r="Y1529"/>
  <c r="AA1529"/>
  <c r="AC1529"/>
  <c r="B1529"/>
  <c r="D1527"/>
  <c r="F1527"/>
  <c r="H1527"/>
  <c r="J1527"/>
  <c r="L1527"/>
  <c r="N1527"/>
  <c r="P1527"/>
  <c r="R1527"/>
  <c r="T1527"/>
  <c r="V1527"/>
  <c r="X1527"/>
  <c r="Z1527"/>
  <c r="AB1527"/>
  <c r="AD1527"/>
  <c r="C1527"/>
  <c r="E1527"/>
  <c r="G1527"/>
  <c r="I1527"/>
  <c r="K1527"/>
  <c r="M1527"/>
  <c r="O1527"/>
  <c r="Q1527"/>
  <c r="S1527"/>
  <c r="U1527"/>
  <c r="W1527"/>
  <c r="Y1527"/>
  <c r="AA1527"/>
  <c r="AC1527"/>
  <c r="B1527"/>
  <c r="D1525"/>
  <c r="F1525"/>
  <c r="H1525"/>
  <c r="J1525"/>
  <c r="L1525"/>
  <c r="N1525"/>
  <c r="P1525"/>
  <c r="R1525"/>
  <c r="T1525"/>
  <c r="V1525"/>
  <c r="X1525"/>
  <c r="Z1525"/>
  <c r="AB1525"/>
  <c r="AD1525"/>
  <c r="C1525"/>
  <c r="E1525"/>
  <c r="G1525"/>
  <c r="I1525"/>
  <c r="K1525"/>
  <c r="M1525"/>
  <c r="O1525"/>
  <c r="Q1525"/>
  <c r="S1525"/>
  <c r="U1525"/>
  <c r="W1525"/>
  <c r="Y1525"/>
  <c r="AA1525"/>
  <c r="AC1525"/>
  <c r="B1525"/>
  <c r="D1523"/>
  <c r="F1523"/>
  <c r="H1523"/>
  <c r="J1523"/>
  <c r="L1523"/>
  <c r="N1523"/>
  <c r="P1523"/>
  <c r="R1523"/>
  <c r="T1523"/>
  <c r="V1523"/>
  <c r="X1523"/>
  <c r="Z1523"/>
  <c r="AB1523"/>
  <c r="AD1523"/>
  <c r="C1523"/>
  <c r="E1523"/>
  <c r="G1523"/>
  <c r="I1523"/>
  <c r="K1523"/>
  <c r="M1523"/>
  <c r="O1523"/>
  <c r="Q1523"/>
  <c r="S1523"/>
  <c r="U1523"/>
  <c r="W1523"/>
  <c r="Y1523"/>
  <c r="AA1523"/>
  <c r="AC1523"/>
  <c r="B1523"/>
  <c r="D1521"/>
  <c r="F1521"/>
  <c r="H1521"/>
  <c r="J1521"/>
  <c r="L1521"/>
  <c r="N1521"/>
  <c r="P1521"/>
  <c r="R1521"/>
  <c r="T1521"/>
  <c r="V1521"/>
  <c r="X1521"/>
  <c r="Z1521"/>
  <c r="AB1521"/>
  <c r="AD1521"/>
  <c r="C1521"/>
  <c r="E1521"/>
  <c r="G1521"/>
  <c r="I1521"/>
  <c r="K1521"/>
  <c r="M1521"/>
  <c r="O1521"/>
  <c r="Q1521"/>
  <c r="S1521"/>
  <c r="U1521"/>
  <c r="W1521"/>
  <c r="Y1521"/>
  <c r="AA1521"/>
  <c r="AC1521"/>
  <c r="B1521"/>
  <c r="D1519"/>
  <c r="F1519"/>
  <c r="H1519"/>
  <c r="J1519"/>
  <c r="L1519"/>
  <c r="N1519"/>
  <c r="P1519"/>
  <c r="R1519"/>
  <c r="T1519"/>
  <c r="V1519"/>
  <c r="X1519"/>
  <c r="Z1519"/>
  <c r="AB1519"/>
  <c r="AD1519"/>
  <c r="C1519"/>
  <c r="E1519"/>
  <c r="G1519"/>
  <c r="I1519"/>
  <c r="K1519"/>
  <c r="M1519"/>
  <c r="O1519"/>
  <c r="Q1519"/>
  <c r="S1519"/>
  <c r="U1519"/>
  <c r="W1519"/>
  <c r="Y1519"/>
  <c r="AA1519"/>
  <c r="AC1519"/>
  <c r="B1519"/>
  <c r="D1517"/>
  <c r="F1517"/>
  <c r="H1517"/>
  <c r="J1517"/>
  <c r="L1517"/>
  <c r="N1517"/>
  <c r="P1517"/>
  <c r="R1517"/>
  <c r="T1517"/>
  <c r="V1517"/>
  <c r="X1517"/>
  <c r="Z1517"/>
  <c r="AB1517"/>
  <c r="AD1517"/>
  <c r="C1517"/>
  <c r="E1517"/>
  <c r="G1517"/>
  <c r="I1517"/>
  <c r="K1517"/>
  <c r="M1517"/>
  <c r="O1517"/>
  <c r="Q1517"/>
  <c r="S1517"/>
  <c r="U1517"/>
  <c r="W1517"/>
  <c r="Y1517"/>
  <c r="AA1517"/>
  <c r="AC1517"/>
  <c r="B1517"/>
  <c r="D1515"/>
  <c r="F1515"/>
  <c r="H1515"/>
  <c r="J1515"/>
  <c r="L1515"/>
  <c r="N1515"/>
  <c r="P1515"/>
  <c r="R1515"/>
  <c r="T1515"/>
  <c r="V1515"/>
  <c r="X1515"/>
  <c r="Z1515"/>
  <c r="AB1515"/>
  <c r="AD1515"/>
  <c r="C1515"/>
  <c r="E1515"/>
  <c r="G1515"/>
  <c r="I1515"/>
  <c r="K1515"/>
  <c r="M1515"/>
  <c r="O1515"/>
  <c r="Q1515"/>
  <c r="S1515"/>
  <c r="U1515"/>
  <c r="W1515"/>
  <c r="Y1515"/>
  <c r="AA1515"/>
  <c r="AC1515"/>
  <c r="B1515"/>
  <c r="D1513"/>
  <c r="F1513"/>
  <c r="H1513"/>
  <c r="J1513"/>
  <c r="L1513"/>
  <c r="N1513"/>
  <c r="P1513"/>
  <c r="R1513"/>
  <c r="T1513"/>
  <c r="V1513"/>
  <c r="X1513"/>
  <c r="Z1513"/>
  <c r="AB1513"/>
  <c r="AD1513"/>
  <c r="C1513"/>
  <c r="E1513"/>
  <c r="G1513"/>
  <c r="I1513"/>
  <c r="K1513"/>
  <c r="M1513"/>
  <c r="O1513"/>
  <c r="Q1513"/>
  <c r="S1513"/>
  <c r="U1513"/>
  <c r="W1513"/>
  <c r="Y1513"/>
  <c r="AA1513"/>
  <c r="AC1513"/>
  <c r="B1513"/>
  <c r="D1511"/>
  <c r="F1511"/>
  <c r="H1511"/>
  <c r="J1511"/>
  <c r="L1511"/>
  <c r="N1511"/>
  <c r="P1511"/>
  <c r="R1511"/>
  <c r="T1511"/>
  <c r="V1511"/>
  <c r="X1511"/>
  <c r="Z1511"/>
  <c r="AB1511"/>
  <c r="AD1511"/>
  <c r="C1511"/>
  <c r="E1511"/>
  <c r="G1511"/>
  <c r="I1511"/>
  <c r="K1511"/>
  <c r="M1511"/>
  <c r="O1511"/>
  <c r="Q1511"/>
  <c r="S1511"/>
  <c r="U1511"/>
  <c r="W1511"/>
  <c r="Y1511"/>
  <c r="AA1511"/>
  <c r="AC1511"/>
  <c r="B1511"/>
  <c r="D1509"/>
  <c r="F1509"/>
  <c r="H1509"/>
  <c r="J1509"/>
  <c r="L1509"/>
  <c r="N1509"/>
  <c r="P1509"/>
  <c r="R1509"/>
  <c r="T1509"/>
  <c r="V1509"/>
  <c r="X1509"/>
  <c r="Z1509"/>
  <c r="AB1509"/>
  <c r="AD1509"/>
  <c r="C1509"/>
  <c r="E1509"/>
  <c r="G1509"/>
  <c r="I1509"/>
  <c r="K1509"/>
  <c r="M1509"/>
  <c r="O1509"/>
  <c r="Q1509"/>
  <c r="S1509"/>
  <c r="U1509"/>
  <c r="W1509"/>
  <c r="Y1509"/>
  <c r="AA1509"/>
  <c r="AC1509"/>
  <c r="B1509"/>
  <c r="D1507"/>
  <c r="F1507"/>
  <c r="H1507"/>
  <c r="J1507"/>
  <c r="L1507"/>
  <c r="N1507"/>
  <c r="P1507"/>
  <c r="R1507"/>
  <c r="T1507"/>
  <c r="V1507"/>
  <c r="X1507"/>
  <c r="Z1507"/>
  <c r="AB1507"/>
  <c r="AD1507"/>
  <c r="C1507"/>
  <c r="E1507"/>
  <c r="G1507"/>
  <c r="I1507"/>
  <c r="K1507"/>
  <c r="M1507"/>
  <c r="O1507"/>
  <c r="Q1507"/>
  <c r="S1507"/>
  <c r="U1507"/>
  <c r="W1507"/>
  <c r="Y1507"/>
  <c r="AA1507"/>
  <c r="AC1507"/>
  <c r="B1507"/>
  <c r="D1505"/>
  <c r="F1505"/>
  <c r="H1505"/>
  <c r="J1505"/>
  <c r="L1505"/>
  <c r="N1505"/>
  <c r="P1505"/>
  <c r="R1505"/>
  <c r="T1505"/>
  <c r="V1505"/>
  <c r="X1505"/>
  <c r="Z1505"/>
  <c r="AB1505"/>
  <c r="AD1505"/>
  <c r="C1505"/>
  <c r="E1505"/>
  <c r="G1505"/>
  <c r="I1505"/>
  <c r="K1505"/>
  <c r="M1505"/>
  <c r="O1505"/>
  <c r="Q1505"/>
  <c r="S1505"/>
  <c r="U1505"/>
  <c r="W1505"/>
  <c r="Y1505"/>
  <c r="AA1505"/>
  <c r="AC1505"/>
  <c r="B1505"/>
  <c r="D1503"/>
  <c r="F1503"/>
  <c r="H1503"/>
  <c r="J1503"/>
  <c r="L1503"/>
  <c r="N1503"/>
  <c r="P1503"/>
  <c r="R1503"/>
  <c r="T1503"/>
  <c r="V1503"/>
  <c r="X1503"/>
  <c r="Z1503"/>
  <c r="AB1503"/>
  <c r="AD1503"/>
  <c r="C1503"/>
  <c r="E1503"/>
  <c r="G1503"/>
  <c r="I1503"/>
  <c r="K1503"/>
  <c r="M1503"/>
  <c r="O1503"/>
  <c r="Q1503"/>
  <c r="S1503"/>
  <c r="U1503"/>
  <c r="W1503"/>
  <c r="Y1503"/>
  <c r="AA1503"/>
  <c r="AC1503"/>
  <c r="B1503"/>
  <c r="D1501"/>
  <c r="F1501"/>
  <c r="H1501"/>
  <c r="J1501"/>
  <c r="L1501"/>
  <c r="N1501"/>
  <c r="P1501"/>
  <c r="R1501"/>
  <c r="T1501"/>
  <c r="V1501"/>
  <c r="X1501"/>
  <c r="Z1501"/>
  <c r="AB1501"/>
  <c r="AD1501"/>
  <c r="C1501"/>
  <c r="E1501"/>
  <c r="G1501"/>
  <c r="I1501"/>
  <c r="K1501"/>
  <c r="M1501"/>
  <c r="O1501"/>
  <c r="Q1501"/>
  <c r="S1501"/>
  <c r="U1501"/>
  <c r="W1501"/>
  <c r="Y1501"/>
  <c r="AA1501"/>
  <c r="AC1501"/>
  <c r="B1501"/>
  <c r="D1499"/>
  <c r="F1499"/>
  <c r="H1499"/>
  <c r="J1499"/>
  <c r="L1499"/>
  <c r="N1499"/>
  <c r="P1499"/>
  <c r="R1499"/>
  <c r="T1499"/>
  <c r="V1499"/>
  <c r="X1499"/>
  <c r="Z1499"/>
  <c r="AB1499"/>
  <c r="AD1499"/>
  <c r="C1499"/>
  <c r="E1499"/>
  <c r="G1499"/>
  <c r="I1499"/>
  <c r="K1499"/>
  <c r="M1499"/>
  <c r="O1499"/>
  <c r="Q1499"/>
  <c r="S1499"/>
  <c r="U1499"/>
  <c r="W1499"/>
  <c r="Y1499"/>
  <c r="AA1499"/>
  <c r="AC1499"/>
  <c r="B1499"/>
  <c r="D1497"/>
  <c r="F1497"/>
  <c r="H1497"/>
  <c r="J1497"/>
  <c r="L1497"/>
  <c r="N1497"/>
  <c r="P1497"/>
  <c r="R1497"/>
  <c r="T1497"/>
  <c r="V1497"/>
  <c r="X1497"/>
  <c r="Z1497"/>
  <c r="AB1497"/>
  <c r="AD1497"/>
  <c r="C1497"/>
  <c r="E1497"/>
  <c r="G1497"/>
  <c r="I1497"/>
  <c r="K1497"/>
  <c r="M1497"/>
  <c r="O1497"/>
  <c r="Q1497"/>
  <c r="S1497"/>
  <c r="U1497"/>
  <c r="W1497"/>
  <c r="Y1497"/>
  <c r="AA1497"/>
  <c r="AC1497"/>
  <c r="B1497"/>
  <c r="D1495"/>
  <c r="F1495"/>
  <c r="H1495"/>
  <c r="J1495"/>
  <c r="L1495"/>
  <c r="N1495"/>
  <c r="P1495"/>
  <c r="R1495"/>
  <c r="T1495"/>
  <c r="V1495"/>
  <c r="X1495"/>
  <c r="Z1495"/>
  <c r="AB1495"/>
  <c r="AD1495"/>
  <c r="C1495"/>
  <c r="E1495"/>
  <c r="G1495"/>
  <c r="I1495"/>
  <c r="K1495"/>
  <c r="M1495"/>
  <c r="O1495"/>
  <c r="Q1495"/>
  <c r="S1495"/>
  <c r="U1495"/>
  <c r="W1495"/>
  <c r="Y1495"/>
  <c r="AA1495"/>
  <c r="AC1495"/>
  <c r="B1495"/>
  <c r="D1493"/>
  <c r="F1493"/>
  <c r="H1493"/>
  <c r="J1493"/>
  <c r="L1493"/>
  <c r="N1493"/>
  <c r="P1493"/>
  <c r="R1493"/>
  <c r="T1493"/>
  <c r="V1493"/>
  <c r="X1493"/>
  <c r="Z1493"/>
  <c r="AB1493"/>
  <c r="AD1493"/>
  <c r="C1493"/>
  <c r="E1493"/>
  <c r="G1493"/>
  <c r="I1493"/>
  <c r="K1493"/>
  <c r="M1493"/>
  <c r="O1493"/>
  <c r="Q1493"/>
  <c r="S1493"/>
  <c r="U1493"/>
  <c r="W1493"/>
  <c r="Y1493"/>
  <c r="AA1493"/>
  <c r="AC1493"/>
  <c r="B1493"/>
  <c r="D1491"/>
  <c r="F1491"/>
  <c r="H1491"/>
  <c r="J1491"/>
  <c r="L1491"/>
  <c r="N1491"/>
  <c r="P1491"/>
  <c r="R1491"/>
  <c r="T1491"/>
  <c r="V1491"/>
  <c r="X1491"/>
  <c r="Z1491"/>
  <c r="AB1491"/>
  <c r="AD1491"/>
  <c r="C1491"/>
  <c r="E1491"/>
  <c r="G1491"/>
  <c r="I1491"/>
  <c r="K1491"/>
  <c r="M1491"/>
  <c r="O1491"/>
  <c r="Q1491"/>
  <c r="S1491"/>
  <c r="U1491"/>
  <c r="W1491"/>
  <c r="Y1491"/>
  <c r="AA1491"/>
  <c r="AC1491"/>
  <c r="B1491"/>
  <c r="D1489"/>
  <c r="F1489"/>
  <c r="H1489"/>
  <c r="J1489"/>
  <c r="L1489"/>
  <c r="N1489"/>
  <c r="P1489"/>
  <c r="R1489"/>
  <c r="T1489"/>
  <c r="V1489"/>
  <c r="X1489"/>
  <c r="Z1489"/>
  <c r="AB1489"/>
  <c r="AD1489"/>
  <c r="C1489"/>
  <c r="E1489"/>
  <c r="G1489"/>
  <c r="I1489"/>
  <c r="K1489"/>
  <c r="M1489"/>
  <c r="O1489"/>
  <c r="Q1489"/>
  <c r="S1489"/>
  <c r="U1489"/>
  <c r="W1489"/>
  <c r="Y1489"/>
  <c r="AA1489"/>
  <c r="AC1489"/>
  <c r="B1489"/>
  <c r="D1487"/>
  <c r="F1487"/>
  <c r="H1487"/>
  <c r="J1487"/>
  <c r="L1487"/>
  <c r="N1487"/>
  <c r="P1487"/>
  <c r="R1487"/>
  <c r="T1487"/>
  <c r="V1487"/>
  <c r="X1487"/>
  <c r="Z1487"/>
  <c r="AB1487"/>
  <c r="AD1487"/>
  <c r="C1487"/>
  <c r="E1487"/>
  <c r="G1487"/>
  <c r="I1487"/>
  <c r="K1487"/>
  <c r="M1487"/>
  <c r="O1487"/>
  <c r="Q1487"/>
  <c r="S1487"/>
  <c r="U1487"/>
  <c r="W1487"/>
  <c r="Y1487"/>
  <c r="AA1487"/>
  <c r="AC1487"/>
  <c r="B1487"/>
  <c r="D1485"/>
  <c r="F1485"/>
  <c r="H1485"/>
  <c r="J1485"/>
  <c r="L1485"/>
  <c r="N1485"/>
  <c r="P1485"/>
  <c r="R1485"/>
  <c r="T1485"/>
  <c r="V1485"/>
  <c r="X1485"/>
  <c r="Z1485"/>
  <c r="AB1485"/>
  <c r="AD1485"/>
  <c r="C1485"/>
  <c r="E1485"/>
  <c r="G1485"/>
  <c r="I1485"/>
  <c r="K1485"/>
  <c r="M1485"/>
  <c r="O1485"/>
  <c r="Q1485"/>
  <c r="S1485"/>
  <c r="U1485"/>
  <c r="W1485"/>
  <c r="Y1485"/>
  <c r="AA1485"/>
  <c r="AC1485"/>
  <c r="B1485"/>
  <c r="D1483"/>
  <c r="F1483"/>
  <c r="H1483"/>
  <c r="J1483"/>
  <c r="L1483"/>
  <c r="N1483"/>
  <c r="P1483"/>
  <c r="R1483"/>
  <c r="T1483"/>
  <c r="V1483"/>
  <c r="X1483"/>
  <c r="Z1483"/>
  <c r="AB1483"/>
  <c r="AD1483"/>
  <c r="C1483"/>
  <c r="E1483"/>
  <c r="G1483"/>
  <c r="I1483"/>
  <c r="K1483"/>
  <c r="M1483"/>
  <c r="O1483"/>
  <c r="Q1483"/>
  <c r="S1483"/>
  <c r="U1483"/>
  <c r="W1483"/>
  <c r="Y1483"/>
  <c r="AA1483"/>
  <c r="AC1483"/>
  <c r="B1483"/>
  <c r="D1481"/>
  <c r="F1481"/>
  <c r="H1481"/>
  <c r="J1481"/>
  <c r="L1481"/>
  <c r="N1481"/>
  <c r="P1481"/>
  <c r="R1481"/>
  <c r="T1481"/>
  <c r="V1481"/>
  <c r="X1481"/>
  <c r="Z1481"/>
  <c r="AB1481"/>
  <c r="AD1481"/>
  <c r="C1481"/>
  <c r="E1481"/>
  <c r="G1481"/>
  <c r="I1481"/>
  <c r="K1481"/>
  <c r="M1481"/>
  <c r="O1481"/>
  <c r="Q1481"/>
  <c r="S1481"/>
  <c r="U1481"/>
  <c r="W1481"/>
  <c r="Y1481"/>
  <c r="AA1481"/>
  <c r="AC1481"/>
  <c r="B1481"/>
  <c r="D1479"/>
  <c r="F1479"/>
  <c r="H1479"/>
  <c r="J1479"/>
  <c r="L1479"/>
  <c r="N1479"/>
  <c r="P1479"/>
  <c r="R1479"/>
  <c r="T1479"/>
  <c r="V1479"/>
  <c r="X1479"/>
  <c r="Z1479"/>
  <c r="AB1479"/>
  <c r="AD1479"/>
  <c r="C1479"/>
  <c r="E1479"/>
  <c r="G1479"/>
  <c r="I1479"/>
  <c r="K1479"/>
  <c r="M1479"/>
  <c r="O1479"/>
  <c r="Q1479"/>
  <c r="S1479"/>
  <c r="U1479"/>
  <c r="W1479"/>
  <c r="Y1479"/>
  <c r="AA1479"/>
  <c r="AC1479"/>
  <c r="B1479"/>
  <c r="D1477"/>
  <c r="F1477"/>
  <c r="H1477"/>
  <c r="J1477"/>
  <c r="L1477"/>
  <c r="N1477"/>
  <c r="P1477"/>
  <c r="R1477"/>
  <c r="T1477"/>
  <c r="V1477"/>
  <c r="X1477"/>
  <c r="Z1477"/>
  <c r="AB1477"/>
  <c r="AD1477"/>
  <c r="C1477"/>
  <c r="E1477"/>
  <c r="G1477"/>
  <c r="I1477"/>
  <c r="K1477"/>
  <c r="M1477"/>
  <c r="O1477"/>
  <c r="Q1477"/>
  <c r="S1477"/>
  <c r="U1477"/>
  <c r="W1477"/>
  <c r="Y1477"/>
  <c r="AA1477"/>
  <c r="AC1477"/>
  <c r="B1477"/>
  <c r="D1475"/>
  <c r="F1475"/>
  <c r="H1475"/>
  <c r="J1475"/>
  <c r="L1475"/>
  <c r="N1475"/>
  <c r="P1475"/>
  <c r="R1475"/>
  <c r="T1475"/>
  <c r="V1475"/>
  <c r="X1475"/>
  <c r="Z1475"/>
  <c r="AB1475"/>
  <c r="AD1475"/>
  <c r="C1475"/>
  <c r="E1475"/>
  <c r="G1475"/>
  <c r="I1475"/>
  <c r="K1475"/>
  <c r="M1475"/>
  <c r="O1475"/>
  <c r="Q1475"/>
  <c r="S1475"/>
  <c r="U1475"/>
  <c r="W1475"/>
  <c r="Y1475"/>
  <c r="AA1475"/>
  <c r="AC1475"/>
  <c r="B1475"/>
  <c r="D1473"/>
  <c r="F1473"/>
  <c r="H1473"/>
  <c r="J1473"/>
  <c r="L1473"/>
  <c r="N1473"/>
  <c r="P1473"/>
  <c r="R1473"/>
  <c r="T1473"/>
  <c r="V1473"/>
  <c r="X1473"/>
  <c r="Z1473"/>
  <c r="AB1473"/>
  <c r="AD1473"/>
  <c r="C1473"/>
  <c r="E1473"/>
  <c r="G1473"/>
  <c r="I1473"/>
  <c r="K1473"/>
  <c r="M1473"/>
  <c r="O1473"/>
  <c r="Q1473"/>
  <c r="S1473"/>
  <c r="U1473"/>
  <c r="W1473"/>
  <c r="Y1473"/>
  <c r="AA1473"/>
  <c r="AC1473"/>
  <c r="B1473"/>
  <c r="D1471"/>
  <c r="F1471"/>
  <c r="H1471"/>
  <c r="J1471"/>
  <c r="L1471"/>
  <c r="N1471"/>
  <c r="P1471"/>
  <c r="R1471"/>
  <c r="T1471"/>
  <c r="V1471"/>
  <c r="X1471"/>
  <c r="Z1471"/>
  <c r="AB1471"/>
  <c r="AD1471"/>
  <c r="C1471"/>
  <c r="E1471"/>
  <c r="G1471"/>
  <c r="I1471"/>
  <c r="K1471"/>
  <c r="M1471"/>
  <c r="O1471"/>
  <c r="Q1471"/>
  <c r="S1471"/>
  <c r="U1471"/>
  <c r="W1471"/>
  <c r="Y1471"/>
  <c r="AA1471"/>
  <c r="AC1471"/>
  <c r="B1471"/>
  <c r="D1469"/>
  <c r="F1469"/>
  <c r="H1469"/>
  <c r="J1469"/>
  <c r="L1469"/>
  <c r="N1469"/>
  <c r="P1469"/>
  <c r="R1469"/>
  <c r="T1469"/>
  <c r="V1469"/>
  <c r="X1469"/>
  <c r="Z1469"/>
  <c r="AB1469"/>
  <c r="AD1469"/>
  <c r="C1469"/>
  <c r="E1469"/>
  <c r="G1469"/>
  <c r="I1469"/>
  <c r="K1469"/>
  <c r="M1469"/>
  <c r="O1469"/>
  <c r="Q1469"/>
  <c r="S1469"/>
  <c r="U1469"/>
  <c r="W1469"/>
  <c r="Y1469"/>
  <c r="AA1469"/>
  <c r="AC1469"/>
  <c r="B1469"/>
  <c r="D1467"/>
  <c r="F1467"/>
  <c r="H1467"/>
  <c r="J1467"/>
  <c r="L1467"/>
  <c r="N1467"/>
  <c r="P1467"/>
  <c r="R1467"/>
  <c r="T1467"/>
  <c r="V1467"/>
  <c r="X1467"/>
  <c r="Z1467"/>
  <c r="AB1467"/>
  <c r="AD1467"/>
  <c r="C1467"/>
  <c r="E1467"/>
  <c r="G1467"/>
  <c r="I1467"/>
  <c r="K1467"/>
  <c r="M1467"/>
  <c r="O1467"/>
  <c r="Q1467"/>
  <c r="S1467"/>
  <c r="U1467"/>
  <c r="W1467"/>
  <c r="Y1467"/>
  <c r="AA1467"/>
  <c r="AC1467"/>
  <c r="B1467"/>
  <c r="D1465"/>
  <c r="F1465"/>
  <c r="H1465"/>
  <c r="J1465"/>
  <c r="L1465"/>
  <c r="N1465"/>
  <c r="P1465"/>
  <c r="R1465"/>
  <c r="T1465"/>
  <c r="V1465"/>
  <c r="X1465"/>
  <c r="Z1465"/>
  <c r="AB1465"/>
  <c r="AD1465"/>
  <c r="C1465"/>
  <c r="E1465"/>
  <c r="G1465"/>
  <c r="I1465"/>
  <c r="K1465"/>
  <c r="M1465"/>
  <c r="O1465"/>
  <c r="Q1465"/>
  <c r="S1465"/>
  <c r="U1465"/>
  <c r="W1465"/>
  <c r="Y1465"/>
  <c r="AA1465"/>
  <c r="AC1465"/>
  <c r="B1465"/>
  <c r="D1463"/>
  <c r="F1463"/>
  <c r="H1463"/>
  <c r="J1463"/>
  <c r="L1463"/>
  <c r="N1463"/>
  <c r="P1463"/>
  <c r="R1463"/>
  <c r="T1463"/>
  <c r="V1463"/>
  <c r="X1463"/>
  <c r="Z1463"/>
  <c r="AB1463"/>
  <c r="AD1463"/>
  <c r="C1463"/>
  <c r="E1463"/>
  <c r="G1463"/>
  <c r="I1463"/>
  <c r="K1463"/>
  <c r="M1463"/>
  <c r="O1463"/>
  <c r="Q1463"/>
  <c r="S1463"/>
  <c r="U1463"/>
  <c r="W1463"/>
  <c r="Y1463"/>
  <c r="AA1463"/>
  <c r="AC1463"/>
  <c r="B1463"/>
  <c r="D1461"/>
  <c r="F1461"/>
  <c r="H1461"/>
  <c r="J1461"/>
  <c r="L1461"/>
  <c r="N1461"/>
  <c r="P1461"/>
  <c r="R1461"/>
  <c r="T1461"/>
  <c r="V1461"/>
  <c r="X1461"/>
  <c r="Z1461"/>
  <c r="AB1461"/>
  <c r="AD1461"/>
  <c r="C1461"/>
  <c r="E1461"/>
  <c r="G1461"/>
  <c r="I1461"/>
  <c r="K1461"/>
  <c r="M1461"/>
  <c r="O1461"/>
  <c r="Q1461"/>
  <c r="S1461"/>
  <c r="U1461"/>
  <c r="W1461"/>
  <c r="Y1461"/>
  <c r="AA1461"/>
  <c r="AC1461"/>
  <c r="B1461"/>
  <c r="D1459"/>
  <c r="F1459"/>
  <c r="H1459"/>
  <c r="J1459"/>
  <c r="L1459"/>
  <c r="N1459"/>
  <c r="P1459"/>
  <c r="R1459"/>
  <c r="T1459"/>
  <c r="V1459"/>
  <c r="X1459"/>
  <c r="Z1459"/>
  <c r="AB1459"/>
  <c r="AD1459"/>
  <c r="C1459"/>
  <c r="E1459"/>
  <c r="G1459"/>
  <c r="I1459"/>
  <c r="K1459"/>
  <c r="M1459"/>
  <c r="O1459"/>
  <c r="Q1459"/>
  <c r="S1459"/>
  <c r="U1459"/>
  <c r="W1459"/>
  <c r="Y1459"/>
  <c r="AA1459"/>
  <c r="AC1459"/>
  <c r="B1459"/>
  <c r="D1457"/>
  <c r="F1457"/>
  <c r="H1457"/>
  <c r="J1457"/>
  <c r="L1457"/>
  <c r="N1457"/>
  <c r="P1457"/>
  <c r="R1457"/>
  <c r="T1457"/>
  <c r="V1457"/>
  <c r="X1457"/>
  <c r="Z1457"/>
  <c r="AB1457"/>
  <c r="AD1457"/>
  <c r="C1457"/>
  <c r="E1457"/>
  <c r="G1457"/>
  <c r="I1457"/>
  <c r="K1457"/>
  <c r="M1457"/>
  <c r="O1457"/>
  <c r="Q1457"/>
  <c r="S1457"/>
  <c r="U1457"/>
  <c r="W1457"/>
  <c r="Y1457"/>
  <c r="AA1457"/>
  <c r="AC1457"/>
  <c r="B1457"/>
  <c r="D1455"/>
  <c r="F1455"/>
  <c r="H1455"/>
  <c r="J1455"/>
  <c r="L1455"/>
  <c r="N1455"/>
  <c r="P1455"/>
  <c r="R1455"/>
  <c r="T1455"/>
  <c r="V1455"/>
  <c r="X1455"/>
  <c r="Z1455"/>
  <c r="AB1455"/>
  <c r="AD1455"/>
  <c r="C1455"/>
  <c r="E1455"/>
  <c r="G1455"/>
  <c r="I1455"/>
  <c r="K1455"/>
  <c r="M1455"/>
  <c r="O1455"/>
  <c r="Q1455"/>
  <c r="S1455"/>
  <c r="U1455"/>
  <c r="W1455"/>
  <c r="Y1455"/>
  <c r="AA1455"/>
  <c r="AC1455"/>
  <c r="B1455"/>
  <c r="D1453"/>
  <c r="F1453"/>
  <c r="H1453"/>
  <c r="J1453"/>
  <c r="L1453"/>
  <c r="N1453"/>
  <c r="P1453"/>
  <c r="R1453"/>
  <c r="T1453"/>
  <c r="V1453"/>
  <c r="X1453"/>
  <c r="Z1453"/>
  <c r="AB1453"/>
  <c r="AD1453"/>
  <c r="C1453"/>
  <c r="E1453"/>
  <c r="G1453"/>
  <c r="I1453"/>
  <c r="K1453"/>
  <c r="M1453"/>
  <c r="O1453"/>
  <c r="Q1453"/>
  <c r="S1453"/>
  <c r="U1453"/>
  <c r="W1453"/>
  <c r="Y1453"/>
  <c r="AA1453"/>
  <c r="AC1453"/>
  <c r="B1453"/>
  <c r="C1451"/>
  <c r="E1451"/>
  <c r="G1451"/>
  <c r="I1451"/>
  <c r="K1451"/>
  <c r="M1451"/>
  <c r="O1451"/>
  <c r="Q1451"/>
  <c r="S1451"/>
  <c r="U1451"/>
  <c r="W1451"/>
  <c r="Y1451"/>
  <c r="AA1451"/>
  <c r="AC1451"/>
  <c r="D1451"/>
  <c r="F1451"/>
  <c r="H1451"/>
  <c r="J1451"/>
  <c r="L1451"/>
  <c r="N1451"/>
  <c r="P1451"/>
  <c r="R1451"/>
  <c r="T1451"/>
  <c r="V1451"/>
  <c r="X1451"/>
  <c r="Z1451"/>
  <c r="AB1451"/>
  <c r="AD1451"/>
  <c r="B1451"/>
  <c r="C1449"/>
  <c r="E1449"/>
  <c r="G1449"/>
  <c r="I1449"/>
  <c r="K1449"/>
  <c r="M1449"/>
  <c r="O1449"/>
  <c r="Q1449"/>
  <c r="S1449"/>
  <c r="U1449"/>
  <c r="W1449"/>
  <c r="Y1449"/>
  <c r="AA1449"/>
  <c r="AC1449"/>
  <c r="D1449"/>
  <c r="F1449"/>
  <c r="H1449"/>
  <c r="J1449"/>
  <c r="L1449"/>
  <c r="N1449"/>
  <c r="P1449"/>
  <c r="R1449"/>
  <c r="T1449"/>
  <c r="V1449"/>
  <c r="X1449"/>
  <c r="Z1449"/>
  <c r="AB1449"/>
  <c r="AD1449"/>
  <c r="B1449"/>
  <c r="C1447"/>
  <c r="E1447"/>
  <c r="G1447"/>
  <c r="I1447"/>
  <c r="K1447"/>
  <c r="M1447"/>
  <c r="O1447"/>
  <c r="Q1447"/>
  <c r="S1447"/>
  <c r="U1447"/>
  <c r="W1447"/>
  <c r="Y1447"/>
  <c r="AA1447"/>
  <c r="AC1447"/>
  <c r="D1447"/>
  <c r="F1447"/>
  <c r="H1447"/>
  <c r="J1447"/>
  <c r="L1447"/>
  <c r="N1447"/>
  <c r="P1447"/>
  <c r="R1447"/>
  <c r="T1447"/>
  <c r="V1447"/>
  <c r="X1447"/>
  <c r="Z1447"/>
  <c r="AB1447"/>
  <c r="AD1447"/>
  <c r="B1447"/>
  <c r="C1445"/>
  <c r="E1445"/>
  <c r="G1445"/>
  <c r="I1445"/>
  <c r="K1445"/>
  <c r="M1445"/>
  <c r="O1445"/>
  <c r="Q1445"/>
  <c r="S1445"/>
  <c r="U1445"/>
  <c r="W1445"/>
  <c r="Y1445"/>
  <c r="AA1445"/>
  <c r="AC1445"/>
  <c r="D1445"/>
  <c r="F1445"/>
  <c r="H1445"/>
  <c r="J1445"/>
  <c r="L1445"/>
  <c r="N1445"/>
  <c r="P1445"/>
  <c r="R1445"/>
  <c r="T1445"/>
  <c r="V1445"/>
  <c r="X1445"/>
  <c r="Z1445"/>
  <c r="AB1445"/>
  <c r="AD1445"/>
  <c r="B1445"/>
  <c r="C1443"/>
  <c r="E1443"/>
  <c r="G1443"/>
  <c r="I1443"/>
  <c r="K1443"/>
  <c r="M1443"/>
  <c r="O1443"/>
  <c r="Q1443"/>
  <c r="S1443"/>
  <c r="U1443"/>
  <c r="W1443"/>
  <c r="Y1443"/>
  <c r="AA1443"/>
  <c r="AC1443"/>
  <c r="D1443"/>
  <c r="F1443"/>
  <c r="H1443"/>
  <c r="J1443"/>
  <c r="L1443"/>
  <c r="N1443"/>
  <c r="P1443"/>
  <c r="R1443"/>
  <c r="T1443"/>
  <c r="V1443"/>
  <c r="X1443"/>
  <c r="Z1443"/>
  <c r="AB1443"/>
  <c r="AD1443"/>
  <c r="B1443"/>
  <c r="C1441"/>
  <c r="E1441"/>
  <c r="G1441"/>
  <c r="I1441"/>
  <c r="K1441"/>
  <c r="M1441"/>
  <c r="O1441"/>
  <c r="Q1441"/>
  <c r="S1441"/>
  <c r="U1441"/>
  <c r="W1441"/>
  <c r="Y1441"/>
  <c r="AA1441"/>
  <c r="AC1441"/>
  <c r="D1441"/>
  <c r="F1441"/>
  <c r="H1441"/>
  <c r="J1441"/>
  <c r="L1441"/>
  <c r="N1441"/>
  <c r="P1441"/>
  <c r="R1441"/>
  <c r="T1441"/>
  <c r="V1441"/>
  <c r="X1441"/>
  <c r="Z1441"/>
  <c r="AB1441"/>
  <c r="AD1441"/>
  <c r="B1441"/>
  <c r="C1439"/>
  <c r="E1439"/>
  <c r="G1439"/>
  <c r="I1439"/>
  <c r="K1439"/>
  <c r="M1439"/>
  <c r="O1439"/>
  <c r="Q1439"/>
  <c r="S1439"/>
  <c r="U1439"/>
  <c r="W1439"/>
  <c r="Y1439"/>
  <c r="AA1439"/>
  <c r="AC1439"/>
  <c r="D1439"/>
  <c r="F1439"/>
  <c r="H1439"/>
  <c r="J1439"/>
  <c r="L1439"/>
  <c r="N1439"/>
  <c r="P1439"/>
  <c r="R1439"/>
  <c r="T1439"/>
  <c r="V1439"/>
  <c r="X1439"/>
  <c r="Z1439"/>
  <c r="AB1439"/>
  <c r="AD1439"/>
  <c r="B1439"/>
  <c r="C1437"/>
  <c r="E1437"/>
  <c r="G1437"/>
  <c r="I1437"/>
  <c r="K1437"/>
  <c r="M1437"/>
  <c r="O1437"/>
  <c r="Q1437"/>
  <c r="S1437"/>
  <c r="U1437"/>
  <c r="W1437"/>
  <c r="Y1437"/>
  <c r="AA1437"/>
  <c r="AC1437"/>
  <c r="D1437"/>
  <c r="F1437"/>
  <c r="H1437"/>
  <c r="J1437"/>
  <c r="L1437"/>
  <c r="N1437"/>
  <c r="P1437"/>
  <c r="R1437"/>
  <c r="T1437"/>
  <c r="V1437"/>
  <c r="X1437"/>
  <c r="Z1437"/>
  <c r="AB1437"/>
  <c r="AD1437"/>
  <c r="B1437"/>
  <c r="C1435"/>
  <c r="E1435"/>
  <c r="G1435"/>
  <c r="I1435"/>
  <c r="K1435"/>
  <c r="M1435"/>
  <c r="O1435"/>
  <c r="Q1435"/>
  <c r="S1435"/>
  <c r="U1435"/>
  <c r="W1435"/>
  <c r="Y1435"/>
  <c r="AA1435"/>
  <c r="AC1435"/>
  <c r="D1435"/>
  <c r="F1435"/>
  <c r="H1435"/>
  <c r="J1435"/>
  <c r="L1435"/>
  <c r="N1435"/>
  <c r="P1435"/>
  <c r="R1435"/>
  <c r="T1435"/>
  <c r="V1435"/>
  <c r="X1435"/>
  <c r="Z1435"/>
  <c r="AB1435"/>
  <c r="AD1435"/>
  <c r="B1435"/>
  <c r="C1433"/>
  <c r="E1433"/>
  <c r="G1433"/>
  <c r="I1433"/>
  <c r="K1433"/>
  <c r="M1433"/>
  <c r="O1433"/>
  <c r="Q1433"/>
  <c r="S1433"/>
  <c r="U1433"/>
  <c r="W1433"/>
  <c r="Y1433"/>
  <c r="AA1433"/>
  <c r="AC1433"/>
  <c r="D1433"/>
  <c r="F1433"/>
  <c r="H1433"/>
  <c r="J1433"/>
  <c r="L1433"/>
  <c r="N1433"/>
  <c r="P1433"/>
  <c r="R1433"/>
  <c r="T1433"/>
  <c r="V1433"/>
  <c r="X1433"/>
  <c r="Z1433"/>
  <c r="AB1433"/>
  <c r="AD1433"/>
  <c r="B1433"/>
  <c r="C1431"/>
  <c r="E1431"/>
  <c r="G1431"/>
  <c r="I1431"/>
  <c r="K1431"/>
  <c r="M1431"/>
  <c r="O1431"/>
  <c r="Q1431"/>
  <c r="S1431"/>
  <c r="U1431"/>
  <c r="W1431"/>
  <c r="Y1431"/>
  <c r="AA1431"/>
  <c r="AC1431"/>
  <c r="D1431"/>
  <c r="F1431"/>
  <c r="H1431"/>
  <c r="J1431"/>
  <c r="L1431"/>
  <c r="N1431"/>
  <c r="P1431"/>
  <c r="R1431"/>
  <c r="T1431"/>
  <c r="V1431"/>
  <c r="X1431"/>
  <c r="Z1431"/>
  <c r="AB1431"/>
  <c r="AD1431"/>
  <c r="B1431"/>
  <c r="C1429"/>
  <c r="E1429"/>
  <c r="G1429"/>
  <c r="I1429"/>
  <c r="K1429"/>
  <c r="M1429"/>
  <c r="O1429"/>
  <c r="Q1429"/>
  <c r="S1429"/>
  <c r="U1429"/>
  <c r="W1429"/>
  <c r="Y1429"/>
  <c r="AA1429"/>
  <c r="AC1429"/>
  <c r="D1429"/>
  <c r="F1429"/>
  <c r="H1429"/>
  <c r="J1429"/>
  <c r="L1429"/>
  <c r="N1429"/>
  <c r="P1429"/>
  <c r="R1429"/>
  <c r="T1429"/>
  <c r="V1429"/>
  <c r="X1429"/>
  <c r="Z1429"/>
  <c r="AB1429"/>
  <c r="AD1429"/>
  <c r="B1429"/>
  <c r="C1427"/>
  <c r="E1427"/>
  <c r="G1427"/>
  <c r="I1427"/>
  <c r="K1427"/>
  <c r="M1427"/>
  <c r="O1427"/>
  <c r="Q1427"/>
  <c r="S1427"/>
  <c r="U1427"/>
  <c r="W1427"/>
  <c r="Y1427"/>
  <c r="AA1427"/>
  <c r="AC1427"/>
  <c r="D1427"/>
  <c r="F1427"/>
  <c r="H1427"/>
  <c r="J1427"/>
  <c r="L1427"/>
  <c r="N1427"/>
  <c r="P1427"/>
  <c r="R1427"/>
  <c r="T1427"/>
  <c r="V1427"/>
  <c r="X1427"/>
  <c r="Z1427"/>
  <c r="AB1427"/>
  <c r="AD1427"/>
  <c r="B1427"/>
  <c r="C1425"/>
  <c r="E1425"/>
  <c r="G1425"/>
  <c r="I1425"/>
  <c r="K1425"/>
  <c r="M1425"/>
  <c r="O1425"/>
  <c r="Q1425"/>
  <c r="S1425"/>
  <c r="U1425"/>
  <c r="W1425"/>
  <c r="Y1425"/>
  <c r="AA1425"/>
  <c r="AC1425"/>
  <c r="D1425"/>
  <c r="F1425"/>
  <c r="H1425"/>
  <c r="J1425"/>
  <c r="L1425"/>
  <c r="N1425"/>
  <c r="P1425"/>
  <c r="R1425"/>
  <c r="T1425"/>
  <c r="V1425"/>
  <c r="X1425"/>
  <c r="Z1425"/>
  <c r="AB1425"/>
  <c r="AD1425"/>
  <c r="B1425"/>
  <c r="C1423"/>
  <c r="E1423"/>
  <c r="G1423"/>
  <c r="I1423"/>
  <c r="K1423"/>
  <c r="M1423"/>
  <c r="O1423"/>
  <c r="Q1423"/>
  <c r="S1423"/>
  <c r="U1423"/>
  <c r="W1423"/>
  <c r="Y1423"/>
  <c r="AA1423"/>
  <c r="AC1423"/>
  <c r="D1423"/>
  <c r="F1423"/>
  <c r="H1423"/>
  <c r="J1423"/>
  <c r="L1423"/>
  <c r="N1423"/>
  <c r="P1423"/>
  <c r="R1423"/>
  <c r="T1423"/>
  <c r="V1423"/>
  <c r="X1423"/>
  <c r="Z1423"/>
  <c r="AB1423"/>
  <c r="AD1423"/>
  <c r="B1423"/>
  <c r="C1421"/>
  <c r="E1421"/>
  <c r="G1421"/>
  <c r="I1421"/>
  <c r="K1421"/>
  <c r="M1421"/>
  <c r="O1421"/>
  <c r="Q1421"/>
  <c r="S1421"/>
  <c r="U1421"/>
  <c r="W1421"/>
  <c r="Y1421"/>
  <c r="AA1421"/>
  <c r="AC1421"/>
  <c r="D1421"/>
  <c r="F1421"/>
  <c r="H1421"/>
  <c r="J1421"/>
  <c r="L1421"/>
  <c r="N1421"/>
  <c r="P1421"/>
  <c r="R1421"/>
  <c r="T1421"/>
  <c r="V1421"/>
  <c r="X1421"/>
  <c r="Z1421"/>
  <c r="AB1421"/>
  <c r="AD1421"/>
  <c r="B1421"/>
  <c r="C1419"/>
  <c r="E1419"/>
  <c r="G1419"/>
  <c r="I1419"/>
  <c r="K1419"/>
  <c r="M1419"/>
  <c r="O1419"/>
  <c r="Q1419"/>
  <c r="S1419"/>
  <c r="U1419"/>
  <c r="W1419"/>
  <c r="Y1419"/>
  <c r="AA1419"/>
  <c r="AC1419"/>
  <c r="D1419"/>
  <c r="F1419"/>
  <c r="H1419"/>
  <c r="J1419"/>
  <c r="L1419"/>
  <c r="N1419"/>
  <c r="P1419"/>
  <c r="R1419"/>
  <c r="T1419"/>
  <c r="V1419"/>
  <c r="X1419"/>
  <c r="Z1419"/>
  <c r="AB1419"/>
  <c r="AD1419"/>
  <c r="B1419"/>
  <c r="C1417"/>
  <c r="E1417"/>
  <c r="G1417"/>
  <c r="I1417"/>
  <c r="K1417"/>
  <c r="M1417"/>
  <c r="O1417"/>
  <c r="Q1417"/>
  <c r="S1417"/>
  <c r="U1417"/>
  <c r="W1417"/>
  <c r="Y1417"/>
  <c r="AA1417"/>
  <c r="AC1417"/>
  <c r="D1417"/>
  <c r="F1417"/>
  <c r="H1417"/>
  <c r="J1417"/>
  <c r="L1417"/>
  <c r="N1417"/>
  <c r="P1417"/>
  <c r="R1417"/>
  <c r="T1417"/>
  <c r="V1417"/>
  <c r="X1417"/>
  <c r="Z1417"/>
  <c r="AB1417"/>
  <c r="AD1417"/>
  <c r="B1417"/>
  <c r="C1415"/>
  <c r="E1415"/>
  <c r="G1415"/>
  <c r="I1415"/>
  <c r="K1415"/>
  <c r="M1415"/>
  <c r="O1415"/>
  <c r="Q1415"/>
  <c r="S1415"/>
  <c r="U1415"/>
  <c r="W1415"/>
  <c r="Y1415"/>
  <c r="AA1415"/>
  <c r="AC1415"/>
  <c r="D1415"/>
  <c r="F1415"/>
  <c r="H1415"/>
  <c r="J1415"/>
  <c r="L1415"/>
  <c r="N1415"/>
  <c r="P1415"/>
  <c r="R1415"/>
  <c r="T1415"/>
  <c r="V1415"/>
  <c r="X1415"/>
  <c r="Z1415"/>
  <c r="AB1415"/>
  <c r="AD1415"/>
  <c r="B1415"/>
  <c r="C1413"/>
  <c r="E1413"/>
  <c r="G1413"/>
  <c r="I1413"/>
  <c r="K1413"/>
  <c r="M1413"/>
  <c r="O1413"/>
  <c r="Q1413"/>
  <c r="S1413"/>
  <c r="U1413"/>
  <c r="W1413"/>
  <c r="Y1413"/>
  <c r="AA1413"/>
  <c r="AC1413"/>
  <c r="D1413"/>
  <c r="F1413"/>
  <c r="H1413"/>
  <c r="J1413"/>
  <c r="L1413"/>
  <c r="N1413"/>
  <c r="P1413"/>
  <c r="R1413"/>
  <c r="T1413"/>
  <c r="V1413"/>
  <c r="X1413"/>
  <c r="Z1413"/>
  <c r="AB1413"/>
  <c r="AD1413"/>
  <c r="B1413"/>
  <c r="C1411"/>
  <c r="E1411"/>
  <c r="G1411"/>
  <c r="I1411"/>
  <c r="K1411"/>
  <c r="M1411"/>
  <c r="O1411"/>
  <c r="Q1411"/>
  <c r="S1411"/>
  <c r="U1411"/>
  <c r="W1411"/>
  <c r="Y1411"/>
  <c r="AA1411"/>
  <c r="AC1411"/>
  <c r="D1411"/>
  <c r="F1411"/>
  <c r="H1411"/>
  <c r="J1411"/>
  <c r="L1411"/>
  <c r="N1411"/>
  <c r="P1411"/>
  <c r="R1411"/>
  <c r="T1411"/>
  <c r="V1411"/>
  <c r="X1411"/>
  <c r="Z1411"/>
  <c r="AB1411"/>
  <c r="AD1411"/>
  <c r="B1411"/>
  <c r="C1409"/>
  <c r="E1409"/>
  <c r="G1409"/>
  <c r="I1409"/>
  <c r="K1409"/>
  <c r="M1409"/>
  <c r="O1409"/>
  <c r="Q1409"/>
  <c r="S1409"/>
  <c r="U1409"/>
  <c r="W1409"/>
  <c r="Y1409"/>
  <c r="AA1409"/>
  <c r="AC1409"/>
  <c r="D1409"/>
  <c r="F1409"/>
  <c r="H1409"/>
  <c r="J1409"/>
  <c r="L1409"/>
  <c r="N1409"/>
  <c r="P1409"/>
  <c r="R1409"/>
  <c r="T1409"/>
  <c r="V1409"/>
  <c r="X1409"/>
  <c r="Z1409"/>
  <c r="AB1409"/>
  <c r="AD1409"/>
  <c r="B1409"/>
  <c r="C1407"/>
  <c r="E1407"/>
  <c r="G1407"/>
  <c r="I1407"/>
  <c r="K1407"/>
  <c r="M1407"/>
  <c r="O1407"/>
  <c r="Q1407"/>
  <c r="S1407"/>
  <c r="U1407"/>
  <c r="W1407"/>
  <c r="Y1407"/>
  <c r="AA1407"/>
  <c r="AC1407"/>
  <c r="D1407"/>
  <c r="F1407"/>
  <c r="H1407"/>
  <c r="J1407"/>
  <c r="L1407"/>
  <c r="N1407"/>
  <c r="P1407"/>
  <c r="R1407"/>
  <c r="T1407"/>
  <c r="V1407"/>
  <c r="X1407"/>
  <c r="Z1407"/>
  <c r="AB1407"/>
  <c r="AD1407"/>
  <c r="B1407"/>
  <c r="C1405"/>
  <c r="E1405"/>
  <c r="G1405"/>
  <c r="I1405"/>
  <c r="K1405"/>
  <c r="M1405"/>
  <c r="O1405"/>
  <c r="Q1405"/>
  <c r="S1405"/>
  <c r="U1405"/>
  <c r="W1405"/>
  <c r="Y1405"/>
  <c r="AA1405"/>
  <c r="AC1405"/>
  <c r="D1405"/>
  <c r="F1405"/>
  <c r="H1405"/>
  <c r="J1405"/>
  <c r="L1405"/>
  <c r="N1405"/>
  <c r="P1405"/>
  <c r="R1405"/>
  <c r="T1405"/>
  <c r="V1405"/>
  <c r="X1405"/>
  <c r="Z1405"/>
  <c r="AB1405"/>
  <c r="AD1405"/>
  <c r="B1405"/>
  <c r="C1403"/>
  <c r="E1403"/>
  <c r="G1403"/>
  <c r="I1403"/>
  <c r="K1403"/>
  <c r="M1403"/>
  <c r="O1403"/>
  <c r="Q1403"/>
  <c r="S1403"/>
  <c r="U1403"/>
  <c r="W1403"/>
  <c r="Y1403"/>
  <c r="AA1403"/>
  <c r="AC1403"/>
  <c r="D1403"/>
  <c r="F1403"/>
  <c r="H1403"/>
  <c r="J1403"/>
  <c r="L1403"/>
  <c r="N1403"/>
  <c r="P1403"/>
  <c r="R1403"/>
  <c r="T1403"/>
  <c r="V1403"/>
  <c r="X1403"/>
  <c r="Z1403"/>
  <c r="AB1403"/>
  <c r="AD1403"/>
  <c r="B1403"/>
  <c r="C1401"/>
  <c r="E1401"/>
  <c r="G1401"/>
  <c r="I1401"/>
  <c r="K1401"/>
  <c r="M1401"/>
  <c r="O1401"/>
  <c r="Q1401"/>
  <c r="S1401"/>
  <c r="U1401"/>
  <c r="W1401"/>
  <c r="Y1401"/>
  <c r="AA1401"/>
  <c r="AC1401"/>
  <c r="D1401"/>
  <c r="F1401"/>
  <c r="H1401"/>
  <c r="J1401"/>
  <c r="L1401"/>
  <c r="N1401"/>
  <c r="P1401"/>
  <c r="R1401"/>
  <c r="T1401"/>
  <c r="V1401"/>
  <c r="X1401"/>
  <c r="Z1401"/>
  <c r="AB1401"/>
  <c r="AD1401"/>
  <c r="B1401"/>
  <c r="C1399"/>
  <c r="E1399"/>
  <c r="G1399"/>
  <c r="I1399"/>
  <c r="K1399"/>
  <c r="M1399"/>
  <c r="O1399"/>
  <c r="Q1399"/>
  <c r="S1399"/>
  <c r="U1399"/>
  <c r="W1399"/>
  <c r="Y1399"/>
  <c r="AA1399"/>
  <c r="AC1399"/>
  <c r="D1399"/>
  <c r="F1399"/>
  <c r="H1399"/>
  <c r="J1399"/>
  <c r="L1399"/>
  <c r="N1399"/>
  <c r="P1399"/>
  <c r="R1399"/>
  <c r="T1399"/>
  <c r="V1399"/>
  <c r="X1399"/>
  <c r="Z1399"/>
  <c r="AB1399"/>
  <c r="AD1399"/>
  <c r="B1399"/>
  <c r="C1397"/>
  <c r="E1397"/>
  <c r="G1397"/>
  <c r="I1397"/>
  <c r="K1397"/>
  <c r="M1397"/>
  <c r="O1397"/>
  <c r="Q1397"/>
  <c r="S1397"/>
  <c r="U1397"/>
  <c r="W1397"/>
  <c r="Y1397"/>
  <c r="AA1397"/>
  <c r="AC1397"/>
  <c r="D1397"/>
  <c r="F1397"/>
  <c r="H1397"/>
  <c r="J1397"/>
  <c r="L1397"/>
  <c r="N1397"/>
  <c r="P1397"/>
  <c r="R1397"/>
  <c r="T1397"/>
  <c r="V1397"/>
  <c r="X1397"/>
  <c r="Z1397"/>
  <c r="AB1397"/>
  <c r="AD1397"/>
  <c r="B1397"/>
  <c r="C1395"/>
  <c r="E1395"/>
  <c r="G1395"/>
  <c r="I1395"/>
  <c r="K1395"/>
  <c r="M1395"/>
  <c r="O1395"/>
  <c r="Q1395"/>
  <c r="S1395"/>
  <c r="U1395"/>
  <c r="W1395"/>
  <c r="Y1395"/>
  <c r="AA1395"/>
  <c r="AC1395"/>
  <c r="D1395"/>
  <c r="F1395"/>
  <c r="H1395"/>
  <c r="J1395"/>
  <c r="L1395"/>
  <c r="N1395"/>
  <c r="P1395"/>
  <c r="R1395"/>
  <c r="T1395"/>
  <c r="V1395"/>
  <c r="X1395"/>
  <c r="Z1395"/>
  <c r="AB1395"/>
  <c r="AD1395"/>
  <c r="B1395"/>
  <c r="C1393"/>
  <c r="E1393"/>
  <c r="G1393"/>
  <c r="I1393"/>
  <c r="K1393"/>
  <c r="M1393"/>
  <c r="O1393"/>
  <c r="Q1393"/>
  <c r="S1393"/>
  <c r="U1393"/>
  <c r="W1393"/>
  <c r="Y1393"/>
  <c r="AA1393"/>
  <c r="AC1393"/>
  <c r="D1393"/>
  <c r="F1393"/>
  <c r="H1393"/>
  <c r="J1393"/>
  <c r="L1393"/>
  <c r="N1393"/>
  <c r="P1393"/>
  <c r="R1393"/>
  <c r="T1393"/>
  <c r="V1393"/>
  <c r="X1393"/>
  <c r="Z1393"/>
  <c r="AB1393"/>
  <c r="AD1393"/>
  <c r="B1393"/>
  <c r="C1391"/>
  <c r="E1391"/>
  <c r="G1391"/>
  <c r="I1391"/>
  <c r="K1391"/>
  <c r="M1391"/>
  <c r="O1391"/>
  <c r="Q1391"/>
  <c r="S1391"/>
  <c r="U1391"/>
  <c r="W1391"/>
  <c r="Y1391"/>
  <c r="AA1391"/>
  <c r="AC1391"/>
  <c r="D1391"/>
  <c r="F1391"/>
  <c r="H1391"/>
  <c r="J1391"/>
  <c r="L1391"/>
  <c r="N1391"/>
  <c r="P1391"/>
  <c r="R1391"/>
  <c r="T1391"/>
  <c r="V1391"/>
  <c r="X1391"/>
  <c r="Z1391"/>
  <c r="AB1391"/>
  <c r="AD1391"/>
  <c r="B1391"/>
  <c r="C1389"/>
  <c r="E1389"/>
  <c r="G1389"/>
  <c r="I1389"/>
  <c r="K1389"/>
  <c r="M1389"/>
  <c r="O1389"/>
  <c r="Q1389"/>
  <c r="S1389"/>
  <c r="U1389"/>
  <c r="W1389"/>
  <c r="Y1389"/>
  <c r="AA1389"/>
  <c r="AC1389"/>
  <c r="D1389"/>
  <c r="F1389"/>
  <c r="H1389"/>
  <c r="J1389"/>
  <c r="L1389"/>
  <c r="N1389"/>
  <c r="P1389"/>
  <c r="R1389"/>
  <c r="T1389"/>
  <c r="V1389"/>
  <c r="X1389"/>
  <c r="Z1389"/>
  <c r="AB1389"/>
  <c r="AD1389"/>
  <c r="B1389"/>
  <c r="C1387"/>
  <c r="E1387"/>
  <c r="G1387"/>
  <c r="I1387"/>
  <c r="K1387"/>
  <c r="M1387"/>
  <c r="O1387"/>
  <c r="Q1387"/>
  <c r="S1387"/>
  <c r="U1387"/>
  <c r="W1387"/>
  <c r="Y1387"/>
  <c r="AA1387"/>
  <c r="AC1387"/>
  <c r="D1387"/>
  <c r="F1387"/>
  <c r="H1387"/>
  <c r="J1387"/>
  <c r="L1387"/>
  <c r="N1387"/>
  <c r="P1387"/>
  <c r="R1387"/>
  <c r="T1387"/>
  <c r="V1387"/>
  <c r="X1387"/>
  <c r="Z1387"/>
  <c r="AB1387"/>
  <c r="AD1387"/>
  <c r="B1387"/>
  <c r="C1385"/>
  <c r="E1385"/>
  <c r="G1385"/>
  <c r="I1385"/>
  <c r="K1385"/>
  <c r="M1385"/>
  <c r="O1385"/>
  <c r="Q1385"/>
  <c r="S1385"/>
  <c r="U1385"/>
  <c r="W1385"/>
  <c r="Y1385"/>
  <c r="AA1385"/>
  <c r="AC1385"/>
  <c r="D1385"/>
  <c r="F1385"/>
  <c r="H1385"/>
  <c r="J1385"/>
  <c r="L1385"/>
  <c r="N1385"/>
  <c r="P1385"/>
  <c r="R1385"/>
  <c r="T1385"/>
  <c r="V1385"/>
  <c r="X1385"/>
  <c r="Z1385"/>
  <c r="AB1385"/>
  <c r="AD1385"/>
  <c r="B1385"/>
  <c r="C1383"/>
  <c r="E1383"/>
  <c r="G1383"/>
  <c r="I1383"/>
  <c r="K1383"/>
  <c r="M1383"/>
  <c r="O1383"/>
  <c r="Q1383"/>
  <c r="S1383"/>
  <c r="U1383"/>
  <c r="W1383"/>
  <c r="Y1383"/>
  <c r="AA1383"/>
  <c r="AC1383"/>
  <c r="D1383"/>
  <c r="F1383"/>
  <c r="H1383"/>
  <c r="J1383"/>
  <c r="L1383"/>
  <c r="N1383"/>
  <c r="P1383"/>
  <c r="R1383"/>
  <c r="T1383"/>
  <c r="V1383"/>
  <c r="X1383"/>
  <c r="Z1383"/>
  <c r="AB1383"/>
  <c r="AD1383"/>
  <c r="B1383"/>
  <c r="C1381"/>
  <c r="E1381"/>
  <c r="G1381"/>
  <c r="I1381"/>
  <c r="K1381"/>
  <c r="M1381"/>
  <c r="O1381"/>
  <c r="Q1381"/>
  <c r="S1381"/>
  <c r="U1381"/>
  <c r="W1381"/>
  <c r="Y1381"/>
  <c r="AA1381"/>
  <c r="AC1381"/>
  <c r="D1381"/>
  <c r="F1381"/>
  <c r="H1381"/>
  <c r="J1381"/>
  <c r="L1381"/>
  <c r="N1381"/>
  <c r="P1381"/>
  <c r="R1381"/>
  <c r="T1381"/>
  <c r="V1381"/>
  <c r="X1381"/>
  <c r="Z1381"/>
  <c r="AB1381"/>
  <c r="AD1381"/>
  <c r="B1381"/>
  <c r="C1379"/>
  <c r="E1379"/>
  <c r="G1379"/>
  <c r="I1379"/>
  <c r="K1379"/>
  <c r="M1379"/>
  <c r="O1379"/>
  <c r="Q1379"/>
  <c r="S1379"/>
  <c r="U1379"/>
  <c r="W1379"/>
  <c r="Y1379"/>
  <c r="AA1379"/>
  <c r="AC1379"/>
  <c r="D1379"/>
  <c r="F1379"/>
  <c r="H1379"/>
  <c r="J1379"/>
  <c r="L1379"/>
  <c r="N1379"/>
  <c r="P1379"/>
  <c r="R1379"/>
  <c r="T1379"/>
  <c r="V1379"/>
  <c r="X1379"/>
  <c r="Z1379"/>
  <c r="AB1379"/>
  <c r="AD1379"/>
  <c r="B1379"/>
  <c r="C1377"/>
  <c r="E1377"/>
  <c r="G1377"/>
  <c r="I1377"/>
  <c r="K1377"/>
  <c r="M1377"/>
  <c r="O1377"/>
  <c r="Q1377"/>
  <c r="S1377"/>
  <c r="U1377"/>
  <c r="W1377"/>
  <c r="Y1377"/>
  <c r="AA1377"/>
  <c r="AC1377"/>
  <c r="D1377"/>
  <c r="F1377"/>
  <c r="H1377"/>
  <c r="J1377"/>
  <c r="L1377"/>
  <c r="N1377"/>
  <c r="P1377"/>
  <c r="R1377"/>
  <c r="T1377"/>
  <c r="V1377"/>
  <c r="X1377"/>
  <c r="Z1377"/>
  <c r="AB1377"/>
  <c r="AD1377"/>
  <c r="B1377"/>
  <c r="C1375"/>
  <c r="E1375"/>
  <c r="G1375"/>
  <c r="I1375"/>
  <c r="K1375"/>
  <c r="M1375"/>
  <c r="O1375"/>
  <c r="Q1375"/>
  <c r="S1375"/>
  <c r="U1375"/>
  <c r="W1375"/>
  <c r="Y1375"/>
  <c r="AA1375"/>
  <c r="AC1375"/>
  <c r="D1375"/>
  <c r="F1375"/>
  <c r="H1375"/>
  <c r="J1375"/>
  <c r="L1375"/>
  <c r="N1375"/>
  <c r="P1375"/>
  <c r="R1375"/>
  <c r="T1375"/>
  <c r="V1375"/>
  <c r="X1375"/>
  <c r="Z1375"/>
  <c r="AB1375"/>
  <c r="AD1375"/>
  <c r="B1375"/>
  <c r="C1373"/>
  <c r="E1373"/>
  <c r="G1373"/>
  <c r="I1373"/>
  <c r="K1373"/>
  <c r="M1373"/>
  <c r="O1373"/>
  <c r="Q1373"/>
  <c r="S1373"/>
  <c r="U1373"/>
  <c r="W1373"/>
  <c r="Y1373"/>
  <c r="AA1373"/>
  <c r="AC1373"/>
  <c r="D1373"/>
  <c r="F1373"/>
  <c r="H1373"/>
  <c r="J1373"/>
  <c r="L1373"/>
  <c r="N1373"/>
  <c r="P1373"/>
  <c r="R1373"/>
  <c r="T1373"/>
  <c r="V1373"/>
  <c r="X1373"/>
  <c r="Z1373"/>
  <c r="AB1373"/>
  <c r="AD1373"/>
  <c r="B1373"/>
  <c r="C1371"/>
  <c r="E1371"/>
  <c r="G1371"/>
  <c r="I1371"/>
  <c r="K1371"/>
  <c r="M1371"/>
  <c r="O1371"/>
  <c r="Q1371"/>
  <c r="S1371"/>
  <c r="U1371"/>
  <c r="W1371"/>
  <c r="Y1371"/>
  <c r="AA1371"/>
  <c r="AC1371"/>
  <c r="D1371"/>
  <c r="F1371"/>
  <c r="H1371"/>
  <c r="J1371"/>
  <c r="L1371"/>
  <c r="N1371"/>
  <c r="P1371"/>
  <c r="R1371"/>
  <c r="T1371"/>
  <c r="V1371"/>
  <c r="X1371"/>
  <c r="Z1371"/>
  <c r="AB1371"/>
  <c r="AD1371"/>
  <c r="B1371"/>
  <c r="C1369"/>
  <c r="E1369"/>
  <c r="G1369"/>
  <c r="I1369"/>
  <c r="K1369"/>
  <c r="M1369"/>
  <c r="O1369"/>
  <c r="Q1369"/>
  <c r="S1369"/>
  <c r="U1369"/>
  <c r="W1369"/>
  <c r="Y1369"/>
  <c r="AA1369"/>
  <c r="AC1369"/>
  <c r="D1369"/>
  <c r="F1369"/>
  <c r="H1369"/>
  <c r="J1369"/>
  <c r="L1369"/>
  <c r="N1369"/>
  <c r="P1369"/>
  <c r="R1369"/>
  <c r="T1369"/>
  <c r="V1369"/>
  <c r="X1369"/>
  <c r="Z1369"/>
  <c r="AB1369"/>
  <c r="AD1369"/>
  <c r="B1369"/>
  <c r="C1367"/>
  <c r="E1367"/>
  <c r="G1367"/>
  <c r="I1367"/>
  <c r="K1367"/>
  <c r="M1367"/>
  <c r="O1367"/>
  <c r="Q1367"/>
  <c r="S1367"/>
  <c r="U1367"/>
  <c r="W1367"/>
  <c r="Y1367"/>
  <c r="AA1367"/>
  <c r="AC1367"/>
  <c r="D1367"/>
  <c r="F1367"/>
  <c r="H1367"/>
  <c r="J1367"/>
  <c r="L1367"/>
  <c r="N1367"/>
  <c r="P1367"/>
  <c r="R1367"/>
  <c r="T1367"/>
  <c r="V1367"/>
  <c r="X1367"/>
  <c r="Z1367"/>
  <c r="AB1367"/>
  <c r="AD1367"/>
  <c r="B1367"/>
  <c r="C1365"/>
  <c r="E1365"/>
  <c r="G1365"/>
  <c r="I1365"/>
  <c r="K1365"/>
  <c r="M1365"/>
  <c r="O1365"/>
  <c r="Q1365"/>
  <c r="S1365"/>
  <c r="U1365"/>
  <c r="W1365"/>
  <c r="Y1365"/>
  <c r="AA1365"/>
  <c r="AC1365"/>
  <c r="D1365"/>
  <c r="F1365"/>
  <c r="H1365"/>
  <c r="J1365"/>
  <c r="L1365"/>
  <c r="N1365"/>
  <c r="P1365"/>
  <c r="R1365"/>
  <c r="T1365"/>
  <c r="V1365"/>
  <c r="X1365"/>
  <c r="Z1365"/>
  <c r="AB1365"/>
  <c r="AD1365"/>
  <c r="B1365"/>
  <c r="C1363"/>
  <c r="E1363"/>
  <c r="G1363"/>
  <c r="I1363"/>
  <c r="K1363"/>
  <c r="M1363"/>
  <c r="O1363"/>
  <c r="Q1363"/>
  <c r="S1363"/>
  <c r="U1363"/>
  <c r="W1363"/>
  <c r="Y1363"/>
  <c r="AA1363"/>
  <c r="AC1363"/>
  <c r="D1363"/>
  <c r="F1363"/>
  <c r="H1363"/>
  <c r="J1363"/>
  <c r="L1363"/>
  <c r="N1363"/>
  <c r="P1363"/>
  <c r="R1363"/>
  <c r="T1363"/>
  <c r="V1363"/>
  <c r="X1363"/>
  <c r="Z1363"/>
  <c r="AB1363"/>
  <c r="AD1363"/>
  <c r="B1363"/>
  <c r="C1361"/>
  <c r="E1361"/>
  <c r="G1361"/>
  <c r="I1361"/>
  <c r="K1361"/>
  <c r="M1361"/>
  <c r="O1361"/>
  <c r="Q1361"/>
  <c r="S1361"/>
  <c r="U1361"/>
  <c r="W1361"/>
  <c r="Y1361"/>
  <c r="AA1361"/>
  <c r="AC1361"/>
  <c r="D1361"/>
  <c r="F1361"/>
  <c r="H1361"/>
  <c r="J1361"/>
  <c r="L1361"/>
  <c r="N1361"/>
  <c r="P1361"/>
  <c r="R1361"/>
  <c r="T1361"/>
  <c r="V1361"/>
  <c r="X1361"/>
  <c r="Z1361"/>
  <c r="AB1361"/>
  <c r="AD1361"/>
  <c r="B1361"/>
  <c r="C1359"/>
  <c r="E1359"/>
  <c r="G1359"/>
  <c r="I1359"/>
  <c r="K1359"/>
  <c r="M1359"/>
  <c r="O1359"/>
  <c r="Q1359"/>
  <c r="S1359"/>
  <c r="U1359"/>
  <c r="W1359"/>
  <c r="Y1359"/>
  <c r="AA1359"/>
  <c r="AC1359"/>
  <c r="D1359"/>
  <c r="F1359"/>
  <c r="H1359"/>
  <c r="J1359"/>
  <c r="L1359"/>
  <c r="N1359"/>
  <c r="P1359"/>
  <c r="R1359"/>
  <c r="T1359"/>
  <c r="V1359"/>
  <c r="X1359"/>
  <c r="Z1359"/>
  <c r="AB1359"/>
  <c r="AD1359"/>
  <c r="B1359"/>
  <c r="C1357"/>
  <c r="E1357"/>
  <c r="G1357"/>
  <c r="I1357"/>
  <c r="K1357"/>
  <c r="M1357"/>
  <c r="O1357"/>
  <c r="Q1357"/>
  <c r="S1357"/>
  <c r="U1357"/>
  <c r="W1357"/>
  <c r="Y1357"/>
  <c r="AA1357"/>
  <c r="AC1357"/>
  <c r="D1357"/>
  <c r="F1357"/>
  <c r="H1357"/>
  <c r="J1357"/>
  <c r="L1357"/>
  <c r="N1357"/>
  <c r="P1357"/>
  <c r="R1357"/>
  <c r="T1357"/>
  <c r="V1357"/>
  <c r="X1357"/>
  <c r="Z1357"/>
  <c r="AB1357"/>
  <c r="AD1357"/>
  <c r="B1357"/>
  <c r="C1355"/>
  <c r="E1355"/>
  <c r="G1355"/>
  <c r="I1355"/>
  <c r="K1355"/>
  <c r="M1355"/>
  <c r="O1355"/>
  <c r="Q1355"/>
  <c r="S1355"/>
  <c r="U1355"/>
  <c r="W1355"/>
  <c r="Y1355"/>
  <c r="AA1355"/>
  <c r="AC1355"/>
  <c r="D1355"/>
  <c r="F1355"/>
  <c r="H1355"/>
  <c r="J1355"/>
  <c r="L1355"/>
  <c r="N1355"/>
  <c r="P1355"/>
  <c r="R1355"/>
  <c r="T1355"/>
  <c r="V1355"/>
  <c r="X1355"/>
  <c r="Z1355"/>
  <c r="AB1355"/>
  <c r="AD1355"/>
  <c r="B1355"/>
  <c r="C1353"/>
  <c r="E1353"/>
  <c r="G1353"/>
  <c r="I1353"/>
  <c r="K1353"/>
  <c r="M1353"/>
  <c r="O1353"/>
  <c r="Q1353"/>
  <c r="S1353"/>
  <c r="U1353"/>
  <c r="W1353"/>
  <c r="Y1353"/>
  <c r="AA1353"/>
  <c r="AC1353"/>
  <c r="D1353"/>
  <c r="F1353"/>
  <c r="H1353"/>
  <c r="J1353"/>
  <c r="L1353"/>
  <c r="N1353"/>
  <c r="P1353"/>
  <c r="R1353"/>
  <c r="T1353"/>
  <c r="V1353"/>
  <c r="X1353"/>
  <c r="Z1353"/>
  <c r="AB1353"/>
  <c r="AD1353"/>
  <c r="B1353"/>
  <c r="C1351"/>
  <c r="E1351"/>
  <c r="G1351"/>
  <c r="I1351"/>
  <c r="K1351"/>
  <c r="M1351"/>
  <c r="O1351"/>
  <c r="Q1351"/>
  <c r="S1351"/>
  <c r="U1351"/>
  <c r="W1351"/>
  <c r="Y1351"/>
  <c r="AA1351"/>
  <c r="AC1351"/>
  <c r="D1351"/>
  <c r="F1351"/>
  <c r="H1351"/>
  <c r="J1351"/>
  <c r="L1351"/>
  <c r="N1351"/>
  <c r="P1351"/>
  <c r="R1351"/>
  <c r="T1351"/>
  <c r="V1351"/>
  <c r="X1351"/>
  <c r="Z1351"/>
  <c r="AB1351"/>
  <c r="AD1351"/>
  <c r="B1351"/>
  <c r="C1349"/>
  <c r="E1349"/>
  <c r="G1349"/>
  <c r="I1349"/>
  <c r="K1349"/>
  <c r="M1349"/>
  <c r="O1349"/>
  <c r="Q1349"/>
  <c r="S1349"/>
  <c r="U1349"/>
  <c r="W1349"/>
  <c r="Y1349"/>
  <c r="AA1349"/>
  <c r="AC1349"/>
  <c r="D1349"/>
  <c r="F1349"/>
  <c r="H1349"/>
  <c r="J1349"/>
  <c r="L1349"/>
  <c r="N1349"/>
  <c r="P1349"/>
  <c r="R1349"/>
  <c r="T1349"/>
  <c r="V1349"/>
  <c r="X1349"/>
  <c r="Z1349"/>
  <c r="AB1349"/>
  <c r="AD1349"/>
  <c r="B1349"/>
  <c r="C1347"/>
  <c r="E1347"/>
  <c r="G1347"/>
  <c r="I1347"/>
  <c r="K1347"/>
  <c r="M1347"/>
  <c r="O1347"/>
  <c r="Q1347"/>
  <c r="S1347"/>
  <c r="U1347"/>
  <c r="W1347"/>
  <c r="Y1347"/>
  <c r="AA1347"/>
  <c r="AC1347"/>
  <c r="D1347"/>
  <c r="F1347"/>
  <c r="H1347"/>
  <c r="J1347"/>
  <c r="L1347"/>
  <c r="N1347"/>
  <c r="P1347"/>
  <c r="R1347"/>
  <c r="T1347"/>
  <c r="V1347"/>
  <c r="X1347"/>
  <c r="Z1347"/>
  <c r="AB1347"/>
  <c r="AD1347"/>
  <c r="B1347"/>
  <c r="C1345"/>
  <c r="E1345"/>
  <c r="G1345"/>
  <c r="I1345"/>
  <c r="K1345"/>
  <c r="M1345"/>
  <c r="O1345"/>
  <c r="Q1345"/>
  <c r="S1345"/>
  <c r="U1345"/>
  <c r="W1345"/>
  <c r="Y1345"/>
  <c r="AA1345"/>
  <c r="AC1345"/>
  <c r="D1345"/>
  <c r="F1345"/>
  <c r="H1345"/>
  <c r="J1345"/>
  <c r="L1345"/>
  <c r="N1345"/>
  <c r="P1345"/>
  <c r="R1345"/>
  <c r="T1345"/>
  <c r="V1345"/>
  <c r="X1345"/>
  <c r="Z1345"/>
  <c r="AB1345"/>
  <c r="AD1345"/>
  <c r="B1345"/>
  <c r="C1343"/>
  <c r="E1343"/>
  <c r="G1343"/>
  <c r="I1343"/>
  <c r="K1343"/>
  <c r="M1343"/>
  <c r="O1343"/>
  <c r="Q1343"/>
  <c r="S1343"/>
  <c r="U1343"/>
  <c r="W1343"/>
  <c r="Y1343"/>
  <c r="AA1343"/>
  <c r="AC1343"/>
  <c r="D1343"/>
  <c r="F1343"/>
  <c r="H1343"/>
  <c r="J1343"/>
  <c r="L1343"/>
  <c r="N1343"/>
  <c r="P1343"/>
  <c r="R1343"/>
  <c r="T1343"/>
  <c r="V1343"/>
  <c r="X1343"/>
  <c r="Z1343"/>
  <c r="AB1343"/>
  <c r="AD1343"/>
  <c r="B1343"/>
  <c r="C1341"/>
  <c r="E1341"/>
  <c r="G1341"/>
  <c r="I1341"/>
  <c r="K1341"/>
  <c r="M1341"/>
  <c r="O1341"/>
  <c r="Q1341"/>
  <c r="S1341"/>
  <c r="U1341"/>
  <c r="W1341"/>
  <c r="Y1341"/>
  <c r="AA1341"/>
  <c r="AC1341"/>
  <c r="D1341"/>
  <c r="F1341"/>
  <c r="H1341"/>
  <c r="J1341"/>
  <c r="L1341"/>
  <c r="N1341"/>
  <c r="P1341"/>
  <c r="R1341"/>
  <c r="T1341"/>
  <c r="V1341"/>
  <c r="X1341"/>
  <c r="Z1341"/>
  <c r="AB1341"/>
  <c r="AD1341"/>
  <c r="B1341"/>
  <c r="C1339"/>
  <c r="E1339"/>
  <c r="G1339"/>
  <c r="I1339"/>
  <c r="K1339"/>
  <c r="M1339"/>
  <c r="O1339"/>
  <c r="Q1339"/>
  <c r="S1339"/>
  <c r="U1339"/>
  <c r="W1339"/>
  <c r="Y1339"/>
  <c r="AA1339"/>
  <c r="AC1339"/>
  <c r="D1339"/>
  <c r="F1339"/>
  <c r="H1339"/>
  <c r="J1339"/>
  <c r="L1339"/>
  <c r="N1339"/>
  <c r="P1339"/>
  <c r="R1339"/>
  <c r="T1339"/>
  <c r="V1339"/>
  <c r="X1339"/>
  <c r="Z1339"/>
  <c r="AB1339"/>
  <c r="AD1339"/>
  <c r="B1339"/>
  <c r="C1337"/>
  <c r="E1337"/>
  <c r="G1337"/>
  <c r="I1337"/>
  <c r="K1337"/>
  <c r="M1337"/>
  <c r="O1337"/>
  <c r="Q1337"/>
  <c r="S1337"/>
  <c r="U1337"/>
  <c r="W1337"/>
  <c r="Y1337"/>
  <c r="AA1337"/>
  <c r="AC1337"/>
  <c r="D1337"/>
  <c r="F1337"/>
  <c r="H1337"/>
  <c r="J1337"/>
  <c r="L1337"/>
  <c r="N1337"/>
  <c r="P1337"/>
  <c r="R1337"/>
  <c r="T1337"/>
  <c r="V1337"/>
  <c r="X1337"/>
  <c r="Z1337"/>
  <c r="AB1337"/>
  <c r="AD1337"/>
  <c r="B1337"/>
  <c r="C1335"/>
  <c r="E1335"/>
  <c r="G1335"/>
  <c r="I1335"/>
  <c r="K1335"/>
  <c r="M1335"/>
  <c r="O1335"/>
  <c r="Q1335"/>
  <c r="S1335"/>
  <c r="U1335"/>
  <c r="W1335"/>
  <c r="Y1335"/>
  <c r="AA1335"/>
  <c r="AC1335"/>
  <c r="D1335"/>
  <c r="F1335"/>
  <c r="H1335"/>
  <c r="J1335"/>
  <c r="L1335"/>
  <c r="N1335"/>
  <c r="P1335"/>
  <c r="R1335"/>
  <c r="T1335"/>
  <c r="V1335"/>
  <c r="X1335"/>
  <c r="Z1335"/>
  <c r="AB1335"/>
  <c r="AD1335"/>
  <c r="B1335"/>
  <c r="C1333"/>
  <c r="E1333"/>
  <c r="G1333"/>
  <c r="I1333"/>
  <c r="K1333"/>
  <c r="M1333"/>
  <c r="O1333"/>
  <c r="Q1333"/>
  <c r="S1333"/>
  <c r="U1333"/>
  <c r="W1333"/>
  <c r="Y1333"/>
  <c r="AA1333"/>
  <c r="AC1333"/>
  <c r="D1333"/>
  <c r="F1333"/>
  <c r="H1333"/>
  <c r="J1333"/>
  <c r="L1333"/>
  <c r="N1333"/>
  <c r="P1333"/>
  <c r="R1333"/>
  <c r="T1333"/>
  <c r="V1333"/>
  <c r="X1333"/>
  <c r="Z1333"/>
  <c r="AB1333"/>
  <c r="AD1333"/>
  <c r="B1333"/>
  <c r="C1331"/>
  <c r="E1331"/>
  <c r="G1331"/>
  <c r="I1331"/>
  <c r="K1331"/>
  <c r="M1331"/>
  <c r="O1331"/>
  <c r="Q1331"/>
  <c r="S1331"/>
  <c r="U1331"/>
  <c r="W1331"/>
  <c r="Y1331"/>
  <c r="AA1331"/>
  <c r="AC1331"/>
  <c r="D1331"/>
  <c r="F1331"/>
  <c r="H1331"/>
  <c r="J1331"/>
  <c r="L1331"/>
  <c r="N1331"/>
  <c r="P1331"/>
  <c r="R1331"/>
  <c r="T1331"/>
  <c r="V1331"/>
  <c r="X1331"/>
  <c r="Z1331"/>
  <c r="AB1331"/>
  <c r="AD1331"/>
  <c r="B1331"/>
  <c r="C1329"/>
  <c r="E1329"/>
  <c r="G1329"/>
  <c r="I1329"/>
  <c r="K1329"/>
  <c r="M1329"/>
  <c r="O1329"/>
  <c r="Q1329"/>
  <c r="S1329"/>
  <c r="U1329"/>
  <c r="W1329"/>
  <c r="Y1329"/>
  <c r="AA1329"/>
  <c r="AC1329"/>
  <c r="D1329"/>
  <c r="F1329"/>
  <c r="H1329"/>
  <c r="J1329"/>
  <c r="L1329"/>
  <c r="N1329"/>
  <c r="P1329"/>
  <c r="R1329"/>
  <c r="T1329"/>
  <c r="V1329"/>
  <c r="X1329"/>
  <c r="Z1329"/>
  <c r="AB1329"/>
  <c r="AD1329"/>
  <c r="B1329"/>
  <c r="C1327"/>
  <c r="E1327"/>
  <c r="G1327"/>
  <c r="I1327"/>
  <c r="K1327"/>
  <c r="M1327"/>
  <c r="O1327"/>
  <c r="Q1327"/>
  <c r="S1327"/>
  <c r="U1327"/>
  <c r="W1327"/>
  <c r="Y1327"/>
  <c r="AA1327"/>
  <c r="AC1327"/>
  <c r="D1327"/>
  <c r="F1327"/>
  <c r="H1327"/>
  <c r="J1327"/>
  <c r="L1327"/>
  <c r="N1327"/>
  <c r="P1327"/>
  <c r="R1327"/>
  <c r="T1327"/>
  <c r="V1327"/>
  <c r="X1327"/>
  <c r="Z1327"/>
  <c r="AB1327"/>
  <c r="AD1327"/>
  <c r="B1327"/>
  <c r="C1325"/>
  <c r="E1325"/>
  <c r="G1325"/>
  <c r="I1325"/>
  <c r="K1325"/>
  <c r="M1325"/>
  <c r="O1325"/>
  <c r="Q1325"/>
  <c r="S1325"/>
  <c r="U1325"/>
  <c r="W1325"/>
  <c r="Y1325"/>
  <c r="AA1325"/>
  <c r="AC1325"/>
  <c r="D1325"/>
  <c r="F1325"/>
  <c r="H1325"/>
  <c r="J1325"/>
  <c r="L1325"/>
  <c r="N1325"/>
  <c r="P1325"/>
  <c r="R1325"/>
  <c r="T1325"/>
  <c r="V1325"/>
  <c r="X1325"/>
  <c r="Z1325"/>
  <c r="AB1325"/>
  <c r="AD1325"/>
  <c r="B1325"/>
  <c r="C1323"/>
  <c r="E1323"/>
  <c r="G1323"/>
  <c r="I1323"/>
  <c r="K1323"/>
  <c r="M1323"/>
  <c r="O1323"/>
  <c r="Q1323"/>
  <c r="S1323"/>
  <c r="U1323"/>
  <c r="W1323"/>
  <c r="Y1323"/>
  <c r="AA1323"/>
  <c r="AC1323"/>
  <c r="D1323"/>
  <c r="F1323"/>
  <c r="H1323"/>
  <c r="J1323"/>
  <c r="L1323"/>
  <c r="N1323"/>
  <c r="P1323"/>
  <c r="R1323"/>
  <c r="T1323"/>
  <c r="V1323"/>
  <c r="X1323"/>
  <c r="Z1323"/>
  <c r="AB1323"/>
  <c r="AD1323"/>
  <c r="B1323"/>
  <c r="C1321"/>
  <c r="E1321"/>
  <c r="G1321"/>
  <c r="I1321"/>
  <c r="K1321"/>
  <c r="M1321"/>
  <c r="O1321"/>
  <c r="Q1321"/>
  <c r="S1321"/>
  <c r="U1321"/>
  <c r="W1321"/>
  <c r="Y1321"/>
  <c r="AA1321"/>
  <c r="AC1321"/>
  <c r="D1321"/>
  <c r="F1321"/>
  <c r="H1321"/>
  <c r="J1321"/>
  <c r="L1321"/>
  <c r="N1321"/>
  <c r="P1321"/>
  <c r="R1321"/>
  <c r="T1321"/>
  <c r="V1321"/>
  <c r="X1321"/>
  <c r="Z1321"/>
  <c r="AB1321"/>
  <c r="AD1321"/>
  <c r="B1321"/>
  <c r="C1319"/>
  <c r="E1319"/>
  <c r="G1319"/>
  <c r="I1319"/>
  <c r="K1319"/>
  <c r="M1319"/>
  <c r="O1319"/>
  <c r="Q1319"/>
  <c r="S1319"/>
  <c r="U1319"/>
  <c r="W1319"/>
  <c r="Y1319"/>
  <c r="AA1319"/>
  <c r="AC1319"/>
  <c r="D1319"/>
  <c r="F1319"/>
  <c r="H1319"/>
  <c r="J1319"/>
  <c r="L1319"/>
  <c r="N1319"/>
  <c r="P1319"/>
  <c r="R1319"/>
  <c r="T1319"/>
  <c r="V1319"/>
  <c r="X1319"/>
  <c r="Z1319"/>
  <c r="AB1319"/>
  <c r="AD1319"/>
  <c r="B1319"/>
  <c r="C1317"/>
  <c r="E1317"/>
  <c r="G1317"/>
  <c r="I1317"/>
  <c r="K1317"/>
  <c r="M1317"/>
  <c r="O1317"/>
  <c r="Q1317"/>
  <c r="S1317"/>
  <c r="U1317"/>
  <c r="W1317"/>
  <c r="Y1317"/>
  <c r="AA1317"/>
  <c r="AC1317"/>
  <c r="D1317"/>
  <c r="F1317"/>
  <c r="H1317"/>
  <c r="J1317"/>
  <c r="L1317"/>
  <c r="N1317"/>
  <c r="P1317"/>
  <c r="R1317"/>
  <c r="T1317"/>
  <c r="V1317"/>
  <c r="X1317"/>
  <c r="Z1317"/>
  <c r="AB1317"/>
  <c r="AD1317"/>
  <c r="B1317"/>
  <c r="C1315"/>
  <c r="E1315"/>
  <c r="G1315"/>
  <c r="I1315"/>
  <c r="K1315"/>
  <c r="M1315"/>
  <c r="O1315"/>
  <c r="Q1315"/>
  <c r="S1315"/>
  <c r="U1315"/>
  <c r="W1315"/>
  <c r="Y1315"/>
  <c r="AA1315"/>
  <c r="AC1315"/>
  <c r="D1315"/>
  <c r="F1315"/>
  <c r="H1315"/>
  <c r="J1315"/>
  <c r="L1315"/>
  <c r="N1315"/>
  <c r="P1315"/>
  <c r="R1315"/>
  <c r="T1315"/>
  <c r="V1315"/>
  <c r="X1315"/>
  <c r="Z1315"/>
  <c r="AB1315"/>
  <c r="AD1315"/>
  <c r="B1315"/>
  <c r="C1313"/>
  <c r="E1313"/>
  <c r="G1313"/>
  <c r="I1313"/>
  <c r="K1313"/>
  <c r="M1313"/>
  <c r="O1313"/>
  <c r="Q1313"/>
  <c r="S1313"/>
  <c r="U1313"/>
  <c r="W1313"/>
  <c r="Y1313"/>
  <c r="AA1313"/>
  <c r="AC1313"/>
  <c r="D1313"/>
  <c r="F1313"/>
  <c r="H1313"/>
  <c r="J1313"/>
  <c r="L1313"/>
  <c r="N1313"/>
  <c r="P1313"/>
  <c r="R1313"/>
  <c r="T1313"/>
  <c r="V1313"/>
  <c r="X1313"/>
  <c r="Z1313"/>
  <c r="AB1313"/>
  <c r="AD1313"/>
  <c r="B1313"/>
  <c r="C1311"/>
  <c r="E1311"/>
  <c r="G1311"/>
  <c r="I1311"/>
  <c r="K1311"/>
  <c r="M1311"/>
  <c r="O1311"/>
  <c r="Q1311"/>
  <c r="S1311"/>
  <c r="U1311"/>
  <c r="W1311"/>
  <c r="Y1311"/>
  <c r="AA1311"/>
  <c r="AC1311"/>
  <c r="D1311"/>
  <c r="F1311"/>
  <c r="H1311"/>
  <c r="J1311"/>
  <c r="L1311"/>
  <c r="N1311"/>
  <c r="P1311"/>
  <c r="R1311"/>
  <c r="T1311"/>
  <c r="V1311"/>
  <c r="X1311"/>
  <c r="Z1311"/>
  <c r="AB1311"/>
  <c r="AD1311"/>
  <c r="B1311"/>
  <c r="C1309"/>
  <c r="E1309"/>
  <c r="G1309"/>
  <c r="I1309"/>
  <c r="K1309"/>
  <c r="M1309"/>
  <c r="O1309"/>
  <c r="Q1309"/>
  <c r="S1309"/>
  <c r="U1309"/>
  <c r="W1309"/>
  <c r="Y1309"/>
  <c r="AA1309"/>
  <c r="AC1309"/>
  <c r="D1309"/>
  <c r="F1309"/>
  <c r="H1309"/>
  <c r="J1309"/>
  <c r="L1309"/>
  <c r="N1309"/>
  <c r="P1309"/>
  <c r="R1309"/>
  <c r="T1309"/>
  <c r="V1309"/>
  <c r="X1309"/>
  <c r="Z1309"/>
  <c r="AB1309"/>
  <c r="AD1309"/>
  <c r="B1309"/>
  <c r="C1307"/>
  <c r="E1307"/>
  <c r="G1307"/>
  <c r="I1307"/>
  <c r="K1307"/>
  <c r="M1307"/>
  <c r="O1307"/>
  <c r="Q1307"/>
  <c r="S1307"/>
  <c r="U1307"/>
  <c r="W1307"/>
  <c r="Y1307"/>
  <c r="AA1307"/>
  <c r="AC1307"/>
  <c r="D1307"/>
  <c r="F1307"/>
  <c r="H1307"/>
  <c r="J1307"/>
  <c r="L1307"/>
  <c r="N1307"/>
  <c r="P1307"/>
  <c r="R1307"/>
  <c r="T1307"/>
  <c r="V1307"/>
  <c r="X1307"/>
  <c r="Z1307"/>
  <c r="AB1307"/>
  <c r="AD1307"/>
  <c r="B1307"/>
  <c r="C1305"/>
  <c r="E1305"/>
  <c r="G1305"/>
  <c r="I1305"/>
  <c r="K1305"/>
  <c r="M1305"/>
  <c r="O1305"/>
  <c r="Q1305"/>
  <c r="S1305"/>
  <c r="U1305"/>
  <c r="W1305"/>
  <c r="Y1305"/>
  <c r="AA1305"/>
  <c r="AC1305"/>
  <c r="D1305"/>
  <c r="F1305"/>
  <c r="H1305"/>
  <c r="J1305"/>
  <c r="L1305"/>
  <c r="N1305"/>
  <c r="P1305"/>
  <c r="R1305"/>
  <c r="T1305"/>
  <c r="V1305"/>
  <c r="X1305"/>
  <c r="Z1305"/>
  <c r="AB1305"/>
  <c r="AD1305"/>
  <c r="B1305"/>
  <c r="C1303"/>
  <c r="E1303"/>
  <c r="G1303"/>
  <c r="I1303"/>
  <c r="K1303"/>
  <c r="M1303"/>
  <c r="O1303"/>
  <c r="Q1303"/>
  <c r="S1303"/>
  <c r="U1303"/>
  <c r="W1303"/>
  <c r="Y1303"/>
  <c r="AA1303"/>
  <c r="AC1303"/>
  <c r="D1303"/>
  <c r="F1303"/>
  <c r="H1303"/>
  <c r="J1303"/>
  <c r="L1303"/>
  <c r="N1303"/>
  <c r="P1303"/>
  <c r="R1303"/>
  <c r="T1303"/>
  <c r="V1303"/>
  <c r="X1303"/>
  <c r="Z1303"/>
  <c r="AB1303"/>
  <c r="AD1303"/>
  <c r="B1303"/>
  <c r="C1301"/>
  <c r="E1301"/>
  <c r="G1301"/>
  <c r="I1301"/>
  <c r="K1301"/>
  <c r="M1301"/>
  <c r="O1301"/>
  <c r="Q1301"/>
  <c r="S1301"/>
  <c r="U1301"/>
  <c r="W1301"/>
  <c r="Y1301"/>
  <c r="AA1301"/>
  <c r="AC1301"/>
  <c r="D1301"/>
  <c r="F1301"/>
  <c r="H1301"/>
  <c r="J1301"/>
  <c r="L1301"/>
  <c r="N1301"/>
  <c r="P1301"/>
  <c r="R1301"/>
  <c r="T1301"/>
  <c r="V1301"/>
  <c r="X1301"/>
  <c r="Z1301"/>
  <c r="AB1301"/>
  <c r="AD1301"/>
  <c r="B1301"/>
  <c r="C1299"/>
  <c r="E1299"/>
  <c r="G1299"/>
  <c r="I1299"/>
  <c r="K1299"/>
  <c r="M1299"/>
  <c r="O1299"/>
  <c r="Q1299"/>
  <c r="S1299"/>
  <c r="U1299"/>
  <c r="W1299"/>
  <c r="Y1299"/>
  <c r="AA1299"/>
  <c r="AC1299"/>
  <c r="D1299"/>
  <c r="F1299"/>
  <c r="H1299"/>
  <c r="J1299"/>
  <c r="L1299"/>
  <c r="N1299"/>
  <c r="P1299"/>
  <c r="R1299"/>
  <c r="T1299"/>
  <c r="V1299"/>
  <c r="X1299"/>
  <c r="Z1299"/>
  <c r="AB1299"/>
  <c r="AD1299"/>
  <c r="B1299"/>
  <c r="C1297"/>
  <c r="E1297"/>
  <c r="G1297"/>
  <c r="I1297"/>
  <c r="K1297"/>
  <c r="M1297"/>
  <c r="O1297"/>
  <c r="Q1297"/>
  <c r="S1297"/>
  <c r="U1297"/>
  <c r="W1297"/>
  <c r="Y1297"/>
  <c r="AA1297"/>
  <c r="AC1297"/>
  <c r="D1297"/>
  <c r="F1297"/>
  <c r="H1297"/>
  <c r="J1297"/>
  <c r="L1297"/>
  <c r="N1297"/>
  <c r="P1297"/>
  <c r="R1297"/>
  <c r="T1297"/>
  <c r="V1297"/>
  <c r="X1297"/>
  <c r="Z1297"/>
  <c r="AB1297"/>
  <c r="AD1297"/>
  <c r="B1297"/>
  <c r="C1295"/>
  <c r="E1295"/>
  <c r="G1295"/>
  <c r="I1295"/>
  <c r="K1295"/>
  <c r="M1295"/>
  <c r="O1295"/>
  <c r="Q1295"/>
  <c r="S1295"/>
  <c r="U1295"/>
  <c r="W1295"/>
  <c r="Y1295"/>
  <c r="AA1295"/>
  <c r="AC1295"/>
  <c r="D1295"/>
  <c r="F1295"/>
  <c r="H1295"/>
  <c r="J1295"/>
  <c r="L1295"/>
  <c r="N1295"/>
  <c r="P1295"/>
  <c r="R1295"/>
  <c r="T1295"/>
  <c r="V1295"/>
  <c r="X1295"/>
  <c r="Z1295"/>
  <c r="AB1295"/>
  <c r="AD1295"/>
  <c r="B1295"/>
  <c r="C1293"/>
  <c r="E1293"/>
  <c r="G1293"/>
  <c r="I1293"/>
  <c r="K1293"/>
  <c r="M1293"/>
  <c r="O1293"/>
  <c r="Q1293"/>
  <c r="S1293"/>
  <c r="U1293"/>
  <c r="W1293"/>
  <c r="Y1293"/>
  <c r="AA1293"/>
  <c r="AC1293"/>
  <c r="D1293"/>
  <c r="F1293"/>
  <c r="H1293"/>
  <c r="J1293"/>
  <c r="L1293"/>
  <c r="N1293"/>
  <c r="P1293"/>
  <c r="R1293"/>
  <c r="T1293"/>
  <c r="V1293"/>
  <c r="X1293"/>
  <c r="Z1293"/>
  <c r="AB1293"/>
  <c r="AD1293"/>
  <c r="B1293"/>
  <c r="C1291"/>
  <c r="E1291"/>
  <c r="G1291"/>
  <c r="I1291"/>
  <c r="K1291"/>
  <c r="M1291"/>
  <c r="O1291"/>
  <c r="Q1291"/>
  <c r="S1291"/>
  <c r="U1291"/>
  <c r="W1291"/>
  <c r="Y1291"/>
  <c r="AA1291"/>
  <c r="AC1291"/>
  <c r="D1291"/>
  <c r="F1291"/>
  <c r="H1291"/>
  <c r="J1291"/>
  <c r="L1291"/>
  <c r="N1291"/>
  <c r="P1291"/>
  <c r="R1291"/>
  <c r="T1291"/>
  <c r="V1291"/>
  <c r="X1291"/>
  <c r="Z1291"/>
  <c r="AB1291"/>
  <c r="AD1291"/>
  <c r="B1291"/>
  <c r="C1289"/>
  <c r="E1289"/>
  <c r="G1289"/>
  <c r="I1289"/>
  <c r="K1289"/>
  <c r="M1289"/>
  <c r="O1289"/>
  <c r="Q1289"/>
  <c r="S1289"/>
  <c r="U1289"/>
  <c r="W1289"/>
  <c r="Y1289"/>
  <c r="AA1289"/>
  <c r="AC1289"/>
  <c r="D1289"/>
  <c r="F1289"/>
  <c r="H1289"/>
  <c r="J1289"/>
  <c r="L1289"/>
  <c r="N1289"/>
  <c r="P1289"/>
  <c r="R1289"/>
  <c r="T1289"/>
  <c r="V1289"/>
  <c r="X1289"/>
  <c r="Z1289"/>
  <c r="AB1289"/>
  <c r="AD1289"/>
  <c r="B1289"/>
  <c r="C1287"/>
  <c r="E1287"/>
  <c r="G1287"/>
  <c r="I1287"/>
  <c r="K1287"/>
  <c r="M1287"/>
  <c r="O1287"/>
  <c r="Q1287"/>
  <c r="S1287"/>
  <c r="U1287"/>
  <c r="W1287"/>
  <c r="Y1287"/>
  <c r="AA1287"/>
  <c r="AC1287"/>
  <c r="D1287"/>
  <c r="F1287"/>
  <c r="H1287"/>
  <c r="J1287"/>
  <c r="L1287"/>
  <c r="N1287"/>
  <c r="P1287"/>
  <c r="R1287"/>
  <c r="T1287"/>
  <c r="V1287"/>
  <c r="X1287"/>
  <c r="Z1287"/>
  <c r="AB1287"/>
  <c r="AD1287"/>
  <c r="B1287"/>
  <c r="C1285"/>
  <c r="E1285"/>
  <c r="G1285"/>
  <c r="I1285"/>
  <c r="K1285"/>
  <c r="M1285"/>
  <c r="O1285"/>
  <c r="Q1285"/>
  <c r="S1285"/>
  <c r="U1285"/>
  <c r="W1285"/>
  <c r="Y1285"/>
  <c r="AA1285"/>
  <c r="AC1285"/>
  <c r="D1285"/>
  <c r="F1285"/>
  <c r="H1285"/>
  <c r="J1285"/>
  <c r="L1285"/>
  <c r="N1285"/>
  <c r="P1285"/>
  <c r="R1285"/>
  <c r="T1285"/>
  <c r="V1285"/>
  <c r="X1285"/>
  <c r="Z1285"/>
  <c r="AB1285"/>
  <c r="AD1285"/>
  <c r="B1285"/>
  <c r="C1283"/>
  <c r="E1283"/>
  <c r="G1283"/>
  <c r="I1283"/>
  <c r="K1283"/>
  <c r="M1283"/>
  <c r="O1283"/>
  <c r="Q1283"/>
  <c r="S1283"/>
  <c r="U1283"/>
  <c r="W1283"/>
  <c r="Y1283"/>
  <c r="AA1283"/>
  <c r="AC1283"/>
  <c r="D1283"/>
  <c r="F1283"/>
  <c r="H1283"/>
  <c r="J1283"/>
  <c r="L1283"/>
  <c r="N1283"/>
  <c r="P1283"/>
  <c r="R1283"/>
  <c r="T1283"/>
  <c r="V1283"/>
  <c r="X1283"/>
  <c r="Z1283"/>
  <c r="AB1283"/>
  <c r="AD1283"/>
  <c r="B1283"/>
  <c r="C1281"/>
  <c r="E1281"/>
  <c r="G1281"/>
  <c r="I1281"/>
  <c r="K1281"/>
  <c r="M1281"/>
  <c r="O1281"/>
  <c r="Q1281"/>
  <c r="S1281"/>
  <c r="U1281"/>
  <c r="W1281"/>
  <c r="Y1281"/>
  <c r="AA1281"/>
  <c r="AC1281"/>
  <c r="D1281"/>
  <c r="F1281"/>
  <c r="H1281"/>
  <c r="J1281"/>
  <c r="L1281"/>
  <c r="N1281"/>
  <c r="P1281"/>
  <c r="R1281"/>
  <c r="T1281"/>
  <c r="V1281"/>
  <c r="X1281"/>
  <c r="Z1281"/>
  <c r="AB1281"/>
  <c r="AD1281"/>
  <c r="B1281"/>
  <c r="C1279"/>
  <c r="E1279"/>
  <c r="G1279"/>
  <c r="I1279"/>
  <c r="K1279"/>
  <c r="M1279"/>
  <c r="O1279"/>
  <c r="Q1279"/>
  <c r="S1279"/>
  <c r="U1279"/>
  <c r="W1279"/>
  <c r="Y1279"/>
  <c r="AA1279"/>
  <c r="AC1279"/>
  <c r="D1279"/>
  <c r="F1279"/>
  <c r="H1279"/>
  <c r="J1279"/>
  <c r="L1279"/>
  <c r="N1279"/>
  <c r="P1279"/>
  <c r="R1279"/>
  <c r="T1279"/>
  <c r="V1279"/>
  <c r="X1279"/>
  <c r="Z1279"/>
  <c r="AB1279"/>
  <c r="AD1279"/>
  <c r="B1279"/>
  <c r="C1277"/>
  <c r="E1277"/>
  <c r="G1277"/>
  <c r="I1277"/>
  <c r="K1277"/>
  <c r="M1277"/>
  <c r="O1277"/>
  <c r="Q1277"/>
  <c r="S1277"/>
  <c r="U1277"/>
  <c r="W1277"/>
  <c r="Y1277"/>
  <c r="AA1277"/>
  <c r="AC1277"/>
  <c r="D1277"/>
  <c r="F1277"/>
  <c r="H1277"/>
  <c r="J1277"/>
  <c r="L1277"/>
  <c r="N1277"/>
  <c r="P1277"/>
  <c r="R1277"/>
  <c r="T1277"/>
  <c r="V1277"/>
  <c r="X1277"/>
  <c r="Z1277"/>
  <c r="AB1277"/>
  <c r="AD1277"/>
  <c r="B1277"/>
  <c r="C1275"/>
  <c r="E1275"/>
  <c r="G1275"/>
  <c r="I1275"/>
  <c r="K1275"/>
  <c r="M1275"/>
  <c r="O1275"/>
  <c r="Q1275"/>
  <c r="S1275"/>
  <c r="U1275"/>
  <c r="W1275"/>
  <c r="Y1275"/>
  <c r="AA1275"/>
  <c r="AC1275"/>
  <c r="D1275"/>
  <c r="F1275"/>
  <c r="H1275"/>
  <c r="J1275"/>
  <c r="L1275"/>
  <c r="N1275"/>
  <c r="P1275"/>
  <c r="R1275"/>
  <c r="T1275"/>
  <c r="V1275"/>
  <c r="X1275"/>
  <c r="Z1275"/>
  <c r="AB1275"/>
  <c r="AD1275"/>
  <c r="B1275"/>
  <c r="C1273"/>
  <c r="E1273"/>
  <c r="G1273"/>
  <c r="I1273"/>
  <c r="K1273"/>
  <c r="M1273"/>
  <c r="O1273"/>
  <c r="Q1273"/>
  <c r="S1273"/>
  <c r="U1273"/>
  <c r="W1273"/>
  <c r="Y1273"/>
  <c r="AA1273"/>
  <c r="AC1273"/>
  <c r="D1273"/>
  <c r="F1273"/>
  <c r="H1273"/>
  <c r="J1273"/>
  <c r="L1273"/>
  <c r="N1273"/>
  <c r="P1273"/>
  <c r="R1273"/>
  <c r="T1273"/>
  <c r="V1273"/>
  <c r="X1273"/>
  <c r="Z1273"/>
  <c r="AB1273"/>
  <c r="AD1273"/>
  <c r="B1273"/>
  <c r="C1271"/>
  <c r="E1271"/>
  <c r="G1271"/>
  <c r="I1271"/>
  <c r="K1271"/>
  <c r="M1271"/>
  <c r="O1271"/>
  <c r="Q1271"/>
  <c r="S1271"/>
  <c r="U1271"/>
  <c r="W1271"/>
  <c r="Y1271"/>
  <c r="AA1271"/>
  <c r="AC1271"/>
  <c r="D1271"/>
  <c r="F1271"/>
  <c r="H1271"/>
  <c r="J1271"/>
  <c r="L1271"/>
  <c r="N1271"/>
  <c r="P1271"/>
  <c r="R1271"/>
  <c r="T1271"/>
  <c r="V1271"/>
  <c r="X1271"/>
  <c r="Z1271"/>
  <c r="AB1271"/>
  <c r="AD1271"/>
  <c r="B1271"/>
  <c r="C1269"/>
  <c r="E1269"/>
  <c r="G1269"/>
  <c r="I1269"/>
  <c r="K1269"/>
  <c r="M1269"/>
  <c r="O1269"/>
  <c r="Q1269"/>
  <c r="S1269"/>
  <c r="U1269"/>
  <c r="W1269"/>
  <c r="Y1269"/>
  <c r="AA1269"/>
  <c r="AC1269"/>
  <c r="D1269"/>
  <c r="F1269"/>
  <c r="H1269"/>
  <c r="J1269"/>
  <c r="L1269"/>
  <c r="N1269"/>
  <c r="P1269"/>
  <c r="R1269"/>
  <c r="T1269"/>
  <c r="V1269"/>
  <c r="X1269"/>
  <c r="Z1269"/>
  <c r="AB1269"/>
  <c r="AD1269"/>
  <c r="B1269"/>
  <c r="C1267"/>
  <c r="E1267"/>
  <c r="G1267"/>
  <c r="I1267"/>
  <c r="K1267"/>
  <c r="M1267"/>
  <c r="O1267"/>
  <c r="Q1267"/>
  <c r="S1267"/>
  <c r="U1267"/>
  <c r="W1267"/>
  <c r="Y1267"/>
  <c r="AA1267"/>
  <c r="AC1267"/>
  <c r="D1267"/>
  <c r="F1267"/>
  <c r="H1267"/>
  <c r="J1267"/>
  <c r="L1267"/>
  <c r="N1267"/>
  <c r="P1267"/>
  <c r="R1267"/>
  <c r="T1267"/>
  <c r="V1267"/>
  <c r="X1267"/>
  <c r="Z1267"/>
  <c r="AB1267"/>
  <c r="AD1267"/>
  <c r="B1267"/>
  <c r="C1265"/>
  <c r="E1265"/>
  <c r="G1265"/>
  <c r="I1265"/>
  <c r="K1265"/>
  <c r="M1265"/>
  <c r="O1265"/>
  <c r="Q1265"/>
  <c r="S1265"/>
  <c r="U1265"/>
  <c r="W1265"/>
  <c r="Y1265"/>
  <c r="AA1265"/>
  <c r="AC1265"/>
  <c r="D1265"/>
  <c r="F1265"/>
  <c r="H1265"/>
  <c r="J1265"/>
  <c r="L1265"/>
  <c r="N1265"/>
  <c r="P1265"/>
  <c r="R1265"/>
  <c r="T1265"/>
  <c r="V1265"/>
  <c r="X1265"/>
  <c r="Z1265"/>
  <c r="AB1265"/>
  <c r="AD1265"/>
  <c r="B1265"/>
  <c r="C1263"/>
  <c r="E1263"/>
  <c r="G1263"/>
  <c r="I1263"/>
  <c r="K1263"/>
  <c r="M1263"/>
  <c r="O1263"/>
  <c r="Q1263"/>
  <c r="S1263"/>
  <c r="U1263"/>
  <c r="W1263"/>
  <c r="Y1263"/>
  <c r="AA1263"/>
  <c r="AC1263"/>
  <c r="D1263"/>
  <c r="F1263"/>
  <c r="H1263"/>
  <c r="J1263"/>
  <c r="L1263"/>
  <c r="N1263"/>
  <c r="P1263"/>
  <c r="R1263"/>
  <c r="T1263"/>
  <c r="V1263"/>
  <c r="X1263"/>
  <c r="Z1263"/>
  <c r="AB1263"/>
  <c r="AD1263"/>
  <c r="B1263"/>
  <c r="C1261"/>
  <c r="E1261"/>
  <c r="G1261"/>
  <c r="I1261"/>
  <c r="K1261"/>
  <c r="M1261"/>
  <c r="O1261"/>
  <c r="Q1261"/>
  <c r="S1261"/>
  <c r="U1261"/>
  <c r="W1261"/>
  <c r="Y1261"/>
  <c r="AA1261"/>
  <c r="AC1261"/>
  <c r="D1261"/>
  <c r="F1261"/>
  <c r="H1261"/>
  <c r="J1261"/>
  <c r="L1261"/>
  <c r="N1261"/>
  <c r="P1261"/>
  <c r="R1261"/>
  <c r="T1261"/>
  <c r="V1261"/>
  <c r="X1261"/>
  <c r="Z1261"/>
  <c r="AB1261"/>
  <c r="AD1261"/>
  <c r="B1261"/>
  <c r="C1259"/>
  <c r="E1259"/>
  <c r="G1259"/>
  <c r="I1259"/>
  <c r="K1259"/>
  <c r="M1259"/>
  <c r="O1259"/>
  <c r="Q1259"/>
  <c r="S1259"/>
  <c r="U1259"/>
  <c r="W1259"/>
  <c r="Y1259"/>
  <c r="AA1259"/>
  <c r="AC1259"/>
  <c r="D1259"/>
  <c r="F1259"/>
  <c r="H1259"/>
  <c r="J1259"/>
  <c r="L1259"/>
  <c r="N1259"/>
  <c r="P1259"/>
  <c r="R1259"/>
  <c r="T1259"/>
  <c r="V1259"/>
  <c r="X1259"/>
  <c r="Z1259"/>
  <c r="AB1259"/>
  <c r="AD1259"/>
  <c r="B1259"/>
  <c r="C1257"/>
  <c r="E1257"/>
  <c r="G1257"/>
  <c r="I1257"/>
  <c r="K1257"/>
  <c r="M1257"/>
  <c r="O1257"/>
  <c r="Q1257"/>
  <c r="S1257"/>
  <c r="U1257"/>
  <c r="W1257"/>
  <c r="Y1257"/>
  <c r="AA1257"/>
  <c r="AC1257"/>
  <c r="D1257"/>
  <c r="F1257"/>
  <c r="H1257"/>
  <c r="J1257"/>
  <c r="L1257"/>
  <c r="N1257"/>
  <c r="P1257"/>
  <c r="R1257"/>
  <c r="T1257"/>
  <c r="V1257"/>
  <c r="X1257"/>
  <c r="Z1257"/>
  <c r="AB1257"/>
  <c r="AD1257"/>
  <c r="B1257"/>
  <c r="C1255"/>
  <c r="E1255"/>
  <c r="G1255"/>
  <c r="I1255"/>
  <c r="K1255"/>
  <c r="M1255"/>
  <c r="O1255"/>
  <c r="Q1255"/>
  <c r="S1255"/>
  <c r="U1255"/>
  <c r="W1255"/>
  <c r="Y1255"/>
  <c r="AA1255"/>
  <c r="AC1255"/>
  <c r="D1255"/>
  <c r="F1255"/>
  <c r="H1255"/>
  <c r="J1255"/>
  <c r="L1255"/>
  <c r="N1255"/>
  <c r="P1255"/>
  <c r="R1255"/>
  <c r="T1255"/>
  <c r="V1255"/>
  <c r="X1255"/>
  <c r="Z1255"/>
  <c r="AB1255"/>
  <c r="AD1255"/>
  <c r="B1255"/>
  <c r="C1253"/>
  <c r="E1253"/>
  <c r="G1253"/>
  <c r="I1253"/>
  <c r="K1253"/>
  <c r="M1253"/>
  <c r="O1253"/>
  <c r="Q1253"/>
  <c r="S1253"/>
  <c r="U1253"/>
  <c r="W1253"/>
  <c r="Y1253"/>
  <c r="AA1253"/>
  <c r="AC1253"/>
  <c r="D1253"/>
  <c r="F1253"/>
  <c r="H1253"/>
  <c r="J1253"/>
  <c r="L1253"/>
  <c r="N1253"/>
  <c r="P1253"/>
  <c r="R1253"/>
  <c r="T1253"/>
  <c r="V1253"/>
  <c r="X1253"/>
  <c r="Z1253"/>
  <c r="AB1253"/>
  <c r="AD1253"/>
  <c r="B1253"/>
  <c r="C1251"/>
  <c r="E1251"/>
  <c r="G1251"/>
  <c r="I1251"/>
  <c r="K1251"/>
  <c r="M1251"/>
  <c r="O1251"/>
  <c r="Q1251"/>
  <c r="S1251"/>
  <c r="U1251"/>
  <c r="W1251"/>
  <c r="Y1251"/>
  <c r="AA1251"/>
  <c r="AC1251"/>
  <c r="D1251"/>
  <c r="F1251"/>
  <c r="H1251"/>
  <c r="J1251"/>
  <c r="L1251"/>
  <c r="N1251"/>
  <c r="P1251"/>
  <c r="R1251"/>
  <c r="T1251"/>
  <c r="V1251"/>
  <c r="X1251"/>
  <c r="Z1251"/>
  <c r="AB1251"/>
  <c r="AD1251"/>
  <c r="B1251"/>
  <c r="C1249"/>
  <c r="E1249"/>
  <c r="G1249"/>
  <c r="I1249"/>
  <c r="K1249"/>
  <c r="M1249"/>
  <c r="O1249"/>
  <c r="Q1249"/>
  <c r="S1249"/>
  <c r="U1249"/>
  <c r="W1249"/>
  <c r="Y1249"/>
  <c r="AA1249"/>
  <c r="AC1249"/>
  <c r="D1249"/>
  <c r="F1249"/>
  <c r="H1249"/>
  <c r="J1249"/>
  <c r="L1249"/>
  <c r="N1249"/>
  <c r="P1249"/>
  <c r="R1249"/>
  <c r="T1249"/>
  <c r="V1249"/>
  <c r="X1249"/>
  <c r="Z1249"/>
  <c r="AB1249"/>
  <c r="AD1249"/>
  <c r="B1249"/>
  <c r="C1247"/>
  <c r="E1247"/>
  <c r="G1247"/>
  <c r="I1247"/>
  <c r="K1247"/>
  <c r="M1247"/>
  <c r="O1247"/>
  <c r="Q1247"/>
  <c r="S1247"/>
  <c r="U1247"/>
  <c r="W1247"/>
  <c r="Y1247"/>
  <c r="AA1247"/>
  <c r="AC1247"/>
  <c r="D1247"/>
  <c r="F1247"/>
  <c r="H1247"/>
  <c r="J1247"/>
  <c r="L1247"/>
  <c r="N1247"/>
  <c r="P1247"/>
  <c r="R1247"/>
  <c r="T1247"/>
  <c r="V1247"/>
  <c r="X1247"/>
  <c r="Z1247"/>
  <c r="AB1247"/>
  <c r="AD1247"/>
  <c r="B1247"/>
  <c r="C1245"/>
  <c r="E1245"/>
  <c r="G1245"/>
  <c r="I1245"/>
  <c r="K1245"/>
  <c r="M1245"/>
  <c r="O1245"/>
  <c r="Q1245"/>
  <c r="S1245"/>
  <c r="U1245"/>
  <c r="W1245"/>
  <c r="Y1245"/>
  <c r="AA1245"/>
  <c r="AC1245"/>
  <c r="D1245"/>
  <c r="F1245"/>
  <c r="H1245"/>
  <c r="J1245"/>
  <c r="L1245"/>
  <c r="N1245"/>
  <c r="P1245"/>
  <c r="R1245"/>
  <c r="T1245"/>
  <c r="V1245"/>
  <c r="X1245"/>
  <c r="Z1245"/>
  <c r="AB1245"/>
  <c r="AD1245"/>
  <c r="B1245"/>
  <c r="C1243"/>
  <c r="E1243"/>
  <c r="G1243"/>
  <c r="I1243"/>
  <c r="K1243"/>
  <c r="M1243"/>
  <c r="O1243"/>
  <c r="Q1243"/>
  <c r="S1243"/>
  <c r="U1243"/>
  <c r="W1243"/>
  <c r="Y1243"/>
  <c r="AA1243"/>
  <c r="AC1243"/>
  <c r="D1243"/>
  <c r="F1243"/>
  <c r="H1243"/>
  <c r="J1243"/>
  <c r="L1243"/>
  <c r="N1243"/>
  <c r="P1243"/>
  <c r="R1243"/>
  <c r="T1243"/>
  <c r="V1243"/>
  <c r="X1243"/>
  <c r="Z1243"/>
  <c r="AB1243"/>
  <c r="AD1243"/>
  <c r="B1243"/>
  <c r="C1241"/>
  <c r="E1241"/>
  <c r="G1241"/>
  <c r="I1241"/>
  <c r="K1241"/>
  <c r="M1241"/>
  <c r="O1241"/>
  <c r="Q1241"/>
  <c r="S1241"/>
  <c r="U1241"/>
  <c r="W1241"/>
  <c r="Y1241"/>
  <c r="AA1241"/>
  <c r="AC1241"/>
  <c r="D1241"/>
  <c r="F1241"/>
  <c r="H1241"/>
  <c r="J1241"/>
  <c r="L1241"/>
  <c r="N1241"/>
  <c r="P1241"/>
  <c r="R1241"/>
  <c r="T1241"/>
  <c r="V1241"/>
  <c r="X1241"/>
  <c r="Z1241"/>
  <c r="AB1241"/>
  <c r="AD1241"/>
  <c r="B1241"/>
  <c r="C1239"/>
  <c r="E1239"/>
  <c r="G1239"/>
  <c r="I1239"/>
  <c r="K1239"/>
  <c r="M1239"/>
  <c r="O1239"/>
  <c r="Q1239"/>
  <c r="S1239"/>
  <c r="U1239"/>
  <c r="W1239"/>
  <c r="Y1239"/>
  <c r="AA1239"/>
  <c r="AC1239"/>
  <c r="D1239"/>
  <c r="F1239"/>
  <c r="H1239"/>
  <c r="J1239"/>
  <c r="L1239"/>
  <c r="N1239"/>
  <c r="P1239"/>
  <c r="R1239"/>
  <c r="T1239"/>
  <c r="V1239"/>
  <c r="X1239"/>
  <c r="Z1239"/>
  <c r="AB1239"/>
  <c r="AD1239"/>
  <c r="B1239"/>
  <c r="C1237"/>
  <c r="E1237"/>
  <c r="G1237"/>
  <c r="I1237"/>
  <c r="K1237"/>
  <c r="M1237"/>
  <c r="O1237"/>
  <c r="Q1237"/>
  <c r="S1237"/>
  <c r="U1237"/>
  <c r="W1237"/>
  <c r="Y1237"/>
  <c r="AA1237"/>
  <c r="AC1237"/>
  <c r="D1237"/>
  <c r="F1237"/>
  <c r="H1237"/>
  <c r="J1237"/>
  <c r="L1237"/>
  <c r="N1237"/>
  <c r="P1237"/>
  <c r="R1237"/>
  <c r="T1237"/>
  <c r="V1237"/>
  <c r="X1237"/>
  <c r="Z1237"/>
  <c r="AB1237"/>
  <c r="AD1237"/>
  <c r="B1237"/>
  <c r="C1235"/>
  <c r="E1235"/>
  <c r="G1235"/>
  <c r="I1235"/>
  <c r="K1235"/>
  <c r="M1235"/>
  <c r="O1235"/>
  <c r="Q1235"/>
  <c r="S1235"/>
  <c r="U1235"/>
  <c r="W1235"/>
  <c r="Y1235"/>
  <c r="AA1235"/>
  <c r="AC1235"/>
  <c r="D1235"/>
  <c r="F1235"/>
  <c r="H1235"/>
  <c r="J1235"/>
  <c r="L1235"/>
  <c r="N1235"/>
  <c r="P1235"/>
  <c r="R1235"/>
  <c r="T1235"/>
  <c r="V1235"/>
  <c r="X1235"/>
  <c r="Z1235"/>
  <c r="AB1235"/>
  <c r="AD1235"/>
  <c r="B1235"/>
  <c r="C1233"/>
  <c r="E1233"/>
  <c r="G1233"/>
  <c r="I1233"/>
  <c r="K1233"/>
  <c r="M1233"/>
  <c r="O1233"/>
  <c r="Q1233"/>
  <c r="S1233"/>
  <c r="U1233"/>
  <c r="W1233"/>
  <c r="Y1233"/>
  <c r="AA1233"/>
  <c r="AC1233"/>
  <c r="D1233"/>
  <c r="F1233"/>
  <c r="H1233"/>
  <c r="J1233"/>
  <c r="L1233"/>
  <c r="N1233"/>
  <c r="P1233"/>
  <c r="R1233"/>
  <c r="T1233"/>
  <c r="V1233"/>
  <c r="X1233"/>
  <c r="Z1233"/>
  <c r="AB1233"/>
  <c r="AD1233"/>
  <c r="B1233"/>
  <c r="C1231"/>
  <c r="E1231"/>
  <c r="G1231"/>
  <c r="I1231"/>
  <c r="K1231"/>
  <c r="M1231"/>
  <c r="O1231"/>
  <c r="Q1231"/>
  <c r="S1231"/>
  <c r="U1231"/>
  <c r="W1231"/>
  <c r="Y1231"/>
  <c r="AA1231"/>
  <c r="AC1231"/>
  <c r="D1231"/>
  <c r="F1231"/>
  <c r="H1231"/>
  <c r="J1231"/>
  <c r="L1231"/>
  <c r="N1231"/>
  <c r="P1231"/>
  <c r="R1231"/>
  <c r="T1231"/>
  <c r="V1231"/>
  <c r="X1231"/>
  <c r="Z1231"/>
  <c r="AB1231"/>
  <c r="AD1231"/>
  <c r="B1231"/>
  <c r="C1229"/>
  <c r="E1229"/>
  <c r="G1229"/>
  <c r="I1229"/>
  <c r="K1229"/>
  <c r="M1229"/>
  <c r="O1229"/>
  <c r="Q1229"/>
  <c r="S1229"/>
  <c r="U1229"/>
  <c r="W1229"/>
  <c r="Y1229"/>
  <c r="AA1229"/>
  <c r="AC1229"/>
  <c r="D1229"/>
  <c r="F1229"/>
  <c r="H1229"/>
  <c r="J1229"/>
  <c r="L1229"/>
  <c r="N1229"/>
  <c r="P1229"/>
  <c r="R1229"/>
  <c r="T1229"/>
  <c r="V1229"/>
  <c r="X1229"/>
  <c r="Z1229"/>
  <c r="AB1229"/>
  <c r="AD1229"/>
  <c r="B1229"/>
  <c r="C1227"/>
  <c r="E1227"/>
  <c r="G1227"/>
  <c r="I1227"/>
  <c r="K1227"/>
  <c r="M1227"/>
  <c r="O1227"/>
  <c r="Q1227"/>
  <c r="S1227"/>
  <c r="U1227"/>
  <c r="W1227"/>
  <c r="Y1227"/>
  <c r="AA1227"/>
  <c r="AC1227"/>
  <c r="D1227"/>
  <c r="F1227"/>
  <c r="H1227"/>
  <c r="J1227"/>
  <c r="L1227"/>
  <c r="N1227"/>
  <c r="P1227"/>
  <c r="R1227"/>
  <c r="T1227"/>
  <c r="V1227"/>
  <c r="X1227"/>
  <c r="Z1227"/>
  <c r="AB1227"/>
  <c r="AD1227"/>
  <c r="B1227"/>
  <c r="C1225"/>
  <c r="E1225"/>
  <c r="G1225"/>
  <c r="I1225"/>
  <c r="K1225"/>
  <c r="M1225"/>
  <c r="O1225"/>
  <c r="Q1225"/>
  <c r="S1225"/>
  <c r="U1225"/>
  <c r="W1225"/>
  <c r="Y1225"/>
  <c r="AA1225"/>
  <c r="AC1225"/>
  <c r="D1225"/>
  <c r="F1225"/>
  <c r="H1225"/>
  <c r="J1225"/>
  <c r="L1225"/>
  <c r="N1225"/>
  <c r="P1225"/>
  <c r="R1225"/>
  <c r="T1225"/>
  <c r="V1225"/>
  <c r="X1225"/>
  <c r="Z1225"/>
  <c r="AB1225"/>
  <c r="AD1225"/>
  <c r="B1225"/>
  <c r="C1223"/>
  <c r="E1223"/>
  <c r="G1223"/>
  <c r="I1223"/>
  <c r="K1223"/>
  <c r="M1223"/>
  <c r="O1223"/>
  <c r="Q1223"/>
  <c r="S1223"/>
  <c r="U1223"/>
  <c r="W1223"/>
  <c r="Y1223"/>
  <c r="AA1223"/>
  <c r="AC1223"/>
  <c r="D1223"/>
  <c r="F1223"/>
  <c r="H1223"/>
  <c r="J1223"/>
  <c r="L1223"/>
  <c r="N1223"/>
  <c r="P1223"/>
  <c r="R1223"/>
  <c r="T1223"/>
  <c r="V1223"/>
  <c r="X1223"/>
  <c r="Z1223"/>
  <c r="AB1223"/>
  <c r="AD1223"/>
  <c r="B1223"/>
  <c r="C1221"/>
  <c r="E1221"/>
  <c r="G1221"/>
  <c r="I1221"/>
  <c r="K1221"/>
  <c r="M1221"/>
  <c r="O1221"/>
  <c r="Q1221"/>
  <c r="S1221"/>
  <c r="U1221"/>
  <c r="W1221"/>
  <c r="Y1221"/>
  <c r="AA1221"/>
  <c r="AC1221"/>
  <c r="D1221"/>
  <c r="F1221"/>
  <c r="H1221"/>
  <c r="J1221"/>
  <c r="L1221"/>
  <c r="N1221"/>
  <c r="P1221"/>
  <c r="R1221"/>
  <c r="T1221"/>
  <c r="V1221"/>
  <c r="X1221"/>
  <c r="Z1221"/>
  <c r="AB1221"/>
  <c r="AD1221"/>
  <c r="B1221"/>
  <c r="C1219"/>
  <c r="E1219"/>
  <c r="G1219"/>
  <c r="I1219"/>
  <c r="K1219"/>
  <c r="M1219"/>
  <c r="O1219"/>
  <c r="Q1219"/>
  <c r="S1219"/>
  <c r="U1219"/>
  <c r="W1219"/>
  <c r="Y1219"/>
  <c r="AA1219"/>
  <c r="AC1219"/>
  <c r="D1219"/>
  <c r="F1219"/>
  <c r="H1219"/>
  <c r="J1219"/>
  <c r="L1219"/>
  <c r="N1219"/>
  <c r="P1219"/>
  <c r="R1219"/>
  <c r="T1219"/>
  <c r="V1219"/>
  <c r="X1219"/>
  <c r="Z1219"/>
  <c r="AB1219"/>
  <c r="AD1219"/>
  <c r="B1219"/>
  <c r="C1217"/>
  <c r="E1217"/>
  <c r="G1217"/>
  <c r="I1217"/>
  <c r="K1217"/>
  <c r="M1217"/>
  <c r="O1217"/>
  <c r="Q1217"/>
  <c r="S1217"/>
  <c r="U1217"/>
  <c r="W1217"/>
  <c r="Y1217"/>
  <c r="AA1217"/>
  <c r="AC1217"/>
  <c r="D1217"/>
  <c r="F1217"/>
  <c r="H1217"/>
  <c r="J1217"/>
  <c r="L1217"/>
  <c r="N1217"/>
  <c r="P1217"/>
  <c r="R1217"/>
  <c r="T1217"/>
  <c r="V1217"/>
  <c r="X1217"/>
  <c r="Z1217"/>
  <c r="AB1217"/>
  <c r="AD1217"/>
  <c r="B1217"/>
  <c r="C1215"/>
  <c r="E1215"/>
  <c r="G1215"/>
  <c r="I1215"/>
  <c r="K1215"/>
  <c r="M1215"/>
  <c r="O1215"/>
  <c r="Q1215"/>
  <c r="S1215"/>
  <c r="U1215"/>
  <c r="W1215"/>
  <c r="Y1215"/>
  <c r="AA1215"/>
  <c r="AC1215"/>
  <c r="D1215"/>
  <c r="F1215"/>
  <c r="H1215"/>
  <c r="J1215"/>
  <c r="L1215"/>
  <c r="N1215"/>
  <c r="P1215"/>
  <c r="R1215"/>
  <c r="T1215"/>
  <c r="V1215"/>
  <c r="X1215"/>
  <c r="Z1215"/>
  <c r="AB1215"/>
  <c r="AD1215"/>
  <c r="B1215"/>
  <c r="C1213"/>
  <c r="E1213"/>
  <c r="G1213"/>
  <c r="I1213"/>
  <c r="K1213"/>
  <c r="M1213"/>
  <c r="O1213"/>
  <c r="Q1213"/>
  <c r="S1213"/>
  <c r="U1213"/>
  <c r="W1213"/>
  <c r="Y1213"/>
  <c r="AA1213"/>
  <c r="AC1213"/>
  <c r="D1213"/>
  <c r="F1213"/>
  <c r="H1213"/>
  <c r="J1213"/>
  <c r="L1213"/>
  <c r="N1213"/>
  <c r="P1213"/>
  <c r="R1213"/>
  <c r="T1213"/>
  <c r="V1213"/>
  <c r="X1213"/>
  <c r="Z1213"/>
  <c r="AB1213"/>
  <c r="AD1213"/>
  <c r="B1213"/>
  <c r="C1211"/>
  <c r="E1211"/>
  <c r="G1211"/>
  <c r="I1211"/>
  <c r="K1211"/>
  <c r="M1211"/>
  <c r="O1211"/>
  <c r="Q1211"/>
  <c r="S1211"/>
  <c r="U1211"/>
  <c r="W1211"/>
  <c r="Y1211"/>
  <c r="AA1211"/>
  <c r="AC1211"/>
  <c r="D1211"/>
  <c r="F1211"/>
  <c r="H1211"/>
  <c r="J1211"/>
  <c r="L1211"/>
  <c r="N1211"/>
  <c r="P1211"/>
  <c r="R1211"/>
  <c r="T1211"/>
  <c r="V1211"/>
  <c r="X1211"/>
  <c r="Z1211"/>
  <c r="AB1211"/>
  <c r="AD1211"/>
  <c r="B1211"/>
  <c r="C1209"/>
  <c r="E1209"/>
  <c r="G1209"/>
  <c r="I1209"/>
  <c r="K1209"/>
  <c r="M1209"/>
  <c r="O1209"/>
  <c r="Q1209"/>
  <c r="S1209"/>
  <c r="U1209"/>
  <c r="W1209"/>
  <c r="Y1209"/>
  <c r="AA1209"/>
  <c r="AC1209"/>
  <c r="D1209"/>
  <c r="F1209"/>
  <c r="H1209"/>
  <c r="J1209"/>
  <c r="L1209"/>
  <c r="N1209"/>
  <c r="P1209"/>
  <c r="R1209"/>
  <c r="T1209"/>
  <c r="V1209"/>
  <c r="X1209"/>
  <c r="Z1209"/>
  <c r="AB1209"/>
  <c r="AD1209"/>
  <c r="B1209"/>
  <c r="C1207"/>
  <c r="E1207"/>
  <c r="G1207"/>
  <c r="I1207"/>
  <c r="K1207"/>
  <c r="M1207"/>
  <c r="O1207"/>
  <c r="Q1207"/>
  <c r="S1207"/>
  <c r="U1207"/>
  <c r="W1207"/>
  <c r="Y1207"/>
  <c r="AA1207"/>
  <c r="AC1207"/>
  <c r="D1207"/>
  <c r="F1207"/>
  <c r="H1207"/>
  <c r="J1207"/>
  <c r="L1207"/>
  <c r="N1207"/>
  <c r="P1207"/>
  <c r="R1207"/>
  <c r="T1207"/>
  <c r="V1207"/>
  <c r="X1207"/>
  <c r="Z1207"/>
  <c r="AB1207"/>
  <c r="AD1207"/>
  <c r="B1207"/>
  <c r="C1205"/>
  <c r="E1205"/>
  <c r="G1205"/>
  <c r="I1205"/>
  <c r="K1205"/>
  <c r="M1205"/>
  <c r="O1205"/>
  <c r="Q1205"/>
  <c r="S1205"/>
  <c r="U1205"/>
  <c r="W1205"/>
  <c r="Y1205"/>
  <c r="AA1205"/>
  <c r="AC1205"/>
  <c r="D1205"/>
  <c r="F1205"/>
  <c r="H1205"/>
  <c r="J1205"/>
  <c r="L1205"/>
  <c r="N1205"/>
  <c r="P1205"/>
  <c r="R1205"/>
  <c r="T1205"/>
  <c r="V1205"/>
  <c r="X1205"/>
  <c r="Z1205"/>
  <c r="AB1205"/>
  <c r="AD1205"/>
  <c r="B1205"/>
  <c r="C1203"/>
  <c r="E1203"/>
  <c r="G1203"/>
  <c r="I1203"/>
  <c r="K1203"/>
  <c r="M1203"/>
  <c r="O1203"/>
  <c r="Q1203"/>
  <c r="S1203"/>
  <c r="U1203"/>
  <c r="W1203"/>
  <c r="Y1203"/>
  <c r="AA1203"/>
  <c r="AC1203"/>
  <c r="D1203"/>
  <c r="F1203"/>
  <c r="H1203"/>
  <c r="J1203"/>
  <c r="L1203"/>
  <c r="N1203"/>
  <c r="P1203"/>
  <c r="R1203"/>
  <c r="T1203"/>
  <c r="V1203"/>
  <c r="X1203"/>
  <c r="Z1203"/>
  <c r="AB1203"/>
  <c r="AD1203"/>
  <c r="B1203"/>
  <c r="C1201"/>
  <c r="E1201"/>
  <c r="G1201"/>
  <c r="I1201"/>
  <c r="K1201"/>
  <c r="M1201"/>
  <c r="O1201"/>
  <c r="Q1201"/>
  <c r="S1201"/>
  <c r="U1201"/>
  <c r="W1201"/>
  <c r="Y1201"/>
  <c r="AA1201"/>
  <c r="AC1201"/>
  <c r="D1201"/>
  <c r="F1201"/>
  <c r="H1201"/>
  <c r="J1201"/>
  <c r="L1201"/>
  <c r="N1201"/>
  <c r="P1201"/>
  <c r="R1201"/>
  <c r="T1201"/>
  <c r="V1201"/>
  <c r="X1201"/>
  <c r="Z1201"/>
  <c r="AB1201"/>
  <c r="AD1201"/>
  <c r="B1201"/>
  <c r="C1199"/>
  <c r="E1199"/>
  <c r="G1199"/>
  <c r="I1199"/>
  <c r="K1199"/>
  <c r="M1199"/>
  <c r="O1199"/>
  <c r="Q1199"/>
  <c r="S1199"/>
  <c r="U1199"/>
  <c r="W1199"/>
  <c r="Y1199"/>
  <c r="AA1199"/>
  <c r="AC1199"/>
  <c r="D1199"/>
  <c r="F1199"/>
  <c r="H1199"/>
  <c r="J1199"/>
  <c r="L1199"/>
  <c r="N1199"/>
  <c r="P1199"/>
  <c r="R1199"/>
  <c r="T1199"/>
  <c r="V1199"/>
  <c r="X1199"/>
  <c r="Z1199"/>
  <c r="AB1199"/>
  <c r="AD1199"/>
  <c r="B1199"/>
  <c r="C1197"/>
  <c r="E1197"/>
  <c r="G1197"/>
  <c r="I1197"/>
  <c r="K1197"/>
  <c r="M1197"/>
  <c r="O1197"/>
  <c r="Q1197"/>
  <c r="S1197"/>
  <c r="U1197"/>
  <c r="W1197"/>
  <c r="Y1197"/>
  <c r="AA1197"/>
  <c r="AC1197"/>
  <c r="D1197"/>
  <c r="F1197"/>
  <c r="H1197"/>
  <c r="J1197"/>
  <c r="L1197"/>
  <c r="N1197"/>
  <c r="P1197"/>
  <c r="R1197"/>
  <c r="T1197"/>
  <c r="V1197"/>
  <c r="X1197"/>
  <c r="Z1197"/>
  <c r="AB1197"/>
  <c r="AD1197"/>
  <c r="B1197"/>
  <c r="C1195"/>
  <c r="E1195"/>
  <c r="G1195"/>
  <c r="I1195"/>
  <c r="K1195"/>
  <c r="M1195"/>
  <c r="O1195"/>
  <c r="Q1195"/>
  <c r="S1195"/>
  <c r="U1195"/>
  <c r="W1195"/>
  <c r="Y1195"/>
  <c r="AA1195"/>
  <c r="AC1195"/>
  <c r="D1195"/>
  <c r="F1195"/>
  <c r="H1195"/>
  <c r="J1195"/>
  <c r="L1195"/>
  <c r="N1195"/>
  <c r="P1195"/>
  <c r="R1195"/>
  <c r="T1195"/>
  <c r="V1195"/>
  <c r="X1195"/>
  <c r="Z1195"/>
  <c r="AB1195"/>
  <c r="AD1195"/>
  <c r="B1195"/>
  <c r="C1193"/>
  <c r="E1193"/>
  <c r="G1193"/>
  <c r="I1193"/>
  <c r="K1193"/>
  <c r="M1193"/>
  <c r="O1193"/>
  <c r="Q1193"/>
  <c r="S1193"/>
  <c r="U1193"/>
  <c r="W1193"/>
  <c r="Y1193"/>
  <c r="AA1193"/>
  <c r="AC1193"/>
  <c r="D1193"/>
  <c r="F1193"/>
  <c r="H1193"/>
  <c r="J1193"/>
  <c r="L1193"/>
  <c r="N1193"/>
  <c r="P1193"/>
  <c r="R1193"/>
  <c r="T1193"/>
  <c r="V1193"/>
  <c r="X1193"/>
  <c r="Z1193"/>
  <c r="AB1193"/>
  <c r="AD1193"/>
  <c r="B1193"/>
  <c r="C1191"/>
  <c r="E1191"/>
  <c r="G1191"/>
  <c r="I1191"/>
  <c r="K1191"/>
  <c r="M1191"/>
  <c r="O1191"/>
  <c r="Q1191"/>
  <c r="S1191"/>
  <c r="U1191"/>
  <c r="W1191"/>
  <c r="Y1191"/>
  <c r="AA1191"/>
  <c r="AC1191"/>
  <c r="D1191"/>
  <c r="F1191"/>
  <c r="H1191"/>
  <c r="J1191"/>
  <c r="L1191"/>
  <c r="N1191"/>
  <c r="P1191"/>
  <c r="R1191"/>
  <c r="T1191"/>
  <c r="V1191"/>
  <c r="X1191"/>
  <c r="Z1191"/>
  <c r="AB1191"/>
  <c r="AD1191"/>
  <c r="B1191"/>
  <c r="C1189"/>
  <c r="E1189"/>
  <c r="G1189"/>
  <c r="I1189"/>
  <c r="K1189"/>
  <c r="M1189"/>
  <c r="O1189"/>
  <c r="Q1189"/>
  <c r="S1189"/>
  <c r="U1189"/>
  <c r="W1189"/>
  <c r="Y1189"/>
  <c r="AA1189"/>
  <c r="AC1189"/>
  <c r="D1189"/>
  <c r="F1189"/>
  <c r="H1189"/>
  <c r="J1189"/>
  <c r="L1189"/>
  <c r="N1189"/>
  <c r="P1189"/>
  <c r="R1189"/>
  <c r="T1189"/>
  <c r="V1189"/>
  <c r="X1189"/>
  <c r="Z1189"/>
  <c r="AB1189"/>
  <c r="AD1189"/>
  <c r="B1189"/>
  <c r="C1187"/>
  <c r="E1187"/>
  <c r="G1187"/>
  <c r="I1187"/>
  <c r="K1187"/>
  <c r="M1187"/>
  <c r="O1187"/>
  <c r="Q1187"/>
  <c r="S1187"/>
  <c r="U1187"/>
  <c r="W1187"/>
  <c r="Y1187"/>
  <c r="AA1187"/>
  <c r="AC1187"/>
  <c r="D1187"/>
  <c r="F1187"/>
  <c r="H1187"/>
  <c r="J1187"/>
  <c r="L1187"/>
  <c r="N1187"/>
  <c r="P1187"/>
  <c r="R1187"/>
  <c r="T1187"/>
  <c r="V1187"/>
  <c r="X1187"/>
  <c r="Z1187"/>
  <c r="AB1187"/>
  <c r="AD1187"/>
  <c r="B1187"/>
  <c r="C1185"/>
  <c r="E1185"/>
  <c r="G1185"/>
  <c r="I1185"/>
  <c r="K1185"/>
  <c r="M1185"/>
  <c r="O1185"/>
  <c r="Q1185"/>
  <c r="S1185"/>
  <c r="U1185"/>
  <c r="W1185"/>
  <c r="Y1185"/>
  <c r="AA1185"/>
  <c r="AC1185"/>
  <c r="D1185"/>
  <c r="F1185"/>
  <c r="H1185"/>
  <c r="J1185"/>
  <c r="L1185"/>
  <c r="N1185"/>
  <c r="P1185"/>
  <c r="R1185"/>
  <c r="T1185"/>
  <c r="V1185"/>
  <c r="X1185"/>
  <c r="Z1185"/>
  <c r="AB1185"/>
  <c r="AD1185"/>
  <c r="B1185"/>
  <c r="C1183"/>
  <c r="E1183"/>
  <c r="G1183"/>
  <c r="I1183"/>
  <c r="K1183"/>
  <c r="M1183"/>
  <c r="O1183"/>
  <c r="Q1183"/>
  <c r="S1183"/>
  <c r="U1183"/>
  <c r="W1183"/>
  <c r="Y1183"/>
  <c r="AA1183"/>
  <c r="AC1183"/>
  <c r="D1183"/>
  <c r="F1183"/>
  <c r="H1183"/>
  <c r="J1183"/>
  <c r="L1183"/>
  <c r="N1183"/>
  <c r="P1183"/>
  <c r="R1183"/>
  <c r="T1183"/>
  <c r="V1183"/>
  <c r="X1183"/>
  <c r="Z1183"/>
  <c r="AB1183"/>
  <c r="AD1183"/>
  <c r="B1183"/>
  <c r="C1181"/>
  <c r="E1181"/>
  <c r="G1181"/>
  <c r="I1181"/>
  <c r="K1181"/>
  <c r="M1181"/>
  <c r="O1181"/>
  <c r="Q1181"/>
  <c r="S1181"/>
  <c r="U1181"/>
  <c r="W1181"/>
  <c r="Y1181"/>
  <c r="AA1181"/>
  <c r="AC1181"/>
  <c r="D1181"/>
  <c r="F1181"/>
  <c r="H1181"/>
  <c r="J1181"/>
  <c r="L1181"/>
  <c r="N1181"/>
  <c r="P1181"/>
  <c r="R1181"/>
  <c r="T1181"/>
  <c r="V1181"/>
  <c r="X1181"/>
  <c r="Z1181"/>
  <c r="AB1181"/>
  <c r="AD1181"/>
  <c r="B1181"/>
  <c r="C1179"/>
  <c r="E1179"/>
  <c r="G1179"/>
  <c r="I1179"/>
  <c r="K1179"/>
  <c r="M1179"/>
  <c r="O1179"/>
  <c r="Q1179"/>
  <c r="S1179"/>
  <c r="U1179"/>
  <c r="W1179"/>
  <c r="Y1179"/>
  <c r="AA1179"/>
  <c r="AC1179"/>
  <c r="D1179"/>
  <c r="F1179"/>
  <c r="H1179"/>
  <c r="J1179"/>
  <c r="L1179"/>
  <c r="N1179"/>
  <c r="P1179"/>
  <c r="R1179"/>
  <c r="T1179"/>
  <c r="V1179"/>
  <c r="X1179"/>
  <c r="Z1179"/>
  <c r="AB1179"/>
  <c r="AD1179"/>
  <c r="B1179"/>
  <c r="C1177"/>
  <c r="E1177"/>
  <c r="G1177"/>
  <c r="I1177"/>
  <c r="K1177"/>
  <c r="M1177"/>
  <c r="O1177"/>
  <c r="Q1177"/>
  <c r="S1177"/>
  <c r="U1177"/>
  <c r="W1177"/>
  <c r="Y1177"/>
  <c r="AA1177"/>
  <c r="AC1177"/>
  <c r="D1177"/>
  <c r="F1177"/>
  <c r="H1177"/>
  <c r="J1177"/>
  <c r="L1177"/>
  <c r="N1177"/>
  <c r="P1177"/>
  <c r="R1177"/>
  <c r="T1177"/>
  <c r="V1177"/>
  <c r="X1177"/>
  <c r="Z1177"/>
  <c r="AB1177"/>
  <c r="AD1177"/>
  <c r="B1177"/>
  <c r="C1175"/>
  <c r="E1175"/>
  <c r="G1175"/>
  <c r="I1175"/>
  <c r="K1175"/>
  <c r="M1175"/>
  <c r="O1175"/>
  <c r="Q1175"/>
  <c r="S1175"/>
  <c r="U1175"/>
  <c r="W1175"/>
  <c r="Y1175"/>
  <c r="AA1175"/>
  <c r="AC1175"/>
  <c r="D1175"/>
  <c r="F1175"/>
  <c r="H1175"/>
  <c r="J1175"/>
  <c r="L1175"/>
  <c r="N1175"/>
  <c r="P1175"/>
  <c r="R1175"/>
  <c r="T1175"/>
  <c r="V1175"/>
  <c r="X1175"/>
  <c r="Z1175"/>
  <c r="AB1175"/>
  <c r="AD1175"/>
  <c r="B1175"/>
  <c r="C1173"/>
  <c r="E1173"/>
  <c r="G1173"/>
  <c r="I1173"/>
  <c r="K1173"/>
  <c r="M1173"/>
  <c r="O1173"/>
  <c r="Q1173"/>
  <c r="S1173"/>
  <c r="U1173"/>
  <c r="W1173"/>
  <c r="Y1173"/>
  <c r="AA1173"/>
  <c r="AC1173"/>
  <c r="D1173"/>
  <c r="F1173"/>
  <c r="H1173"/>
  <c r="J1173"/>
  <c r="L1173"/>
  <c r="N1173"/>
  <c r="P1173"/>
  <c r="R1173"/>
  <c r="T1173"/>
  <c r="V1173"/>
  <c r="X1173"/>
  <c r="Z1173"/>
  <c r="AB1173"/>
  <c r="AD1173"/>
  <c r="B1173"/>
  <c r="C1171"/>
  <c r="E1171"/>
  <c r="G1171"/>
  <c r="I1171"/>
  <c r="K1171"/>
  <c r="M1171"/>
  <c r="O1171"/>
  <c r="Q1171"/>
  <c r="S1171"/>
  <c r="U1171"/>
  <c r="W1171"/>
  <c r="Y1171"/>
  <c r="AA1171"/>
  <c r="AC1171"/>
  <c r="D1171"/>
  <c r="F1171"/>
  <c r="H1171"/>
  <c r="J1171"/>
  <c r="L1171"/>
  <c r="N1171"/>
  <c r="P1171"/>
  <c r="R1171"/>
  <c r="T1171"/>
  <c r="V1171"/>
  <c r="X1171"/>
  <c r="Z1171"/>
  <c r="AB1171"/>
  <c r="AD1171"/>
  <c r="B1171"/>
  <c r="C1169"/>
  <c r="E1169"/>
  <c r="G1169"/>
  <c r="I1169"/>
  <c r="K1169"/>
  <c r="M1169"/>
  <c r="O1169"/>
  <c r="Q1169"/>
  <c r="S1169"/>
  <c r="U1169"/>
  <c r="W1169"/>
  <c r="Y1169"/>
  <c r="AA1169"/>
  <c r="AC1169"/>
  <c r="D1169"/>
  <c r="F1169"/>
  <c r="H1169"/>
  <c r="J1169"/>
  <c r="L1169"/>
  <c r="N1169"/>
  <c r="P1169"/>
  <c r="R1169"/>
  <c r="T1169"/>
  <c r="V1169"/>
  <c r="X1169"/>
  <c r="Z1169"/>
  <c r="AB1169"/>
  <c r="AD1169"/>
  <c r="B1169"/>
  <c r="C1167"/>
  <c r="E1167"/>
  <c r="G1167"/>
  <c r="I1167"/>
  <c r="K1167"/>
  <c r="M1167"/>
  <c r="O1167"/>
  <c r="Q1167"/>
  <c r="S1167"/>
  <c r="U1167"/>
  <c r="W1167"/>
  <c r="Y1167"/>
  <c r="AA1167"/>
  <c r="AC1167"/>
  <c r="D1167"/>
  <c r="F1167"/>
  <c r="H1167"/>
  <c r="J1167"/>
  <c r="L1167"/>
  <c r="N1167"/>
  <c r="P1167"/>
  <c r="R1167"/>
  <c r="T1167"/>
  <c r="V1167"/>
  <c r="X1167"/>
  <c r="Z1167"/>
  <c r="AB1167"/>
  <c r="AD1167"/>
  <c r="B1167"/>
  <c r="C1165"/>
  <c r="E1165"/>
  <c r="G1165"/>
  <c r="I1165"/>
  <c r="K1165"/>
  <c r="M1165"/>
  <c r="O1165"/>
  <c r="Q1165"/>
  <c r="S1165"/>
  <c r="U1165"/>
  <c r="W1165"/>
  <c r="Y1165"/>
  <c r="AA1165"/>
  <c r="AC1165"/>
  <c r="D1165"/>
  <c r="F1165"/>
  <c r="H1165"/>
  <c r="J1165"/>
  <c r="L1165"/>
  <c r="N1165"/>
  <c r="P1165"/>
  <c r="R1165"/>
  <c r="T1165"/>
  <c r="V1165"/>
  <c r="X1165"/>
  <c r="Z1165"/>
  <c r="AB1165"/>
  <c r="AD1165"/>
  <c r="B1165"/>
  <c r="C1163"/>
  <c r="E1163"/>
  <c r="G1163"/>
  <c r="I1163"/>
  <c r="K1163"/>
  <c r="M1163"/>
  <c r="O1163"/>
  <c r="Q1163"/>
  <c r="S1163"/>
  <c r="U1163"/>
  <c r="W1163"/>
  <c r="Y1163"/>
  <c r="AA1163"/>
  <c r="AC1163"/>
  <c r="D1163"/>
  <c r="F1163"/>
  <c r="H1163"/>
  <c r="J1163"/>
  <c r="L1163"/>
  <c r="N1163"/>
  <c r="P1163"/>
  <c r="R1163"/>
  <c r="T1163"/>
  <c r="V1163"/>
  <c r="X1163"/>
  <c r="Z1163"/>
  <c r="AB1163"/>
  <c r="AD1163"/>
  <c r="B1163"/>
  <c r="C1161"/>
  <c r="E1161"/>
  <c r="G1161"/>
  <c r="I1161"/>
  <c r="K1161"/>
  <c r="M1161"/>
  <c r="O1161"/>
  <c r="Q1161"/>
  <c r="S1161"/>
  <c r="U1161"/>
  <c r="W1161"/>
  <c r="Y1161"/>
  <c r="AA1161"/>
  <c r="AC1161"/>
  <c r="D1161"/>
  <c r="F1161"/>
  <c r="H1161"/>
  <c r="J1161"/>
  <c r="L1161"/>
  <c r="N1161"/>
  <c r="P1161"/>
  <c r="R1161"/>
  <c r="T1161"/>
  <c r="V1161"/>
  <c r="X1161"/>
  <c r="Z1161"/>
  <c r="AB1161"/>
  <c r="AD1161"/>
  <c r="B1161"/>
  <c r="C1159"/>
  <c r="E1159"/>
  <c r="G1159"/>
  <c r="I1159"/>
  <c r="K1159"/>
  <c r="M1159"/>
  <c r="O1159"/>
  <c r="Q1159"/>
  <c r="S1159"/>
  <c r="U1159"/>
  <c r="W1159"/>
  <c r="Y1159"/>
  <c r="AA1159"/>
  <c r="AC1159"/>
  <c r="D1159"/>
  <c r="F1159"/>
  <c r="H1159"/>
  <c r="J1159"/>
  <c r="L1159"/>
  <c r="N1159"/>
  <c r="P1159"/>
  <c r="R1159"/>
  <c r="T1159"/>
  <c r="V1159"/>
  <c r="X1159"/>
  <c r="Z1159"/>
  <c r="AB1159"/>
  <c r="AD1159"/>
  <c r="B1159"/>
  <c r="C1157"/>
  <c r="E1157"/>
  <c r="G1157"/>
  <c r="I1157"/>
  <c r="K1157"/>
  <c r="M1157"/>
  <c r="O1157"/>
  <c r="Q1157"/>
  <c r="S1157"/>
  <c r="U1157"/>
  <c r="W1157"/>
  <c r="Y1157"/>
  <c r="AA1157"/>
  <c r="AC1157"/>
  <c r="D1157"/>
  <c r="F1157"/>
  <c r="H1157"/>
  <c r="J1157"/>
  <c r="L1157"/>
  <c r="N1157"/>
  <c r="P1157"/>
  <c r="R1157"/>
  <c r="T1157"/>
  <c r="V1157"/>
  <c r="X1157"/>
  <c r="Z1157"/>
  <c r="AB1157"/>
  <c r="AD1157"/>
  <c r="B1157"/>
  <c r="C1155"/>
  <c r="E1155"/>
  <c r="G1155"/>
  <c r="I1155"/>
  <c r="K1155"/>
  <c r="M1155"/>
  <c r="O1155"/>
  <c r="Q1155"/>
  <c r="S1155"/>
  <c r="U1155"/>
  <c r="W1155"/>
  <c r="Y1155"/>
  <c r="AA1155"/>
  <c r="AC1155"/>
  <c r="D1155"/>
  <c r="F1155"/>
  <c r="H1155"/>
  <c r="J1155"/>
  <c r="L1155"/>
  <c r="N1155"/>
  <c r="P1155"/>
  <c r="R1155"/>
  <c r="T1155"/>
  <c r="V1155"/>
  <c r="X1155"/>
  <c r="Z1155"/>
  <c r="AB1155"/>
  <c r="AD1155"/>
  <c r="B1155"/>
  <c r="C1153"/>
  <c r="E1153"/>
  <c r="G1153"/>
  <c r="I1153"/>
  <c r="K1153"/>
  <c r="M1153"/>
  <c r="O1153"/>
  <c r="Q1153"/>
  <c r="S1153"/>
  <c r="U1153"/>
  <c r="W1153"/>
  <c r="Y1153"/>
  <c r="AA1153"/>
  <c r="AC1153"/>
  <c r="D1153"/>
  <c r="F1153"/>
  <c r="H1153"/>
  <c r="J1153"/>
  <c r="L1153"/>
  <c r="N1153"/>
  <c r="P1153"/>
  <c r="R1153"/>
  <c r="T1153"/>
  <c r="V1153"/>
  <c r="X1153"/>
  <c r="Z1153"/>
  <c r="AB1153"/>
  <c r="AD1153"/>
  <c r="B1153"/>
  <c r="C1151"/>
  <c r="E1151"/>
  <c r="G1151"/>
  <c r="I1151"/>
  <c r="K1151"/>
  <c r="M1151"/>
  <c r="O1151"/>
  <c r="Q1151"/>
  <c r="S1151"/>
  <c r="U1151"/>
  <c r="W1151"/>
  <c r="Y1151"/>
  <c r="AA1151"/>
  <c r="AC1151"/>
  <c r="D1151"/>
  <c r="F1151"/>
  <c r="H1151"/>
  <c r="J1151"/>
  <c r="L1151"/>
  <c r="N1151"/>
  <c r="P1151"/>
  <c r="R1151"/>
  <c r="T1151"/>
  <c r="V1151"/>
  <c r="X1151"/>
  <c r="Z1151"/>
  <c r="AB1151"/>
  <c r="AD1151"/>
  <c r="B1151"/>
  <c r="C1149"/>
  <c r="E1149"/>
  <c r="G1149"/>
  <c r="I1149"/>
  <c r="K1149"/>
  <c r="M1149"/>
  <c r="O1149"/>
  <c r="Q1149"/>
  <c r="S1149"/>
  <c r="U1149"/>
  <c r="W1149"/>
  <c r="Y1149"/>
  <c r="AA1149"/>
  <c r="AC1149"/>
  <c r="D1149"/>
  <c r="F1149"/>
  <c r="H1149"/>
  <c r="J1149"/>
  <c r="L1149"/>
  <c r="N1149"/>
  <c r="P1149"/>
  <c r="R1149"/>
  <c r="T1149"/>
  <c r="V1149"/>
  <c r="X1149"/>
  <c r="Z1149"/>
  <c r="AB1149"/>
  <c r="AD1149"/>
  <c r="B1149"/>
  <c r="C1147"/>
  <c r="E1147"/>
  <c r="G1147"/>
  <c r="I1147"/>
  <c r="K1147"/>
  <c r="M1147"/>
  <c r="O1147"/>
  <c r="Q1147"/>
  <c r="S1147"/>
  <c r="U1147"/>
  <c r="W1147"/>
  <c r="Y1147"/>
  <c r="AA1147"/>
  <c r="AC1147"/>
  <c r="D1147"/>
  <c r="F1147"/>
  <c r="H1147"/>
  <c r="J1147"/>
  <c r="L1147"/>
  <c r="N1147"/>
  <c r="P1147"/>
  <c r="R1147"/>
  <c r="T1147"/>
  <c r="V1147"/>
  <c r="X1147"/>
  <c r="Z1147"/>
  <c r="AB1147"/>
  <c r="AD1147"/>
  <c r="B1147"/>
  <c r="C1145"/>
  <c r="E1145"/>
  <c r="G1145"/>
  <c r="I1145"/>
  <c r="K1145"/>
  <c r="M1145"/>
  <c r="O1145"/>
  <c r="Q1145"/>
  <c r="S1145"/>
  <c r="U1145"/>
  <c r="W1145"/>
  <c r="Y1145"/>
  <c r="AA1145"/>
  <c r="AC1145"/>
  <c r="D1145"/>
  <c r="F1145"/>
  <c r="H1145"/>
  <c r="J1145"/>
  <c r="L1145"/>
  <c r="N1145"/>
  <c r="P1145"/>
  <c r="R1145"/>
  <c r="T1145"/>
  <c r="V1145"/>
  <c r="X1145"/>
  <c r="Z1145"/>
  <c r="AB1145"/>
  <c r="AD1145"/>
  <c r="B1145"/>
  <c r="C1143"/>
  <c r="E1143"/>
  <c r="G1143"/>
  <c r="I1143"/>
  <c r="K1143"/>
  <c r="M1143"/>
  <c r="O1143"/>
  <c r="Q1143"/>
  <c r="S1143"/>
  <c r="U1143"/>
  <c r="W1143"/>
  <c r="Y1143"/>
  <c r="AA1143"/>
  <c r="AC1143"/>
  <c r="D1143"/>
  <c r="F1143"/>
  <c r="H1143"/>
  <c r="J1143"/>
  <c r="L1143"/>
  <c r="N1143"/>
  <c r="P1143"/>
  <c r="R1143"/>
  <c r="T1143"/>
  <c r="V1143"/>
  <c r="X1143"/>
  <c r="Z1143"/>
  <c r="AB1143"/>
  <c r="AD1143"/>
  <c r="B1143"/>
  <c r="C1141"/>
  <c r="E1141"/>
  <c r="G1141"/>
  <c r="I1141"/>
  <c r="K1141"/>
  <c r="M1141"/>
  <c r="O1141"/>
  <c r="Q1141"/>
  <c r="S1141"/>
  <c r="U1141"/>
  <c r="W1141"/>
  <c r="Y1141"/>
  <c r="AA1141"/>
  <c r="AC1141"/>
  <c r="D1141"/>
  <c r="F1141"/>
  <c r="H1141"/>
  <c r="J1141"/>
  <c r="L1141"/>
  <c r="N1141"/>
  <c r="P1141"/>
  <c r="R1141"/>
  <c r="T1141"/>
  <c r="V1141"/>
  <c r="X1141"/>
  <c r="Z1141"/>
  <c r="AB1141"/>
  <c r="AD1141"/>
  <c r="B1141"/>
  <c r="C1139"/>
  <c r="E1139"/>
  <c r="G1139"/>
  <c r="I1139"/>
  <c r="K1139"/>
  <c r="M1139"/>
  <c r="O1139"/>
  <c r="Q1139"/>
  <c r="S1139"/>
  <c r="U1139"/>
  <c r="W1139"/>
  <c r="Y1139"/>
  <c r="AA1139"/>
  <c r="AC1139"/>
  <c r="D1139"/>
  <c r="F1139"/>
  <c r="H1139"/>
  <c r="J1139"/>
  <c r="L1139"/>
  <c r="N1139"/>
  <c r="P1139"/>
  <c r="R1139"/>
  <c r="T1139"/>
  <c r="V1139"/>
  <c r="X1139"/>
  <c r="Z1139"/>
  <c r="AB1139"/>
  <c r="AD1139"/>
  <c r="B1139"/>
  <c r="C1137"/>
  <c r="E1137"/>
  <c r="G1137"/>
  <c r="I1137"/>
  <c r="K1137"/>
  <c r="M1137"/>
  <c r="O1137"/>
  <c r="Q1137"/>
  <c r="S1137"/>
  <c r="U1137"/>
  <c r="W1137"/>
  <c r="Y1137"/>
  <c r="AA1137"/>
  <c r="AC1137"/>
  <c r="D1137"/>
  <c r="F1137"/>
  <c r="H1137"/>
  <c r="J1137"/>
  <c r="L1137"/>
  <c r="N1137"/>
  <c r="P1137"/>
  <c r="R1137"/>
  <c r="T1137"/>
  <c r="V1137"/>
  <c r="X1137"/>
  <c r="Z1137"/>
  <c r="AB1137"/>
  <c r="AD1137"/>
  <c r="B1137"/>
  <c r="C1135"/>
  <c r="E1135"/>
  <c r="G1135"/>
  <c r="I1135"/>
  <c r="K1135"/>
  <c r="M1135"/>
  <c r="O1135"/>
  <c r="Q1135"/>
  <c r="S1135"/>
  <c r="U1135"/>
  <c r="W1135"/>
  <c r="Y1135"/>
  <c r="AA1135"/>
  <c r="AC1135"/>
  <c r="D1135"/>
  <c r="F1135"/>
  <c r="H1135"/>
  <c r="J1135"/>
  <c r="L1135"/>
  <c r="N1135"/>
  <c r="P1135"/>
  <c r="R1135"/>
  <c r="T1135"/>
  <c r="V1135"/>
  <c r="X1135"/>
  <c r="Z1135"/>
  <c r="AB1135"/>
  <c r="AD1135"/>
  <c r="B1135"/>
  <c r="C1133"/>
  <c r="E1133"/>
  <c r="G1133"/>
  <c r="I1133"/>
  <c r="K1133"/>
  <c r="M1133"/>
  <c r="O1133"/>
  <c r="Q1133"/>
  <c r="S1133"/>
  <c r="U1133"/>
  <c r="W1133"/>
  <c r="Y1133"/>
  <c r="AA1133"/>
  <c r="AC1133"/>
  <c r="D1133"/>
  <c r="F1133"/>
  <c r="H1133"/>
  <c r="J1133"/>
  <c r="L1133"/>
  <c r="N1133"/>
  <c r="P1133"/>
  <c r="R1133"/>
  <c r="T1133"/>
  <c r="V1133"/>
  <c r="X1133"/>
  <c r="Z1133"/>
  <c r="AB1133"/>
  <c r="AD1133"/>
  <c r="B1133"/>
  <c r="C1131"/>
  <c r="E1131"/>
  <c r="G1131"/>
  <c r="I1131"/>
  <c r="K1131"/>
  <c r="M1131"/>
  <c r="O1131"/>
  <c r="Q1131"/>
  <c r="S1131"/>
  <c r="U1131"/>
  <c r="W1131"/>
  <c r="Y1131"/>
  <c r="AA1131"/>
  <c r="AC1131"/>
  <c r="D1131"/>
  <c r="F1131"/>
  <c r="H1131"/>
  <c r="J1131"/>
  <c r="L1131"/>
  <c r="N1131"/>
  <c r="P1131"/>
  <c r="R1131"/>
  <c r="T1131"/>
  <c r="V1131"/>
  <c r="X1131"/>
  <c r="Z1131"/>
  <c r="AB1131"/>
  <c r="AD1131"/>
  <c r="B1131"/>
  <c r="C1129"/>
  <c r="E1129"/>
  <c r="G1129"/>
  <c r="I1129"/>
  <c r="K1129"/>
  <c r="M1129"/>
  <c r="O1129"/>
  <c r="Q1129"/>
  <c r="S1129"/>
  <c r="U1129"/>
  <c r="W1129"/>
  <c r="Y1129"/>
  <c r="AA1129"/>
  <c r="AC1129"/>
  <c r="D1129"/>
  <c r="F1129"/>
  <c r="H1129"/>
  <c r="J1129"/>
  <c r="L1129"/>
  <c r="N1129"/>
  <c r="P1129"/>
  <c r="R1129"/>
  <c r="T1129"/>
  <c r="V1129"/>
  <c r="X1129"/>
  <c r="Z1129"/>
  <c r="AB1129"/>
  <c r="AD1129"/>
  <c r="B1129"/>
  <c r="C1127"/>
  <c r="E1127"/>
  <c r="G1127"/>
  <c r="I1127"/>
  <c r="K1127"/>
  <c r="M1127"/>
  <c r="O1127"/>
  <c r="Q1127"/>
  <c r="S1127"/>
  <c r="U1127"/>
  <c r="W1127"/>
  <c r="Y1127"/>
  <c r="AA1127"/>
  <c r="AC1127"/>
  <c r="D1127"/>
  <c r="F1127"/>
  <c r="H1127"/>
  <c r="J1127"/>
  <c r="L1127"/>
  <c r="N1127"/>
  <c r="P1127"/>
  <c r="R1127"/>
  <c r="T1127"/>
  <c r="V1127"/>
  <c r="X1127"/>
  <c r="Z1127"/>
  <c r="AB1127"/>
  <c r="AD1127"/>
  <c r="B1127"/>
  <c r="C1125"/>
  <c r="E1125"/>
  <c r="G1125"/>
  <c r="I1125"/>
  <c r="K1125"/>
  <c r="M1125"/>
  <c r="O1125"/>
  <c r="Q1125"/>
  <c r="S1125"/>
  <c r="U1125"/>
  <c r="W1125"/>
  <c r="Y1125"/>
  <c r="AA1125"/>
  <c r="AC1125"/>
  <c r="D1125"/>
  <c r="F1125"/>
  <c r="H1125"/>
  <c r="J1125"/>
  <c r="L1125"/>
  <c r="N1125"/>
  <c r="P1125"/>
  <c r="R1125"/>
  <c r="T1125"/>
  <c r="V1125"/>
  <c r="X1125"/>
  <c r="Z1125"/>
  <c r="AB1125"/>
  <c r="AD1125"/>
  <c r="B1125"/>
  <c r="C1123"/>
  <c r="E1123"/>
  <c r="G1123"/>
  <c r="I1123"/>
  <c r="K1123"/>
  <c r="M1123"/>
  <c r="O1123"/>
  <c r="Q1123"/>
  <c r="S1123"/>
  <c r="U1123"/>
  <c r="W1123"/>
  <c r="Y1123"/>
  <c r="AA1123"/>
  <c r="AC1123"/>
  <c r="D1123"/>
  <c r="F1123"/>
  <c r="H1123"/>
  <c r="J1123"/>
  <c r="L1123"/>
  <c r="N1123"/>
  <c r="P1123"/>
  <c r="R1123"/>
  <c r="T1123"/>
  <c r="V1123"/>
  <c r="X1123"/>
  <c r="Z1123"/>
  <c r="AB1123"/>
  <c r="AD1123"/>
  <c r="B1123"/>
  <c r="C1121"/>
  <c r="E1121"/>
  <c r="G1121"/>
  <c r="I1121"/>
  <c r="K1121"/>
  <c r="M1121"/>
  <c r="O1121"/>
  <c r="Q1121"/>
  <c r="S1121"/>
  <c r="U1121"/>
  <c r="W1121"/>
  <c r="Y1121"/>
  <c r="AA1121"/>
  <c r="AC1121"/>
  <c r="D1121"/>
  <c r="F1121"/>
  <c r="H1121"/>
  <c r="J1121"/>
  <c r="L1121"/>
  <c r="N1121"/>
  <c r="P1121"/>
  <c r="R1121"/>
  <c r="T1121"/>
  <c r="V1121"/>
  <c r="X1121"/>
  <c r="Z1121"/>
  <c r="AB1121"/>
  <c r="AD1121"/>
  <c r="B1121"/>
  <c r="C1119"/>
  <c r="E1119"/>
  <c r="G1119"/>
  <c r="I1119"/>
  <c r="K1119"/>
  <c r="M1119"/>
  <c r="O1119"/>
  <c r="Q1119"/>
  <c r="S1119"/>
  <c r="U1119"/>
  <c r="W1119"/>
  <c r="Y1119"/>
  <c r="AA1119"/>
  <c r="AC1119"/>
  <c r="D1119"/>
  <c r="F1119"/>
  <c r="H1119"/>
  <c r="J1119"/>
  <c r="L1119"/>
  <c r="N1119"/>
  <c r="P1119"/>
  <c r="R1119"/>
  <c r="T1119"/>
  <c r="V1119"/>
  <c r="X1119"/>
  <c r="Z1119"/>
  <c r="AB1119"/>
  <c r="AD1119"/>
  <c r="B1119"/>
  <c r="C1117"/>
  <c r="E1117"/>
  <c r="G1117"/>
  <c r="I1117"/>
  <c r="K1117"/>
  <c r="M1117"/>
  <c r="O1117"/>
  <c r="Q1117"/>
  <c r="S1117"/>
  <c r="U1117"/>
  <c r="W1117"/>
  <c r="Y1117"/>
  <c r="AA1117"/>
  <c r="AC1117"/>
  <c r="D1117"/>
  <c r="F1117"/>
  <c r="H1117"/>
  <c r="J1117"/>
  <c r="L1117"/>
  <c r="N1117"/>
  <c r="P1117"/>
  <c r="R1117"/>
  <c r="T1117"/>
  <c r="V1117"/>
  <c r="X1117"/>
  <c r="Z1117"/>
  <c r="AB1117"/>
  <c r="AD1117"/>
  <c r="B1117"/>
  <c r="C1115"/>
  <c r="E1115"/>
  <c r="G1115"/>
  <c r="I1115"/>
  <c r="K1115"/>
  <c r="M1115"/>
  <c r="O1115"/>
  <c r="Q1115"/>
  <c r="S1115"/>
  <c r="U1115"/>
  <c r="W1115"/>
  <c r="Y1115"/>
  <c r="AA1115"/>
  <c r="AC1115"/>
  <c r="D1115"/>
  <c r="F1115"/>
  <c r="H1115"/>
  <c r="J1115"/>
  <c r="L1115"/>
  <c r="N1115"/>
  <c r="P1115"/>
  <c r="R1115"/>
  <c r="T1115"/>
  <c r="V1115"/>
  <c r="X1115"/>
  <c r="Z1115"/>
  <c r="AB1115"/>
  <c r="AD1115"/>
  <c r="B1115"/>
  <c r="C1113"/>
  <c r="E1113"/>
  <c r="G1113"/>
  <c r="I1113"/>
  <c r="K1113"/>
  <c r="M1113"/>
  <c r="O1113"/>
  <c r="Q1113"/>
  <c r="S1113"/>
  <c r="U1113"/>
  <c r="W1113"/>
  <c r="Y1113"/>
  <c r="AA1113"/>
  <c r="AC1113"/>
  <c r="D1113"/>
  <c r="F1113"/>
  <c r="H1113"/>
  <c r="J1113"/>
  <c r="L1113"/>
  <c r="N1113"/>
  <c r="P1113"/>
  <c r="R1113"/>
  <c r="T1113"/>
  <c r="V1113"/>
  <c r="X1113"/>
  <c r="Z1113"/>
  <c r="AB1113"/>
  <c r="AD1113"/>
  <c r="B1113"/>
  <c r="C1111"/>
  <c r="E1111"/>
  <c r="G1111"/>
  <c r="I1111"/>
  <c r="K1111"/>
  <c r="M1111"/>
  <c r="O1111"/>
  <c r="Q1111"/>
  <c r="S1111"/>
  <c r="U1111"/>
  <c r="W1111"/>
  <c r="Y1111"/>
  <c r="AA1111"/>
  <c r="AC1111"/>
  <c r="D1111"/>
  <c r="F1111"/>
  <c r="H1111"/>
  <c r="J1111"/>
  <c r="L1111"/>
  <c r="N1111"/>
  <c r="P1111"/>
  <c r="R1111"/>
  <c r="T1111"/>
  <c r="V1111"/>
  <c r="X1111"/>
  <c r="Z1111"/>
  <c r="AB1111"/>
  <c r="AD1111"/>
  <c r="B1111"/>
  <c r="C1109"/>
  <c r="E1109"/>
  <c r="G1109"/>
  <c r="I1109"/>
  <c r="K1109"/>
  <c r="M1109"/>
  <c r="O1109"/>
  <c r="Q1109"/>
  <c r="S1109"/>
  <c r="U1109"/>
  <c r="W1109"/>
  <c r="Y1109"/>
  <c r="AA1109"/>
  <c r="AC1109"/>
  <c r="D1109"/>
  <c r="F1109"/>
  <c r="H1109"/>
  <c r="J1109"/>
  <c r="L1109"/>
  <c r="N1109"/>
  <c r="P1109"/>
  <c r="R1109"/>
  <c r="T1109"/>
  <c r="V1109"/>
  <c r="X1109"/>
  <c r="Z1109"/>
  <c r="AB1109"/>
  <c r="AD1109"/>
  <c r="B1109"/>
  <c r="C1107"/>
  <c r="E1107"/>
  <c r="G1107"/>
  <c r="I1107"/>
  <c r="K1107"/>
  <c r="M1107"/>
  <c r="O1107"/>
  <c r="Q1107"/>
  <c r="S1107"/>
  <c r="U1107"/>
  <c r="W1107"/>
  <c r="Y1107"/>
  <c r="AA1107"/>
  <c r="AC1107"/>
  <c r="D1107"/>
  <c r="F1107"/>
  <c r="H1107"/>
  <c r="J1107"/>
  <c r="L1107"/>
  <c r="N1107"/>
  <c r="P1107"/>
  <c r="R1107"/>
  <c r="T1107"/>
  <c r="V1107"/>
  <c r="X1107"/>
  <c r="Z1107"/>
  <c r="AB1107"/>
  <c r="AD1107"/>
  <c r="B1107"/>
  <c r="C1105"/>
  <c r="E1105"/>
  <c r="G1105"/>
  <c r="I1105"/>
  <c r="K1105"/>
  <c r="M1105"/>
  <c r="O1105"/>
  <c r="Q1105"/>
  <c r="S1105"/>
  <c r="U1105"/>
  <c r="W1105"/>
  <c r="Y1105"/>
  <c r="AA1105"/>
  <c r="AC1105"/>
  <c r="D1105"/>
  <c r="F1105"/>
  <c r="H1105"/>
  <c r="J1105"/>
  <c r="L1105"/>
  <c r="N1105"/>
  <c r="P1105"/>
  <c r="R1105"/>
  <c r="T1105"/>
  <c r="V1105"/>
  <c r="X1105"/>
  <c r="Z1105"/>
  <c r="AB1105"/>
  <c r="AD1105"/>
  <c r="B1105"/>
  <c r="C1103"/>
  <c r="E1103"/>
  <c r="G1103"/>
  <c r="I1103"/>
  <c r="K1103"/>
  <c r="M1103"/>
  <c r="O1103"/>
  <c r="Q1103"/>
  <c r="S1103"/>
  <c r="U1103"/>
  <c r="W1103"/>
  <c r="Y1103"/>
  <c r="AA1103"/>
  <c r="AC1103"/>
  <c r="D1103"/>
  <c r="F1103"/>
  <c r="H1103"/>
  <c r="J1103"/>
  <c r="L1103"/>
  <c r="N1103"/>
  <c r="P1103"/>
  <c r="R1103"/>
  <c r="T1103"/>
  <c r="V1103"/>
  <c r="X1103"/>
  <c r="Z1103"/>
  <c r="AB1103"/>
  <c r="AD1103"/>
  <c r="B1103"/>
  <c r="C1101"/>
  <c r="E1101"/>
  <c r="G1101"/>
  <c r="I1101"/>
  <c r="K1101"/>
  <c r="M1101"/>
  <c r="O1101"/>
  <c r="Q1101"/>
  <c r="S1101"/>
  <c r="U1101"/>
  <c r="W1101"/>
  <c r="Y1101"/>
  <c r="AA1101"/>
  <c r="AC1101"/>
  <c r="D1101"/>
  <c r="F1101"/>
  <c r="H1101"/>
  <c r="J1101"/>
  <c r="L1101"/>
  <c r="N1101"/>
  <c r="P1101"/>
  <c r="R1101"/>
  <c r="T1101"/>
  <c r="V1101"/>
  <c r="X1101"/>
  <c r="Z1101"/>
  <c r="AB1101"/>
  <c r="AD1101"/>
  <c r="B1101"/>
  <c r="C1099"/>
  <c r="E1099"/>
  <c r="G1099"/>
  <c r="I1099"/>
  <c r="K1099"/>
  <c r="M1099"/>
  <c r="O1099"/>
  <c r="Q1099"/>
  <c r="S1099"/>
  <c r="U1099"/>
  <c r="W1099"/>
  <c r="Y1099"/>
  <c r="AA1099"/>
  <c r="AC1099"/>
  <c r="D1099"/>
  <c r="F1099"/>
  <c r="H1099"/>
  <c r="J1099"/>
  <c r="L1099"/>
  <c r="N1099"/>
  <c r="P1099"/>
  <c r="R1099"/>
  <c r="T1099"/>
  <c r="V1099"/>
  <c r="X1099"/>
  <c r="Z1099"/>
  <c r="AB1099"/>
  <c r="AD1099"/>
  <c r="B1099"/>
  <c r="C1097"/>
  <c r="E1097"/>
  <c r="G1097"/>
  <c r="I1097"/>
  <c r="K1097"/>
  <c r="M1097"/>
  <c r="O1097"/>
  <c r="Q1097"/>
  <c r="S1097"/>
  <c r="U1097"/>
  <c r="W1097"/>
  <c r="Y1097"/>
  <c r="AA1097"/>
  <c r="AC1097"/>
  <c r="D1097"/>
  <c r="F1097"/>
  <c r="H1097"/>
  <c r="J1097"/>
  <c r="L1097"/>
  <c r="N1097"/>
  <c r="P1097"/>
  <c r="R1097"/>
  <c r="T1097"/>
  <c r="V1097"/>
  <c r="X1097"/>
  <c r="Z1097"/>
  <c r="AB1097"/>
  <c r="AD1097"/>
  <c r="B1097"/>
  <c r="C1095"/>
  <c r="E1095"/>
  <c r="G1095"/>
  <c r="I1095"/>
  <c r="K1095"/>
  <c r="M1095"/>
  <c r="O1095"/>
  <c r="Q1095"/>
  <c r="S1095"/>
  <c r="U1095"/>
  <c r="W1095"/>
  <c r="Y1095"/>
  <c r="AA1095"/>
  <c r="AC1095"/>
  <c r="D1095"/>
  <c r="F1095"/>
  <c r="H1095"/>
  <c r="J1095"/>
  <c r="L1095"/>
  <c r="N1095"/>
  <c r="P1095"/>
  <c r="R1095"/>
  <c r="T1095"/>
  <c r="V1095"/>
  <c r="X1095"/>
  <c r="Z1095"/>
  <c r="AB1095"/>
  <c r="AD1095"/>
  <c r="B1095"/>
  <c r="C1093"/>
  <c r="E1093"/>
  <c r="G1093"/>
  <c r="I1093"/>
  <c r="K1093"/>
  <c r="M1093"/>
  <c r="O1093"/>
  <c r="Q1093"/>
  <c r="S1093"/>
  <c r="U1093"/>
  <c r="W1093"/>
  <c r="Y1093"/>
  <c r="AA1093"/>
  <c r="AC1093"/>
  <c r="D1093"/>
  <c r="F1093"/>
  <c r="H1093"/>
  <c r="J1093"/>
  <c r="L1093"/>
  <c r="N1093"/>
  <c r="P1093"/>
  <c r="R1093"/>
  <c r="T1093"/>
  <c r="V1093"/>
  <c r="X1093"/>
  <c r="Z1093"/>
  <c r="AB1093"/>
  <c r="AD1093"/>
  <c r="B1093"/>
  <c r="C1091"/>
  <c r="E1091"/>
  <c r="G1091"/>
  <c r="I1091"/>
  <c r="K1091"/>
  <c r="M1091"/>
  <c r="O1091"/>
  <c r="Q1091"/>
  <c r="S1091"/>
  <c r="U1091"/>
  <c r="W1091"/>
  <c r="Y1091"/>
  <c r="AA1091"/>
  <c r="AC1091"/>
  <c r="D1091"/>
  <c r="F1091"/>
  <c r="H1091"/>
  <c r="J1091"/>
  <c r="L1091"/>
  <c r="N1091"/>
  <c r="P1091"/>
  <c r="R1091"/>
  <c r="T1091"/>
  <c r="V1091"/>
  <c r="X1091"/>
  <c r="Z1091"/>
  <c r="AB1091"/>
  <c r="AD1091"/>
  <c r="B1091"/>
  <c r="C1089"/>
  <c r="E1089"/>
  <c r="G1089"/>
  <c r="I1089"/>
  <c r="K1089"/>
  <c r="M1089"/>
  <c r="O1089"/>
  <c r="Q1089"/>
  <c r="S1089"/>
  <c r="U1089"/>
  <c r="W1089"/>
  <c r="Y1089"/>
  <c r="AA1089"/>
  <c r="AC1089"/>
  <c r="D1089"/>
  <c r="F1089"/>
  <c r="H1089"/>
  <c r="J1089"/>
  <c r="L1089"/>
  <c r="N1089"/>
  <c r="P1089"/>
  <c r="R1089"/>
  <c r="T1089"/>
  <c r="V1089"/>
  <c r="X1089"/>
  <c r="Z1089"/>
  <c r="AB1089"/>
  <c r="AD1089"/>
  <c r="B1089"/>
  <c r="C1087"/>
  <c r="E1087"/>
  <c r="G1087"/>
  <c r="I1087"/>
  <c r="K1087"/>
  <c r="M1087"/>
  <c r="O1087"/>
  <c r="Q1087"/>
  <c r="S1087"/>
  <c r="U1087"/>
  <c r="W1087"/>
  <c r="Y1087"/>
  <c r="AA1087"/>
  <c r="AC1087"/>
  <c r="D1087"/>
  <c r="F1087"/>
  <c r="H1087"/>
  <c r="J1087"/>
  <c r="L1087"/>
  <c r="N1087"/>
  <c r="P1087"/>
  <c r="R1087"/>
  <c r="T1087"/>
  <c r="V1087"/>
  <c r="X1087"/>
  <c r="Z1087"/>
  <c r="AB1087"/>
  <c r="AD1087"/>
  <c r="B1087"/>
  <c r="C1085"/>
  <c r="E1085"/>
  <c r="G1085"/>
  <c r="I1085"/>
  <c r="K1085"/>
  <c r="M1085"/>
  <c r="O1085"/>
  <c r="Q1085"/>
  <c r="S1085"/>
  <c r="U1085"/>
  <c r="W1085"/>
  <c r="Y1085"/>
  <c r="AA1085"/>
  <c r="AC1085"/>
  <c r="D1085"/>
  <c r="F1085"/>
  <c r="H1085"/>
  <c r="J1085"/>
  <c r="L1085"/>
  <c r="N1085"/>
  <c r="P1085"/>
  <c r="R1085"/>
  <c r="T1085"/>
  <c r="V1085"/>
  <c r="X1085"/>
  <c r="Z1085"/>
  <c r="AB1085"/>
  <c r="AD1085"/>
  <c r="B1085"/>
  <c r="C1083"/>
  <c r="E1083"/>
  <c r="G1083"/>
  <c r="I1083"/>
  <c r="K1083"/>
  <c r="M1083"/>
  <c r="O1083"/>
  <c r="Q1083"/>
  <c r="S1083"/>
  <c r="U1083"/>
  <c r="W1083"/>
  <c r="Y1083"/>
  <c r="AA1083"/>
  <c r="AC1083"/>
  <c r="D1083"/>
  <c r="F1083"/>
  <c r="H1083"/>
  <c r="J1083"/>
  <c r="L1083"/>
  <c r="N1083"/>
  <c r="P1083"/>
  <c r="R1083"/>
  <c r="T1083"/>
  <c r="V1083"/>
  <c r="X1083"/>
  <c r="Z1083"/>
  <c r="AB1083"/>
  <c r="AD1083"/>
  <c r="B1083"/>
  <c r="C1081"/>
  <c r="E1081"/>
  <c r="G1081"/>
  <c r="I1081"/>
  <c r="K1081"/>
  <c r="M1081"/>
  <c r="O1081"/>
  <c r="Q1081"/>
  <c r="S1081"/>
  <c r="U1081"/>
  <c r="W1081"/>
  <c r="Y1081"/>
  <c r="AA1081"/>
  <c r="AC1081"/>
  <c r="D1081"/>
  <c r="F1081"/>
  <c r="H1081"/>
  <c r="J1081"/>
  <c r="L1081"/>
  <c r="N1081"/>
  <c r="P1081"/>
  <c r="R1081"/>
  <c r="T1081"/>
  <c r="V1081"/>
  <c r="X1081"/>
  <c r="Z1081"/>
  <c r="AB1081"/>
  <c r="AD1081"/>
  <c r="B1081"/>
  <c r="C1079"/>
  <c r="E1079"/>
  <c r="G1079"/>
  <c r="I1079"/>
  <c r="K1079"/>
  <c r="M1079"/>
  <c r="O1079"/>
  <c r="Q1079"/>
  <c r="S1079"/>
  <c r="U1079"/>
  <c r="W1079"/>
  <c r="Y1079"/>
  <c r="AA1079"/>
  <c r="AC1079"/>
  <c r="D1079"/>
  <c r="F1079"/>
  <c r="H1079"/>
  <c r="J1079"/>
  <c r="L1079"/>
  <c r="N1079"/>
  <c r="P1079"/>
  <c r="R1079"/>
  <c r="T1079"/>
  <c r="V1079"/>
  <c r="X1079"/>
  <c r="Z1079"/>
  <c r="AB1079"/>
  <c r="AD1079"/>
  <c r="B1079"/>
  <c r="C1077"/>
  <c r="E1077"/>
  <c r="G1077"/>
  <c r="I1077"/>
  <c r="K1077"/>
  <c r="M1077"/>
  <c r="O1077"/>
  <c r="Q1077"/>
  <c r="S1077"/>
  <c r="U1077"/>
  <c r="W1077"/>
  <c r="Y1077"/>
  <c r="AA1077"/>
  <c r="AC1077"/>
  <c r="D1077"/>
  <c r="F1077"/>
  <c r="H1077"/>
  <c r="J1077"/>
  <c r="L1077"/>
  <c r="N1077"/>
  <c r="P1077"/>
  <c r="R1077"/>
  <c r="T1077"/>
  <c r="V1077"/>
  <c r="X1077"/>
  <c r="Z1077"/>
  <c r="AB1077"/>
  <c r="AD1077"/>
  <c r="B1077"/>
  <c r="C1075"/>
  <c r="E1075"/>
  <c r="G1075"/>
  <c r="I1075"/>
  <c r="K1075"/>
  <c r="M1075"/>
  <c r="O1075"/>
  <c r="Q1075"/>
  <c r="S1075"/>
  <c r="U1075"/>
  <c r="W1075"/>
  <c r="Y1075"/>
  <c r="AA1075"/>
  <c r="AC1075"/>
  <c r="D1075"/>
  <c r="F1075"/>
  <c r="H1075"/>
  <c r="J1075"/>
  <c r="L1075"/>
  <c r="N1075"/>
  <c r="P1075"/>
  <c r="R1075"/>
  <c r="T1075"/>
  <c r="V1075"/>
  <c r="X1075"/>
  <c r="Z1075"/>
  <c r="AB1075"/>
  <c r="AD1075"/>
  <c r="B1075"/>
  <c r="C1073"/>
  <c r="E1073"/>
  <c r="G1073"/>
  <c r="I1073"/>
  <c r="K1073"/>
  <c r="M1073"/>
  <c r="O1073"/>
  <c r="Q1073"/>
  <c r="S1073"/>
  <c r="U1073"/>
  <c r="W1073"/>
  <c r="Y1073"/>
  <c r="AA1073"/>
  <c r="AC1073"/>
  <c r="D1073"/>
  <c r="F1073"/>
  <c r="H1073"/>
  <c r="J1073"/>
  <c r="L1073"/>
  <c r="N1073"/>
  <c r="P1073"/>
  <c r="R1073"/>
  <c r="T1073"/>
  <c r="V1073"/>
  <c r="X1073"/>
  <c r="Z1073"/>
  <c r="AB1073"/>
  <c r="AD1073"/>
  <c r="B1073"/>
  <c r="C1071"/>
  <c r="E1071"/>
  <c r="G1071"/>
  <c r="I1071"/>
  <c r="K1071"/>
  <c r="M1071"/>
  <c r="O1071"/>
  <c r="Q1071"/>
  <c r="S1071"/>
  <c r="U1071"/>
  <c r="W1071"/>
  <c r="Y1071"/>
  <c r="AA1071"/>
  <c r="AC1071"/>
  <c r="D1071"/>
  <c r="F1071"/>
  <c r="H1071"/>
  <c r="J1071"/>
  <c r="L1071"/>
  <c r="N1071"/>
  <c r="P1071"/>
  <c r="R1071"/>
  <c r="T1071"/>
  <c r="V1071"/>
  <c r="X1071"/>
  <c r="Z1071"/>
  <c r="AB1071"/>
  <c r="AD1071"/>
  <c r="B1071"/>
  <c r="C1069"/>
  <c r="E1069"/>
  <c r="G1069"/>
  <c r="I1069"/>
  <c r="K1069"/>
  <c r="M1069"/>
  <c r="O1069"/>
  <c r="Q1069"/>
  <c r="S1069"/>
  <c r="U1069"/>
  <c r="W1069"/>
  <c r="Y1069"/>
  <c r="AA1069"/>
  <c r="AC1069"/>
  <c r="D1069"/>
  <c r="F1069"/>
  <c r="H1069"/>
  <c r="J1069"/>
  <c r="L1069"/>
  <c r="N1069"/>
  <c r="P1069"/>
  <c r="R1069"/>
  <c r="T1069"/>
  <c r="V1069"/>
  <c r="X1069"/>
  <c r="Z1069"/>
  <c r="AB1069"/>
  <c r="AD1069"/>
  <c r="B1069"/>
  <c r="C1067"/>
  <c r="E1067"/>
  <c r="G1067"/>
  <c r="I1067"/>
  <c r="K1067"/>
  <c r="M1067"/>
  <c r="O1067"/>
  <c r="Q1067"/>
  <c r="S1067"/>
  <c r="U1067"/>
  <c r="W1067"/>
  <c r="Y1067"/>
  <c r="AA1067"/>
  <c r="AC1067"/>
  <c r="D1067"/>
  <c r="F1067"/>
  <c r="H1067"/>
  <c r="J1067"/>
  <c r="L1067"/>
  <c r="N1067"/>
  <c r="P1067"/>
  <c r="R1067"/>
  <c r="T1067"/>
  <c r="V1067"/>
  <c r="X1067"/>
  <c r="Z1067"/>
  <c r="AB1067"/>
  <c r="AD1067"/>
  <c r="B1067"/>
  <c r="C1065"/>
  <c r="E1065"/>
  <c r="G1065"/>
  <c r="I1065"/>
  <c r="K1065"/>
  <c r="M1065"/>
  <c r="O1065"/>
  <c r="Q1065"/>
  <c r="S1065"/>
  <c r="U1065"/>
  <c r="W1065"/>
  <c r="Y1065"/>
  <c r="AA1065"/>
  <c r="AC1065"/>
  <c r="D1065"/>
  <c r="F1065"/>
  <c r="H1065"/>
  <c r="J1065"/>
  <c r="L1065"/>
  <c r="N1065"/>
  <c r="P1065"/>
  <c r="R1065"/>
  <c r="T1065"/>
  <c r="V1065"/>
  <c r="X1065"/>
  <c r="Z1065"/>
  <c r="AB1065"/>
  <c r="AD1065"/>
  <c r="B1065"/>
  <c r="C1063"/>
  <c r="E1063"/>
  <c r="G1063"/>
  <c r="I1063"/>
  <c r="K1063"/>
  <c r="M1063"/>
  <c r="O1063"/>
  <c r="Q1063"/>
  <c r="S1063"/>
  <c r="U1063"/>
  <c r="W1063"/>
  <c r="Y1063"/>
  <c r="AA1063"/>
  <c r="AC1063"/>
  <c r="D1063"/>
  <c r="F1063"/>
  <c r="H1063"/>
  <c r="J1063"/>
  <c r="L1063"/>
  <c r="N1063"/>
  <c r="P1063"/>
  <c r="R1063"/>
  <c r="T1063"/>
  <c r="V1063"/>
  <c r="X1063"/>
  <c r="Z1063"/>
  <c r="AB1063"/>
  <c r="AD1063"/>
  <c r="B1063"/>
  <c r="C1061"/>
  <c r="E1061"/>
  <c r="G1061"/>
  <c r="I1061"/>
  <c r="K1061"/>
  <c r="M1061"/>
  <c r="O1061"/>
  <c r="Q1061"/>
  <c r="S1061"/>
  <c r="U1061"/>
  <c r="W1061"/>
  <c r="Y1061"/>
  <c r="AA1061"/>
  <c r="AC1061"/>
  <c r="D1061"/>
  <c r="F1061"/>
  <c r="H1061"/>
  <c r="J1061"/>
  <c r="L1061"/>
  <c r="N1061"/>
  <c r="P1061"/>
  <c r="R1061"/>
  <c r="T1061"/>
  <c r="V1061"/>
  <c r="X1061"/>
  <c r="Z1061"/>
  <c r="AB1061"/>
  <c r="AD1061"/>
  <c r="B1061"/>
  <c r="C1059"/>
  <c r="E1059"/>
  <c r="G1059"/>
  <c r="I1059"/>
  <c r="K1059"/>
  <c r="M1059"/>
  <c r="O1059"/>
  <c r="Q1059"/>
  <c r="S1059"/>
  <c r="U1059"/>
  <c r="W1059"/>
  <c r="Y1059"/>
  <c r="AA1059"/>
  <c r="AC1059"/>
  <c r="D1059"/>
  <c r="F1059"/>
  <c r="H1059"/>
  <c r="J1059"/>
  <c r="L1059"/>
  <c r="N1059"/>
  <c r="P1059"/>
  <c r="R1059"/>
  <c r="T1059"/>
  <c r="V1059"/>
  <c r="X1059"/>
  <c r="Z1059"/>
  <c r="AB1059"/>
  <c r="AD1059"/>
  <c r="B1059"/>
  <c r="C1057"/>
  <c r="E1057"/>
  <c r="G1057"/>
  <c r="I1057"/>
  <c r="K1057"/>
  <c r="M1057"/>
  <c r="O1057"/>
  <c r="Q1057"/>
  <c r="S1057"/>
  <c r="U1057"/>
  <c r="W1057"/>
  <c r="Y1057"/>
  <c r="AA1057"/>
  <c r="AC1057"/>
  <c r="D1057"/>
  <c r="F1057"/>
  <c r="H1057"/>
  <c r="J1057"/>
  <c r="L1057"/>
  <c r="N1057"/>
  <c r="P1057"/>
  <c r="R1057"/>
  <c r="T1057"/>
  <c r="V1057"/>
  <c r="X1057"/>
  <c r="Z1057"/>
  <c r="AB1057"/>
  <c r="AD1057"/>
  <c r="B1057"/>
  <c r="C1055"/>
  <c r="E1055"/>
  <c r="G1055"/>
  <c r="I1055"/>
  <c r="K1055"/>
  <c r="M1055"/>
  <c r="O1055"/>
  <c r="Q1055"/>
  <c r="S1055"/>
  <c r="U1055"/>
  <c r="W1055"/>
  <c r="Y1055"/>
  <c r="AA1055"/>
  <c r="AC1055"/>
  <c r="D1055"/>
  <c r="F1055"/>
  <c r="H1055"/>
  <c r="J1055"/>
  <c r="L1055"/>
  <c r="N1055"/>
  <c r="P1055"/>
  <c r="R1055"/>
  <c r="T1055"/>
  <c r="V1055"/>
  <c r="X1055"/>
  <c r="Z1055"/>
  <c r="AB1055"/>
  <c r="AD1055"/>
  <c r="B1055"/>
  <c r="C1053"/>
  <c r="E1053"/>
  <c r="G1053"/>
  <c r="I1053"/>
  <c r="K1053"/>
  <c r="M1053"/>
  <c r="O1053"/>
  <c r="Q1053"/>
  <c r="S1053"/>
  <c r="U1053"/>
  <c r="W1053"/>
  <c r="Y1053"/>
  <c r="AA1053"/>
  <c r="AC1053"/>
  <c r="D1053"/>
  <c r="F1053"/>
  <c r="H1053"/>
  <c r="J1053"/>
  <c r="L1053"/>
  <c r="N1053"/>
  <c r="P1053"/>
  <c r="R1053"/>
  <c r="T1053"/>
  <c r="V1053"/>
  <c r="X1053"/>
  <c r="Z1053"/>
  <c r="AB1053"/>
  <c r="AD1053"/>
  <c r="B1053"/>
  <c r="C1051"/>
  <c r="E1051"/>
  <c r="G1051"/>
  <c r="I1051"/>
  <c r="K1051"/>
  <c r="M1051"/>
  <c r="O1051"/>
  <c r="Q1051"/>
  <c r="S1051"/>
  <c r="U1051"/>
  <c r="W1051"/>
  <c r="Y1051"/>
  <c r="AA1051"/>
  <c r="AC1051"/>
  <c r="D1051"/>
  <c r="F1051"/>
  <c r="H1051"/>
  <c r="J1051"/>
  <c r="L1051"/>
  <c r="N1051"/>
  <c r="P1051"/>
  <c r="R1051"/>
  <c r="T1051"/>
  <c r="V1051"/>
  <c r="X1051"/>
  <c r="Z1051"/>
  <c r="AB1051"/>
  <c r="AD1051"/>
  <c r="B1051"/>
  <c r="C1049"/>
  <c r="E1049"/>
  <c r="G1049"/>
  <c r="I1049"/>
  <c r="K1049"/>
  <c r="M1049"/>
  <c r="O1049"/>
  <c r="Q1049"/>
  <c r="S1049"/>
  <c r="U1049"/>
  <c r="W1049"/>
  <c r="Y1049"/>
  <c r="AA1049"/>
  <c r="AC1049"/>
  <c r="D1049"/>
  <c r="F1049"/>
  <c r="H1049"/>
  <c r="J1049"/>
  <c r="L1049"/>
  <c r="N1049"/>
  <c r="P1049"/>
  <c r="R1049"/>
  <c r="T1049"/>
  <c r="V1049"/>
  <c r="X1049"/>
  <c r="Z1049"/>
  <c r="AB1049"/>
  <c r="AD1049"/>
  <c r="B1049"/>
  <c r="C1047"/>
  <c r="E1047"/>
  <c r="G1047"/>
  <c r="I1047"/>
  <c r="K1047"/>
  <c r="M1047"/>
  <c r="O1047"/>
  <c r="Q1047"/>
  <c r="S1047"/>
  <c r="U1047"/>
  <c r="W1047"/>
  <c r="Y1047"/>
  <c r="AA1047"/>
  <c r="AC1047"/>
  <c r="D1047"/>
  <c r="F1047"/>
  <c r="H1047"/>
  <c r="J1047"/>
  <c r="L1047"/>
  <c r="N1047"/>
  <c r="P1047"/>
  <c r="R1047"/>
  <c r="T1047"/>
  <c r="V1047"/>
  <c r="X1047"/>
  <c r="Z1047"/>
  <c r="AB1047"/>
  <c r="AD1047"/>
  <c r="B1047"/>
  <c r="C1045"/>
  <c r="E1045"/>
  <c r="G1045"/>
  <c r="I1045"/>
  <c r="K1045"/>
  <c r="M1045"/>
  <c r="O1045"/>
  <c r="Q1045"/>
  <c r="S1045"/>
  <c r="U1045"/>
  <c r="W1045"/>
  <c r="Y1045"/>
  <c r="AA1045"/>
  <c r="AC1045"/>
  <c r="D1045"/>
  <c r="F1045"/>
  <c r="H1045"/>
  <c r="J1045"/>
  <c r="L1045"/>
  <c r="N1045"/>
  <c r="P1045"/>
  <c r="R1045"/>
  <c r="T1045"/>
  <c r="V1045"/>
  <c r="X1045"/>
  <c r="Z1045"/>
  <c r="AB1045"/>
  <c r="AD1045"/>
  <c r="B1045"/>
  <c r="C1043"/>
  <c r="E1043"/>
  <c r="G1043"/>
  <c r="I1043"/>
  <c r="K1043"/>
  <c r="M1043"/>
  <c r="O1043"/>
  <c r="Q1043"/>
  <c r="S1043"/>
  <c r="U1043"/>
  <c r="W1043"/>
  <c r="Y1043"/>
  <c r="AA1043"/>
  <c r="AC1043"/>
  <c r="D1043"/>
  <c r="F1043"/>
  <c r="H1043"/>
  <c r="J1043"/>
  <c r="L1043"/>
  <c r="N1043"/>
  <c r="P1043"/>
  <c r="R1043"/>
  <c r="T1043"/>
  <c r="V1043"/>
  <c r="X1043"/>
  <c r="Z1043"/>
  <c r="AB1043"/>
  <c r="AD1043"/>
  <c r="B1043"/>
  <c r="C1041"/>
  <c r="E1041"/>
  <c r="G1041"/>
  <c r="I1041"/>
  <c r="K1041"/>
  <c r="M1041"/>
  <c r="O1041"/>
  <c r="Q1041"/>
  <c r="S1041"/>
  <c r="U1041"/>
  <c r="W1041"/>
  <c r="Y1041"/>
  <c r="AA1041"/>
  <c r="AC1041"/>
  <c r="D1041"/>
  <c r="F1041"/>
  <c r="H1041"/>
  <c r="J1041"/>
  <c r="L1041"/>
  <c r="N1041"/>
  <c r="P1041"/>
  <c r="R1041"/>
  <c r="T1041"/>
  <c r="V1041"/>
  <c r="X1041"/>
  <c r="Z1041"/>
  <c r="AB1041"/>
  <c r="AD1041"/>
  <c r="B1041"/>
  <c r="C1039"/>
  <c r="E1039"/>
  <c r="G1039"/>
  <c r="I1039"/>
  <c r="K1039"/>
  <c r="M1039"/>
  <c r="O1039"/>
  <c r="Q1039"/>
  <c r="S1039"/>
  <c r="U1039"/>
  <c r="W1039"/>
  <c r="Y1039"/>
  <c r="AA1039"/>
  <c r="AC1039"/>
  <c r="D1039"/>
  <c r="F1039"/>
  <c r="H1039"/>
  <c r="J1039"/>
  <c r="L1039"/>
  <c r="N1039"/>
  <c r="P1039"/>
  <c r="R1039"/>
  <c r="T1039"/>
  <c r="V1039"/>
  <c r="X1039"/>
  <c r="Z1039"/>
  <c r="AB1039"/>
  <c r="AD1039"/>
  <c r="B1039"/>
  <c r="C1037"/>
  <c r="E1037"/>
  <c r="G1037"/>
  <c r="I1037"/>
  <c r="K1037"/>
  <c r="M1037"/>
  <c r="O1037"/>
  <c r="Q1037"/>
  <c r="S1037"/>
  <c r="U1037"/>
  <c r="W1037"/>
  <c r="Y1037"/>
  <c r="AA1037"/>
  <c r="AC1037"/>
  <c r="D1037"/>
  <c r="F1037"/>
  <c r="H1037"/>
  <c r="J1037"/>
  <c r="L1037"/>
  <c r="N1037"/>
  <c r="P1037"/>
  <c r="R1037"/>
  <c r="T1037"/>
  <c r="V1037"/>
  <c r="X1037"/>
  <c r="Z1037"/>
  <c r="AB1037"/>
  <c r="AD1037"/>
  <c r="B1037"/>
  <c r="C1035"/>
  <c r="E1035"/>
  <c r="G1035"/>
  <c r="I1035"/>
  <c r="K1035"/>
  <c r="M1035"/>
  <c r="O1035"/>
  <c r="Q1035"/>
  <c r="S1035"/>
  <c r="U1035"/>
  <c r="W1035"/>
  <c r="Y1035"/>
  <c r="AA1035"/>
  <c r="AC1035"/>
  <c r="D1035"/>
  <c r="F1035"/>
  <c r="H1035"/>
  <c r="J1035"/>
  <c r="L1035"/>
  <c r="N1035"/>
  <c r="P1035"/>
  <c r="R1035"/>
  <c r="T1035"/>
  <c r="V1035"/>
  <c r="X1035"/>
  <c r="Z1035"/>
  <c r="AB1035"/>
  <c r="AD1035"/>
  <c r="B1035"/>
  <c r="C1033"/>
  <c r="E1033"/>
  <c r="G1033"/>
  <c r="I1033"/>
  <c r="K1033"/>
  <c r="M1033"/>
  <c r="O1033"/>
  <c r="Q1033"/>
  <c r="S1033"/>
  <c r="U1033"/>
  <c r="W1033"/>
  <c r="Y1033"/>
  <c r="AA1033"/>
  <c r="AC1033"/>
  <c r="D1033"/>
  <c r="F1033"/>
  <c r="H1033"/>
  <c r="J1033"/>
  <c r="L1033"/>
  <c r="N1033"/>
  <c r="P1033"/>
  <c r="R1033"/>
  <c r="T1033"/>
  <c r="V1033"/>
  <c r="X1033"/>
  <c r="Z1033"/>
  <c r="AB1033"/>
  <c r="AD1033"/>
  <c r="B1033"/>
  <c r="C1031"/>
  <c r="E1031"/>
  <c r="G1031"/>
  <c r="I1031"/>
  <c r="K1031"/>
  <c r="M1031"/>
  <c r="O1031"/>
  <c r="Q1031"/>
  <c r="S1031"/>
  <c r="U1031"/>
  <c r="W1031"/>
  <c r="Y1031"/>
  <c r="AA1031"/>
  <c r="AC1031"/>
  <c r="D1031"/>
  <c r="F1031"/>
  <c r="H1031"/>
  <c r="J1031"/>
  <c r="L1031"/>
  <c r="N1031"/>
  <c r="P1031"/>
  <c r="R1031"/>
  <c r="T1031"/>
  <c r="V1031"/>
  <c r="X1031"/>
  <c r="Z1031"/>
  <c r="AB1031"/>
  <c r="AD1031"/>
  <c r="B1031"/>
  <c r="C1029"/>
  <c r="E1029"/>
  <c r="G1029"/>
  <c r="I1029"/>
  <c r="K1029"/>
  <c r="M1029"/>
  <c r="O1029"/>
  <c r="Q1029"/>
  <c r="S1029"/>
  <c r="U1029"/>
  <c r="W1029"/>
  <c r="Y1029"/>
  <c r="AA1029"/>
  <c r="AC1029"/>
  <c r="D1029"/>
  <c r="F1029"/>
  <c r="H1029"/>
  <c r="J1029"/>
  <c r="L1029"/>
  <c r="N1029"/>
  <c r="P1029"/>
  <c r="R1029"/>
  <c r="T1029"/>
  <c r="V1029"/>
  <c r="X1029"/>
  <c r="Z1029"/>
  <c r="AB1029"/>
  <c r="AD1029"/>
  <c r="B1029"/>
  <c r="C1027"/>
  <c r="E1027"/>
  <c r="G1027"/>
  <c r="I1027"/>
  <c r="K1027"/>
  <c r="M1027"/>
  <c r="O1027"/>
  <c r="Q1027"/>
  <c r="S1027"/>
  <c r="U1027"/>
  <c r="W1027"/>
  <c r="Y1027"/>
  <c r="AA1027"/>
  <c r="AC1027"/>
  <c r="D1027"/>
  <c r="F1027"/>
  <c r="H1027"/>
  <c r="J1027"/>
  <c r="L1027"/>
  <c r="N1027"/>
  <c r="P1027"/>
  <c r="R1027"/>
  <c r="T1027"/>
  <c r="V1027"/>
  <c r="X1027"/>
  <c r="Z1027"/>
  <c r="AB1027"/>
  <c r="AD1027"/>
  <c r="B1027"/>
  <c r="C1025"/>
  <c r="E1025"/>
  <c r="G1025"/>
  <c r="I1025"/>
  <c r="K1025"/>
  <c r="M1025"/>
  <c r="O1025"/>
  <c r="Q1025"/>
  <c r="S1025"/>
  <c r="U1025"/>
  <c r="W1025"/>
  <c r="Y1025"/>
  <c r="AA1025"/>
  <c r="AC1025"/>
  <c r="D1025"/>
  <c r="F1025"/>
  <c r="H1025"/>
  <c r="J1025"/>
  <c r="L1025"/>
  <c r="N1025"/>
  <c r="P1025"/>
  <c r="R1025"/>
  <c r="T1025"/>
  <c r="V1025"/>
  <c r="X1025"/>
  <c r="Z1025"/>
  <c r="AB1025"/>
  <c r="AD1025"/>
  <c r="B1025"/>
  <c r="C1023"/>
  <c r="E1023"/>
  <c r="G1023"/>
  <c r="I1023"/>
  <c r="K1023"/>
  <c r="M1023"/>
  <c r="O1023"/>
  <c r="Q1023"/>
  <c r="S1023"/>
  <c r="U1023"/>
  <c r="W1023"/>
  <c r="Y1023"/>
  <c r="AA1023"/>
  <c r="AC1023"/>
  <c r="D1023"/>
  <c r="F1023"/>
  <c r="H1023"/>
  <c r="J1023"/>
  <c r="L1023"/>
  <c r="N1023"/>
  <c r="P1023"/>
  <c r="R1023"/>
  <c r="T1023"/>
  <c r="V1023"/>
  <c r="X1023"/>
  <c r="Z1023"/>
  <c r="AB1023"/>
  <c r="AD1023"/>
  <c r="B1023"/>
  <c r="C1021"/>
  <c r="E1021"/>
  <c r="G1021"/>
  <c r="I1021"/>
  <c r="K1021"/>
  <c r="M1021"/>
  <c r="O1021"/>
  <c r="Q1021"/>
  <c r="S1021"/>
  <c r="U1021"/>
  <c r="W1021"/>
  <c r="Y1021"/>
  <c r="AA1021"/>
  <c r="AC1021"/>
  <c r="D1021"/>
  <c r="F1021"/>
  <c r="H1021"/>
  <c r="J1021"/>
  <c r="L1021"/>
  <c r="N1021"/>
  <c r="P1021"/>
  <c r="R1021"/>
  <c r="T1021"/>
  <c r="V1021"/>
  <c r="X1021"/>
  <c r="Z1021"/>
  <c r="AB1021"/>
  <c r="AD1021"/>
  <c r="B1021"/>
  <c r="C1019"/>
  <c r="E1019"/>
  <c r="G1019"/>
  <c r="I1019"/>
  <c r="K1019"/>
  <c r="M1019"/>
  <c r="O1019"/>
  <c r="Q1019"/>
  <c r="S1019"/>
  <c r="U1019"/>
  <c r="W1019"/>
  <c r="Y1019"/>
  <c r="AA1019"/>
  <c r="AC1019"/>
  <c r="D1019"/>
  <c r="F1019"/>
  <c r="H1019"/>
  <c r="J1019"/>
  <c r="L1019"/>
  <c r="N1019"/>
  <c r="P1019"/>
  <c r="R1019"/>
  <c r="T1019"/>
  <c r="V1019"/>
  <c r="X1019"/>
  <c r="Z1019"/>
  <c r="AB1019"/>
  <c r="AD1019"/>
  <c r="B1019"/>
  <c r="C1017"/>
  <c r="E1017"/>
  <c r="G1017"/>
  <c r="I1017"/>
  <c r="K1017"/>
  <c r="M1017"/>
  <c r="O1017"/>
  <c r="Q1017"/>
  <c r="S1017"/>
  <c r="U1017"/>
  <c r="W1017"/>
  <c r="Y1017"/>
  <c r="AA1017"/>
  <c r="AC1017"/>
  <c r="D1017"/>
  <c r="F1017"/>
  <c r="H1017"/>
  <c r="J1017"/>
  <c r="L1017"/>
  <c r="N1017"/>
  <c r="P1017"/>
  <c r="R1017"/>
  <c r="T1017"/>
  <c r="V1017"/>
  <c r="X1017"/>
  <c r="Z1017"/>
  <c r="AB1017"/>
  <c r="AD1017"/>
  <c r="B1017"/>
  <c r="C1015"/>
  <c r="E1015"/>
  <c r="G1015"/>
  <c r="I1015"/>
  <c r="K1015"/>
  <c r="M1015"/>
  <c r="O1015"/>
  <c r="Q1015"/>
  <c r="S1015"/>
  <c r="U1015"/>
  <c r="W1015"/>
  <c r="Y1015"/>
  <c r="AA1015"/>
  <c r="AC1015"/>
  <c r="D1015"/>
  <c r="F1015"/>
  <c r="H1015"/>
  <c r="J1015"/>
  <c r="L1015"/>
  <c r="N1015"/>
  <c r="P1015"/>
  <c r="R1015"/>
  <c r="T1015"/>
  <c r="V1015"/>
  <c r="X1015"/>
  <c r="Z1015"/>
  <c r="AB1015"/>
  <c r="AD1015"/>
  <c r="B1015"/>
  <c r="C1013"/>
  <c r="E1013"/>
  <c r="G1013"/>
  <c r="I1013"/>
  <c r="K1013"/>
  <c r="M1013"/>
  <c r="O1013"/>
  <c r="Q1013"/>
  <c r="S1013"/>
  <c r="U1013"/>
  <c r="W1013"/>
  <c r="Y1013"/>
  <c r="AA1013"/>
  <c r="AC1013"/>
  <c r="D1013"/>
  <c r="F1013"/>
  <c r="H1013"/>
  <c r="J1013"/>
  <c r="L1013"/>
  <c r="N1013"/>
  <c r="P1013"/>
  <c r="R1013"/>
  <c r="T1013"/>
  <c r="V1013"/>
  <c r="X1013"/>
  <c r="Z1013"/>
  <c r="AB1013"/>
  <c r="AD1013"/>
  <c r="B1013"/>
  <c r="C1011"/>
  <c r="E1011"/>
  <c r="G1011"/>
  <c r="I1011"/>
  <c r="K1011"/>
  <c r="M1011"/>
  <c r="O1011"/>
  <c r="Q1011"/>
  <c r="S1011"/>
  <c r="U1011"/>
  <c r="W1011"/>
  <c r="Y1011"/>
  <c r="AA1011"/>
  <c r="AC1011"/>
  <c r="D1011"/>
  <c r="F1011"/>
  <c r="H1011"/>
  <c r="J1011"/>
  <c r="L1011"/>
  <c r="N1011"/>
  <c r="P1011"/>
  <c r="R1011"/>
  <c r="T1011"/>
  <c r="V1011"/>
  <c r="X1011"/>
  <c r="Z1011"/>
  <c r="AB1011"/>
  <c r="AD1011"/>
  <c r="B1011"/>
  <c r="C1009"/>
  <c r="E1009"/>
  <c r="G1009"/>
  <c r="I1009"/>
  <c r="K1009"/>
  <c r="M1009"/>
  <c r="O1009"/>
  <c r="Q1009"/>
  <c r="S1009"/>
  <c r="U1009"/>
  <c r="W1009"/>
  <c r="Y1009"/>
  <c r="AA1009"/>
  <c r="AC1009"/>
  <c r="D1009"/>
  <c r="F1009"/>
  <c r="H1009"/>
  <c r="J1009"/>
  <c r="L1009"/>
  <c r="N1009"/>
  <c r="P1009"/>
  <c r="R1009"/>
  <c r="T1009"/>
  <c r="V1009"/>
  <c r="X1009"/>
  <c r="Z1009"/>
  <c r="AB1009"/>
  <c r="AD1009"/>
  <c r="B1009"/>
  <c r="C1007"/>
  <c r="E1007"/>
  <c r="G1007"/>
  <c r="I1007"/>
  <c r="K1007"/>
  <c r="M1007"/>
  <c r="O1007"/>
  <c r="Q1007"/>
  <c r="S1007"/>
  <c r="U1007"/>
  <c r="W1007"/>
  <c r="Y1007"/>
  <c r="AA1007"/>
  <c r="AC1007"/>
  <c r="D1007"/>
  <c r="F1007"/>
  <c r="H1007"/>
  <c r="J1007"/>
  <c r="L1007"/>
  <c r="N1007"/>
  <c r="P1007"/>
  <c r="R1007"/>
  <c r="T1007"/>
  <c r="V1007"/>
  <c r="X1007"/>
  <c r="Z1007"/>
  <c r="AB1007"/>
  <c r="AD1007"/>
  <c r="B1007"/>
  <c r="C1005"/>
  <c r="E1005"/>
  <c r="G1005"/>
  <c r="I1005"/>
  <c r="K1005"/>
  <c r="M1005"/>
  <c r="O1005"/>
  <c r="Q1005"/>
  <c r="S1005"/>
  <c r="U1005"/>
  <c r="W1005"/>
  <c r="Y1005"/>
  <c r="AA1005"/>
  <c r="AC1005"/>
  <c r="D1005"/>
  <c r="F1005"/>
  <c r="H1005"/>
  <c r="J1005"/>
  <c r="L1005"/>
  <c r="N1005"/>
  <c r="P1005"/>
  <c r="R1005"/>
  <c r="T1005"/>
  <c r="V1005"/>
  <c r="X1005"/>
  <c r="Z1005"/>
  <c r="AB1005"/>
  <c r="AD1005"/>
  <c r="B1005"/>
  <c r="C1003"/>
  <c r="E1003"/>
  <c r="G1003"/>
  <c r="I1003"/>
  <c r="K1003"/>
  <c r="M1003"/>
  <c r="O1003"/>
  <c r="Q1003"/>
  <c r="S1003"/>
  <c r="U1003"/>
  <c r="W1003"/>
  <c r="Y1003"/>
  <c r="AA1003"/>
  <c r="AC1003"/>
  <c r="D1003"/>
  <c r="F1003"/>
  <c r="H1003"/>
  <c r="J1003"/>
  <c r="L1003"/>
  <c r="N1003"/>
  <c r="P1003"/>
  <c r="R1003"/>
  <c r="T1003"/>
  <c r="V1003"/>
  <c r="X1003"/>
  <c r="Z1003"/>
  <c r="AB1003"/>
  <c r="AD1003"/>
  <c r="B1003"/>
  <c r="C1001"/>
  <c r="E1001"/>
  <c r="G1001"/>
  <c r="I1001"/>
  <c r="K1001"/>
  <c r="M1001"/>
  <c r="O1001"/>
  <c r="Q1001"/>
  <c r="S1001"/>
  <c r="U1001"/>
  <c r="W1001"/>
  <c r="Y1001"/>
  <c r="AA1001"/>
  <c r="AC1001"/>
  <c r="D1001"/>
  <c r="F1001"/>
  <c r="H1001"/>
  <c r="J1001"/>
  <c r="L1001"/>
  <c r="N1001"/>
  <c r="P1001"/>
  <c r="R1001"/>
  <c r="T1001"/>
  <c r="V1001"/>
  <c r="X1001"/>
  <c r="Z1001"/>
  <c r="AB1001"/>
  <c r="AD1001"/>
  <c r="B1001"/>
  <c r="C999"/>
  <c r="E999"/>
  <c r="G999"/>
  <c r="I999"/>
  <c r="K999"/>
  <c r="M999"/>
  <c r="O999"/>
  <c r="Q999"/>
  <c r="S999"/>
  <c r="U999"/>
  <c r="W999"/>
  <c r="Y999"/>
  <c r="AA999"/>
  <c r="AC999"/>
  <c r="D999"/>
  <c r="F999"/>
  <c r="H999"/>
  <c r="J999"/>
  <c r="L999"/>
  <c r="N999"/>
  <c r="P999"/>
  <c r="R999"/>
  <c r="T999"/>
  <c r="V999"/>
  <c r="X999"/>
  <c r="Z999"/>
  <c r="AB999"/>
  <c r="AD999"/>
  <c r="B999"/>
  <c r="C997"/>
  <c r="E997"/>
  <c r="G997"/>
  <c r="I997"/>
  <c r="K997"/>
  <c r="M997"/>
  <c r="O997"/>
  <c r="Q997"/>
  <c r="S997"/>
  <c r="U997"/>
  <c r="W997"/>
  <c r="Y997"/>
  <c r="AA997"/>
  <c r="AC997"/>
  <c r="D997"/>
  <c r="F997"/>
  <c r="H997"/>
  <c r="J997"/>
  <c r="L997"/>
  <c r="N997"/>
  <c r="P997"/>
  <c r="R997"/>
  <c r="T997"/>
  <c r="V997"/>
  <c r="X997"/>
  <c r="Z997"/>
  <c r="AB997"/>
  <c r="AD997"/>
  <c r="B997"/>
  <c r="C995"/>
  <c r="E995"/>
  <c r="G995"/>
  <c r="I995"/>
  <c r="K995"/>
  <c r="M995"/>
  <c r="O995"/>
  <c r="Q995"/>
  <c r="S995"/>
  <c r="U995"/>
  <c r="W995"/>
  <c r="Y995"/>
  <c r="AA995"/>
  <c r="AC995"/>
  <c r="D995"/>
  <c r="F995"/>
  <c r="H995"/>
  <c r="J995"/>
  <c r="L995"/>
  <c r="N995"/>
  <c r="P995"/>
  <c r="R995"/>
  <c r="T995"/>
  <c r="V995"/>
  <c r="X995"/>
  <c r="Z995"/>
  <c r="AB995"/>
  <c r="AD995"/>
  <c r="B995"/>
  <c r="C993"/>
  <c r="E993"/>
  <c r="G993"/>
  <c r="I993"/>
  <c r="K993"/>
  <c r="M993"/>
  <c r="O993"/>
  <c r="Q993"/>
  <c r="S993"/>
  <c r="U993"/>
  <c r="W993"/>
  <c r="Y993"/>
  <c r="AA993"/>
  <c r="AC993"/>
  <c r="D993"/>
  <c r="F993"/>
  <c r="H993"/>
  <c r="J993"/>
  <c r="L993"/>
  <c r="N993"/>
  <c r="P993"/>
  <c r="R993"/>
  <c r="T993"/>
  <c r="V993"/>
  <c r="X993"/>
  <c r="Z993"/>
  <c r="AB993"/>
  <c r="AD993"/>
  <c r="B993"/>
  <c r="C991"/>
  <c r="E991"/>
  <c r="G991"/>
  <c r="I991"/>
  <c r="K991"/>
  <c r="M991"/>
  <c r="O991"/>
  <c r="Q991"/>
  <c r="S991"/>
  <c r="U991"/>
  <c r="W991"/>
  <c r="Y991"/>
  <c r="AA991"/>
  <c r="AC991"/>
  <c r="D991"/>
  <c r="F991"/>
  <c r="H991"/>
  <c r="J991"/>
  <c r="L991"/>
  <c r="N991"/>
  <c r="P991"/>
  <c r="R991"/>
  <c r="T991"/>
  <c r="V991"/>
  <c r="X991"/>
  <c r="Z991"/>
  <c r="AB991"/>
  <c r="AD991"/>
  <c r="B991"/>
  <c r="C989"/>
  <c r="E989"/>
  <c r="G989"/>
  <c r="I989"/>
  <c r="K989"/>
  <c r="M989"/>
  <c r="O989"/>
  <c r="Q989"/>
  <c r="S989"/>
  <c r="U989"/>
  <c r="W989"/>
  <c r="Y989"/>
  <c r="AA989"/>
  <c r="AC989"/>
  <c r="D989"/>
  <c r="F989"/>
  <c r="H989"/>
  <c r="J989"/>
  <c r="L989"/>
  <c r="N989"/>
  <c r="P989"/>
  <c r="R989"/>
  <c r="T989"/>
  <c r="V989"/>
  <c r="X989"/>
  <c r="Z989"/>
  <c r="AB989"/>
  <c r="AD989"/>
  <c r="B989"/>
  <c r="C987"/>
  <c r="E987"/>
  <c r="G987"/>
  <c r="I987"/>
  <c r="K987"/>
  <c r="M987"/>
  <c r="O987"/>
  <c r="Q987"/>
  <c r="S987"/>
  <c r="U987"/>
  <c r="W987"/>
  <c r="Y987"/>
  <c r="AA987"/>
  <c r="AC987"/>
  <c r="D987"/>
  <c r="F987"/>
  <c r="H987"/>
  <c r="J987"/>
  <c r="L987"/>
  <c r="N987"/>
  <c r="P987"/>
  <c r="R987"/>
  <c r="T987"/>
  <c r="V987"/>
  <c r="X987"/>
  <c r="Z987"/>
  <c r="AB987"/>
  <c r="AD987"/>
  <c r="B987"/>
  <c r="C985"/>
  <c r="E985"/>
  <c r="G985"/>
  <c r="I985"/>
  <c r="K985"/>
  <c r="M985"/>
  <c r="O985"/>
  <c r="Q985"/>
  <c r="S985"/>
  <c r="U985"/>
  <c r="W985"/>
  <c r="Y985"/>
  <c r="AA985"/>
  <c r="AC985"/>
  <c r="D985"/>
  <c r="F985"/>
  <c r="H985"/>
  <c r="J985"/>
  <c r="L985"/>
  <c r="N985"/>
  <c r="P985"/>
  <c r="R985"/>
  <c r="T985"/>
  <c r="V985"/>
  <c r="X985"/>
  <c r="Z985"/>
  <c r="AB985"/>
  <c r="AD985"/>
  <c r="B985"/>
  <c r="C983"/>
  <c r="E983"/>
  <c r="G983"/>
  <c r="I983"/>
  <c r="K983"/>
  <c r="M983"/>
  <c r="O983"/>
  <c r="Q983"/>
  <c r="S983"/>
  <c r="U983"/>
  <c r="W983"/>
  <c r="Y983"/>
  <c r="AA983"/>
  <c r="AC983"/>
  <c r="D983"/>
  <c r="F983"/>
  <c r="H983"/>
  <c r="J983"/>
  <c r="L983"/>
  <c r="N983"/>
  <c r="P983"/>
  <c r="R983"/>
  <c r="T983"/>
  <c r="V983"/>
  <c r="X983"/>
  <c r="Z983"/>
  <c r="AB983"/>
  <c r="AD983"/>
  <c r="B983"/>
  <c r="C981"/>
  <c r="E981"/>
  <c r="G981"/>
  <c r="I981"/>
  <c r="K981"/>
  <c r="M981"/>
  <c r="O981"/>
  <c r="Q981"/>
  <c r="S981"/>
  <c r="U981"/>
  <c r="W981"/>
  <c r="Y981"/>
  <c r="AA981"/>
  <c r="AC981"/>
  <c r="D981"/>
  <c r="F981"/>
  <c r="H981"/>
  <c r="J981"/>
  <c r="L981"/>
  <c r="N981"/>
  <c r="P981"/>
  <c r="R981"/>
  <c r="T981"/>
  <c r="V981"/>
  <c r="X981"/>
  <c r="Z981"/>
  <c r="AB981"/>
  <c r="AD981"/>
  <c r="B981"/>
  <c r="C979"/>
  <c r="E979"/>
  <c r="G979"/>
  <c r="I979"/>
  <c r="K979"/>
  <c r="M979"/>
  <c r="O979"/>
  <c r="Q979"/>
  <c r="S979"/>
  <c r="U979"/>
  <c r="W979"/>
  <c r="Y979"/>
  <c r="AA979"/>
  <c r="AC979"/>
  <c r="D979"/>
  <c r="F979"/>
  <c r="H979"/>
  <c r="J979"/>
  <c r="L979"/>
  <c r="N979"/>
  <c r="P979"/>
  <c r="R979"/>
  <c r="T979"/>
  <c r="V979"/>
  <c r="X979"/>
  <c r="Z979"/>
  <c r="AB979"/>
  <c r="AD979"/>
  <c r="B979"/>
  <c r="C977"/>
  <c r="E977"/>
  <c r="G977"/>
  <c r="I977"/>
  <c r="K977"/>
  <c r="M977"/>
  <c r="O977"/>
  <c r="Q977"/>
  <c r="S977"/>
  <c r="U977"/>
  <c r="W977"/>
  <c r="Y977"/>
  <c r="AA977"/>
  <c r="AC977"/>
  <c r="D977"/>
  <c r="F977"/>
  <c r="H977"/>
  <c r="J977"/>
  <c r="L977"/>
  <c r="N977"/>
  <c r="P977"/>
  <c r="R977"/>
  <c r="T977"/>
  <c r="V977"/>
  <c r="X977"/>
  <c r="Z977"/>
  <c r="AB977"/>
  <c r="AD977"/>
  <c r="B977"/>
  <c r="C975"/>
  <c r="E975"/>
  <c r="G975"/>
  <c r="I975"/>
  <c r="K975"/>
  <c r="M975"/>
  <c r="O975"/>
  <c r="Q975"/>
  <c r="S975"/>
  <c r="U975"/>
  <c r="W975"/>
  <c r="Y975"/>
  <c r="AA975"/>
  <c r="AC975"/>
  <c r="D975"/>
  <c r="F975"/>
  <c r="H975"/>
  <c r="J975"/>
  <c r="L975"/>
  <c r="N975"/>
  <c r="P975"/>
  <c r="R975"/>
  <c r="T975"/>
  <c r="V975"/>
  <c r="X975"/>
  <c r="Z975"/>
  <c r="AB975"/>
  <c r="AD975"/>
  <c r="B975"/>
  <c r="C973"/>
  <c r="E973"/>
  <c r="G973"/>
  <c r="I973"/>
  <c r="K973"/>
  <c r="M973"/>
  <c r="O973"/>
  <c r="Q973"/>
  <c r="S973"/>
  <c r="U973"/>
  <c r="W973"/>
  <c r="Y973"/>
  <c r="AA973"/>
  <c r="AC973"/>
  <c r="D973"/>
  <c r="F973"/>
  <c r="H973"/>
  <c r="J973"/>
  <c r="L973"/>
  <c r="N973"/>
  <c r="P973"/>
  <c r="R973"/>
  <c r="T973"/>
  <c r="V973"/>
  <c r="X973"/>
  <c r="Z973"/>
  <c r="AB973"/>
  <c r="AD973"/>
  <c r="B973"/>
  <c r="C971"/>
  <c r="E971"/>
  <c r="G971"/>
  <c r="I971"/>
  <c r="K971"/>
  <c r="M971"/>
  <c r="O971"/>
  <c r="Q971"/>
  <c r="S971"/>
  <c r="U971"/>
  <c r="W971"/>
  <c r="Y971"/>
  <c r="AA971"/>
  <c r="AC971"/>
  <c r="D971"/>
  <c r="F971"/>
  <c r="H971"/>
  <c r="J971"/>
  <c r="L971"/>
  <c r="N971"/>
  <c r="P971"/>
  <c r="R971"/>
  <c r="T971"/>
  <c r="V971"/>
  <c r="X971"/>
  <c r="Z971"/>
  <c r="AB971"/>
  <c r="AD971"/>
  <c r="B971"/>
  <c r="C969"/>
  <c r="E969"/>
  <c r="G969"/>
  <c r="I969"/>
  <c r="K969"/>
  <c r="M969"/>
  <c r="O969"/>
  <c r="Q969"/>
  <c r="S969"/>
  <c r="U969"/>
  <c r="W969"/>
  <c r="Y969"/>
  <c r="AA969"/>
  <c r="AC969"/>
  <c r="D969"/>
  <c r="F969"/>
  <c r="H969"/>
  <c r="J969"/>
  <c r="L969"/>
  <c r="N969"/>
  <c r="P969"/>
  <c r="R969"/>
  <c r="T969"/>
  <c r="V969"/>
  <c r="X969"/>
  <c r="Z969"/>
  <c r="AB969"/>
  <c r="AD969"/>
  <c r="B969"/>
  <c r="C967"/>
  <c r="E967"/>
  <c r="G967"/>
  <c r="I967"/>
  <c r="K967"/>
  <c r="M967"/>
  <c r="O967"/>
  <c r="Q967"/>
  <c r="S967"/>
  <c r="U967"/>
  <c r="W967"/>
  <c r="Y967"/>
  <c r="AA967"/>
  <c r="AC967"/>
  <c r="D967"/>
  <c r="F967"/>
  <c r="H967"/>
  <c r="J967"/>
  <c r="L967"/>
  <c r="N967"/>
  <c r="P967"/>
  <c r="R967"/>
  <c r="T967"/>
  <c r="V967"/>
  <c r="X967"/>
  <c r="Z967"/>
  <c r="AB967"/>
  <c r="AD967"/>
  <c r="B967"/>
  <c r="C965"/>
  <c r="E965"/>
  <c r="G965"/>
  <c r="I965"/>
  <c r="K965"/>
  <c r="M965"/>
  <c r="O965"/>
  <c r="Q965"/>
  <c r="S965"/>
  <c r="U965"/>
  <c r="W965"/>
  <c r="Y965"/>
  <c r="AA965"/>
  <c r="AC965"/>
  <c r="D965"/>
  <c r="F965"/>
  <c r="H965"/>
  <c r="J965"/>
  <c r="L965"/>
  <c r="N965"/>
  <c r="P965"/>
  <c r="R965"/>
  <c r="T965"/>
  <c r="V965"/>
  <c r="X965"/>
  <c r="Z965"/>
  <c r="AB965"/>
  <c r="AD965"/>
  <c r="B965"/>
  <c r="C963"/>
  <c r="E963"/>
  <c r="G963"/>
  <c r="I963"/>
  <c r="K963"/>
  <c r="M963"/>
  <c r="O963"/>
  <c r="Q963"/>
  <c r="S963"/>
  <c r="U963"/>
  <c r="W963"/>
  <c r="Y963"/>
  <c r="AA963"/>
  <c r="AC963"/>
  <c r="D963"/>
  <c r="F963"/>
  <c r="H963"/>
  <c r="J963"/>
  <c r="L963"/>
  <c r="N963"/>
  <c r="P963"/>
  <c r="R963"/>
  <c r="T963"/>
  <c r="V963"/>
  <c r="X963"/>
  <c r="Z963"/>
  <c r="AB963"/>
  <c r="AD963"/>
  <c r="B963"/>
  <c r="C961"/>
  <c r="E961"/>
  <c r="G961"/>
  <c r="I961"/>
  <c r="K961"/>
  <c r="M961"/>
  <c r="O961"/>
  <c r="Q961"/>
  <c r="S961"/>
  <c r="U961"/>
  <c r="W961"/>
  <c r="Y961"/>
  <c r="AA961"/>
  <c r="AC961"/>
  <c r="D961"/>
  <c r="F961"/>
  <c r="H961"/>
  <c r="J961"/>
  <c r="L961"/>
  <c r="N961"/>
  <c r="P961"/>
  <c r="R961"/>
  <c r="T961"/>
  <c r="V961"/>
  <c r="X961"/>
  <c r="Z961"/>
  <c r="AB961"/>
  <c r="AD961"/>
  <c r="B961"/>
  <c r="C959"/>
  <c r="E959"/>
  <c r="G959"/>
  <c r="I959"/>
  <c r="K959"/>
  <c r="M959"/>
  <c r="O959"/>
  <c r="Q959"/>
  <c r="S959"/>
  <c r="U959"/>
  <c r="W959"/>
  <c r="Y959"/>
  <c r="AA959"/>
  <c r="AC959"/>
  <c r="D959"/>
  <c r="F959"/>
  <c r="H959"/>
  <c r="J959"/>
  <c r="L959"/>
  <c r="N959"/>
  <c r="P959"/>
  <c r="R959"/>
  <c r="T959"/>
  <c r="V959"/>
  <c r="X959"/>
  <c r="Z959"/>
  <c r="AB959"/>
  <c r="AD959"/>
  <c r="B959"/>
  <c r="C957"/>
  <c r="E957"/>
  <c r="G957"/>
  <c r="I957"/>
  <c r="K957"/>
  <c r="M957"/>
  <c r="O957"/>
  <c r="Q957"/>
  <c r="S957"/>
  <c r="U957"/>
  <c r="W957"/>
  <c r="Y957"/>
  <c r="AA957"/>
  <c r="AC957"/>
  <c r="D957"/>
  <c r="F957"/>
  <c r="H957"/>
  <c r="J957"/>
  <c r="L957"/>
  <c r="N957"/>
  <c r="P957"/>
  <c r="R957"/>
  <c r="T957"/>
  <c r="V957"/>
  <c r="X957"/>
  <c r="Z957"/>
  <c r="AB957"/>
  <c r="AD957"/>
  <c r="B957"/>
  <c r="C955"/>
  <c r="E955"/>
  <c r="G955"/>
  <c r="I955"/>
  <c r="K955"/>
  <c r="M955"/>
  <c r="O955"/>
  <c r="Q955"/>
  <c r="S955"/>
  <c r="U955"/>
  <c r="W955"/>
  <c r="Y955"/>
  <c r="AA955"/>
  <c r="AC955"/>
  <c r="D955"/>
  <c r="F955"/>
  <c r="H955"/>
  <c r="J955"/>
  <c r="L955"/>
  <c r="N955"/>
  <c r="P955"/>
  <c r="R955"/>
  <c r="T955"/>
  <c r="V955"/>
  <c r="X955"/>
  <c r="Z955"/>
  <c r="AB955"/>
  <c r="AD955"/>
  <c r="B955"/>
  <c r="C953"/>
  <c r="E953"/>
  <c r="G953"/>
  <c r="I953"/>
  <c r="K953"/>
  <c r="M953"/>
  <c r="O953"/>
  <c r="Q953"/>
  <c r="S953"/>
  <c r="U953"/>
  <c r="W953"/>
  <c r="Y953"/>
  <c r="AA953"/>
  <c r="AC953"/>
  <c r="D953"/>
  <c r="F953"/>
  <c r="H953"/>
  <c r="J953"/>
  <c r="L953"/>
  <c r="N953"/>
  <c r="P953"/>
  <c r="R953"/>
  <c r="T953"/>
  <c r="V953"/>
  <c r="X953"/>
  <c r="Z953"/>
  <c r="AB953"/>
  <c r="AD953"/>
  <c r="B953"/>
  <c r="C951"/>
  <c r="E951"/>
  <c r="G951"/>
  <c r="I951"/>
  <c r="K951"/>
  <c r="M951"/>
  <c r="O951"/>
  <c r="Q951"/>
  <c r="S951"/>
  <c r="U951"/>
  <c r="W951"/>
  <c r="Y951"/>
  <c r="AA951"/>
  <c r="AC951"/>
  <c r="D951"/>
  <c r="F951"/>
  <c r="H951"/>
  <c r="J951"/>
  <c r="L951"/>
  <c r="N951"/>
  <c r="P951"/>
  <c r="R951"/>
  <c r="T951"/>
  <c r="V951"/>
  <c r="X951"/>
  <c r="Z951"/>
  <c r="AB951"/>
  <c r="AD951"/>
  <c r="B951"/>
  <c r="C949"/>
  <c r="E949"/>
  <c r="G949"/>
  <c r="I949"/>
  <c r="K949"/>
  <c r="M949"/>
  <c r="O949"/>
  <c r="Q949"/>
  <c r="S949"/>
  <c r="U949"/>
  <c r="W949"/>
  <c r="Y949"/>
  <c r="AA949"/>
  <c r="AC949"/>
  <c r="D949"/>
  <c r="F949"/>
  <c r="H949"/>
  <c r="J949"/>
  <c r="L949"/>
  <c r="N949"/>
  <c r="P949"/>
  <c r="R949"/>
  <c r="T949"/>
  <c r="V949"/>
  <c r="X949"/>
  <c r="Z949"/>
  <c r="AB949"/>
  <c r="AD949"/>
  <c r="B949"/>
  <c r="C947"/>
  <c r="E947"/>
  <c r="G947"/>
  <c r="I947"/>
  <c r="K947"/>
  <c r="M947"/>
  <c r="O947"/>
  <c r="Q947"/>
  <c r="S947"/>
  <c r="U947"/>
  <c r="W947"/>
  <c r="Y947"/>
  <c r="AA947"/>
  <c r="AC947"/>
  <c r="D947"/>
  <c r="F947"/>
  <c r="H947"/>
  <c r="J947"/>
  <c r="L947"/>
  <c r="N947"/>
  <c r="P947"/>
  <c r="R947"/>
  <c r="T947"/>
  <c r="V947"/>
  <c r="X947"/>
  <c r="Z947"/>
  <c r="AB947"/>
  <c r="AD947"/>
  <c r="B947"/>
  <c r="C945"/>
  <c r="E945"/>
  <c r="G945"/>
  <c r="I945"/>
  <c r="K945"/>
  <c r="M945"/>
  <c r="O945"/>
  <c r="Q945"/>
  <c r="S945"/>
  <c r="U945"/>
  <c r="W945"/>
  <c r="Y945"/>
  <c r="AA945"/>
  <c r="AC945"/>
  <c r="D945"/>
  <c r="F945"/>
  <c r="H945"/>
  <c r="J945"/>
  <c r="L945"/>
  <c r="N945"/>
  <c r="P945"/>
  <c r="R945"/>
  <c r="T945"/>
  <c r="V945"/>
  <c r="X945"/>
  <c r="Z945"/>
  <c r="AB945"/>
  <c r="AD945"/>
  <c r="B945"/>
  <c r="C943"/>
  <c r="E943"/>
  <c r="G943"/>
  <c r="I943"/>
  <c r="K943"/>
  <c r="M943"/>
  <c r="O943"/>
  <c r="Q943"/>
  <c r="S943"/>
  <c r="U943"/>
  <c r="W943"/>
  <c r="Y943"/>
  <c r="AA943"/>
  <c r="AC943"/>
  <c r="D943"/>
  <c r="F943"/>
  <c r="H943"/>
  <c r="J943"/>
  <c r="L943"/>
  <c r="N943"/>
  <c r="P943"/>
  <c r="R943"/>
  <c r="T943"/>
  <c r="V943"/>
  <c r="X943"/>
  <c r="Z943"/>
  <c r="AB943"/>
  <c r="AD943"/>
  <c r="B943"/>
  <c r="C941"/>
  <c r="E941"/>
  <c r="G941"/>
  <c r="I941"/>
  <c r="K941"/>
  <c r="M941"/>
  <c r="O941"/>
  <c r="Q941"/>
  <c r="S941"/>
  <c r="U941"/>
  <c r="W941"/>
  <c r="Y941"/>
  <c r="AA941"/>
  <c r="AC941"/>
  <c r="D941"/>
  <c r="F941"/>
  <c r="H941"/>
  <c r="J941"/>
  <c r="L941"/>
  <c r="N941"/>
  <c r="P941"/>
  <c r="R941"/>
  <c r="T941"/>
  <c r="V941"/>
  <c r="X941"/>
  <c r="Z941"/>
  <c r="AB941"/>
  <c r="AD941"/>
  <c r="B941"/>
  <c r="C939"/>
  <c r="E939"/>
  <c r="G939"/>
  <c r="I939"/>
  <c r="K939"/>
  <c r="M939"/>
  <c r="O939"/>
  <c r="Q939"/>
  <c r="S939"/>
  <c r="U939"/>
  <c r="W939"/>
  <c r="Y939"/>
  <c r="AA939"/>
  <c r="AC939"/>
  <c r="D939"/>
  <c r="F939"/>
  <c r="H939"/>
  <c r="J939"/>
  <c r="L939"/>
  <c r="N939"/>
  <c r="P939"/>
  <c r="R939"/>
  <c r="T939"/>
  <c r="V939"/>
  <c r="X939"/>
  <c r="Z939"/>
  <c r="AB939"/>
  <c r="AD939"/>
  <c r="B939"/>
  <c r="C66"/>
  <c r="E66"/>
  <c r="G66"/>
  <c r="I66"/>
  <c r="K66"/>
  <c r="M66"/>
  <c r="O66"/>
  <c r="Q66"/>
  <c r="S66"/>
  <c r="U66"/>
  <c r="W66"/>
  <c r="Y66"/>
  <c r="AA66"/>
  <c r="AC66"/>
  <c r="D66"/>
  <c r="F66"/>
  <c r="H66"/>
  <c r="J66"/>
  <c r="L66"/>
  <c r="N66"/>
  <c r="P66"/>
  <c r="R66"/>
  <c r="T66"/>
  <c r="V66"/>
  <c r="X66"/>
  <c r="Z66"/>
  <c r="AB66"/>
  <c r="AD66"/>
  <c r="B66"/>
  <c r="C64"/>
  <c r="E64"/>
  <c r="G64"/>
  <c r="I64"/>
  <c r="K64"/>
  <c r="M64"/>
  <c r="O64"/>
  <c r="Q64"/>
  <c r="S64"/>
  <c r="U64"/>
  <c r="W64"/>
  <c r="Y64"/>
  <c r="AA64"/>
  <c r="AC64"/>
  <c r="D64"/>
  <c r="F64"/>
  <c r="H64"/>
  <c r="J64"/>
  <c r="L64"/>
  <c r="N64"/>
  <c r="P64"/>
  <c r="R64"/>
  <c r="T64"/>
  <c r="V64"/>
  <c r="X64"/>
  <c r="Z64"/>
  <c r="AB64"/>
  <c r="AD64"/>
  <c r="B64"/>
  <c r="C62"/>
  <c r="E62"/>
  <c r="G62"/>
  <c r="I62"/>
  <c r="K62"/>
  <c r="M62"/>
  <c r="O62"/>
  <c r="Q62"/>
  <c r="S62"/>
  <c r="U62"/>
  <c r="W62"/>
  <c r="Y62"/>
  <c r="AA62"/>
  <c r="AC62"/>
  <c r="D62"/>
  <c r="F62"/>
  <c r="H62"/>
  <c r="J62"/>
  <c r="L62"/>
  <c r="N62"/>
  <c r="P62"/>
  <c r="R62"/>
  <c r="T62"/>
  <c r="V62"/>
  <c r="X62"/>
  <c r="Z62"/>
  <c r="AB62"/>
  <c r="AD62"/>
  <c r="B62"/>
  <c r="C60"/>
  <c r="E60"/>
  <c r="G60"/>
  <c r="I60"/>
  <c r="K60"/>
  <c r="M60"/>
  <c r="O60"/>
  <c r="Q60"/>
  <c r="S60"/>
  <c r="U60"/>
  <c r="W60"/>
  <c r="Y60"/>
  <c r="AA60"/>
  <c r="AC60"/>
  <c r="D60"/>
  <c r="F60"/>
  <c r="H60"/>
  <c r="J60"/>
  <c r="L60"/>
  <c r="N60"/>
  <c r="P60"/>
  <c r="R60"/>
  <c r="T60"/>
  <c r="V60"/>
  <c r="X60"/>
  <c r="Z60"/>
  <c r="AB60"/>
  <c r="AD60"/>
  <c r="B60"/>
  <c r="C58"/>
  <c r="E58"/>
  <c r="G58"/>
  <c r="I58"/>
  <c r="K58"/>
  <c r="M58"/>
  <c r="O58"/>
  <c r="Q58"/>
  <c r="S58"/>
  <c r="U58"/>
  <c r="W58"/>
  <c r="Y58"/>
  <c r="AA58"/>
  <c r="AC58"/>
  <c r="D58"/>
  <c r="F58"/>
  <c r="H58"/>
  <c r="J58"/>
  <c r="L58"/>
  <c r="N58"/>
  <c r="P58"/>
  <c r="R58"/>
  <c r="T58"/>
  <c r="V58"/>
  <c r="X58"/>
  <c r="Z58"/>
  <c r="AB58"/>
  <c r="AD58"/>
  <c r="B58"/>
  <c r="C56"/>
  <c r="E56"/>
  <c r="G56"/>
  <c r="I56"/>
  <c r="K56"/>
  <c r="M56"/>
  <c r="O56"/>
  <c r="Q56"/>
  <c r="S56"/>
  <c r="U56"/>
  <c r="W56"/>
  <c r="Y56"/>
  <c r="AA56"/>
  <c r="AC56"/>
  <c r="D56"/>
  <c r="F56"/>
  <c r="H56"/>
  <c r="J56"/>
  <c r="L56"/>
  <c r="N56"/>
  <c r="P56"/>
  <c r="R56"/>
  <c r="T56"/>
  <c r="V56"/>
  <c r="X56"/>
  <c r="Z56"/>
  <c r="AB56"/>
  <c r="AD56"/>
  <c r="B56"/>
  <c r="C54"/>
  <c r="E54"/>
  <c r="G54"/>
  <c r="I54"/>
  <c r="K54"/>
  <c r="M54"/>
  <c r="O54"/>
  <c r="Q54"/>
  <c r="S54"/>
  <c r="U54"/>
  <c r="W54"/>
  <c r="Y54"/>
  <c r="AA54"/>
  <c r="AC54"/>
  <c r="D54"/>
  <c r="F54"/>
  <c r="H54"/>
  <c r="J54"/>
  <c r="L54"/>
  <c r="N54"/>
  <c r="P54"/>
  <c r="R54"/>
  <c r="T54"/>
  <c r="V54"/>
  <c r="X54"/>
  <c r="Z54"/>
  <c r="AB54"/>
  <c r="AD54"/>
  <c r="B54"/>
  <c r="C52"/>
  <c r="E52"/>
  <c r="G52"/>
  <c r="I52"/>
  <c r="K52"/>
  <c r="M52"/>
  <c r="O52"/>
  <c r="Q52"/>
  <c r="S52"/>
  <c r="U52"/>
  <c r="W52"/>
  <c r="Y52"/>
  <c r="AA52"/>
  <c r="AC52"/>
  <c r="D52"/>
  <c r="F52"/>
  <c r="H52"/>
  <c r="J52"/>
  <c r="L52"/>
  <c r="N52"/>
  <c r="P52"/>
  <c r="R52"/>
  <c r="T52"/>
  <c r="V52"/>
  <c r="X52"/>
  <c r="Z52"/>
  <c r="AB52"/>
  <c r="AD52"/>
  <c r="B52"/>
  <c r="C50"/>
  <c r="E50"/>
  <c r="G50"/>
  <c r="I50"/>
  <c r="K50"/>
  <c r="M50"/>
  <c r="O50"/>
  <c r="Q50"/>
  <c r="S50"/>
  <c r="U50"/>
  <c r="W50"/>
  <c r="Y50"/>
  <c r="AA50"/>
  <c r="AC50"/>
  <c r="D50"/>
  <c r="F50"/>
  <c r="H50"/>
  <c r="J50"/>
  <c r="L50"/>
  <c r="N50"/>
  <c r="P50"/>
  <c r="R50"/>
  <c r="T50"/>
  <c r="V50"/>
  <c r="X50"/>
  <c r="Z50"/>
  <c r="AB50"/>
  <c r="AD50"/>
  <c r="B50"/>
  <c r="C48"/>
  <c r="E48"/>
  <c r="G48"/>
  <c r="I48"/>
  <c r="K48"/>
  <c r="M48"/>
  <c r="O48"/>
  <c r="Q48"/>
  <c r="S48"/>
  <c r="U48"/>
  <c r="W48"/>
  <c r="Y48"/>
  <c r="AA48"/>
  <c r="AC48"/>
  <c r="D48"/>
  <c r="F48"/>
  <c r="H48"/>
  <c r="J48"/>
  <c r="L48"/>
  <c r="N48"/>
  <c r="P48"/>
  <c r="R48"/>
  <c r="T48"/>
  <c r="V48"/>
  <c r="X48"/>
  <c r="Z48"/>
  <c r="AB48"/>
  <c r="AD48"/>
  <c r="B48"/>
  <c r="C46"/>
  <c r="E46"/>
  <c r="G46"/>
  <c r="I46"/>
  <c r="K46"/>
  <c r="M46"/>
  <c r="O46"/>
  <c r="Q46"/>
  <c r="S46"/>
  <c r="U46"/>
  <c r="W46"/>
  <c r="Y46"/>
  <c r="AA46"/>
  <c r="AC46"/>
  <c r="D46"/>
  <c r="F46"/>
  <c r="H46"/>
  <c r="J46"/>
  <c r="L46"/>
  <c r="N46"/>
  <c r="P46"/>
  <c r="R46"/>
  <c r="T46"/>
  <c r="V46"/>
  <c r="X46"/>
  <c r="Z46"/>
  <c r="AB46"/>
  <c r="AD46"/>
  <c r="B46"/>
  <c r="C44"/>
  <c r="E44"/>
  <c r="G44"/>
  <c r="I44"/>
  <c r="K44"/>
  <c r="M44"/>
  <c r="O44"/>
  <c r="Q44"/>
  <c r="S44"/>
  <c r="U44"/>
  <c r="W44"/>
  <c r="Y44"/>
  <c r="AA44"/>
  <c r="AC44"/>
  <c r="D44"/>
  <c r="F44"/>
  <c r="H44"/>
  <c r="J44"/>
  <c r="L44"/>
  <c r="N44"/>
  <c r="P44"/>
  <c r="R44"/>
  <c r="T44"/>
  <c r="V44"/>
  <c r="X44"/>
  <c r="Z44"/>
  <c r="AB44"/>
  <c r="AD44"/>
  <c r="B44"/>
  <c r="C42"/>
  <c r="E42"/>
  <c r="G42"/>
  <c r="I42"/>
  <c r="K42"/>
  <c r="M42"/>
  <c r="O42"/>
  <c r="Q42"/>
  <c r="S42"/>
  <c r="U42"/>
  <c r="W42"/>
  <c r="Y42"/>
  <c r="AA42"/>
  <c r="AC42"/>
  <c r="D42"/>
  <c r="F42"/>
  <c r="H42"/>
  <c r="J42"/>
  <c r="L42"/>
  <c r="N42"/>
  <c r="P42"/>
  <c r="R42"/>
  <c r="T42"/>
  <c r="V42"/>
  <c r="X42"/>
  <c r="Z42"/>
  <c r="AB42"/>
  <c r="AD42"/>
  <c r="B42"/>
  <c r="C40"/>
  <c r="E40"/>
  <c r="G40"/>
  <c r="I40"/>
  <c r="K40"/>
  <c r="M40"/>
  <c r="O40"/>
  <c r="Q40"/>
  <c r="S40"/>
  <c r="U40"/>
  <c r="W40"/>
  <c r="Y40"/>
  <c r="AA40"/>
  <c r="AC40"/>
  <c r="D40"/>
  <c r="F40"/>
  <c r="H40"/>
  <c r="J40"/>
  <c r="L40"/>
  <c r="N40"/>
  <c r="P40"/>
  <c r="R40"/>
  <c r="T40"/>
  <c r="V40"/>
  <c r="X40"/>
  <c r="Z40"/>
  <c r="AB40"/>
  <c r="AD40"/>
  <c r="B40"/>
  <c r="C38"/>
  <c r="E38"/>
  <c r="G38"/>
  <c r="I38"/>
  <c r="K38"/>
  <c r="M38"/>
  <c r="O38"/>
  <c r="Q38"/>
  <c r="S38"/>
  <c r="U38"/>
  <c r="W38"/>
  <c r="Y38"/>
  <c r="AA38"/>
  <c r="AC38"/>
  <c r="D38"/>
  <c r="F38"/>
  <c r="H38"/>
  <c r="J38"/>
  <c r="L38"/>
  <c r="N38"/>
  <c r="P38"/>
  <c r="R38"/>
  <c r="T38"/>
  <c r="V38"/>
  <c r="X38"/>
  <c r="Z38"/>
  <c r="AB38"/>
  <c r="AD38"/>
  <c r="B38"/>
  <c r="C36"/>
  <c r="E36"/>
  <c r="G36"/>
  <c r="I36"/>
  <c r="K36"/>
  <c r="M36"/>
  <c r="O36"/>
  <c r="Q36"/>
  <c r="S36"/>
  <c r="U36"/>
  <c r="W36"/>
  <c r="Y36"/>
  <c r="AA36"/>
  <c r="AC36"/>
  <c r="D36"/>
  <c r="F36"/>
  <c r="H36"/>
  <c r="J36"/>
  <c r="L36"/>
  <c r="N36"/>
  <c r="P36"/>
  <c r="R36"/>
  <c r="T36"/>
  <c r="V36"/>
  <c r="X36"/>
  <c r="Z36"/>
  <c r="AB36"/>
  <c r="AD36"/>
  <c r="B36"/>
  <c r="C34"/>
  <c r="E34"/>
  <c r="G34"/>
  <c r="I34"/>
  <c r="K34"/>
  <c r="M34"/>
  <c r="O34"/>
  <c r="Q34"/>
  <c r="S34"/>
  <c r="U34"/>
  <c r="W34"/>
  <c r="Y34"/>
  <c r="AA34"/>
  <c r="AC34"/>
  <c r="D34"/>
  <c r="F34"/>
  <c r="H34"/>
  <c r="J34"/>
  <c r="L34"/>
  <c r="N34"/>
  <c r="P34"/>
  <c r="R34"/>
  <c r="T34"/>
  <c r="V34"/>
  <c r="X34"/>
  <c r="Z34"/>
  <c r="AB34"/>
  <c r="AD34"/>
  <c r="B34"/>
  <c r="C32"/>
  <c r="E32"/>
  <c r="G32"/>
  <c r="I32"/>
  <c r="K32"/>
  <c r="M32"/>
  <c r="O32"/>
  <c r="Q32"/>
  <c r="S32"/>
  <c r="U32"/>
  <c r="W32"/>
  <c r="Y32"/>
  <c r="AA32"/>
  <c r="AC32"/>
  <c r="D32"/>
  <c r="F32"/>
  <c r="H32"/>
  <c r="J32"/>
  <c r="L32"/>
  <c r="N32"/>
  <c r="P32"/>
  <c r="R32"/>
  <c r="T32"/>
  <c r="V32"/>
  <c r="X32"/>
  <c r="Z32"/>
  <c r="AB32"/>
  <c r="AD32"/>
  <c r="B32"/>
  <c r="D30"/>
  <c r="F30"/>
  <c r="H30"/>
  <c r="J30"/>
  <c r="L30"/>
  <c r="N30"/>
  <c r="P30"/>
  <c r="C30"/>
  <c r="E30"/>
  <c r="G30"/>
  <c r="I30"/>
  <c r="K30"/>
  <c r="M30"/>
  <c r="Q30"/>
  <c r="S30"/>
  <c r="U30"/>
  <c r="W30"/>
  <c r="Y30"/>
  <c r="AA30"/>
  <c r="AC30"/>
  <c r="O30"/>
  <c r="R30"/>
  <c r="T30"/>
  <c r="V30"/>
  <c r="X30"/>
  <c r="Z30"/>
  <c r="AB30"/>
  <c r="AD30"/>
  <c r="B30"/>
  <c r="D28"/>
  <c r="F28"/>
  <c r="H28"/>
  <c r="J28"/>
  <c r="L28"/>
  <c r="N28"/>
  <c r="P28"/>
  <c r="R28"/>
  <c r="T28"/>
  <c r="V28"/>
  <c r="X28"/>
  <c r="Z28"/>
  <c r="AB28"/>
  <c r="AD28"/>
  <c r="C28"/>
  <c r="E28"/>
  <c r="G28"/>
  <c r="I28"/>
  <c r="K28"/>
  <c r="M28"/>
  <c r="O28"/>
  <c r="Q28"/>
  <c r="S28"/>
  <c r="U28"/>
  <c r="W28"/>
  <c r="Y28"/>
  <c r="AA28"/>
  <c r="AC28"/>
  <c r="B28"/>
  <c r="D26"/>
  <c r="F26"/>
  <c r="H26"/>
  <c r="J26"/>
  <c r="L26"/>
  <c r="N26"/>
  <c r="P26"/>
  <c r="R26"/>
  <c r="T26"/>
  <c r="V26"/>
  <c r="X26"/>
  <c r="Z26"/>
  <c r="AB26"/>
  <c r="AD26"/>
  <c r="C26"/>
  <c r="E26"/>
  <c r="G26"/>
  <c r="I26"/>
  <c r="K26"/>
  <c r="M26"/>
  <c r="O26"/>
  <c r="Q26"/>
  <c r="S26"/>
  <c r="U26"/>
  <c r="W26"/>
  <c r="Y26"/>
  <c r="AA26"/>
  <c r="AC26"/>
  <c r="B26"/>
  <c r="D24"/>
  <c r="F24"/>
  <c r="H24"/>
  <c r="J24"/>
  <c r="L24"/>
  <c r="N24"/>
  <c r="P24"/>
  <c r="R24"/>
  <c r="T24"/>
  <c r="V24"/>
  <c r="X24"/>
  <c r="Z24"/>
  <c r="AB24"/>
  <c r="AD24"/>
  <c r="C24"/>
  <c r="E24"/>
  <c r="G24"/>
  <c r="I24"/>
  <c r="K24"/>
  <c r="M24"/>
  <c r="O24"/>
  <c r="Q24"/>
  <c r="S24"/>
  <c r="U24"/>
  <c r="W24"/>
  <c r="Y24"/>
  <c r="AA24"/>
  <c r="AC24"/>
  <c r="B24"/>
  <c r="D22"/>
  <c r="F22"/>
  <c r="H22"/>
  <c r="J22"/>
  <c r="L22"/>
  <c r="N22"/>
  <c r="P22"/>
  <c r="R22"/>
  <c r="T22"/>
  <c r="V22"/>
  <c r="X22"/>
  <c r="Z22"/>
  <c r="AB22"/>
  <c r="AD22"/>
  <c r="C22"/>
  <c r="E22"/>
  <c r="G22"/>
  <c r="I22"/>
  <c r="K22"/>
  <c r="M22"/>
  <c r="O22"/>
  <c r="Q22"/>
  <c r="S22"/>
  <c r="U22"/>
  <c r="W22"/>
  <c r="Y22"/>
  <c r="AA22"/>
  <c r="AC22"/>
  <c r="B22"/>
  <c r="D20"/>
  <c r="F20"/>
  <c r="H20"/>
  <c r="J20"/>
  <c r="L20"/>
  <c r="N20"/>
  <c r="P20"/>
  <c r="R20"/>
  <c r="T20"/>
  <c r="V20"/>
  <c r="X20"/>
  <c r="Z20"/>
  <c r="AB20"/>
  <c r="AD20"/>
  <c r="E20"/>
  <c r="I20"/>
  <c r="M20"/>
  <c r="Q20"/>
  <c r="U20"/>
  <c r="Y20"/>
  <c r="AC20"/>
  <c r="C20"/>
  <c r="G20"/>
  <c r="K20"/>
  <c r="O20"/>
  <c r="S20"/>
  <c r="W20"/>
  <c r="AA20"/>
  <c r="B20"/>
  <c r="D18"/>
  <c r="F18"/>
  <c r="H18"/>
  <c r="J18"/>
  <c r="L18"/>
  <c r="N18"/>
  <c r="P18"/>
  <c r="R18"/>
  <c r="T18"/>
  <c r="V18"/>
  <c r="X18"/>
  <c r="Z18"/>
  <c r="AB18"/>
  <c r="AD18"/>
  <c r="E18"/>
  <c r="I18"/>
  <c r="M18"/>
  <c r="Q18"/>
  <c r="U18"/>
  <c r="Y18"/>
  <c r="AC18"/>
  <c r="C18"/>
  <c r="G18"/>
  <c r="K18"/>
  <c r="O18"/>
  <c r="S18"/>
  <c r="W18"/>
  <c r="AA18"/>
  <c r="B18"/>
  <c r="D16"/>
  <c r="F16"/>
  <c r="H16"/>
  <c r="J16"/>
  <c r="L16"/>
  <c r="N16"/>
  <c r="P16"/>
  <c r="R16"/>
  <c r="T16"/>
  <c r="V16"/>
  <c r="X16"/>
  <c r="Z16"/>
  <c r="AB16"/>
  <c r="AD16"/>
  <c r="E16"/>
  <c r="I16"/>
  <c r="M16"/>
  <c r="Q16"/>
  <c r="U16"/>
  <c r="Y16"/>
  <c r="AC16"/>
  <c r="C16"/>
  <c r="G16"/>
  <c r="K16"/>
  <c r="O16"/>
  <c r="S16"/>
  <c r="W16"/>
  <c r="AA16"/>
  <c r="B16"/>
  <c r="D14"/>
  <c r="F14"/>
  <c r="H14"/>
  <c r="J14"/>
  <c r="L14"/>
  <c r="N14"/>
  <c r="P14"/>
  <c r="R14"/>
  <c r="T14"/>
  <c r="V14"/>
  <c r="X14"/>
  <c r="Z14"/>
  <c r="AB14"/>
  <c r="AD14"/>
  <c r="E14"/>
  <c r="I14"/>
  <c r="M14"/>
  <c r="Q14"/>
  <c r="U14"/>
  <c r="Y14"/>
  <c r="AC14"/>
  <c r="C14"/>
  <c r="G14"/>
  <c r="K14"/>
  <c r="O14"/>
  <c r="S14"/>
  <c r="W14"/>
  <c r="AA14"/>
  <c r="B14"/>
  <c r="D12"/>
  <c r="F12"/>
  <c r="H12"/>
  <c r="J12"/>
  <c r="L12"/>
  <c r="N12"/>
  <c r="P12"/>
  <c r="R12"/>
  <c r="T12"/>
  <c r="V12"/>
  <c r="X12"/>
  <c r="Z12"/>
  <c r="AB12"/>
  <c r="AD12"/>
  <c r="E12"/>
  <c r="I12"/>
  <c r="M12"/>
  <c r="Q12"/>
  <c r="U12"/>
  <c r="Y12"/>
  <c r="AC12"/>
  <c r="C12"/>
  <c r="G12"/>
  <c r="K12"/>
  <c r="O12"/>
  <c r="S12"/>
  <c r="W12"/>
  <c r="AA12"/>
  <c r="B12"/>
  <c r="D10"/>
  <c r="F10"/>
  <c r="H10"/>
  <c r="J10"/>
  <c r="L10"/>
  <c r="N10"/>
  <c r="P10"/>
  <c r="R10"/>
  <c r="T10"/>
  <c r="V10"/>
  <c r="X10"/>
  <c r="Z10"/>
  <c r="AB10"/>
  <c r="AD10"/>
  <c r="E10"/>
  <c r="I10"/>
  <c r="M10"/>
  <c r="Q10"/>
  <c r="U10"/>
  <c r="Y10"/>
  <c r="AC10"/>
  <c r="C10"/>
  <c r="G10"/>
  <c r="K10"/>
  <c r="O10"/>
  <c r="S10"/>
  <c r="W10"/>
  <c r="AA10"/>
  <c r="B10"/>
  <c r="D8"/>
  <c r="F8"/>
  <c r="H8"/>
  <c r="J8"/>
  <c r="L8"/>
  <c r="N8"/>
  <c r="P8"/>
  <c r="R8"/>
  <c r="T8"/>
  <c r="V8"/>
  <c r="X8"/>
  <c r="Z8"/>
  <c r="AB8"/>
  <c r="AD8"/>
  <c r="E8"/>
  <c r="I8"/>
  <c r="M8"/>
  <c r="Q8"/>
  <c r="U8"/>
  <c r="Y8"/>
  <c r="AC8"/>
  <c r="C8"/>
  <c r="G8"/>
  <c r="K8"/>
  <c r="O8"/>
  <c r="S8"/>
  <c r="W8"/>
  <c r="AA8"/>
  <c r="B8"/>
  <c r="D6"/>
  <c r="F6"/>
  <c r="H6"/>
  <c r="J6"/>
  <c r="L6"/>
  <c r="N6"/>
  <c r="P6"/>
  <c r="R6"/>
  <c r="T6"/>
  <c r="V6"/>
  <c r="X6"/>
  <c r="Z6"/>
  <c r="AB6"/>
  <c r="AD6"/>
  <c r="E6"/>
  <c r="I6"/>
  <c r="M6"/>
  <c r="Q6"/>
  <c r="U6"/>
  <c r="Y6"/>
  <c r="AC6"/>
  <c r="C6"/>
  <c r="G6"/>
  <c r="K6"/>
  <c r="O6"/>
  <c r="S6"/>
  <c r="W6"/>
  <c r="AA6"/>
  <c r="B6"/>
  <c r="D4"/>
  <c r="F4"/>
  <c r="H4"/>
  <c r="J4"/>
  <c r="L4"/>
  <c r="N4"/>
  <c r="P4"/>
  <c r="R4"/>
  <c r="T4"/>
  <c r="V4"/>
  <c r="X4"/>
  <c r="Z4"/>
  <c r="AB4"/>
  <c r="AD4"/>
  <c r="E4"/>
  <c r="I4"/>
  <c r="M4"/>
  <c r="Q4"/>
  <c r="U4"/>
  <c r="Y4"/>
  <c r="AC4"/>
  <c r="C4"/>
  <c r="G4"/>
  <c r="K4"/>
  <c r="O4"/>
  <c r="S4"/>
  <c r="W4"/>
  <c r="AA4"/>
  <c r="B4"/>
  <c r="D1600"/>
  <c r="F1600"/>
  <c r="H1600"/>
  <c r="J1600"/>
  <c r="L1600"/>
  <c r="N1600"/>
  <c r="P1600"/>
  <c r="R1600"/>
  <c r="T1600"/>
  <c r="V1600"/>
  <c r="X1600"/>
  <c r="Z1600"/>
  <c r="AB1600"/>
  <c r="AD1600"/>
  <c r="B1600"/>
  <c r="C1600"/>
  <c r="E1600"/>
  <c r="G1600"/>
  <c r="I1600"/>
  <c r="K1600"/>
  <c r="M1600"/>
  <c r="O1600"/>
  <c r="Q1600"/>
  <c r="S1600"/>
  <c r="U1600"/>
  <c r="W1600"/>
  <c r="Y1600"/>
  <c r="AA1600"/>
  <c r="AC1600"/>
  <c r="D1598"/>
  <c r="F1598"/>
  <c r="H1598"/>
  <c r="J1598"/>
  <c r="L1598"/>
  <c r="N1598"/>
  <c r="P1598"/>
  <c r="R1598"/>
  <c r="T1598"/>
  <c r="V1598"/>
  <c r="X1598"/>
  <c r="Z1598"/>
  <c r="AB1598"/>
  <c r="AD1598"/>
  <c r="B1598"/>
  <c r="C1598"/>
  <c r="E1598"/>
  <c r="G1598"/>
  <c r="I1598"/>
  <c r="K1598"/>
  <c r="M1598"/>
  <c r="O1598"/>
  <c r="Q1598"/>
  <c r="S1598"/>
  <c r="U1598"/>
  <c r="W1598"/>
  <c r="Y1598"/>
  <c r="AA1598"/>
  <c r="AC1598"/>
  <c r="D1596"/>
  <c r="F1596"/>
  <c r="H1596"/>
  <c r="J1596"/>
  <c r="L1596"/>
  <c r="N1596"/>
  <c r="P1596"/>
  <c r="R1596"/>
  <c r="T1596"/>
  <c r="V1596"/>
  <c r="X1596"/>
  <c r="Z1596"/>
  <c r="AB1596"/>
  <c r="AD1596"/>
  <c r="B1596"/>
  <c r="C1596"/>
  <c r="E1596"/>
  <c r="G1596"/>
  <c r="I1596"/>
  <c r="K1596"/>
  <c r="M1596"/>
  <c r="O1596"/>
  <c r="Q1596"/>
  <c r="S1596"/>
  <c r="U1596"/>
  <c r="W1596"/>
  <c r="Y1596"/>
  <c r="AA1596"/>
  <c r="AC1596"/>
  <c r="D1594"/>
  <c r="F1594"/>
  <c r="H1594"/>
  <c r="J1594"/>
  <c r="L1594"/>
  <c r="N1594"/>
  <c r="P1594"/>
  <c r="R1594"/>
  <c r="T1594"/>
  <c r="V1594"/>
  <c r="X1594"/>
  <c r="Z1594"/>
  <c r="AB1594"/>
  <c r="AD1594"/>
  <c r="B1594"/>
  <c r="C1594"/>
  <c r="E1594"/>
  <c r="G1594"/>
  <c r="I1594"/>
  <c r="K1594"/>
  <c r="M1594"/>
  <c r="O1594"/>
  <c r="Q1594"/>
  <c r="S1594"/>
  <c r="U1594"/>
  <c r="W1594"/>
  <c r="Y1594"/>
  <c r="AA1594"/>
  <c r="AC1594"/>
  <c r="D1592"/>
  <c r="F1592"/>
  <c r="H1592"/>
  <c r="J1592"/>
  <c r="L1592"/>
  <c r="N1592"/>
  <c r="P1592"/>
  <c r="R1592"/>
  <c r="T1592"/>
  <c r="V1592"/>
  <c r="X1592"/>
  <c r="Z1592"/>
  <c r="AB1592"/>
  <c r="AD1592"/>
  <c r="B1592"/>
  <c r="C1592"/>
  <c r="E1592"/>
  <c r="G1592"/>
  <c r="I1592"/>
  <c r="K1592"/>
  <c r="M1592"/>
  <c r="O1592"/>
  <c r="Q1592"/>
  <c r="S1592"/>
  <c r="U1592"/>
  <c r="W1592"/>
  <c r="Y1592"/>
  <c r="AA1592"/>
  <c r="AC1592"/>
  <c r="D1590"/>
  <c r="F1590"/>
  <c r="H1590"/>
  <c r="J1590"/>
  <c r="L1590"/>
  <c r="N1590"/>
  <c r="P1590"/>
  <c r="R1590"/>
  <c r="T1590"/>
  <c r="V1590"/>
  <c r="X1590"/>
  <c r="Z1590"/>
  <c r="AB1590"/>
  <c r="AD1590"/>
  <c r="B1590"/>
  <c r="C1590"/>
  <c r="E1590"/>
  <c r="G1590"/>
  <c r="I1590"/>
  <c r="K1590"/>
  <c r="M1590"/>
  <c r="O1590"/>
  <c r="Q1590"/>
  <c r="S1590"/>
  <c r="U1590"/>
  <c r="W1590"/>
  <c r="Y1590"/>
  <c r="AA1590"/>
  <c r="AC1590"/>
  <c r="D1588"/>
  <c r="F1588"/>
  <c r="H1588"/>
  <c r="J1588"/>
  <c r="L1588"/>
  <c r="N1588"/>
  <c r="P1588"/>
  <c r="R1588"/>
  <c r="T1588"/>
  <c r="V1588"/>
  <c r="X1588"/>
  <c r="Z1588"/>
  <c r="AB1588"/>
  <c r="AD1588"/>
  <c r="B1588"/>
  <c r="C1588"/>
  <c r="E1588"/>
  <c r="G1588"/>
  <c r="I1588"/>
  <c r="K1588"/>
  <c r="M1588"/>
  <c r="O1588"/>
  <c r="Q1588"/>
  <c r="S1588"/>
  <c r="U1588"/>
  <c r="W1588"/>
  <c r="Y1588"/>
  <c r="AA1588"/>
  <c r="AC1588"/>
  <c r="D1586"/>
  <c r="F1586"/>
  <c r="H1586"/>
  <c r="J1586"/>
  <c r="L1586"/>
  <c r="N1586"/>
  <c r="P1586"/>
  <c r="R1586"/>
  <c r="T1586"/>
  <c r="V1586"/>
  <c r="X1586"/>
  <c r="Z1586"/>
  <c r="AB1586"/>
  <c r="AD1586"/>
  <c r="B1586"/>
  <c r="C1586"/>
  <c r="E1586"/>
  <c r="G1586"/>
  <c r="I1586"/>
  <c r="K1586"/>
  <c r="M1586"/>
  <c r="O1586"/>
  <c r="Q1586"/>
  <c r="S1586"/>
  <c r="U1586"/>
  <c r="W1586"/>
  <c r="Y1586"/>
  <c r="AA1586"/>
  <c r="AC1586"/>
  <c r="D1584"/>
  <c r="F1584"/>
  <c r="H1584"/>
  <c r="J1584"/>
  <c r="L1584"/>
  <c r="N1584"/>
  <c r="P1584"/>
  <c r="R1584"/>
  <c r="T1584"/>
  <c r="V1584"/>
  <c r="X1584"/>
  <c r="Z1584"/>
  <c r="AB1584"/>
  <c r="AD1584"/>
  <c r="B1584"/>
  <c r="C1584"/>
  <c r="E1584"/>
  <c r="G1584"/>
  <c r="I1584"/>
  <c r="K1584"/>
  <c r="M1584"/>
  <c r="O1584"/>
  <c r="Q1584"/>
  <c r="S1584"/>
  <c r="U1584"/>
  <c r="W1584"/>
  <c r="Y1584"/>
  <c r="AA1584"/>
  <c r="AC1584"/>
  <c r="D1582"/>
  <c r="F1582"/>
  <c r="H1582"/>
  <c r="J1582"/>
  <c r="L1582"/>
  <c r="N1582"/>
  <c r="P1582"/>
  <c r="R1582"/>
  <c r="T1582"/>
  <c r="V1582"/>
  <c r="X1582"/>
  <c r="Z1582"/>
  <c r="AB1582"/>
  <c r="AD1582"/>
  <c r="B1582"/>
  <c r="C1582"/>
  <c r="E1582"/>
  <c r="G1582"/>
  <c r="I1582"/>
  <c r="K1582"/>
  <c r="M1582"/>
  <c r="O1582"/>
  <c r="Q1582"/>
  <c r="S1582"/>
  <c r="U1582"/>
  <c r="W1582"/>
  <c r="Y1582"/>
  <c r="AA1582"/>
  <c r="AC1582"/>
  <c r="D1580"/>
  <c r="F1580"/>
  <c r="H1580"/>
  <c r="J1580"/>
  <c r="L1580"/>
  <c r="N1580"/>
  <c r="P1580"/>
  <c r="R1580"/>
  <c r="T1580"/>
  <c r="V1580"/>
  <c r="X1580"/>
  <c r="Z1580"/>
  <c r="AB1580"/>
  <c r="AD1580"/>
  <c r="B1580"/>
  <c r="C1580"/>
  <c r="E1580"/>
  <c r="G1580"/>
  <c r="I1580"/>
  <c r="K1580"/>
  <c r="M1580"/>
  <c r="O1580"/>
  <c r="Q1580"/>
  <c r="S1580"/>
  <c r="U1580"/>
  <c r="W1580"/>
  <c r="Y1580"/>
  <c r="AA1580"/>
  <c r="AC1580"/>
  <c r="D1578"/>
  <c r="F1578"/>
  <c r="H1578"/>
  <c r="J1578"/>
  <c r="L1578"/>
  <c r="N1578"/>
  <c r="P1578"/>
  <c r="R1578"/>
  <c r="T1578"/>
  <c r="V1578"/>
  <c r="X1578"/>
  <c r="Z1578"/>
  <c r="AB1578"/>
  <c r="AD1578"/>
  <c r="B1578"/>
  <c r="C1578"/>
  <c r="E1578"/>
  <c r="G1578"/>
  <c r="I1578"/>
  <c r="K1578"/>
  <c r="M1578"/>
  <c r="O1578"/>
  <c r="Q1578"/>
  <c r="S1578"/>
  <c r="U1578"/>
  <c r="W1578"/>
  <c r="Y1578"/>
  <c r="AA1578"/>
  <c r="AC1578"/>
  <c r="D1576"/>
  <c r="F1576"/>
  <c r="H1576"/>
  <c r="J1576"/>
  <c r="L1576"/>
  <c r="N1576"/>
  <c r="P1576"/>
  <c r="R1576"/>
  <c r="T1576"/>
  <c r="V1576"/>
  <c r="X1576"/>
  <c r="Z1576"/>
  <c r="AB1576"/>
  <c r="AD1576"/>
  <c r="B1576"/>
  <c r="C1576"/>
  <c r="E1576"/>
  <c r="G1576"/>
  <c r="I1576"/>
  <c r="K1576"/>
  <c r="M1576"/>
  <c r="O1576"/>
  <c r="Q1576"/>
  <c r="S1576"/>
  <c r="U1576"/>
  <c r="W1576"/>
  <c r="Y1576"/>
  <c r="AA1576"/>
  <c r="AC1576"/>
  <c r="D1574"/>
  <c r="F1574"/>
  <c r="H1574"/>
  <c r="J1574"/>
  <c r="L1574"/>
  <c r="N1574"/>
  <c r="P1574"/>
  <c r="R1574"/>
  <c r="T1574"/>
  <c r="V1574"/>
  <c r="X1574"/>
  <c r="Z1574"/>
  <c r="AB1574"/>
  <c r="AD1574"/>
  <c r="B1574"/>
  <c r="C1574"/>
  <c r="E1574"/>
  <c r="G1574"/>
  <c r="I1574"/>
  <c r="K1574"/>
  <c r="M1574"/>
  <c r="O1574"/>
  <c r="Q1574"/>
  <c r="S1574"/>
  <c r="U1574"/>
  <c r="W1574"/>
  <c r="Y1574"/>
  <c r="AA1574"/>
  <c r="AC1574"/>
  <c r="D1572"/>
  <c r="F1572"/>
  <c r="H1572"/>
  <c r="J1572"/>
  <c r="L1572"/>
  <c r="N1572"/>
  <c r="P1572"/>
  <c r="R1572"/>
  <c r="T1572"/>
  <c r="V1572"/>
  <c r="X1572"/>
  <c r="Z1572"/>
  <c r="AB1572"/>
  <c r="AD1572"/>
  <c r="B1572"/>
  <c r="C1572"/>
  <c r="E1572"/>
  <c r="G1572"/>
  <c r="I1572"/>
  <c r="K1572"/>
  <c r="M1572"/>
  <c r="O1572"/>
  <c r="Q1572"/>
  <c r="S1572"/>
  <c r="U1572"/>
  <c r="W1572"/>
  <c r="Y1572"/>
  <c r="AA1572"/>
  <c r="AC1572"/>
  <c r="D1570"/>
  <c r="F1570"/>
  <c r="H1570"/>
  <c r="J1570"/>
  <c r="L1570"/>
  <c r="N1570"/>
  <c r="P1570"/>
  <c r="R1570"/>
  <c r="T1570"/>
  <c r="V1570"/>
  <c r="X1570"/>
  <c r="Z1570"/>
  <c r="AB1570"/>
  <c r="AD1570"/>
  <c r="B1570"/>
  <c r="C1570"/>
  <c r="E1570"/>
  <c r="G1570"/>
  <c r="I1570"/>
  <c r="K1570"/>
  <c r="M1570"/>
  <c r="O1570"/>
  <c r="Q1570"/>
  <c r="S1570"/>
  <c r="U1570"/>
  <c r="W1570"/>
  <c r="Y1570"/>
  <c r="AA1570"/>
  <c r="AC1570"/>
  <c r="D1568"/>
  <c r="F1568"/>
  <c r="H1568"/>
  <c r="J1568"/>
  <c r="L1568"/>
  <c r="N1568"/>
  <c r="P1568"/>
  <c r="R1568"/>
  <c r="T1568"/>
  <c r="V1568"/>
  <c r="X1568"/>
  <c r="Z1568"/>
  <c r="AB1568"/>
  <c r="AD1568"/>
  <c r="B1568"/>
  <c r="C1568"/>
  <c r="E1568"/>
  <c r="G1568"/>
  <c r="I1568"/>
  <c r="K1568"/>
  <c r="M1568"/>
  <c r="O1568"/>
  <c r="Q1568"/>
  <c r="S1568"/>
  <c r="U1568"/>
  <c r="W1568"/>
  <c r="Y1568"/>
  <c r="AA1568"/>
  <c r="AC1568"/>
  <c r="D1566"/>
  <c r="F1566"/>
  <c r="H1566"/>
  <c r="J1566"/>
  <c r="L1566"/>
  <c r="N1566"/>
  <c r="P1566"/>
  <c r="R1566"/>
  <c r="T1566"/>
  <c r="V1566"/>
  <c r="X1566"/>
  <c r="Z1566"/>
  <c r="AB1566"/>
  <c r="AD1566"/>
  <c r="B1566"/>
  <c r="C1566"/>
  <c r="E1566"/>
  <c r="G1566"/>
  <c r="I1566"/>
  <c r="K1566"/>
  <c r="M1566"/>
  <c r="O1566"/>
  <c r="Q1566"/>
  <c r="S1566"/>
  <c r="U1566"/>
  <c r="W1566"/>
  <c r="Y1566"/>
  <c r="AA1566"/>
  <c r="AC1566"/>
  <c r="D1564"/>
  <c r="F1564"/>
  <c r="H1564"/>
  <c r="J1564"/>
  <c r="L1564"/>
  <c r="N1564"/>
  <c r="P1564"/>
  <c r="R1564"/>
  <c r="T1564"/>
  <c r="V1564"/>
  <c r="X1564"/>
  <c r="Z1564"/>
  <c r="AB1564"/>
  <c r="AD1564"/>
  <c r="B1564"/>
  <c r="C1564"/>
  <c r="E1564"/>
  <c r="G1564"/>
  <c r="I1564"/>
  <c r="K1564"/>
  <c r="M1564"/>
  <c r="O1564"/>
  <c r="Q1564"/>
  <c r="S1564"/>
  <c r="U1564"/>
  <c r="W1564"/>
  <c r="Y1564"/>
  <c r="AA1564"/>
  <c r="AC1564"/>
  <c r="D1562"/>
  <c r="F1562"/>
  <c r="H1562"/>
  <c r="J1562"/>
  <c r="L1562"/>
  <c r="N1562"/>
  <c r="P1562"/>
  <c r="R1562"/>
  <c r="T1562"/>
  <c r="V1562"/>
  <c r="X1562"/>
  <c r="Z1562"/>
  <c r="AB1562"/>
  <c r="AD1562"/>
  <c r="B1562"/>
  <c r="C1562"/>
  <c r="E1562"/>
  <c r="G1562"/>
  <c r="I1562"/>
  <c r="K1562"/>
  <c r="M1562"/>
  <c r="O1562"/>
  <c r="Q1562"/>
  <c r="S1562"/>
  <c r="U1562"/>
  <c r="W1562"/>
  <c r="Y1562"/>
  <c r="AA1562"/>
  <c r="AC1562"/>
  <c r="D1560"/>
  <c r="F1560"/>
  <c r="H1560"/>
  <c r="J1560"/>
  <c r="L1560"/>
  <c r="N1560"/>
  <c r="P1560"/>
  <c r="R1560"/>
  <c r="T1560"/>
  <c r="V1560"/>
  <c r="X1560"/>
  <c r="Z1560"/>
  <c r="AB1560"/>
  <c r="AD1560"/>
  <c r="B1560"/>
  <c r="C1560"/>
  <c r="E1560"/>
  <c r="G1560"/>
  <c r="I1560"/>
  <c r="K1560"/>
  <c r="M1560"/>
  <c r="O1560"/>
  <c r="Q1560"/>
  <c r="S1560"/>
  <c r="U1560"/>
  <c r="W1560"/>
  <c r="Y1560"/>
  <c r="AA1560"/>
  <c r="AC1560"/>
  <c r="D1558"/>
  <c r="F1558"/>
  <c r="H1558"/>
  <c r="J1558"/>
  <c r="L1558"/>
  <c r="N1558"/>
  <c r="P1558"/>
  <c r="R1558"/>
  <c r="T1558"/>
  <c r="V1558"/>
  <c r="X1558"/>
  <c r="Z1558"/>
  <c r="AB1558"/>
  <c r="AD1558"/>
  <c r="B1558"/>
  <c r="C1558"/>
  <c r="E1558"/>
  <c r="G1558"/>
  <c r="I1558"/>
  <c r="K1558"/>
  <c r="M1558"/>
  <c r="O1558"/>
  <c r="Q1558"/>
  <c r="S1558"/>
  <c r="U1558"/>
  <c r="W1558"/>
  <c r="Y1558"/>
  <c r="AA1558"/>
  <c r="AC1558"/>
  <c r="D1556"/>
  <c r="F1556"/>
  <c r="H1556"/>
  <c r="J1556"/>
  <c r="L1556"/>
  <c r="N1556"/>
  <c r="P1556"/>
  <c r="R1556"/>
  <c r="T1556"/>
  <c r="V1556"/>
  <c r="X1556"/>
  <c r="Z1556"/>
  <c r="AB1556"/>
  <c r="AD1556"/>
  <c r="B1556"/>
  <c r="C1556"/>
  <c r="E1556"/>
  <c r="G1556"/>
  <c r="I1556"/>
  <c r="K1556"/>
  <c r="M1556"/>
  <c r="O1556"/>
  <c r="Q1556"/>
  <c r="S1556"/>
  <c r="U1556"/>
  <c r="W1556"/>
  <c r="Y1556"/>
  <c r="AA1556"/>
  <c r="AC1556"/>
  <c r="D1554"/>
  <c r="F1554"/>
  <c r="H1554"/>
  <c r="J1554"/>
  <c r="L1554"/>
  <c r="N1554"/>
  <c r="P1554"/>
  <c r="R1554"/>
  <c r="T1554"/>
  <c r="V1554"/>
  <c r="X1554"/>
  <c r="Z1554"/>
  <c r="AB1554"/>
  <c r="AD1554"/>
  <c r="B1554"/>
  <c r="C1554"/>
  <c r="E1554"/>
  <c r="G1554"/>
  <c r="I1554"/>
  <c r="K1554"/>
  <c r="M1554"/>
  <c r="O1554"/>
  <c r="Q1554"/>
  <c r="S1554"/>
  <c r="U1554"/>
  <c r="W1554"/>
  <c r="Y1554"/>
  <c r="AA1554"/>
  <c r="AC1554"/>
  <c r="D1552"/>
  <c r="F1552"/>
  <c r="H1552"/>
  <c r="J1552"/>
  <c r="L1552"/>
  <c r="N1552"/>
  <c r="P1552"/>
  <c r="R1552"/>
  <c r="T1552"/>
  <c r="V1552"/>
  <c r="X1552"/>
  <c r="Z1552"/>
  <c r="AB1552"/>
  <c r="AD1552"/>
  <c r="B1552"/>
  <c r="C1552"/>
  <c r="E1552"/>
  <c r="G1552"/>
  <c r="I1552"/>
  <c r="K1552"/>
  <c r="M1552"/>
  <c r="O1552"/>
  <c r="Q1552"/>
  <c r="S1552"/>
  <c r="U1552"/>
  <c r="W1552"/>
  <c r="Y1552"/>
  <c r="AA1552"/>
  <c r="AC1552"/>
  <c r="D1550"/>
  <c r="F1550"/>
  <c r="H1550"/>
  <c r="J1550"/>
  <c r="L1550"/>
  <c r="N1550"/>
  <c r="P1550"/>
  <c r="R1550"/>
  <c r="T1550"/>
  <c r="V1550"/>
  <c r="X1550"/>
  <c r="Z1550"/>
  <c r="AB1550"/>
  <c r="AD1550"/>
  <c r="B1550"/>
  <c r="C1550"/>
  <c r="E1550"/>
  <c r="G1550"/>
  <c r="I1550"/>
  <c r="K1550"/>
  <c r="M1550"/>
  <c r="O1550"/>
  <c r="Q1550"/>
  <c r="S1550"/>
  <c r="U1550"/>
  <c r="W1550"/>
  <c r="Y1550"/>
  <c r="AA1550"/>
  <c r="AC1550"/>
  <c r="D1548"/>
  <c r="F1548"/>
  <c r="H1548"/>
  <c r="J1548"/>
  <c r="L1548"/>
  <c r="N1548"/>
  <c r="P1548"/>
  <c r="R1548"/>
  <c r="T1548"/>
  <c r="V1548"/>
  <c r="X1548"/>
  <c r="Z1548"/>
  <c r="AB1548"/>
  <c r="AD1548"/>
  <c r="B1548"/>
  <c r="C1548"/>
  <c r="E1548"/>
  <c r="G1548"/>
  <c r="I1548"/>
  <c r="K1548"/>
  <c r="M1548"/>
  <c r="O1548"/>
  <c r="Q1548"/>
  <c r="S1548"/>
  <c r="U1548"/>
  <c r="W1548"/>
  <c r="Y1548"/>
  <c r="AA1548"/>
  <c r="AC1548"/>
  <c r="D1546"/>
  <c r="F1546"/>
  <c r="H1546"/>
  <c r="J1546"/>
  <c r="L1546"/>
  <c r="N1546"/>
  <c r="P1546"/>
  <c r="R1546"/>
  <c r="T1546"/>
  <c r="V1546"/>
  <c r="X1546"/>
  <c r="Z1546"/>
  <c r="AB1546"/>
  <c r="AD1546"/>
  <c r="B1546"/>
  <c r="C1546"/>
  <c r="E1546"/>
  <c r="G1546"/>
  <c r="I1546"/>
  <c r="K1546"/>
  <c r="M1546"/>
  <c r="O1546"/>
  <c r="Q1546"/>
  <c r="S1546"/>
  <c r="U1546"/>
  <c r="W1546"/>
  <c r="Y1546"/>
  <c r="AA1546"/>
  <c r="AC1546"/>
  <c r="D1544"/>
  <c r="F1544"/>
  <c r="H1544"/>
  <c r="J1544"/>
  <c r="L1544"/>
  <c r="N1544"/>
  <c r="P1544"/>
  <c r="R1544"/>
  <c r="T1544"/>
  <c r="V1544"/>
  <c r="X1544"/>
  <c r="Z1544"/>
  <c r="AB1544"/>
  <c r="AD1544"/>
  <c r="B1544"/>
  <c r="C1544"/>
  <c r="E1544"/>
  <c r="G1544"/>
  <c r="I1544"/>
  <c r="K1544"/>
  <c r="M1544"/>
  <c r="O1544"/>
  <c r="Q1544"/>
  <c r="S1544"/>
  <c r="U1544"/>
  <c r="W1544"/>
  <c r="Y1544"/>
  <c r="AA1544"/>
  <c r="AC1544"/>
  <c r="D1542"/>
  <c r="F1542"/>
  <c r="H1542"/>
  <c r="J1542"/>
  <c r="L1542"/>
  <c r="N1542"/>
  <c r="P1542"/>
  <c r="R1542"/>
  <c r="T1542"/>
  <c r="V1542"/>
  <c r="X1542"/>
  <c r="Z1542"/>
  <c r="AB1542"/>
  <c r="AD1542"/>
  <c r="B1542"/>
  <c r="C1542"/>
  <c r="E1542"/>
  <c r="G1542"/>
  <c r="I1542"/>
  <c r="K1542"/>
  <c r="M1542"/>
  <c r="O1542"/>
  <c r="Q1542"/>
  <c r="S1542"/>
  <c r="U1542"/>
  <c r="W1542"/>
  <c r="Y1542"/>
  <c r="AA1542"/>
  <c r="AC1542"/>
  <c r="D1540"/>
  <c r="F1540"/>
  <c r="H1540"/>
  <c r="J1540"/>
  <c r="L1540"/>
  <c r="N1540"/>
  <c r="P1540"/>
  <c r="R1540"/>
  <c r="T1540"/>
  <c r="V1540"/>
  <c r="X1540"/>
  <c r="Z1540"/>
  <c r="AB1540"/>
  <c r="AD1540"/>
  <c r="B1540"/>
  <c r="C1540"/>
  <c r="E1540"/>
  <c r="G1540"/>
  <c r="I1540"/>
  <c r="K1540"/>
  <c r="M1540"/>
  <c r="O1540"/>
  <c r="Q1540"/>
  <c r="S1540"/>
  <c r="U1540"/>
  <c r="W1540"/>
  <c r="Y1540"/>
  <c r="AA1540"/>
  <c r="AC1540"/>
  <c r="D1538"/>
  <c r="F1538"/>
  <c r="H1538"/>
  <c r="J1538"/>
  <c r="L1538"/>
  <c r="N1538"/>
  <c r="P1538"/>
  <c r="R1538"/>
  <c r="T1538"/>
  <c r="V1538"/>
  <c r="X1538"/>
  <c r="Z1538"/>
  <c r="AB1538"/>
  <c r="AD1538"/>
  <c r="B1538"/>
  <c r="C1538"/>
  <c r="E1538"/>
  <c r="G1538"/>
  <c r="I1538"/>
  <c r="K1538"/>
  <c r="M1538"/>
  <c r="O1538"/>
  <c r="Q1538"/>
  <c r="S1538"/>
  <c r="U1538"/>
  <c r="W1538"/>
  <c r="Y1538"/>
  <c r="AA1538"/>
  <c r="AC1538"/>
  <c r="D1536"/>
  <c r="F1536"/>
  <c r="H1536"/>
  <c r="J1536"/>
  <c r="L1536"/>
  <c r="N1536"/>
  <c r="P1536"/>
  <c r="R1536"/>
  <c r="T1536"/>
  <c r="V1536"/>
  <c r="X1536"/>
  <c r="Z1536"/>
  <c r="AB1536"/>
  <c r="AD1536"/>
  <c r="B1536"/>
  <c r="C1536"/>
  <c r="E1536"/>
  <c r="G1536"/>
  <c r="I1536"/>
  <c r="K1536"/>
  <c r="M1536"/>
  <c r="O1536"/>
  <c r="Q1536"/>
  <c r="S1536"/>
  <c r="U1536"/>
  <c r="W1536"/>
  <c r="Y1536"/>
  <c r="AA1536"/>
  <c r="AC1536"/>
  <c r="D1534"/>
  <c r="F1534"/>
  <c r="H1534"/>
  <c r="J1534"/>
  <c r="L1534"/>
  <c r="N1534"/>
  <c r="P1534"/>
  <c r="R1534"/>
  <c r="T1534"/>
  <c r="V1534"/>
  <c r="X1534"/>
  <c r="Z1534"/>
  <c r="AB1534"/>
  <c r="AD1534"/>
  <c r="B1534"/>
  <c r="C1534"/>
  <c r="E1534"/>
  <c r="G1534"/>
  <c r="I1534"/>
  <c r="K1534"/>
  <c r="M1534"/>
  <c r="O1534"/>
  <c r="Q1534"/>
  <c r="S1534"/>
  <c r="U1534"/>
  <c r="W1534"/>
  <c r="Y1534"/>
  <c r="AA1534"/>
  <c r="AC1534"/>
  <c r="D1532"/>
  <c r="F1532"/>
  <c r="H1532"/>
  <c r="J1532"/>
  <c r="L1532"/>
  <c r="N1532"/>
  <c r="P1532"/>
  <c r="R1532"/>
  <c r="T1532"/>
  <c r="V1532"/>
  <c r="X1532"/>
  <c r="Z1532"/>
  <c r="AB1532"/>
  <c r="AD1532"/>
  <c r="B1532"/>
  <c r="C1532"/>
  <c r="E1532"/>
  <c r="G1532"/>
  <c r="I1532"/>
  <c r="K1532"/>
  <c r="M1532"/>
  <c r="O1532"/>
  <c r="Q1532"/>
  <c r="S1532"/>
  <c r="U1532"/>
  <c r="W1532"/>
  <c r="Y1532"/>
  <c r="AA1532"/>
  <c r="AC1532"/>
  <c r="D1530"/>
  <c r="F1530"/>
  <c r="H1530"/>
  <c r="J1530"/>
  <c r="L1530"/>
  <c r="N1530"/>
  <c r="P1530"/>
  <c r="R1530"/>
  <c r="T1530"/>
  <c r="V1530"/>
  <c r="X1530"/>
  <c r="Z1530"/>
  <c r="AB1530"/>
  <c r="AD1530"/>
  <c r="B1530"/>
  <c r="C1530"/>
  <c r="E1530"/>
  <c r="G1530"/>
  <c r="I1530"/>
  <c r="K1530"/>
  <c r="M1530"/>
  <c r="O1530"/>
  <c r="Q1530"/>
  <c r="S1530"/>
  <c r="U1530"/>
  <c r="W1530"/>
  <c r="Y1530"/>
  <c r="AA1530"/>
  <c r="AC1530"/>
  <c r="D1528"/>
  <c r="F1528"/>
  <c r="H1528"/>
  <c r="J1528"/>
  <c r="L1528"/>
  <c r="N1528"/>
  <c r="P1528"/>
  <c r="R1528"/>
  <c r="T1528"/>
  <c r="V1528"/>
  <c r="X1528"/>
  <c r="Z1528"/>
  <c r="AB1528"/>
  <c r="AD1528"/>
  <c r="B1528"/>
  <c r="C1528"/>
  <c r="E1528"/>
  <c r="G1528"/>
  <c r="I1528"/>
  <c r="K1528"/>
  <c r="M1528"/>
  <c r="O1528"/>
  <c r="Q1528"/>
  <c r="S1528"/>
  <c r="U1528"/>
  <c r="W1528"/>
  <c r="Y1528"/>
  <c r="AA1528"/>
  <c r="AC1528"/>
  <c r="D1526"/>
  <c r="F1526"/>
  <c r="H1526"/>
  <c r="J1526"/>
  <c r="L1526"/>
  <c r="N1526"/>
  <c r="P1526"/>
  <c r="R1526"/>
  <c r="T1526"/>
  <c r="V1526"/>
  <c r="X1526"/>
  <c r="Z1526"/>
  <c r="AB1526"/>
  <c r="AD1526"/>
  <c r="B1526"/>
  <c r="C1526"/>
  <c r="E1526"/>
  <c r="G1526"/>
  <c r="I1526"/>
  <c r="K1526"/>
  <c r="M1526"/>
  <c r="O1526"/>
  <c r="Q1526"/>
  <c r="S1526"/>
  <c r="U1526"/>
  <c r="W1526"/>
  <c r="Y1526"/>
  <c r="AA1526"/>
  <c r="AC1526"/>
  <c r="D1524"/>
  <c r="F1524"/>
  <c r="H1524"/>
  <c r="J1524"/>
  <c r="L1524"/>
  <c r="N1524"/>
  <c r="P1524"/>
  <c r="R1524"/>
  <c r="T1524"/>
  <c r="V1524"/>
  <c r="X1524"/>
  <c r="Z1524"/>
  <c r="AB1524"/>
  <c r="AD1524"/>
  <c r="B1524"/>
  <c r="C1524"/>
  <c r="E1524"/>
  <c r="G1524"/>
  <c r="I1524"/>
  <c r="K1524"/>
  <c r="M1524"/>
  <c r="O1524"/>
  <c r="Q1524"/>
  <c r="S1524"/>
  <c r="U1524"/>
  <c r="W1524"/>
  <c r="Y1524"/>
  <c r="AA1524"/>
  <c r="AC1524"/>
  <c r="D1522"/>
  <c r="F1522"/>
  <c r="H1522"/>
  <c r="J1522"/>
  <c r="L1522"/>
  <c r="N1522"/>
  <c r="P1522"/>
  <c r="R1522"/>
  <c r="T1522"/>
  <c r="V1522"/>
  <c r="X1522"/>
  <c r="Z1522"/>
  <c r="AB1522"/>
  <c r="AD1522"/>
  <c r="B1522"/>
  <c r="C1522"/>
  <c r="E1522"/>
  <c r="G1522"/>
  <c r="I1522"/>
  <c r="K1522"/>
  <c r="M1522"/>
  <c r="O1522"/>
  <c r="Q1522"/>
  <c r="S1522"/>
  <c r="U1522"/>
  <c r="W1522"/>
  <c r="Y1522"/>
  <c r="AA1522"/>
  <c r="AC1522"/>
  <c r="D1520"/>
  <c r="F1520"/>
  <c r="H1520"/>
  <c r="J1520"/>
  <c r="L1520"/>
  <c r="N1520"/>
  <c r="P1520"/>
  <c r="R1520"/>
  <c r="T1520"/>
  <c r="V1520"/>
  <c r="X1520"/>
  <c r="Z1520"/>
  <c r="AB1520"/>
  <c r="AD1520"/>
  <c r="B1520"/>
  <c r="C1520"/>
  <c r="E1520"/>
  <c r="G1520"/>
  <c r="I1520"/>
  <c r="K1520"/>
  <c r="M1520"/>
  <c r="O1520"/>
  <c r="Q1520"/>
  <c r="S1520"/>
  <c r="U1520"/>
  <c r="W1520"/>
  <c r="Y1520"/>
  <c r="AA1520"/>
  <c r="AC1520"/>
  <c r="D1518"/>
  <c r="F1518"/>
  <c r="H1518"/>
  <c r="J1518"/>
  <c r="L1518"/>
  <c r="N1518"/>
  <c r="P1518"/>
  <c r="R1518"/>
  <c r="T1518"/>
  <c r="V1518"/>
  <c r="X1518"/>
  <c r="Z1518"/>
  <c r="AB1518"/>
  <c r="AD1518"/>
  <c r="B1518"/>
  <c r="C1518"/>
  <c r="E1518"/>
  <c r="G1518"/>
  <c r="I1518"/>
  <c r="K1518"/>
  <c r="M1518"/>
  <c r="O1518"/>
  <c r="Q1518"/>
  <c r="S1518"/>
  <c r="U1518"/>
  <c r="W1518"/>
  <c r="Y1518"/>
  <c r="AA1518"/>
  <c r="AC1518"/>
  <c r="D1516"/>
  <c r="F1516"/>
  <c r="H1516"/>
  <c r="J1516"/>
  <c r="L1516"/>
  <c r="N1516"/>
  <c r="P1516"/>
  <c r="R1516"/>
  <c r="T1516"/>
  <c r="V1516"/>
  <c r="X1516"/>
  <c r="Z1516"/>
  <c r="AB1516"/>
  <c r="AD1516"/>
  <c r="B1516"/>
  <c r="C1516"/>
  <c r="E1516"/>
  <c r="G1516"/>
  <c r="I1516"/>
  <c r="K1516"/>
  <c r="M1516"/>
  <c r="O1516"/>
  <c r="Q1516"/>
  <c r="S1516"/>
  <c r="U1516"/>
  <c r="W1516"/>
  <c r="Y1516"/>
  <c r="AA1516"/>
  <c r="AC1516"/>
  <c r="D1514"/>
  <c r="F1514"/>
  <c r="H1514"/>
  <c r="J1514"/>
  <c r="L1514"/>
  <c r="N1514"/>
  <c r="P1514"/>
  <c r="R1514"/>
  <c r="T1514"/>
  <c r="V1514"/>
  <c r="X1514"/>
  <c r="Z1514"/>
  <c r="AB1514"/>
  <c r="AD1514"/>
  <c r="B1514"/>
  <c r="C1514"/>
  <c r="E1514"/>
  <c r="G1514"/>
  <c r="I1514"/>
  <c r="K1514"/>
  <c r="M1514"/>
  <c r="O1514"/>
  <c r="Q1514"/>
  <c r="S1514"/>
  <c r="U1514"/>
  <c r="W1514"/>
  <c r="Y1514"/>
  <c r="AA1514"/>
  <c r="AC1514"/>
  <c r="D1512"/>
  <c r="F1512"/>
  <c r="H1512"/>
  <c r="J1512"/>
  <c r="L1512"/>
  <c r="N1512"/>
  <c r="P1512"/>
  <c r="R1512"/>
  <c r="T1512"/>
  <c r="V1512"/>
  <c r="X1512"/>
  <c r="Z1512"/>
  <c r="AB1512"/>
  <c r="AD1512"/>
  <c r="B1512"/>
  <c r="C1512"/>
  <c r="E1512"/>
  <c r="G1512"/>
  <c r="I1512"/>
  <c r="K1512"/>
  <c r="M1512"/>
  <c r="O1512"/>
  <c r="Q1512"/>
  <c r="S1512"/>
  <c r="U1512"/>
  <c r="W1512"/>
  <c r="Y1512"/>
  <c r="AA1512"/>
  <c r="AC1512"/>
  <c r="D1510"/>
  <c r="F1510"/>
  <c r="H1510"/>
  <c r="J1510"/>
  <c r="L1510"/>
  <c r="N1510"/>
  <c r="P1510"/>
  <c r="R1510"/>
  <c r="T1510"/>
  <c r="V1510"/>
  <c r="X1510"/>
  <c r="Z1510"/>
  <c r="AB1510"/>
  <c r="AD1510"/>
  <c r="B1510"/>
  <c r="C1510"/>
  <c r="E1510"/>
  <c r="G1510"/>
  <c r="I1510"/>
  <c r="K1510"/>
  <c r="M1510"/>
  <c r="O1510"/>
  <c r="Q1510"/>
  <c r="S1510"/>
  <c r="U1510"/>
  <c r="W1510"/>
  <c r="Y1510"/>
  <c r="AA1510"/>
  <c r="AC1510"/>
  <c r="D1508"/>
  <c r="F1508"/>
  <c r="H1508"/>
  <c r="J1508"/>
  <c r="L1508"/>
  <c r="N1508"/>
  <c r="P1508"/>
  <c r="R1508"/>
  <c r="T1508"/>
  <c r="V1508"/>
  <c r="X1508"/>
  <c r="Z1508"/>
  <c r="AB1508"/>
  <c r="AD1508"/>
  <c r="B1508"/>
  <c r="C1508"/>
  <c r="E1508"/>
  <c r="G1508"/>
  <c r="I1508"/>
  <c r="K1508"/>
  <c r="M1508"/>
  <c r="O1508"/>
  <c r="Q1508"/>
  <c r="S1508"/>
  <c r="U1508"/>
  <c r="W1508"/>
  <c r="Y1508"/>
  <c r="AA1508"/>
  <c r="AC1508"/>
  <c r="D1506"/>
  <c r="F1506"/>
  <c r="H1506"/>
  <c r="J1506"/>
  <c r="L1506"/>
  <c r="N1506"/>
  <c r="P1506"/>
  <c r="R1506"/>
  <c r="T1506"/>
  <c r="V1506"/>
  <c r="X1506"/>
  <c r="Z1506"/>
  <c r="AB1506"/>
  <c r="AD1506"/>
  <c r="B1506"/>
  <c r="C1506"/>
  <c r="E1506"/>
  <c r="G1506"/>
  <c r="I1506"/>
  <c r="K1506"/>
  <c r="M1506"/>
  <c r="O1506"/>
  <c r="Q1506"/>
  <c r="S1506"/>
  <c r="U1506"/>
  <c r="W1506"/>
  <c r="Y1506"/>
  <c r="AA1506"/>
  <c r="AC1506"/>
  <c r="D1504"/>
  <c r="F1504"/>
  <c r="H1504"/>
  <c r="J1504"/>
  <c r="L1504"/>
  <c r="N1504"/>
  <c r="P1504"/>
  <c r="R1504"/>
  <c r="T1504"/>
  <c r="V1504"/>
  <c r="X1504"/>
  <c r="Z1504"/>
  <c r="AB1504"/>
  <c r="AD1504"/>
  <c r="B1504"/>
  <c r="C1504"/>
  <c r="E1504"/>
  <c r="G1504"/>
  <c r="I1504"/>
  <c r="K1504"/>
  <c r="M1504"/>
  <c r="O1504"/>
  <c r="Q1504"/>
  <c r="S1504"/>
  <c r="U1504"/>
  <c r="W1504"/>
  <c r="Y1504"/>
  <c r="AA1504"/>
  <c r="AC1504"/>
  <c r="D1502"/>
  <c r="F1502"/>
  <c r="H1502"/>
  <c r="J1502"/>
  <c r="L1502"/>
  <c r="N1502"/>
  <c r="P1502"/>
  <c r="R1502"/>
  <c r="T1502"/>
  <c r="V1502"/>
  <c r="X1502"/>
  <c r="Z1502"/>
  <c r="AB1502"/>
  <c r="AD1502"/>
  <c r="B1502"/>
  <c r="C1502"/>
  <c r="E1502"/>
  <c r="G1502"/>
  <c r="I1502"/>
  <c r="K1502"/>
  <c r="M1502"/>
  <c r="O1502"/>
  <c r="Q1502"/>
  <c r="S1502"/>
  <c r="U1502"/>
  <c r="W1502"/>
  <c r="Y1502"/>
  <c r="AA1502"/>
  <c r="AC1502"/>
  <c r="D1500"/>
  <c r="F1500"/>
  <c r="H1500"/>
  <c r="J1500"/>
  <c r="L1500"/>
  <c r="N1500"/>
  <c r="P1500"/>
  <c r="R1500"/>
  <c r="T1500"/>
  <c r="V1500"/>
  <c r="X1500"/>
  <c r="Z1500"/>
  <c r="AB1500"/>
  <c r="AD1500"/>
  <c r="B1500"/>
  <c r="C1500"/>
  <c r="E1500"/>
  <c r="G1500"/>
  <c r="I1500"/>
  <c r="K1500"/>
  <c r="M1500"/>
  <c r="O1500"/>
  <c r="Q1500"/>
  <c r="S1500"/>
  <c r="U1500"/>
  <c r="W1500"/>
  <c r="Y1500"/>
  <c r="AA1500"/>
  <c r="AC1500"/>
  <c r="D1498"/>
  <c r="F1498"/>
  <c r="H1498"/>
  <c r="J1498"/>
  <c r="L1498"/>
  <c r="N1498"/>
  <c r="P1498"/>
  <c r="R1498"/>
  <c r="T1498"/>
  <c r="V1498"/>
  <c r="X1498"/>
  <c r="Z1498"/>
  <c r="AB1498"/>
  <c r="AD1498"/>
  <c r="B1498"/>
  <c r="C1498"/>
  <c r="E1498"/>
  <c r="G1498"/>
  <c r="I1498"/>
  <c r="K1498"/>
  <c r="M1498"/>
  <c r="O1498"/>
  <c r="Q1498"/>
  <c r="S1498"/>
  <c r="U1498"/>
  <c r="W1498"/>
  <c r="Y1498"/>
  <c r="AA1498"/>
  <c r="AC1498"/>
  <c r="D1496"/>
  <c r="F1496"/>
  <c r="H1496"/>
  <c r="J1496"/>
  <c r="L1496"/>
  <c r="N1496"/>
  <c r="P1496"/>
  <c r="R1496"/>
  <c r="T1496"/>
  <c r="V1496"/>
  <c r="X1496"/>
  <c r="Z1496"/>
  <c r="AB1496"/>
  <c r="AD1496"/>
  <c r="B1496"/>
  <c r="C1496"/>
  <c r="E1496"/>
  <c r="G1496"/>
  <c r="I1496"/>
  <c r="K1496"/>
  <c r="M1496"/>
  <c r="O1496"/>
  <c r="Q1496"/>
  <c r="S1496"/>
  <c r="U1496"/>
  <c r="W1496"/>
  <c r="Y1496"/>
  <c r="AA1496"/>
  <c r="AC1496"/>
  <c r="D1494"/>
  <c r="F1494"/>
  <c r="H1494"/>
  <c r="J1494"/>
  <c r="L1494"/>
  <c r="N1494"/>
  <c r="P1494"/>
  <c r="R1494"/>
  <c r="T1494"/>
  <c r="V1494"/>
  <c r="X1494"/>
  <c r="Z1494"/>
  <c r="AB1494"/>
  <c r="AD1494"/>
  <c r="B1494"/>
  <c r="C1494"/>
  <c r="E1494"/>
  <c r="G1494"/>
  <c r="I1494"/>
  <c r="K1494"/>
  <c r="M1494"/>
  <c r="O1494"/>
  <c r="Q1494"/>
  <c r="S1494"/>
  <c r="U1494"/>
  <c r="W1494"/>
  <c r="Y1494"/>
  <c r="AA1494"/>
  <c r="AC1494"/>
  <c r="D1492"/>
  <c r="F1492"/>
  <c r="H1492"/>
  <c r="J1492"/>
  <c r="L1492"/>
  <c r="N1492"/>
  <c r="P1492"/>
  <c r="R1492"/>
  <c r="T1492"/>
  <c r="V1492"/>
  <c r="X1492"/>
  <c r="Z1492"/>
  <c r="AB1492"/>
  <c r="AD1492"/>
  <c r="B1492"/>
  <c r="C1492"/>
  <c r="E1492"/>
  <c r="G1492"/>
  <c r="I1492"/>
  <c r="K1492"/>
  <c r="M1492"/>
  <c r="O1492"/>
  <c r="Q1492"/>
  <c r="S1492"/>
  <c r="U1492"/>
  <c r="W1492"/>
  <c r="Y1492"/>
  <c r="AA1492"/>
  <c r="AC1492"/>
  <c r="D1490"/>
  <c r="F1490"/>
  <c r="H1490"/>
  <c r="J1490"/>
  <c r="L1490"/>
  <c r="N1490"/>
  <c r="P1490"/>
  <c r="R1490"/>
  <c r="T1490"/>
  <c r="V1490"/>
  <c r="X1490"/>
  <c r="Z1490"/>
  <c r="AB1490"/>
  <c r="AD1490"/>
  <c r="B1490"/>
  <c r="C1490"/>
  <c r="E1490"/>
  <c r="G1490"/>
  <c r="I1490"/>
  <c r="K1490"/>
  <c r="M1490"/>
  <c r="O1490"/>
  <c r="Q1490"/>
  <c r="S1490"/>
  <c r="U1490"/>
  <c r="W1490"/>
  <c r="Y1490"/>
  <c r="AA1490"/>
  <c r="AC1490"/>
  <c r="D1488"/>
  <c r="F1488"/>
  <c r="H1488"/>
  <c r="J1488"/>
  <c r="L1488"/>
  <c r="N1488"/>
  <c r="P1488"/>
  <c r="R1488"/>
  <c r="T1488"/>
  <c r="V1488"/>
  <c r="X1488"/>
  <c r="Z1488"/>
  <c r="AB1488"/>
  <c r="AD1488"/>
  <c r="B1488"/>
  <c r="C1488"/>
  <c r="E1488"/>
  <c r="G1488"/>
  <c r="I1488"/>
  <c r="K1488"/>
  <c r="M1488"/>
  <c r="O1488"/>
  <c r="Q1488"/>
  <c r="S1488"/>
  <c r="U1488"/>
  <c r="W1488"/>
  <c r="Y1488"/>
  <c r="AA1488"/>
  <c r="AC1488"/>
  <c r="D1486"/>
  <c r="F1486"/>
  <c r="H1486"/>
  <c r="J1486"/>
  <c r="L1486"/>
  <c r="N1486"/>
  <c r="P1486"/>
  <c r="R1486"/>
  <c r="T1486"/>
  <c r="V1486"/>
  <c r="X1486"/>
  <c r="Z1486"/>
  <c r="AB1486"/>
  <c r="AD1486"/>
  <c r="B1486"/>
  <c r="C1486"/>
  <c r="E1486"/>
  <c r="G1486"/>
  <c r="I1486"/>
  <c r="K1486"/>
  <c r="M1486"/>
  <c r="O1486"/>
  <c r="Q1486"/>
  <c r="S1486"/>
  <c r="U1486"/>
  <c r="W1486"/>
  <c r="Y1486"/>
  <c r="AA1486"/>
  <c r="AC1486"/>
  <c r="D1484"/>
  <c r="F1484"/>
  <c r="H1484"/>
  <c r="J1484"/>
  <c r="L1484"/>
  <c r="N1484"/>
  <c r="P1484"/>
  <c r="R1484"/>
  <c r="T1484"/>
  <c r="V1484"/>
  <c r="X1484"/>
  <c r="Z1484"/>
  <c r="AB1484"/>
  <c r="AD1484"/>
  <c r="B1484"/>
  <c r="C1484"/>
  <c r="E1484"/>
  <c r="G1484"/>
  <c r="I1484"/>
  <c r="K1484"/>
  <c r="M1484"/>
  <c r="O1484"/>
  <c r="Q1484"/>
  <c r="S1484"/>
  <c r="U1484"/>
  <c r="W1484"/>
  <c r="Y1484"/>
  <c r="AA1484"/>
  <c r="AC1484"/>
  <c r="D1482"/>
  <c r="F1482"/>
  <c r="H1482"/>
  <c r="J1482"/>
  <c r="L1482"/>
  <c r="N1482"/>
  <c r="P1482"/>
  <c r="R1482"/>
  <c r="T1482"/>
  <c r="V1482"/>
  <c r="X1482"/>
  <c r="Z1482"/>
  <c r="AB1482"/>
  <c r="AD1482"/>
  <c r="B1482"/>
  <c r="C1482"/>
  <c r="E1482"/>
  <c r="G1482"/>
  <c r="I1482"/>
  <c r="K1482"/>
  <c r="M1482"/>
  <c r="O1482"/>
  <c r="Q1482"/>
  <c r="S1482"/>
  <c r="U1482"/>
  <c r="W1482"/>
  <c r="Y1482"/>
  <c r="AA1482"/>
  <c r="AC1482"/>
  <c r="D1480"/>
  <c r="F1480"/>
  <c r="H1480"/>
  <c r="J1480"/>
  <c r="L1480"/>
  <c r="N1480"/>
  <c r="P1480"/>
  <c r="R1480"/>
  <c r="T1480"/>
  <c r="V1480"/>
  <c r="X1480"/>
  <c r="Z1480"/>
  <c r="AB1480"/>
  <c r="AD1480"/>
  <c r="B1480"/>
  <c r="C1480"/>
  <c r="E1480"/>
  <c r="G1480"/>
  <c r="I1480"/>
  <c r="K1480"/>
  <c r="M1480"/>
  <c r="O1480"/>
  <c r="Q1480"/>
  <c r="S1480"/>
  <c r="U1480"/>
  <c r="W1480"/>
  <c r="Y1480"/>
  <c r="AA1480"/>
  <c r="AC1480"/>
  <c r="D1478"/>
  <c r="F1478"/>
  <c r="H1478"/>
  <c r="J1478"/>
  <c r="L1478"/>
  <c r="N1478"/>
  <c r="P1478"/>
  <c r="R1478"/>
  <c r="T1478"/>
  <c r="V1478"/>
  <c r="X1478"/>
  <c r="Z1478"/>
  <c r="AB1478"/>
  <c r="AD1478"/>
  <c r="B1478"/>
  <c r="C1478"/>
  <c r="E1478"/>
  <c r="G1478"/>
  <c r="I1478"/>
  <c r="K1478"/>
  <c r="M1478"/>
  <c r="O1478"/>
  <c r="Q1478"/>
  <c r="S1478"/>
  <c r="U1478"/>
  <c r="W1478"/>
  <c r="Y1478"/>
  <c r="AA1478"/>
  <c r="AC1478"/>
  <c r="D1476"/>
  <c r="F1476"/>
  <c r="H1476"/>
  <c r="J1476"/>
  <c r="L1476"/>
  <c r="N1476"/>
  <c r="P1476"/>
  <c r="R1476"/>
  <c r="T1476"/>
  <c r="V1476"/>
  <c r="X1476"/>
  <c r="Z1476"/>
  <c r="AB1476"/>
  <c r="AD1476"/>
  <c r="B1476"/>
  <c r="C1476"/>
  <c r="E1476"/>
  <c r="G1476"/>
  <c r="I1476"/>
  <c r="K1476"/>
  <c r="M1476"/>
  <c r="O1476"/>
  <c r="Q1476"/>
  <c r="S1476"/>
  <c r="U1476"/>
  <c r="W1476"/>
  <c r="Y1476"/>
  <c r="AA1476"/>
  <c r="AC1476"/>
  <c r="D1474"/>
  <c r="F1474"/>
  <c r="H1474"/>
  <c r="J1474"/>
  <c r="L1474"/>
  <c r="N1474"/>
  <c r="P1474"/>
  <c r="R1474"/>
  <c r="T1474"/>
  <c r="V1474"/>
  <c r="X1474"/>
  <c r="Z1474"/>
  <c r="AB1474"/>
  <c r="AD1474"/>
  <c r="B1474"/>
  <c r="C1474"/>
  <c r="E1474"/>
  <c r="G1474"/>
  <c r="I1474"/>
  <c r="K1474"/>
  <c r="M1474"/>
  <c r="O1474"/>
  <c r="Q1474"/>
  <c r="S1474"/>
  <c r="U1474"/>
  <c r="W1474"/>
  <c r="Y1474"/>
  <c r="AA1474"/>
  <c r="AC1474"/>
  <c r="D1472"/>
  <c r="F1472"/>
  <c r="H1472"/>
  <c r="J1472"/>
  <c r="L1472"/>
  <c r="N1472"/>
  <c r="P1472"/>
  <c r="R1472"/>
  <c r="T1472"/>
  <c r="V1472"/>
  <c r="X1472"/>
  <c r="Z1472"/>
  <c r="AB1472"/>
  <c r="AD1472"/>
  <c r="B1472"/>
  <c r="C1472"/>
  <c r="E1472"/>
  <c r="G1472"/>
  <c r="I1472"/>
  <c r="K1472"/>
  <c r="M1472"/>
  <c r="O1472"/>
  <c r="Q1472"/>
  <c r="S1472"/>
  <c r="U1472"/>
  <c r="W1472"/>
  <c r="Y1472"/>
  <c r="AA1472"/>
  <c r="AC1472"/>
  <c r="D1470"/>
  <c r="F1470"/>
  <c r="H1470"/>
  <c r="J1470"/>
  <c r="L1470"/>
  <c r="N1470"/>
  <c r="P1470"/>
  <c r="R1470"/>
  <c r="T1470"/>
  <c r="V1470"/>
  <c r="X1470"/>
  <c r="Z1470"/>
  <c r="AB1470"/>
  <c r="AD1470"/>
  <c r="B1470"/>
  <c r="C1470"/>
  <c r="E1470"/>
  <c r="G1470"/>
  <c r="I1470"/>
  <c r="K1470"/>
  <c r="M1470"/>
  <c r="O1470"/>
  <c r="Q1470"/>
  <c r="S1470"/>
  <c r="U1470"/>
  <c r="W1470"/>
  <c r="Y1470"/>
  <c r="AA1470"/>
  <c r="AC1470"/>
  <c r="D1468"/>
  <c r="F1468"/>
  <c r="H1468"/>
  <c r="J1468"/>
  <c r="L1468"/>
  <c r="N1468"/>
  <c r="P1468"/>
  <c r="R1468"/>
  <c r="T1468"/>
  <c r="V1468"/>
  <c r="X1468"/>
  <c r="Z1468"/>
  <c r="AB1468"/>
  <c r="AD1468"/>
  <c r="B1468"/>
  <c r="C1468"/>
  <c r="E1468"/>
  <c r="G1468"/>
  <c r="I1468"/>
  <c r="K1468"/>
  <c r="M1468"/>
  <c r="O1468"/>
  <c r="Q1468"/>
  <c r="S1468"/>
  <c r="U1468"/>
  <c r="W1468"/>
  <c r="Y1468"/>
  <c r="AA1468"/>
  <c r="AC1468"/>
  <c r="D1466"/>
  <c r="F1466"/>
  <c r="H1466"/>
  <c r="J1466"/>
  <c r="L1466"/>
  <c r="N1466"/>
  <c r="P1466"/>
  <c r="R1466"/>
  <c r="T1466"/>
  <c r="V1466"/>
  <c r="X1466"/>
  <c r="Z1466"/>
  <c r="AB1466"/>
  <c r="AD1466"/>
  <c r="B1466"/>
  <c r="C1466"/>
  <c r="E1466"/>
  <c r="G1466"/>
  <c r="I1466"/>
  <c r="K1466"/>
  <c r="M1466"/>
  <c r="O1466"/>
  <c r="Q1466"/>
  <c r="S1466"/>
  <c r="U1466"/>
  <c r="W1466"/>
  <c r="Y1466"/>
  <c r="AA1466"/>
  <c r="AC1466"/>
  <c r="D1464"/>
  <c r="F1464"/>
  <c r="H1464"/>
  <c r="J1464"/>
  <c r="L1464"/>
  <c r="N1464"/>
  <c r="P1464"/>
  <c r="R1464"/>
  <c r="T1464"/>
  <c r="V1464"/>
  <c r="X1464"/>
  <c r="Z1464"/>
  <c r="AB1464"/>
  <c r="AD1464"/>
  <c r="B1464"/>
  <c r="C1464"/>
  <c r="E1464"/>
  <c r="G1464"/>
  <c r="I1464"/>
  <c r="K1464"/>
  <c r="M1464"/>
  <c r="O1464"/>
  <c r="Q1464"/>
  <c r="S1464"/>
  <c r="U1464"/>
  <c r="W1464"/>
  <c r="Y1464"/>
  <c r="AA1464"/>
  <c r="AC1464"/>
  <c r="D1462"/>
  <c r="F1462"/>
  <c r="H1462"/>
  <c r="J1462"/>
  <c r="L1462"/>
  <c r="N1462"/>
  <c r="P1462"/>
  <c r="R1462"/>
  <c r="T1462"/>
  <c r="V1462"/>
  <c r="X1462"/>
  <c r="Z1462"/>
  <c r="AB1462"/>
  <c r="AD1462"/>
  <c r="B1462"/>
  <c r="C1462"/>
  <c r="E1462"/>
  <c r="G1462"/>
  <c r="I1462"/>
  <c r="K1462"/>
  <c r="M1462"/>
  <c r="O1462"/>
  <c r="Q1462"/>
  <c r="S1462"/>
  <c r="U1462"/>
  <c r="W1462"/>
  <c r="Y1462"/>
  <c r="AA1462"/>
  <c r="AC1462"/>
  <c r="D1460"/>
  <c r="F1460"/>
  <c r="H1460"/>
  <c r="J1460"/>
  <c r="L1460"/>
  <c r="N1460"/>
  <c r="P1460"/>
  <c r="R1460"/>
  <c r="T1460"/>
  <c r="V1460"/>
  <c r="X1460"/>
  <c r="Z1460"/>
  <c r="AB1460"/>
  <c r="AD1460"/>
  <c r="B1460"/>
  <c r="C1460"/>
  <c r="E1460"/>
  <c r="G1460"/>
  <c r="I1460"/>
  <c r="K1460"/>
  <c r="M1460"/>
  <c r="O1460"/>
  <c r="Q1460"/>
  <c r="S1460"/>
  <c r="U1460"/>
  <c r="W1460"/>
  <c r="Y1460"/>
  <c r="AA1460"/>
  <c r="AC1460"/>
  <c r="D1458"/>
  <c r="F1458"/>
  <c r="H1458"/>
  <c r="J1458"/>
  <c r="L1458"/>
  <c r="N1458"/>
  <c r="P1458"/>
  <c r="R1458"/>
  <c r="T1458"/>
  <c r="V1458"/>
  <c r="X1458"/>
  <c r="Z1458"/>
  <c r="AB1458"/>
  <c r="AD1458"/>
  <c r="B1458"/>
  <c r="C1458"/>
  <c r="E1458"/>
  <c r="G1458"/>
  <c r="I1458"/>
  <c r="K1458"/>
  <c r="M1458"/>
  <c r="O1458"/>
  <c r="Q1458"/>
  <c r="S1458"/>
  <c r="U1458"/>
  <c r="W1458"/>
  <c r="Y1458"/>
  <c r="AA1458"/>
  <c r="AC1458"/>
  <c r="D1456"/>
  <c r="F1456"/>
  <c r="H1456"/>
  <c r="J1456"/>
  <c r="L1456"/>
  <c r="N1456"/>
  <c r="P1456"/>
  <c r="R1456"/>
  <c r="T1456"/>
  <c r="V1456"/>
  <c r="X1456"/>
  <c r="Z1456"/>
  <c r="AB1456"/>
  <c r="AD1456"/>
  <c r="B1456"/>
  <c r="C1456"/>
  <c r="E1456"/>
  <c r="G1456"/>
  <c r="I1456"/>
  <c r="K1456"/>
  <c r="M1456"/>
  <c r="O1456"/>
  <c r="Q1456"/>
  <c r="S1456"/>
  <c r="U1456"/>
  <c r="W1456"/>
  <c r="Y1456"/>
  <c r="AA1456"/>
  <c r="AC1456"/>
  <c r="D1454"/>
  <c r="F1454"/>
  <c r="H1454"/>
  <c r="J1454"/>
  <c r="L1454"/>
  <c r="N1454"/>
  <c r="P1454"/>
  <c r="R1454"/>
  <c r="T1454"/>
  <c r="V1454"/>
  <c r="X1454"/>
  <c r="Z1454"/>
  <c r="AB1454"/>
  <c r="AD1454"/>
  <c r="B1454"/>
  <c r="C1454"/>
  <c r="E1454"/>
  <c r="G1454"/>
  <c r="I1454"/>
  <c r="K1454"/>
  <c r="M1454"/>
  <c r="O1454"/>
  <c r="Q1454"/>
  <c r="S1454"/>
  <c r="U1454"/>
  <c r="W1454"/>
  <c r="Y1454"/>
  <c r="AA1454"/>
  <c r="AC1454"/>
  <c r="C1452"/>
  <c r="E1452"/>
  <c r="G1452"/>
  <c r="I1452"/>
  <c r="K1452"/>
  <c r="M1452"/>
  <c r="O1452"/>
  <c r="Q1452"/>
  <c r="S1452"/>
  <c r="U1452"/>
  <c r="D1452"/>
  <c r="F1452"/>
  <c r="H1452"/>
  <c r="J1452"/>
  <c r="L1452"/>
  <c r="N1452"/>
  <c r="P1452"/>
  <c r="R1452"/>
  <c r="T1452"/>
  <c r="V1452"/>
  <c r="X1452"/>
  <c r="Z1452"/>
  <c r="AB1452"/>
  <c r="AD1452"/>
  <c r="B1452"/>
  <c r="W1452"/>
  <c r="Y1452"/>
  <c r="AA1452"/>
  <c r="AC1452"/>
  <c r="C1450"/>
  <c r="E1450"/>
  <c r="G1450"/>
  <c r="I1450"/>
  <c r="K1450"/>
  <c r="M1450"/>
  <c r="O1450"/>
  <c r="Q1450"/>
  <c r="S1450"/>
  <c r="U1450"/>
  <c r="W1450"/>
  <c r="Y1450"/>
  <c r="AA1450"/>
  <c r="AC1450"/>
  <c r="D1450"/>
  <c r="F1450"/>
  <c r="H1450"/>
  <c r="J1450"/>
  <c r="L1450"/>
  <c r="N1450"/>
  <c r="P1450"/>
  <c r="R1450"/>
  <c r="T1450"/>
  <c r="V1450"/>
  <c r="X1450"/>
  <c r="Z1450"/>
  <c r="AB1450"/>
  <c r="AD1450"/>
  <c r="B1450"/>
  <c r="C1448"/>
  <c r="E1448"/>
  <c r="G1448"/>
  <c r="I1448"/>
  <c r="K1448"/>
  <c r="M1448"/>
  <c r="O1448"/>
  <c r="Q1448"/>
  <c r="S1448"/>
  <c r="U1448"/>
  <c r="W1448"/>
  <c r="Y1448"/>
  <c r="AA1448"/>
  <c r="AC1448"/>
  <c r="D1448"/>
  <c r="F1448"/>
  <c r="H1448"/>
  <c r="J1448"/>
  <c r="L1448"/>
  <c r="N1448"/>
  <c r="P1448"/>
  <c r="R1448"/>
  <c r="T1448"/>
  <c r="V1448"/>
  <c r="X1448"/>
  <c r="Z1448"/>
  <c r="AB1448"/>
  <c r="AD1448"/>
  <c r="B1448"/>
  <c r="C1446"/>
  <c r="E1446"/>
  <c r="G1446"/>
  <c r="I1446"/>
  <c r="K1446"/>
  <c r="M1446"/>
  <c r="O1446"/>
  <c r="Q1446"/>
  <c r="S1446"/>
  <c r="U1446"/>
  <c r="W1446"/>
  <c r="Y1446"/>
  <c r="AA1446"/>
  <c r="AC1446"/>
  <c r="D1446"/>
  <c r="F1446"/>
  <c r="H1446"/>
  <c r="J1446"/>
  <c r="L1446"/>
  <c r="N1446"/>
  <c r="P1446"/>
  <c r="R1446"/>
  <c r="T1446"/>
  <c r="V1446"/>
  <c r="X1446"/>
  <c r="Z1446"/>
  <c r="AB1446"/>
  <c r="AD1446"/>
  <c r="B1446"/>
  <c r="C1444"/>
  <c r="E1444"/>
  <c r="G1444"/>
  <c r="I1444"/>
  <c r="K1444"/>
  <c r="M1444"/>
  <c r="O1444"/>
  <c r="Q1444"/>
  <c r="S1444"/>
  <c r="U1444"/>
  <c r="W1444"/>
  <c r="Y1444"/>
  <c r="AA1444"/>
  <c r="AC1444"/>
  <c r="D1444"/>
  <c r="F1444"/>
  <c r="H1444"/>
  <c r="J1444"/>
  <c r="L1444"/>
  <c r="N1444"/>
  <c r="P1444"/>
  <c r="R1444"/>
  <c r="T1444"/>
  <c r="V1444"/>
  <c r="X1444"/>
  <c r="Z1444"/>
  <c r="AB1444"/>
  <c r="AD1444"/>
  <c r="B1444"/>
  <c r="C1442"/>
  <c r="E1442"/>
  <c r="G1442"/>
  <c r="I1442"/>
  <c r="K1442"/>
  <c r="M1442"/>
  <c r="O1442"/>
  <c r="Q1442"/>
  <c r="S1442"/>
  <c r="U1442"/>
  <c r="W1442"/>
  <c r="Y1442"/>
  <c r="AA1442"/>
  <c r="AC1442"/>
  <c r="D1442"/>
  <c r="F1442"/>
  <c r="H1442"/>
  <c r="J1442"/>
  <c r="L1442"/>
  <c r="N1442"/>
  <c r="P1442"/>
  <c r="R1442"/>
  <c r="T1442"/>
  <c r="V1442"/>
  <c r="X1442"/>
  <c r="Z1442"/>
  <c r="AB1442"/>
  <c r="AD1442"/>
  <c r="B1442"/>
  <c r="C1440"/>
  <c r="E1440"/>
  <c r="G1440"/>
  <c r="I1440"/>
  <c r="K1440"/>
  <c r="M1440"/>
  <c r="O1440"/>
  <c r="Q1440"/>
  <c r="S1440"/>
  <c r="U1440"/>
  <c r="W1440"/>
  <c r="Y1440"/>
  <c r="AA1440"/>
  <c r="AC1440"/>
  <c r="D1440"/>
  <c r="F1440"/>
  <c r="H1440"/>
  <c r="J1440"/>
  <c r="L1440"/>
  <c r="N1440"/>
  <c r="P1440"/>
  <c r="R1440"/>
  <c r="T1440"/>
  <c r="V1440"/>
  <c r="X1440"/>
  <c r="Z1440"/>
  <c r="AB1440"/>
  <c r="AD1440"/>
  <c r="B1440"/>
  <c r="C1438"/>
  <c r="E1438"/>
  <c r="G1438"/>
  <c r="I1438"/>
  <c r="K1438"/>
  <c r="M1438"/>
  <c r="O1438"/>
  <c r="Q1438"/>
  <c r="S1438"/>
  <c r="U1438"/>
  <c r="W1438"/>
  <c r="Y1438"/>
  <c r="AA1438"/>
  <c r="AC1438"/>
  <c r="D1438"/>
  <c r="F1438"/>
  <c r="H1438"/>
  <c r="J1438"/>
  <c r="L1438"/>
  <c r="N1438"/>
  <c r="P1438"/>
  <c r="R1438"/>
  <c r="T1438"/>
  <c r="V1438"/>
  <c r="X1438"/>
  <c r="Z1438"/>
  <c r="AB1438"/>
  <c r="AD1438"/>
  <c r="B1438"/>
  <c r="C1436"/>
  <c r="E1436"/>
  <c r="G1436"/>
  <c r="I1436"/>
  <c r="K1436"/>
  <c r="M1436"/>
  <c r="O1436"/>
  <c r="Q1436"/>
  <c r="S1436"/>
  <c r="U1436"/>
  <c r="W1436"/>
  <c r="Y1436"/>
  <c r="AA1436"/>
  <c r="AC1436"/>
  <c r="D1436"/>
  <c r="F1436"/>
  <c r="H1436"/>
  <c r="J1436"/>
  <c r="L1436"/>
  <c r="N1436"/>
  <c r="P1436"/>
  <c r="R1436"/>
  <c r="T1436"/>
  <c r="V1436"/>
  <c r="X1436"/>
  <c r="Z1436"/>
  <c r="AB1436"/>
  <c r="AD1436"/>
  <c r="B1436"/>
  <c r="C1434"/>
  <c r="E1434"/>
  <c r="G1434"/>
  <c r="I1434"/>
  <c r="K1434"/>
  <c r="M1434"/>
  <c r="O1434"/>
  <c r="Q1434"/>
  <c r="S1434"/>
  <c r="U1434"/>
  <c r="W1434"/>
  <c r="Y1434"/>
  <c r="AA1434"/>
  <c r="AC1434"/>
  <c r="D1434"/>
  <c r="F1434"/>
  <c r="H1434"/>
  <c r="J1434"/>
  <c r="L1434"/>
  <c r="N1434"/>
  <c r="P1434"/>
  <c r="R1434"/>
  <c r="T1434"/>
  <c r="V1434"/>
  <c r="X1434"/>
  <c r="Z1434"/>
  <c r="AB1434"/>
  <c r="AD1434"/>
  <c r="B1434"/>
  <c r="C1432"/>
  <c r="E1432"/>
  <c r="G1432"/>
  <c r="I1432"/>
  <c r="K1432"/>
  <c r="M1432"/>
  <c r="O1432"/>
  <c r="Q1432"/>
  <c r="S1432"/>
  <c r="U1432"/>
  <c r="W1432"/>
  <c r="Y1432"/>
  <c r="AA1432"/>
  <c r="AC1432"/>
  <c r="D1432"/>
  <c r="F1432"/>
  <c r="H1432"/>
  <c r="J1432"/>
  <c r="L1432"/>
  <c r="N1432"/>
  <c r="P1432"/>
  <c r="R1432"/>
  <c r="T1432"/>
  <c r="V1432"/>
  <c r="X1432"/>
  <c r="Z1432"/>
  <c r="AB1432"/>
  <c r="AD1432"/>
  <c r="B1432"/>
  <c r="C1430"/>
  <c r="E1430"/>
  <c r="G1430"/>
  <c r="I1430"/>
  <c r="K1430"/>
  <c r="M1430"/>
  <c r="O1430"/>
  <c r="Q1430"/>
  <c r="S1430"/>
  <c r="U1430"/>
  <c r="W1430"/>
  <c r="Y1430"/>
  <c r="AA1430"/>
  <c r="AC1430"/>
  <c r="D1430"/>
  <c r="F1430"/>
  <c r="H1430"/>
  <c r="J1430"/>
  <c r="L1430"/>
  <c r="N1430"/>
  <c r="P1430"/>
  <c r="R1430"/>
  <c r="T1430"/>
  <c r="V1430"/>
  <c r="X1430"/>
  <c r="Z1430"/>
  <c r="AB1430"/>
  <c r="AD1430"/>
  <c r="B1430"/>
  <c r="C1428"/>
  <c r="E1428"/>
  <c r="G1428"/>
  <c r="I1428"/>
  <c r="K1428"/>
  <c r="M1428"/>
  <c r="O1428"/>
  <c r="Q1428"/>
  <c r="S1428"/>
  <c r="U1428"/>
  <c r="W1428"/>
  <c r="Y1428"/>
  <c r="AA1428"/>
  <c r="AC1428"/>
  <c r="D1428"/>
  <c r="F1428"/>
  <c r="H1428"/>
  <c r="J1428"/>
  <c r="L1428"/>
  <c r="N1428"/>
  <c r="P1428"/>
  <c r="R1428"/>
  <c r="T1428"/>
  <c r="V1428"/>
  <c r="X1428"/>
  <c r="Z1428"/>
  <c r="AB1428"/>
  <c r="AD1428"/>
  <c r="B1428"/>
  <c r="C1426"/>
  <c r="E1426"/>
  <c r="G1426"/>
  <c r="I1426"/>
  <c r="K1426"/>
  <c r="M1426"/>
  <c r="O1426"/>
  <c r="Q1426"/>
  <c r="S1426"/>
  <c r="U1426"/>
  <c r="W1426"/>
  <c r="Y1426"/>
  <c r="AA1426"/>
  <c r="AC1426"/>
  <c r="D1426"/>
  <c r="F1426"/>
  <c r="H1426"/>
  <c r="J1426"/>
  <c r="L1426"/>
  <c r="N1426"/>
  <c r="P1426"/>
  <c r="R1426"/>
  <c r="T1426"/>
  <c r="V1426"/>
  <c r="X1426"/>
  <c r="Z1426"/>
  <c r="AB1426"/>
  <c r="AD1426"/>
  <c r="B1426"/>
  <c r="C1424"/>
  <c r="E1424"/>
  <c r="G1424"/>
  <c r="I1424"/>
  <c r="K1424"/>
  <c r="M1424"/>
  <c r="O1424"/>
  <c r="Q1424"/>
  <c r="S1424"/>
  <c r="U1424"/>
  <c r="W1424"/>
  <c r="Y1424"/>
  <c r="AA1424"/>
  <c r="AC1424"/>
  <c r="D1424"/>
  <c r="F1424"/>
  <c r="H1424"/>
  <c r="J1424"/>
  <c r="L1424"/>
  <c r="N1424"/>
  <c r="P1424"/>
  <c r="R1424"/>
  <c r="T1424"/>
  <c r="V1424"/>
  <c r="X1424"/>
  <c r="Z1424"/>
  <c r="AB1424"/>
  <c r="AD1424"/>
  <c r="B1424"/>
  <c r="C1422"/>
  <c r="E1422"/>
  <c r="G1422"/>
  <c r="I1422"/>
  <c r="K1422"/>
  <c r="M1422"/>
  <c r="O1422"/>
  <c r="Q1422"/>
  <c r="S1422"/>
  <c r="U1422"/>
  <c r="W1422"/>
  <c r="Y1422"/>
  <c r="AA1422"/>
  <c r="AC1422"/>
  <c r="D1422"/>
  <c r="F1422"/>
  <c r="H1422"/>
  <c r="J1422"/>
  <c r="L1422"/>
  <c r="N1422"/>
  <c r="P1422"/>
  <c r="R1422"/>
  <c r="T1422"/>
  <c r="V1422"/>
  <c r="X1422"/>
  <c r="Z1422"/>
  <c r="AB1422"/>
  <c r="AD1422"/>
  <c r="B1422"/>
  <c r="C1420"/>
  <c r="E1420"/>
  <c r="G1420"/>
  <c r="I1420"/>
  <c r="K1420"/>
  <c r="M1420"/>
  <c r="O1420"/>
  <c r="Q1420"/>
  <c r="S1420"/>
  <c r="U1420"/>
  <c r="W1420"/>
  <c r="Y1420"/>
  <c r="AA1420"/>
  <c r="AC1420"/>
  <c r="D1420"/>
  <c r="F1420"/>
  <c r="H1420"/>
  <c r="J1420"/>
  <c r="L1420"/>
  <c r="N1420"/>
  <c r="P1420"/>
  <c r="R1420"/>
  <c r="T1420"/>
  <c r="V1420"/>
  <c r="X1420"/>
  <c r="Z1420"/>
  <c r="AB1420"/>
  <c r="AD1420"/>
  <c r="B1420"/>
  <c r="C1418"/>
  <c r="E1418"/>
  <c r="G1418"/>
  <c r="I1418"/>
  <c r="K1418"/>
  <c r="M1418"/>
  <c r="O1418"/>
  <c r="Q1418"/>
  <c r="S1418"/>
  <c r="U1418"/>
  <c r="W1418"/>
  <c r="Y1418"/>
  <c r="AA1418"/>
  <c r="AC1418"/>
  <c r="D1418"/>
  <c r="F1418"/>
  <c r="H1418"/>
  <c r="J1418"/>
  <c r="L1418"/>
  <c r="N1418"/>
  <c r="P1418"/>
  <c r="R1418"/>
  <c r="T1418"/>
  <c r="V1418"/>
  <c r="X1418"/>
  <c r="Z1418"/>
  <c r="AB1418"/>
  <c r="AD1418"/>
  <c r="B1418"/>
  <c r="C1416"/>
  <c r="E1416"/>
  <c r="G1416"/>
  <c r="I1416"/>
  <c r="K1416"/>
  <c r="M1416"/>
  <c r="O1416"/>
  <c r="Q1416"/>
  <c r="S1416"/>
  <c r="U1416"/>
  <c r="W1416"/>
  <c r="Y1416"/>
  <c r="AA1416"/>
  <c r="AC1416"/>
  <c r="D1416"/>
  <c r="F1416"/>
  <c r="H1416"/>
  <c r="J1416"/>
  <c r="L1416"/>
  <c r="N1416"/>
  <c r="P1416"/>
  <c r="R1416"/>
  <c r="T1416"/>
  <c r="V1416"/>
  <c r="X1416"/>
  <c r="Z1416"/>
  <c r="AB1416"/>
  <c r="AD1416"/>
  <c r="B1416"/>
  <c r="C1414"/>
  <c r="E1414"/>
  <c r="G1414"/>
  <c r="I1414"/>
  <c r="K1414"/>
  <c r="M1414"/>
  <c r="O1414"/>
  <c r="Q1414"/>
  <c r="S1414"/>
  <c r="U1414"/>
  <c r="W1414"/>
  <c r="Y1414"/>
  <c r="AA1414"/>
  <c r="AC1414"/>
  <c r="D1414"/>
  <c r="F1414"/>
  <c r="H1414"/>
  <c r="J1414"/>
  <c r="L1414"/>
  <c r="N1414"/>
  <c r="P1414"/>
  <c r="R1414"/>
  <c r="T1414"/>
  <c r="V1414"/>
  <c r="X1414"/>
  <c r="Z1414"/>
  <c r="AB1414"/>
  <c r="AD1414"/>
  <c r="B1414"/>
  <c r="C1412"/>
  <c r="E1412"/>
  <c r="G1412"/>
  <c r="I1412"/>
  <c r="K1412"/>
  <c r="M1412"/>
  <c r="O1412"/>
  <c r="Q1412"/>
  <c r="S1412"/>
  <c r="U1412"/>
  <c r="W1412"/>
  <c r="Y1412"/>
  <c r="AA1412"/>
  <c r="AC1412"/>
  <c r="D1412"/>
  <c r="F1412"/>
  <c r="H1412"/>
  <c r="J1412"/>
  <c r="L1412"/>
  <c r="N1412"/>
  <c r="P1412"/>
  <c r="R1412"/>
  <c r="T1412"/>
  <c r="V1412"/>
  <c r="X1412"/>
  <c r="Z1412"/>
  <c r="AB1412"/>
  <c r="AD1412"/>
  <c r="B1412"/>
  <c r="C1410"/>
  <c r="E1410"/>
  <c r="G1410"/>
  <c r="I1410"/>
  <c r="K1410"/>
  <c r="M1410"/>
  <c r="O1410"/>
  <c r="Q1410"/>
  <c r="S1410"/>
  <c r="U1410"/>
  <c r="W1410"/>
  <c r="Y1410"/>
  <c r="AA1410"/>
  <c r="AC1410"/>
  <c r="D1410"/>
  <c r="F1410"/>
  <c r="H1410"/>
  <c r="J1410"/>
  <c r="L1410"/>
  <c r="N1410"/>
  <c r="P1410"/>
  <c r="R1410"/>
  <c r="T1410"/>
  <c r="V1410"/>
  <c r="X1410"/>
  <c r="Z1410"/>
  <c r="AB1410"/>
  <c r="AD1410"/>
  <c r="B1410"/>
  <c r="C1408"/>
  <c r="E1408"/>
  <c r="G1408"/>
  <c r="I1408"/>
  <c r="K1408"/>
  <c r="M1408"/>
  <c r="O1408"/>
  <c r="Q1408"/>
  <c r="S1408"/>
  <c r="U1408"/>
  <c r="W1408"/>
  <c r="Y1408"/>
  <c r="AA1408"/>
  <c r="AC1408"/>
  <c r="D1408"/>
  <c r="F1408"/>
  <c r="H1408"/>
  <c r="J1408"/>
  <c r="L1408"/>
  <c r="N1408"/>
  <c r="P1408"/>
  <c r="R1408"/>
  <c r="T1408"/>
  <c r="V1408"/>
  <c r="X1408"/>
  <c r="Z1408"/>
  <c r="AB1408"/>
  <c r="AD1408"/>
  <c r="B1408"/>
  <c r="C1406"/>
  <c r="E1406"/>
  <c r="G1406"/>
  <c r="I1406"/>
  <c r="K1406"/>
  <c r="M1406"/>
  <c r="O1406"/>
  <c r="Q1406"/>
  <c r="S1406"/>
  <c r="U1406"/>
  <c r="W1406"/>
  <c r="Y1406"/>
  <c r="AA1406"/>
  <c r="AC1406"/>
  <c r="D1406"/>
  <c r="F1406"/>
  <c r="H1406"/>
  <c r="J1406"/>
  <c r="L1406"/>
  <c r="N1406"/>
  <c r="P1406"/>
  <c r="R1406"/>
  <c r="T1406"/>
  <c r="V1406"/>
  <c r="X1406"/>
  <c r="Z1406"/>
  <c r="AB1406"/>
  <c r="AD1406"/>
  <c r="B1406"/>
  <c r="C1404"/>
  <c r="E1404"/>
  <c r="G1404"/>
  <c r="I1404"/>
  <c r="K1404"/>
  <c r="M1404"/>
  <c r="O1404"/>
  <c r="Q1404"/>
  <c r="S1404"/>
  <c r="U1404"/>
  <c r="W1404"/>
  <c r="Y1404"/>
  <c r="AA1404"/>
  <c r="AC1404"/>
  <c r="D1404"/>
  <c r="F1404"/>
  <c r="H1404"/>
  <c r="J1404"/>
  <c r="L1404"/>
  <c r="N1404"/>
  <c r="P1404"/>
  <c r="R1404"/>
  <c r="T1404"/>
  <c r="V1404"/>
  <c r="X1404"/>
  <c r="Z1404"/>
  <c r="AB1404"/>
  <c r="AD1404"/>
  <c r="B1404"/>
  <c r="C1402"/>
  <c r="E1402"/>
  <c r="G1402"/>
  <c r="I1402"/>
  <c r="K1402"/>
  <c r="M1402"/>
  <c r="O1402"/>
  <c r="Q1402"/>
  <c r="S1402"/>
  <c r="U1402"/>
  <c r="W1402"/>
  <c r="Y1402"/>
  <c r="AA1402"/>
  <c r="AC1402"/>
  <c r="D1402"/>
  <c r="F1402"/>
  <c r="H1402"/>
  <c r="J1402"/>
  <c r="L1402"/>
  <c r="N1402"/>
  <c r="P1402"/>
  <c r="R1402"/>
  <c r="T1402"/>
  <c r="V1402"/>
  <c r="X1402"/>
  <c r="Z1402"/>
  <c r="AB1402"/>
  <c r="AD1402"/>
  <c r="B1402"/>
  <c r="C1400"/>
  <c r="E1400"/>
  <c r="G1400"/>
  <c r="I1400"/>
  <c r="K1400"/>
  <c r="M1400"/>
  <c r="O1400"/>
  <c r="Q1400"/>
  <c r="S1400"/>
  <c r="U1400"/>
  <c r="W1400"/>
  <c r="Y1400"/>
  <c r="AA1400"/>
  <c r="AC1400"/>
  <c r="D1400"/>
  <c r="F1400"/>
  <c r="H1400"/>
  <c r="J1400"/>
  <c r="L1400"/>
  <c r="N1400"/>
  <c r="P1400"/>
  <c r="R1400"/>
  <c r="T1400"/>
  <c r="V1400"/>
  <c r="X1400"/>
  <c r="Z1400"/>
  <c r="AB1400"/>
  <c r="AD1400"/>
  <c r="B1400"/>
  <c r="C1398"/>
  <c r="E1398"/>
  <c r="G1398"/>
  <c r="I1398"/>
  <c r="K1398"/>
  <c r="M1398"/>
  <c r="O1398"/>
  <c r="Q1398"/>
  <c r="S1398"/>
  <c r="U1398"/>
  <c r="W1398"/>
  <c r="Y1398"/>
  <c r="AA1398"/>
  <c r="AC1398"/>
  <c r="D1398"/>
  <c r="F1398"/>
  <c r="H1398"/>
  <c r="J1398"/>
  <c r="L1398"/>
  <c r="N1398"/>
  <c r="P1398"/>
  <c r="R1398"/>
  <c r="T1398"/>
  <c r="V1398"/>
  <c r="X1398"/>
  <c r="Z1398"/>
  <c r="AB1398"/>
  <c r="AD1398"/>
  <c r="B1398"/>
  <c r="C1396"/>
  <c r="E1396"/>
  <c r="G1396"/>
  <c r="I1396"/>
  <c r="K1396"/>
  <c r="M1396"/>
  <c r="O1396"/>
  <c r="Q1396"/>
  <c r="S1396"/>
  <c r="U1396"/>
  <c r="W1396"/>
  <c r="Y1396"/>
  <c r="AA1396"/>
  <c r="AC1396"/>
  <c r="D1396"/>
  <c r="F1396"/>
  <c r="H1396"/>
  <c r="J1396"/>
  <c r="L1396"/>
  <c r="N1396"/>
  <c r="P1396"/>
  <c r="R1396"/>
  <c r="T1396"/>
  <c r="V1396"/>
  <c r="X1396"/>
  <c r="Z1396"/>
  <c r="AB1396"/>
  <c r="AD1396"/>
  <c r="B1396"/>
  <c r="C1394"/>
  <c r="E1394"/>
  <c r="G1394"/>
  <c r="I1394"/>
  <c r="K1394"/>
  <c r="M1394"/>
  <c r="O1394"/>
  <c r="Q1394"/>
  <c r="S1394"/>
  <c r="U1394"/>
  <c r="W1394"/>
  <c r="Y1394"/>
  <c r="AA1394"/>
  <c r="AC1394"/>
  <c r="D1394"/>
  <c r="F1394"/>
  <c r="H1394"/>
  <c r="J1394"/>
  <c r="L1394"/>
  <c r="N1394"/>
  <c r="P1394"/>
  <c r="R1394"/>
  <c r="T1394"/>
  <c r="V1394"/>
  <c r="X1394"/>
  <c r="Z1394"/>
  <c r="AB1394"/>
  <c r="AD1394"/>
  <c r="B1394"/>
  <c r="C1392"/>
  <c r="E1392"/>
  <c r="G1392"/>
  <c r="I1392"/>
  <c r="K1392"/>
  <c r="M1392"/>
  <c r="O1392"/>
  <c r="Q1392"/>
  <c r="S1392"/>
  <c r="U1392"/>
  <c r="W1392"/>
  <c r="Y1392"/>
  <c r="AA1392"/>
  <c r="AC1392"/>
  <c r="D1392"/>
  <c r="F1392"/>
  <c r="H1392"/>
  <c r="J1392"/>
  <c r="L1392"/>
  <c r="N1392"/>
  <c r="P1392"/>
  <c r="R1392"/>
  <c r="T1392"/>
  <c r="V1392"/>
  <c r="X1392"/>
  <c r="Z1392"/>
  <c r="AB1392"/>
  <c r="AD1392"/>
  <c r="B1392"/>
  <c r="C1390"/>
  <c r="E1390"/>
  <c r="G1390"/>
  <c r="I1390"/>
  <c r="K1390"/>
  <c r="M1390"/>
  <c r="O1390"/>
  <c r="Q1390"/>
  <c r="S1390"/>
  <c r="U1390"/>
  <c r="W1390"/>
  <c r="Y1390"/>
  <c r="AA1390"/>
  <c r="AC1390"/>
  <c r="D1390"/>
  <c r="F1390"/>
  <c r="H1390"/>
  <c r="J1390"/>
  <c r="L1390"/>
  <c r="N1390"/>
  <c r="P1390"/>
  <c r="R1390"/>
  <c r="T1390"/>
  <c r="V1390"/>
  <c r="X1390"/>
  <c r="Z1390"/>
  <c r="AB1390"/>
  <c r="AD1390"/>
  <c r="B1390"/>
  <c r="C1388"/>
  <c r="E1388"/>
  <c r="G1388"/>
  <c r="I1388"/>
  <c r="K1388"/>
  <c r="M1388"/>
  <c r="O1388"/>
  <c r="Q1388"/>
  <c r="S1388"/>
  <c r="U1388"/>
  <c r="W1388"/>
  <c r="Y1388"/>
  <c r="AA1388"/>
  <c r="AC1388"/>
  <c r="D1388"/>
  <c r="F1388"/>
  <c r="H1388"/>
  <c r="J1388"/>
  <c r="L1388"/>
  <c r="N1388"/>
  <c r="P1388"/>
  <c r="R1388"/>
  <c r="T1388"/>
  <c r="V1388"/>
  <c r="X1388"/>
  <c r="Z1388"/>
  <c r="AB1388"/>
  <c r="AD1388"/>
  <c r="B1388"/>
  <c r="C1386"/>
  <c r="E1386"/>
  <c r="G1386"/>
  <c r="I1386"/>
  <c r="K1386"/>
  <c r="M1386"/>
  <c r="O1386"/>
  <c r="Q1386"/>
  <c r="S1386"/>
  <c r="U1386"/>
  <c r="W1386"/>
  <c r="Y1386"/>
  <c r="AA1386"/>
  <c r="AC1386"/>
  <c r="D1386"/>
  <c r="F1386"/>
  <c r="H1386"/>
  <c r="J1386"/>
  <c r="L1386"/>
  <c r="N1386"/>
  <c r="P1386"/>
  <c r="R1386"/>
  <c r="T1386"/>
  <c r="V1386"/>
  <c r="X1386"/>
  <c r="Z1386"/>
  <c r="AB1386"/>
  <c r="AD1386"/>
  <c r="B1386"/>
  <c r="C1384"/>
  <c r="E1384"/>
  <c r="G1384"/>
  <c r="I1384"/>
  <c r="K1384"/>
  <c r="M1384"/>
  <c r="O1384"/>
  <c r="Q1384"/>
  <c r="S1384"/>
  <c r="U1384"/>
  <c r="W1384"/>
  <c r="Y1384"/>
  <c r="AA1384"/>
  <c r="AC1384"/>
  <c r="D1384"/>
  <c r="F1384"/>
  <c r="H1384"/>
  <c r="J1384"/>
  <c r="L1384"/>
  <c r="N1384"/>
  <c r="P1384"/>
  <c r="R1384"/>
  <c r="T1384"/>
  <c r="V1384"/>
  <c r="X1384"/>
  <c r="Z1384"/>
  <c r="AB1384"/>
  <c r="AD1384"/>
  <c r="B1384"/>
  <c r="C1382"/>
  <c r="E1382"/>
  <c r="G1382"/>
  <c r="I1382"/>
  <c r="K1382"/>
  <c r="M1382"/>
  <c r="O1382"/>
  <c r="Q1382"/>
  <c r="S1382"/>
  <c r="U1382"/>
  <c r="W1382"/>
  <c r="Y1382"/>
  <c r="AA1382"/>
  <c r="AC1382"/>
  <c r="D1382"/>
  <c r="F1382"/>
  <c r="H1382"/>
  <c r="J1382"/>
  <c r="L1382"/>
  <c r="N1382"/>
  <c r="P1382"/>
  <c r="R1382"/>
  <c r="T1382"/>
  <c r="V1382"/>
  <c r="X1382"/>
  <c r="Z1382"/>
  <c r="AB1382"/>
  <c r="AD1382"/>
  <c r="B1382"/>
  <c r="C1380"/>
  <c r="E1380"/>
  <c r="G1380"/>
  <c r="I1380"/>
  <c r="K1380"/>
  <c r="M1380"/>
  <c r="O1380"/>
  <c r="Q1380"/>
  <c r="S1380"/>
  <c r="U1380"/>
  <c r="W1380"/>
  <c r="Y1380"/>
  <c r="AA1380"/>
  <c r="AC1380"/>
  <c r="D1380"/>
  <c r="F1380"/>
  <c r="H1380"/>
  <c r="J1380"/>
  <c r="L1380"/>
  <c r="N1380"/>
  <c r="P1380"/>
  <c r="R1380"/>
  <c r="T1380"/>
  <c r="V1380"/>
  <c r="X1380"/>
  <c r="Z1380"/>
  <c r="AB1380"/>
  <c r="AD1380"/>
  <c r="B1380"/>
  <c r="C1378"/>
  <c r="E1378"/>
  <c r="G1378"/>
  <c r="I1378"/>
  <c r="K1378"/>
  <c r="M1378"/>
  <c r="O1378"/>
  <c r="Q1378"/>
  <c r="S1378"/>
  <c r="U1378"/>
  <c r="W1378"/>
  <c r="Y1378"/>
  <c r="AA1378"/>
  <c r="AC1378"/>
  <c r="D1378"/>
  <c r="F1378"/>
  <c r="H1378"/>
  <c r="J1378"/>
  <c r="L1378"/>
  <c r="N1378"/>
  <c r="P1378"/>
  <c r="R1378"/>
  <c r="T1378"/>
  <c r="V1378"/>
  <c r="X1378"/>
  <c r="Z1378"/>
  <c r="AB1378"/>
  <c r="AD1378"/>
  <c r="B1378"/>
  <c r="C1376"/>
  <c r="E1376"/>
  <c r="G1376"/>
  <c r="I1376"/>
  <c r="K1376"/>
  <c r="M1376"/>
  <c r="O1376"/>
  <c r="Q1376"/>
  <c r="S1376"/>
  <c r="U1376"/>
  <c r="W1376"/>
  <c r="Y1376"/>
  <c r="AA1376"/>
  <c r="AC1376"/>
  <c r="D1376"/>
  <c r="F1376"/>
  <c r="H1376"/>
  <c r="J1376"/>
  <c r="L1376"/>
  <c r="N1376"/>
  <c r="P1376"/>
  <c r="R1376"/>
  <c r="T1376"/>
  <c r="V1376"/>
  <c r="X1376"/>
  <c r="Z1376"/>
  <c r="AB1376"/>
  <c r="AD1376"/>
  <c r="B1376"/>
  <c r="C1374"/>
  <c r="E1374"/>
  <c r="G1374"/>
  <c r="I1374"/>
  <c r="K1374"/>
  <c r="M1374"/>
  <c r="O1374"/>
  <c r="Q1374"/>
  <c r="S1374"/>
  <c r="U1374"/>
  <c r="W1374"/>
  <c r="Y1374"/>
  <c r="AA1374"/>
  <c r="AC1374"/>
  <c r="D1374"/>
  <c r="F1374"/>
  <c r="H1374"/>
  <c r="J1374"/>
  <c r="L1374"/>
  <c r="N1374"/>
  <c r="P1374"/>
  <c r="R1374"/>
  <c r="T1374"/>
  <c r="V1374"/>
  <c r="X1374"/>
  <c r="Z1374"/>
  <c r="AB1374"/>
  <c r="AD1374"/>
  <c r="B1374"/>
  <c r="C1372"/>
  <c r="E1372"/>
  <c r="G1372"/>
  <c r="I1372"/>
  <c r="K1372"/>
  <c r="M1372"/>
  <c r="O1372"/>
  <c r="Q1372"/>
  <c r="S1372"/>
  <c r="U1372"/>
  <c r="W1372"/>
  <c r="Y1372"/>
  <c r="AA1372"/>
  <c r="AC1372"/>
  <c r="D1372"/>
  <c r="F1372"/>
  <c r="H1372"/>
  <c r="J1372"/>
  <c r="L1372"/>
  <c r="N1372"/>
  <c r="P1372"/>
  <c r="R1372"/>
  <c r="T1372"/>
  <c r="V1372"/>
  <c r="X1372"/>
  <c r="Z1372"/>
  <c r="AB1372"/>
  <c r="AD1372"/>
  <c r="B1372"/>
  <c r="C1370"/>
  <c r="E1370"/>
  <c r="G1370"/>
  <c r="I1370"/>
  <c r="K1370"/>
  <c r="M1370"/>
  <c r="O1370"/>
  <c r="Q1370"/>
  <c r="S1370"/>
  <c r="U1370"/>
  <c r="W1370"/>
  <c r="Y1370"/>
  <c r="AA1370"/>
  <c r="AC1370"/>
  <c r="D1370"/>
  <c r="F1370"/>
  <c r="H1370"/>
  <c r="J1370"/>
  <c r="L1370"/>
  <c r="N1370"/>
  <c r="P1370"/>
  <c r="R1370"/>
  <c r="T1370"/>
  <c r="V1370"/>
  <c r="X1370"/>
  <c r="Z1370"/>
  <c r="AB1370"/>
  <c r="AD1370"/>
  <c r="B1370"/>
  <c r="C1368"/>
  <c r="E1368"/>
  <c r="G1368"/>
  <c r="I1368"/>
  <c r="K1368"/>
  <c r="M1368"/>
  <c r="O1368"/>
  <c r="Q1368"/>
  <c r="S1368"/>
  <c r="U1368"/>
  <c r="W1368"/>
  <c r="Y1368"/>
  <c r="AA1368"/>
  <c r="AC1368"/>
  <c r="D1368"/>
  <c r="F1368"/>
  <c r="H1368"/>
  <c r="J1368"/>
  <c r="L1368"/>
  <c r="N1368"/>
  <c r="P1368"/>
  <c r="R1368"/>
  <c r="T1368"/>
  <c r="V1368"/>
  <c r="X1368"/>
  <c r="Z1368"/>
  <c r="AB1368"/>
  <c r="AD1368"/>
  <c r="B1368"/>
  <c r="C1366"/>
  <c r="E1366"/>
  <c r="G1366"/>
  <c r="I1366"/>
  <c r="K1366"/>
  <c r="M1366"/>
  <c r="O1366"/>
  <c r="Q1366"/>
  <c r="S1366"/>
  <c r="U1366"/>
  <c r="W1366"/>
  <c r="Y1366"/>
  <c r="AA1366"/>
  <c r="AC1366"/>
  <c r="D1366"/>
  <c r="F1366"/>
  <c r="H1366"/>
  <c r="J1366"/>
  <c r="L1366"/>
  <c r="N1366"/>
  <c r="P1366"/>
  <c r="R1366"/>
  <c r="T1366"/>
  <c r="V1366"/>
  <c r="X1366"/>
  <c r="Z1366"/>
  <c r="AB1366"/>
  <c r="AD1366"/>
  <c r="B1366"/>
  <c r="C1364"/>
  <c r="E1364"/>
  <c r="G1364"/>
  <c r="I1364"/>
  <c r="K1364"/>
  <c r="M1364"/>
  <c r="O1364"/>
  <c r="Q1364"/>
  <c r="S1364"/>
  <c r="U1364"/>
  <c r="W1364"/>
  <c r="Y1364"/>
  <c r="AA1364"/>
  <c r="AC1364"/>
  <c r="D1364"/>
  <c r="F1364"/>
  <c r="H1364"/>
  <c r="J1364"/>
  <c r="L1364"/>
  <c r="N1364"/>
  <c r="P1364"/>
  <c r="R1364"/>
  <c r="T1364"/>
  <c r="V1364"/>
  <c r="X1364"/>
  <c r="Z1364"/>
  <c r="AB1364"/>
  <c r="AD1364"/>
  <c r="B1364"/>
  <c r="C1362"/>
  <c r="E1362"/>
  <c r="G1362"/>
  <c r="I1362"/>
  <c r="K1362"/>
  <c r="M1362"/>
  <c r="O1362"/>
  <c r="Q1362"/>
  <c r="S1362"/>
  <c r="U1362"/>
  <c r="W1362"/>
  <c r="Y1362"/>
  <c r="AA1362"/>
  <c r="AC1362"/>
  <c r="D1362"/>
  <c r="F1362"/>
  <c r="H1362"/>
  <c r="J1362"/>
  <c r="L1362"/>
  <c r="N1362"/>
  <c r="P1362"/>
  <c r="R1362"/>
  <c r="T1362"/>
  <c r="V1362"/>
  <c r="X1362"/>
  <c r="Z1362"/>
  <c r="AB1362"/>
  <c r="AD1362"/>
  <c r="B1362"/>
  <c r="C1360"/>
  <c r="E1360"/>
  <c r="G1360"/>
  <c r="I1360"/>
  <c r="K1360"/>
  <c r="M1360"/>
  <c r="O1360"/>
  <c r="Q1360"/>
  <c r="S1360"/>
  <c r="U1360"/>
  <c r="W1360"/>
  <c r="Y1360"/>
  <c r="AA1360"/>
  <c r="AC1360"/>
  <c r="D1360"/>
  <c r="F1360"/>
  <c r="H1360"/>
  <c r="J1360"/>
  <c r="L1360"/>
  <c r="N1360"/>
  <c r="P1360"/>
  <c r="R1360"/>
  <c r="T1360"/>
  <c r="V1360"/>
  <c r="X1360"/>
  <c r="Z1360"/>
  <c r="AB1360"/>
  <c r="AD1360"/>
  <c r="B1360"/>
  <c r="C1358"/>
  <c r="E1358"/>
  <c r="G1358"/>
  <c r="I1358"/>
  <c r="K1358"/>
  <c r="M1358"/>
  <c r="O1358"/>
  <c r="Q1358"/>
  <c r="S1358"/>
  <c r="U1358"/>
  <c r="W1358"/>
  <c r="Y1358"/>
  <c r="AA1358"/>
  <c r="AC1358"/>
  <c r="D1358"/>
  <c r="F1358"/>
  <c r="H1358"/>
  <c r="J1358"/>
  <c r="L1358"/>
  <c r="N1358"/>
  <c r="P1358"/>
  <c r="R1358"/>
  <c r="T1358"/>
  <c r="V1358"/>
  <c r="X1358"/>
  <c r="Z1358"/>
  <c r="AB1358"/>
  <c r="AD1358"/>
  <c r="B1358"/>
  <c r="C1356"/>
  <c r="E1356"/>
  <c r="G1356"/>
  <c r="I1356"/>
  <c r="K1356"/>
  <c r="M1356"/>
  <c r="O1356"/>
  <c r="Q1356"/>
  <c r="S1356"/>
  <c r="U1356"/>
  <c r="W1356"/>
  <c r="Y1356"/>
  <c r="AA1356"/>
  <c r="AC1356"/>
  <c r="D1356"/>
  <c r="F1356"/>
  <c r="H1356"/>
  <c r="J1356"/>
  <c r="L1356"/>
  <c r="N1356"/>
  <c r="P1356"/>
  <c r="R1356"/>
  <c r="T1356"/>
  <c r="V1356"/>
  <c r="X1356"/>
  <c r="Z1356"/>
  <c r="AB1356"/>
  <c r="AD1356"/>
  <c r="B1356"/>
  <c r="C1354"/>
  <c r="E1354"/>
  <c r="G1354"/>
  <c r="I1354"/>
  <c r="K1354"/>
  <c r="M1354"/>
  <c r="O1354"/>
  <c r="Q1354"/>
  <c r="S1354"/>
  <c r="U1354"/>
  <c r="W1354"/>
  <c r="Y1354"/>
  <c r="AA1354"/>
  <c r="AC1354"/>
  <c r="D1354"/>
  <c r="F1354"/>
  <c r="H1354"/>
  <c r="J1354"/>
  <c r="L1354"/>
  <c r="N1354"/>
  <c r="P1354"/>
  <c r="R1354"/>
  <c r="T1354"/>
  <c r="V1354"/>
  <c r="X1354"/>
  <c r="Z1354"/>
  <c r="AB1354"/>
  <c r="AD1354"/>
  <c r="B1354"/>
  <c r="C1352"/>
  <c r="E1352"/>
  <c r="G1352"/>
  <c r="I1352"/>
  <c r="K1352"/>
  <c r="M1352"/>
  <c r="O1352"/>
  <c r="Q1352"/>
  <c r="S1352"/>
  <c r="U1352"/>
  <c r="W1352"/>
  <c r="Y1352"/>
  <c r="AA1352"/>
  <c r="AC1352"/>
  <c r="D1352"/>
  <c r="F1352"/>
  <c r="H1352"/>
  <c r="J1352"/>
  <c r="L1352"/>
  <c r="N1352"/>
  <c r="P1352"/>
  <c r="R1352"/>
  <c r="T1352"/>
  <c r="V1352"/>
  <c r="X1352"/>
  <c r="Z1352"/>
  <c r="AB1352"/>
  <c r="AD1352"/>
  <c r="B1352"/>
  <c r="C1350"/>
  <c r="E1350"/>
  <c r="G1350"/>
  <c r="I1350"/>
  <c r="K1350"/>
  <c r="M1350"/>
  <c r="O1350"/>
  <c r="Q1350"/>
  <c r="S1350"/>
  <c r="U1350"/>
  <c r="W1350"/>
  <c r="Y1350"/>
  <c r="AA1350"/>
  <c r="AC1350"/>
  <c r="D1350"/>
  <c r="F1350"/>
  <c r="H1350"/>
  <c r="J1350"/>
  <c r="L1350"/>
  <c r="N1350"/>
  <c r="P1350"/>
  <c r="R1350"/>
  <c r="T1350"/>
  <c r="V1350"/>
  <c r="X1350"/>
  <c r="Z1350"/>
  <c r="AB1350"/>
  <c r="AD1350"/>
  <c r="B1350"/>
  <c r="C1348"/>
  <c r="E1348"/>
  <c r="G1348"/>
  <c r="I1348"/>
  <c r="K1348"/>
  <c r="M1348"/>
  <c r="O1348"/>
  <c r="Q1348"/>
  <c r="S1348"/>
  <c r="U1348"/>
  <c r="W1348"/>
  <c r="Y1348"/>
  <c r="AA1348"/>
  <c r="AC1348"/>
  <c r="D1348"/>
  <c r="F1348"/>
  <c r="H1348"/>
  <c r="J1348"/>
  <c r="L1348"/>
  <c r="N1348"/>
  <c r="P1348"/>
  <c r="R1348"/>
  <c r="T1348"/>
  <c r="V1348"/>
  <c r="X1348"/>
  <c r="Z1348"/>
  <c r="AB1348"/>
  <c r="AD1348"/>
  <c r="B1348"/>
  <c r="C1346"/>
  <c r="E1346"/>
  <c r="G1346"/>
  <c r="I1346"/>
  <c r="K1346"/>
  <c r="M1346"/>
  <c r="O1346"/>
  <c r="Q1346"/>
  <c r="S1346"/>
  <c r="U1346"/>
  <c r="W1346"/>
  <c r="Y1346"/>
  <c r="AA1346"/>
  <c r="AC1346"/>
  <c r="D1346"/>
  <c r="F1346"/>
  <c r="H1346"/>
  <c r="J1346"/>
  <c r="L1346"/>
  <c r="N1346"/>
  <c r="P1346"/>
  <c r="R1346"/>
  <c r="T1346"/>
  <c r="V1346"/>
  <c r="X1346"/>
  <c r="Z1346"/>
  <c r="AB1346"/>
  <c r="AD1346"/>
  <c r="B1346"/>
  <c r="C1344"/>
  <c r="E1344"/>
  <c r="G1344"/>
  <c r="I1344"/>
  <c r="K1344"/>
  <c r="M1344"/>
  <c r="O1344"/>
  <c r="Q1344"/>
  <c r="S1344"/>
  <c r="U1344"/>
  <c r="W1344"/>
  <c r="Y1344"/>
  <c r="AA1344"/>
  <c r="AC1344"/>
  <c r="D1344"/>
  <c r="F1344"/>
  <c r="H1344"/>
  <c r="J1344"/>
  <c r="L1344"/>
  <c r="N1344"/>
  <c r="P1344"/>
  <c r="R1344"/>
  <c r="T1344"/>
  <c r="V1344"/>
  <c r="X1344"/>
  <c r="Z1344"/>
  <c r="AB1344"/>
  <c r="AD1344"/>
  <c r="B1344"/>
  <c r="C1342"/>
  <c r="E1342"/>
  <c r="G1342"/>
  <c r="I1342"/>
  <c r="K1342"/>
  <c r="M1342"/>
  <c r="O1342"/>
  <c r="Q1342"/>
  <c r="S1342"/>
  <c r="U1342"/>
  <c r="W1342"/>
  <c r="Y1342"/>
  <c r="AA1342"/>
  <c r="AC1342"/>
  <c r="D1342"/>
  <c r="F1342"/>
  <c r="H1342"/>
  <c r="J1342"/>
  <c r="L1342"/>
  <c r="N1342"/>
  <c r="P1342"/>
  <c r="R1342"/>
  <c r="T1342"/>
  <c r="V1342"/>
  <c r="X1342"/>
  <c r="Z1342"/>
  <c r="AB1342"/>
  <c r="AD1342"/>
  <c r="B1342"/>
  <c r="C1340"/>
  <c r="E1340"/>
  <c r="G1340"/>
  <c r="I1340"/>
  <c r="K1340"/>
  <c r="M1340"/>
  <c r="O1340"/>
  <c r="Q1340"/>
  <c r="S1340"/>
  <c r="U1340"/>
  <c r="W1340"/>
  <c r="Y1340"/>
  <c r="AA1340"/>
  <c r="AC1340"/>
  <c r="D1340"/>
  <c r="F1340"/>
  <c r="H1340"/>
  <c r="J1340"/>
  <c r="L1340"/>
  <c r="N1340"/>
  <c r="P1340"/>
  <c r="R1340"/>
  <c r="T1340"/>
  <c r="V1340"/>
  <c r="X1340"/>
  <c r="Z1340"/>
  <c r="AB1340"/>
  <c r="AD1340"/>
  <c r="B1340"/>
  <c r="C1338"/>
  <c r="E1338"/>
  <c r="G1338"/>
  <c r="I1338"/>
  <c r="K1338"/>
  <c r="M1338"/>
  <c r="O1338"/>
  <c r="Q1338"/>
  <c r="S1338"/>
  <c r="U1338"/>
  <c r="W1338"/>
  <c r="Y1338"/>
  <c r="AA1338"/>
  <c r="AC1338"/>
  <c r="D1338"/>
  <c r="F1338"/>
  <c r="H1338"/>
  <c r="J1338"/>
  <c r="L1338"/>
  <c r="N1338"/>
  <c r="P1338"/>
  <c r="R1338"/>
  <c r="T1338"/>
  <c r="V1338"/>
  <c r="X1338"/>
  <c r="Z1338"/>
  <c r="AB1338"/>
  <c r="AD1338"/>
  <c r="B1338"/>
  <c r="C1336"/>
  <c r="E1336"/>
  <c r="G1336"/>
  <c r="I1336"/>
  <c r="K1336"/>
  <c r="M1336"/>
  <c r="O1336"/>
  <c r="Q1336"/>
  <c r="S1336"/>
  <c r="U1336"/>
  <c r="W1336"/>
  <c r="Y1336"/>
  <c r="AA1336"/>
  <c r="AC1336"/>
  <c r="D1336"/>
  <c r="F1336"/>
  <c r="H1336"/>
  <c r="J1336"/>
  <c r="L1336"/>
  <c r="N1336"/>
  <c r="P1336"/>
  <c r="R1336"/>
  <c r="T1336"/>
  <c r="V1336"/>
  <c r="X1336"/>
  <c r="Z1336"/>
  <c r="AB1336"/>
  <c r="AD1336"/>
  <c r="B1336"/>
  <c r="C1334"/>
  <c r="E1334"/>
  <c r="G1334"/>
  <c r="I1334"/>
  <c r="K1334"/>
  <c r="M1334"/>
  <c r="O1334"/>
  <c r="Q1334"/>
  <c r="S1334"/>
  <c r="U1334"/>
  <c r="W1334"/>
  <c r="Y1334"/>
  <c r="AA1334"/>
  <c r="AC1334"/>
  <c r="D1334"/>
  <c r="F1334"/>
  <c r="H1334"/>
  <c r="J1334"/>
  <c r="L1334"/>
  <c r="N1334"/>
  <c r="P1334"/>
  <c r="R1334"/>
  <c r="T1334"/>
  <c r="V1334"/>
  <c r="X1334"/>
  <c r="Z1334"/>
  <c r="AB1334"/>
  <c r="AD1334"/>
  <c r="B1334"/>
  <c r="C1332"/>
  <c r="E1332"/>
  <c r="G1332"/>
  <c r="I1332"/>
  <c r="K1332"/>
  <c r="M1332"/>
  <c r="O1332"/>
  <c r="Q1332"/>
  <c r="S1332"/>
  <c r="U1332"/>
  <c r="W1332"/>
  <c r="Y1332"/>
  <c r="AA1332"/>
  <c r="AC1332"/>
  <c r="D1332"/>
  <c r="F1332"/>
  <c r="H1332"/>
  <c r="J1332"/>
  <c r="L1332"/>
  <c r="N1332"/>
  <c r="P1332"/>
  <c r="R1332"/>
  <c r="T1332"/>
  <c r="V1332"/>
  <c r="X1332"/>
  <c r="Z1332"/>
  <c r="AB1332"/>
  <c r="AD1332"/>
  <c r="B1332"/>
  <c r="C1330"/>
  <c r="E1330"/>
  <c r="G1330"/>
  <c r="I1330"/>
  <c r="K1330"/>
  <c r="M1330"/>
  <c r="O1330"/>
  <c r="Q1330"/>
  <c r="S1330"/>
  <c r="U1330"/>
  <c r="W1330"/>
  <c r="Y1330"/>
  <c r="AA1330"/>
  <c r="AC1330"/>
  <c r="D1330"/>
  <c r="F1330"/>
  <c r="H1330"/>
  <c r="J1330"/>
  <c r="L1330"/>
  <c r="N1330"/>
  <c r="P1330"/>
  <c r="R1330"/>
  <c r="T1330"/>
  <c r="V1330"/>
  <c r="X1330"/>
  <c r="Z1330"/>
  <c r="AB1330"/>
  <c r="AD1330"/>
  <c r="B1330"/>
  <c r="C1328"/>
  <c r="E1328"/>
  <c r="G1328"/>
  <c r="I1328"/>
  <c r="K1328"/>
  <c r="M1328"/>
  <c r="O1328"/>
  <c r="Q1328"/>
  <c r="S1328"/>
  <c r="U1328"/>
  <c r="W1328"/>
  <c r="Y1328"/>
  <c r="AA1328"/>
  <c r="AC1328"/>
  <c r="D1328"/>
  <c r="F1328"/>
  <c r="H1328"/>
  <c r="J1328"/>
  <c r="L1328"/>
  <c r="N1328"/>
  <c r="P1328"/>
  <c r="R1328"/>
  <c r="T1328"/>
  <c r="V1328"/>
  <c r="X1328"/>
  <c r="Z1328"/>
  <c r="AB1328"/>
  <c r="AD1328"/>
  <c r="B1328"/>
  <c r="C1326"/>
  <c r="E1326"/>
  <c r="G1326"/>
  <c r="I1326"/>
  <c r="K1326"/>
  <c r="M1326"/>
  <c r="O1326"/>
  <c r="Q1326"/>
  <c r="S1326"/>
  <c r="U1326"/>
  <c r="W1326"/>
  <c r="Y1326"/>
  <c r="AA1326"/>
  <c r="AC1326"/>
  <c r="D1326"/>
  <c r="F1326"/>
  <c r="H1326"/>
  <c r="J1326"/>
  <c r="L1326"/>
  <c r="N1326"/>
  <c r="P1326"/>
  <c r="R1326"/>
  <c r="T1326"/>
  <c r="V1326"/>
  <c r="X1326"/>
  <c r="Z1326"/>
  <c r="AB1326"/>
  <c r="AD1326"/>
  <c r="B1326"/>
  <c r="C1324"/>
  <c r="E1324"/>
  <c r="G1324"/>
  <c r="I1324"/>
  <c r="K1324"/>
  <c r="M1324"/>
  <c r="O1324"/>
  <c r="Q1324"/>
  <c r="S1324"/>
  <c r="U1324"/>
  <c r="W1324"/>
  <c r="Y1324"/>
  <c r="AA1324"/>
  <c r="AC1324"/>
  <c r="D1324"/>
  <c r="F1324"/>
  <c r="H1324"/>
  <c r="J1324"/>
  <c r="L1324"/>
  <c r="N1324"/>
  <c r="P1324"/>
  <c r="R1324"/>
  <c r="T1324"/>
  <c r="V1324"/>
  <c r="X1324"/>
  <c r="Z1324"/>
  <c r="AB1324"/>
  <c r="AD1324"/>
  <c r="B1324"/>
  <c r="C1322"/>
  <c r="E1322"/>
  <c r="G1322"/>
  <c r="I1322"/>
  <c r="K1322"/>
  <c r="M1322"/>
  <c r="O1322"/>
  <c r="Q1322"/>
  <c r="S1322"/>
  <c r="U1322"/>
  <c r="W1322"/>
  <c r="Y1322"/>
  <c r="AA1322"/>
  <c r="AC1322"/>
  <c r="D1322"/>
  <c r="F1322"/>
  <c r="H1322"/>
  <c r="J1322"/>
  <c r="L1322"/>
  <c r="N1322"/>
  <c r="P1322"/>
  <c r="R1322"/>
  <c r="T1322"/>
  <c r="V1322"/>
  <c r="X1322"/>
  <c r="Z1322"/>
  <c r="AB1322"/>
  <c r="AD1322"/>
  <c r="B1322"/>
  <c r="C1320"/>
  <c r="E1320"/>
  <c r="G1320"/>
  <c r="I1320"/>
  <c r="K1320"/>
  <c r="M1320"/>
  <c r="O1320"/>
  <c r="Q1320"/>
  <c r="S1320"/>
  <c r="U1320"/>
  <c r="W1320"/>
  <c r="Y1320"/>
  <c r="AA1320"/>
  <c r="AC1320"/>
  <c r="D1320"/>
  <c r="F1320"/>
  <c r="H1320"/>
  <c r="J1320"/>
  <c r="L1320"/>
  <c r="N1320"/>
  <c r="P1320"/>
  <c r="R1320"/>
  <c r="T1320"/>
  <c r="V1320"/>
  <c r="X1320"/>
  <c r="Z1320"/>
  <c r="AB1320"/>
  <c r="AD1320"/>
  <c r="B1320"/>
  <c r="C1318"/>
  <c r="E1318"/>
  <c r="G1318"/>
  <c r="I1318"/>
  <c r="K1318"/>
  <c r="M1318"/>
  <c r="O1318"/>
  <c r="Q1318"/>
  <c r="S1318"/>
  <c r="U1318"/>
  <c r="W1318"/>
  <c r="Y1318"/>
  <c r="AA1318"/>
  <c r="AC1318"/>
  <c r="D1318"/>
  <c r="F1318"/>
  <c r="H1318"/>
  <c r="J1318"/>
  <c r="L1318"/>
  <c r="N1318"/>
  <c r="P1318"/>
  <c r="R1318"/>
  <c r="T1318"/>
  <c r="V1318"/>
  <c r="X1318"/>
  <c r="Z1318"/>
  <c r="AB1318"/>
  <c r="AD1318"/>
  <c r="B1318"/>
  <c r="C1316"/>
  <c r="E1316"/>
  <c r="G1316"/>
  <c r="I1316"/>
  <c r="K1316"/>
  <c r="M1316"/>
  <c r="O1316"/>
  <c r="Q1316"/>
  <c r="S1316"/>
  <c r="U1316"/>
  <c r="W1316"/>
  <c r="Y1316"/>
  <c r="AA1316"/>
  <c r="AC1316"/>
  <c r="D1316"/>
  <c r="F1316"/>
  <c r="H1316"/>
  <c r="J1316"/>
  <c r="L1316"/>
  <c r="N1316"/>
  <c r="P1316"/>
  <c r="R1316"/>
  <c r="T1316"/>
  <c r="V1316"/>
  <c r="X1316"/>
  <c r="Z1316"/>
  <c r="AB1316"/>
  <c r="AD1316"/>
  <c r="B1316"/>
  <c r="C1314"/>
  <c r="E1314"/>
  <c r="G1314"/>
  <c r="I1314"/>
  <c r="K1314"/>
  <c r="M1314"/>
  <c r="O1314"/>
  <c r="Q1314"/>
  <c r="S1314"/>
  <c r="U1314"/>
  <c r="W1314"/>
  <c r="Y1314"/>
  <c r="AA1314"/>
  <c r="AC1314"/>
  <c r="D1314"/>
  <c r="F1314"/>
  <c r="H1314"/>
  <c r="J1314"/>
  <c r="L1314"/>
  <c r="N1314"/>
  <c r="P1314"/>
  <c r="R1314"/>
  <c r="T1314"/>
  <c r="V1314"/>
  <c r="X1314"/>
  <c r="Z1314"/>
  <c r="AB1314"/>
  <c r="AD1314"/>
  <c r="B1314"/>
  <c r="C1312"/>
  <c r="E1312"/>
  <c r="G1312"/>
  <c r="I1312"/>
  <c r="K1312"/>
  <c r="M1312"/>
  <c r="O1312"/>
  <c r="Q1312"/>
  <c r="S1312"/>
  <c r="U1312"/>
  <c r="W1312"/>
  <c r="Y1312"/>
  <c r="AA1312"/>
  <c r="AC1312"/>
  <c r="D1312"/>
  <c r="F1312"/>
  <c r="H1312"/>
  <c r="J1312"/>
  <c r="L1312"/>
  <c r="N1312"/>
  <c r="P1312"/>
  <c r="R1312"/>
  <c r="T1312"/>
  <c r="V1312"/>
  <c r="X1312"/>
  <c r="Z1312"/>
  <c r="AB1312"/>
  <c r="AD1312"/>
  <c r="B1312"/>
  <c r="C1310"/>
  <c r="E1310"/>
  <c r="G1310"/>
  <c r="I1310"/>
  <c r="K1310"/>
  <c r="M1310"/>
  <c r="O1310"/>
  <c r="Q1310"/>
  <c r="S1310"/>
  <c r="U1310"/>
  <c r="W1310"/>
  <c r="Y1310"/>
  <c r="AA1310"/>
  <c r="AC1310"/>
  <c r="D1310"/>
  <c r="F1310"/>
  <c r="H1310"/>
  <c r="J1310"/>
  <c r="L1310"/>
  <c r="N1310"/>
  <c r="P1310"/>
  <c r="R1310"/>
  <c r="T1310"/>
  <c r="V1310"/>
  <c r="X1310"/>
  <c r="Z1310"/>
  <c r="AB1310"/>
  <c r="AD1310"/>
  <c r="B1310"/>
  <c r="C1308"/>
  <c r="E1308"/>
  <c r="G1308"/>
  <c r="I1308"/>
  <c r="K1308"/>
  <c r="M1308"/>
  <c r="O1308"/>
  <c r="Q1308"/>
  <c r="S1308"/>
  <c r="U1308"/>
  <c r="W1308"/>
  <c r="Y1308"/>
  <c r="AA1308"/>
  <c r="AC1308"/>
  <c r="D1308"/>
  <c r="F1308"/>
  <c r="H1308"/>
  <c r="J1308"/>
  <c r="L1308"/>
  <c r="N1308"/>
  <c r="P1308"/>
  <c r="R1308"/>
  <c r="T1308"/>
  <c r="V1308"/>
  <c r="X1308"/>
  <c r="Z1308"/>
  <c r="AB1308"/>
  <c r="AD1308"/>
  <c r="B1308"/>
  <c r="C1306"/>
  <c r="E1306"/>
  <c r="G1306"/>
  <c r="I1306"/>
  <c r="K1306"/>
  <c r="M1306"/>
  <c r="O1306"/>
  <c r="Q1306"/>
  <c r="S1306"/>
  <c r="U1306"/>
  <c r="W1306"/>
  <c r="Y1306"/>
  <c r="AA1306"/>
  <c r="AC1306"/>
  <c r="D1306"/>
  <c r="F1306"/>
  <c r="H1306"/>
  <c r="J1306"/>
  <c r="L1306"/>
  <c r="N1306"/>
  <c r="P1306"/>
  <c r="R1306"/>
  <c r="T1306"/>
  <c r="V1306"/>
  <c r="X1306"/>
  <c r="Z1306"/>
  <c r="AB1306"/>
  <c r="AD1306"/>
  <c r="B1306"/>
  <c r="C1304"/>
  <c r="E1304"/>
  <c r="G1304"/>
  <c r="I1304"/>
  <c r="K1304"/>
  <c r="M1304"/>
  <c r="O1304"/>
  <c r="Q1304"/>
  <c r="S1304"/>
  <c r="U1304"/>
  <c r="W1304"/>
  <c r="Y1304"/>
  <c r="AA1304"/>
  <c r="AC1304"/>
  <c r="D1304"/>
  <c r="F1304"/>
  <c r="H1304"/>
  <c r="J1304"/>
  <c r="L1304"/>
  <c r="N1304"/>
  <c r="P1304"/>
  <c r="R1304"/>
  <c r="T1304"/>
  <c r="V1304"/>
  <c r="X1304"/>
  <c r="Z1304"/>
  <c r="AB1304"/>
  <c r="AD1304"/>
  <c r="B1304"/>
  <c r="C1302"/>
  <c r="E1302"/>
  <c r="G1302"/>
  <c r="I1302"/>
  <c r="K1302"/>
  <c r="M1302"/>
  <c r="O1302"/>
  <c r="Q1302"/>
  <c r="S1302"/>
  <c r="U1302"/>
  <c r="W1302"/>
  <c r="Y1302"/>
  <c r="AA1302"/>
  <c r="AC1302"/>
  <c r="D1302"/>
  <c r="F1302"/>
  <c r="H1302"/>
  <c r="J1302"/>
  <c r="L1302"/>
  <c r="N1302"/>
  <c r="P1302"/>
  <c r="R1302"/>
  <c r="T1302"/>
  <c r="V1302"/>
  <c r="X1302"/>
  <c r="Z1302"/>
  <c r="AB1302"/>
  <c r="AD1302"/>
  <c r="B1302"/>
  <c r="C1300"/>
  <c r="E1300"/>
  <c r="G1300"/>
  <c r="I1300"/>
  <c r="K1300"/>
  <c r="M1300"/>
  <c r="O1300"/>
  <c r="Q1300"/>
  <c r="S1300"/>
  <c r="U1300"/>
  <c r="W1300"/>
  <c r="Y1300"/>
  <c r="AA1300"/>
  <c r="AC1300"/>
  <c r="D1300"/>
  <c r="F1300"/>
  <c r="H1300"/>
  <c r="J1300"/>
  <c r="L1300"/>
  <c r="N1300"/>
  <c r="P1300"/>
  <c r="R1300"/>
  <c r="T1300"/>
  <c r="V1300"/>
  <c r="X1300"/>
  <c r="Z1300"/>
  <c r="AB1300"/>
  <c r="AD1300"/>
  <c r="B1300"/>
  <c r="C1298"/>
  <c r="E1298"/>
  <c r="G1298"/>
  <c r="I1298"/>
  <c r="K1298"/>
  <c r="M1298"/>
  <c r="O1298"/>
  <c r="Q1298"/>
  <c r="S1298"/>
  <c r="U1298"/>
  <c r="W1298"/>
  <c r="Y1298"/>
  <c r="AA1298"/>
  <c r="AC1298"/>
  <c r="D1298"/>
  <c r="F1298"/>
  <c r="H1298"/>
  <c r="J1298"/>
  <c r="L1298"/>
  <c r="N1298"/>
  <c r="P1298"/>
  <c r="R1298"/>
  <c r="T1298"/>
  <c r="V1298"/>
  <c r="X1298"/>
  <c r="Z1298"/>
  <c r="AB1298"/>
  <c r="AD1298"/>
  <c r="B1298"/>
  <c r="C1296"/>
  <c r="E1296"/>
  <c r="G1296"/>
  <c r="I1296"/>
  <c r="K1296"/>
  <c r="M1296"/>
  <c r="O1296"/>
  <c r="Q1296"/>
  <c r="S1296"/>
  <c r="U1296"/>
  <c r="W1296"/>
  <c r="Y1296"/>
  <c r="AA1296"/>
  <c r="AC1296"/>
  <c r="D1296"/>
  <c r="F1296"/>
  <c r="H1296"/>
  <c r="J1296"/>
  <c r="L1296"/>
  <c r="N1296"/>
  <c r="P1296"/>
  <c r="R1296"/>
  <c r="T1296"/>
  <c r="V1296"/>
  <c r="X1296"/>
  <c r="Z1296"/>
  <c r="AB1296"/>
  <c r="AD1296"/>
  <c r="B1296"/>
  <c r="C1294"/>
  <c r="E1294"/>
  <c r="G1294"/>
  <c r="I1294"/>
  <c r="K1294"/>
  <c r="M1294"/>
  <c r="O1294"/>
  <c r="Q1294"/>
  <c r="S1294"/>
  <c r="U1294"/>
  <c r="W1294"/>
  <c r="Y1294"/>
  <c r="AA1294"/>
  <c r="AC1294"/>
  <c r="D1294"/>
  <c r="F1294"/>
  <c r="H1294"/>
  <c r="J1294"/>
  <c r="L1294"/>
  <c r="N1294"/>
  <c r="P1294"/>
  <c r="R1294"/>
  <c r="T1294"/>
  <c r="V1294"/>
  <c r="X1294"/>
  <c r="Z1294"/>
  <c r="AB1294"/>
  <c r="AD1294"/>
  <c r="B1294"/>
  <c r="C937"/>
  <c r="E937"/>
  <c r="G937"/>
  <c r="I937"/>
  <c r="K937"/>
  <c r="M937"/>
  <c r="O937"/>
  <c r="Q937"/>
  <c r="S937"/>
  <c r="U937"/>
  <c r="W937"/>
  <c r="Y937"/>
  <c r="AA937"/>
  <c r="AC937"/>
  <c r="D937"/>
  <c r="F937"/>
  <c r="H937"/>
  <c r="J937"/>
  <c r="L937"/>
  <c r="N937"/>
  <c r="P937"/>
  <c r="R937"/>
  <c r="T937"/>
  <c r="V937"/>
  <c r="X937"/>
  <c r="Z937"/>
  <c r="AB937"/>
  <c r="AD937"/>
  <c r="B937"/>
  <c r="C935"/>
  <c r="E935"/>
  <c r="G935"/>
  <c r="I935"/>
  <c r="K935"/>
  <c r="M935"/>
  <c r="O935"/>
  <c r="Q935"/>
  <c r="S935"/>
  <c r="U935"/>
  <c r="W935"/>
  <c r="Y935"/>
  <c r="AA935"/>
  <c r="AC935"/>
  <c r="D935"/>
  <c r="F935"/>
  <c r="H935"/>
  <c r="J935"/>
  <c r="L935"/>
  <c r="N935"/>
  <c r="P935"/>
  <c r="R935"/>
  <c r="T935"/>
  <c r="V935"/>
  <c r="X935"/>
  <c r="Z935"/>
  <c r="AB935"/>
  <c r="AD935"/>
  <c r="B935"/>
  <c r="C933"/>
  <c r="E933"/>
  <c r="G933"/>
  <c r="I933"/>
  <c r="K933"/>
  <c r="M933"/>
  <c r="O933"/>
  <c r="Q933"/>
  <c r="S933"/>
  <c r="U933"/>
  <c r="W933"/>
  <c r="Y933"/>
  <c r="AA933"/>
  <c r="AC933"/>
  <c r="D933"/>
  <c r="F933"/>
  <c r="H933"/>
  <c r="J933"/>
  <c r="L933"/>
  <c r="N933"/>
  <c r="P933"/>
  <c r="R933"/>
  <c r="T933"/>
  <c r="V933"/>
  <c r="X933"/>
  <c r="Z933"/>
  <c r="AB933"/>
  <c r="AD933"/>
  <c r="B933"/>
  <c r="C931"/>
  <c r="E931"/>
  <c r="G931"/>
  <c r="I931"/>
  <c r="K931"/>
  <c r="M931"/>
  <c r="O931"/>
  <c r="Q931"/>
  <c r="S931"/>
  <c r="U931"/>
  <c r="W931"/>
  <c r="Y931"/>
  <c r="AA931"/>
  <c r="AC931"/>
  <c r="D931"/>
  <c r="F931"/>
  <c r="H931"/>
  <c r="J931"/>
  <c r="L931"/>
  <c r="N931"/>
  <c r="P931"/>
  <c r="R931"/>
  <c r="T931"/>
  <c r="V931"/>
  <c r="X931"/>
  <c r="Z931"/>
  <c r="AB931"/>
  <c r="AD931"/>
  <c r="B931"/>
  <c r="C929"/>
  <c r="E929"/>
  <c r="G929"/>
  <c r="I929"/>
  <c r="K929"/>
  <c r="M929"/>
  <c r="O929"/>
  <c r="Q929"/>
  <c r="S929"/>
  <c r="U929"/>
  <c r="W929"/>
  <c r="Y929"/>
  <c r="AA929"/>
  <c r="AC929"/>
  <c r="D929"/>
  <c r="F929"/>
  <c r="H929"/>
  <c r="J929"/>
  <c r="L929"/>
  <c r="N929"/>
  <c r="P929"/>
  <c r="R929"/>
  <c r="T929"/>
  <c r="V929"/>
  <c r="X929"/>
  <c r="Z929"/>
  <c r="AB929"/>
  <c r="AD929"/>
  <c r="B929"/>
  <c r="C927"/>
  <c r="E927"/>
  <c r="G927"/>
  <c r="I927"/>
  <c r="K927"/>
  <c r="M927"/>
  <c r="O927"/>
  <c r="Q927"/>
  <c r="S927"/>
  <c r="U927"/>
  <c r="W927"/>
  <c r="Y927"/>
  <c r="AA927"/>
  <c r="AC927"/>
  <c r="D927"/>
  <c r="F927"/>
  <c r="H927"/>
  <c r="J927"/>
  <c r="L927"/>
  <c r="N927"/>
  <c r="P927"/>
  <c r="R927"/>
  <c r="T927"/>
  <c r="V927"/>
  <c r="X927"/>
  <c r="Z927"/>
  <c r="AB927"/>
  <c r="AD927"/>
  <c r="B927"/>
  <c r="C925"/>
  <c r="E925"/>
  <c r="G925"/>
  <c r="I925"/>
  <c r="K925"/>
  <c r="M925"/>
  <c r="O925"/>
  <c r="Q925"/>
  <c r="S925"/>
  <c r="U925"/>
  <c r="W925"/>
  <c r="Y925"/>
  <c r="AA925"/>
  <c r="AC925"/>
  <c r="D925"/>
  <c r="F925"/>
  <c r="H925"/>
  <c r="J925"/>
  <c r="L925"/>
  <c r="N925"/>
  <c r="P925"/>
  <c r="R925"/>
  <c r="T925"/>
  <c r="V925"/>
  <c r="X925"/>
  <c r="Z925"/>
  <c r="AB925"/>
  <c r="AD925"/>
  <c r="B925"/>
  <c r="C923"/>
  <c r="E923"/>
  <c r="G923"/>
  <c r="I923"/>
  <c r="K923"/>
  <c r="M923"/>
  <c r="O923"/>
  <c r="Q923"/>
  <c r="S923"/>
  <c r="U923"/>
  <c r="W923"/>
  <c r="Y923"/>
  <c r="AA923"/>
  <c r="AC923"/>
  <c r="D923"/>
  <c r="F923"/>
  <c r="H923"/>
  <c r="J923"/>
  <c r="L923"/>
  <c r="N923"/>
  <c r="P923"/>
  <c r="R923"/>
  <c r="T923"/>
  <c r="V923"/>
  <c r="X923"/>
  <c r="Z923"/>
  <c r="AB923"/>
  <c r="AD923"/>
  <c r="B923"/>
  <c r="C921"/>
  <c r="E921"/>
  <c r="G921"/>
  <c r="I921"/>
  <c r="K921"/>
  <c r="M921"/>
  <c r="O921"/>
  <c r="Q921"/>
  <c r="S921"/>
  <c r="U921"/>
  <c r="W921"/>
  <c r="Y921"/>
  <c r="AA921"/>
  <c r="AC921"/>
  <c r="D921"/>
  <c r="F921"/>
  <c r="H921"/>
  <c r="J921"/>
  <c r="L921"/>
  <c r="N921"/>
  <c r="P921"/>
  <c r="R921"/>
  <c r="T921"/>
  <c r="V921"/>
  <c r="X921"/>
  <c r="Z921"/>
  <c r="AB921"/>
  <c r="AD921"/>
  <c r="B921"/>
  <c r="C919"/>
  <c r="E919"/>
  <c r="G919"/>
  <c r="I919"/>
  <c r="K919"/>
  <c r="M919"/>
  <c r="O919"/>
  <c r="Q919"/>
  <c r="S919"/>
  <c r="U919"/>
  <c r="W919"/>
  <c r="Y919"/>
  <c r="AA919"/>
  <c r="AC919"/>
  <c r="D919"/>
  <c r="F919"/>
  <c r="H919"/>
  <c r="J919"/>
  <c r="L919"/>
  <c r="N919"/>
  <c r="P919"/>
  <c r="R919"/>
  <c r="T919"/>
  <c r="V919"/>
  <c r="X919"/>
  <c r="Z919"/>
  <c r="AB919"/>
  <c r="AD919"/>
  <c r="B919"/>
  <c r="C917"/>
  <c r="E917"/>
  <c r="G917"/>
  <c r="I917"/>
  <c r="K917"/>
  <c r="M917"/>
  <c r="O917"/>
  <c r="Q917"/>
  <c r="S917"/>
  <c r="U917"/>
  <c r="W917"/>
  <c r="Y917"/>
  <c r="AA917"/>
  <c r="AC917"/>
  <c r="D917"/>
  <c r="F917"/>
  <c r="H917"/>
  <c r="J917"/>
  <c r="L917"/>
  <c r="N917"/>
  <c r="P917"/>
  <c r="R917"/>
  <c r="T917"/>
  <c r="V917"/>
  <c r="X917"/>
  <c r="Z917"/>
  <c r="AB917"/>
  <c r="AD917"/>
  <c r="B917"/>
  <c r="C915"/>
  <c r="E915"/>
  <c r="G915"/>
  <c r="I915"/>
  <c r="K915"/>
  <c r="M915"/>
  <c r="O915"/>
  <c r="Q915"/>
  <c r="S915"/>
  <c r="U915"/>
  <c r="W915"/>
  <c r="Y915"/>
  <c r="AA915"/>
  <c r="AC915"/>
  <c r="D915"/>
  <c r="F915"/>
  <c r="H915"/>
  <c r="J915"/>
  <c r="L915"/>
  <c r="N915"/>
  <c r="P915"/>
  <c r="R915"/>
  <c r="T915"/>
  <c r="V915"/>
  <c r="X915"/>
  <c r="Z915"/>
  <c r="AB915"/>
  <c r="AD915"/>
  <c r="B915"/>
  <c r="C913"/>
  <c r="E913"/>
  <c r="G913"/>
  <c r="I913"/>
  <c r="K913"/>
  <c r="M913"/>
  <c r="O913"/>
  <c r="Q913"/>
  <c r="S913"/>
  <c r="U913"/>
  <c r="W913"/>
  <c r="Y913"/>
  <c r="AA913"/>
  <c r="AC913"/>
  <c r="D913"/>
  <c r="F913"/>
  <c r="H913"/>
  <c r="J913"/>
  <c r="L913"/>
  <c r="N913"/>
  <c r="P913"/>
  <c r="R913"/>
  <c r="T913"/>
  <c r="V913"/>
  <c r="X913"/>
  <c r="Z913"/>
  <c r="AB913"/>
  <c r="AD913"/>
  <c r="B913"/>
  <c r="C911"/>
  <c r="E911"/>
  <c r="G911"/>
  <c r="I911"/>
  <c r="K911"/>
  <c r="M911"/>
  <c r="O911"/>
  <c r="Q911"/>
  <c r="S911"/>
  <c r="U911"/>
  <c r="W911"/>
  <c r="Y911"/>
  <c r="AA911"/>
  <c r="AC911"/>
  <c r="D911"/>
  <c r="F911"/>
  <c r="H911"/>
  <c r="J911"/>
  <c r="L911"/>
  <c r="N911"/>
  <c r="P911"/>
  <c r="R911"/>
  <c r="T911"/>
  <c r="V911"/>
  <c r="X911"/>
  <c r="Z911"/>
  <c r="AB911"/>
  <c r="AD911"/>
  <c r="B911"/>
  <c r="C909"/>
  <c r="E909"/>
  <c r="G909"/>
  <c r="I909"/>
  <c r="K909"/>
  <c r="M909"/>
  <c r="O909"/>
  <c r="Q909"/>
  <c r="S909"/>
  <c r="U909"/>
  <c r="W909"/>
  <c r="Y909"/>
  <c r="AA909"/>
  <c r="AC909"/>
  <c r="D909"/>
  <c r="F909"/>
  <c r="H909"/>
  <c r="J909"/>
  <c r="L909"/>
  <c r="N909"/>
  <c r="P909"/>
  <c r="R909"/>
  <c r="T909"/>
  <c r="V909"/>
  <c r="X909"/>
  <c r="Z909"/>
  <c r="AB909"/>
  <c r="AD909"/>
  <c r="B909"/>
  <c r="C907"/>
  <c r="E907"/>
  <c r="G907"/>
  <c r="I907"/>
  <c r="K907"/>
  <c r="M907"/>
  <c r="O907"/>
  <c r="Q907"/>
  <c r="S907"/>
  <c r="U907"/>
  <c r="W907"/>
  <c r="Y907"/>
  <c r="AA907"/>
  <c r="AC907"/>
  <c r="D907"/>
  <c r="F907"/>
  <c r="H907"/>
  <c r="J907"/>
  <c r="L907"/>
  <c r="N907"/>
  <c r="P907"/>
  <c r="R907"/>
  <c r="T907"/>
  <c r="V907"/>
  <c r="X907"/>
  <c r="Z907"/>
  <c r="AB907"/>
  <c r="AD907"/>
  <c r="B907"/>
  <c r="C905"/>
  <c r="E905"/>
  <c r="G905"/>
  <c r="I905"/>
  <c r="K905"/>
  <c r="M905"/>
  <c r="O905"/>
  <c r="Q905"/>
  <c r="S905"/>
  <c r="U905"/>
  <c r="W905"/>
  <c r="Y905"/>
  <c r="AA905"/>
  <c r="AC905"/>
  <c r="D905"/>
  <c r="F905"/>
  <c r="H905"/>
  <c r="J905"/>
  <c r="L905"/>
  <c r="N905"/>
  <c r="P905"/>
  <c r="R905"/>
  <c r="T905"/>
  <c r="V905"/>
  <c r="X905"/>
  <c r="Z905"/>
  <c r="AB905"/>
  <c r="AD905"/>
  <c r="B905"/>
  <c r="C903"/>
  <c r="E903"/>
  <c r="G903"/>
  <c r="I903"/>
  <c r="K903"/>
  <c r="M903"/>
  <c r="O903"/>
  <c r="Q903"/>
  <c r="S903"/>
  <c r="U903"/>
  <c r="W903"/>
  <c r="Y903"/>
  <c r="AA903"/>
  <c r="AC903"/>
  <c r="D903"/>
  <c r="F903"/>
  <c r="H903"/>
  <c r="J903"/>
  <c r="L903"/>
  <c r="N903"/>
  <c r="P903"/>
  <c r="R903"/>
  <c r="T903"/>
  <c r="V903"/>
  <c r="X903"/>
  <c r="Z903"/>
  <c r="AB903"/>
  <c r="AD903"/>
  <c r="B903"/>
  <c r="C901"/>
  <c r="E901"/>
  <c r="G901"/>
  <c r="I901"/>
  <c r="K901"/>
  <c r="M901"/>
  <c r="O901"/>
  <c r="Q901"/>
  <c r="S901"/>
  <c r="U901"/>
  <c r="W901"/>
  <c r="Y901"/>
  <c r="AA901"/>
  <c r="AC901"/>
  <c r="D901"/>
  <c r="F901"/>
  <c r="H901"/>
  <c r="J901"/>
  <c r="L901"/>
  <c r="N901"/>
  <c r="P901"/>
  <c r="R901"/>
  <c r="T901"/>
  <c r="V901"/>
  <c r="X901"/>
  <c r="Z901"/>
  <c r="AB901"/>
  <c r="AD901"/>
  <c r="B901"/>
  <c r="C899"/>
  <c r="E899"/>
  <c r="G899"/>
  <c r="I899"/>
  <c r="K899"/>
  <c r="M899"/>
  <c r="O899"/>
  <c r="Q899"/>
  <c r="S899"/>
  <c r="U899"/>
  <c r="W899"/>
  <c r="Y899"/>
  <c r="AA899"/>
  <c r="AC899"/>
  <c r="D899"/>
  <c r="F899"/>
  <c r="H899"/>
  <c r="J899"/>
  <c r="L899"/>
  <c r="N899"/>
  <c r="P899"/>
  <c r="R899"/>
  <c r="T899"/>
  <c r="V899"/>
  <c r="X899"/>
  <c r="Z899"/>
  <c r="AB899"/>
  <c r="AD899"/>
  <c r="B899"/>
  <c r="C897"/>
  <c r="E897"/>
  <c r="G897"/>
  <c r="I897"/>
  <c r="K897"/>
  <c r="M897"/>
  <c r="O897"/>
  <c r="Q897"/>
  <c r="S897"/>
  <c r="U897"/>
  <c r="W897"/>
  <c r="Y897"/>
  <c r="AA897"/>
  <c r="AC897"/>
  <c r="D897"/>
  <c r="F897"/>
  <c r="H897"/>
  <c r="J897"/>
  <c r="L897"/>
  <c r="N897"/>
  <c r="P897"/>
  <c r="R897"/>
  <c r="T897"/>
  <c r="V897"/>
  <c r="X897"/>
  <c r="Z897"/>
  <c r="AB897"/>
  <c r="AD897"/>
  <c r="B897"/>
  <c r="C895"/>
  <c r="E895"/>
  <c r="G895"/>
  <c r="I895"/>
  <c r="K895"/>
  <c r="M895"/>
  <c r="O895"/>
  <c r="Q895"/>
  <c r="S895"/>
  <c r="U895"/>
  <c r="W895"/>
  <c r="Y895"/>
  <c r="AA895"/>
  <c r="AC895"/>
  <c r="D895"/>
  <c r="F895"/>
  <c r="H895"/>
  <c r="J895"/>
  <c r="L895"/>
  <c r="N895"/>
  <c r="P895"/>
  <c r="R895"/>
  <c r="T895"/>
  <c r="V895"/>
  <c r="X895"/>
  <c r="Z895"/>
  <c r="AB895"/>
  <c r="AD895"/>
  <c r="B895"/>
  <c r="C893"/>
  <c r="E893"/>
  <c r="G893"/>
  <c r="I893"/>
  <c r="K893"/>
  <c r="M893"/>
  <c r="O893"/>
  <c r="Q893"/>
  <c r="S893"/>
  <c r="U893"/>
  <c r="W893"/>
  <c r="Y893"/>
  <c r="AA893"/>
  <c r="AC893"/>
  <c r="D893"/>
  <c r="F893"/>
  <c r="H893"/>
  <c r="J893"/>
  <c r="L893"/>
  <c r="N893"/>
  <c r="P893"/>
  <c r="R893"/>
  <c r="T893"/>
  <c r="V893"/>
  <c r="X893"/>
  <c r="Z893"/>
  <c r="AB893"/>
  <c r="AD893"/>
  <c r="B893"/>
  <c r="C891"/>
  <c r="E891"/>
  <c r="G891"/>
  <c r="I891"/>
  <c r="K891"/>
  <c r="M891"/>
  <c r="O891"/>
  <c r="Q891"/>
  <c r="S891"/>
  <c r="U891"/>
  <c r="W891"/>
  <c r="Y891"/>
  <c r="AA891"/>
  <c r="AC891"/>
  <c r="D891"/>
  <c r="F891"/>
  <c r="H891"/>
  <c r="J891"/>
  <c r="L891"/>
  <c r="N891"/>
  <c r="P891"/>
  <c r="R891"/>
  <c r="T891"/>
  <c r="V891"/>
  <c r="X891"/>
  <c r="Z891"/>
  <c r="AB891"/>
  <c r="AD891"/>
  <c r="B891"/>
  <c r="C889"/>
  <c r="E889"/>
  <c r="G889"/>
  <c r="I889"/>
  <c r="K889"/>
  <c r="M889"/>
  <c r="O889"/>
  <c r="Q889"/>
  <c r="S889"/>
  <c r="U889"/>
  <c r="W889"/>
  <c r="Y889"/>
  <c r="AA889"/>
  <c r="AC889"/>
  <c r="D889"/>
  <c r="F889"/>
  <c r="H889"/>
  <c r="J889"/>
  <c r="L889"/>
  <c r="N889"/>
  <c r="P889"/>
  <c r="R889"/>
  <c r="T889"/>
  <c r="V889"/>
  <c r="X889"/>
  <c r="Z889"/>
  <c r="AB889"/>
  <c r="AD889"/>
  <c r="B889"/>
  <c r="C887"/>
  <c r="E887"/>
  <c r="G887"/>
  <c r="I887"/>
  <c r="K887"/>
  <c r="M887"/>
  <c r="O887"/>
  <c r="Q887"/>
  <c r="S887"/>
  <c r="U887"/>
  <c r="W887"/>
  <c r="Y887"/>
  <c r="AA887"/>
  <c r="AC887"/>
  <c r="D887"/>
  <c r="F887"/>
  <c r="H887"/>
  <c r="J887"/>
  <c r="L887"/>
  <c r="N887"/>
  <c r="P887"/>
  <c r="R887"/>
  <c r="T887"/>
  <c r="V887"/>
  <c r="X887"/>
  <c r="Z887"/>
  <c r="AB887"/>
  <c r="AD887"/>
  <c r="B887"/>
  <c r="C885"/>
  <c r="E885"/>
  <c r="G885"/>
  <c r="I885"/>
  <c r="K885"/>
  <c r="M885"/>
  <c r="O885"/>
  <c r="Q885"/>
  <c r="S885"/>
  <c r="U885"/>
  <c r="W885"/>
  <c r="Y885"/>
  <c r="AA885"/>
  <c r="AC885"/>
  <c r="D885"/>
  <c r="F885"/>
  <c r="H885"/>
  <c r="J885"/>
  <c r="L885"/>
  <c r="N885"/>
  <c r="P885"/>
  <c r="R885"/>
  <c r="T885"/>
  <c r="V885"/>
  <c r="X885"/>
  <c r="Z885"/>
  <c r="AB885"/>
  <c r="AD885"/>
  <c r="B885"/>
  <c r="C883"/>
  <c r="E883"/>
  <c r="G883"/>
  <c r="I883"/>
  <c r="K883"/>
  <c r="M883"/>
  <c r="O883"/>
  <c r="Q883"/>
  <c r="S883"/>
  <c r="U883"/>
  <c r="W883"/>
  <c r="Y883"/>
  <c r="AA883"/>
  <c r="AC883"/>
  <c r="D883"/>
  <c r="F883"/>
  <c r="H883"/>
  <c r="J883"/>
  <c r="L883"/>
  <c r="N883"/>
  <c r="P883"/>
  <c r="R883"/>
  <c r="T883"/>
  <c r="V883"/>
  <c r="X883"/>
  <c r="Z883"/>
  <c r="AB883"/>
  <c r="AD883"/>
  <c r="B883"/>
  <c r="C881"/>
  <c r="E881"/>
  <c r="G881"/>
  <c r="I881"/>
  <c r="K881"/>
  <c r="M881"/>
  <c r="O881"/>
  <c r="Q881"/>
  <c r="S881"/>
  <c r="U881"/>
  <c r="W881"/>
  <c r="Y881"/>
  <c r="AA881"/>
  <c r="AC881"/>
  <c r="D881"/>
  <c r="F881"/>
  <c r="H881"/>
  <c r="J881"/>
  <c r="L881"/>
  <c r="N881"/>
  <c r="P881"/>
  <c r="R881"/>
  <c r="T881"/>
  <c r="V881"/>
  <c r="X881"/>
  <c r="Z881"/>
  <c r="AB881"/>
  <c r="AD881"/>
  <c r="B881"/>
  <c r="C879"/>
  <c r="E879"/>
  <c r="G879"/>
  <c r="I879"/>
  <c r="K879"/>
  <c r="M879"/>
  <c r="O879"/>
  <c r="Q879"/>
  <c r="S879"/>
  <c r="U879"/>
  <c r="W879"/>
  <c r="Y879"/>
  <c r="AA879"/>
  <c r="AC879"/>
  <c r="D879"/>
  <c r="F879"/>
  <c r="H879"/>
  <c r="J879"/>
  <c r="L879"/>
  <c r="N879"/>
  <c r="P879"/>
  <c r="R879"/>
  <c r="T879"/>
  <c r="V879"/>
  <c r="X879"/>
  <c r="Z879"/>
  <c r="AB879"/>
  <c r="AD879"/>
  <c r="B879"/>
  <c r="C877"/>
  <c r="E877"/>
  <c r="G877"/>
  <c r="I877"/>
  <c r="K877"/>
  <c r="M877"/>
  <c r="O877"/>
  <c r="Q877"/>
  <c r="S877"/>
  <c r="U877"/>
  <c r="W877"/>
  <c r="Y877"/>
  <c r="AA877"/>
  <c r="AC877"/>
  <c r="D877"/>
  <c r="F877"/>
  <c r="H877"/>
  <c r="J877"/>
  <c r="L877"/>
  <c r="N877"/>
  <c r="P877"/>
  <c r="R877"/>
  <c r="T877"/>
  <c r="V877"/>
  <c r="X877"/>
  <c r="Z877"/>
  <c r="AB877"/>
  <c r="AD877"/>
  <c r="B877"/>
  <c r="C875"/>
  <c r="E875"/>
  <c r="G875"/>
  <c r="I875"/>
  <c r="K875"/>
  <c r="M875"/>
  <c r="O875"/>
  <c r="Q875"/>
  <c r="S875"/>
  <c r="U875"/>
  <c r="W875"/>
  <c r="Y875"/>
  <c r="AA875"/>
  <c r="AC875"/>
  <c r="D875"/>
  <c r="F875"/>
  <c r="H875"/>
  <c r="J875"/>
  <c r="L875"/>
  <c r="N875"/>
  <c r="P875"/>
  <c r="R875"/>
  <c r="T875"/>
  <c r="V875"/>
  <c r="X875"/>
  <c r="Z875"/>
  <c r="AB875"/>
  <c r="AD875"/>
  <c r="B875"/>
  <c r="C873"/>
  <c r="E873"/>
  <c r="G873"/>
  <c r="I873"/>
  <c r="K873"/>
  <c r="M873"/>
  <c r="O873"/>
  <c r="Q873"/>
  <c r="S873"/>
  <c r="U873"/>
  <c r="W873"/>
  <c r="Y873"/>
  <c r="AA873"/>
  <c r="AC873"/>
  <c r="D873"/>
  <c r="F873"/>
  <c r="H873"/>
  <c r="J873"/>
  <c r="L873"/>
  <c r="N873"/>
  <c r="P873"/>
  <c r="R873"/>
  <c r="T873"/>
  <c r="V873"/>
  <c r="X873"/>
  <c r="Z873"/>
  <c r="AB873"/>
  <c r="AD873"/>
  <c r="B873"/>
  <c r="C871"/>
  <c r="E871"/>
  <c r="G871"/>
  <c r="I871"/>
  <c r="K871"/>
  <c r="M871"/>
  <c r="O871"/>
  <c r="Q871"/>
  <c r="S871"/>
  <c r="U871"/>
  <c r="W871"/>
  <c r="Y871"/>
  <c r="AA871"/>
  <c r="AC871"/>
  <c r="D871"/>
  <c r="F871"/>
  <c r="H871"/>
  <c r="J871"/>
  <c r="L871"/>
  <c r="N871"/>
  <c r="P871"/>
  <c r="R871"/>
  <c r="T871"/>
  <c r="V871"/>
  <c r="X871"/>
  <c r="Z871"/>
  <c r="AB871"/>
  <c r="AD871"/>
  <c r="B871"/>
  <c r="C869"/>
  <c r="E869"/>
  <c r="G869"/>
  <c r="I869"/>
  <c r="K869"/>
  <c r="M869"/>
  <c r="O869"/>
  <c r="Q869"/>
  <c r="S869"/>
  <c r="U869"/>
  <c r="W869"/>
  <c r="Y869"/>
  <c r="AA869"/>
  <c r="AC869"/>
  <c r="D869"/>
  <c r="F869"/>
  <c r="H869"/>
  <c r="J869"/>
  <c r="L869"/>
  <c r="N869"/>
  <c r="P869"/>
  <c r="R869"/>
  <c r="T869"/>
  <c r="V869"/>
  <c r="X869"/>
  <c r="Z869"/>
  <c r="AB869"/>
  <c r="AD869"/>
  <c r="B869"/>
  <c r="C867"/>
  <c r="E867"/>
  <c r="G867"/>
  <c r="I867"/>
  <c r="K867"/>
  <c r="M867"/>
  <c r="O867"/>
  <c r="Q867"/>
  <c r="S867"/>
  <c r="D867"/>
  <c r="F867"/>
  <c r="H867"/>
  <c r="J867"/>
  <c r="L867"/>
  <c r="N867"/>
  <c r="P867"/>
  <c r="R867"/>
  <c r="U867"/>
  <c r="W867"/>
  <c r="Y867"/>
  <c r="AA867"/>
  <c r="AC867"/>
  <c r="T867"/>
  <c r="V867"/>
  <c r="X867"/>
  <c r="Z867"/>
  <c r="AB867"/>
  <c r="AD867"/>
  <c r="B867"/>
  <c r="C865"/>
  <c r="E865"/>
  <c r="G865"/>
  <c r="I865"/>
  <c r="K865"/>
  <c r="M865"/>
  <c r="O865"/>
  <c r="Q865"/>
  <c r="S865"/>
  <c r="U865"/>
  <c r="W865"/>
  <c r="Y865"/>
  <c r="AA865"/>
  <c r="AC865"/>
  <c r="D865"/>
  <c r="F865"/>
  <c r="H865"/>
  <c r="J865"/>
  <c r="L865"/>
  <c r="N865"/>
  <c r="P865"/>
  <c r="R865"/>
  <c r="T865"/>
  <c r="V865"/>
  <c r="X865"/>
  <c r="Z865"/>
  <c r="AB865"/>
  <c r="AD865"/>
  <c r="B865"/>
  <c r="C863"/>
  <c r="E863"/>
  <c r="G863"/>
  <c r="I863"/>
  <c r="K863"/>
  <c r="M863"/>
  <c r="O863"/>
  <c r="Q863"/>
  <c r="S863"/>
  <c r="U863"/>
  <c r="W863"/>
  <c r="Y863"/>
  <c r="AA863"/>
  <c r="AC863"/>
  <c r="D863"/>
  <c r="F863"/>
  <c r="H863"/>
  <c r="J863"/>
  <c r="L863"/>
  <c r="N863"/>
  <c r="P863"/>
  <c r="R863"/>
  <c r="T863"/>
  <c r="V863"/>
  <c r="X863"/>
  <c r="Z863"/>
  <c r="AB863"/>
  <c r="AD863"/>
  <c r="B863"/>
  <c r="C861"/>
  <c r="E861"/>
  <c r="G861"/>
  <c r="I861"/>
  <c r="K861"/>
  <c r="M861"/>
  <c r="O861"/>
  <c r="Q861"/>
  <c r="S861"/>
  <c r="U861"/>
  <c r="W861"/>
  <c r="Y861"/>
  <c r="AA861"/>
  <c r="AC861"/>
  <c r="D861"/>
  <c r="F861"/>
  <c r="H861"/>
  <c r="J861"/>
  <c r="L861"/>
  <c r="N861"/>
  <c r="P861"/>
  <c r="R861"/>
  <c r="T861"/>
  <c r="V861"/>
  <c r="X861"/>
  <c r="Z861"/>
  <c r="AB861"/>
  <c r="AD861"/>
  <c r="B861"/>
  <c r="C859"/>
  <c r="E859"/>
  <c r="G859"/>
  <c r="I859"/>
  <c r="K859"/>
  <c r="M859"/>
  <c r="O859"/>
  <c r="Q859"/>
  <c r="S859"/>
  <c r="U859"/>
  <c r="W859"/>
  <c r="Y859"/>
  <c r="AA859"/>
  <c r="AC859"/>
  <c r="D859"/>
  <c r="F859"/>
  <c r="H859"/>
  <c r="J859"/>
  <c r="L859"/>
  <c r="N859"/>
  <c r="P859"/>
  <c r="R859"/>
  <c r="T859"/>
  <c r="V859"/>
  <c r="X859"/>
  <c r="Z859"/>
  <c r="AB859"/>
  <c r="AD859"/>
  <c r="B859"/>
  <c r="C857"/>
  <c r="E857"/>
  <c r="G857"/>
  <c r="I857"/>
  <c r="K857"/>
  <c r="M857"/>
  <c r="O857"/>
  <c r="Q857"/>
  <c r="S857"/>
  <c r="U857"/>
  <c r="W857"/>
  <c r="Y857"/>
  <c r="AA857"/>
  <c r="AC857"/>
  <c r="D857"/>
  <c r="F857"/>
  <c r="H857"/>
  <c r="J857"/>
  <c r="L857"/>
  <c r="N857"/>
  <c r="P857"/>
  <c r="R857"/>
  <c r="T857"/>
  <c r="V857"/>
  <c r="X857"/>
  <c r="Z857"/>
  <c r="AB857"/>
  <c r="AD857"/>
  <c r="B857"/>
  <c r="C855"/>
  <c r="E855"/>
  <c r="G855"/>
  <c r="I855"/>
  <c r="K855"/>
  <c r="M855"/>
  <c r="O855"/>
  <c r="Q855"/>
  <c r="S855"/>
  <c r="U855"/>
  <c r="W855"/>
  <c r="Y855"/>
  <c r="AA855"/>
  <c r="AC855"/>
  <c r="D855"/>
  <c r="F855"/>
  <c r="H855"/>
  <c r="J855"/>
  <c r="L855"/>
  <c r="N855"/>
  <c r="P855"/>
  <c r="R855"/>
  <c r="T855"/>
  <c r="V855"/>
  <c r="X855"/>
  <c r="Z855"/>
  <c r="AB855"/>
  <c r="AD855"/>
  <c r="B855"/>
  <c r="C853"/>
  <c r="E853"/>
  <c r="G853"/>
  <c r="I853"/>
  <c r="K853"/>
  <c r="M853"/>
  <c r="O853"/>
  <c r="Q853"/>
  <c r="S853"/>
  <c r="U853"/>
  <c r="W853"/>
  <c r="Y853"/>
  <c r="AA853"/>
  <c r="AC853"/>
  <c r="D853"/>
  <c r="F853"/>
  <c r="H853"/>
  <c r="J853"/>
  <c r="L853"/>
  <c r="N853"/>
  <c r="P853"/>
  <c r="R853"/>
  <c r="T853"/>
  <c r="V853"/>
  <c r="X853"/>
  <c r="Z853"/>
  <c r="AB853"/>
  <c r="AD853"/>
  <c r="B853"/>
  <c r="C851"/>
  <c r="E851"/>
  <c r="G851"/>
  <c r="I851"/>
  <c r="K851"/>
  <c r="M851"/>
  <c r="O851"/>
  <c r="Q851"/>
  <c r="S851"/>
  <c r="U851"/>
  <c r="W851"/>
  <c r="Y851"/>
  <c r="AA851"/>
  <c r="AC851"/>
  <c r="D851"/>
  <c r="F851"/>
  <c r="H851"/>
  <c r="J851"/>
  <c r="L851"/>
  <c r="N851"/>
  <c r="P851"/>
  <c r="R851"/>
  <c r="T851"/>
  <c r="V851"/>
  <c r="X851"/>
  <c r="Z851"/>
  <c r="AB851"/>
  <c r="AD851"/>
  <c r="B851"/>
  <c r="C849"/>
  <c r="E849"/>
  <c r="G849"/>
  <c r="I849"/>
  <c r="K849"/>
  <c r="M849"/>
  <c r="O849"/>
  <c r="Q849"/>
  <c r="S849"/>
  <c r="U849"/>
  <c r="W849"/>
  <c r="Y849"/>
  <c r="AA849"/>
  <c r="AC849"/>
  <c r="D849"/>
  <c r="F849"/>
  <c r="H849"/>
  <c r="J849"/>
  <c r="L849"/>
  <c r="N849"/>
  <c r="P849"/>
  <c r="R849"/>
  <c r="T849"/>
  <c r="V849"/>
  <c r="X849"/>
  <c r="Z849"/>
  <c r="AB849"/>
  <c r="AD849"/>
  <c r="B849"/>
  <c r="C847"/>
  <c r="E847"/>
  <c r="G847"/>
  <c r="I847"/>
  <c r="K847"/>
  <c r="M847"/>
  <c r="O847"/>
  <c r="Q847"/>
  <c r="S847"/>
  <c r="U847"/>
  <c r="W847"/>
  <c r="Y847"/>
  <c r="AA847"/>
  <c r="AC847"/>
  <c r="D847"/>
  <c r="F847"/>
  <c r="H847"/>
  <c r="J847"/>
  <c r="L847"/>
  <c r="N847"/>
  <c r="P847"/>
  <c r="R847"/>
  <c r="T847"/>
  <c r="V847"/>
  <c r="X847"/>
  <c r="Z847"/>
  <c r="AB847"/>
  <c r="AD847"/>
  <c r="B847"/>
  <c r="C845"/>
  <c r="E845"/>
  <c r="G845"/>
  <c r="I845"/>
  <c r="K845"/>
  <c r="M845"/>
  <c r="O845"/>
  <c r="Q845"/>
  <c r="S845"/>
  <c r="U845"/>
  <c r="W845"/>
  <c r="Y845"/>
  <c r="AA845"/>
  <c r="AC845"/>
  <c r="D845"/>
  <c r="F845"/>
  <c r="H845"/>
  <c r="J845"/>
  <c r="L845"/>
  <c r="N845"/>
  <c r="P845"/>
  <c r="R845"/>
  <c r="T845"/>
  <c r="V845"/>
  <c r="X845"/>
  <c r="Z845"/>
  <c r="AB845"/>
  <c r="AD845"/>
  <c r="B845"/>
  <c r="C843"/>
  <c r="E843"/>
  <c r="G843"/>
  <c r="I843"/>
  <c r="K843"/>
  <c r="M843"/>
  <c r="O843"/>
  <c r="Q843"/>
  <c r="S843"/>
  <c r="U843"/>
  <c r="W843"/>
  <c r="Y843"/>
  <c r="AA843"/>
  <c r="AC843"/>
  <c r="D843"/>
  <c r="F843"/>
  <c r="H843"/>
  <c r="J843"/>
  <c r="L843"/>
  <c r="N843"/>
  <c r="P843"/>
  <c r="R843"/>
  <c r="T843"/>
  <c r="V843"/>
  <c r="X843"/>
  <c r="Z843"/>
  <c r="AB843"/>
  <c r="AD843"/>
  <c r="B843"/>
  <c r="C841"/>
  <c r="E841"/>
  <c r="G841"/>
  <c r="I841"/>
  <c r="K841"/>
  <c r="M841"/>
  <c r="O841"/>
  <c r="Q841"/>
  <c r="S841"/>
  <c r="U841"/>
  <c r="W841"/>
  <c r="Y841"/>
  <c r="AA841"/>
  <c r="AC841"/>
  <c r="D841"/>
  <c r="F841"/>
  <c r="H841"/>
  <c r="J841"/>
  <c r="L841"/>
  <c r="N841"/>
  <c r="P841"/>
  <c r="R841"/>
  <c r="T841"/>
  <c r="V841"/>
  <c r="X841"/>
  <c r="Z841"/>
  <c r="AB841"/>
  <c r="AD841"/>
  <c r="B841"/>
  <c r="C839"/>
  <c r="E839"/>
  <c r="G839"/>
  <c r="I839"/>
  <c r="K839"/>
  <c r="M839"/>
  <c r="O839"/>
  <c r="Q839"/>
  <c r="S839"/>
  <c r="U839"/>
  <c r="W839"/>
  <c r="Y839"/>
  <c r="AA839"/>
  <c r="AC839"/>
  <c r="D839"/>
  <c r="F839"/>
  <c r="H839"/>
  <c r="J839"/>
  <c r="L839"/>
  <c r="N839"/>
  <c r="P839"/>
  <c r="R839"/>
  <c r="T839"/>
  <c r="V839"/>
  <c r="X839"/>
  <c r="Z839"/>
  <c r="AB839"/>
  <c r="AD839"/>
  <c r="B839"/>
  <c r="C837"/>
  <c r="E837"/>
  <c r="G837"/>
  <c r="I837"/>
  <c r="K837"/>
  <c r="M837"/>
  <c r="O837"/>
  <c r="Q837"/>
  <c r="S837"/>
  <c r="U837"/>
  <c r="W837"/>
  <c r="Y837"/>
  <c r="AA837"/>
  <c r="AC837"/>
  <c r="D837"/>
  <c r="F837"/>
  <c r="H837"/>
  <c r="J837"/>
  <c r="L837"/>
  <c r="N837"/>
  <c r="P837"/>
  <c r="R837"/>
  <c r="T837"/>
  <c r="V837"/>
  <c r="X837"/>
  <c r="Z837"/>
  <c r="AB837"/>
  <c r="AD837"/>
  <c r="B837"/>
  <c r="C835"/>
  <c r="E835"/>
  <c r="G835"/>
  <c r="I835"/>
  <c r="K835"/>
  <c r="M835"/>
  <c r="O835"/>
  <c r="Q835"/>
  <c r="S835"/>
  <c r="U835"/>
  <c r="W835"/>
  <c r="Y835"/>
  <c r="AA835"/>
  <c r="AC835"/>
  <c r="D835"/>
  <c r="F835"/>
  <c r="H835"/>
  <c r="J835"/>
  <c r="L835"/>
  <c r="N835"/>
  <c r="P835"/>
  <c r="R835"/>
  <c r="T835"/>
  <c r="V835"/>
  <c r="X835"/>
  <c r="Z835"/>
  <c r="AB835"/>
  <c r="AD835"/>
  <c r="B835"/>
  <c r="C833"/>
  <c r="E833"/>
  <c r="G833"/>
  <c r="I833"/>
  <c r="K833"/>
  <c r="M833"/>
  <c r="O833"/>
  <c r="Q833"/>
  <c r="S833"/>
  <c r="U833"/>
  <c r="W833"/>
  <c r="Y833"/>
  <c r="AA833"/>
  <c r="AC833"/>
  <c r="D833"/>
  <c r="F833"/>
  <c r="H833"/>
  <c r="J833"/>
  <c r="L833"/>
  <c r="N833"/>
  <c r="P833"/>
  <c r="R833"/>
  <c r="T833"/>
  <c r="V833"/>
  <c r="X833"/>
  <c r="Z833"/>
  <c r="AB833"/>
  <c r="AD833"/>
  <c r="B833"/>
  <c r="C831"/>
  <c r="E831"/>
  <c r="G831"/>
  <c r="I831"/>
  <c r="K831"/>
  <c r="M831"/>
  <c r="O831"/>
  <c r="Q831"/>
  <c r="S831"/>
  <c r="U831"/>
  <c r="W831"/>
  <c r="Y831"/>
  <c r="AA831"/>
  <c r="AC831"/>
  <c r="D831"/>
  <c r="F831"/>
  <c r="H831"/>
  <c r="J831"/>
  <c r="L831"/>
  <c r="N831"/>
  <c r="P831"/>
  <c r="R831"/>
  <c r="T831"/>
  <c r="V831"/>
  <c r="X831"/>
  <c r="Z831"/>
  <c r="AB831"/>
  <c r="AD831"/>
  <c r="B831"/>
  <c r="C829"/>
  <c r="E829"/>
  <c r="G829"/>
  <c r="I829"/>
  <c r="K829"/>
  <c r="M829"/>
  <c r="O829"/>
  <c r="Q829"/>
  <c r="S829"/>
  <c r="U829"/>
  <c r="W829"/>
  <c r="Y829"/>
  <c r="AA829"/>
  <c r="AC829"/>
  <c r="D829"/>
  <c r="F829"/>
  <c r="H829"/>
  <c r="J829"/>
  <c r="L829"/>
  <c r="N829"/>
  <c r="P829"/>
  <c r="R829"/>
  <c r="T829"/>
  <c r="V829"/>
  <c r="X829"/>
  <c r="Z829"/>
  <c r="AB829"/>
  <c r="AD829"/>
  <c r="B829"/>
  <c r="C827"/>
  <c r="E827"/>
  <c r="G827"/>
  <c r="I827"/>
  <c r="K827"/>
  <c r="M827"/>
  <c r="O827"/>
  <c r="Q827"/>
  <c r="S827"/>
  <c r="U827"/>
  <c r="W827"/>
  <c r="Y827"/>
  <c r="AA827"/>
  <c r="AC827"/>
  <c r="D827"/>
  <c r="F827"/>
  <c r="H827"/>
  <c r="J827"/>
  <c r="L827"/>
  <c r="N827"/>
  <c r="P827"/>
  <c r="R827"/>
  <c r="T827"/>
  <c r="V827"/>
  <c r="X827"/>
  <c r="Z827"/>
  <c r="AB827"/>
  <c r="AD827"/>
  <c r="B827"/>
  <c r="C825"/>
  <c r="E825"/>
  <c r="G825"/>
  <c r="I825"/>
  <c r="K825"/>
  <c r="M825"/>
  <c r="O825"/>
  <c r="Q825"/>
  <c r="S825"/>
  <c r="U825"/>
  <c r="W825"/>
  <c r="Y825"/>
  <c r="AA825"/>
  <c r="AC825"/>
  <c r="D825"/>
  <c r="F825"/>
  <c r="H825"/>
  <c r="J825"/>
  <c r="L825"/>
  <c r="N825"/>
  <c r="P825"/>
  <c r="R825"/>
  <c r="T825"/>
  <c r="V825"/>
  <c r="X825"/>
  <c r="Z825"/>
  <c r="AB825"/>
  <c r="AD825"/>
  <c r="B825"/>
  <c r="C823"/>
  <c r="E823"/>
  <c r="G823"/>
  <c r="I823"/>
  <c r="K823"/>
  <c r="M823"/>
  <c r="O823"/>
  <c r="Q823"/>
  <c r="S823"/>
  <c r="U823"/>
  <c r="W823"/>
  <c r="Y823"/>
  <c r="AA823"/>
  <c r="AC823"/>
  <c r="D823"/>
  <c r="F823"/>
  <c r="H823"/>
  <c r="J823"/>
  <c r="L823"/>
  <c r="N823"/>
  <c r="P823"/>
  <c r="R823"/>
  <c r="T823"/>
  <c r="V823"/>
  <c r="X823"/>
  <c r="Z823"/>
  <c r="AB823"/>
  <c r="AD823"/>
  <c r="B823"/>
  <c r="C821"/>
  <c r="E821"/>
  <c r="G821"/>
  <c r="I821"/>
  <c r="K821"/>
  <c r="M821"/>
  <c r="O821"/>
  <c r="Q821"/>
  <c r="S821"/>
  <c r="U821"/>
  <c r="W821"/>
  <c r="Y821"/>
  <c r="AA821"/>
  <c r="AC821"/>
  <c r="D821"/>
  <c r="F821"/>
  <c r="H821"/>
  <c r="J821"/>
  <c r="L821"/>
  <c r="N821"/>
  <c r="P821"/>
  <c r="R821"/>
  <c r="T821"/>
  <c r="V821"/>
  <c r="X821"/>
  <c r="Z821"/>
  <c r="AB821"/>
  <c r="AD821"/>
  <c r="B821"/>
  <c r="C819"/>
  <c r="E819"/>
  <c r="G819"/>
  <c r="I819"/>
  <c r="K819"/>
  <c r="M819"/>
  <c r="O819"/>
  <c r="Q819"/>
  <c r="S819"/>
  <c r="U819"/>
  <c r="W819"/>
  <c r="Y819"/>
  <c r="AA819"/>
  <c r="AC819"/>
  <c r="D819"/>
  <c r="F819"/>
  <c r="H819"/>
  <c r="J819"/>
  <c r="L819"/>
  <c r="N819"/>
  <c r="P819"/>
  <c r="R819"/>
  <c r="T819"/>
  <c r="V819"/>
  <c r="X819"/>
  <c r="Z819"/>
  <c r="AB819"/>
  <c r="AD819"/>
  <c r="B819"/>
  <c r="C817"/>
  <c r="E817"/>
  <c r="G817"/>
  <c r="I817"/>
  <c r="K817"/>
  <c r="M817"/>
  <c r="O817"/>
  <c r="Q817"/>
  <c r="S817"/>
  <c r="U817"/>
  <c r="W817"/>
  <c r="Y817"/>
  <c r="AA817"/>
  <c r="AC817"/>
  <c r="D817"/>
  <c r="F817"/>
  <c r="H817"/>
  <c r="J817"/>
  <c r="L817"/>
  <c r="N817"/>
  <c r="P817"/>
  <c r="R817"/>
  <c r="T817"/>
  <c r="V817"/>
  <c r="X817"/>
  <c r="Z817"/>
  <c r="AB817"/>
  <c r="AD817"/>
  <c r="B817"/>
  <c r="C815"/>
  <c r="E815"/>
  <c r="G815"/>
  <c r="I815"/>
  <c r="K815"/>
  <c r="M815"/>
  <c r="O815"/>
  <c r="Q815"/>
  <c r="S815"/>
  <c r="U815"/>
  <c r="W815"/>
  <c r="Y815"/>
  <c r="AA815"/>
  <c r="AC815"/>
  <c r="D815"/>
  <c r="F815"/>
  <c r="H815"/>
  <c r="J815"/>
  <c r="L815"/>
  <c r="N815"/>
  <c r="P815"/>
  <c r="R815"/>
  <c r="T815"/>
  <c r="V815"/>
  <c r="X815"/>
  <c r="Z815"/>
  <c r="AB815"/>
  <c r="AD815"/>
  <c r="B815"/>
  <c r="C813"/>
  <c r="E813"/>
  <c r="G813"/>
  <c r="I813"/>
  <c r="K813"/>
  <c r="M813"/>
  <c r="O813"/>
  <c r="Q813"/>
  <c r="S813"/>
  <c r="U813"/>
  <c r="W813"/>
  <c r="Y813"/>
  <c r="AA813"/>
  <c r="AC813"/>
  <c r="D813"/>
  <c r="F813"/>
  <c r="H813"/>
  <c r="J813"/>
  <c r="L813"/>
  <c r="N813"/>
  <c r="P813"/>
  <c r="R813"/>
  <c r="T813"/>
  <c r="V813"/>
  <c r="X813"/>
  <c r="Z813"/>
  <c r="AB813"/>
  <c r="AD813"/>
  <c r="B813"/>
  <c r="C811"/>
  <c r="E811"/>
  <c r="G811"/>
  <c r="I811"/>
  <c r="K811"/>
  <c r="M811"/>
  <c r="O811"/>
  <c r="Q811"/>
  <c r="S811"/>
  <c r="U811"/>
  <c r="W811"/>
  <c r="Y811"/>
  <c r="AA811"/>
  <c r="AC811"/>
  <c r="D811"/>
  <c r="F811"/>
  <c r="H811"/>
  <c r="J811"/>
  <c r="L811"/>
  <c r="N811"/>
  <c r="P811"/>
  <c r="R811"/>
  <c r="T811"/>
  <c r="V811"/>
  <c r="X811"/>
  <c r="Z811"/>
  <c r="AB811"/>
  <c r="AD811"/>
  <c r="B811"/>
  <c r="C809"/>
  <c r="E809"/>
  <c r="G809"/>
  <c r="I809"/>
  <c r="K809"/>
  <c r="M809"/>
  <c r="O809"/>
  <c r="Q809"/>
  <c r="S809"/>
  <c r="U809"/>
  <c r="W809"/>
  <c r="Y809"/>
  <c r="AA809"/>
  <c r="AC809"/>
  <c r="D809"/>
  <c r="F809"/>
  <c r="H809"/>
  <c r="J809"/>
  <c r="L809"/>
  <c r="N809"/>
  <c r="P809"/>
  <c r="R809"/>
  <c r="T809"/>
  <c r="V809"/>
  <c r="X809"/>
  <c r="Z809"/>
  <c r="AB809"/>
  <c r="AD809"/>
  <c r="B809"/>
  <c r="C807"/>
  <c r="E807"/>
  <c r="G807"/>
  <c r="I807"/>
  <c r="K807"/>
  <c r="M807"/>
  <c r="O807"/>
  <c r="Q807"/>
  <c r="S807"/>
  <c r="U807"/>
  <c r="W807"/>
  <c r="Y807"/>
  <c r="AA807"/>
  <c r="AC807"/>
  <c r="D807"/>
  <c r="F807"/>
  <c r="H807"/>
  <c r="J807"/>
  <c r="L807"/>
  <c r="N807"/>
  <c r="P807"/>
  <c r="R807"/>
  <c r="T807"/>
  <c r="V807"/>
  <c r="X807"/>
  <c r="Z807"/>
  <c r="AB807"/>
  <c r="AD807"/>
  <c r="B807"/>
  <c r="C805"/>
  <c r="E805"/>
  <c r="G805"/>
  <c r="I805"/>
  <c r="K805"/>
  <c r="M805"/>
  <c r="O805"/>
  <c r="Q805"/>
  <c r="S805"/>
  <c r="U805"/>
  <c r="W805"/>
  <c r="Y805"/>
  <c r="AA805"/>
  <c r="AC805"/>
  <c r="D805"/>
  <c r="F805"/>
  <c r="H805"/>
  <c r="J805"/>
  <c r="L805"/>
  <c r="N805"/>
  <c r="P805"/>
  <c r="R805"/>
  <c r="T805"/>
  <c r="V805"/>
  <c r="X805"/>
  <c r="Z805"/>
  <c r="AB805"/>
  <c r="AD805"/>
  <c r="B805"/>
  <c r="C803"/>
  <c r="E803"/>
  <c r="G803"/>
  <c r="I803"/>
  <c r="K803"/>
  <c r="M803"/>
  <c r="O803"/>
  <c r="Q803"/>
  <c r="S803"/>
  <c r="U803"/>
  <c r="W803"/>
  <c r="Y803"/>
  <c r="AA803"/>
  <c r="AC803"/>
  <c r="D803"/>
  <c r="F803"/>
  <c r="H803"/>
  <c r="J803"/>
  <c r="L803"/>
  <c r="N803"/>
  <c r="P803"/>
  <c r="R803"/>
  <c r="T803"/>
  <c r="V803"/>
  <c r="X803"/>
  <c r="Z803"/>
  <c r="AB803"/>
  <c r="AD803"/>
  <c r="B803"/>
  <c r="C801"/>
  <c r="E801"/>
  <c r="G801"/>
  <c r="I801"/>
  <c r="K801"/>
  <c r="M801"/>
  <c r="O801"/>
  <c r="Q801"/>
  <c r="S801"/>
  <c r="U801"/>
  <c r="W801"/>
  <c r="Y801"/>
  <c r="AA801"/>
  <c r="AC801"/>
  <c r="D801"/>
  <c r="F801"/>
  <c r="H801"/>
  <c r="J801"/>
  <c r="L801"/>
  <c r="N801"/>
  <c r="P801"/>
  <c r="R801"/>
  <c r="T801"/>
  <c r="V801"/>
  <c r="X801"/>
  <c r="Z801"/>
  <c r="AB801"/>
  <c r="AD801"/>
  <c r="B801"/>
  <c r="C799"/>
  <c r="E799"/>
  <c r="G799"/>
  <c r="I799"/>
  <c r="K799"/>
  <c r="M799"/>
  <c r="O799"/>
  <c r="Q799"/>
  <c r="S799"/>
  <c r="U799"/>
  <c r="W799"/>
  <c r="Y799"/>
  <c r="AA799"/>
  <c r="AC799"/>
  <c r="D799"/>
  <c r="F799"/>
  <c r="H799"/>
  <c r="J799"/>
  <c r="L799"/>
  <c r="N799"/>
  <c r="P799"/>
  <c r="R799"/>
  <c r="T799"/>
  <c r="V799"/>
  <c r="X799"/>
  <c r="Z799"/>
  <c r="AB799"/>
  <c r="AD799"/>
  <c r="B799"/>
  <c r="C797"/>
  <c r="E797"/>
  <c r="G797"/>
  <c r="I797"/>
  <c r="K797"/>
  <c r="M797"/>
  <c r="O797"/>
  <c r="Q797"/>
  <c r="S797"/>
  <c r="U797"/>
  <c r="W797"/>
  <c r="Y797"/>
  <c r="AA797"/>
  <c r="AC797"/>
  <c r="D797"/>
  <c r="F797"/>
  <c r="H797"/>
  <c r="J797"/>
  <c r="L797"/>
  <c r="N797"/>
  <c r="P797"/>
  <c r="R797"/>
  <c r="T797"/>
  <c r="V797"/>
  <c r="X797"/>
  <c r="Z797"/>
  <c r="AB797"/>
  <c r="AD797"/>
  <c r="B797"/>
  <c r="C795"/>
  <c r="E795"/>
  <c r="G795"/>
  <c r="I795"/>
  <c r="K795"/>
  <c r="M795"/>
  <c r="O795"/>
  <c r="Q795"/>
  <c r="S795"/>
  <c r="U795"/>
  <c r="W795"/>
  <c r="Y795"/>
  <c r="AA795"/>
  <c r="AC795"/>
  <c r="D795"/>
  <c r="F795"/>
  <c r="H795"/>
  <c r="J795"/>
  <c r="L795"/>
  <c r="N795"/>
  <c r="P795"/>
  <c r="R795"/>
  <c r="T795"/>
  <c r="V795"/>
  <c r="X795"/>
  <c r="Z795"/>
  <c r="AB795"/>
  <c r="AD795"/>
  <c r="B795"/>
  <c r="C793"/>
  <c r="E793"/>
  <c r="G793"/>
  <c r="I793"/>
  <c r="K793"/>
  <c r="M793"/>
  <c r="O793"/>
  <c r="Q793"/>
  <c r="S793"/>
  <c r="U793"/>
  <c r="W793"/>
  <c r="Y793"/>
  <c r="AA793"/>
  <c r="AC793"/>
  <c r="D793"/>
  <c r="F793"/>
  <c r="H793"/>
  <c r="J793"/>
  <c r="L793"/>
  <c r="N793"/>
  <c r="P793"/>
  <c r="R793"/>
  <c r="T793"/>
  <c r="V793"/>
  <c r="X793"/>
  <c r="Z793"/>
  <c r="AB793"/>
  <c r="AD793"/>
  <c r="B793"/>
  <c r="C791"/>
  <c r="E791"/>
  <c r="G791"/>
  <c r="I791"/>
  <c r="K791"/>
  <c r="M791"/>
  <c r="O791"/>
  <c r="Q791"/>
  <c r="S791"/>
  <c r="U791"/>
  <c r="W791"/>
  <c r="Y791"/>
  <c r="AA791"/>
  <c r="AC791"/>
  <c r="D791"/>
  <c r="F791"/>
  <c r="H791"/>
  <c r="J791"/>
  <c r="L791"/>
  <c r="N791"/>
  <c r="P791"/>
  <c r="R791"/>
  <c r="T791"/>
  <c r="V791"/>
  <c r="X791"/>
  <c r="Z791"/>
  <c r="AB791"/>
  <c r="AD791"/>
  <c r="B791"/>
  <c r="C789"/>
  <c r="E789"/>
  <c r="G789"/>
  <c r="I789"/>
  <c r="K789"/>
  <c r="M789"/>
  <c r="O789"/>
  <c r="Q789"/>
  <c r="S789"/>
  <c r="U789"/>
  <c r="W789"/>
  <c r="Y789"/>
  <c r="AA789"/>
  <c r="AC789"/>
  <c r="D789"/>
  <c r="F789"/>
  <c r="H789"/>
  <c r="J789"/>
  <c r="L789"/>
  <c r="N789"/>
  <c r="P789"/>
  <c r="R789"/>
  <c r="T789"/>
  <c r="V789"/>
  <c r="X789"/>
  <c r="Z789"/>
  <c r="AB789"/>
  <c r="AD789"/>
  <c r="B789"/>
  <c r="C787"/>
  <c r="E787"/>
  <c r="G787"/>
  <c r="I787"/>
  <c r="K787"/>
  <c r="M787"/>
  <c r="O787"/>
  <c r="Q787"/>
  <c r="S787"/>
  <c r="U787"/>
  <c r="W787"/>
  <c r="Y787"/>
  <c r="AA787"/>
  <c r="AC787"/>
  <c r="D787"/>
  <c r="F787"/>
  <c r="H787"/>
  <c r="J787"/>
  <c r="L787"/>
  <c r="N787"/>
  <c r="P787"/>
  <c r="R787"/>
  <c r="T787"/>
  <c r="V787"/>
  <c r="X787"/>
  <c r="Z787"/>
  <c r="AB787"/>
  <c r="AD787"/>
  <c r="B787"/>
  <c r="C785"/>
  <c r="E785"/>
  <c r="G785"/>
  <c r="I785"/>
  <c r="K785"/>
  <c r="M785"/>
  <c r="O785"/>
  <c r="Q785"/>
  <c r="S785"/>
  <c r="U785"/>
  <c r="W785"/>
  <c r="Y785"/>
  <c r="AA785"/>
  <c r="AC785"/>
  <c r="D785"/>
  <c r="F785"/>
  <c r="H785"/>
  <c r="J785"/>
  <c r="L785"/>
  <c r="N785"/>
  <c r="P785"/>
  <c r="R785"/>
  <c r="T785"/>
  <c r="V785"/>
  <c r="X785"/>
  <c r="Z785"/>
  <c r="AB785"/>
  <c r="AD785"/>
  <c r="B785"/>
  <c r="C783"/>
  <c r="E783"/>
  <c r="G783"/>
  <c r="I783"/>
  <c r="K783"/>
  <c r="M783"/>
  <c r="O783"/>
  <c r="Q783"/>
  <c r="S783"/>
  <c r="U783"/>
  <c r="W783"/>
  <c r="Y783"/>
  <c r="AA783"/>
  <c r="AC783"/>
  <c r="D783"/>
  <c r="F783"/>
  <c r="H783"/>
  <c r="J783"/>
  <c r="L783"/>
  <c r="N783"/>
  <c r="P783"/>
  <c r="R783"/>
  <c r="T783"/>
  <c r="V783"/>
  <c r="X783"/>
  <c r="Z783"/>
  <c r="AB783"/>
  <c r="AD783"/>
  <c r="B783"/>
  <c r="C781"/>
  <c r="E781"/>
  <c r="G781"/>
  <c r="I781"/>
  <c r="K781"/>
  <c r="M781"/>
  <c r="O781"/>
  <c r="Q781"/>
  <c r="S781"/>
  <c r="U781"/>
  <c r="W781"/>
  <c r="Y781"/>
  <c r="AA781"/>
  <c r="AC781"/>
  <c r="D781"/>
  <c r="F781"/>
  <c r="H781"/>
  <c r="J781"/>
  <c r="L781"/>
  <c r="N781"/>
  <c r="P781"/>
  <c r="R781"/>
  <c r="T781"/>
  <c r="V781"/>
  <c r="X781"/>
  <c r="Z781"/>
  <c r="AB781"/>
  <c r="AD781"/>
  <c r="B781"/>
  <c r="C779"/>
  <c r="E779"/>
  <c r="G779"/>
  <c r="I779"/>
  <c r="K779"/>
  <c r="M779"/>
  <c r="O779"/>
  <c r="Q779"/>
  <c r="S779"/>
  <c r="U779"/>
  <c r="W779"/>
  <c r="Y779"/>
  <c r="AA779"/>
  <c r="AC779"/>
  <c r="D779"/>
  <c r="F779"/>
  <c r="H779"/>
  <c r="J779"/>
  <c r="L779"/>
  <c r="N779"/>
  <c r="P779"/>
  <c r="R779"/>
  <c r="T779"/>
  <c r="V779"/>
  <c r="X779"/>
  <c r="Z779"/>
  <c r="AB779"/>
  <c r="AD779"/>
  <c r="B779"/>
  <c r="C777"/>
  <c r="E777"/>
  <c r="G777"/>
  <c r="I777"/>
  <c r="K777"/>
  <c r="M777"/>
  <c r="O777"/>
  <c r="Q777"/>
  <c r="S777"/>
  <c r="U777"/>
  <c r="W777"/>
  <c r="Y777"/>
  <c r="AA777"/>
  <c r="AC777"/>
  <c r="D777"/>
  <c r="F777"/>
  <c r="H777"/>
  <c r="J777"/>
  <c r="L777"/>
  <c r="N777"/>
  <c r="P777"/>
  <c r="R777"/>
  <c r="T777"/>
  <c r="V777"/>
  <c r="X777"/>
  <c r="Z777"/>
  <c r="AB777"/>
  <c r="AD777"/>
  <c r="B777"/>
  <c r="C775"/>
  <c r="E775"/>
  <c r="G775"/>
  <c r="I775"/>
  <c r="K775"/>
  <c r="M775"/>
  <c r="O775"/>
  <c r="Q775"/>
  <c r="S775"/>
  <c r="U775"/>
  <c r="W775"/>
  <c r="Y775"/>
  <c r="AA775"/>
  <c r="AC775"/>
  <c r="D775"/>
  <c r="F775"/>
  <c r="H775"/>
  <c r="J775"/>
  <c r="L775"/>
  <c r="N775"/>
  <c r="P775"/>
  <c r="R775"/>
  <c r="T775"/>
  <c r="V775"/>
  <c r="X775"/>
  <c r="Z775"/>
  <c r="AB775"/>
  <c r="AD775"/>
  <c r="B775"/>
  <c r="C773"/>
  <c r="E773"/>
  <c r="G773"/>
  <c r="I773"/>
  <c r="K773"/>
  <c r="M773"/>
  <c r="O773"/>
  <c r="Q773"/>
  <c r="S773"/>
  <c r="U773"/>
  <c r="W773"/>
  <c r="Y773"/>
  <c r="AA773"/>
  <c r="AC773"/>
  <c r="D773"/>
  <c r="F773"/>
  <c r="H773"/>
  <c r="J773"/>
  <c r="L773"/>
  <c r="N773"/>
  <c r="P773"/>
  <c r="R773"/>
  <c r="T773"/>
  <c r="V773"/>
  <c r="X773"/>
  <c r="Z773"/>
  <c r="AB773"/>
  <c r="AD773"/>
  <c r="B773"/>
  <c r="C771"/>
  <c r="E771"/>
  <c r="G771"/>
  <c r="I771"/>
  <c r="K771"/>
  <c r="M771"/>
  <c r="O771"/>
  <c r="Q771"/>
  <c r="S771"/>
  <c r="U771"/>
  <c r="W771"/>
  <c r="Y771"/>
  <c r="AA771"/>
  <c r="AC771"/>
  <c r="D771"/>
  <c r="F771"/>
  <c r="H771"/>
  <c r="J771"/>
  <c r="L771"/>
  <c r="N771"/>
  <c r="P771"/>
  <c r="R771"/>
  <c r="T771"/>
  <c r="V771"/>
  <c r="X771"/>
  <c r="Z771"/>
  <c r="AB771"/>
  <c r="AD771"/>
  <c r="B771"/>
  <c r="C769"/>
  <c r="E769"/>
  <c r="G769"/>
  <c r="I769"/>
  <c r="K769"/>
  <c r="M769"/>
  <c r="O769"/>
  <c r="Q769"/>
  <c r="S769"/>
  <c r="U769"/>
  <c r="W769"/>
  <c r="Y769"/>
  <c r="AA769"/>
  <c r="AC769"/>
  <c r="D769"/>
  <c r="F769"/>
  <c r="H769"/>
  <c r="J769"/>
  <c r="L769"/>
  <c r="N769"/>
  <c r="P769"/>
  <c r="R769"/>
  <c r="T769"/>
  <c r="V769"/>
  <c r="X769"/>
  <c r="Z769"/>
  <c r="AB769"/>
  <c r="AD769"/>
  <c r="B769"/>
  <c r="C767"/>
  <c r="E767"/>
  <c r="G767"/>
  <c r="I767"/>
  <c r="K767"/>
  <c r="M767"/>
  <c r="O767"/>
  <c r="Q767"/>
  <c r="S767"/>
  <c r="U767"/>
  <c r="W767"/>
  <c r="Y767"/>
  <c r="AA767"/>
  <c r="AC767"/>
  <c r="D767"/>
  <c r="F767"/>
  <c r="H767"/>
  <c r="J767"/>
  <c r="L767"/>
  <c r="N767"/>
  <c r="P767"/>
  <c r="R767"/>
  <c r="T767"/>
  <c r="V767"/>
  <c r="X767"/>
  <c r="Z767"/>
  <c r="AB767"/>
  <c r="AD767"/>
  <c r="B767"/>
  <c r="C765"/>
  <c r="E765"/>
  <c r="G765"/>
  <c r="I765"/>
  <c r="K765"/>
  <c r="M765"/>
  <c r="O765"/>
  <c r="Q765"/>
  <c r="S765"/>
  <c r="U765"/>
  <c r="W765"/>
  <c r="Y765"/>
  <c r="AA765"/>
  <c r="AC765"/>
  <c r="D765"/>
  <c r="F765"/>
  <c r="H765"/>
  <c r="J765"/>
  <c r="L765"/>
  <c r="N765"/>
  <c r="P765"/>
  <c r="R765"/>
  <c r="T765"/>
  <c r="V765"/>
  <c r="X765"/>
  <c r="Z765"/>
  <c r="AB765"/>
  <c r="AD765"/>
  <c r="B765"/>
  <c r="C763"/>
  <c r="E763"/>
  <c r="G763"/>
  <c r="I763"/>
  <c r="K763"/>
  <c r="M763"/>
  <c r="O763"/>
  <c r="Q763"/>
  <c r="S763"/>
  <c r="U763"/>
  <c r="W763"/>
  <c r="Y763"/>
  <c r="AA763"/>
  <c r="AC763"/>
  <c r="D763"/>
  <c r="F763"/>
  <c r="H763"/>
  <c r="J763"/>
  <c r="L763"/>
  <c r="N763"/>
  <c r="P763"/>
  <c r="R763"/>
  <c r="T763"/>
  <c r="V763"/>
  <c r="X763"/>
  <c r="Z763"/>
  <c r="AB763"/>
  <c r="AD763"/>
  <c r="B763"/>
  <c r="C1292"/>
  <c r="E1292"/>
  <c r="G1292"/>
  <c r="I1292"/>
  <c r="K1292"/>
  <c r="M1292"/>
  <c r="O1292"/>
  <c r="Q1292"/>
  <c r="S1292"/>
  <c r="U1292"/>
  <c r="W1292"/>
  <c r="Y1292"/>
  <c r="AA1292"/>
  <c r="AC1292"/>
  <c r="D1292"/>
  <c r="F1292"/>
  <c r="H1292"/>
  <c r="J1292"/>
  <c r="L1292"/>
  <c r="N1292"/>
  <c r="P1292"/>
  <c r="R1292"/>
  <c r="T1292"/>
  <c r="V1292"/>
  <c r="X1292"/>
  <c r="Z1292"/>
  <c r="AB1292"/>
  <c r="AD1292"/>
  <c r="B1292"/>
  <c r="C1290"/>
  <c r="E1290"/>
  <c r="G1290"/>
  <c r="I1290"/>
  <c r="K1290"/>
  <c r="M1290"/>
  <c r="O1290"/>
  <c r="Q1290"/>
  <c r="S1290"/>
  <c r="U1290"/>
  <c r="W1290"/>
  <c r="Y1290"/>
  <c r="AA1290"/>
  <c r="AC1290"/>
  <c r="D1290"/>
  <c r="F1290"/>
  <c r="H1290"/>
  <c r="J1290"/>
  <c r="L1290"/>
  <c r="N1290"/>
  <c r="P1290"/>
  <c r="R1290"/>
  <c r="T1290"/>
  <c r="V1290"/>
  <c r="X1290"/>
  <c r="Z1290"/>
  <c r="AB1290"/>
  <c r="AD1290"/>
  <c r="B1290"/>
  <c r="C1288"/>
  <c r="E1288"/>
  <c r="G1288"/>
  <c r="I1288"/>
  <c r="K1288"/>
  <c r="M1288"/>
  <c r="O1288"/>
  <c r="Q1288"/>
  <c r="S1288"/>
  <c r="U1288"/>
  <c r="W1288"/>
  <c r="Y1288"/>
  <c r="AA1288"/>
  <c r="AC1288"/>
  <c r="D1288"/>
  <c r="F1288"/>
  <c r="H1288"/>
  <c r="J1288"/>
  <c r="L1288"/>
  <c r="N1288"/>
  <c r="P1288"/>
  <c r="R1288"/>
  <c r="T1288"/>
  <c r="V1288"/>
  <c r="X1288"/>
  <c r="Z1288"/>
  <c r="AB1288"/>
  <c r="AD1288"/>
  <c r="B1288"/>
  <c r="C1286"/>
  <c r="E1286"/>
  <c r="G1286"/>
  <c r="I1286"/>
  <c r="K1286"/>
  <c r="M1286"/>
  <c r="O1286"/>
  <c r="Q1286"/>
  <c r="S1286"/>
  <c r="U1286"/>
  <c r="W1286"/>
  <c r="Y1286"/>
  <c r="AA1286"/>
  <c r="AC1286"/>
  <c r="D1286"/>
  <c r="F1286"/>
  <c r="H1286"/>
  <c r="J1286"/>
  <c r="L1286"/>
  <c r="N1286"/>
  <c r="P1286"/>
  <c r="R1286"/>
  <c r="T1286"/>
  <c r="V1286"/>
  <c r="X1286"/>
  <c r="Z1286"/>
  <c r="AB1286"/>
  <c r="AD1286"/>
  <c r="B1286"/>
  <c r="C1284"/>
  <c r="E1284"/>
  <c r="G1284"/>
  <c r="I1284"/>
  <c r="K1284"/>
  <c r="M1284"/>
  <c r="O1284"/>
  <c r="Q1284"/>
  <c r="S1284"/>
  <c r="U1284"/>
  <c r="W1284"/>
  <c r="Y1284"/>
  <c r="AA1284"/>
  <c r="AC1284"/>
  <c r="D1284"/>
  <c r="F1284"/>
  <c r="H1284"/>
  <c r="J1284"/>
  <c r="L1284"/>
  <c r="N1284"/>
  <c r="P1284"/>
  <c r="R1284"/>
  <c r="T1284"/>
  <c r="V1284"/>
  <c r="X1284"/>
  <c r="Z1284"/>
  <c r="AB1284"/>
  <c r="AD1284"/>
  <c r="B1284"/>
  <c r="C1282"/>
  <c r="E1282"/>
  <c r="G1282"/>
  <c r="I1282"/>
  <c r="K1282"/>
  <c r="M1282"/>
  <c r="O1282"/>
  <c r="Q1282"/>
  <c r="S1282"/>
  <c r="U1282"/>
  <c r="W1282"/>
  <c r="Y1282"/>
  <c r="AA1282"/>
  <c r="AC1282"/>
  <c r="D1282"/>
  <c r="F1282"/>
  <c r="H1282"/>
  <c r="J1282"/>
  <c r="L1282"/>
  <c r="N1282"/>
  <c r="P1282"/>
  <c r="R1282"/>
  <c r="T1282"/>
  <c r="V1282"/>
  <c r="X1282"/>
  <c r="Z1282"/>
  <c r="AB1282"/>
  <c r="AD1282"/>
  <c r="B1282"/>
  <c r="C1280"/>
  <c r="E1280"/>
  <c r="G1280"/>
  <c r="I1280"/>
  <c r="K1280"/>
  <c r="M1280"/>
  <c r="O1280"/>
  <c r="Q1280"/>
  <c r="S1280"/>
  <c r="U1280"/>
  <c r="W1280"/>
  <c r="Y1280"/>
  <c r="AA1280"/>
  <c r="AC1280"/>
  <c r="D1280"/>
  <c r="F1280"/>
  <c r="H1280"/>
  <c r="J1280"/>
  <c r="L1280"/>
  <c r="N1280"/>
  <c r="P1280"/>
  <c r="R1280"/>
  <c r="T1280"/>
  <c r="V1280"/>
  <c r="X1280"/>
  <c r="Z1280"/>
  <c r="AB1280"/>
  <c r="AD1280"/>
  <c r="B1280"/>
  <c r="C1278"/>
  <c r="E1278"/>
  <c r="G1278"/>
  <c r="I1278"/>
  <c r="K1278"/>
  <c r="M1278"/>
  <c r="O1278"/>
  <c r="Q1278"/>
  <c r="S1278"/>
  <c r="U1278"/>
  <c r="W1278"/>
  <c r="Y1278"/>
  <c r="AA1278"/>
  <c r="AC1278"/>
  <c r="D1278"/>
  <c r="F1278"/>
  <c r="H1278"/>
  <c r="J1278"/>
  <c r="L1278"/>
  <c r="N1278"/>
  <c r="P1278"/>
  <c r="R1278"/>
  <c r="T1278"/>
  <c r="V1278"/>
  <c r="X1278"/>
  <c r="Z1278"/>
  <c r="AB1278"/>
  <c r="AD1278"/>
  <c r="B1278"/>
  <c r="C1276"/>
  <c r="E1276"/>
  <c r="G1276"/>
  <c r="I1276"/>
  <c r="K1276"/>
  <c r="M1276"/>
  <c r="O1276"/>
  <c r="Q1276"/>
  <c r="S1276"/>
  <c r="U1276"/>
  <c r="W1276"/>
  <c r="Y1276"/>
  <c r="AA1276"/>
  <c r="AC1276"/>
  <c r="D1276"/>
  <c r="F1276"/>
  <c r="H1276"/>
  <c r="J1276"/>
  <c r="L1276"/>
  <c r="N1276"/>
  <c r="P1276"/>
  <c r="R1276"/>
  <c r="T1276"/>
  <c r="V1276"/>
  <c r="X1276"/>
  <c r="Z1276"/>
  <c r="AB1276"/>
  <c r="AD1276"/>
  <c r="B1276"/>
  <c r="C1274"/>
  <c r="E1274"/>
  <c r="G1274"/>
  <c r="I1274"/>
  <c r="K1274"/>
  <c r="M1274"/>
  <c r="O1274"/>
  <c r="Q1274"/>
  <c r="S1274"/>
  <c r="U1274"/>
  <c r="W1274"/>
  <c r="Y1274"/>
  <c r="AA1274"/>
  <c r="AC1274"/>
  <c r="D1274"/>
  <c r="F1274"/>
  <c r="H1274"/>
  <c r="J1274"/>
  <c r="L1274"/>
  <c r="N1274"/>
  <c r="P1274"/>
  <c r="R1274"/>
  <c r="T1274"/>
  <c r="V1274"/>
  <c r="X1274"/>
  <c r="Z1274"/>
  <c r="AB1274"/>
  <c r="AD1274"/>
  <c r="B1274"/>
  <c r="C1272"/>
  <c r="E1272"/>
  <c r="G1272"/>
  <c r="I1272"/>
  <c r="K1272"/>
  <c r="M1272"/>
  <c r="O1272"/>
  <c r="Q1272"/>
  <c r="S1272"/>
  <c r="U1272"/>
  <c r="W1272"/>
  <c r="Y1272"/>
  <c r="AA1272"/>
  <c r="AC1272"/>
  <c r="D1272"/>
  <c r="F1272"/>
  <c r="H1272"/>
  <c r="J1272"/>
  <c r="L1272"/>
  <c r="N1272"/>
  <c r="P1272"/>
  <c r="R1272"/>
  <c r="T1272"/>
  <c r="V1272"/>
  <c r="X1272"/>
  <c r="Z1272"/>
  <c r="AB1272"/>
  <c r="AD1272"/>
  <c r="B1272"/>
  <c r="C1270"/>
  <c r="E1270"/>
  <c r="G1270"/>
  <c r="I1270"/>
  <c r="K1270"/>
  <c r="M1270"/>
  <c r="O1270"/>
  <c r="Q1270"/>
  <c r="S1270"/>
  <c r="U1270"/>
  <c r="W1270"/>
  <c r="Y1270"/>
  <c r="AA1270"/>
  <c r="AC1270"/>
  <c r="D1270"/>
  <c r="F1270"/>
  <c r="H1270"/>
  <c r="J1270"/>
  <c r="L1270"/>
  <c r="N1270"/>
  <c r="P1270"/>
  <c r="R1270"/>
  <c r="T1270"/>
  <c r="V1270"/>
  <c r="X1270"/>
  <c r="Z1270"/>
  <c r="AB1270"/>
  <c r="AD1270"/>
  <c r="B1270"/>
  <c r="C1268"/>
  <c r="E1268"/>
  <c r="G1268"/>
  <c r="I1268"/>
  <c r="K1268"/>
  <c r="M1268"/>
  <c r="O1268"/>
  <c r="Q1268"/>
  <c r="S1268"/>
  <c r="U1268"/>
  <c r="W1268"/>
  <c r="Y1268"/>
  <c r="AA1268"/>
  <c r="AC1268"/>
  <c r="D1268"/>
  <c r="F1268"/>
  <c r="H1268"/>
  <c r="J1268"/>
  <c r="L1268"/>
  <c r="N1268"/>
  <c r="P1268"/>
  <c r="R1268"/>
  <c r="T1268"/>
  <c r="V1268"/>
  <c r="X1268"/>
  <c r="Z1268"/>
  <c r="AB1268"/>
  <c r="AD1268"/>
  <c r="B1268"/>
  <c r="C1266"/>
  <c r="E1266"/>
  <c r="G1266"/>
  <c r="I1266"/>
  <c r="K1266"/>
  <c r="M1266"/>
  <c r="O1266"/>
  <c r="Q1266"/>
  <c r="S1266"/>
  <c r="U1266"/>
  <c r="W1266"/>
  <c r="Y1266"/>
  <c r="AA1266"/>
  <c r="AC1266"/>
  <c r="D1266"/>
  <c r="F1266"/>
  <c r="H1266"/>
  <c r="J1266"/>
  <c r="L1266"/>
  <c r="N1266"/>
  <c r="P1266"/>
  <c r="R1266"/>
  <c r="T1266"/>
  <c r="V1266"/>
  <c r="X1266"/>
  <c r="Z1266"/>
  <c r="AB1266"/>
  <c r="AD1266"/>
  <c r="B1266"/>
  <c r="C1264"/>
  <c r="E1264"/>
  <c r="G1264"/>
  <c r="I1264"/>
  <c r="K1264"/>
  <c r="M1264"/>
  <c r="O1264"/>
  <c r="Q1264"/>
  <c r="S1264"/>
  <c r="U1264"/>
  <c r="W1264"/>
  <c r="Y1264"/>
  <c r="AA1264"/>
  <c r="AC1264"/>
  <c r="D1264"/>
  <c r="F1264"/>
  <c r="H1264"/>
  <c r="J1264"/>
  <c r="L1264"/>
  <c r="N1264"/>
  <c r="P1264"/>
  <c r="R1264"/>
  <c r="T1264"/>
  <c r="V1264"/>
  <c r="X1264"/>
  <c r="Z1264"/>
  <c r="AB1264"/>
  <c r="AD1264"/>
  <c r="B1264"/>
  <c r="C1262"/>
  <c r="E1262"/>
  <c r="G1262"/>
  <c r="I1262"/>
  <c r="K1262"/>
  <c r="M1262"/>
  <c r="O1262"/>
  <c r="Q1262"/>
  <c r="S1262"/>
  <c r="U1262"/>
  <c r="W1262"/>
  <c r="Y1262"/>
  <c r="AA1262"/>
  <c r="AC1262"/>
  <c r="D1262"/>
  <c r="F1262"/>
  <c r="H1262"/>
  <c r="J1262"/>
  <c r="L1262"/>
  <c r="N1262"/>
  <c r="P1262"/>
  <c r="R1262"/>
  <c r="T1262"/>
  <c r="V1262"/>
  <c r="X1262"/>
  <c r="Z1262"/>
  <c r="AB1262"/>
  <c r="AD1262"/>
  <c r="B1262"/>
  <c r="C1260"/>
  <c r="E1260"/>
  <c r="G1260"/>
  <c r="I1260"/>
  <c r="K1260"/>
  <c r="M1260"/>
  <c r="O1260"/>
  <c r="Q1260"/>
  <c r="S1260"/>
  <c r="U1260"/>
  <c r="W1260"/>
  <c r="Y1260"/>
  <c r="AA1260"/>
  <c r="AC1260"/>
  <c r="D1260"/>
  <c r="F1260"/>
  <c r="H1260"/>
  <c r="J1260"/>
  <c r="L1260"/>
  <c r="N1260"/>
  <c r="P1260"/>
  <c r="R1260"/>
  <c r="T1260"/>
  <c r="V1260"/>
  <c r="X1260"/>
  <c r="Z1260"/>
  <c r="AB1260"/>
  <c r="AD1260"/>
  <c r="B1260"/>
  <c r="C1258"/>
  <c r="E1258"/>
  <c r="G1258"/>
  <c r="I1258"/>
  <c r="K1258"/>
  <c r="M1258"/>
  <c r="O1258"/>
  <c r="Q1258"/>
  <c r="S1258"/>
  <c r="U1258"/>
  <c r="W1258"/>
  <c r="Y1258"/>
  <c r="AA1258"/>
  <c r="AC1258"/>
  <c r="D1258"/>
  <c r="F1258"/>
  <c r="H1258"/>
  <c r="J1258"/>
  <c r="L1258"/>
  <c r="N1258"/>
  <c r="P1258"/>
  <c r="R1258"/>
  <c r="T1258"/>
  <c r="V1258"/>
  <c r="X1258"/>
  <c r="Z1258"/>
  <c r="AB1258"/>
  <c r="AD1258"/>
  <c r="B1258"/>
  <c r="C1256"/>
  <c r="E1256"/>
  <c r="G1256"/>
  <c r="I1256"/>
  <c r="K1256"/>
  <c r="M1256"/>
  <c r="O1256"/>
  <c r="Q1256"/>
  <c r="S1256"/>
  <c r="U1256"/>
  <c r="W1256"/>
  <c r="Y1256"/>
  <c r="AA1256"/>
  <c r="AC1256"/>
  <c r="D1256"/>
  <c r="F1256"/>
  <c r="H1256"/>
  <c r="J1256"/>
  <c r="L1256"/>
  <c r="N1256"/>
  <c r="P1256"/>
  <c r="R1256"/>
  <c r="T1256"/>
  <c r="V1256"/>
  <c r="X1256"/>
  <c r="Z1256"/>
  <c r="AB1256"/>
  <c r="AD1256"/>
  <c r="B1256"/>
  <c r="C1254"/>
  <c r="E1254"/>
  <c r="G1254"/>
  <c r="I1254"/>
  <c r="K1254"/>
  <c r="M1254"/>
  <c r="O1254"/>
  <c r="Q1254"/>
  <c r="S1254"/>
  <c r="U1254"/>
  <c r="W1254"/>
  <c r="Y1254"/>
  <c r="AA1254"/>
  <c r="AC1254"/>
  <c r="D1254"/>
  <c r="F1254"/>
  <c r="H1254"/>
  <c r="J1254"/>
  <c r="L1254"/>
  <c r="N1254"/>
  <c r="P1254"/>
  <c r="R1254"/>
  <c r="T1254"/>
  <c r="V1254"/>
  <c r="X1254"/>
  <c r="Z1254"/>
  <c r="AB1254"/>
  <c r="AD1254"/>
  <c r="B1254"/>
  <c r="C1252"/>
  <c r="E1252"/>
  <c r="G1252"/>
  <c r="I1252"/>
  <c r="K1252"/>
  <c r="M1252"/>
  <c r="O1252"/>
  <c r="Q1252"/>
  <c r="S1252"/>
  <c r="U1252"/>
  <c r="W1252"/>
  <c r="Y1252"/>
  <c r="AA1252"/>
  <c r="AC1252"/>
  <c r="D1252"/>
  <c r="F1252"/>
  <c r="H1252"/>
  <c r="J1252"/>
  <c r="L1252"/>
  <c r="N1252"/>
  <c r="P1252"/>
  <c r="R1252"/>
  <c r="T1252"/>
  <c r="V1252"/>
  <c r="X1252"/>
  <c r="Z1252"/>
  <c r="AB1252"/>
  <c r="AD1252"/>
  <c r="B1252"/>
  <c r="C1250"/>
  <c r="E1250"/>
  <c r="G1250"/>
  <c r="I1250"/>
  <c r="K1250"/>
  <c r="M1250"/>
  <c r="O1250"/>
  <c r="Q1250"/>
  <c r="S1250"/>
  <c r="U1250"/>
  <c r="W1250"/>
  <c r="Y1250"/>
  <c r="AA1250"/>
  <c r="AC1250"/>
  <c r="D1250"/>
  <c r="F1250"/>
  <c r="H1250"/>
  <c r="J1250"/>
  <c r="L1250"/>
  <c r="N1250"/>
  <c r="P1250"/>
  <c r="R1250"/>
  <c r="T1250"/>
  <c r="V1250"/>
  <c r="X1250"/>
  <c r="Z1250"/>
  <c r="AB1250"/>
  <c r="AD1250"/>
  <c r="B1250"/>
  <c r="C1248"/>
  <c r="E1248"/>
  <c r="G1248"/>
  <c r="I1248"/>
  <c r="K1248"/>
  <c r="M1248"/>
  <c r="O1248"/>
  <c r="Q1248"/>
  <c r="S1248"/>
  <c r="U1248"/>
  <c r="W1248"/>
  <c r="Y1248"/>
  <c r="AA1248"/>
  <c r="AC1248"/>
  <c r="D1248"/>
  <c r="F1248"/>
  <c r="H1248"/>
  <c r="J1248"/>
  <c r="L1248"/>
  <c r="N1248"/>
  <c r="P1248"/>
  <c r="R1248"/>
  <c r="T1248"/>
  <c r="V1248"/>
  <c r="X1248"/>
  <c r="Z1248"/>
  <c r="AB1248"/>
  <c r="AD1248"/>
  <c r="B1248"/>
  <c r="C1246"/>
  <c r="E1246"/>
  <c r="G1246"/>
  <c r="I1246"/>
  <c r="K1246"/>
  <c r="M1246"/>
  <c r="O1246"/>
  <c r="Q1246"/>
  <c r="S1246"/>
  <c r="U1246"/>
  <c r="W1246"/>
  <c r="Y1246"/>
  <c r="AA1246"/>
  <c r="AC1246"/>
  <c r="D1246"/>
  <c r="F1246"/>
  <c r="H1246"/>
  <c r="J1246"/>
  <c r="L1246"/>
  <c r="N1246"/>
  <c r="P1246"/>
  <c r="R1246"/>
  <c r="T1246"/>
  <c r="V1246"/>
  <c r="X1246"/>
  <c r="Z1246"/>
  <c r="AB1246"/>
  <c r="AD1246"/>
  <c r="B1246"/>
  <c r="C1244"/>
  <c r="E1244"/>
  <c r="G1244"/>
  <c r="I1244"/>
  <c r="K1244"/>
  <c r="M1244"/>
  <c r="O1244"/>
  <c r="Q1244"/>
  <c r="S1244"/>
  <c r="U1244"/>
  <c r="W1244"/>
  <c r="Y1244"/>
  <c r="AA1244"/>
  <c r="AC1244"/>
  <c r="D1244"/>
  <c r="F1244"/>
  <c r="H1244"/>
  <c r="J1244"/>
  <c r="L1244"/>
  <c r="N1244"/>
  <c r="P1244"/>
  <c r="R1244"/>
  <c r="T1244"/>
  <c r="V1244"/>
  <c r="X1244"/>
  <c r="Z1244"/>
  <c r="AB1244"/>
  <c r="AD1244"/>
  <c r="B1244"/>
  <c r="C1242"/>
  <c r="E1242"/>
  <c r="G1242"/>
  <c r="I1242"/>
  <c r="K1242"/>
  <c r="M1242"/>
  <c r="O1242"/>
  <c r="Q1242"/>
  <c r="S1242"/>
  <c r="U1242"/>
  <c r="W1242"/>
  <c r="Y1242"/>
  <c r="AA1242"/>
  <c r="AC1242"/>
  <c r="D1242"/>
  <c r="F1242"/>
  <c r="H1242"/>
  <c r="J1242"/>
  <c r="L1242"/>
  <c r="N1242"/>
  <c r="P1242"/>
  <c r="R1242"/>
  <c r="T1242"/>
  <c r="V1242"/>
  <c r="X1242"/>
  <c r="Z1242"/>
  <c r="AB1242"/>
  <c r="AD1242"/>
  <c r="B1242"/>
  <c r="C1240"/>
  <c r="E1240"/>
  <c r="G1240"/>
  <c r="I1240"/>
  <c r="K1240"/>
  <c r="M1240"/>
  <c r="O1240"/>
  <c r="Q1240"/>
  <c r="S1240"/>
  <c r="U1240"/>
  <c r="W1240"/>
  <c r="Y1240"/>
  <c r="AA1240"/>
  <c r="AC1240"/>
  <c r="D1240"/>
  <c r="F1240"/>
  <c r="H1240"/>
  <c r="J1240"/>
  <c r="L1240"/>
  <c r="N1240"/>
  <c r="P1240"/>
  <c r="R1240"/>
  <c r="T1240"/>
  <c r="V1240"/>
  <c r="X1240"/>
  <c r="Z1240"/>
  <c r="AB1240"/>
  <c r="AD1240"/>
  <c r="B1240"/>
  <c r="C1238"/>
  <c r="E1238"/>
  <c r="G1238"/>
  <c r="I1238"/>
  <c r="K1238"/>
  <c r="M1238"/>
  <c r="O1238"/>
  <c r="Q1238"/>
  <c r="S1238"/>
  <c r="U1238"/>
  <c r="W1238"/>
  <c r="Y1238"/>
  <c r="AA1238"/>
  <c r="AC1238"/>
  <c r="D1238"/>
  <c r="F1238"/>
  <c r="H1238"/>
  <c r="J1238"/>
  <c r="L1238"/>
  <c r="N1238"/>
  <c r="P1238"/>
  <c r="R1238"/>
  <c r="T1238"/>
  <c r="V1238"/>
  <c r="X1238"/>
  <c r="Z1238"/>
  <c r="AB1238"/>
  <c r="AD1238"/>
  <c r="B1238"/>
  <c r="C1236"/>
  <c r="E1236"/>
  <c r="G1236"/>
  <c r="I1236"/>
  <c r="K1236"/>
  <c r="M1236"/>
  <c r="O1236"/>
  <c r="Q1236"/>
  <c r="S1236"/>
  <c r="U1236"/>
  <c r="W1236"/>
  <c r="Y1236"/>
  <c r="AA1236"/>
  <c r="AC1236"/>
  <c r="D1236"/>
  <c r="F1236"/>
  <c r="H1236"/>
  <c r="J1236"/>
  <c r="L1236"/>
  <c r="N1236"/>
  <c r="P1236"/>
  <c r="R1236"/>
  <c r="T1236"/>
  <c r="V1236"/>
  <c r="X1236"/>
  <c r="Z1236"/>
  <c r="AB1236"/>
  <c r="AD1236"/>
  <c r="B1236"/>
  <c r="C1234"/>
  <c r="E1234"/>
  <c r="G1234"/>
  <c r="I1234"/>
  <c r="K1234"/>
  <c r="M1234"/>
  <c r="O1234"/>
  <c r="Q1234"/>
  <c r="S1234"/>
  <c r="U1234"/>
  <c r="W1234"/>
  <c r="Y1234"/>
  <c r="AA1234"/>
  <c r="AC1234"/>
  <c r="D1234"/>
  <c r="F1234"/>
  <c r="H1234"/>
  <c r="J1234"/>
  <c r="L1234"/>
  <c r="N1234"/>
  <c r="P1234"/>
  <c r="R1234"/>
  <c r="T1234"/>
  <c r="V1234"/>
  <c r="X1234"/>
  <c r="Z1234"/>
  <c r="AB1234"/>
  <c r="AD1234"/>
  <c r="B1234"/>
  <c r="C1232"/>
  <c r="E1232"/>
  <c r="G1232"/>
  <c r="I1232"/>
  <c r="K1232"/>
  <c r="M1232"/>
  <c r="O1232"/>
  <c r="Q1232"/>
  <c r="S1232"/>
  <c r="U1232"/>
  <c r="W1232"/>
  <c r="Y1232"/>
  <c r="AA1232"/>
  <c r="AC1232"/>
  <c r="D1232"/>
  <c r="F1232"/>
  <c r="H1232"/>
  <c r="J1232"/>
  <c r="L1232"/>
  <c r="N1232"/>
  <c r="P1232"/>
  <c r="R1232"/>
  <c r="T1232"/>
  <c r="V1232"/>
  <c r="X1232"/>
  <c r="Z1232"/>
  <c r="AB1232"/>
  <c r="AD1232"/>
  <c r="B1232"/>
  <c r="C1230"/>
  <c r="E1230"/>
  <c r="G1230"/>
  <c r="I1230"/>
  <c r="K1230"/>
  <c r="M1230"/>
  <c r="O1230"/>
  <c r="Q1230"/>
  <c r="S1230"/>
  <c r="U1230"/>
  <c r="W1230"/>
  <c r="Y1230"/>
  <c r="AA1230"/>
  <c r="AC1230"/>
  <c r="D1230"/>
  <c r="F1230"/>
  <c r="H1230"/>
  <c r="J1230"/>
  <c r="L1230"/>
  <c r="N1230"/>
  <c r="P1230"/>
  <c r="R1230"/>
  <c r="T1230"/>
  <c r="V1230"/>
  <c r="X1230"/>
  <c r="Z1230"/>
  <c r="AB1230"/>
  <c r="AD1230"/>
  <c r="B1230"/>
  <c r="C1228"/>
  <c r="E1228"/>
  <c r="G1228"/>
  <c r="I1228"/>
  <c r="K1228"/>
  <c r="M1228"/>
  <c r="O1228"/>
  <c r="Q1228"/>
  <c r="S1228"/>
  <c r="U1228"/>
  <c r="W1228"/>
  <c r="Y1228"/>
  <c r="AA1228"/>
  <c r="AC1228"/>
  <c r="D1228"/>
  <c r="F1228"/>
  <c r="H1228"/>
  <c r="J1228"/>
  <c r="L1228"/>
  <c r="N1228"/>
  <c r="P1228"/>
  <c r="R1228"/>
  <c r="T1228"/>
  <c r="V1228"/>
  <c r="X1228"/>
  <c r="Z1228"/>
  <c r="AB1228"/>
  <c r="AD1228"/>
  <c r="B1228"/>
  <c r="C1226"/>
  <c r="E1226"/>
  <c r="G1226"/>
  <c r="I1226"/>
  <c r="K1226"/>
  <c r="M1226"/>
  <c r="O1226"/>
  <c r="Q1226"/>
  <c r="S1226"/>
  <c r="U1226"/>
  <c r="W1226"/>
  <c r="Y1226"/>
  <c r="AA1226"/>
  <c r="AC1226"/>
  <c r="D1226"/>
  <c r="F1226"/>
  <c r="H1226"/>
  <c r="J1226"/>
  <c r="L1226"/>
  <c r="N1226"/>
  <c r="P1226"/>
  <c r="R1226"/>
  <c r="T1226"/>
  <c r="V1226"/>
  <c r="X1226"/>
  <c r="Z1226"/>
  <c r="AB1226"/>
  <c r="AD1226"/>
  <c r="B1226"/>
  <c r="C1224"/>
  <c r="E1224"/>
  <c r="G1224"/>
  <c r="I1224"/>
  <c r="K1224"/>
  <c r="M1224"/>
  <c r="O1224"/>
  <c r="Q1224"/>
  <c r="S1224"/>
  <c r="U1224"/>
  <c r="W1224"/>
  <c r="Y1224"/>
  <c r="AA1224"/>
  <c r="AC1224"/>
  <c r="D1224"/>
  <c r="F1224"/>
  <c r="H1224"/>
  <c r="J1224"/>
  <c r="L1224"/>
  <c r="N1224"/>
  <c r="P1224"/>
  <c r="R1224"/>
  <c r="T1224"/>
  <c r="V1224"/>
  <c r="X1224"/>
  <c r="Z1224"/>
  <c r="AB1224"/>
  <c r="AD1224"/>
  <c r="B1224"/>
  <c r="C1222"/>
  <c r="E1222"/>
  <c r="G1222"/>
  <c r="I1222"/>
  <c r="K1222"/>
  <c r="M1222"/>
  <c r="O1222"/>
  <c r="Q1222"/>
  <c r="S1222"/>
  <c r="U1222"/>
  <c r="W1222"/>
  <c r="Y1222"/>
  <c r="AA1222"/>
  <c r="AC1222"/>
  <c r="D1222"/>
  <c r="F1222"/>
  <c r="H1222"/>
  <c r="J1222"/>
  <c r="L1222"/>
  <c r="N1222"/>
  <c r="P1222"/>
  <c r="R1222"/>
  <c r="T1222"/>
  <c r="V1222"/>
  <c r="X1222"/>
  <c r="Z1222"/>
  <c r="AB1222"/>
  <c r="AD1222"/>
  <c r="B1222"/>
  <c r="C1220"/>
  <c r="E1220"/>
  <c r="G1220"/>
  <c r="I1220"/>
  <c r="K1220"/>
  <c r="M1220"/>
  <c r="O1220"/>
  <c r="Q1220"/>
  <c r="S1220"/>
  <c r="U1220"/>
  <c r="W1220"/>
  <c r="Y1220"/>
  <c r="AA1220"/>
  <c r="AC1220"/>
  <c r="D1220"/>
  <c r="F1220"/>
  <c r="H1220"/>
  <c r="J1220"/>
  <c r="L1220"/>
  <c r="N1220"/>
  <c r="P1220"/>
  <c r="R1220"/>
  <c r="T1220"/>
  <c r="V1220"/>
  <c r="X1220"/>
  <c r="Z1220"/>
  <c r="AB1220"/>
  <c r="AD1220"/>
  <c r="B1220"/>
  <c r="C1218"/>
  <c r="E1218"/>
  <c r="G1218"/>
  <c r="I1218"/>
  <c r="K1218"/>
  <c r="M1218"/>
  <c r="O1218"/>
  <c r="Q1218"/>
  <c r="S1218"/>
  <c r="U1218"/>
  <c r="W1218"/>
  <c r="Y1218"/>
  <c r="AA1218"/>
  <c r="AC1218"/>
  <c r="D1218"/>
  <c r="F1218"/>
  <c r="H1218"/>
  <c r="J1218"/>
  <c r="L1218"/>
  <c r="N1218"/>
  <c r="P1218"/>
  <c r="R1218"/>
  <c r="T1218"/>
  <c r="V1218"/>
  <c r="X1218"/>
  <c r="Z1218"/>
  <c r="AB1218"/>
  <c r="AD1218"/>
  <c r="B1218"/>
  <c r="C1216"/>
  <c r="E1216"/>
  <c r="G1216"/>
  <c r="I1216"/>
  <c r="K1216"/>
  <c r="M1216"/>
  <c r="O1216"/>
  <c r="Q1216"/>
  <c r="S1216"/>
  <c r="U1216"/>
  <c r="W1216"/>
  <c r="Y1216"/>
  <c r="AA1216"/>
  <c r="AC1216"/>
  <c r="D1216"/>
  <c r="F1216"/>
  <c r="H1216"/>
  <c r="J1216"/>
  <c r="L1216"/>
  <c r="N1216"/>
  <c r="P1216"/>
  <c r="R1216"/>
  <c r="T1216"/>
  <c r="V1216"/>
  <c r="X1216"/>
  <c r="Z1216"/>
  <c r="AB1216"/>
  <c r="AD1216"/>
  <c r="B1216"/>
  <c r="C1214"/>
  <c r="E1214"/>
  <c r="G1214"/>
  <c r="I1214"/>
  <c r="K1214"/>
  <c r="M1214"/>
  <c r="O1214"/>
  <c r="Q1214"/>
  <c r="S1214"/>
  <c r="U1214"/>
  <c r="W1214"/>
  <c r="Y1214"/>
  <c r="AA1214"/>
  <c r="AC1214"/>
  <c r="D1214"/>
  <c r="F1214"/>
  <c r="H1214"/>
  <c r="J1214"/>
  <c r="L1214"/>
  <c r="N1214"/>
  <c r="P1214"/>
  <c r="R1214"/>
  <c r="T1214"/>
  <c r="V1214"/>
  <c r="X1214"/>
  <c r="Z1214"/>
  <c r="AB1214"/>
  <c r="AD1214"/>
  <c r="B1214"/>
  <c r="C1212"/>
  <c r="E1212"/>
  <c r="G1212"/>
  <c r="I1212"/>
  <c r="K1212"/>
  <c r="M1212"/>
  <c r="O1212"/>
  <c r="Q1212"/>
  <c r="S1212"/>
  <c r="U1212"/>
  <c r="W1212"/>
  <c r="Y1212"/>
  <c r="AA1212"/>
  <c r="AC1212"/>
  <c r="D1212"/>
  <c r="F1212"/>
  <c r="H1212"/>
  <c r="J1212"/>
  <c r="L1212"/>
  <c r="N1212"/>
  <c r="P1212"/>
  <c r="R1212"/>
  <c r="T1212"/>
  <c r="V1212"/>
  <c r="X1212"/>
  <c r="Z1212"/>
  <c r="AB1212"/>
  <c r="AD1212"/>
  <c r="B1212"/>
  <c r="C1210"/>
  <c r="E1210"/>
  <c r="G1210"/>
  <c r="I1210"/>
  <c r="K1210"/>
  <c r="M1210"/>
  <c r="O1210"/>
  <c r="Q1210"/>
  <c r="S1210"/>
  <c r="U1210"/>
  <c r="W1210"/>
  <c r="Y1210"/>
  <c r="AA1210"/>
  <c r="AC1210"/>
  <c r="D1210"/>
  <c r="F1210"/>
  <c r="H1210"/>
  <c r="J1210"/>
  <c r="L1210"/>
  <c r="N1210"/>
  <c r="P1210"/>
  <c r="R1210"/>
  <c r="T1210"/>
  <c r="V1210"/>
  <c r="X1210"/>
  <c r="Z1210"/>
  <c r="AB1210"/>
  <c r="AD1210"/>
  <c r="B1210"/>
  <c r="C1208"/>
  <c r="E1208"/>
  <c r="G1208"/>
  <c r="I1208"/>
  <c r="K1208"/>
  <c r="M1208"/>
  <c r="O1208"/>
  <c r="Q1208"/>
  <c r="S1208"/>
  <c r="U1208"/>
  <c r="W1208"/>
  <c r="Y1208"/>
  <c r="AA1208"/>
  <c r="AC1208"/>
  <c r="D1208"/>
  <c r="F1208"/>
  <c r="H1208"/>
  <c r="J1208"/>
  <c r="L1208"/>
  <c r="N1208"/>
  <c r="P1208"/>
  <c r="R1208"/>
  <c r="T1208"/>
  <c r="V1208"/>
  <c r="X1208"/>
  <c r="Z1208"/>
  <c r="AB1208"/>
  <c r="AD1208"/>
  <c r="B1208"/>
  <c r="C1206"/>
  <c r="E1206"/>
  <c r="G1206"/>
  <c r="I1206"/>
  <c r="K1206"/>
  <c r="M1206"/>
  <c r="O1206"/>
  <c r="Q1206"/>
  <c r="S1206"/>
  <c r="U1206"/>
  <c r="W1206"/>
  <c r="Y1206"/>
  <c r="AA1206"/>
  <c r="AC1206"/>
  <c r="D1206"/>
  <c r="F1206"/>
  <c r="H1206"/>
  <c r="J1206"/>
  <c r="L1206"/>
  <c r="N1206"/>
  <c r="P1206"/>
  <c r="R1206"/>
  <c r="T1206"/>
  <c r="V1206"/>
  <c r="X1206"/>
  <c r="Z1206"/>
  <c r="AB1206"/>
  <c r="AD1206"/>
  <c r="B1206"/>
  <c r="C1204"/>
  <c r="E1204"/>
  <c r="G1204"/>
  <c r="I1204"/>
  <c r="K1204"/>
  <c r="M1204"/>
  <c r="O1204"/>
  <c r="Q1204"/>
  <c r="S1204"/>
  <c r="U1204"/>
  <c r="W1204"/>
  <c r="Y1204"/>
  <c r="AA1204"/>
  <c r="AC1204"/>
  <c r="D1204"/>
  <c r="F1204"/>
  <c r="H1204"/>
  <c r="J1204"/>
  <c r="L1204"/>
  <c r="N1204"/>
  <c r="P1204"/>
  <c r="R1204"/>
  <c r="T1204"/>
  <c r="V1204"/>
  <c r="X1204"/>
  <c r="Z1204"/>
  <c r="AB1204"/>
  <c r="AD1204"/>
  <c r="B1204"/>
  <c r="C1202"/>
  <c r="E1202"/>
  <c r="G1202"/>
  <c r="I1202"/>
  <c r="K1202"/>
  <c r="M1202"/>
  <c r="O1202"/>
  <c r="Q1202"/>
  <c r="S1202"/>
  <c r="U1202"/>
  <c r="W1202"/>
  <c r="Y1202"/>
  <c r="AA1202"/>
  <c r="AC1202"/>
  <c r="D1202"/>
  <c r="F1202"/>
  <c r="H1202"/>
  <c r="J1202"/>
  <c r="L1202"/>
  <c r="N1202"/>
  <c r="P1202"/>
  <c r="R1202"/>
  <c r="T1202"/>
  <c r="V1202"/>
  <c r="X1202"/>
  <c r="Z1202"/>
  <c r="AB1202"/>
  <c r="AD1202"/>
  <c r="B1202"/>
  <c r="C1200"/>
  <c r="E1200"/>
  <c r="G1200"/>
  <c r="I1200"/>
  <c r="K1200"/>
  <c r="M1200"/>
  <c r="O1200"/>
  <c r="Q1200"/>
  <c r="S1200"/>
  <c r="U1200"/>
  <c r="W1200"/>
  <c r="Y1200"/>
  <c r="AA1200"/>
  <c r="AC1200"/>
  <c r="D1200"/>
  <c r="F1200"/>
  <c r="H1200"/>
  <c r="J1200"/>
  <c r="L1200"/>
  <c r="N1200"/>
  <c r="P1200"/>
  <c r="R1200"/>
  <c r="T1200"/>
  <c r="V1200"/>
  <c r="X1200"/>
  <c r="Z1200"/>
  <c r="AB1200"/>
  <c r="AD1200"/>
  <c r="B1200"/>
  <c r="C1198"/>
  <c r="E1198"/>
  <c r="G1198"/>
  <c r="I1198"/>
  <c r="K1198"/>
  <c r="M1198"/>
  <c r="O1198"/>
  <c r="Q1198"/>
  <c r="S1198"/>
  <c r="U1198"/>
  <c r="W1198"/>
  <c r="Y1198"/>
  <c r="AA1198"/>
  <c r="AC1198"/>
  <c r="D1198"/>
  <c r="F1198"/>
  <c r="H1198"/>
  <c r="J1198"/>
  <c r="L1198"/>
  <c r="N1198"/>
  <c r="P1198"/>
  <c r="R1198"/>
  <c r="T1198"/>
  <c r="V1198"/>
  <c r="X1198"/>
  <c r="Z1198"/>
  <c r="AB1198"/>
  <c r="AD1198"/>
  <c r="B1198"/>
  <c r="C1196"/>
  <c r="E1196"/>
  <c r="G1196"/>
  <c r="I1196"/>
  <c r="K1196"/>
  <c r="M1196"/>
  <c r="O1196"/>
  <c r="Q1196"/>
  <c r="S1196"/>
  <c r="U1196"/>
  <c r="W1196"/>
  <c r="Y1196"/>
  <c r="AA1196"/>
  <c r="AC1196"/>
  <c r="D1196"/>
  <c r="F1196"/>
  <c r="H1196"/>
  <c r="J1196"/>
  <c r="L1196"/>
  <c r="N1196"/>
  <c r="P1196"/>
  <c r="R1196"/>
  <c r="T1196"/>
  <c r="V1196"/>
  <c r="X1196"/>
  <c r="Z1196"/>
  <c r="AB1196"/>
  <c r="AD1196"/>
  <c r="B1196"/>
  <c r="C1194"/>
  <c r="E1194"/>
  <c r="G1194"/>
  <c r="I1194"/>
  <c r="K1194"/>
  <c r="M1194"/>
  <c r="O1194"/>
  <c r="Q1194"/>
  <c r="S1194"/>
  <c r="U1194"/>
  <c r="W1194"/>
  <c r="Y1194"/>
  <c r="AA1194"/>
  <c r="AC1194"/>
  <c r="D1194"/>
  <c r="F1194"/>
  <c r="H1194"/>
  <c r="J1194"/>
  <c r="L1194"/>
  <c r="N1194"/>
  <c r="P1194"/>
  <c r="R1194"/>
  <c r="T1194"/>
  <c r="V1194"/>
  <c r="X1194"/>
  <c r="Z1194"/>
  <c r="AB1194"/>
  <c r="AD1194"/>
  <c r="B1194"/>
  <c r="C1192"/>
  <c r="E1192"/>
  <c r="G1192"/>
  <c r="I1192"/>
  <c r="K1192"/>
  <c r="M1192"/>
  <c r="O1192"/>
  <c r="Q1192"/>
  <c r="S1192"/>
  <c r="U1192"/>
  <c r="W1192"/>
  <c r="Y1192"/>
  <c r="AA1192"/>
  <c r="AC1192"/>
  <c r="D1192"/>
  <c r="F1192"/>
  <c r="H1192"/>
  <c r="J1192"/>
  <c r="L1192"/>
  <c r="N1192"/>
  <c r="P1192"/>
  <c r="R1192"/>
  <c r="T1192"/>
  <c r="V1192"/>
  <c r="X1192"/>
  <c r="Z1192"/>
  <c r="AB1192"/>
  <c r="AD1192"/>
  <c r="B1192"/>
  <c r="C1190"/>
  <c r="E1190"/>
  <c r="G1190"/>
  <c r="I1190"/>
  <c r="K1190"/>
  <c r="M1190"/>
  <c r="O1190"/>
  <c r="Q1190"/>
  <c r="S1190"/>
  <c r="U1190"/>
  <c r="W1190"/>
  <c r="Y1190"/>
  <c r="AA1190"/>
  <c r="AC1190"/>
  <c r="D1190"/>
  <c r="F1190"/>
  <c r="H1190"/>
  <c r="J1190"/>
  <c r="L1190"/>
  <c r="N1190"/>
  <c r="P1190"/>
  <c r="R1190"/>
  <c r="T1190"/>
  <c r="V1190"/>
  <c r="X1190"/>
  <c r="Z1190"/>
  <c r="AB1190"/>
  <c r="AD1190"/>
  <c r="B1190"/>
  <c r="C1188"/>
  <c r="E1188"/>
  <c r="G1188"/>
  <c r="I1188"/>
  <c r="K1188"/>
  <c r="M1188"/>
  <c r="O1188"/>
  <c r="Q1188"/>
  <c r="S1188"/>
  <c r="U1188"/>
  <c r="W1188"/>
  <c r="Y1188"/>
  <c r="AA1188"/>
  <c r="AC1188"/>
  <c r="D1188"/>
  <c r="F1188"/>
  <c r="H1188"/>
  <c r="J1188"/>
  <c r="L1188"/>
  <c r="N1188"/>
  <c r="P1188"/>
  <c r="R1188"/>
  <c r="T1188"/>
  <c r="V1188"/>
  <c r="X1188"/>
  <c r="Z1188"/>
  <c r="AB1188"/>
  <c r="AD1188"/>
  <c r="B1188"/>
  <c r="C1186"/>
  <c r="E1186"/>
  <c r="G1186"/>
  <c r="I1186"/>
  <c r="K1186"/>
  <c r="M1186"/>
  <c r="O1186"/>
  <c r="Q1186"/>
  <c r="S1186"/>
  <c r="U1186"/>
  <c r="W1186"/>
  <c r="Y1186"/>
  <c r="AA1186"/>
  <c r="AC1186"/>
  <c r="D1186"/>
  <c r="F1186"/>
  <c r="H1186"/>
  <c r="J1186"/>
  <c r="L1186"/>
  <c r="N1186"/>
  <c r="P1186"/>
  <c r="R1186"/>
  <c r="T1186"/>
  <c r="V1186"/>
  <c r="X1186"/>
  <c r="Z1186"/>
  <c r="AB1186"/>
  <c r="AD1186"/>
  <c r="B1186"/>
  <c r="C1184"/>
  <c r="E1184"/>
  <c r="G1184"/>
  <c r="I1184"/>
  <c r="K1184"/>
  <c r="M1184"/>
  <c r="O1184"/>
  <c r="Q1184"/>
  <c r="S1184"/>
  <c r="U1184"/>
  <c r="W1184"/>
  <c r="Y1184"/>
  <c r="AA1184"/>
  <c r="AC1184"/>
  <c r="D1184"/>
  <c r="F1184"/>
  <c r="H1184"/>
  <c r="J1184"/>
  <c r="L1184"/>
  <c r="N1184"/>
  <c r="P1184"/>
  <c r="R1184"/>
  <c r="T1184"/>
  <c r="V1184"/>
  <c r="X1184"/>
  <c r="Z1184"/>
  <c r="AB1184"/>
  <c r="AD1184"/>
  <c r="B1184"/>
  <c r="C1182"/>
  <c r="E1182"/>
  <c r="G1182"/>
  <c r="I1182"/>
  <c r="K1182"/>
  <c r="M1182"/>
  <c r="O1182"/>
  <c r="Q1182"/>
  <c r="S1182"/>
  <c r="U1182"/>
  <c r="W1182"/>
  <c r="Y1182"/>
  <c r="AA1182"/>
  <c r="AC1182"/>
  <c r="D1182"/>
  <c r="F1182"/>
  <c r="H1182"/>
  <c r="J1182"/>
  <c r="L1182"/>
  <c r="N1182"/>
  <c r="P1182"/>
  <c r="R1182"/>
  <c r="T1182"/>
  <c r="V1182"/>
  <c r="X1182"/>
  <c r="Z1182"/>
  <c r="AB1182"/>
  <c r="AD1182"/>
  <c r="B1182"/>
  <c r="C1180"/>
  <c r="E1180"/>
  <c r="G1180"/>
  <c r="I1180"/>
  <c r="K1180"/>
  <c r="M1180"/>
  <c r="O1180"/>
  <c r="Q1180"/>
  <c r="S1180"/>
  <c r="U1180"/>
  <c r="W1180"/>
  <c r="Y1180"/>
  <c r="AA1180"/>
  <c r="AC1180"/>
  <c r="D1180"/>
  <c r="F1180"/>
  <c r="H1180"/>
  <c r="J1180"/>
  <c r="L1180"/>
  <c r="N1180"/>
  <c r="P1180"/>
  <c r="R1180"/>
  <c r="T1180"/>
  <c r="V1180"/>
  <c r="X1180"/>
  <c r="Z1180"/>
  <c r="AB1180"/>
  <c r="AD1180"/>
  <c r="B1180"/>
  <c r="C1178"/>
  <c r="E1178"/>
  <c r="G1178"/>
  <c r="I1178"/>
  <c r="K1178"/>
  <c r="M1178"/>
  <c r="O1178"/>
  <c r="Q1178"/>
  <c r="S1178"/>
  <c r="U1178"/>
  <c r="W1178"/>
  <c r="Y1178"/>
  <c r="AA1178"/>
  <c r="AC1178"/>
  <c r="D1178"/>
  <c r="F1178"/>
  <c r="H1178"/>
  <c r="J1178"/>
  <c r="L1178"/>
  <c r="N1178"/>
  <c r="P1178"/>
  <c r="R1178"/>
  <c r="T1178"/>
  <c r="V1178"/>
  <c r="X1178"/>
  <c r="Z1178"/>
  <c r="AB1178"/>
  <c r="AD1178"/>
  <c r="B1178"/>
  <c r="C1176"/>
  <c r="E1176"/>
  <c r="G1176"/>
  <c r="I1176"/>
  <c r="K1176"/>
  <c r="M1176"/>
  <c r="O1176"/>
  <c r="Q1176"/>
  <c r="S1176"/>
  <c r="U1176"/>
  <c r="W1176"/>
  <c r="Y1176"/>
  <c r="AA1176"/>
  <c r="AC1176"/>
  <c r="D1176"/>
  <c r="F1176"/>
  <c r="H1176"/>
  <c r="J1176"/>
  <c r="L1176"/>
  <c r="N1176"/>
  <c r="P1176"/>
  <c r="R1176"/>
  <c r="T1176"/>
  <c r="V1176"/>
  <c r="X1176"/>
  <c r="Z1176"/>
  <c r="AB1176"/>
  <c r="AD1176"/>
  <c r="B1176"/>
  <c r="C1174"/>
  <c r="E1174"/>
  <c r="G1174"/>
  <c r="I1174"/>
  <c r="K1174"/>
  <c r="M1174"/>
  <c r="O1174"/>
  <c r="Q1174"/>
  <c r="S1174"/>
  <c r="U1174"/>
  <c r="W1174"/>
  <c r="Y1174"/>
  <c r="AA1174"/>
  <c r="AC1174"/>
  <c r="D1174"/>
  <c r="F1174"/>
  <c r="H1174"/>
  <c r="J1174"/>
  <c r="L1174"/>
  <c r="N1174"/>
  <c r="P1174"/>
  <c r="R1174"/>
  <c r="T1174"/>
  <c r="V1174"/>
  <c r="X1174"/>
  <c r="Z1174"/>
  <c r="AB1174"/>
  <c r="AD1174"/>
  <c r="B1174"/>
  <c r="C1172"/>
  <c r="E1172"/>
  <c r="G1172"/>
  <c r="I1172"/>
  <c r="K1172"/>
  <c r="M1172"/>
  <c r="O1172"/>
  <c r="Q1172"/>
  <c r="S1172"/>
  <c r="U1172"/>
  <c r="W1172"/>
  <c r="Y1172"/>
  <c r="AA1172"/>
  <c r="AC1172"/>
  <c r="D1172"/>
  <c r="F1172"/>
  <c r="H1172"/>
  <c r="J1172"/>
  <c r="L1172"/>
  <c r="N1172"/>
  <c r="P1172"/>
  <c r="R1172"/>
  <c r="T1172"/>
  <c r="V1172"/>
  <c r="X1172"/>
  <c r="Z1172"/>
  <c r="AB1172"/>
  <c r="AD1172"/>
  <c r="B1172"/>
  <c r="C1170"/>
  <c r="E1170"/>
  <c r="G1170"/>
  <c r="I1170"/>
  <c r="K1170"/>
  <c r="M1170"/>
  <c r="O1170"/>
  <c r="Q1170"/>
  <c r="S1170"/>
  <c r="U1170"/>
  <c r="W1170"/>
  <c r="Y1170"/>
  <c r="AA1170"/>
  <c r="AC1170"/>
  <c r="D1170"/>
  <c r="F1170"/>
  <c r="H1170"/>
  <c r="J1170"/>
  <c r="L1170"/>
  <c r="N1170"/>
  <c r="P1170"/>
  <c r="R1170"/>
  <c r="T1170"/>
  <c r="V1170"/>
  <c r="X1170"/>
  <c r="Z1170"/>
  <c r="AB1170"/>
  <c r="AD1170"/>
  <c r="B1170"/>
  <c r="C1168"/>
  <c r="E1168"/>
  <c r="G1168"/>
  <c r="I1168"/>
  <c r="K1168"/>
  <c r="M1168"/>
  <c r="O1168"/>
  <c r="Q1168"/>
  <c r="S1168"/>
  <c r="U1168"/>
  <c r="W1168"/>
  <c r="Y1168"/>
  <c r="AA1168"/>
  <c r="AC1168"/>
  <c r="D1168"/>
  <c r="F1168"/>
  <c r="H1168"/>
  <c r="J1168"/>
  <c r="L1168"/>
  <c r="N1168"/>
  <c r="P1168"/>
  <c r="R1168"/>
  <c r="T1168"/>
  <c r="V1168"/>
  <c r="X1168"/>
  <c r="Z1168"/>
  <c r="AB1168"/>
  <c r="AD1168"/>
  <c r="B1168"/>
  <c r="C1166"/>
  <c r="E1166"/>
  <c r="G1166"/>
  <c r="I1166"/>
  <c r="K1166"/>
  <c r="M1166"/>
  <c r="O1166"/>
  <c r="Q1166"/>
  <c r="S1166"/>
  <c r="U1166"/>
  <c r="W1166"/>
  <c r="Y1166"/>
  <c r="AA1166"/>
  <c r="AC1166"/>
  <c r="D1166"/>
  <c r="F1166"/>
  <c r="H1166"/>
  <c r="J1166"/>
  <c r="L1166"/>
  <c r="N1166"/>
  <c r="P1166"/>
  <c r="R1166"/>
  <c r="T1166"/>
  <c r="V1166"/>
  <c r="X1166"/>
  <c r="Z1166"/>
  <c r="AB1166"/>
  <c r="AD1166"/>
  <c r="B1166"/>
  <c r="C1164"/>
  <c r="E1164"/>
  <c r="G1164"/>
  <c r="I1164"/>
  <c r="K1164"/>
  <c r="M1164"/>
  <c r="O1164"/>
  <c r="Q1164"/>
  <c r="S1164"/>
  <c r="U1164"/>
  <c r="W1164"/>
  <c r="Y1164"/>
  <c r="AA1164"/>
  <c r="AC1164"/>
  <c r="D1164"/>
  <c r="F1164"/>
  <c r="H1164"/>
  <c r="J1164"/>
  <c r="L1164"/>
  <c r="N1164"/>
  <c r="P1164"/>
  <c r="R1164"/>
  <c r="T1164"/>
  <c r="V1164"/>
  <c r="X1164"/>
  <c r="Z1164"/>
  <c r="AB1164"/>
  <c r="AD1164"/>
  <c r="B1164"/>
  <c r="C1162"/>
  <c r="E1162"/>
  <c r="G1162"/>
  <c r="I1162"/>
  <c r="K1162"/>
  <c r="M1162"/>
  <c r="O1162"/>
  <c r="Q1162"/>
  <c r="S1162"/>
  <c r="U1162"/>
  <c r="W1162"/>
  <c r="Y1162"/>
  <c r="AA1162"/>
  <c r="AC1162"/>
  <c r="D1162"/>
  <c r="F1162"/>
  <c r="H1162"/>
  <c r="J1162"/>
  <c r="L1162"/>
  <c r="N1162"/>
  <c r="P1162"/>
  <c r="R1162"/>
  <c r="T1162"/>
  <c r="V1162"/>
  <c r="X1162"/>
  <c r="Z1162"/>
  <c r="AB1162"/>
  <c r="AD1162"/>
  <c r="B1162"/>
  <c r="C1160"/>
  <c r="E1160"/>
  <c r="G1160"/>
  <c r="I1160"/>
  <c r="K1160"/>
  <c r="M1160"/>
  <c r="O1160"/>
  <c r="Q1160"/>
  <c r="S1160"/>
  <c r="U1160"/>
  <c r="W1160"/>
  <c r="Y1160"/>
  <c r="AA1160"/>
  <c r="AC1160"/>
  <c r="D1160"/>
  <c r="F1160"/>
  <c r="H1160"/>
  <c r="J1160"/>
  <c r="L1160"/>
  <c r="N1160"/>
  <c r="P1160"/>
  <c r="R1160"/>
  <c r="T1160"/>
  <c r="V1160"/>
  <c r="X1160"/>
  <c r="Z1160"/>
  <c r="AB1160"/>
  <c r="AD1160"/>
  <c r="B1160"/>
  <c r="C1158"/>
  <c r="E1158"/>
  <c r="G1158"/>
  <c r="I1158"/>
  <c r="K1158"/>
  <c r="M1158"/>
  <c r="O1158"/>
  <c r="Q1158"/>
  <c r="S1158"/>
  <c r="U1158"/>
  <c r="W1158"/>
  <c r="Y1158"/>
  <c r="AA1158"/>
  <c r="AC1158"/>
  <c r="D1158"/>
  <c r="F1158"/>
  <c r="H1158"/>
  <c r="J1158"/>
  <c r="L1158"/>
  <c r="N1158"/>
  <c r="P1158"/>
  <c r="R1158"/>
  <c r="T1158"/>
  <c r="V1158"/>
  <c r="X1158"/>
  <c r="Z1158"/>
  <c r="AB1158"/>
  <c r="AD1158"/>
  <c r="B1158"/>
  <c r="C1156"/>
  <c r="E1156"/>
  <c r="G1156"/>
  <c r="I1156"/>
  <c r="K1156"/>
  <c r="M1156"/>
  <c r="O1156"/>
  <c r="Q1156"/>
  <c r="S1156"/>
  <c r="U1156"/>
  <c r="W1156"/>
  <c r="Y1156"/>
  <c r="AA1156"/>
  <c r="AC1156"/>
  <c r="D1156"/>
  <c r="F1156"/>
  <c r="H1156"/>
  <c r="J1156"/>
  <c r="L1156"/>
  <c r="N1156"/>
  <c r="P1156"/>
  <c r="R1156"/>
  <c r="T1156"/>
  <c r="V1156"/>
  <c r="X1156"/>
  <c r="Z1156"/>
  <c r="AB1156"/>
  <c r="AD1156"/>
  <c r="B1156"/>
  <c r="C1154"/>
  <c r="E1154"/>
  <c r="G1154"/>
  <c r="I1154"/>
  <c r="K1154"/>
  <c r="M1154"/>
  <c r="O1154"/>
  <c r="Q1154"/>
  <c r="S1154"/>
  <c r="U1154"/>
  <c r="W1154"/>
  <c r="Y1154"/>
  <c r="AA1154"/>
  <c r="AC1154"/>
  <c r="D1154"/>
  <c r="F1154"/>
  <c r="H1154"/>
  <c r="J1154"/>
  <c r="L1154"/>
  <c r="N1154"/>
  <c r="P1154"/>
  <c r="R1154"/>
  <c r="T1154"/>
  <c r="V1154"/>
  <c r="X1154"/>
  <c r="Z1154"/>
  <c r="AB1154"/>
  <c r="AD1154"/>
  <c r="B1154"/>
  <c r="C1152"/>
  <c r="E1152"/>
  <c r="G1152"/>
  <c r="I1152"/>
  <c r="K1152"/>
  <c r="M1152"/>
  <c r="O1152"/>
  <c r="Q1152"/>
  <c r="S1152"/>
  <c r="U1152"/>
  <c r="W1152"/>
  <c r="Y1152"/>
  <c r="AA1152"/>
  <c r="AC1152"/>
  <c r="D1152"/>
  <c r="F1152"/>
  <c r="H1152"/>
  <c r="J1152"/>
  <c r="L1152"/>
  <c r="N1152"/>
  <c r="P1152"/>
  <c r="R1152"/>
  <c r="T1152"/>
  <c r="V1152"/>
  <c r="X1152"/>
  <c r="Z1152"/>
  <c r="AB1152"/>
  <c r="AD1152"/>
  <c r="B1152"/>
  <c r="C1150"/>
  <c r="E1150"/>
  <c r="G1150"/>
  <c r="I1150"/>
  <c r="K1150"/>
  <c r="M1150"/>
  <c r="O1150"/>
  <c r="Q1150"/>
  <c r="S1150"/>
  <c r="U1150"/>
  <c r="W1150"/>
  <c r="Y1150"/>
  <c r="AA1150"/>
  <c r="AC1150"/>
  <c r="D1150"/>
  <c r="F1150"/>
  <c r="H1150"/>
  <c r="J1150"/>
  <c r="L1150"/>
  <c r="N1150"/>
  <c r="P1150"/>
  <c r="R1150"/>
  <c r="T1150"/>
  <c r="V1150"/>
  <c r="X1150"/>
  <c r="Z1150"/>
  <c r="AB1150"/>
  <c r="AD1150"/>
  <c r="B1150"/>
  <c r="C1148"/>
  <c r="E1148"/>
  <c r="G1148"/>
  <c r="I1148"/>
  <c r="K1148"/>
  <c r="M1148"/>
  <c r="O1148"/>
  <c r="Q1148"/>
  <c r="S1148"/>
  <c r="U1148"/>
  <c r="W1148"/>
  <c r="Y1148"/>
  <c r="AA1148"/>
  <c r="AC1148"/>
  <c r="D1148"/>
  <c r="F1148"/>
  <c r="H1148"/>
  <c r="J1148"/>
  <c r="L1148"/>
  <c r="N1148"/>
  <c r="P1148"/>
  <c r="R1148"/>
  <c r="T1148"/>
  <c r="V1148"/>
  <c r="X1148"/>
  <c r="Z1148"/>
  <c r="AB1148"/>
  <c r="AD1148"/>
  <c r="B1148"/>
  <c r="C1146"/>
  <c r="E1146"/>
  <c r="G1146"/>
  <c r="I1146"/>
  <c r="K1146"/>
  <c r="M1146"/>
  <c r="O1146"/>
  <c r="Q1146"/>
  <c r="S1146"/>
  <c r="U1146"/>
  <c r="W1146"/>
  <c r="Y1146"/>
  <c r="AA1146"/>
  <c r="AC1146"/>
  <c r="D1146"/>
  <c r="F1146"/>
  <c r="H1146"/>
  <c r="J1146"/>
  <c r="L1146"/>
  <c r="N1146"/>
  <c r="P1146"/>
  <c r="R1146"/>
  <c r="T1146"/>
  <c r="V1146"/>
  <c r="X1146"/>
  <c r="Z1146"/>
  <c r="AB1146"/>
  <c r="AD1146"/>
  <c r="B1146"/>
  <c r="C1144"/>
  <c r="E1144"/>
  <c r="G1144"/>
  <c r="I1144"/>
  <c r="K1144"/>
  <c r="M1144"/>
  <c r="O1144"/>
  <c r="Q1144"/>
  <c r="S1144"/>
  <c r="U1144"/>
  <c r="W1144"/>
  <c r="Y1144"/>
  <c r="AA1144"/>
  <c r="AC1144"/>
  <c r="D1144"/>
  <c r="F1144"/>
  <c r="H1144"/>
  <c r="J1144"/>
  <c r="L1144"/>
  <c r="N1144"/>
  <c r="P1144"/>
  <c r="R1144"/>
  <c r="T1144"/>
  <c r="V1144"/>
  <c r="X1144"/>
  <c r="Z1144"/>
  <c r="AB1144"/>
  <c r="AD1144"/>
  <c r="B1144"/>
  <c r="C1142"/>
  <c r="E1142"/>
  <c r="G1142"/>
  <c r="I1142"/>
  <c r="K1142"/>
  <c r="M1142"/>
  <c r="O1142"/>
  <c r="Q1142"/>
  <c r="S1142"/>
  <c r="U1142"/>
  <c r="W1142"/>
  <c r="Y1142"/>
  <c r="AA1142"/>
  <c r="AC1142"/>
  <c r="D1142"/>
  <c r="F1142"/>
  <c r="H1142"/>
  <c r="J1142"/>
  <c r="L1142"/>
  <c r="N1142"/>
  <c r="P1142"/>
  <c r="R1142"/>
  <c r="T1142"/>
  <c r="V1142"/>
  <c r="X1142"/>
  <c r="Z1142"/>
  <c r="AB1142"/>
  <c r="AD1142"/>
  <c r="B1142"/>
  <c r="C1140"/>
  <c r="E1140"/>
  <c r="G1140"/>
  <c r="I1140"/>
  <c r="K1140"/>
  <c r="M1140"/>
  <c r="O1140"/>
  <c r="Q1140"/>
  <c r="S1140"/>
  <c r="U1140"/>
  <c r="W1140"/>
  <c r="Y1140"/>
  <c r="AA1140"/>
  <c r="AC1140"/>
  <c r="D1140"/>
  <c r="F1140"/>
  <c r="H1140"/>
  <c r="J1140"/>
  <c r="L1140"/>
  <c r="N1140"/>
  <c r="P1140"/>
  <c r="R1140"/>
  <c r="T1140"/>
  <c r="V1140"/>
  <c r="X1140"/>
  <c r="Z1140"/>
  <c r="AB1140"/>
  <c r="AD1140"/>
  <c r="B1140"/>
  <c r="C1138"/>
  <c r="E1138"/>
  <c r="G1138"/>
  <c r="I1138"/>
  <c r="K1138"/>
  <c r="M1138"/>
  <c r="O1138"/>
  <c r="Q1138"/>
  <c r="S1138"/>
  <c r="U1138"/>
  <c r="W1138"/>
  <c r="Y1138"/>
  <c r="AA1138"/>
  <c r="AC1138"/>
  <c r="D1138"/>
  <c r="F1138"/>
  <c r="H1138"/>
  <c r="J1138"/>
  <c r="L1138"/>
  <c r="N1138"/>
  <c r="P1138"/>
  <c r="R1138"/>
  <c r="T1138"/>
  <c r="V1138"/>
  <c r="X1138"/>
  <c r="Z1138"/>
  <c r="AB1138"/>
  <c r="AD1138"/>
  <c r="B1138"/>
  <c r="C1136"/>
  <c r="E1136"/>
  <c r="G1136"/>
  <c r="I1136"/>
  <c r="K1136"/>
  <c r="M1136"/>
  <c r="O1136"/>
  <c r="Q1136"/>
  <c r="S1136"/>
  <c r="U1136"/>
  <c r="W1136"/>
  <c r="Y1136"/>
  <c r="AA1136"/>
  <c r="AC1136"/>
  <c r="D1136"/>
  <c r="F1136"/>
  <c r="H1136"/>
  <c r="J1136"/>
  <c r="L1136"/>
  <c r="N1136"/>
  <c r="P1136"/>
  <c r="R1136"/>
  <c r="T1136"/>
  <c r="V1136"/>
  <c r="X1136"/>
  <c r="Z1136"/>
  <c r="AB1136"/>
  <c r="AD1136"/>
  <c r="B1136"/>
  <c r="C1134"/>
  <c r="E1134"/>
  <c r="G1134"/>
  <c r="I1134"/>
  <c r="K1134"/>
  <c r="M1134"/>
  <c r="O1134"/>
  <c r="Q1134"/>
  <c r="S1134"/>
  <c r="U1134"/>
  <c r="W1134"/>
  <c r="Y1134"/>
  <c r="AA1134"/>
  <c r="AC1134"/>
  <c r="D1134"/>
  <c r="F1134"/>
  <c r="H1134"/>
  <c r="J1134"/>
  <c r="L1134"/>
  <c r="N1134"/>
  <c r="P1134"/>
  <c r="R1134"/>
  <c r="T1134"/>
  <c r="V1134"/>
  <c r="X1134"/>
  <c r="Z1134"/>
  <c r="AB1134"/>
  <c r="AD1134"/>
  <c r="B1134"/>
  <c r="C1132"/>
  <c r="E1132"/>
  <c r="G1132"/>
  <c r="I1132"/>
  <c r="K1132"/>
  <c r="M1132"/>
  <c r="O1132"/>
  <c r="Q1132"/>
  <c r="S1132"/>
  <c r="U1132"/>
  <c r="W1132"/>
  <c r="Y1132"/>
  <c r="AA1132"/>
  <c r="AC1132"/>
  <c r="D1132"/>
  <c r="F1132"/>
  <c r="H1132"/>
  <c r="J1132"/>
  <c r="L1132"/>
  <c r="N1132"/>
  <c r="P1132"/>
  <c r="R1132"/>
  <c r="T1132"/>
  <c r="V1132"/>
  <c r="X1132"/>
  <c r="Z1132"/>
  <c r="AB1132"/>
  <c r="AD1132"/>
  <c r="B1132"/>
  <c r="C1130"/>
  <c r="E1130"/>
  <c r="G1130"/>
  <c r="I1130"/>
  <c r="K1130"/>
  <c r="M1130"/>
  <c r="O1130"/>
  <c r="Q1130"/>
  <c r="S1130"/>
  <c r="U1130"/>
  <c r="W1130"/>
  <c r="Y1130"/>
  <c r="AA1130"/>
  <c r="AC1130"/>
  <c r="D1130"/>
  <c r="F1130"/>
  <c r="H1130"/>
  <c r="J1130"/>
  <c r="L1130"/>
  <c r="N1130"/>
  <c r="P1130"/>
  <c r="R1130"/>
  <c r="T1130"/>
  <c r="V1130"/>
  <c r="X1130"/>
  <c r="Z1130"/>
  <c r="AB1130"/>
  <c r="AD1130"/>
  <c r="B1130"/>
  <c r="C1128"/>
  <c r="E1128"/>
  <c r="G1128"/>
  <c r="I1128"/>
  <c r="K1128"/>
  <c r="M1128"/>
  <c r="O1128"/>
  <c r="Q1128"/>
  <c r="S1128"/>
  <c r="U1128"/>
  <c r="W1128"/>
  <c r="Y1128"/>
  <c r="AA1128"/>
  <c r="AC1128"/>
  <c r="D1128"/>
  <c r="F1128"/>
  <c r="H1128"/>
  <c r="J1128"/>
  <c r="L1128"/>
  <c r="N1128"/>
  <c r="P1128"/>
  <c r="R1128"/>
  <c r="T1128"/>
  <c r="V1128"/>
  <c r="X1128"/>
  <c r="Z1128"/>
  <c r="AB1128"/>
  <c r="AD1128"/>
  <c r="B1128"/>
  <c r="C1126"/>
  <c r="E1126"/>
  <c r="G1126"/>
  <c r="I1126"/>
  <c r="K1126"/>
  <c r="M1126"/>
  <c r="O1126"/>
  <c r="Q1126"/>
  <c r="S1126"/>
  <c r="U1126"/>
  <c r="W1126"/>
  <c r="Y1126"/>
  <c r="AA1126"/>
  <c r="AC1126"/>
  <c r="D1126"/>
  <c r="F1126"/>
  <c r="H1126"/>
  <c r="J1126"/>
  <c r="L1126"/>
  <c r="N1126"/>
  <c r="P1126"/>
  <c r="R1126"/>
  <c r="T1126"/>
  <c r="V1126"/>
  <c r="X1126"/>
  <c r="Z1126"/>
  <c r="AB1126"/>
  <c r="AD1126"/>
  <c r="B1126"/>
  <c r="C1124"/>
  <c r="E1124"/>
  <c r="G1124"/>
  <c r="I1124"/>
  <c r="K1124"/>
  <c r="M1124"/>
  <c r="O1124"/>
  <c r="Q1124"/>
  <c r="S1124"/>
  <c r="U1124"/>
  <c r="W1124"/>
  <c r="Y1124"/>
  <c r="AA1124"/>
  <c r="AC1124"/>
  <c r="D1124"/>
  <c r="F1124"/>
  <c r="H1124"/>
  <c r="J1124"/>
  <c r="L1124"/>
  <c r="N1124"/>
  <c r="P1124"/>
  <c r="R1124"/>
  <c r="T1124"/>
  <c r="V1124"/>
  <c r="X1124"/>
  <c r="Z1124"/>
  <c r="AB1124"/>
  <c r="AD1124"/>
  <c r="B1124"/>
  <c r="C1122"/>
  <c r="E1122"/>
  <c r="G1122"/>
  <c r="I1122"/>
  <c r="K1122"/>
  <c r="M1122"/>
  <c r="O1122"/>
  <c r="Q1122"/>
  <c r="S1122"/>
  <c r="U1122"/>
  <c r="W1122"/>
  <c r="Y1122"/>
  <c r="AA1122"/>
  <c r="AC1122"/>
  <c r="D1122"/>
  <c r="F1122"/>
  <c r="H1122"/>
  <c r="J1122"/>
  <c r="L1122"/>
  <c r="N1122"/>
  <c r="P1122"/>
  <c r="R1122"/>
  <c r="T1122"/>
  <c r="V1122"/>
  <c r="X1122"/>
  <c r="Z1122"/>
  <c r="AB1122"/>
  <c r="AD1122"/>
  <c r="B1122"/>
  <c r="C1120"/>
  <c r="E1120"/>
  <c r="G1120"/>
  <c r="I1120"/>
  <c r="K1120"/>
  <c r="M1120"/>
  <c r="O1120"/>
  <c r="Q1120"/>
  <c r="S1120"/>
  <c r="U1120"/>
  <c r="W1120"/>
  <c r="Y1120"/>
  <c r="AA1120"/>
  <c r="AC1120"/>
  <c r="D1120"/>
  <c r="F1120"/>
  <c r="H1120"/>
  <c r="J1120"/>
  <c r="L1120"/>
  <c r="N1120"/>
  <c r="P1120"/>
  <c r="R1120"/>
  <c r="T1120"/>
  <c r="V1120"/>
  <c r="X1120"/>
  <c r="Z1120"/>
  <c r="AB1120"/>
  <c r="AD1120"/>
  <c r="B1120"/>
  <c r="C1118"/>
  <c r="E1118"/>
  <c r="G1118"/>
  <c r="I1118"/>
  <c r="K1118"/>
  <c r="M1118"/>
  <c r="O1118"/>
  <c r="Q1118"/>
  <c r="S1118"/>
  <c r="U1118"/>
  <c r="W1118"/>
  <c r="Y1118"/>
  <c r="AA1118"/>
  <c r="AC1118"/>
  <c r="D1118"/>
  <c r="F1118"/>
  <c r="H1118"/>
  <c r="J1118"/>
  <c r="L1118"/>
  <c r="N1118"/>
  <c r="P1118"/>
  <c r="R1118"/>
  <c r="T1118"/>
  <c r="V1118"/>
  <c r="X1118"/>
  <c r="Z1118"/>
  <c r="AB1118"/>
  <c r="AD1118"/>
  <c r="B1118"/>
  <c r="C1116"/>
  <c r="E1116"/>
  <c r="G1116"/>
  <c r="I1116"/>
  <c r="K1116"/>
  <c r="M1116"/>
  <c r="O1116"/>
  <c r="Q1116"/>
  <c r="S1116"/>
  <c r="U1116"/>
  <c r="W1116"/>
  <c r="Y1116"/>
  <c r="AA1116"/>
  <c r="AC1116"/>
  <c r="D1116"/>
  <c r="F1116"/>
  <c r="H1116"/>
  <c r="J1116"/>
  <c r="L1116"/>
  <c r="N1116"/>
  <c r="P1116"/>
  <c r="R1116"/>
  <c r="T1116"/>
  <c r="V1116"/>
  <c r="X1116"/>
  <c r="Z1116"/>
  <c r="AB1116"/>
  <c r="AD1116"/>
  <c r="B1116"/>
  <c r="C1114"/>
  <c r="E1114"/>
  <c r="G1114"/>
  <c r="I1114"/>
  <c r="K1114"/>
  <c r="M1114"/>
  <c r="O1114"/>
  <c r="Q1114"/>
  <c r="S1114"/>
  <c r="U1114"/>
  <c r="W1114"/>
  <c r="Y1114"/>
  <c r="AA1114"/>
  <c r="AC1114"/>
  <c r="D1114"/>
  <c r="F1114"/>
  <c r="H1114"/>
  <c r="J1114"/>
  <c r="L1114"/>
  <c r="N1114"/>
  <c r="P1114"/>
  <c r="R1114"/>
  <c r="T1114"/>
  <c r="V1114"/>
  <c r="X1114"/>
  <c r="Z1114"/>
  <c r="AB1114"/>
  <c r="AD1114"/>
  <c r="B1114"/>
  <c r="C1112"/>
  <c r="E1112"/>
  <c r="G1112"/>
  <c r="I1112"/>
  <c r="K1112"/>
  <c r="M1112"/>
  <c r="O1112"/>
  <c r="Q1112"/>
  <c r="S1112"/>
  <c r="U1112"/>
  <c r="W1112"/>
  <c r="Y1112"/>
  <c r="AA1112"/>
  <c r="AC1112"/>
  <c r="D1112"/>
  <c r="F1112"/>
  <c r="H1112"/>
  <c r="J1112"/>
  <c r="L1112"/>
  <c r="N1112"/>
  <c r="P1112"/>
  <c r="R1112"/>
  <c r="T1112"/>
  <c r="V1112"/>
  <c r="X1112"/>
  <c r="Z1112"/>
  <c r="AB1112"/>
  <c r="AD1112"/>
  <c r="B1112"/>
  <c r="C1110"/>
  <c r="E1110"/>
  <c r="G1110"/>
  <c r="I1110"/>
  <c r="K1110"/>
  <c r="M1110"/>
  <c r="O1110"/>
  <c r="Q1110"/>
  <c r="S1110"/>
  <c r="U1110"/>
  <c r="W1110"/>
  <c r="Y1110"/>
  <c r="AA1110"/>
  <c r="AC1110"/>
  <c r="D1110"/>
  <c r="F1110"/>
  <c r="H1110"/>
  <c r="J1110"/>
  <c r="L1110"/>
  <c r="N1110"/>
  <c r="P1110"/>
  <c r="R1110"/>
  <c r="T1110"/>
  <c r="V1110"/>
  <c r="X1110"/>
  <c r="Z1110"/>
  <c r="AB1110"/>
  <c r="AD1110"/>
  <c r="B1110"/>
  <c r="C1108"/>
  <c r="E1108"/>
  <c r="G1108"/>
  <c r="I1108"/>
  <c r="K1108"/>
  <c r="M1108"/>
  <c r="O1108"/>
  <c r="Q1108"/>
  <c r="S1108"/>
  <c r="U1108"/>
  <c r="W1108"/>
  <c r="Y1108"/>
  <c r="AA1108"/>
  <c r="AC1108"/>
  <c r="D1108"/>
  <c r="F1108"/>
  <c r="H1108"/>
  <c r="J1108"/>
  <c r="L1108"/>
  <c r="N1108"/>
  <c r="P1108"/>
  <c r="R1108"/>
  <c r="T1108"/>
  <c r="V1108"/>
  <c r="X1108"/>
  <c r="Z1108"/>
  <c r="AB1108"/>
  <c r="AD1108"/>
  <c r="B1108"/>
  <c r="C1106"/>
  <c r="E1106"/>
  <c r="G1106"/>
  <c r="I1106"/>
  <c r="K1106"/>
  <c r="M1106"/>
  <c r="O1106"/>
  <c r="Q1106"/>
  <c r="S1106"/>
  <c r="U1106"/>
  <c r="W1106"/>
  <c r="Y1106"/>
  <c r="AA1106"/>
  <c r="AC1106"/>
  <c r="D1106"/>
  <c r="F1106"/>
  <c r="H1106"/>
  <c r="J1106"/>
  <c r="L1106"/>
  <c r="N1106"/>
  <c r="P1106"/>
  <c r="R1106"/>
  <c r="T1106"/>
  <c r="V1106"/>
  <c r="X1106"/>
  <c r="Z1106"/>
  <c r="AB1106"/>
  <c r="AD1106"/>
  <c r="B1106"/>
  <c r="C1104"/>
  <c r="E1104"/>
  <c r="G1104"/>
  <c r="I1104"/>
  <c r="K1104"/>
  <c r="M1104"/>
  <c r="O1104"/>
  <c r="Q1104"/>
  <c r="S1104"/>
  <c r="U1104"/>
  <c r="W1104"/>
  <c r="Y1104"/>
  <c r="AA1104"/>
  <c r="AC1104"/>
  <c r="D1104"/>
  <c r="F1104"/>
  <c r="H1104"/>
  <c r="J1104"/>
  <c r="L1104"/>
  <c r="N1104"/>
  <c r="P1104"/>
  <c r="R1104"/>
  <c r="T1104"/>
  <c r="V1104"/>
  <c r="X1104"/>
  <c r="Z1104"/>
  <c r="AB1104"/>
  <c r="AD1104"/>
  <c r="B1104"/>
  <c r="C1102"/>
  <c r="E1102"/>
  <c r="G1102"/>
  <c r="I1102"/>
  <c r="K1102"/>
  <c r="M1102"/>
  <c r="O1102"/>
  <c r="Q1102"/>
  <c r="S1102"/>
  <c r="U1102"/>
  <c r="W1102"/>
  <c r="Y1102"/>
  <c r="AA1102"/>
  <c r="AC1102"/>
  <c r="D1102"/>
  <c r="F1102"/>
  <c r="H1102"/>
  <c r="J1102"/>
  <c r="L1102"/>
  <c r="N1102"/>
  <c r="P1102"/>
  <c r="R1102"/>
  <c r="T1102"/>
  <c r="V1102"/>
  <c r="X1102"/>
  <c r="Z1102"/>
  <c r="AB1102"/>
  <c r="AD1102"/>
  <c r="B1102"/>
  <c r="C1100"/>
  <c r="E1100"/>
  <c r="G1100"/>
  <c r="I1100"/>
  <c r="K1100"/>
  <c r="M1100"/>
  <c r="O1100"/>
  <c r="Q1100"/>
  <c r="S1100"/>
  <c r="U1100"/>
  <c r="W1100"/>
  <c r="Y1100"/>
  <c r="AA1100"/>
  <c r="AC1100"/>
  <c r="D1100"/>
  <c r="F1100"/>
  <c r="H1100"/>
  <c r="J1100"/>
  <c r="L1100"/>
  <c r="N1100"/>
  <c r="P1100"/>
  <c r="R1100"/>
  <c r="T1100"/>
  <c r="V1100"/>
  <c r="X1100"/>
  <c r="Z1100"/>
  <c r="AB1100"/>
  <c r="AD1100"/>
  <c r="B1100"/>
  <c r="C1098"/>
  <c r="E1098"/>
  <c r="G1098"/>
  <c r="I1098"/>
  <c r="K1098"/>
  <c r="M1098"/>
  <c r="O1098"/>
  <c r="Q1098"/>
  <c r="S1098"/>
  <c r="U1098"/>
  <c r="W1098"/>
  <c r="Y1098"/>
  <c r="AA1098"/>
  <c r="AC1098"/>
  <c r="D1098"/>
  <c r="F1098"/>
  <c r="H1098"/>
  <c r="J1098"/>
  <c r="L1098"/>
  <c r="N1098"/>
  <c r="P1098"/>
  <c r="R1098"/>
  <c r="T1098"/>
  <c r="V1098"/>
  <c r="X1098"/>
  <c r="Z1098"/>
  <c r="AB1098"/>
  <c r="AD1098"/>
  <c r="B1098"/>
  <c r="C1096"/>
  <c r="E1096"/>
  <c r="G1096"/>
  <c r="I1096"/>
  <c r="K1096"/>
  <c r="M1096"/>
  <c r="O1096"/>
  <c r="Q1096"/>
  <c r="S1096"/>
  <c r="U1096"/>
  <c r="W1096"/>
  <c r="Y1096"/>
  <c r="AA1096"/>
  <c r="AC1096"/>
  <c r="D1096"/>
  <c r="F1096"/>
  <c r="H1096"/>
  <c r="J1096"/>
  <c r="L1096"/>
  <c r="N1096"/>
  <c r="P1096"/>
  <c r="R1096"/>
  <c r="T1096"/>
  <c r="V1096"/>
  <c r="X1096"/>
  <c r="Z1096"/>
  <c r="AB1096"/>
  <c r="AD1096"/>
  <c r="B1096"/>
  <c r="C1094"/>
  <c r="E1094"/>
  <c r="G1094"/>
  <c r="I1094"/>
  <c r="K1094"/>
  <c r="M1094"/>
  <c r="O1094"/>
  <c r="Q1094"/>
  <c r="S1094"/>
  <c r="U1094"/>
  <c r="W1094"/>
  <c r="Y1094"/>
  <c r="AA1094"/>
  <c r="AC1094"/>
  <c r="D1094"/>
  <c r="F1094"/>
  <c r="H1094"/>
  <c r="J1094"/>
  <c r="L1094"/>
  <c r="N1094"/>
  <c r="P1094"/>
  <c r="R1094"/>
  <c r="T1094"/>
  <c r="V1094"/>
  <c r="X1094"/>
  <c r="Z1094"/>
  <c r="AB1094"/>
  <c r="AD1094"/>
  <c r="B1094"/>
  <c r="C1092"/>
  <c r="E1092"/>
  <c r="G1092"/>
  <c r="I1092"/>
  <c r="K1092"/>
  <c r="M1092"/>
  <c r="O1092"/>
  <c r="Q1092"/>
  <c r="S1092"/>
  <c r="U1092"/>
  <c r="W1092"/>
  <c r="Y1092"/>
  <c r="AA1092"/>
  <c r="AC1092"/>
  <c r="D1092"/>
  <c r="F1092"/>
  <c r="H1092"/>
  <c r="J1092"/>
  <c r="L1092"/>
  <c r="N1092"/>
  <c r="P1092"/>
  <c r="R1092"/>
  <c r="T1092"/>
  <c r="V1092"/>
  <c r="X1092"/>
  <c r="Z1092"/>
  <c r="AB1092"/>
  <c r="AD1092"/>
  <c r="B1092"/>
  <c r="C1090"/>
  <c r="E1090"/>
  <c r="G1090"/>
  <c r="I1090"/>
  <c r="K1090"/>
  <c r="M1090"/>
  <c r="O1090"/>
  <c r="Q1090"/>
  <c r="S1090"/>
  <c r="U1090"/>
  <c r="W1090"/>
  <c r="Y1090"/>
  <c r="AA1090"/>
  <c r="AC1090"/>
  <c r="D1090"/>
  <c r="F1090"/>
  <c r="H1090"/>
  <c r="J1090"/>
  <c r="L1090"/>
  <c r="N1090"/>
  <c r="P1090"/>
  <c r="R1090"/>
  <c r="T1090"/>
  <c r="V1090"/>
  <c r="X1090"/>
  <c r="Z1090"/>
  <c r="AB1090"/>
  <c r="AD1090"/>
  <c r="B1090"/>
  <c r="C1088"/>
  <c r="E1088"/>
  <c r="G1088"/>
  <c r="I1088"/>
  <c r="K1088"/>
  <c r="M1088"/>
  <c r="O1088"/>
  <c r="Q1088"/>
  <c r="S1088"/>
  <c r="U1088"/>
  <c r="W1088"/>
  <c r="Y1088"/>
  <c r="AA1088"/>
  <c r="AC1088"/>
  <c r="D1088"/>
  <c r="F1088"/>
  <c r="H1088"/>
  <c r="J1088"/>
  <c r="L1088"/>
  <c r="N1088"/>
  <c r="P1088"/>
  <c r="R1088"/>
  <c r="T1088"/>
  <c r="V1088"/>
  <c r="X1088"/>
  <c r="Z1088"/>
  <c r="AB1088"/>
  <c r="AD1088"/>
  <c r="B1088"/>
  <c r="C1086"/>
  <c r="E1086"/>
  <c r="G1086"/>
  <c r="I1086"/>
  <c r="K1086"/>
  <c r="M1086"/>
  <c r="O1086"/>
  <c r="Q1086"/>
  <c r="S1086"/>
  <c r="U1086"/>
  <c r="W1086"/>
  <c r="Y1086"/>
  <c r="AA1086"/>
  <c r="AC1086"/>
  <c r="D1086"/>
  <c r="F1086"/>
  <c r="H1086"/>
  <c r="J1086"/>
  <c r="L1086"/>
  <c r="N1086"/>
  <c r="P1086"/>
  <c r="R1086"/>
  <c r="T1086"/>
  <c r="V1086"/>
  <c r="X1086"/>
  <c r="Z1086"/>
  <c r="AB1086"/>
  <c r="AD1086"/>
  <c r="B1086"/>
  <c r="C1084"/>
  <c r="E1084"/>
  <c r="G1084"/>
  <c r="I1084"/>
  <c r="K1084"/>
  <c r="M1084"/>
  <c r="O1084"/>
  <c r="Q1084"/>
  <c r="S1084"/>
  <c r="U1084"/>
  <c r="W1084"/>
  <c r="Y1084"/>
  <c r="AA1084"/>
  <c r="AC1084"/>
  <c r="D1084"/>
  <c r="F1084"/>
  <c r="H1084"/>
  <c r="J1084"/>
  <c r="L1084"/>
  <c r="N1084"/>
  <c r="P1084"/>
  <c r="R1084"/>
  <c r="T1084"/>
  <c r="V1084"/>
  <c r="X1084"/>
  <c r="Z1084"/>
  <c r="AB1084"/>
  <c r="AD1084"/>
  <c r="B1084"/>
  <c r="C1082"/>
  <c r="E1082"/>
  <c r="G1082"/>
  <c r="I1082"/>
  <c r="K1082"/>
  <c r="M1082"/>
  <c r="O1082"/>
  <c r="Q1082"/>
  <c r="S1082"/>
  <c r="U1082"/>
  <c r="W1082"/>
  <c r="Y1082"/>
  <c r="AA1082"/>
  <c r="AC1082"/>
  <c r="D1082"/>
  <c r="F1082"/>
  <c r="H1082"/>
  <c r="J1082"/>
  <c r="L1082"/>
  <c r="N1082"/>
  <c r="P1082"/>
  <c r="R1082"/>
  <c r="T1082"/>
  <c r="V1082"/>
  <c r="X1082"/>
  <c r="Z1082"/>
  <c r="AB1082"/>
  <c r="AD1082"/>
  <c r="B1082"/>
  <c r="C1080"/>
  <c r="E1080"/>
  <c r="G1080"/>
  <c r="I1080"/>
  <c r="K1080"/>
  <c r="M1080"/>
  <c r="O1080"/>
  <c r="Q1080"/>
  <c r="S1080"/>
  <c r="U1080"/>
  <c r="W1080"/>
  <c r="Y1080"/>
  <c r="AA1080"/>
  <c r="AC1080"/>
  <c r="D1080"/>
  <c r="F1080"/>
  <c r="H1080"/>
  <c r="J1080"/>
  <c r="L1080"/>
  <c r="N1080"/>
  <c r="P1080"/>
  <c r="R1080"/>
  <c r="T1080"/>
  <c r="V1080"/>
  <c r="X1080"/>
  <c r="Z1080"/>
  <c r="AB1080"/>
  <c r="AD1080"/>
  <c r="B1080"/>
  <c r="C1078"/>
  <c r="E1078"/>
  <c r="G1078"/>
  <c r="I1078"/>
  <c r="K1078"/>
  <c r="M1078"/>
  <c r="O1078"/>
  <c r="Q1078"/>
  <c r="S1078"/>
  <c r="U1078"/>
  <c r="W1078"/>
  <c r="Y1078"/>
  <c r="AA1078"/>
  <c r="AC1078"/>
  <c r="D1078"/>
  <c r="F1078"/>
  <c r="H1078"/>
  <c r="J1078"/>
  <c r="L1078"/>
  <c r="N1078"/>
  <c r="P1078"/>
  <c r="R1078"/>
  <c r="T1078"/>
  <c r="V1078"/>
  <c r="X1078"/>
  <c r="Z1078"/>
  <c r="AB1078"/>
  <c r="AD1078"/>
  <c r="B1078"/>
  <c r="C1076"/>
  <c r="E1076"/>
  <c r="G1076"/>
  <c r="I1076"/>
  <c r="K1076"/>
  <c r="M1076"/>
  <c r="O1076"/>
  <c r="Q1076"/>
  <c r="S1076"/>
  <c r="U1076"/>
  <c r="W1076"/>
  <c r="Y1076"/>
  <c r="AA1076"/>
  <c r="AC1076"/>
  <c r="D1076"/>
  <c r="F1076"/>
  <c r="H1076"/>
  <c r="J1076"/>
  <c r="L1076"/>
  <c r="N1076"/>
  <c r="P1076"/>
  <c r="R1076"/>
  <c r="T1076"/>
  <c r="V1076"/>
  <c r="X1076"/>
  <c r="Z1076"/>
  <c r="AB1076"/>
  <c r="AD1076"/>
  <c r="B1076"/>
  <c r="C1074"/>
  <c r="E1074"/>
  <c r="G1074"/>
  <c r="I1074"/>
  <c r="K1074"/>
  <c r="M1074"/>
  <c r="O1074"/>
  <c r="Q1074"/>
  <c r="S1074"/>
  <c r="U1074"/>
  <c r="W1074"/>
  <c r="Y1074"/>
  <c r="AA1074"/>
  <c r="AC1074"/>
  <c r="D1074"/>
  <c r="F1074"/>
  <c r="H1074"/>
  <c r="J1074"/>
  <c r="L1074"/>
  <c r="N1074"/>
  <c r="P1074"/>
  <c r="R1074"/>
  <c r="T1074"/>
  <c r="V1074"/>
  <c r="X1074"/>
  <c r="Z1074"/>
  <c r="AB1074"/>
  <c r="AD1074"/>
  <c r="B1074"/>
  <c r="C1072"/>
  <c r="E1072"/>
  <c r="G1072"/>
  <c r="I1072"/>
  <c r="K1072"/>
  <c r="M1072"/>
  <c r="O1072"/>
  <c r="Q1072"/>
  <c r="S1072"/>
  <c r="U1072"/>
  <c r="W1072"/>
  <c r="Y1072"/>
  <c r="AA1072"/>
  <c r="AC1072"/>
  <c r="D1072"/>
  <c r="F1072"/>
  <c r="H1072"/>
  <c r="J1072"/>
  <c r="L1072"/>
  <c r="N1072"/>
  <c r="P1072"/>
  <c r="R1072"/>
  <c r="T1072"/>
  <c r="V1072"/>
  <c r="X1072"/>
  <c r="Z1072"/>
  <c r="AB1072"/>
  <c r="AD1072"/>
  <c r="B1072"/>
  <c r="C1070"/>
  <c r="E1070"/>
  <c r="G1070"/>
  <c r="I1070"/>
  <c r="K1070"/>
  <c r="M1070"/>
  <c r="O1070"/>
  <c r="Q1070"/>
  <c r="S1070"/>
  <c r="U1070"/>
  <c r="W1070"/>
  <c r="Y1070"/>
  <c r="AA1070"/>
  <c r="AC1070"/>
  <c r="D1070"/>
  <c r="F1070"/>
  <c r="H1070"/>
  <c r="J1070"/>
  <c r="L1070"/>
  <c r="N1070"/>
  <c r="P1070"/>
  <c r="R1070"/>
  <c r="T1070"/>
  <c r="V1070"/>
  <c r="X1070"/>
  <c r="Z1070"/>
  <c r="AB1070"/>
  <c r="AD1070"/>
  <c r="B1070"/>
  <c r="C1068"/>
  <c r="E1068"/>
  <c r="G1068"/>
  <c r="I1068"/>
  <c r="K1068"/>
  <c r="M1068"/>
  <c r="O1068"/>
  <c r="Q1068"/>
  <c r="S1068"/>
  <c r="U1068"/>
  <c r="W1068"/>
  <c r="Y1068"/>
  <c r="AA1068"/>
  <c r="AC1068"/>
  <c r="D1068"/>
  <c r="F1068"/>
  <c r="H1068"/>
  <c r="J1068"/>
  <c r="L1068"/>
  <c r="N1068"/>
  <c r="P1068"/>
  <c r="R1068"/>
  <c r="T1068"/>
  <c r="V1068"/>
  <c r="X1068"/>
  <c r="Z1068"/>
  <c r="AB1068"/>
  <c r="AD1068"/>
  <c r="B1068"/>
  <c r="C1066"/>
  <c r="E1066"/>
  <c r="G1066"/>
  <c r="I1066"/>
  <c r="K1066"/>
  <c r="M1066"/>
  <c r="O1066"/>
  <c r="Q1066"/>
  <c r="S1066"/>
  <c r="U1066"/>
  <c r="W1066"/>
  <c r="Y1066"/>
  <c r="AA1066"/>
  <c r="AC1066"/>
  <c r="D1066"/>
  <c r="F1066"/>
  <c r="H1066"/>
  <c r="J1066"/>
  <c r="L1066"/>
  <c r="N1066"/>
  <c r="P1066"/>
  <c r="R1066"/>
  <c r="T1066"/>
  <c r="V1066"/>
  <c r="X1066"/>
  <c r="Z1066"/>
  <c r="AB1066"/>
  <c r="AD1066"/>
  <c r="B1066"/>
  <c r="C1064"/>
  <c r="E1064"/>
  <c r="G1064"/>
  <c r="I1064"/>
  <c r="K1064"/>
  <c r="M1064"/>
  <c r="O1064"/>
  <c r="Q1064"/>
  <c r="S1064"/>
  <c r="U1064"/>
  <c r="W1064"/>
  <c r="Y1064"/>
  <c r="AA1064"/>
  <c r="AC1064"/>
  <c r="D1064"/>
  <c r="F1064"/>
  <c r="H1064"/>
  <c r="J1064"/>
  <c r="L1064"/>
  <c r="N1064"/>
  <c r="P1064"/>
  <c r="R1064"/>
  <c r="T1064"/>
  <c r="V1064"/>
  <c r="X1064"/>
  <c r="Z1064"/>
  <c r="AB1064"/>
  <c r="AD1064"/>
  <c r="B1064"/>
  <c r="C1062"/>
  <c r="E1062"/>
  <c r="G1062"/>
  <c r="I1062"/>
  <c r="K1062"/>
  <c r="M1062"/>
  <c r="O1062"/>
  <c r="Q1062"/>
  <c r="S1062"/>
  <c r="U1062"/>
  <c r="W1062"/>
  <c r="Y1062"/>
  <c r="AA1062"/>
  <c r="AC1062"/>
  <c r="D1062"/>
  <c r="F1062"/>
  <c r="H1062"/>
  <c r="J1062"/>
  <c r="L1062"/>
  <c r="N1062"/>
  <c r="P1062"/>
  <c r="R1062"/>
  <c r="T1062"/>
  <c r="V1062"/>
  <c r="X1062"/>
  <c r="Z1062"/>
  <c r="AB1062"/>
  <c r="AD1062"/>
  <c r="B1062"/>
  <c r="C1060"/>
  <c r="E1060"/>
  <c r="G1060"/>
  <c r="I1060"/>
  <c r="K1060"/>
  <c r="M1060"/>
  <c r="O1060"/>
  <c r="Q1060"/>
  <c r="S1060"/>
  <c r="U1060"/>
  <c r="W1060"/>
  <c r="Y1060"/>
  <c r="AA1060"/>
  <c r="AC1060"/>
  <c r="D1060"/>
  <c r="F1060"/>
  <c r="H1060"/>
  <c r="J1060"/>
  <c r="L1060"/>
  <c r="N1060"/>
  <c r="P1060"/>
  <c r="R1060"/>
  <c r="T1060"/>
  <c r="V1060"/>
  <c r="X1060"/>
  <c r="Z1060"/>
  <c r="AB1060"/>
  <c r="AD1060"/>
  <c r="B1060"/>
  <c r="C1058"/>
  <c r="E1058"/>
  <c r="G1058"/>
  <c r="I1058"/>
  <c r="K1058"/>
  <c r="M1058"/>
  <c r="O1058"/>
  <c r="Q1058"/>
  <c r="S1058"/>
  <c r="U1058"/>
  <c r="W1058"/>
  <c r="Y1058"/>
  <c r="AA1058"/>
  <c r="AC1058"/>
  <c r="D1058"/>
  <c r="F1058"/>
  <c r="H1058"/>
  <c r="J1058"/>
  <c r="L1058"/>
  <c r="N1058"/>
  <c r="P1058"/>
  <c r="R1058"/>
  <c r="T1058"/>
  <c r="V1058"/>
  <c r="X1058"/>
  <c r="Z1058"/>
  <c r="AB1058"/>
  <c r="AD1058"/>
  <c r="B1058"/>
  <c r="C1056"/>
  <c r="E1056"/>
  <c r="G1056"/>
  <c r="I1056"/>
  <c r="K1056"/>
  <c r="M1056"/>
  <c r="O1056"/>
  <c r="Q1056"/>
  <c r="S1056"/>
  <c r="U1056"/>
  <c r="W1056"/>
  <c r="Y1056"/>
  <c r="AA1056"/>
  <c r="AC1056"/>
  <c r="D1056"/>
  <c r="F1056"/>
  <c r="H1056"/>
  <c r="J1056"/>
  <c r="L1056"/>
  <c r="N1056"/>
  <c r="P1056"/>
  <c r="R1056"/>
  <c r="T1056"/>
  <c r="V1056"/>
  <c r="X1056"/>
  <c r="Z1056"/>
  <c r="AB1056"/>
  <c r="AD1056"/>
  <c r="B1056"/>
  <c r="C1054"/>
  <c r="E1054"/>
  <c r="G1054"/>
  <c r="I1054"/>
  <c r="K1054"/>
  <c r="M1054"/>
  <c r="O1054"/>
  <c r="Q1054"/>
  <c r="S1054"/>
  <c r="U1054"/>
  <c r="W1054"/>
  <c r="Y1054"/>
  <c r="AA1054"/>
  <c r="AC1054"/>
  <c r="D1054"/>
  <c r="F1054"/>
  <c r="H1054"/>
  <c r="J1054"/>
  <c r="L1054"/>
  <c r="N1054"/>
  <c r="P1054"/>
  <c r="R1054"/>
  <c r="T1054"/>
  <c r="V1054"/>
  <c r="X1054"/>
  <c r="Z1054"/>
  <c r="AB1054"/>
  <c r="AD1054"/>
  <c r="B1054"/>
  <c r="C1052"/>
  <c r="E1052"/>
  <c r="G1052"/>
  <c r="I1052"/>
  <c r="K1052"/>
  <c r="M1052"/>
  <c r="O1052"/>
  <c r="Q1052"/>
  <c r="S1052"/>
  <c r="U1052"/>
  <c r="W1052"/>
  <c r="Y1052"/>
  <c r="AA1052"/>
  <c r="AC1052"/>
  <c r="D1052"/>
  <c r="F1052"/>
  <c r="H1052"/>
  <c r="J1052"/>
  <c r="L1052"/>
  <c r="N1052"/>
  <c r="P1052"/>
  <c r="R1052"/>
  <c r="T1052"/>
  <c r="V1052"/>
  <c r="X1052"/>
  <c r="Z1052"/>
  <c r="AB1052"/>
  <c r="AD1052"/>
  <c r="B1052"/>
  <c r="C1050"/>
  <c r="E1050"/>
  <c r="G1050"/>
  <c r="I1050"/>
  <c r="K1050"/>
  <c r="M1050"/>
  <c r="O1050"/>
  <c r="Q1050"/>
  <c r="S1050"/>
  <c r="U1050"/>
  <c r="W1050"/>
  <c r="Y1050"/>
  <c r="AA1050"/>
  <c r="AC1050"/>
  <c r="D1050"/>
  <c r="F1050"/>
  <c r="H1050"/>
  <c r="J1050"/>
  <c r="L1050"/>
  <c r="N1050"/>
  <c r="P1050"/>
  <c r="R1050"/>
  <c r="T1050"/>
  <c r="V1050"/>
  <c r="X1050"/>
  <c r="Z1050"/>
  <c r="AB1050"/>
  <c r="AD1050"/>
  <c r="B1050"/>
  <c r="C1048"/>
  <c r="E1048"/>
  <c r="G1048"/>
  <c r="I1048"/>
  <c r="K1048"/>
  <c r="M1048"/>
  <c r="O1048"/>
  <c r="Q1048"/>
  <c r="S1048"/>
  <c r="U1048"/>
  <c r="W1048"/>
  <c r="Y1048"/>
  <c r="AA1048"/>
  <c r="AC1048"/>
  <c r="D1048"/>
  <c r="F1048"/>
  <c r="H1048"/>
  <c r="J1048"/>
  <c r="L1048"/>
  <c r="N1048"/>
  <c r="P1048"/>
  <c r="R1048"/>
  <c r="T1048"/>
  <c r="V1048"/>
  <c r="X1048"/>
  <c r="Z1048"/>
  <c r="AB1048"/>
  <c r="AD1048"/>
  <c r="B1048"/>
  <c r="C1046"/>
  <c r="E1046"/>
  <c r="G1046"/>
  <c r="I1046"/>
  <c r="K1046"/>
  <c r="M1046"/>
  <c r="O1046"/>
  <c r="Q1046"/>
  <c r="S1046"/>
  <c r="U1046"/>
  <c r="W1046"/>
  <c r="Y1046"/>
  <c r="AA1046"/>
  <c r="AC1046"/>
  <c r="D1046"/>
  <c r="F1046"/>
  <c r="H1046"/>
  <c r="J1046"/>
  <c r="L1046"/>
  <c r="N1046"/>
  <c r="P1046"/>
  <c r="R1046"/>
  <c r="T1046"/>
  <c r="V1046"/>
  <c r="X1046"/>
  <c r="Z1046"/>
  <c r="AB1046"/>
  <c r="AD1046"/>
  <c r="B1046"/>
  <c r="C1044"/>
  <c r="E1044"/>
  <c r="G1044"/>
  <c r="I1044"/>
  <c r="K1044"/>
  <c r="M1044"/>
  <c r="O1044"/>
  <c r="Q1044"/>
  <c r="S1044"/>
  <c r="U1044"/>
  <c r="W1044"/>
  <c r="Y1044"/>
  <c r="AA1044"/>
  <c r="AC1044"/>
  <c r="D1044"/>
  <c r="F1044"/>
  <c r="H1044"/>
  <c r="J1044"/>
  <c r="L1044"/>
  <c r="N1044"/>
  <c r="P1044"/>
  <c r="R1044"/>
  <c r="T1044"/>
  <c r="V1044"/>
  <c r="X1044"/>
  <c r="Z1044"/>
  <c r="AB1044"/>
  <c r="AD1044"/>
  <c r="B1044"/>
  <c r="C1042"/>
  <c r="E1042"/>
  <c r="G1042"/>
  <c r="I1042"/>
  <c r="K1042"/>
  <c r="M1042"/>
  <c r="O1042"/>
  <c r="Q1042"/>
  <c r="S1042"/>
  <c r="U1042"/>
  <c r="W1042"/>
  <c r="Y1042"/>
  <c r="AA1042"/>
  <c r="AC1042"/>
  <c r="D1042"/>
  <c r="F1042"/>
  <c r="H1042"/>
  <c r="J1042"/>
  <c r="L1042"/>
  <c r="N1042"/>
  <c r="P1042"/>
  <c r="R1042"/>
  <c r="T1042"/>
  <c r="V1042"/>
  <c r="X1042"/>
  <c r="Z1042"/>
  <c r="AB1042"/>
  <c r="AD1042"/>
  <c r="B1042"/>
  <c r="C1040"/>
  <c r="E1040"/>
  <c r="G1040"/>
  <c r="I1040"/>
  <c r="K1040"/>
  <c r="M1040"/>
  <c r="O1040"/>
  <c r="Q1040"/>
  <c r="S1040"/>
  <c r="U1040"/>
  <c r="W1040"/>
  <c r="Y1040"/>
  <c r="AA1040"/>
  <c r="AC1040"/>
  <c r="D1040"/>
  <c r="F1040"/>
  <c r="H1040"/>
  <c r="J1040"/>
  <c r="L1040"/>
  <c r="N1040"/>
  <c r="P1040"/>
  <c r="R1040"/>
  <c r="T1040"/>
  <c r="V1040"/>
  <c r="X1040"/>
  <c r="Z1040"/>
  <c r="AB1040"/>
  <c r="AD1040"/>
  <c r="B1040"/>
  <c r="C1038"/>
  <c r="E1038"/>
  <c r="G1038"/>
  <c r="I1038"/>
  <c r="K1038"/>
  <c r="M1038"/>
  <c r="O1038"/>
  <c r="Q1038"/>
  <c r="S1038"/>
  <c r="U1038"/>
  <c r="W1038"/>
  <c r="Y1038"/>
  <c r="AA1038"/>
  <c r="AC1038"/>
  <c r="D1038"/>
  <c r="F1038"/>
  <c r="H1038"/>
  <c r="J1038"/>
  <c r="L1038"/>
  <c r="N1038"/>
  <c r="P1038"/>
  <c r="R1038"/>
  <c r="T1038"/>
  <c r="V1038"/>
  <c r="X1038"/>
  <c r="Z1038"/>
  <c r="AB1038"/>
  <c r="AD1038"/>
  <c r="B1038"/>
  <c r="C1036"/>
  <c r="E1036"/>
  <c r="G1036"/>
  <c r="I1036"/>
  <c r="K1036"/>
  <c r="M1036"/>
  <c r="O1036"/>
  <c r="Q1036"/>
  <c r="S1036"/>
  <c r="U1036"/>
  <c r="W1036"/>
  <c r="Y1036"/>
  <c r="AA1036"/>
  <c r="AC1036"/>
  <c r="D1036"/>
  <c r="F1036"/>
  <c r="H1036"/>
  <c r="J1036"/>
  <c r="L1036"/>
  <c r="N1036"/>
  <c r="P1036"/>
  <c r="R1036"/>
  <c r="T1036"/>
  <c r="V1036"/>
  <c r="X1036"/>
  <c r="Z1036"/>
  <c r="AB1036"/>
  <c r="AD1036"/>
  <c r="B1036"/>
  <c r="C1034"/>
  <c r="E1034"/>
  <c r="G1034"/>
  <c r="I1034"/>
  <c r="K1034"/>
  <c r="M1034"/>
  <c r="O1034"/>
  <c r="Q1034"/>
  <c r="S1034"/>
  <c r="U1034"/>
  <c r="W1034"/>
  <c r="Y1034"/>
  <c r="AA1034"/>
  <c r="AC1034"/>
  <c r="D1034"/>
  <c r="F1034"/>
  <c r="H1034"/>
  <c r="J1034"/>
  <c r="L1034"/>
  <c r="N1034"/>
  <c r="P1034"/>
  <c r="R1034"/>
  <c r="T1034"/>
  <c r="V1034"/>
  <c r="X1034"/>
  <c r="Z1034"/>
  <c r="AB1034"/>
  <c r="AD1034"/>
  <c r="B1034"/>
  <c r="C1032"/>
  <c r="E1032"/>
  <c r="G1032"/>
  <c r="I1032"/>
  <c r="K1032"/>
  <c r="M1032"/>
  <c r="O1032"/>
  <c r="Q1032"/>
  <c r="S1032"/>
  <c r="U1032"/>
  <c r="W1032"/>
  <c r="Y1032"/>
  <c r="AA1032"/>
  <c r="AC1032"/>
  <c r="D1032"/>
  <c r="F1032"/>
  <c r="H1032"/>
  <c r="J1032"/>
  <c r="L1032"/>
  <c r="N1032"/>
  <c r="P1032"/>
  <c r="R1032"/>
  <c r="T1032"/>
  <c r="V1032"/>
  <c r="X1032"/>
  <c r="Z1032"/>
  <c r="AB1032"/>
  <c r="AD1032"/>
  <c r="B1032"/>
  <c r="C1030"/>
  <c r="E1030"/>
  <c r="G1030"/>
  <c r="I1030"/>
  <c r="K1030"/>
  <c r="M1030"/>
  <c r="O1030"/>
  <c r="Q1030"/>
  <c r="S1030"/>
  <c r="U1030"/>
  <c r="W1030"/>
  <c r="Y1030"/>
  <c r="AA1030"/>
  <c r="AC1030"/>
  <c r="D1030"/>
  <c r="F1030"/>
  <c r="H1030"/>
  <c r="J1030"/>
  <c r="L1030"/>
  <c r="N1030"/>
  <c r="P1030"/>
  <c r="R1030"/>
  <c r="T1030"/>
  <c r="V1030"/>
  <c r="X1030"/>
  <c r="Z1030"/>
  <c r="AB1030"/>
  <c r="AD1030"/>
  <c r="B1030"/>
  <c r="C1028"/>
  <c r="E1028"/>
  <c r="G1028"/>
  <c r="I1028"/>
  <c r="K1028"/>
  <c r="M1028"/>
  <c r="O1028"/>
  <c r="Q1028"/>
  <c r="S1028"/>
  <c r="U1028"/>
  <c r="W1028"/>
  <c r="Y1028"/>
  <c r="AA1028"/>
  <c r="AC1028"/>
  <c r="D1028"/>
  <c r="F1028"/>
  <c r="H1028"/>
  <c r="J1028"/>
  <c r="L1028"/>
  <c r="N1028"/>
  <c r="P1028"/>
  <c r="R1028"/>
  <c r="T1028"/>
  <c r="V1028"/>
  <c r="X1028"/>
  <c r="Z1028"/>
  <c r="AB1028"/>
  <c r="AD1028"/>
  <c r="B1028"/>
  <c r="C1026"/>
  <c r="E1026"/>
  <c r="G1026"/>
  <c r="I1026"/>
  <c r="K1026"/>
  <c r="M1026"/>
  <c r="O1026"/>
  <c r="Q1026"/>
  <c r="S1026"/>
  <c r="U1026"/>
  <c r="W1026"/>
  <c r="Y1026"/>
  <c r="AA1026"/>
  <c r="AC1026"/>
  <c r="D1026"/>
  <c r="F1026"/>
  <c r="H1026"/>
  <c r="J1026"/>
  <c r="L1026"/>
  <c r="N1026"/>
  <c r="P1026"/>
  <c r="R1026"/>
  <c r="T1026"/>
  <c r="V1026"/>
  <c r="X1026"/>
  <c r="Z1026"/>
  <c r="AB1026"/>
  <c r="AD1026"/>
  <c r="B1026"/>
  <c r="C1024"/>
  <c r="E1024"/>
  <c r="G1024"/>
  <c r="I1024"/>
  <c r="K1024"/>
  <c r="M1024"/>
  <c r="O1024"/>
  <c r="Q1024"/>
  <c r="S1024"/>
  <c r="U1024"/>
  <c r="W1024"/>
  <c r="Y1024"/>
  <c r="AA1024"/>
  <c r="AC1024"/>
  <c r="D1024"/>
  <c r="F1024"/>
  <c r="H1024"/>
  <c r="J1024"/>
  <c r="L1024"/>
  <c r="N1024"/>
  <c r="P1024"/>
  <c r="R1024"/>
  <c r="T1024"/>
  <c r="V1024"/>
  <c r="X1024"/>
  <c r="Z1024"/>
  <c r="AB1024"/>
  <c r="AD1024"/>
  <c r="B1024"/>
  <c r="C1022"/>
  <c r="E1022"/>
  <c r="G1022"/>
  <c r="I1022"/>
  <c r="K1022"/>
  <c r="M1022"/>
  <c r="O1022"/>
  <c r="Q1022"/>
  <c r="S1022"/>
  <c r="U1022"/>
  <c r="W1022"/>
  <c r="Y1022"/>
  <c r="AA1022"/>
  <c r="AC1022"/>
  <c r="D1022"/>
  <c r="F1022"/>
  <c r="H1022"/>
  <c r="J1022"/>
  <c r="L1022"/>
  <c r="N1022"/>
  <c r="P1022"/>
  <c r="R1022"/>
  <c r="T1022"/>
  <c r="V1022"/>
  <c r="X1022"/>
  <c r="Z1022"/>
  <c r="AB1022"/>
  <c r="AD1022"/>
  <c r="B1022"/>
  <c r="C1020"/>
  <c r="E1020"/>
  <c r="G1020"/>
  <c r="I1020"/>
  <c r="K1020"/>
  <c r="M1020"/>
  <c r="O1020"/>
  <c r="Q1020"/>
  <c r="S1020"/>
  <c r="U1020"/>
  <c r="W1020"/>
  <c r="Y1020"/>
  <c r="AA1020"/>
  <c r="AC1020"/>
  <c r="D1020"/>
  <c r="F1020"/>
  <c r="H1020"/>
  <c r="J1020"/>
  <c r="L1020"/>
  <c r="N1020"/>
  <c r="P1020"/>
  <c r="R1020"/>
  <c r="T1020"/>
  <c r="V1020"/>
  <c r="X1020"/>
  <c r="Z1020"/>
  <c r="AB1020"/>
  <c r="AD1020"/>
  <c r="B1020"/>
  <c r="C1018"/>
  <c r="E1018"/>
  <c r="G1018"/>
  <c r="I1018"/>
  <c r="K1018"/>
  <c r="M1018"/>
  <c r="O1018"/>
  <c r="Q1018"/>
  <c r="S1018"/>
  <c r="U1018"/>
  <c r="W1018"/>
  <c r="Y1018"/>
  <c r="AA1018"/>
  <c r="AC1018"/>
  <c r="D1018"/>
  <c r="F1018"/>
  <c r="H1018"/>
  <c r="J1018"/>
  <c r="L1018"/>
  <c r="N1018"/>
  <c r="P1018"/>
  <c r="R1018"/>
  <c r="T1018"/>
  <c r="V1018"/>
  <c r="X1018"/>
  <c r="Z1018"/>
  <c r="AB1018"/>
  <c r="AD1018"/>
  <c r="B1018"/>
  <c r="C1016"/>
  <c r="E1016"/>
  <c r="G1016"/>
  <c r="I1016"/>
  <c r="K1016"/>
  <c r="M1016"/>
  <c r="O1016"/>
  <c r="Q1016"/>
  <c r="S1016"/>
  <c r="U1016"/>
  <c r="W1016"/>
  <c r="Y1016"/>
  <c r="AA1016"/>
  <c r="AC1016"/>
  <c r="D1016"/>
  <c r="F1016"/>
  <c r="H1016"/>
  <c r="J1016"/>
  <c r="L1016"/>
  <c r="N1016"/>
  <c r="P1016"/>
  <c r="R1016"/>
  <c r="T1016"/>
  <c r="V1016"/>
  <c r="X1016"/>
  <c r="Z1016"/>
  <c r="AB1016"/>
  <c r="AD1016"/>
  <c r="B1016"/>
  <c r="C1014"/>
  <c r="E1014"/>
  <c r="G1014"/>
  <c r="I1014"/>
  <c r="K1014"/>
  <c r="M1014"/>
  <c r="O1014"/>
  <c r="Q1014"/>
  <c r="S1014"/>
  <c r="U1014"/>
  <c r="W1014"/>
  <c r="Y1014"/>
  <c r="AA1014"/>
  <c r="AC1014"/>
  <c r="D1014"/>
  <c r="F1014"/>
  <c r="H1014"/>
  <c r="J1014"/>
  <c r="L1014"/>
  <c r="N1014"/>
  <c r="P1014"/>
  <c r="R1014"/>
  <c r="T1014"/>
  <c r="V1014"/>
  <c r="X1014"/>
  <c r="Z1014"/>
  <c r="AB1014"/>
  <c r="AD1014"/>
  <c r="B1014"/>
  <c r="C1012"/>
  <c r="E1012"/>
  <c r="G1012"/>
  <c r="I1012"/>
  <c r="K1012"/>
  <c r="M1012"/>
  <c r="O1012"/>
  <c r="Q1012"/>
  <c r="S1012"/>
  <c r="U1012"/>
  <c r="W1012"/>
  <c r="Y1012"/>
  <c r="AA1012"/>
  <c r="AC1012"/>
  <c r="D1012"/>
  <c r="F1012"/>
  <c r="H1012"/>
  <c r="J1012"/>
  <c r="L1012"/>
  <c r="N1012"/>
  <c r="P1012"/>
  <c r="R1012"/>
  <c r="T1012"/>
  <c r="V1012"/>
  <c r="X1012"/>
  <c r="Z1012"/>
  <c r="AB1012"/>
  <c r="AD1012"/>
  <c r="B1012"/>
  <c r="C1010"/>
  <c r="E1010"/>
  <c r="G1010"/>
  <c r="I1010"/>
  <c r="K1010"/>
  <c r="M1010"/>
  <c r="O1010"/>
  <c r="Q1010"/>
  <c r="S1010"/>
  <c r="U1010"/>
  <c r="W1010"/>
  <c r="Y1010"/>
  <c r="AA1010"/>
  <c r="AC1010"/>
  <c r="D1010"/>
  <c r="F1010"/>
  <c r="H1010"/>
  <c r="J1010"/>
  <c r="L1010"/>
  <c r="N1010"/>
  <c r="P1010"/>
  <c r="R1010"/>
  <c r="T1010"/>
  <c r="V1010"/>
  <c r="X1010"/>
  <c r="Z1010"/>
  <c r="AB1010"/>
  <c r="AD1010"/>
  <c r="B1010"/>
  <c r="C1008"/>
  <c r="E1008"/>
  <c r="G1008"/>
  <c r="I1008"/>
  <c r="K1008"/>
  <c r="M1008"/>
  <c r="O1008"/>
  <c r="Q1008"/>
  <c r="S1008"/>
  <c r="U1008"/>
  <c r="W1008"/>
  <c r="Y1008"/>
  <c r="AA1008"/>
  <c r="AC1008"/>
  <c r="D1008"/>
  <c r="F1008"/>
  <c r="H1008"/>
  <c r="J1008"/>
  <c r="L1008"/>
  <c r="N1008"/>
  <c r="P1008"/>
  <c r="R1008"/>
  <c r="T1008"/>
  <c r="V1008"/>
  <c r="X1008"/>
  <c r="Z1008"/>
  <c r="AB1008"/>
  <c r="AD1008"/>
  <c r="B1008"/>
  <c r="C1006"/>
  <c r="E1006"/>
  <c r="G1006"/>
  <c r="I1006"/>
  <c r="K1006"/>
  <c r="M1006"/>
  <c r="O1006"/>
  <c r="Q1006"/>
  <c r="S1006"/>
  <c r="U1006"/>
  <c r="W1006"/>
  <c r="Y1006"/>
  <c r="AA1006"/>
  <c r="AC1006"/>
  <c r="D1006"/>
  <c r="F1006"/>
  <c r="H1006"/>
  <c r="J1006"/>
  <c r="L1006"/>
  <c r="N1006"/>
  <c r="P1006"/>
  <c r="R1006"/>
  <c r="T1006"/>
  <c r="V1006"/>
  <c r="X1006"/>
  <c r="Z1006"/>
  <c r="AB1006"/>
  <c r="AD1006"/>
  <c r="B1006"/>
  <c r="C1004"/>
  <c r="E1004"/>
  <c r="G1004"/>
  <c r="I1004"/>
  <c r="K1004"/>
  <c r="M1004"/>
  <c r="O1004"/>
  <c r="Q1004"/>
  <c r="S1004"/>
  <c r="U1004"/>
  <c r="W1004"/>
  <c r="Y1004"/>
  <c r="AA1004"/>
  <c r="AC1004"/>
  <c r="D1004"/>
  <c r="F1004"/>
  <c r="H1004"/>
  <c r="J1004"/>
  <c r="L1004"/>
  <c r="N1004"/>
  <c r="P1004"/>
  <c r="R1004"/>
  <c r="T1004"/>
  <c r="V1004"/>
  <c r="X1004"/>
  <c r="Z1004"/>
  <c r="AB1004"/>
  <c r="AD1004"/>
  <c r="B1004"/>
  <c r="C1002"/>
  <c r="E1002"/>
  <c r="G1002"/>
  <c r="I1002"/>
  <c r="K1002"/>
  <c r="M1002"/>
  <c r="O1002"/>
  <c r="Q1002"/>
  <c r="S1002"/>
  <c r="U1002"/>
  <c r="W1002"/>
  <c r="Y1002"/>
  <c r="AA1002"/>
  <c r="AC1002"/>
  <c r="D1002"/>
  <c r="F1002"/>
  <c r="H1002"/>
  <c r="J1002"/>
  <c r="L1002"/>
  <c r="N1002"/>
  <c r="P1002"/>
  <c r="R1002"/>
  <c r="T1002"/>
  <c r="V1002"/>
  <c r="X1002"/>
  <c r="Z1002"/>
  <c r="AB1002"/>
  <c r="AD1002"/>
  <c r="B1002"/>
  <c r="C1000"/>
  <c r="E1000"/>
  <c r="G1000"/>
  <c r="I1000"/>
  <c r="K1000"/>
  <c r="M1000"/>
  <c r="O1000"/>
  <c r="Q1000"/>
  <c r="S1000"/>
  <c r="U1000"/>
  <c r="W1000"/>
  <c r="Y1000"/>
  <c r="AA1000"/>
  <c r="AC1000"/>
  <c r="D1000"/>
  <c r="F1000"/>
  <c r="H1000"/>
  <c r="J1000"/>
  <c r="L1000"/>
  <c r="N1000"/>
  <c r="P1000"/>
  <c r="R1000"/>
  <c r="T1000"/>
  <c r="V1000"/>
  <c r="X1000"/>
  <c r="Z1000"/>
  <c r="AB1000"/>
  <c r="AD1000"/>
  <c r="B1000"/>
  <c r="C998"/>
  <c r="E998"/>
  <c r="G998"/>
  <c r="I998"/>
  <c r="K998"/>
  <c r="M998"/>
  <c r="O998"/>
  <c r="Q998"/>
  <c r="S998"/>
  <c r="U998"/>
  <c r="W998"/>
  <c r="Y998"/>
  <c r="AA998"/>
  <c r="AC998"/>
  <c r="D998"/>
  <c r="F998"/>
  <c r="H998"/>
  <c r="J998"/>
  <c r="L998"/>
  <c r="N998"/>
  <c r="P998"/>
  <c r="R998"/>
  <c r="T998"/>
  <c r="V998"/>
  <c r="X998"/>
  <c r="Z998"/>
  <c r="AB998"/>
  <c r="AD998"/>
  <c r="B998"/>
  <c r="C996"/>
  <c r="E996"/>
  <c r="G996"/>
  <c r="I996"/>
  <c r="K996"/>
  <c r="M996"/>
  <c r="O996"/>
  <c r="Q996"/>
  <c r="S996"/>
  <c r="U996"/>
  <c r="W996"/>
  <c r="Y996"/>
  <c r="AA996"/>
  <c r="AC996"/>
  <c r="D996"/>
  <c r="F996"/>
  <c r="H996"/>
  <c r="J996"/>
  <c r="L996"/>
  <c r="N996"/>
  <c r="P996"/>
  <c r="R996"/>
  <c r="T996"/>
  <c r="V996"/>
  <c r="X996"/>
  <c r="Z996"/>
  <c r="AB996"/>
  <c r="AD996"/>
  <c r="B996"/>
  <c r="C994"/>
  <c r="E994"/>
  <c r="G994"/>
  <c r="I994"/>
  <c r="K994"/>
  <c r="M994"/>
  <c r="O994"/>
  <c r="Q994"/>
  <c r="S994"/>
  <c r="U994"/>
  <c r="W994"/>
  <c r="Y994"/>
  <c r="AA994"/>
  <c r="AC994"/>
  <c r="D994"/>
  <c r="F994"/>
  <c r="H994"/>
  <c r="J994"/>
  <c r="L994"/>
  <c r="N994"/>
  <c r="P994"/>
  <c r="R994"/>
  <c r="T994"/>
  <c r="V994"/>
  <c r="X994"/>
  <c r="Z994"/>
  <c r="AB994"/>
  <c r="AD994"/>
  <c r="B994"/>
  <c r="C992"/>
  <c r="E992"/>
  <c r="G992"/>
  <c r="I992"/>
  <c r="K992"/>
  <c r="M992"/>
  <c r="O992"/>
  <c r="Q992"/>
  <c r="S992"/>
  <c r="U992"/>
  <c r="W992"/>
  <c r="Y992"/>
  <c r="AA992"/>
  <c r="AC992"/>
  <c r="D992"/>
  <c r="F992"/>
  <c r="H992"/>
  <c r="J992"/>
  <c r="L992"/>
  <c r="N992"/>
  <c r="P992"/>
  <c r="R992"/>
  <c r="T992"/>
  <c r="V992"/>
  <c r="X992"/>
  <c r="Z992"/>
  <c r="AB992"/>
  <c r="AD992"/>
  <c r="B992"/>
  <c r="C990"/>
  <c r="E990"/>
  <c r="G990"/>
  <c r="I990"/>
  <c r="K990"/>
  <c r="M990"/>
  <c r="O990"/>
  <c r="Q990"/>
  <c r="S990"/>
  <c r="U990"/>
  <c r="W990"/>
  <c r="Y990"/>
  <c r="AA990"/>
  <c r="AC990"/>
  <c r="D990"/>
  <c r="F990"/>
  <c r="H990"/>
  <c r="J990"/>
  <c r="L990"/>
  <c r="N990"/>
  <c r="P990"/>
  <c r="R990"/>
  <c r="T990"/>
  <c r="V990"/>
  <c r="X990"/>
  <c r="Z990"/>
  <c r="AB990"/>
  <c r="AD990"/>
  <c r="B990"/>
  <c r="C988"/>
  <c r="E988"/>
  <c r="G988"/>
  <c r="I988"/>
  <c r="K988"/>
  <c r="M988"/>
  <c r="O988"/>
  <c r="Q988"/>
  <c r="S988"/>
  <c r="U988"/>
  <c r="W988"/>
  <c r="Y988"/>
  <c r="AA988"/>
  <c r="AC988"/>
  <c r="D988"/>
  <c r="F988"/>
  <c r="H988"/>
  <c r="J988"/>
  <c r="L988"/>
  <c r="N988"/>
  <c r="P988"/>
  <c r="R988"/>
  <c r="T988"/>
  <c r="V988"/>
  <c r="X988"/>
  <c r="Z988"/>
  <c r="AB988"/>
  <c r="AD988"/>
  <c r="B988"/>
  <c r="C986"/>
  <c r="E986"/>
  <c r="G986"/>
  <c r="I986"/>
  <c r="K986"/>
  <c r="M986"/>
  <c r="O986"/>
  <c r="Q986"/>
  <c r="S986"/>
  <c r="U986"/>
  <c r="W986"/>
  <c r="Y986"/>
  <c r="AA986"/>
  <c r="AC986"/>
  <c r="D986"/>
  <c r="F986"/>
  <c r="H986"/>
  <c r="J986"/>
  <c r="L986"/>
  <c r="N986"/>
  <c r="P986"/>
  <c r="R986"/>
  <c r="T986"/>
  <c r="V986"/>
  <c r="X986"/>
  <c r="Z986"/>
  <c r="AB986"/>
  <c r="AD986"/>
  <c r="B986"/>
  <c r="C984"/>
  <c r="E984"/>
  <c r="G984"/>
  <c r="I984"/>
  <c r="K984"/>
  <c r="M984"/>
  <c r="O984"/>
  <c r="Q984"/>
  <c r="S984"/>
  <c r="U984"/>
  <c r="W984"/>
  <c r="Y984"/>
  <c r="AA984"/>
  <c r="AC984"/>
  <c r="D984"/>
  <c r="F984"/>
  <c r="H984"/>
  <c r="J984"/>
  <c r="L984"/>
  <c r="N984"/>
  <c r="P984"/>
  <c r="R984"/>
  <c r="T984"/>
  <c r="V984"/>
  <c r="X984"/>
  <c r="Z984"/>
  <c r="AB984"/>
  <c r="AD984"/>
  <c r="B984"/>
  <c r="C982"/>
  <c r="E982"/>
  <c r="G982"/>
  <c r="I982"/>
  <c r="K982"/>
  <c r="M982"/>
  <c r="O982"/>
  <c r="Q982"/>
  <c r="S982"/>
  <c r="U982"/>
  <c r="W982"/>
  <c r="Y982"/>
  <c r="AA982"/>
  <c r="AC982"/>
  <c r="D982"/>
  <c r="F982"/>
  <c r="H982"/>
  <c r="J982"/>
  <c r="L982"/>
  <c r="N982"/>
  <c r="P982"/>
  <c r="R982"/>
  <c r="T982"/>
  <c r="V982"/>
  <c r="X982"/>
  <c r="Z982"/>
  <c r="AB982"/>
  <c r="AD982"/>
  <c r="B982"/>
  <c r="C980"/>
  <c r="E980"/>
  <c r="G980"/>
  <c r="I980"/>
  <c r="K980"/>
  <c r="M980"/>
  <c r="O980"/>
  <c r="Q980"/>
  <c r="S980"/>
  <c r="U980"/>
  <c r="W980"/>
  <c r="Y980"/>
  <c r="AA980"/>
  <c r="AC980"/>
  <c r="D980"/>
  <c r="F980"/>
  <c r="H980"/>
  <c r="J980"/>
  <c r="L980"/>
  <c r="N980"/>
  <c r="P980"/>
  <c r="R980"/>
  <c r="T980"/>
  <c r="V980"/>
  <c r="X980"/>
  <c r="Z980"/>
  <c r="AB980"/>
  <c r="AD980"/>
  <c r="B980"/>
  <c r="C978"/>
  <c r="E978"/>
  <c r="G978"/>
  <c r="I978"/>
  <c r="K978"/>
  <c r="M978"/>
  <c r="O978"/>
  <c r="Q978"/>
  <c r="S978"/>
  <c r="U978"/>
  <c r="W978"/>
  <c r="Y978"/>
  <c r="AA978"/>
  <c r="AC978"/>
  <c r="D978"/>
  <c r="F978"/>
  <c r="H978"/>
  <c r="J978"/>
  <c r="L978"/>
  <c r="N978"/>
  <c r="P978"/>
  <c r="R978"/>
  <c r="T978"/>
  <c r="V978"/>
  <c r="X978"/>
  <c r="Z978"/>
  <c r="AB978"/>
  <c r="AD978"/>
  <c r="B978"/>
  <c r="C976"/>
  <c r="E976"/>
  <c r="G976"/>
  <c r="I976"/>
  <c r="K976"/>
  <c r="M976"/>
  <c r="O976"/>
  <c r="Q976"/>
  <c r="S976"/>
  <c r="U976"/>
  <c r="W976"/>
  <c r="Y976"/>
  <c r="AA976"/>
  <c r="AC976"/>
  <c r="D976"/>
  <c r="F976"/>
  <c r="H976"/>
  <c r="J976"/>
  <c r="L976"/>
  <c r="N976"/>
  <c r="P976"/>
  <c r="R976"/>
  <c r="T976"/>
  <c r="V976"/>
  <c r="X976"/>
  <c r="Z976"/>
  <c r="AB976"/>
  <c r="AD976"/>
  <c r="B976"/>
  <c r="C974"/>
  <c r="E974"/>
  <c r="G974"/>
  <c r="I974"/>
  <c r="K974"/>
  <c r="M974"/>
  <c r="O974"/>
  <c r="Q974"/>
  <c r="S974"/>
  <c r="U974"/>
  <c r="W974"/>
  <c r="Y974"/>
  <c r="AA974"/>
  <c r="AC974"/>
  <c r="D974"/>
  <c r="F974"/>
  <c r="H974"/>
  <c r="J974"/>
  <c r="L974"/>
  <c r="N974"/>
  <c r="P974"/>
  <c r="R974"/>
  <c r="T974"/>
  <c r="V974"/>
  <c r="X974"/>
  <c r="Z974"/>
  <c r="AB974"/>
  <c r="AD974"/>
  <c r="B974"/>
  <c r="C972"/>
  <c r="E972"/>
  <c r="G972"/>
  <c r="I972"/>
  <c r="K972"/>
  <c r="M972"/>
  <c r="O972"/>
  <c r="Q972"/>
  <c r="S972"/>
  <c r="U972"/>
  <c r="W972"/>
  <c r="Y972"/>
  <c r="AA972"/>
  <c r="AC972"/>
  <c r="D972"/>
  <c r="F972"/>
  <c r="H972"/>
  <c r="J972"/>
  <c r="L972"/>
  <c r="N972"/>
  <c r="P972"/>
  <c r="R972"/>
  <c r="T972"/>
  <c r="V972"/>
  <c r="X972"/>
  <c r="Z972"/>
  <c r="AB972"/>
  <c r="AD972"/>
  <c r="B972"/>
  <c r="C970"/>
  <c r="E970"/>
  <c r="G970"/>
  <c r="I970"/>
  <c r="K970"/>
  <c r="M970"/>
  <c r="O970"/>
  <c r="Q970"/>
  <c r="S970"/>
  <c r="U970"/>
  <c r="W970"/>
  <c r="Y970"/>
  <c r="AA970"/>
  <c r="AC970"/>
  <c r="D970"/>
  <c r="F970"/>
  <c r="H970"/>
  <c r="J970"/>
  <c r="L970"/>
  <c r="N970"/>
  <c r="P970"/>
  <c r="R970"/>
  <c r="T970"/>
  <c r="V970"/>
  <c r="X970"/>
  <c r="Z970"/>
  <c r="AB970"/>
  <c r="AD970"/>
  <c r="B970"/>
  <c r="C968"/>
  <c r="E968"/>
  <c r="G968"/>
  <c r="I968"/>
  <c r="K968"/>
  <c r="M968"/>
  <c r="O968"/>
  <c r="Q968"/>
  <c r="S968"/>
  <c r="U968"/>
  <c r="W968"/>
  <c r="Y968"/>
  <c r="AA968"/>
  <c r="AC968"/>
  <c r="D968"/>
  <c r="F968"/>
  <c r="H968"/>
  <c r="J968"/>
  <c r="L968"/>
  <c r="N968"/>
  <c r="P968"/>
  <c r="R968"/>
  <c r="T968"/>
  <c r="V968"/>
  <c r="X968"/>
  <c r="Z968"/>
  <c r="AB968"/>
  <c r="AD968"/>
  <c r="B968"/>
  <c r="C966"/>
  <c r="E966"/>
  <c r="G966"/>
  <c r="I966"/>
  <c r="K966"/>
  <c r="M966"/>
  <c r="O966"/>
  <c r="Q966"/>
  <c r="S966"/>
  <c r="U966"/>
  <c r="W966"/>
  <c r="Y966"/>
  <c r="AA966"/>
  <c r="AC966"/>
  <c r="D966"/>
  <c r="F966"/>
  <c r="H966"/>
  <c r="J966"/>
  <c r="L966"/>
  <c r="N966"/>
  <c r="P966"/>
  <c r="R966"/>
  <c r="T966"/>
  <c r="V966"/>
  <c r="X966"/>
  <c r="Z966"/>
  <c r="AB966"/>
  <c r="AD966"/>
  <c r="B966"/>
  <c r="C964"/>
  <c r="E964"/>
  <c r="G964"/>
  <c r="I964"/>
  <c r="K964"/>
  <c r="M964"/>
  <c r="O964"/>
  <c r="Q964"/>
  <c r="S964"/>
  <c r="U964"/>
  <c r="W964"/>
  <c r="Y964"/>
  <c r="AA964"/>
  <c r="AC964"/>
  <c r="D964"/>
  <c r="F964"/>
  <c r="H964"/>
  <c r="J964"/>
  <c r="L964"/>
  <c r="N964"/>
  <c r="P964"/>
  <c r="R964"/>
  <c r="T964"/>
  <c r="V964"/>
  <c r="X964"/>
  <c r="Z964"/>
  <c r="AB964"/>
  <c r="AD964"/>
  <c r="B964"/>
  <c r="C962"/>
  <c r="E962"/>
  <c r="G962"/>
  <c r="I962"/>
  <c r="K962"/>
  <c r="M962"/>
  <c r="O962"/>
  <c r="Q962"/>
  <c r="S962"/>
  <c r="U962"/>
  <c r="W962"/>
  <c r="Y962"/>
  <c r="AA962"/>
  <c r="AC962"/>
  <c r="D962"/>
  <c r="F962"/>
  <c r="H962"/>
  <c r="J962"/>
  <c r="L962"/>
  <c r="N962"/>
  <c r="P962"/>
  <c r="R962"/>
  <c r="T962"/>
  <c r="V962"/>
  <c r="X962"/>
  <c r="Z962"/>
  <c r="AB962"/>
  <c r="AD962"/>
  <c r="B962"/>
  <c r="C960"/>
  <c r="E960"/>
  <c r="G960"/>
  <c r="I960"/>
  <c r="K960"/>
  <c r="M960"/>
  <c r="O960"/>
  <c r="Q960"/>
  <c r="S960"/>
  <c r="U960"/>
  <c r="W960"/>
  <c r="Y960"/>
  <c r="AA960"/>
  <c r="AC960"/>
  <c r="D960"/>
  <c r="F960"/>
  <c r="H960"/>
  <c r="J960"/>
  <c r="L960"/>
  <c r="N960"/>
  <c r="P960"/>
  <c r="R960"/>
  <c r="T960"/>
  <c r="V960"/>
  <c r="X960"/>
  <c r="Z960"/>
  <c r="AB960"/>
  <c r="AD960"/>
  <c r="B960"/>
  <c r="C958"/>
  <c r="E958"/>
  <c r="G958"/>
  <c r="I958"/>
  <c r="K958"/>
  <c r="M958"/>
  <c r="O958"/>
  <c r="Q958"/>
  <c r="S958"/>
  <c r="U958"/>
  <c r="W958"/>
  <c r="Y958"/>
  <c r="AA958"/>
  <c r="AC958"/>
  <c r="D958"/>
  <c r="F958"/>
  <c r="H958"/>
  <c r="J958"/>
  <c r="L958"/>
  <c r="N958"/>
  <c r="P958"/>
  <c r="R958"/>
  <c r="T958"/>
  <c r="V958"/>
  <c r="X958"/>
  <c r="Z958"/>
  <c r="AB958"/>
  <c r="AD958"/>
  <c r="B958"/>
  <c r="C956"/>
  <c r="E956"/>
  <c r="G956"/>
  <c r="I956"/>
  <c r="K956"/>
  <c r="M956"/>
  <c r="O956"/>
  <c r="Q956"/>
  <c r="S956"/>
  <c r="U956"/>
  <c r="W956"/>
  <c r="Y956"/>
  <c r="AA956"/>
  <c r="AC956"/>
  <c r="D956"/>
  <c r="F956"/>
  <c r="H956"/>
  <c r="J956"/>
  <c r="L956"/>
  <c r="N956"/>
  <c r="P956"/>
  <c r="R956"/>
  <c r="T956"/>
  <c r="V956"/>
  <c r="X956"/>
  <c r="Z956"/>
  <c r="AB956"/>
  <c r="AD956"/>
  <c r="B956"/>
  <c r="C954"/>
  <c r="E954"/>
  <c r="G954"/>
  <c r="I954"/>
  <c r="K954"/>
  <c r="M954"/>
  <c r="O954"/>
  <c r="Q954"/>
  <c r="S954"/>
  <c r="U954"/>
  <c r="W954"/>
  <c r="Y954"/>
  <c r="AA954"/>
  <c r="AC954"/>
  <c r="D954"/>
  <c r="F954"/>
  <c r="H954"/>
  <c r="J954"/>
  <c r="L954"/>
  <c r="N954"/>
  <c r="P954"/>
  <c r="R954"/>
  <c r="T954"/>
  <c r="V954"/>
  <c r="X954"/>
  <c r="Z954"/>
  <c r="AB954"/>
  <c r="AD954"/>
  <c r="B954"/>
  <c r="C952"/>
  <c r="E952"/>
  <c r="G952"/>
  <c r="I952"/>
  <c r="K952"/>
  <c r="M952"/>
  <c r="O952"/>
  <c r="Q952"/>
  <c r="S952"/>
  <c r="U952"/>
  <c r="W952"/>
  <c r="Y952"/>
  <c r="AA952"/>
  <c r="AC952"/>
  <c r="D952"/>
  <c r="F952"/>
  <c r="H952"/>
  <c r="J952"/>
  <c r="L952"/>
  <c r="N952"/>
  <c r="P952"/>
  <c r="R952"/>
  <c r="T952"/>
  <c r="V952"/>
  <c r="X952"/>
  <c r="Z952"/>
  <c r="AB952"/>
  <c r="AD952"/>
  <c r="B952"/>
  <c r="C950"/>
  <c r="E950"/>
  <c r="G950"/>
  <c r="I950"/>
  <c r="K950"/>
  <c r="M950"/>
  <c r="O950"/>
  <c r="Q950"/>
  <c r="S950"/>
  <c r="U950"/>
  <c r="W950"/>
  <c r="Y950"/>
  <c r="AA950"/>
  <c r="AC950"/>
  <c r="D950"/>
  <c r="F950"/>
  <c r="H950"/>
  <c r="J950"/>
  <c r="L950"/>
  <c r="N950"/>
  <c r="P950"/>
  <c r="R950"/>
  <c r="T950"/>
  <c r="V950"/>
  <c r="X950"/>
  <c r="Z950"/>
  <c r="AB950"/>
  <c r="AD950"/>
  <c r="B950"/>
  <c r="C948"/>
  <c r="E948"/>
  <c r="G948"/>
  <c r="I948"/>
  <c r="K948"/>
  <c r="M948"/>
  <c r="O948"/>
  <c r="Q948"/>
  <c r="S948"/>
  <c r="U948"/>
  <c r="W948"/>
  <c r="Y948"/>
  <c r="AA948"/>
  <c r="AC948"/>
  <c r="D948"/>
  <c r="F948"/>
  <c r="H948"/>
  <c r="J948"/>
  <c r="L948"/>
  <c r="N948"/>
  <c r="P948"/>
  <c r="R948"/>
  <c r="T948"/>
  <c r="V948"/>
  <c r="X948"/>
  <c r="Z948"/>
  <c r="AB948"/>
  <c r="AD948"/>
  <c r="B948"/>
  <c r="C946"/>
  <c r="E946"/>
  <c r="G946"/>
  <c r="I946"/>
  <c r="K946"/>
  <c r="M946"/>
  <c r="O946"/>
  <c r="Q946"/>
  <c r="S946"/>
  <c r="U946"/>
  <c r="W946"/>
  <c r="Y946"/>
  <c r="AA946"/>
  <c r="AC946"/>
  <c r="D946"/>
  <c r="F946"/>
  <c r="H946"/>
  <c r="J946"/>
  <c r="L946"/>
  <c r="N946"/>
  <c r="P946"/>
  <c r="R946"/>
  <c r="T946"/>
  <c r="V946"/>
  <c r="X946"/>
  <c r="Z946"/>
  <c r="AB946"/>
  <c r="AD946"/>
  <c r="B946"/>
  <c r="C944"/>
  <c r="E944"/>
  <c r="G944"/>
  <c r="I944"/>
  <c r="K944"/>
  <c r="M944"/>
  <c r="O944"/>
  <c r="Q944"/>
  <c r="S944"/>
  <c r="U944"/>
  <c r="W944"/>
  <c r="Y944"/>
  <c r="AA944"/>
  <c r="AC944"/>
  <c r="D944"/>
  <c r="F944"/>
  <c r="H944"/>
  <c r="J944"/>
  <c r="L944"/>
  <c r="N944"/>
  <c r="P944"/>
  <c r="R944"/>
  <c r="T944"/>
  <c r="V944"/>
  <c r="X944"/>
  <c r="Z944"/>
  <c r="AB944"/>
  <c r="AD944"/>
  <c r="B944"/>
  <c r="C942"/>
  <c r="E942"/>
  <c r="G942"/>
  <c r="I942"/>
  <c r="K942"/>
  <c r="M942"/>
  <c r="O942"/>
  <c r="Q942"/>
  <c r="S942"/>
  <c r="U942"/>
  <c r="W942"/>
  <c r="Y942"/>
  <c r="AA942"/>
  <c r="AC942"/>
  <c r="D942"/>
  <c r="F942"/>
  <c r="H942"/>
  <c r="J942"/>
  <c r="L942"/>
  <c r="N942"/>
  <c r="P942"/>
  <c r="R942"/>
  <c r="T942"/>
  <c r="V942"/>
  <c r="X942"/>
  <c r="Z942"/>
  <c r="AB942"/>
  <c r="AD942"/>
  <c r="B942"/>
  <c r="C940"/>
  <c r="E940"/>
  <c r="G940"/>
  <c r="I940"/>
  <c r="K940"/>
  <c r="M940"/>
  <c r="O940"/>
  <c r="Q940"/>
  <c r="S940"/>
  <c r="U940"/>
  <c r="W940"/>
  <c r="Y940"/>
  <c r="AA940"/>
  <c r="AC940"/>
  <c r="D940"/>
  <c r="F940"/>
  <c r="H940"/>
  <c r="J940"/>
  <c r="L940"/>
  <c r="N940"/>
  <c r="P940"/>
  <c r="R940"/>
  <c r="T940"/>
  <c r="V940"/>
  <c r="X940"/>
  <c r="Z940"/>
  <c r="AB940"/>
  <c r="AD940"/>
  <c r="B940"/>
  <c r="C938"/>
  <c r="E938"/>
  <c r="G938"/>
  <c r="I938"/>
  <c r="K938"/>
  <c r="M938"/>
  <c r="O938"/>
  <c r="Q938"/>
  <c r="S938"/>
  <c r="U938"/>
  <c r="W938"/>
  <c r="Y938"/>
  <c r="AA938"/>
  <c r="AC938"/>
  <c r="D938"/>
  <c r="F938"/>
  <c r="H938"/>
  <c r="J938"/>
  <c r="L938"/>
  <c r="N938"/>
  <c r="P938"/>
  <c r="R938"/>
  <c r="T938"/>
  <c r="V938"/>
  <c r="X938"/>
  <c r="Z938"/>
  <c r="AB938"/>
  <c r="AD938"/>
  <c r="B938"/>
  <c r="C936"/>
  <c r="E936"/>
  <c r="G936"/>
  <c r="I936"/>
  <c r="K936"/>
  <c r="M936"/>
  <c r="O936"/>
  <c r="Q936"/>
  <c r="S936"/>
  <c r="U936"/>
  <c r="W936"/>
  <c r="Y936"/>
  <c r="AA936"/>
  <c r="AC936"/>
  <c r="D936"/>
  <c r="F936"/>
  <c r="H936"/>
  <c r="J936"/>
  <c r="L936"/>
  <c r="N936"/>
  <c r="P936"/>
  <c r="R936"/>
  <c r="T936"/>
  <c r="V936"/>
  <c r="X936"/>
  <c r="Z936"/>
  <c r="AB936"/>
  <c r="AD936"/>
  <c r="B936"/>
  <c r="C934"/>
  <c r="E934"/>
  <c r="G934"/>
  <c r="I934"/>
  <c r="K934"/>
  <c r="M934"/>
  <c r="O934"/>
  <c r="Q934"/>
  <c r="S934"/>
  <c r="U934"/>
  <c r="W934"/>
  <c r="Y934"/>
  <c r="AA934"/>
  <c r="AC934"/>
  <c r="D934"/>
  <c r="F934"/>
  <c r="H934"/>
  <c r="J934"/>
  <c r="L934"/>
  <c r="N934"/>
  <c r="P934"/>
  <c r="R934"/>
  <c r="T934"/>
  <c r="V934"/>
  <c r="X934"/>
  <c r="Z934"/>
  <c r="AB934"/>
  <c r="AD934"/>
  <c r="B934"/>
  <c r="C932"/>
  <c r="E932"/>
  <c r="G932"/>
  <c r="I932"/>
  <c r="K932"/>
  <c r="M932"/>
  <c r="O932"/>
  <c r="Q932"/>
  <c r="S932"/>
  <c r="U932"/>
  <c r="W932"/>
  <c r="Y932"/>
  <c r="AA932"/>
  <c r="AC932"/>
  <c r="D932"/>
  <c r="F932"/>
  <c r="H932"/>
  <c r="J932"/>
  <c r="L932"/>
  <c r="N932"/>
  <c r="P932"/>
  <c r="R932"/>
  <c r="T932"/>
  <c r="V932"/>
  <c r="X932"/>
  <c r="Z932"/>
  <c r="AB932"/>
  <c r="AD932"/>
  <c r="B932"/>
  <c r="C930"/>
  <c r="E930"/>
  <c r="G930"/>
  <c r="I930"/>
  <c r="K930"/>
  <c r="M930"/>
  <c r="O930"/>
  <c r="Q930"/>
  <c r="S930"/>
  <c r="U930"/>
  <c r="W930"/>
  <c r="Y930"/>
  <c r="AA930"/>
  <c r="AC930"/>
  <c r="D930"/>
  <c r="F930"/>
  <c r="H930"/>
  <c r="J930"/>
  <c r="L930"/>
  <c r="N930"/>
  <c r="P930"/>
  <c r="R930"/>
  <c r="T930"/>
  <c r="V930"/>
  <c r="X930"/>
  <c r="Z930"/>
  <c r="AB930"/>
  <c r="AD930"/>
  <c r="B930"/>
  <c r="C928"/>
  <c r="E928"/>
  <c r="G928"/>
  <c r="I928"/>
  <c r="K928"/>
  <c r="M928"/>
  <c r="O928"/>
  <c r="Q928"/>
  <c r="S928"/>
  <c r="U928"/>
  <c r="W928"/>
  <c r="Y928"/>
  <c r="AA928"/>
  <c r="AC928"/>
  <c r="D928"/>
  <c r="F928"/>
  <c r="H928"/>
  <c r="J928"/>
  <c r="L928"/>
  <c r="N928"/>
  <c r="P928"/>
  <c r="R928"/>
  <c r="T928"/>
  <c r="V928"/>
  <c r="X928"/>
  <c r="Z928"/>
  <c r="AB928"/>
  <c r="AD928"/>
  <c r="B928"/>
  <c r="C926"/>
  <c r="E926"/>
  <c r="G926"/>
  <c r="I926"/>
  <c r="K926"/>
  <c r="M926"/>
  <c r="O926"/>
  <c r="Q926"/>
  <c r="S926"/>
  <c r="U926"/>
  <c r="W926"/>
  <c r="Y926"/>
  <c r="AA926"/>
  <c r="AC926"/>
  <c r="D926"/>
  <c r="F926"/>
  <c r="H926"/>
  <c r="J926"/>
  <c r="L926"/>
  <c r="N926"/>
  <c r="P926"/>
  <c r="R926"/>
  <c r="T926"/>
  <c r="V926"/>
  <c r="X926"/>
  <c r="Z926"/>
  <c r="AB926"/>
  <c r="AD926"/>
  <c r="B926"/>
  <c r="C924"/>
  <c r="E924"/>
  <c r="G924"/>
  <c r="I924"/>
  <c r="K924"/>
  <c r="M924"/>
  <c r="O924"/>
  <c r="Q924"/>
  <c r="S924"/>
  <c r="U924"/>
  <c r="W924"/>
  <c r="Y924"/>
  <c r="AA924"/>
  <c r="AC924"/>
  <c r="D924"/>
  <c r="F924"/>
  <c r="H924"/>
  <c r="J924"/>
  <c r="L924"/>
  <c r="N924"/>
  <c r="P924"/>
  <c r="R924"/>
  <c r="T924"/>
  <c r="V924"/>
  <c r="X924"/>
  <c r="Z924"/>
  <c r="AB924"/>
  <c r="AD924"/>
  <c r="B924"/>
  <c r="C922"/>
  <c r="E922"/>
  <c r="G922"/>
  <c r="I922"/>
  <c r="K922"/>
  <c r="M922"/>
  <c r="O922"/>
  <c r="Q922"/>
  <c r="S922"/>
  <c r="U922"/>
  <c r="W922"/>
  <c r="Y922"/>
  <c r="AA922"/>
  <c r="AC922"/>
  <c r="D922"/>
  <c r="F922"/>
  <c r="H922"/>
  <c r="J922"/>
  <c r="L922"/>
  <c r="N922"/>
  <c r="P922"/>
  <c r="R922"/>
  <c r="T922"/>
  <c r="V922"/>
  <c r="X922"/>
  <c r="Z922"/>
  <c r="AB922"/>
  <c r="AD922"/>
  <c r="B922"/>
  <c r="C920"/>
  <c r="E920"/>
  <c r="G920"/>
  <c r="I920"/>
  <c r="K920"/>
  <c r="M920"/>
  <c r="O920"/>
  <c r="Q920"/>
  <c r="S920"/>
  <c r="U920"/>
  <c r="W920"/>
  <c r="Y920"/>
  <c r="AA920"/>
  <c r="AC920"/>
  <c r="D920"/>
  <c r="F920"/>
  <c r="H920"/>
  <c r="J920"/>
  <c r="L920"/>
  <c r="N920"/>
  <c r="P920"/>
  <c r="R920"/>
  <c r="T920"/>
  <c r="V920"/>
  <c r="X920"/>
  <c r="Z920"/>
  <c r="AB920"/>
  <c r="AD920"/>
  <c r="B920"/>
  <c r="C918"/>
  <c r="E918"/>
  <c r="G918"/>
  <c r="I918"/>
  <c r="K918"/>
  <c r="M918"/>
  <c r="O918"/>
  <c r="Q918"/>
  <c r="S918"/>
  <c r="U918"/>
  <c r="W918"/>
  <c r="Y918"/>
  <c r="AA918"/>
  <c r="AC918"/>
  <c r="D918"/>
  <c r="F918"/>
  <c r="H918"/>
  <c r="J918"/>
  <c r="L918"/>
  <c r="N918"/>
  <c r="P918"/>
  <c r="R918"/>
  <c r="T918"/>
  <c r="V918"/>
  <c r="X918"/>
  <c r="Z918"/>
  <c r="AB918"/>
  <c r="AD918"/>
  <c r="B918"/>
  <c r="C916"/>
  <c r="E916"/>
  <c r="G916"/>
  <c r="I916"/>
  <c r="K916"/>
  <c r="M916"/>
  <c r="O916"/>
  <c r="Q916"/>
  <c r="S916"/>
  <c r="U916"/>
  <c r="W916"/>
  <c r="Y916"/>
  <c r="AA916"/>
  <c r="AC916"/>
  <c r="D916"/>
  <c r="F916"/>
  <c r="H916"/>
  <c r="J916"/>
  <c r="L916"/>
  <c r="N916"/>
  <c r="P916"/>
  <c r="R916"/>
  <c r="T916"/>
  <c r="V916"/>
  <c r="X916"/>
  <c r="Z916"/>
  <c r="AB916"/>
  <c r="AD916"/>
  <c r="B916"/>
  <c r="C914"/>
  <c r="E914"/>
  <c r="G914"/>
  <c r="I914"/>
  <c r="K914"/>
  <c r="M914"/>
  <c r="O914"/>
  <c r="Q914"/>
  <c r="S914"/>
  <c r="U914"/>
  <c r="W914"/>
  <c r="Y914"/>
  <c r="AA914"/>
  <c r="AC914"/>
  <c r="D914"/>
  <c r="F914"/>
  <c r="H914"/>
  <c r="J914"/>
  <c r="L914"/>
  <c r="N914"/>
  <c r="P914"/>
  <c r="R914"/>
  <c r="T914"/>
  <c r="V914"/>
  <c r="X914"/>
  <c r="Z914"/>
  <c r="AB914"/>
  <c r="AD914"/>
  <c r="B914"/>
  <c r="C912"/>
  <c r="E912"/>
  <c r="G912"/>
  <c r="I912"/>
  <c r="K912"/>
  <c r="M912"/>
  <c r="O912"/>
  <c r="Q912"/>
  <c r="S912"/>
  <c r="U912"/>
  <c r="W912"/>
  <c r="Y912"/>
  <c r="AA912"/>
  <c r="AC912"/>
  <c r="D912"/>
  <c r="F912"/>
  <c r="H912"/>
  <c r="J912"/>
  <c r="L912"/>
  <c r="N912"/>
  <c r="P912"/>
  <c r="R912"/>
  <c r="T912"/>
  <c r="V912"/>
  <c r="X912"/>
  <c r="Z912"/>
  <c r="AB912"/>
  <c r="AD912"/>
  <c r="B912"/>
  <c r="C910"/>
  <c r="E910"/>
  <c r="G910"/>
  <c r="I910"/>
  <c r="K910"/>
  <c r="M910"/>
  <c r="O910"/>
  <c r="Q910"/>
  <c r="S910"/>
  <c r="U910"/>
  <c r="W910"/>
  <c r="Y910"/>
  <c r="AA910"/>
  <c r="AC910"/>
  <c r="D910"/>
  <c r="F910"/>
  <c r="H910"/>
  <c r="J910"/>
  <c r="L910"/>
  <c r="N910"/>
  <c r="P910"/>
  <c r="R910"/>
  <c r="T910"/>
  <c r="V910"/>
  <c r="X910"/>
  <c r="Z910"/>
  <c r="AB910"/>
  <c r="AD910"/>
  <c r="B910"/>
  <c r="C908"/>
  <c r="E908"/>
  <c r="G908"/>
  <c r="I908"/>
  <c r="K908"/>
  <c r="M908"/>
  <c r="O908"/>
  <c r="Q908"/>
  <c r="S908"/>
  <c r="U908"/>
  <c r="W908"/>
  <c r="Y908"/>
  <c r="AA908"/>
  <c r="AC908"/>
  <c r="D908"/>
  <c r="F908"/>
  <c r="H908"/>
  <c r="J908"/>
  <c r="L908"/>
  <c r="N908"/>
  <c r="P908"/>
  <c r="R908"/>
  <c r="T908"/>
  <c r="V908"/>
  <c r="X908"/>
  <c r="Z908"/>
  <c r="AB908"/>
  <c r="AD908"/>
  <c r="B908"/>
  <c r="C906"/>
  <c r="E906"/>
  <c r="G906"/>
  <c r="I906"/>
  <c r="K906"/>
  <c r="M906"/>
  <c r="O906"/>
  <c r="Q906"/>
  <c r="S906"/>
  <c r="U906"/>
  <c r="W906"/>
  <c r="Y906"/>
  <c r="AA906"/>
  <c r="AC906"/>
  <c r="D906"/>
  <c r="F906"/>
  <c r="H906"/>
  <c r="J906"/>
  <c r="L906"/>
  <c r="N906"/>
  <c r="P906"/>
  <c r="R906"/>
  <c r="T906"/>
  <c r="V906"/>
  <c r="X906"/>
  <c r="Z906"/>
  <c r="AB906"/>
  <c r="AD906"/>
  <c r="B906"/>
  <c r="C904"/>
  <c r="E904"/>
  <c r="G904"/>
  <c r="I904"/>
  <c r="K904"/>
  <c r="M904"/>
  <c r="O904"/>
  <c r="Q904"/>
  <c r="S904"/>
  <c r="U904"/>
  <c r="W904"/>
  <c r="Y904"/>
  <c r="AA904"/>
  <c r="AC904"/>
  <c r="D904"/>
  <c r="F904"/>
  <c r="H904"/>
  <c r="J904"/>
  <c r="L904"/>
  <c r="N904"/>
  <c r="P904"/>
  <c r="R904"/>
  <c r="T904"/>
  <c r="V904"/>
  <c r="X904"/>
  <c r="Z904"/>
  <c r="AB904"/>
  <c r="AD904"/>
  <c r="B904"/>
  <c r="C902"/>
  <c r="E902"/>
  <c r="G902"/>
  <c r="I902"/>
  <c r="K902"/>
  <c r="M902"/>
  <c r="O902"/>
  <c r="Q902"/>
  <c r="S902"/>
  <c r="U902"/>
  <c r="W902"/>
  <c r="Y902"/>
  <c r="AA902"/>
  <c r="AC902"/>
  <c r="D902"/>
  <c r="F902"/>
  <c r="H902"/>
  <c r="J902"/>
  <c r="L902"/>
  <c r="N902"/>
  <c r="P902"/>
  <c r="R902"/>
  <c r="T902"/>
  <c r="V902"/>
  <c r="X902"/>
  <c r="Z902"/>
  <c r="AB902"/>
  <c r="AD902"/>
  <c r="B902"/>
  <c r="C900"/>
  <c r="E900"/>
  <c r="G900"/>
  <c r="I900"/>
  <c r="K900"/>
  <c r="M900"/>
  <c r="O900"/>
  <c r="Q900"/>
  <c r="S900"/>
  <c r="U900"/>
  <c r="W900"/>
  <c r="Y900"/>
  <c r="AA900"/>
  <c r="AC900"/>
  <c r="D900"/>
  <c r="F900"/>
  <c r="H900"/>
  <c r="J900"/>
  <c r="L900"/>
  <c r="N900"/>
  <c r="P900"/>
  <c r="R900"/>
  <c r="T900"/>
  <c r="V900"/>
  <c r="X900"/>
  <c r="Z900"/>
  <c r="AB900"/>
  <c r="AD900"/>
  <c r="B900"/>
  <c r="C898"/>
  <c r="E898"/>
  <c r="G898"/>
  <c r="I898"/>
  <c r="K898"/>
  <c r="M898"/>
  <c r="O898"/>
  <c r="Q898"/>
  <c r="S898"/>
  <c r="U898"/>
  <c r="W898"/>
  <c r="Y898"/>
  <c r="AA898"/>
  <c r="AC898"/>
  <c r="D898"/>
  <c r="F898"/>
  <c r="H898"/>
  <c r="J898"/>
  <c r="L898"/>
  <c r="N898"/>
  <c r="P898"/>
  <c r="R898"/>
  <c r="T898"/>
  <c r="V898"/>
  <c r="X898"/>
  <c r="Z898"/>
  <c r="AB898"/>
  <c r="AD898"/>
  <c r="B898"/>
  <c r="C896"/>
  <c r="E896"/>
  <c r="G896"/>
  <c r="I896"/>
  <c r="K896"/>
  <c r="M896"/>
  <c r="O896"/>
  <c r="Q896"/>
  <c r="S896"/>
  <c r="U896"/>
  <c r="W896"/>
  <c r="Y896"/>
  <c r="AA896"/>
  <c r="AC896"/>
  <c r="D896"/>
  <c r="F896"/>
  <c r="H896"/>
  <c r="J896"/>
  <c r="L896"/>
  <c r="N896"/>
  <c r="P896"/>
  <c r="R896"/>
  <c r="T896"/>
  <c r="V896"/>
  <c r="X896"/>
  <c r="Z896"/>
  <c r="AB896"/>
  <c r="AD896"/>
  <c r="B896"/>
  <c r="C894"/>
  <c r="E894"/>
  <c r="G894"/>
  <c r="I894"/>
  <c r="K894"/>
  <c r="M894"/>
  <c r="O894"/>
  <c r="Q894"/>
  <c r="S894"/>
  <c r="U894"/>
  <c r="W894"/>
  <c r="Y894"/>
  <c r="AA894"/>
  <c r="AC894"/>
  <c r="D894"/>
  <c r="F894"/>
  <c r="H894"/>
  <c r="J894"/>
  <c r="L894"/>
  <c r="N894"/>
  <c r="P894"/>
  <c r="R894"/>
  <c r="T894"/>
  <c r="V894"/>
  <c r="X894"/>
  <c r="Z894"/>
  <c r="AB894"/>
  <c r="AD894"/>
  <c r="B894"/>
  <c r="C892"/>
  <c r="E892"/>
  <c r="G892"/>
  <c r="I892"/>
  <c r="K892"/>
  <c r="M892"/>
  <c r="O892"/>
  <c r="Q892"/>
  <c r="S892"/>
  <c r="U892"/>
  <c r="W892"/>
  <c r="Y892"/>
  <c r="AA892"/>
  <c r="AC892"/>
  <c r="D892"/>
  <c r="F892"/>
  <c r="H892"/>
  <c r="J892"/>
  <c r="L892"/>
  <c r="N892"/>
  <c r="P892"/>
  <c r="R892"/>
  <c r="T892"/>
  <c r="V892"/>
  <c r="X892"/>
  <c r="Z892"/>
  <c r="AB892"/>
  <c r="AD892"/>
  <c r="B892"/>
  <c r="C890"/>
  <c r="E890"/>
  <c r="G890"/>
  <c r="I890"/>
  <c r="K890"/>
  <c r="M890"/>
  <c r="O890"/>
  <c r="Q890"/>
  <c r="S890"/>
  <c r="U890"/>
  <c r="W890"/>
  <c r="Y890"/>
  <c r="AA890"/>
  <c r="AC890"/>
  <c r="D890"/>
  <c r="F890"/>
  <c r="H890"/>
  <c r="J890"/>
  <c r="L890"/>
  <c r="N890"/>
  <c r="P890"/>
  <c r="R890"/>
  <c r="T890"/>
  <c r="V890"/>
  <c r="X890"/>
  <c r="Z890"/>
  <c r="AB890"/>
  <c r="AD890"/>
  <c r="B890"/>
  <c r="C888"/>
  <c r="E888"/>
  <c r="G888"/>
  <c r="I888"/>
  <c r="K888"/>
  <c r="M888"/>
  <c r="O888"/>
  <c r="Q888"/>
  <c r="S888"/>
  <c r="U888"/>
  <c r="W888"/>
  <c r="Y888"/>
  <c r="AA888"/>
  <c r="AC888"/>
  <c r="D888"/>
  <c r="F888"/>
  <c r="H888"/>
  <c r="J888"/>
  <c r="L888"/>
  <c r="N888"/>
  <c r="P888"/>
  <c r="R888"/>
  <c r="T888"/>
  <c r="V888"/>
  <c r="X888"/>
  <c r="Z888"/>
  <c r="AB888"/>
  <c r="AD888"/>
  <c r="B888"/>
  <c r="C886"/>
  <c r="E886"/>
  <c r="G886"/>
  <c r="I886"/>
  <c r="K886"/>
  <c r="M886"/>
  <c r="O886"/>
  <c r="Q886"/>
  <c r="S886"/>
  <c r="U886"/>
  <c r="W886"/>
  <c r="Y886"/>
  <c r="AA886"/>
  <c r="AC886"/>
  <c r="D886"/>
  <c r="F886"/>
  <c r="H886"/>
  <c r="J886"/>
  <c r="L886"/>
  <c r="N886"/>
  <c r="P886"/>
  <c r="R886"/>
  <c r="T886"/>
  <c r="V886"/>
  <c r="X886"/>
  <c r="Z886"/>
  <c r="AB886"/>
  <c r="AD886"/>
  <c r="B886"/>
  <c r="C884"/>
  <c r="E884"/>
  <c r="G884"/>
  <c r="I884"/>
  <c r="K884"/>
  <c r="M884"/>
  <c r="O884"/>
  <c r="Q884"/>
  <c r="S884"/>
  <c r="U884"/>
  <c r="W884"/>
  <c r="Y884"/>
  <c r="AA884"/>
  <c r="AC884"/>
  <c r="D884"/>
  <c r="F884"/>
  <c r="H884"/>
  <c r="J884"/>
  <c r="L884"/>
  <c r="N884"/>
  <c r="P884"/>
  <c r="R884"/>
  <c r="T884"/>
  <c r="V884"/>
  <c r="X884"/>
  <c r="Z884"/>
  <c r="AB884"/>
  <c r="AD884"/>
  <c r="B884"/>
  <c r="C882"/>
  <c r="E882"/>
  <c r="G882"/>
  <c r="I882"/>
  <c r="K882"/>
  <c r="M882"/>
  <c r="O882"/>
  <c r="Q882"/>
  <c r="S882"/>
  <c r="U882"/>
  <c r="W882"/>
  <c r="Y882"/>
  <c r="AA882"/>
  <c r="AC882"/>
  <c r="D882"/>
  <c r="F882"/>
  <c r="H882"/>
  <c r="J882"/>
  <c r="L882"/>
  <c r="N882"/>
  <c r="P882"/>
  <c r="R882"/>
  <c r="T882"/>
  <c r="V882"/>
  <c r="X882"/>
  <c r="Z882"/>
  <c r="AB882"/>
  <c r="AD882"/>
  <c r="B882"/>
  <c r="C880"/>
  <c r="E880"/>
  <c r="G880"/>
  <c r="I880"/>
  <c r="K880"/>
  <c r="M880"/>
  <c r="O880"/>
  <c r="Q880"/>
  <c r="S880"/>
  <c r="U880"/>
  <c r="W880"/>
  <c r="Y880"/>
  <c r="AA880"/>
  <c r="AC880"/>
  <c r="D880"/>
  <c r="F880"/>
  <c r="H880"/>
  <c r="J880"/>
  <c r="L880"/>
  <c r="N880"/>
  <c r="P880"/>
  <c r="R880"/>
  <c r="T880"/>
  <c r="V880"/>
  <c r="X880"/>
  <c r="Z880"/>
  <c r="AB880"/>
  <c r="AD880"/>
  <c r="B880"/>
  <c r="C878"/>
  <c r="E878"/>
  <c r="G878"/>
  <c r="I878"/>
  <c r="K878"/>
  <c r="M878"/>
  <c r="O878"/>
  <c r="Q878"/>
  <c r="S878"/>
  <c r="U878"/>
  <c r="W878"/>
  <c r="Y878"/>
  <c r="AA878"/>
  <c r="AC878"/>
  <c r="D878"/>
  <c r="F878"/>
  <c r="H878"/>
  <c r="J878"/>
  <c r="L878"/>
  <c r="N878"/>
  <c r="P878"/>
  <c r="R878"/>
  <c r="T878"/>
  <c r="V878"/>
  <c r="X878"/>
  <c r="Z878"/>
  <c r="AB878"/>
  <c r="AD878"/>
  <c r="B878"/>
  <c r="C876"/>
  <c r="E876"/>
  <c r="G876"/>
  <c r="I876"/>
  <c r="K876"/>
  <c r="M876"/>
  <c r="O876"/>
  <c r="Q876"/>
  <c r="S876"/>
  <c r="U876"/>
  <c r="W876"/>
  <c r="Y876"/>
  <c r="AA876"/>
  <c r="AC876"/>
  <c r="D876"/>
  <c r="F876"/>
  <c r="H876"/>
  <c r="J876"/>
  <c r="L876"/>
  <c r="N876"/>
  <c r="P876"/>
  <c r="R876"/>
  <c r="T876"/>
  <c r="V876"/>
  <c r="X876"/>
  <c r="Z876"/>
  <c r="AB876"/>
  <c r="AD876"/>
  <c r="B876"/>
  <c r="C874"/>
  <c r="E874"/>
  <c r="G874"/>
  <c r="I874"/>
  <c r="K874"/>
  <c r="M874"/>
  <c r="O874"/>
  <c r="Q874"/>
  <c r="S874"/>
  <c r="U874"/>
  <c r="W874"/>
  <c r="Y874"/>
  <c r="AA874"/>
  <c r="AC874"/>
  <c r="D874"/>
  <c r="F874"/>
  <c r="H874"/>
  <c r="J874"/>
  <c r="L874"/>
  <c r="N874"/>
  <c r="P874"/>
  <c r="R874"/>
  <c r="T874"/>
  <c r="V874"/>
  <c r="X874"/>
  <c r="Z874"/>
  <c r="AB874"/>
  <c r="AD874"/>
  <c r="B874"/>
  <c r="C872"/>
  <c r="E872"/>
  <c r="G872"/>
  <c r="I872"/>
  <c r="K872"/>
  <c r="M872"/>
  <c r="O872"/>
  <c r="Q872"/>
  <c r="S872"/>
  <c r="U872"/>
  <c r="W872"/>
  <c r="Y872"/>
  <c r="AA872"/>
  <c r="AC872"/>
  <c r="D872"/>
  <c r="F872"/>
  <c r="H872"/>
  <c r="J872"/>
  <c r="L872"/>
  <c r="N872"/>
  <c r="P872"/>
  <c r="R872"/>
  <c r="T872"/>
  <c r="V872"/>
  <c r="X872"/>
  <c r="Z872"/>
  <c r="AB872"/>
  <c r="AD872"/>
  <c r="B872"/>
  <c r="C870"/>
  <c r="E870"/>
  <c r="G870"/>
  <c r="I870"/>
  <c r="K870"/>
  <c r="M870"/>
  <c r="O870"/>
  <c r="Q870"/>
  <c r="S870"/>
  <c r="U870"/>
  <c r="W870"/>
  <c r="Y870"/>
  <c r="AA870"/>
  <c r="AC870"/>
  <c r="D870"/>
  <c r="F870"/>
  <c r="H870"/>
  <c r="J870"/>
  <c r="L870"/>
  <c r="N870"/>
  <c r="P870"/>
  <c r="R870"/>
  <c r="T870"/>
  <c r="V870"/>
  <c r="X870"/>
  <c r="Z870"/>
  <c r="AB870"/>
  <c r="AD870"/>
  <c r="B870"/>
  <c r="C868"/>
  <c r="E868"/>
  <c r="G868"/>
  <c r="I868"/>
  <c r="K868"/>
  <c r="M868"/>
  <c r="O868"/>
  <c r="Q868"/>
  <c r="S868"/>
  <c r="U868"/>
  <c r="W868"/>
  <c r="Y868"/>
  <c r="AA868"/>
  <c r="AC868"/>
  <c r="D868"/>
  <c r="F868"/>
  <c r="H868"/>
  <c r="J868"/>
  <c r="L868"/>
  <c r="N868"/>
  <c r="P868"/>
  <c r="R868"/>
  <c r="T868"/>
  <c r="V868"/>
  <c r="X868"/>
  <c r="Z868"/>
  <c r="AB868"/>
  <c r="AD868"/>
  <c r="B868"/>
  <c r="C866"/>
  <c r="E866"/>
  <c r="G866"/>
  <c r="I866"/>
  <c r="K866"/>
  <c r="M866"/>
  <c r="O866"/>
  <c r="Q866"/>
  <c r="S866"/>
  <c r="U866"/>
  <c r="W866"/>
  <c r="Y866"/>
  <c r="AA866"/>
  <c r="AC866"/>
  <c r="D866"/>
  <c r="F866"/>
  <c r="H866"/>
  <c r="J866"/>
  <c r="L866"/>
  <c r="N866"/>
  <c r="P866"/>
  <c r="R866"/>
  <c r="T866"/>
  <c r="V866"/>
  <c r="X866"/>
  <c r="Z866"/>
  <c r="AB866"/>
  <c r="AD866"/>
  <c r="B866"/>
  <c r="C864"/>
  <c r="E864"/>
  <c r="G864"/>
  <c r="I864"/>
  <c r="K864"/>
  <c r="M864"/>
  <c r="O864"/>
  <c r="Q864"/>
  <c r="S864"/>
  <c r="U864"/>
  <c r="W864"/>
  <c r="Y864"/>
  <c r="AA864"/>
  <c r="AC864"/>
  <c r="D864"/>
  <c r="F864"/>
  <c r="H864"/>
  <c r="J864"/>
  <c r="L864"/>
  <c r="N864"/>
  <c r="P864"/>
  <c r="R864"/>
  <c r="T864"/>
  <c r="V864"/>
  <c r="X864"/>
  <c r="Z864"/>
  <c r="AB864"/>
  <c r="AD864"/>
  <c r="B864"/>
  <c r="C862"/>
  <c r="E862"/>
  <c r="G862"/>
  <c r="I862"/>
  <c r="K862"/>
  <c r="M862"/>
  <c r="O862"/>
  <c r="Q862"/>
  <c r="S862"/>
  <c r="U862"/>
  <c r="W862"/>
  <c r="Y862"/>
  <c r="AA862"/>
  <c r="AC862"/>
  <c r="D862"/>
  <c r="F862"/>
  <c r="H862"/>
  <c r="J862"/>
  <c r="L862"/>
  <c r="N862"/>
  <c r="P862"/>
  <c r="R862"/>
  <c r="T862"/>
  <c r="V862"/>
  <c r="X862"/>
  <c r="Z862"/>
  <c r="AB862"/>
  <c r="AD862"/>
  <c r="B862"/>
  <c r="C860"/>
  <c r="E860"/>
  <c r="G860"/>
  <c r="I860"/>
  <c r="K860"/>
  <c r="M860"/>
  <c r="O860"/>
  <c r="Q860"/>
  <c r="S860"/>
  <c r="U860"/>
  <c r="W860"/>
  <c r="Y860"/>
  <c r="AA860"/>
  <c r="AC860"/>
  <c r="D860"/>
  <c r="F860"/>
  <c r="H860"/>
  <c r="J860"/>
  <c r="L860"/>
  <c r="N860"/>
  <c r="P860"/>
  <c r="R860"/>
  <c r="T860"/>
  <c r="V860"/>
  <c r="X860"/>
  <c r="Z860"/>
  <c r="AB860"/>
  <c r="AD860"/>
  <c r="B860"/>
  <c r="C858"/>
  <c r="E858"/>
  <c r="G858"/>
  <c r="I858"/>
  <c r="K858"/>
  <c r="M858"/>
  <c r="O858"/>
  <c r="Q858"/>
  <c r="S858"/>
  <c r="U858"/>
  <c r="W858"/>
  <c r="Y858"/>
  <c r="AA858"/>
  <c r="AC858"/>
  <c r="D858"/>
  <c r="F858"/>
  <c r="H858"/>
  <c r="J858"/>
  <c r="L858"/>
  <c r="N858"/>
  <c r="P858"/>
  <c r="R858"/>
  <c r="T858"/>
  <c r="V858"/>
  <c r="X858"/>
  <c r="Z858"/>
  <c r="AB858"/>
  <c r="AD858"/>
  <c r="B858"/>
  <c r="C856"/>
  <c r="E856"/>
  <c r="G856"/>
  <c r="I856"/>
  <c r="K856"/>
  <c r="M856"/>
  <c r="O856"/>
  <c r="Q856"/>
  <c r="S856"/>
  <c r="U856"/>
  <c r="W856"/>
  <c r="Y856"/>
  <c r="AA856"/>
  <c r="AC856"/>
  <c r="D856"/>
  <c r="F856"/>
  <c r="H856"/>
  <c r="J856"/>
  <c r="L856"/>
  <c r="N856"/>
  <c r="P856"/>
  <c r="R856"/>
  <c r="T856"/>
  <c r="V856"/>
  <c r="X856"/>
  <c r="Z856"/>
  <c r="AB856"/>
  <c r="AD856"/>
  <c r="B856"/>
  <c r="C854"/>
  <c r="E854"/>
  <c r="G854"/>
  <c r="I854"/>
  <c r="K854"/>
  <c r="M854"/>
  <c r="O854"/>
  <c r="Q854"/>
  <c r="S854"/>
  <c r="U854"/>
  <c r="W854"/>
  <c r="Y854"/>
  <c r="AA854"/>
  <c r="AC854"/>
  <c r="D854"/>
  <c r="F854"/>
  <c r="H854"/>
  <c r="J854"/>
  <c r="L854"/>
  <c r="N854"/>
  <c r="P854"/>
  <c r="R854"/>
  <c r="T854"/>
  <c r="V854"/>
  <c r="X854"/>
  <c r="Z854"/>
  <c r="AB854"/>
  <c r="AD854"/>
  <c r="B854"/>
  <c r="C852"/>
  <c r="E852"/>
  <c r="G852"/>
  <c r="I852"/>
  <c r="K852"/>
  <c r="M852"/>
  <c r="O852"/>
  <c r="Q852"/>
  <c r="S852"/>
  <c r="U852"/>
  <c r="W852"/>
  <c r="Y852"/>
  <c r="AA852"/>
  <c r="AC852"/>
  <c r="D852"/>
  <c r="F852"/>
  <c r="H852"/>
  <c r="J852"/>
  <c r="L852"/>
  <c r="N852"/>
  <c r="P852"/>
  <c r="R852"/>
  <c r="T852"/>
  <c r="V852"/>
  <c r="X852"/>
  <c r="Z852"/>
  <c r="AB852"/>
  <c r="AD852"/>
  <c r="B852"/>
  <c r="C850"/>
  <c r="E850"/>
  <c r="G850"/>
  <c r="I850"/>
  <c r="K850"/>
  <c r="M850"/>
  <c r="O850"/>
  <c r="Q850"/>
  <c r="S850"/>
  <c r="U850"/>
  <c r="W850"/>
  <c r="Y850"/>
  <c r="AA850"/>
  <c r="AC850"/>
  <c r="D850"/>
  <c r="F850"/>
  <c r="H850"/>
  <c r="J850"/>
  <c r="L850"/>
  <c r="N850"/>
  <c r="P850"/>
  <c r="R850"/>
  <c r="T850"/>
  <c r="V850"/>
  <c r="X850"/>
  <c r="Z850"/>
  <c r="AB850"/>
  <c r="AD850"/>
  <c r="B850"/>
  <c r="C848"/>
  <c r="E848"/>
  <c r="G848"/>
  <c r="I848"/>
  <c r="K848"/>
  <c r="M848"/>
  <c r="O848"/>
  <c r="Q848"/>
  <c r="S848"/>
  <c r="U848"/>
  <c r="W848"/>
  <c r="Y848"/>
  <c r="AA848"/>
  <c r="AC848"/>
  <c r="D848"/>
  <c r="F848"/>
  <c r="H848"/>
  <c r="J848"/>
  <c r="L848"/>
  <c r="N848"/>
  <c r="P848"/>
  <c r="R848"/>
  <c r="T848"/>
  <c r="V848"/>
  <c r="X848"/>
  <c r="Z848"/>
  <c r="AB848"/>
  <c r="AD848"/>
  <c r="B848"/>
  <c r="C846"/>
  <c r="E846"/>
  <c r="G846"/>
  <c r="I846"/>
  <c r="K846"/>
  <c r="M846"/>
  <c r="O846"/>
  <c r="Q846"/>
  <c r="S846"/>
  <c r="U846"/>
  <c r="W846"/>
  <c r="Y846"/>
  <c r="AA846"/>
  <c r="AC846"/>
  <c r="D846"/>
  <c r="F846"/>
  <c r="H846"/>
  <c r="J846"/>
  <c r="L846"/>
  <c r="N846"/>
  <c r="P846"/>
  <c r="R846"/>
  <c r="T846"/>
  <c r="V846"/>
  <c r="X846"/>
  <c r="Z846"/>
  <c r="AB846"/>
  <c r="AD846"/>
  <c r="B846"/>
  <c r="C844"/>
  <c r="E844"/>
  <c r="G844"/>
  <c r="I844"/>
  <c r="K844"/>
  <c r="M844"/>
  <c r="O844"/>
  <c r="Q844"/>
  <c r="S844"/>
  <c r="U844"/>
  <c r="W844"/>
  <c r="Y844"/>
  <c r="AA844"/>
  <c r="AC844"/>
  <c r="D844"/>
  <c r="F844"/>
  <c r="H844"/>
  <c r="J844"/>
  <c r="L844"/>
  <c r="N844"/>
  <c r="P844"/>
  <c r="R844"/>
  <c r="T844"/>
  <c r="V844"/>
  <c r="X844"/>
  <c r="Z844"/>
  <c r="AB844"/>
  <c r="AD844"/>
  <c r="B844"/>
  <c r="C842"/>
  <c r="E842"/>
  <c r="G842"/>
  <c r="I842"/>
  <c r="K842"/>
  <c r="M842"/>
  <c r="O842"/>
  <c r="Q842"/>
  <c r="S842"/>
  <c r="U842"/>
  <c r="W842"/>
  <c r="Y842"/>
  <c r="AA842"/>
  <c r="AC842"/>
  <c r="D842"/>
  <c r="F842"/>
  <c r="H842"/>
  <c r="J842"/>
  <c r="L842"/>
  <c r="N842"/>
  <c r="P842"/>
  <c r="R842"/>
  <c r="T842"/>
  <c r="V842"/>
  <c r="X842"/>
  <c r="Z842"/>
  <c r="AB842"/>
  <c r="AD842"/>
  <c r="B842"/>
  <c r="C840"/>
  <c r="E840"/>
  <c r="G840"/>
  <c r="I840"/>
  <c r="K840"/>
  <c r="M840"/>
  <c r="O840"/>
  <c r="Q840"/>
  <c r="S840"/>
  <c r="U840"/>
  <c r="W840"/>
  <c r="Y840"/>
  <c r="AA840"/>
  <c r="AC840"/>
  <c r="D840"/>
  <c r="F840"/>
  <c r="H840"/>
  <c r="J840"/>
  <c r="L840"/>
  <c r="N840"/>
  <c r="P840"/>
  <c r="R840"/>
  <c r="T840"/>
  <c r="V840"/>
  <c r="X840"/>
  <c r="Z840"/>
  <c r="AB840"/>
  <c r="AD840"/>
  <c r="B840"/>
  <c r="C838"/>
  <c r="E838"/>
  <c r="G838"/>
  <c r="I838"/>
  <c r="K838"/>
  <c r="M838"/>
  <c r="O838"/>
  <c r="Q838"/>
  <c r="S838"/>
  <c r="U838"/>
  <c r="W838"/>
  <c r="Y838"/>
  <c r="AA838"/>
  <c r="AC838"/>
  <c r="D838"/>
  <c r="F838"/>
  <c r="H838"/>
  <c r="J838"/>
  <c r="L838"/>
  <c r="N838"/>
  <c r="P838"/>
  <c r="R838"/>
  <c r="T838"/>
  <c r="V838"/>
  <c r="X838"/>
  <c r="Z838"/>
  <c r="AB838"/>
  <c r="AD838"/>
  <c r="B838"/>
  <c r="C836"/>
  <c r="E836"/>
  <c r="G836"/>
  <c r="I836"/>
  <c r="K836"/>
  <c r="M836"/>
  <c r="O836"/>
  <c r="Q836"/>
  <c r="S836"/>
  <c r="U836"/>
  <c r="W836"/>
  <c r="Y836"/>
  <c r="AA836"/>
  <c r="AC836"/>
  <c r="D836"/>
  <c r="F836"/>
  <c r="H836"/>
  <c r="J836"/>
  <c r="L836"/>
  <c r="N836"/>
  <c r="P836"/>
  <c r="R836"/>
  <c r="T836"/>
  <c r="V836"/>
  <c r="X836"/>
  <c r="Z836"/>
  <c r="AB836"/>
  <c r="AD836"/>
  <c r="B836"/>
  <c r="C834"/>
  <c r="E834"/>
  <c r="G834"/>
  <c r="I834"/>
  <c r="K834"/>
  <c r="M834"/>
  <c r="O834"/>
  <c r="Q834"/>
  <c r="S834"/>
  <c r="U834"/>
  <c r="W834"/>
  <c r="Y834"/>
  <c r="AA834"/>
  <c r="AC834"/>
  <c r="D834"/>
  <c r="F834"/>
  <c r="H834"/>
  <c r="J834"/>
  <c r="L834"/>
  <c r="N834"/>
  <c r="P834"/>
  <c r="R834"/>
  <c r="T834"/>
  <c r="V834"/>
  <c r="X834"/>
  <c r="Z834"/>
  <c r="AB834"/>
  <c r="AD834"/>
  <c r="B834"/>
  <c r="C832"/>
  <c r="E832"/>
  <c r="G832"/>
  <c r="I832"/>
  <c r="K832"/>
  <c r="M832"/>
  <c r="O832"/>
  <c r="Q832"/>
  <c r="S832"/>
  <c r="U832"/>
  <c r="W832"/>
  <c r="Y832"/>
  <c r="AA832"/>
  <c r="AC832"/>
  <c r="D832"/>
  <c r="F832"/>
  <c r="H832"/>
  <c r="J832"/>
  <c r="L832"/>
  <c r="N832"/>
  <c r="P832"/>
  <c r="R832"/>
  <c r="T832"/>
  <c r="V832"/>
  <c r="X832"/>
  <c r="Z832"/>
  <c r="AB832"/>
  <c r="AD832"/>
  <c r="B832"/>
  <c r="C830"/>
  <c r="E830"/>
  <c r="G830"/>
  <c r="I830"/>
  <c r="K830"/>
  <c r="M830"/>
  <c r="O830"/>
  <c r="Q830"/>
  <c r="S830"/>
  <c r="U830"/>
  <c r="W830"/>
  <c r="Y830"/>
  <c r="AA830"/>
  <c r="AC830"/>
  <c r="D830"/>
  <c r="F830"/>
  <c r="H830"/>
  <c r="J830"/>
  <c r="L830"/>
  <c r="N830"/>
  <c r="P830"/>
  <c r="R830"/>
  <c r="T830"/>
  <c r="V830"/>
  <c r="X830"/>
  <c r="Z830"/>
  <c r="AB830"/>
  <c r="AD830"/>
  <c r="B830"/>
  <c r="C828"/>
  <c r="E828"/>
  <c r="G828"/>
  <c r="I828"/>
  <c r="K828"/>
  <c r="M828"/>
  <c r="O828"/>
  <c r="Q828"/>
  <c r="S828"/>
  <c r="U828"/>
  <c r="W828"/>
  <c r="Y828"/>
  <c r="AA828"/>
  <c r="AC828"/>
  <c r="D828"/>
  <c r="F828"/>
  <c r="H828"/>
  <c r="J828"/>
  <c r="L828"/>
  <c r="N828"/>
  <c r="P828"/>
  <c r="R828"/>
  <c r="T828"/>
  <c r="V828"/>
  <c r="X828"/>
  <c r="Z828"/>
  <c r="AB828"/>
  <c r="AD828"/>
  <c r="B828"/>
  <c r="C826"/>
  <c r="E826"/>
  <c r="G826"/>
  <c r="I826"/>
  <c r="K826"/>
  <c r="M826"/>
  <c r="O826"/>
  <c r="Q826"/>
  <c r="S826"/>
  <c r="U826"/>
  <c r="W826"/>
  <c r="Y826"/>
  <c r="AA826"/>
  <c r="AC826"/>
  <c r="D826"/>
  <c r="F826"/>
  <c r="H826"/>
  <c r="J826"/>
  <c r="L826"/>
  <c r="N826"/>
  <c r="P826"/>
  <c r="R826"/>
  <c r="T826"/>
  <c r="V826"/>
  <c r="X826"/>
  <c r="Z826"/>
  <c r="AB826"/>
  <c r="AD826"/>
  <c r="B826"/>
  <c r="C824"/>
  <c r="E824"/>
  <c r="G824"/>
  <c r="I824"/>
  <c r="K824"/>
  <c r="M824"/>
  <c r="O824"/>
  <c r="Q824"/>
  <c r="S824"/>
  <c r="U824"/>
  <c r="W824"/>
  <c r="Y824"/>
  <c r="AA824"/>
  <c r="AC824"/>
  <c r="D824"/>
  <c r="F824"/>
  <c r="H824"/>
  <c r="J824"/>
  <c r="L824"/>
  <c r="N824"/>
  <c r="P824"/>
  <c r="R824"/>
  <c r="T824"/>
  <c r="V824"/>
  <c r="X824"/>
  <c r="Z824"/>
  <c r="AB824"/>
  <c r="AD824"/>
  <c r="B824"/>
  <c r="C822"/>
  <c r="E822"/>
  <c r="G822"/>
  <c r="I822"/>
  <c r="K822"/>
  <c r="M822"/>
  <c r="O822"/>
  <c r="Q822"/>
  <c r="S822"/>
  <c r="U822"/>
  <c r="W822"/>
  <c r="Y822"/>
  <c r="AA822"/>
  <c r="AC822"/>
  <c r="D822"/>
  <c r="F822"/>
  <c r="H822"/>
  <c r="J822"/>
  <c r="L822"/>
  <c r="N822"/>
  <c r="P822"/>
  <c r="R822"/>
  <c r="T822"/>
  <c r="V822"/>
  <c r="X822"/>
  <c r="Z822"/>
  <c r="AB822"/>
  <c r="AD822"/>
  <c r="B822"/>
  <c r="C820"/>
  <c r="E820"/>
  <c r="G820"/>
  <c r="I820"/>
  <c r="K820"/>
  <c r="M820"/>
  <c r="O820"/>
  <c r="Q820"/>
  <c r="S820"/>
  <c r="U820"/>
  <c r="W820"/>
  <c r="Y820"/>
  <c r="AA820"/>
  <c r="AC820"/>
  <c r="D820"/>
  <c r="F820"/>
  <c r="H820"/>
  <c r="J820"/>
  <c r="L820"/>
  <c r="N820"/>
  <c r="P820"/>
  <c r="R820"/>
  <c r="T820"/>
  <c r="V820"/>
  <c r="X820"/>
  <c r="Z820"/>
  <c r="AB820"/>
  <c r="AD820"/>
  <c r="B820"/>
  <c r="C818"/>
  <c r="E818"/>
  <c r="G818"/>
  <c r="I818"/>
  <c r="K818"/>
  <c r="M818"/>
  <c r="O818"/>
  <c r="Q818"/>
  <c r="S818"/>
  <c r="U818"/>
  <c r="W818"/>
  <c r="Y818"/>
  <c r="AA818"/>
  <c r="AC818"/>
  <c r="D818"/>
  <c r="F818"/>
  <c r="H818"/>
  <c r="J818"/>
  <c r="L818"/>
  <c r="N818"/>
  <c r="P818"/>
  <c r="R818"/>
  <c r="T818"/>
  <c r="V818"/>
  <c r="X818"/>
  <c r="Z818"/>
  <c r="AB818"/>
  <c r="AD818"/>
  <c r="B818"/>
  <c r="C816"/>
  <c r="E816"/>
  <c r="G816"/>
  <c r="I816"/>
  <c r="K816"/>
  <c r="M816"/>
  <c r="O816"/>
  <c r="Q816"/>
  <c r="S816"/>
  <c r="U816"/>
  <c r="W816"/>
  <c r="Y816"/>
  <c r="AA816"/>
  <c r="AC816"/>
  <c r="D816"/>
  <c r="F816"/>
  <c r="H816"/>
  <c r="J816"/>
  <c r="L816"/>
  <c r="N816"/>
  <c r="P816"/>
  <c r="R816"/>
  <c r="T816"/>
  <c r="V816"/>
  <c r="X816"/>
  <c r="Z816"/>
  <c r="AB816"/>
  <c r="AD816"/>
  <c r="B816"/>
  <c r="C814"/>
  <c r="E814"/>
  <c r="G814"/>
  <c r="I814"/>
  <c r="K814"/>
  <c r="M814"/>
  <c r="O814"/>
  <c r="Q814"/>
  <c r="S814"/>
  <c r="U814"/>
  <c r="W814"/>
  <c r="Y814"/>
  <c r="AA814"/>
  <c r="AC814"/>
  <c r="D814"/>
  <c r="F814"/>
  <c r="H814"/>
  <c r="J814"/>
  <c r="L814"/>
  <c r="N814"/>
  <c r="P814"/>
  <c r="R814"/>
  <c r="T814"/>
  <c r="V814"/>
  <c r="X814"/>
  <c r="Z814"/>
  <c r="AB814"/>
  <c r="AD814"/>
  <c r="B814"/>
  <c r="C812"/>
  <c r="E812"/>
  <c r="G812"/>
  <c r="I812"/>
  <c r="K812"/>
  <c r="M812"/>
  <c r="O812"/>
  <c r="Q812"/>
  <c r="S812"/>
  <c r="U812"/>
  <c r="W812"/>
  <c r="Y812"/>
  <c r="AA812"/>
  <c r="AC812"/>
  <c r="D812"/>
  <c r="F812"/>
  <c r="H812"/>
  <c r="J812"/>
  <c r="L812"/>
  <c r="N812"/>
  <c r="P812"/>
  <c r="R812"/>
  <c r="T812"/>
  <c r="V812"/>
  <c r="X812"/>
  <c r="Z812"/>
  <c r="AB812"/>
  <c r="AD812"/>
  <c r="B812"/>
  <c r="C810"/>
  <c r="E810"/>
  <c r="G810"/>
  <c r="I810"/>
  <c r="K810"/>
  <c r="M810"/>
  <c r="O810"/>
  <c r="Q810"/>
  <c r="S810"/>
  <c r="U810"/>
  <c r="W810"/>
  <c r="Y810"/>
  <c r="AA810"/>
  <c r="AC810"/>
  <c r="D810"/>
  <c r="F810"/>
  <c r="H810"/>
  <c r="J810"/>
  <c r="L810"/>
  <c r="N810"/>
  <c r="P810"/>
  <c r="R810"/>
  <c r="T810"/>
  <c r="V810"/>
  <c r="X810"/>
  <c r="Z810"/>
  <c r="AB810"/>
  <c r="AD810"/>
  <c r="B810"/>
  <c r="C808"/>
  <c r="E808"/>
  <c r="G808"/>
  <c r="I808"/>
  <c r="K808"/>
  <c r="M808"/>
  <c r="O808"/>
  <c r="Q808"/>
  <c r="S808"/>
  <c r="U808"/>
  <c r="W808"/>
  <c r="Y808"/>
  <c r="AA808"/>
  <c r="AC808"/>
  <c r="D808"/>
  <c r="F808"/>
  <c r="H808"/>
  <c r="J808"/>
  <c r="L808"/>
  <c r="N808"/>
  <c r="P808"/>
  <c r="R808"/>
  <c r="T808"/>
  <c r="V808"/>
  <c r="X808"/>
  <c r="Z808"/>
  <c r="AB808"/>
  <c r="AD808"/>
  <c r="B808"/>
  <c r="C806"/>
  <c r="E806"/>
  <c r="G806"/>
  <c r="I806"/>
  <c r="K806"/>
  <c r="M806"/>
  <c r="O806"/>
  <c r="Q806"/>
  <c r="S806"/>
  <c r="U806"/>
  <c r="W806"/>
  <c r="Y806"/>
  <c r="AA806"/>
  <c r="AC806"/>
  <c r="D806"/>
  <c r="F806"/>
  <c r="H806"/>
  <c r="J806"/>
  <c r="L806"/>
  <c r="N806"/>
  <c r="P806"/>
  <c r="R806"/>
  <c r="T806"/>
  <c r="V806"/>
  <c r="X806"/>
  <c r="Z806"/>
  <c r="AB806"/>
  <c r="AD806"/>
  <c r="B806"/>
  <c r="C804"/>
  <c r="E804"/>
  <c r="G804"/>
  <c r="I804"/>
  <c r="K804"/>
  <c r="M804"/>
  <c r="O804"/>
  <c r="Q804"/>
  <c r="S804"/>
  <c r="U804"/>
  <c r="W804"/>
  <c r="Y804"/>
  <c r="AA804"/>
  <c r="AC804"/>
  <c r="D804"/>
  <c r="F804"/>
  <c r="H804"/>
  <c r="J804"/>
  <c r="L804"/>
  <c r="N804"/>
  <c r="P804"/>
  <c r="R804"/>
  <c r="T804"/>
  <c r="V804"/>
  <c r="X804"/>
  <c r="Z804"/>
  <c r="AB804"/>
  <c r="AD804"/>
  <c r="B804"/>
  <c r="C802"/>
  <c r="E802"/>
  <c r="G802"/>
  <c r="I802"/>
  <c r="K802"/>
  <c r="M802"/>
  <c r="O802"/>
  <c r="Q802"/>
  <c r="S802"/>
  <c r="U802"/>
  <c r="W802"/>
  <c r="Y802"/>
  <c r="AA802"/>
  <c r="AC802"/>
  <c r="D802"/>
  <c r="F802"/>
  <c r="H802"/>
  <c r="J802"/>
  <c r="L802"/>
  <c r="N802"/>
  <c r="P802"/>
  <c r="R802"/>
  <c r="T802"/>
  <c r="V802"/>
  <c r="X802"/>
  <c r="Z802"/>
  <c r="AB802"/>
  <c r="AD802"/>
  <c r="B802"/>
  <c r="C800"/>
  <c r="E800"/>
  <c r="G800"/>
  <c r="I800"/>
  <c r="K800"/>
  <c r="M800"/>
  <c r="O800"/>
  <c r="Q800"/>
  <c r="S800"/>
  <c r="U800"/>
  <c r="W800"/>
  <c r="Y800"/>
  <c r="AA800"/>
  <c r="AC800"/>
  <c r="D800"/>
  <c r="F800"/>
  <c r="H800"/>
  <c r="J800"/>
  <c r="L800"/>
  <c r="N800"/>
  <c r="P800"/>
  <c r="R800"/>
  <c r="T800"/>
  <c r="V800"/>
  <c r="X800"/>
  <c r="Z800"/>
  <c r="AB800"/>
  <c r="AD800"/>
  <c r="B800"/>
  <c r="C798"/>
  <c r="E798"/>
  <c r="G798"/>
  <c r="I798"/>
  <c r="K798"/>
  <c r="M798"/>
  <c r="O798"/>
  <c r="Q798"/>
  <c r="S798"/>
  <c r="U798"/>
  <c r="W798"/>
  <c r="Y798"/>
  <c r="AA798"/>
  <c r="AC798"/>
  <c r="D798"/>
  <c r="F798"/>
  <c r="H798"/>
  <c r="J798"/>
  <c r="L798"/>
  <c r="N798"/>
  <c r="P798"/>
  <c r="R798"/>
  <c r="T798"/>
  <c r="V798"/>
  <c r="X798"/>
  <c r="Z798"/>
  <c r="AB798"/>
  <c r="AD798"/>
  <c r="B798"/>
  <c r="C796"/>
  <c r="E796"/>
  <c r="G796"/>
  <c r="I796"/>
  <c r="K796"/>
  <c r="M796"/>
  <c r="O796"/>
  <c r="Q796"/>
  <c r="S796"/>
  <c r="U796"/>
  <c r="W796"/>
  <c r="Y796"/>
  <c r="AA796"/>
  <c r="AC796"/>
  <c r="D796"/>
  <c r="F796"/>
  <c r="H796"/>
  <c r="J796"/>
  <c r="L796"/>
  <c r="N796"/>
  <c r="P796"/>
  <c r="R796"/>
  <c r="T796"/>
  <c r="V796"/>
  <c r="X796"/>
  <c r="Z796"/>
  <c r="AB796"/>
  <c r="AD796"/>
  <c r="B796"/>
  <c r="C794"/>
  <c r="E794"/>
  <c r="G794"/>
  <c r="I794"/>
  <c r="K794"/>
  <c r="M794"/>
  <c r="O794"/>
  <c r="Q794"/>
  <c r="S794"/>
  <c r="U794"/>
  <c r="W794"/>
  <c r="Y794"/>
  <c r="AA794"/>
  <c r="AC794"/>
  <c r="D794"/>
  <c r="F794"/>
  <c r="H794"/>
  <c r="J794"/>
  <c r="L794"/>
  <c r="N794"/>
  <c r="P794"/>
  <c r="R794"/>
  <c r="T794"/>
  <c r="V794"/>
  <c r="X794"/>
  <c r="Z794"/>
  <c r="AB794"/>
  <c r="AD794"/>
  <c r="B794"/>
  <c r="C792"/>
  <c r="E792"/>
  <c r="G792"/>
  <c r="I792"/>
  <c r="K792"/>
  <c r="M792"/>
  <c r="O792"/>
  <c r="Q792"/>
  <c r="S792"/>
  <c r="U792"/>
  <c r="W792"/>
  <c r="Y792"/>
  <c r="AA792"/>
  <c r="AC792"/>
  <c r="D792"/>
  <c r="F792"/>
  <c r="H792"/>
  <c r="J792"/>
  <c r="L792"/>
  <c r="N792"/>
  <c r="P792"/>
  <c r="R792"/>
  <c r="T792"/>
  <c r="V792"/>
  <c r="X792"/>
  <c r="Z792"/>
  <c r="AB792"/>
  <c r="AD792"/>
  <c r="B792"/>
  <c r="C790"/>
  <c r="E790"/>
  <c r="G790"/>
  <c r="I790"/>
  <c r="K790"/>
  <c r="M790"/>
  <c r="O790"/>
  <c r="Q790"/>
  <c r="S790"/>
  <c r="U790"/>
  <c r="W790"/>
  <c r="Y790"/>
  <c r="AA790"/>
  <c r="AC790"/>
  <c r="D790"/>
  <c r="F790"/>
  <c r="H790"/>
  <c r="J790"/>
  <c r="L790"/>
  <c r="N790"/>
  <c r="P790"/>
  <c r="R790"/>
  <c r="T790"/>
  <c r="V790"/>
  <c r="X790"/>
  <c r="Z790"/>
  <c r="AB790"/>
  <c r="AD790"/>
  <c r="B790"/>
  <c r="C788"/>
  <c r="E788"/>
  <c r="G788"/>
  <c r="I788"/>
  <c r="K788"/>
  <c r="M788"/>
  <c r="O788"/>
  <c r="Q788"/>
  <c r="S788"/>
  <c r="U788"/>
  <c r="W788"/>
  <c r="Y788"/>
  <c r="AA788"/>
  <c r="AC788"/>
  <c r="D788"/>
  <c r="F788"/>
  <c r="H788"/>
  <c r="J788"/>
  <c r="L788"/>
  <c r="N788"/>
  <c r="P788"/>
  <c r="R788"/>
  <c r="T788"/>
  <c r="V788"/>
  <c r="X788"/>
  <c r="Z788"/>
  <c r="AB788"/>
  <c r="AD788"/>
  <c r="B788"/>
  <c r="C786"/>
  <c r="E786"/>
  <c r="G786"/>
  <c r="I786"/>
  <c r="K786"/>
  <c r="M786"/>
  <c r="O786"/>
  <c r="Q786"/>
  <c r="S786"/>
  <c r="U786"/>
  <c r="W786"/>
  <c r="Y786"/>
  <c r="AA786"/>
  <c r="AC786"/>
  <c r="D786"/>
  <c r="F786"/>
  <c r="H786"/>
  <c r="J786"/>
  <c r="L786"/>
  <c r="N786"/>
  <c r="P786"/>
  <c r="R786"/>
  <c r="T786"/>
  <c r="V786"/>
  <c r="X786"/>
  <c r="Z786"/>
  <c r="AB786"/>
  <c r="AD786"/>
  <c r="B786"/>
  <c r="C784"/>
  <c r="E784"/>
  <c r="G784"/>
  <c r="I784"/>
  <c r="K784"/>
  <c r="M784"/>
  <c r="O784"/>
  <c r="Q784"/>
  <c r="S784"/>
  <c r="U784"/>
  <c r="W784"/>
  <c r="Y784"/>
  <c r="AA784"/>
  <c r="AC784"/>
  <c r="D784"/>
  <c r="F784"/>
  <c r="H784"/>
  <c r="J784"/>
  <c r="L784"/>
  <c r="N784"/>
  <c r="P784"/>
  <c r="R784"/>
  <c r="T784"/>
  <c r="V784"/>
  <c r="X784"/>
  <c r="Z784"/>
  <c r="AB784"/>
  <c r="AD784"/>
  <c r="B784"/>
  <c r="C782"/>
  <c r="E782"/>
  <c r="G782"/>
  <c r="I782"/>
  <c r="K782"/>
  <c r="M782"/>
  <c r="O782"/>
  <c r="Q782"/>
  <c r="S782"/>
  <c r="U782"/>
  <c r="W782"/>
  <c r="Y782"/>
  <c r="AA782"/>
  <c r="AC782"/>
  <c r="D782"/>
  <c r="F782"/>
  <c r="H782"/>
  <c r="J782"/>
  <c r="L782"/>
  <c r="N782"/>
  <c r="P782"/>
  <c r="R782"/>
  <c r="T782"/>
  <c r="V782"/>
  <c r="X782"/>
  <c r="Z782"/>
  <c r="AB782"/>
  <c r="AD782"/>
  <c r="B782"/>
  <c r="C780"/>
  <c r="E780"/>
  <c r="G780"/>
  <c r="I780"/>
  <c r="K780"/>
  <c r="M780"/>
  <c r="O780"/>
  <c r="Q780"/>
  <c r="S780"/>
  <c r="U780"/>
  <c r="W780"/>
  <c r="Y780"/>
  <c r="AA780"/>
  <c r="AC780"/>
  <c r="D780"/>
  <c r="F780"/>
  <c r="H780"/>
  <c r="J780"/>
  <c r="L780"/>
  <c r="N780"/>
  <c r="P780"/>
  <c r="R780"/>
  <c r="T780"/>
  <c r="V780"/>
  <c r="X780"/>
  <c r="Z780"/>
  <c r="AB780"/>
  <c r="AD780"/>
  <c r="C778"/>
  <c r="E778"/>
  <c r="G778"/>
  <c r="I778"/>
  <c r="K778"/>
  <c r="M778"/>
  <c r="O778"/>
  <c r="Q778"/>
  <c r="S778"/>
  <c r="U778"/>
  <c r="W778"/>
  <c r="Y778"/>
  <c r="AA778"/>
  <c r="AC778"/>
  <c r="D778"/>
  <c r="F778"/>
  <c r="H778"/>
  <c r="J778"/>
  <c r="L778"/>
  <c r="N778"/>
  <c r="P778"/>
  <c r="R778"/>
  <c r="T778"/>
  <c r="V778"/>
  <c r="X778"/>
  <c r="Z778"/>
  <c r="AB778"/>
  <c r="AD778"/>
  <c r="C776"/>
  <c r="E776"/>
  <c r="G776"/>
  <c r="I776"/>
  <c r="K776"/>
  <c r="M776"/>
  <c r="O776"/>
  <c r="Q776"/>
  <c r="S776"/>
  <c r="U776"/>
  <c r="W776"/>
  <c r="Y776"/>
  <c r="AA776"/>
  <c r="AC776"/>
  <c r="D776"/>
  <c r="F776"/>
  <c r="H776"/>
  <c r="J776"/>
  <c r="L776"/>
  <c r="N776"/>
  <c r="P776"/>
  <c r="R776"/>
  <c r="T776"/>
  <c r="V776"/>
  <c r="X776"/>
  <c r="Z776"/>
  <c r="AB776"/>
  <c r="AD776"/>
  <c r="C774"/>
  <c r="E774"/>
  <c r="G774"/>
  <c r="I774"/>
  <c r="K774"/>
  <c r="M774"/>
  <c r="O774"/>
  <c r="Q774"/>
  <c r="S774"/>
  <c r="U774"/>
  <c r="W774"/>
  <c r="Y774"/>
  <c r="AA774"/>
  <c r="AC774"/>
  <c r="D774"/>
  <c r="F774"/>
  <c r="H774"/>
  <c r="J774"/>
  <c r="L774"/>
  <c r="N774"/>
  <c r="P774"/>
  <c r="R774"/>
  <c r="T774"/>
  <c r="V774"/>
  <c r="X774"/>
  <c r="Z774"/>
  <c r="AB774"/>
  <c r="AD774"/>
  <c r="C772"/>
  <c r="E772"/>
  <c r="G772"/>
  <c r="I772"/>
  <c r="K772"/>
  <c r="M772"/>
  <c r="O772"/>
  <c r="Q772"/>
  <c r="S772"/>
  <c r="U772"/>
  <c r="W772"/>
  <c r="Y772"/>
  <c r="AA772"/>
  <c r="AC772"/>
  <c r="D772"/>
  <c r="F772"/>
  <c r="H772"/>
  <c r="J772"/>
  <c r="L772"/>
  <c r="N772"/>
  <c r="P772"/>
  <c r="R772"/>
  <c r="T772"/>
  <c r="V772"/>
  <c r="X772"/>
  <c r="Z772"/>
  <c r="AB772"/>
  <c r="AD772"/>
  <c r="C770"/>
  <c r="E770"/>
  <c r="G770"/>
  <c r="I770"/>
  <c r="K770"/>
  <c r="M770"/>
  <c r="O770"/>
  <c r="Q770"/>
  <c r="S770"/>
  <c r="U770"/>
  <c r="W770"/>
  <c r="Y770"/>
  <c r="AA770"/>
  <c r="AC770"/>
  <c r="D770"/>
  <c r="F770"/>
  <c r="H770"/>
  <c r="J770"/>
  <c r="L770"/>
  <c r="N770"/>
  <c r="P770"/>
  <c r="R770"/>
  <c r="T770"/>
  <c r="V770"/>
  <c r="X770"/>
  <c r="Z770"/>
  <c r="AB770"/>
  <c r="AD770"/>
  <c r="C768"/>
  <c r="E768"/>
  <c r="G768"/>
  <c r="I768"/>
  <c r="K768"/>
  <c r="M768"/>
  <c r="O768"/>
  <c r="Q768"/>
  <c r="S768"/>
  <c r="U768"/>
  <c r="W768"/>
  <c r="Y768"/>
  <c r="AA768"/>
  <c r="AC768"/>
  <c r="D768"/>
  <c r="F768"/>
  <c r="H768"/>
  <c r="J768"/>
  <c r="L768"/>
  <c r="N768"/>
  <c r="P768"/>
  <c r="R768"/>
  <c r="T768"/>
  <c r="V768"/>
  <c r="X768"/>
  <c r="Z768"/>
  <c r="AB768"/>
  <c r="AD768"/>
  <c r="C766"/>
  <c r="E766"/>
  <c r="G766"/>
  <c r="I766"/>
  <c r="K766"/>
  <c r="M766"/>
  <c r="O766"/>
  <c r="Q766"/>
  <c r="S766"/>
  <c r="U766"/>
  <c r="W766"/>
  <c r="Y766"/>
  <c r="AA766"/>
  <c r="AC766"/>
  <c r="D766"/>
  <c r="F766"/>
  <c r="H766"/>
  <c r="J766"/>
  <c r="L766"/>
  <c r="N766"/>
  <c r="P766"/>
  <c r="R766"/>
  <c r="T766"/>
  <c r="V766"/>
  <c r="X766"/>
  <c r="Z766"/>
  <c r="AB766"/>
  <c r="AD766"/>
  <c r="C764"/>
  <c r="E764"/>
  <c r="G764"/>
  <c r="I764"/>
  <c r="K764"/>
  <c r="M764"/>
  <c r="O764"/>
  <c r="Q764"/>
  <c r="S764"/>
  <c r="U764"/>
  <c r="W764"/>
  <c r="Y764"/>
  <c r="AA764"/>
  <c r="AC764"/>
  <c r="D764"/>
  <c r="F764"/>
  <c r="H764"/>
  <c r="J764"/>
  <c r="L764"/>
  <c r="N764"/>
  <c r="P764"/>
  <c r="R764"/>
  <c r="T764"/>
  <c r="V764"/>
  <c r="X764"/>
  <c r="Z764"/>
  <c r="AB764"/>
  <c r="AD764"/>
  <c r="C762"/>
  <c r="E762"/>
  <c r="G762"/>
  <c r="I762"/>
  <c r="K762"/>
  <c r="M762"/>
  <c r="O762"/>
  <c r="Q762"/>
  <c r="S762"/>
  <c r="U762"/>
  <c r="W762"/>
  <c r="Y762"/>
  <c r="AA762"/>
  <c r="AC762"/>
  <c r="D762"/>
  <c r="F762"/>
  <c r="H762"/>
  <c r="J762"/>
  <c r="L762"/>
  <c r="N762"/>
  <c r="P762"/>
  <c r="R762"/>
  <c r="T762"/>
  <c r="V762"/>
  <c r="X762"/>
  <c r="Z762"/>
  <c r="AB762"/>
  <c r="AD762"/>
  <c r="C760"/>
  <c r="E760"/>
  <c r="G760"/>
  <c r="I760"/>
  <c r="K760"/>
  <c r="M760"/>
  <c r="O760"/>
  <c r="Q760"/>
  <c r="S760"/>
  <c r="U760"/>
  <c r="W760"/>
  <c r="Y760"/>
  <c r="AA760"/>
  <c r="AC760"/>
  <c r="D760"/>
  <c r="F760"/>
  <c r="H760"/>
  <c r="J760"/>
  <c r="L760"/>
  <c r="N760"/>
  <c r="P760"/>
  <c r="R760"/>
  <c r="T760"/>
  <c r="V760"/>
  <c r="X760"/>
  <c r="Z760"/>
  <c r="AB760"/>
  <c r="AD760"/>
  <c r="C758"/>
  <c r="E758"/>
  <c r="G758"/>
  <c r="I758"/>
  <c r="K758"/>
  <c r="M758"/>
  <c r="O758"/>
  <c r="Q758"/>
  <c r="S758"/>
  <c r="U758"/>
  <c r="W758"/>
  <c r="Y758"/>
  <c r="AA758"/>
  <c r="AC758"/>
  <c r="D758"/>
  <c r="F758"/>
  <c r="H758"/>
  <c r="J758"/>
  <c r="L758"/>
  <c r="N758"/>
  <c r="P758"/>
  <c r="R758"/>
  <c r="T758"/>
  <c r="V758"/>
  <c r="X758"/>
  <c r="Z758"/>
  <c r="AB758"/>
  <c r="AD758"/>
  <c r="C756"/>
  <c r="E756"/>
  <c r="G756"/>
  <c r="I756"/>
  <c r="K756"/>
  <c r="M756"/>
  <c r="O756"/>
  <c r="Q756"/>
  <c r="S756"/>
  <c r="U756"/>
  <c r="W756"/>
  <c r="Y756"/>
  <c r="AA756"/>
  <c r="AC756"/>
  <c r="D756"/>
  <c r="F756"/>
  <c r="H756"/>
  <c r="J756"/>
  <c r="L756"/>
  <c r="N756"/>
  <c r="P756"/>
  <c r="R756"/>
  <c r="T756"/>
  <c r="V756"/>
  <c r="X756"/>
  <c r="Z756"/>
  <c r="AB756"/>
  <c r="AD756"/>
  <c r="C754"/>
  <c r="E754"/>
  <c r="G754"/>
  <c r="I754"/>
  <c r="K754"/>
  <c r="M754"/>
  <c r="O754"/>
  <c r="Q754"/>
  <c r="S754"/>
  <c r="U754"/>
  <c r="W754"/>
  <c r="Y754"/>
  <c r="AA754"/>
  <c r="AC754"/>
  <c r="D754"/>
  <c r="F754"/>
  <c r="H754"/>
  <c r="J754"/>
  <c r="L754"/>
  <c r="N754"/>
  <c r="P754"/>
  <c r="R754"/>
  <c r="T754"/>
  <c r="V754"/>
  <c r="X754"/>
  <c r="Z754"/>
  <c r="AB754"/>
  <c r="AD754"/>
  <c r="C752"/>
  <c r="E752"/>
  <c r="G752"/>
  <c r="I752"/>
  <c r="K752"/>
  <c r="M752"/>
  <c r="O752"/>
  <c r="Q752"/>
  <c r="S752"/>
  <c r="U752"/>
  <c r="W752"/>
  <c r="Y752"/>
  <c r="AA752"/>
  <c r="AC752"/>
  <c r="D752"/>
  <c r="F752"/>
  <c r="H752"/>
  <c r="J752"/>
  <c r="L752"/>
  <c r="N752"/>
  <c r="P752"/>
  <c r="R752"/>
  <c r="T752"/>
  <c r="V752"/>
  <c r="X752"/>
  <c r="Z752"/>
  <c r="AB752"/>
  <c r="AD752"/>
  <c r="C750"/>
  <c r="E750"/>
  <c r="G750"/>
  <c r="I750"/>
  <c r="K750"/>
  <c r="M750"/>
  <c r="O750"/>
  <c r="Q750"/>
  <c r="S750"/>
  <c r="U750"/>
  <c r="W750"/>
  <c r="Y750"/>
  <c r="AA750"/>
  <c r="AC750"/>
  <c r="D750"/>
  <c r="F750"/>
  <c r="H750"/>
  <c r="J750"/>
  <c r="L750"/>
  <c r="N750"/>
  <c r="P750"/>
  <c r="R750"/>
  <c r="T750"/>
  <c r="V750"/>
  <c r="X750"/>
  <c r="Z750"/>
  <c r="AB750"/>
  <c r="AD750"/>
  <c r="C748"/>
  <c r="E748"/>
  <c r="G748"/>
  <c r="I748"/>
  <c r="K748"/>
  <c r="M748"/>
  <c r="O748"/>
  <c r="Q748"/>
  <c r="S748"/>
  <c r="U748"/>
  <c r="W748"/>
  <c r="Y748"/>
  <c r="AA748"/>
  <c r="AC748"/>
  <c r="D748"/>
  <c r="F748"/>
  <c r="H748"/>
  <c r="J748"/>
  <c r="L748"/>
  <c r="N748"/>
  <c r="P748"/>
  <c r="R748"/>
  <c r="T748"/>
  <c r="V748"/>
  <c r="X748"/>
  <c r="Z748"/>
  <c r="AB748"/>
  <c r="AD748"/>
  <c r="C746"/>
  <c r="E746"/>
  <c r="G746"/>
  <c r="I746"/>
  <c r="K746"/>
  <c r="M746"/>
  <c r="O746"/>
  <c r="Q746"/>
  <c r="S746"/>
  <c r="U746"/>
  <c r="W746"/>
  <c r="Y746"/>
  <c r="AA746"/>
  <c r="AC746"/>
  <c r="D746"/>
  <c r="F746"/>
  <c r="H746"/>
  <c r="J746"/>
  <c r="L746"/>
  <c r="N746"/>
  <c r="P746"/>
  <c r="R746"/>
  <c r="T746"/>
  <c r="V746"/>
  <c r="X746"/>
  <c r="Z746"/>
  <c r="AB746"/>
  <c r="AD746"/>
  <c r="C744"/>
  <c r="E744"/>
  <c r="G744"/>
  <c r="I744"/>
  <c r="K744"/>
  <c r="M744"/>
  <c r="O744"/>
  <c r="Q744"/>
  <c r="S744"/>
  <c r="U744"/>
  <c r="W744"/>
  <c r="Y744"/>
  <c r="AA744"/>
  <c r="AC744"/>
  <c r="D744"/>
  <c r="F744"/>
  <c r="H744"/>
  <c r="J744"/>
  <c r="L744"/>
  <c r="N744"/>
  <c r="P744"/>
  <c r="R744"/>
  <c r="T744"/>
  <c r="V744"/>
  <c r="X744"/>
  <c r="Z744"/>
  <c r="AB744"/>
  <c r="AD744"/>
  <c r="C742"/>
  <c r="E742"/>
  <c r="G742"/>
  <c r="I742"/>
  <c r="K742"/>
  <c r="M742"/>
  <c r="O742"/>
  <c r="Q742"/>
  <c r="S742"/>
  <c r="U742"/>
  <c r="W742"/>
  <c r="Y742"/>
  <c r="AA742"/>
  <c r="AC742"/>
  <c r="D742"/>
  <c r="F742"/>
  <c r="H742"/>
  <c r="J742"/>
  <c r="L742"/>
  <c r="N742"/>
  <c r="P742"/>
  <c r="R742"/>
  <c r="T742"/>
  <c r="V742"/>
  <c r="X742"/>
  <c r="Z742"/>
  <c r="AB742"/>
  <c r="AD742"/>
  <c r="C740"/>
  <c r="E740"/>
  <c r="G740"/>
  <c r="I740"/>
  <c r="K740"/>
  <c r="M740"/>
  <c r="O740"/>
  <c r="Q740"/>
  <c r="S740"/>
  <c r="U740"/>
  <c r="W740"/>
  <c r="Y740"/>
  <c r="AA740"/>
  <c r="AC740"/>
  <c r="D740"/>
  <c r="F740"/>
  <c r="H740"/>
  <c r="J740"/>
  <c r="L740"/>
  <c r="N740"/>
  <c r="P740"/>
  <c r="R740"/>
  <c r="T740"/>
  <c r="V740"/>
  <c r="X740"/>
  <c r="Z740"/>
  <c r="AB740"/>
  <c r="AD740"/>
  <c r="C738"/>
  <c r="E738"/>
  <c r="G738"/>
  <c r="I738"/>
  <c r="K738"/>
  <c r="M738"/>
  <c r="O738"/>
  <c r="Q738"/>
  <c r="S738"/>
  <c r="U738"/>
  <c r="W738"/>
  <c r="Y738"/>
  <c r="AA738"/>
  <c r="AC738"/>
  <c r="D738"/>
  <c r="F738"/>
  <c r="H738"/>
  <c r="J738"/>
  <c r="L738"/>
  <c r="N738"/>
  <c r="P738"/>
  <c r="R738"/>
  <c r="T738"/>
  <c r="V738"/>
  <c r="X738"/>
  <c r="Z738"/>
  <c r="AB738"/>
  <c r="AD738"/>
  <c r="C736"/>
  <c r="E736"/>
  <c r="G736"/>
  <c r="I736"/>
  <c r="K736"/>
  <c r="M736"/>
  <c r="O736"/>
  <c r="Q736"/>
  <c r="S736"/>
  <c r="U736"/>
  <c r="W736"/>
  <c r="Y736"/>
  <c r="AA736"/>
  <c r="AC736"/>
  <c r="D736"/>
  <c r="F736"/>
  <c r="H736"/>
  <c r="J736"/>
  <c r="L736"/>
  <c r="N736"/>
  <c r="P736"/>
  <c r="R736"/>
  <c r="T736"/>
  <c r="V736"/>
  <c r="X736"/>
  <c r="Z736"/>
  <c r="AB736"/>
  <c r="AD736"/>
  <c r="C734"/>
  <c r="E734"/>
  <c r="G734"/>
  <c r="I734"/>
  <c r="K734"/>
  <c r="M734"/>
  <c r="O734"/>
  <c r="Q734"/>
  <c r="S734"/>
  <c r="U734"/>
  <c r="W734"/>
  <c r="Y734"/>
  <c r="AA734"/>
  <c r="AC734"/>
  <c r="D734"/>
  <c r="F734"/>
  <c r="H734"/>
  <c r="J734"/>
  <c r="L734"/>
  <c r="N734"/>
  <c r="P734"/>
  <c r="R734"/>
  <c r="T734"/>
  <c r="V734"/>
  <c r="X734"/>
  <c r="Z734"/>
  <c r="AB734"/>
  <c r="AD734"/>
  <c r="C732"/>
  <c r="E732"/>
  <c r="G732"/>
  <c r="I732"/>
  <c r="K732"/>
  <c r="M732"/>
  <c r="O732"/>
  <c r="Q732"/>
  <c r="S732"/>
  <c r="U732"/>
  <c r="W732"/>
  <c r="Y732"/>
  <c r="AA732"/>
  <c r="AC732"/>
  <c r="D732"/>
  <c r="F732"/>
  <c r="H732"/>
  <c r="J732"/>
  <c r="L732"/>
  <c r="N732"/>
  <c r="P732"/>
  <c r="R732"/>
  <c r="T732"/>
  <c r="V732"/>
  <c r="X732"/>
  <c r="Z732"/>
  <c r="AB732"/>
  <c r="AD732"/>
  <c r="C730"/>
  <c r="E730"/>
  <c r="G730"/>
  <c r="I730"/>
  <c r="K730"/>
  <c r="M730"/>
  <c r="O730"/>
  <c r="Q730"/>
  <c r="S730"/>
  <c r="U730"/>
  <c r="W730"/>
  <c r="Y730"/>
  <c r="AA730"/>
  <c r="AC730"/>
  <c r="D730"/>
  <c r="F730"/>
  <c r="H730"/>
  <c r="J730"/>
  <c r="L730"/>
  <c r="N730"/>
  <c r="P730"/>
  <c r="R730"/>
  <c r="T730"/>
  <c r="V730"/>
  <c r="X730"/>
  <c r="Z730"/>
  <c r="AB730"/>
  <c r="AD730"/>
  <c r="C728"/>
  <c r="E728"/>
  <c r="G728"/>
  <c r="I728"/>
  <c r="K728"/>
  <c r="M728"/>
  <c r="O728"/>
  <c r="Q728"/>
  <c r="S728"/>
  <c r="U728"/>
  <c r="W728"/>
  <c r="Y728"/>
  <c r="AA728"/>
  <c r="AC728"/>
  <c r="D728"/>
  <c r="F728"/>
  <c r="H728"/>
  <c r="J728"/>
  <c r="L728"/>
  <c r="N728"/>
  <c r="P728"/>
  <c r="R728"/>
  <c r="T728"/>
  <c r="V728"/>
  <c r="X728"/>
  <c r="Z728"/>
  <c r="AB728"/>
  <c r="AD728"/>
  <c r="C726"/>
  <c r="E726"/>
  <c r="G726"/>
  <c r="I726"/>
  <c r="K726"/>
  <c r="M726"/>
  <c r="O726"/>
  <c r="Q726"/>
  <c r="S726"/>
  <c r="U726"/>
  <c r="W726"/>
  <c r="Y726"/>
  <c r="AA726"/>
  <c r="AC726"/>
  <c r="D726"/>
  <c r="F726"/>
  <c r="H726"/>
  <c r="J726"/>
  <c r="L726"/>
  <c r="N726"/>
  <c r="P726"/>
  <c r="R726"/>
  <c r="T726"/>
  <c r="V726"/>
  <c r="X726"/>
  <c r="Z726"/>
  <c r="AB726"/>
  <c r="AD726"/>
  <c r="C724"/>
  <c r="E724"/>
  <c r="G724"/>
  <c r="I724"/>
  <c r="K724"/>
  <c r="M724"/>
  <c r="O724"/>
  <c r="Q724"/>
  <c r="S724"/>
  <c r="U724"/>
  <c r="W724"/>
  <c r="Y724"/>
  <c r="AA724"/>
  <c r="AC724"/>
  <c r="D724"/>
  <c r="F724"/>
  <c r="H724"/>
  <c r="J724"/>
  <c r="L724"/>
  <c r="N724"/>
  <c r="P724"/>
  <c r="R724"/>
  <c r="T724"/>
  <c r="V724"/>
  <c r="X724"/>
  <c r="Z724"/>
  <c r="AB724"/>
  <c r="AD724"/>
  <c r="C722"/>
  <c r="E722"/>
  <c r="G722"/>
  <c r="I722"/>
  <c r="K722"/>
  <c r="M722"/>
  <c r="O722"/>
  <c r="Q722"/>
  <c r="S722"/>
  <c r="U722"/>
  <c r="W722"/>
  <c r="Y722"/>
  <c r="AA722"/>
  <c r="AC722"/>
  <c r="D722"/>
  <c r="F722"/>
  <c r="H722"/>
  <c r="J722"/>
  <c r="L722"/>
  <c r="N722"/>
  <c r="P722"/>
  <c r="R722"/>
  <c r="T722"/>
  <c r="V722"/>
  <c r="X722"/>
  <c r="Z722"/>
  <c r="AB722"/>
  <c r="AD722"/>
  <c r="C720"/>
  <c r="E720"/>
  <c r="G720"/>
  <c r="I720"/>
  <c r="K720"/>
  <c r="M720"/>
  <c r="O720"/>
  <c r="Q720"/>
  <c r="S720"/>
  <c r="U720"/>
  <c r="W720"/>
  <c r="Y720"/>
  <c r="AA720"/>
  <c r="AC720"/>
  <c r="D720"/>
  <c r="F720"/>
  <c r="H720"/>
  <c r="J720"/>
  <c r="L720"/>
  <c r="N720"/>
  <c r="P720"/>
  <c r="R720"/>
  <c r="T720"/>
  <c r="V720"/>
  <c r="X720"/>
  <c r="Z720"/>
  <c r="AB720"/>
  <c r="AD720"/>
  <c r="C718"/>
  <c r="E718"/>
  <c r="G718"/>
  <c r="I718"/>
  <c r="K718"/>
  <c r="M718"/>
  <c r="O718"/>
  <c r="Q718"/>
  <c r="S718"/>
  <c r="U718"/>
  <c r="W718"/>
  <c r="Y718"/>
  <c r="AA718"/>
  <c r="AC718"/>
  <c r="D718"/>
  <c r="F718"/>
  <c r="H718"/>
  <c r="J718"/>
  <c r="L718"/>
  <c r="N718"/>
  <c r="P718"/>
  <c r="R718"/>
  <c r="T718"/>
  <c r="V718"/>
  <c r="X718"/>
  <c r="Z718"/>
  <c r="AB718"/>
  <c r="AD718"/>
  <c r="C716"/>
  <c r="E716"/>
  <c r="G716"/>
  <c r="I716"/>
  <c r="K716"/>
  <c r="M716"/>
  <c r="O716"/>
  <c r="Q716"/>
  <c r="S716"/>
  <c r="U716"/>
  <c r="W716"/>
  <c r="Y716"/>
  <c r="AA716"/>
  <c r="AC716"/>
  <c r="D716"/>
  <c r="F716"/>
  <c r="H716"/>
  <c r="J716"/>
  <c r="L716"/>
  <c r="N716"/>
  <c r="P716"/>
  <c r="R716"/>
  <c r="T716"/>
  <c r="V716"/>
  <c r="X716"/>
  <c r="Z716"/>
  <c r="AB716"/>
  <c r="AD716"/>
  <c r="C714"/>
  <c r="E714"/>
  <c r="G714"/>
  <c r="I714"/>
  <c r="K714"/>
  <c r="M714"/>
  <c r="O714"/>
  <c r="Q714"/>
  <c r="S714"/>
  <c r="U714"/>
  <c r="W714"/>
  <c r="Y714"/>
  <c r="AA714"/>
  <c r="AC714"/>
  <c r="D714"/>
  <c r="F714"/>
  <c r="H714"/>
  <c r="J714"/>
  <c r="L714"/>
  <c r="N714"/>
  <c r="P714"/>
  <c r="R714"/>
  <c r="T714"/>
  <c r="V714"/>
  <c r="X714"/>
  <c r="Z714"/>
  <c r="AB714"/>
  <c r="AD714"/>
  <c r="C712"/>
  <c r="E712"/>
  <c r="G712"/>
  <c r="I712"/>
  <c r="K712"/>
  <c r="M712"/>
  <c r="O712"/>
  <c r="Q712"/>
  <c r="S712"/>
  <c r="U712"/>
  <c r="W712"/>
  <c r="Y712"/>
  <c r="AA712"/>
  <c r="AC712"/>
  <c r="D712"/>
  <c r="F712"/>
  <c r="H712"/>
  <c r="J712"/>
  <c r="L712"/>
  <c r="N712"/>
  <c r="P712"/>
  <c r="R712"/>
  <c r="T712"/>
  <c r="V712"/>
  <c r="X712"/>
  <c r="Z712"/>
  <c r="AB712"/>
  <c r="AD712"/>
  <c r="C710"/>
  <c r="E710"/>
  <c r="G710"/>
  <c r="I710"/>
  <c r="K710"/>
  <c r="M710"/>
  <c r="O710"/>
  <c r="Q710"/>
  <c r="S710"/>
  <c r="U710"/>
  <c r="W710"/>
  <c r="Y710"/>
  <c r="AA710"/>
  <c r="AC710"/>
  <c r="D710"/>
  <c r="F710"/>
  <c r="H710"/>
  <c r="J710"/>
  <c r="L710"/>
  <c r="N710"/>
  <c r="P710"/>
  <c r="R710"/>
  <c r="T710"/>
  <c r="V710"/>
  <c r="X710"/>
  <c r="Z710"/>
  <c r="AB710"/>
  <c r="AD710"/>
  <c r="C708"/>
  <c r="E708"/>
  <c r="G708"/>
  <c r="I708"/>
  <c r="K708"/>
  <c r="M708"/>
  <c r="O708"/>
  <c r="Q708"/>
  <c r="S708"/>
  <c r="U708"/>
  <c r="W708"/>
  <c r="Y708"/>
  <c r="AA708"/>
  <c r="AC708"/>
  <c r="D708"/>
  <c r="F708"/>
  <c r="H708"/>
  <c r="J708"/>
  <c r="L708"/>
  <c r="N708"/>
  <c r="P708"/>
  <c r="R708"/>
  <c r="T708"/>
  <c r="V708"/>
  <c r="X708"/>
  <c r="Z708"/>
  <c r="AB708"/>
  <c r="AD708"/>
  <c r="C706"/>
  <c r="E706"/>
  <c r="G706"/>
  <c r="I706"/>
  <c r="K706"/>
  <c r="M706"/>
  <c r="O706"/>
  <c r="Q706"/>
  <c r="S706"/>
  <c r="U706"/>
  <c r="W706"/>
  <c r="Y706"/>
  <c r="AA706"/>
  <c r="AC706"/>
  <c r="D706"/>
  <c r="F706"/>
  <c r="H706"/>
  <c r="J706"/>
  <c r="L706"/>
  <c r="N706"/>
  <c r="P706"/>
  <c r="R706"/>
  <c r="T706"/>
  <c r="V706"/>
  <c r="X706"/>
  <c r="Z706"/>
  <c r="AB706"/>
  <c r="AD706"/>
  <c r="C704"/>
  <c r="E704"/>
  <c r="G704"/>
  <c r="I704"/>
  <c r="K704"/>
  <c r="M704"/>
  <c r="O704"/>
  <c r="Q704"/>
  <c r="S704"/>
  <c r="U704"/>
  <c r="W704"/>
  <c r="Y704"/>
  <c r="AA704"/>
  <c r="AC704"/>
  <c r="D704"/>
  <c r="F704"/>
  <c r="H704"/>
  <c r="J704"/>
  <c r="L704"/>
  <c r="N704"/>
  <c r="P704"/>
  <c r="R704"/>
  <c r="T704"/>
  <c r="V704"/>
  <c r="X704"/>
  <c r="Z704"/>
  <c r="AB704"/>
  <c r="AD704"/>
  <c r="C702"/>
  <c r="E702"/>
  <c r="G702"/>
  <c r="I702"/>
  <c r="K702"/>
  <c r="M702"/>
  <c r="O702"/>
  <c r="Q702"/>
  <c r="S702"/>
  <c r="U702"/>
  <c r="W702"/>
  <c r="Y702"/>
  <c r="AA702"/>
  <c r="AC702"/>
  <c r="D702"/>
  <c r="F702"/>
  <c r="H702"/>
  <c r="J702"/>
  <c r="L702"/>
  <c r="N702"/>
  <c r="P702"/>
  <c r="R702"/>
  <c r="T702"/>
  <c r="V702"/>
  <c r="X702"/>
  <c r="Z702"/>
  <c r="AB702"/>
  <c r="AD702"/>
  <c r="C700"/>
  <c r="E700"/>
  <c r="G700"/>
  <c r="I700"/>
  <c r="K700"/>
  <c r="M700"/>
  <c r="O700"/>
  <c r="Q700"/>
  <c r="S700"/>
  <c r="U700"/>
  <c r="W700"/>
  <c r="Y700"/>
  <c r="AA700"/>
  <c r="AC700"/>
  <c r="D700"/>
  <c r="F700"/>
  <c r="H700"/>
  <c r="J700"/>
  <c r="L700"/>
  <c r="N700"/>
  <c r="P700"/>
  <c r="R700"/>
  <c r="T700"/>
  <c r="V700"/>
  <c r="X700"/>
  <c r="Z700"/>
  <c r="AB700"/>
  <c r="AD700"/>
  <c r="C698"/>
  <c r="E698"/>
  <c r="G698"/>
  <c r="I698"/>
  <c r="K698"/>
  <c r="M698"/>
  <c r="O698"/>
  <c r="Q698"/>
  <c r="S698"/>
  <c r="U698"/>
  <c r="W698"/>
  <c r="Y698"/>
  <c r="AA698"/>
  <c r="AC698"/>
  <c r="D698"/>
  <c r="F698"/>
  <c r="H698"/>
  <c r="J698"/>
  <c r="L698"/>
  <c r="N698"/>
  <c r="P698"/>
  <c r="R698"/>
  <c r="T698"/>
  <c r="V698"/>
  <c r="X698"/>
  <c r="Z698"/>
  <c r="AB698"/>
  <c r="AD698"/>
  <c r="C696"/>
  <c r="E696"/>
  <c r="G696"/>
  <c r="I696"/>
  <c r="K696"/>
  <c r="M696"/>
  <c r="O696"/>
  <c r="Q696"/>
  <c r="S696"/>
  <c r="U696"/>
  <c r="W696"/>
  <c r="Y696"/>
  <c r="AA696"/>
  <c r="AC696"/>
  <c r="D696"/>
  <c r="F696"/>
  <c r="H696"/>
  <c r="J696"/>
  <c r="L696"/>
  <c r="N696"/>
  <c r="P696"/>
  <c r="R696"/>
  <c r="T696"/>
  <c r="V696"/>
  <c r="X696"/>
  <c r="Z696"/>
  <c r="AB696"/>
  <c r="AD696"/>
  <c r="C694"/>
  <c r="E694"/>
  <c r="G694"/>
  <c r="I694"/>
  <c r="K694"/>
  <c r="M694"/>
  <c r="O694"/>
  <c r="Q694"/>
  <c r="S694"/>
  <c r="U694"/>
  <c r="W694"/>
  <c r="Y694"/>
  <c r="AA694"/>
  <c r="AC694"/>
  <c r="D694"/>
  <c r="F694"/>
  <c r="H694"/>
  <c r="J694"/>
  <c r="L694"/>
  <c r="N694"/>
  <c r="P694"/>
  <c r="R694"/>
  <c r="T694"/>
  <c r="V694"/>
  <c r="X694"/>
  <c r="Z694"/>
  <c r="AB694"/>
  <c r="AD694"/>
  <c r="C692"/>
  <c r="E692"/>
  <c r="G692"/>
  <c r="I692"/>
  <c r="K692"/>
  <c r="M692"/>
  <c r="O692"/>
  <c r="Q692"/>
  <c r="S692"/>
  <c r="U692"/>
  <c r="W692"/>
  <c r="Y692"/>
  <c r="AA692"/>
  <c r="AC692"/>
  <c r="D692"/>
  <c r="F692"/>
  <c r="H692"/>
  <c r="J692"/>
  <c r="L692"/>
  <c r="N692"/>
  <c r="P692"/>
  <c r="R692"/>
  <c r="T692"/>
  <c r="V692"/>
  <c r="X692"/>
  <c r="Z692"/>
  <c r="AB692"/>
  <c r="AD692"/>
  <c r="C690"/>
  <c r="E690"/>
  <c r="G690"/>
  <c r="I690"/>
  <c r="K690"/>
  <c r="M690"/>
  <c r="O690"/>
  <c r="Q690"/>
  <c r="S690"/>
  <c r="U690"/>
  <c r="W690"/>
  <c r="Y690"/>
  <c r="AA690"/>
  <c r="AC690"/>
  <c r="D690"/>
  <c r="F690"/>
  <c r="H690"/>
  <c r="J690"/>
  <c r="L690"/>
  <c r="N690"/>
  <c r="P690"/>
  <c r="R690"/>
  <c r="T690"/>
  <c r="V690"/>
  <c r="X690"/>
  <c r="Z690"/>
  <c r="AB690"/>
  <c r="AD690"/>
  <c r="C688"/>
  <c r="E688"/>
  <c r="G688"/>
  <c r="I688"/>
  <c r="K688"/>
  <c r="M688"/>
  <c r="O688"/>
  <c r="Q688"/>
  <c r="S688"/>
  <c r="U688"/>
  <c r="W688"/>
  <c r="Y688"/>
  <c r="AA688"/>
  <c r="AC688"/>
  <c r="D688"/>
  <c r="F688"/>
  <c r="H688"/>
  <c r="J688"/>
  <c r="L688"/>
  <c r="N688"/>
  <c r="P688"/>
  <c r="R688"/>
  <c r="T688"/>
  <c r="V688"/>
  <c r="X688"/>
  <c r="Z688"/>
  <c r="AB688"/>
  <c r="AD688"/>
  <c r="C686"/>
  <c r="E686"/>
  <c r="G686"/>
  <c r="I686"/>
  <c r="K686"/>
  <c r="M686"/>
  <c r="O686"/>
  <c r="Q686"/>
  <c r="S686"/>
  <c r="U686"/>
  <c r="W686"/>
  <c r="Y686"/>
  <c r="AA686"/>
  <c r="AC686"/>
  <c r="D686"/>
  <c r="F686"/>
  <c r="H686"/>
  <c r="J686"/>
  <c r="L686"/>
  <c r="N686"/>
  <c r="P686"/>
  <c r="R686"/>
  <c r="T686"/>
  <c r="V686"/>
  <c r="X686"/>
  <c r="Z686"/>
  <c r="AB686"/>
  <c r="AD686"/>
  <c r="C684"/>
  <c r="E684"/>
  <c r="G684"/>
  <c r="I684"/>
  <c r="K684"/>
  <c r="M684"/>
  <c r="O684"/>
  <c r="Q684"/>
  <c r="S684"/>
  <c r="U684"/>
  <c r="W684"/>
  <c r="Y684"/>
  <c r="AA684"/>
  <c r="AC684"/>
  <c r="D684"/>
  <c r="F684"/>
  <c r="H684"/>
  <c r="J684"/>
  <c r="L684"/>
  <c r="N684"/>
  <c r="P684"/>
  <c r="R684"/>
  <c r="T684"/>
  <c r="V684"/>
  <c r="X684"/>
  <c r="Z684"/>
  <c r="AB684"/>
  <c r="AD684"/>
  <c r="C682"/>
  <c r="E682"/>
  <c r="G682"/>
  <c r="I682"/>
  <c r="K682"/>
  <c r="M682"/>
  <c r="O682"/>
  <c r="Q682"/>
  <c r="S682"/>
  <c r="U682"/>
  <c r="W682"/>
  <c r="Y682"/>
  <c r="AA682"/>
  <c r="AC682"/>
  <c r="D682"/>
  <c r="F682"/>
  <c r="H682"/>
  <c r="J682"/>
  <c r="L682"/>
  <c r="N682"/>
  <c r="P682"/>
  <c r="R682"/>
  <c r="T682"/>
  <c r="V682"/>
  <c r="X682"/>
  <c r="Z682"/>
  <c r="AB682"/>
  <c r="AD682"/>
  <c r="C680"/>
  <c r="E680"/>
  <c r="G680"/>
  <c r="I680"/>
  <c r="K680"/>
  <c r="M680"/>
  <c r="O680"/>
  <c r="Q680"/>
  <c r="S680"/>
  <c r="U680"/>
  <c r="W680"/>
  <c r="Y680"/>
  <c r="AA680"/>
  <c r="AC680"/>
  <c r="D680"/>
  <c r="F680"/>
  <c r="H680"/>
  <c r="J680"/>
  <c r="L680"/>
  <c r="N680"/>
  <c r="P680"/>
  <c r="R680"/>
  <c r="T680"/>
  <c r="V680"/>
  <c r="X680"/>
  <c r="Z680"/>
  <c r="AB680"/>
  <c r="AD680"/>
  <c r="C678"/>
  <c r="E678"/>
  <c r="G678"/>
  <c r="I678"/>
  <c r="K678"/>
  <c r="M678"/>
  <c r="O678"/>
  <c r="Q678"/>
  <c r="S678"/>
  <c r="U678"/>
  <c r="W678"/>
  <c r="Y678"/>
  <c r="AA678"/>
  <c r="AC678"/>
  <c r="D678"/>
  <c r="F678"/>
  <c r="H678"/>
  <c r="J678"/>
  <c r="L678"/>
  <c r="N678"/>
  <c r="P678"/>
  <c r="R678"/>
  <c r="T678"/>
  <c r="V678"/>
  <c r="X678"/>
  <c r="Z678"/>
  <c r="AB678"/>
  <c r="AD678"/>
  <c r="C676"/>
  <c r="E676"/>
  <c r="G676"/>
  <c r="I676"/>
  <c r="K676"/>
  <c r="M676"/>
  <c r="O676"/>
  <c r="Q676"/>
  <c r="S676"/>
  <c r="U676"/>
  <c r="W676"/>
  <c r="Y676"/>
  <c r="AA676"/>
  <c r="AC676"/>
  <c r="D676"/>
  <c r="F676"/>
  <c r="H676"/>
  <c r="J676"/>
  <c r="L676"/>
  <c r="N676"/>
  <c r="P676"/>
  <c r="R676"/>
  <c r="T676"/>
  <c r="V676"/>
  <c r="X676"/>
  <c r="Z676"/>
  <c r="AB676"/>
  <c r="AD676"/>
  <c r="C674"/>
  <c r="E674"/>
  <c r="G674"/>
  <c r="I674"/>
  <c r="K674"/>
  <c r="M674"/>
  <c r="O674"/>
  <c r="Q674"/>
  <c r="S674"/>
  <c r="U674"/>
  <c r="W674"/>
  <c r="Y674"/>
  <c r="AA674"/>
  <c r="AC674"/>
  <c r="D674"/>
  <c r="F674"/>
  <c r="H674"/>
  <c r="J674"/>
  <c r="L674"/>
  <c r="N674"/>
  <c r="P674"/>
  <c r="R674"/>
  <c r="T674"/>
  <c r="V674"/>
  <c r="X674"/>
  <c r="Z674"/>
  <c r="AB674"/>
  <c r="AD674"/>
  <c r="C672"/>
  <c r="E672"/>
  <c r="G672"/>
  <c r="I672"/>
  <c r="K672"/>
  <c r="M672"/>
  <c r="O672"/>
  <c r="Q672"/>
  <c r="S672"/>
  <c r="U672"/>
  <c r="W672"/>
  <c r="Y672"/>
  <c r="AA672"/>
  <c r="AC672"/>
  <c r="D672"/>
  <c r="F672"/>
  <c r="H672"/>
  <c r="J672"/>
  <c r="L672"/>
  <c r="N672"/>
  <c r="P672"/>
  <c r="R672"/>
  <c r="T672"/>
  <c r="V672"/>
  <c r="X672"/>
  <c r="Z672"/>
  <c r="AB672"/>
  <c r="AD672"/>
  <c r="C670"/>
  <c r="E670"/>
  <c r="G670"/>
  <c r="I670"/>
  <c r="K670"/>
  <c r="M670"/>
  <c r="O670"/>
  <c r="Q670"/>
  <c r="S670"/>
  <c r="U670"/>
  <c r="W670"/>
  <c r="Y670"/>
  <c r="AA670"/>
  <c r="AC670"/>
  <c r="D670"/>
  <c r="F670"/>
  <c r="H670"/>
  <c r="J670"/>
  <c r="L670"/>
  <c r="N670"/>
  <c r="P670"/>
  <c r="R670"/>
  <c r="T670"/>
  <c r="V670"/>
  <c r="X670"/>
  <c r="Z670"/>
  <c r="AB670"/>
  <c r="AD670"/>
  <c r="C668"/>
  <c r="E668"/>
  <c r="G668"/>
  <c r="I668"/>
  <c r="K668"/>
  <c r="M668"/>
  <c r="O668"/>
  <c r="Q668"/>
  <c r="S668"/>
  <c r="U668"/>
  <c r="W668"/>
  <c r="Y668"/>
  <c r="AA668"/>
  <c r="AC668"/>
  <c r="D668"/>
  <c r="F668"/>
  <c r="H668"/>
  <c r="J668"/>
  <c r="L668"/>
  <c r="N668"/>
  <c r="P668"/>
  <c r="R668"/>
  <c r="T668"/>
  <c r="V668"/>
  <c r="X668"/>
  <c r="Z668"/>
  <c r="AB668"/>
  <c r="AD668"/>
  <c r="C666"/>
  <c r="E666"/>
  <c r="G666"/>
  <c r="I666"/>
  <c r="K666"/>
  <c r="M666"/>
  <c r="O666"/>
  <c r="Q666"/>
  <c r="S666"/>
  <c r="U666"/>
  <c r="W666"/>
  <c r="Y666"/>
  <c r="AA666"/>
  <c r="AC666"/>
  <c r="D666"/>
  <c r="F666"/>
  <c r="H666"/>
  <c r="J666"/>
  <c r="L666"/>
  <c r="N666"/>
  <c r="P666"/>
  <c r="R666"/>
  <c r="T666"/>
  <c r="V666"/>
  <c r="X666"/>
  <c r="Z666"/>
  <c r="AB666"/>
  <c r="AD666"/>
  <c r="C664"/>
  <c r="E664"/>
  <c r="G664"/>
  <c r="I664"/>
  <c r="K664"/>
  <c r="M664"/>
  <c r="O664"/>
  <c r="Q664"/>
  <c r="S664"/>
  <c r="U664"/>
  <c r="W664"/>
  <c r="Y664"/>
  <c r="AA664"/>
  <c r="AC664"/>
  <c r="D664"/>
  <c r="F664"/>
  <c r="H664"/>
  <c r="J664"/>
  <c r="L664"/>
  <c r="N664"/>
  <c r="P664"/>
  <c r="R664"/>
  <c r="T664"/>
  <c r="V664"/>
  <c r="X664"/>
  <c r="Z664"/>
  <c r="AB664"/>
  <c r="AD664"/>
  <c r="C662"/>
  <c r="E662"/>
  <c r="G662"/>
  <c r="I662"/>
  <c r="K662"/>
  <c r="M662"/>
  <c r="O662"/>
  <c r="Q662"/>
  <c r="S662"/>
  <c r="U662"/>
  <c r="W662"/>
  <c r="Y662"/>
  <c r="AA662"/>
  <c r="AC662"/>
  <c r="D662"/>
  <c r="F662"/>
  <c r="H662"/>
  <c r="J662"/>
  <c r="L662"/>
  <c r="N662"/>
  <c r="P662"/>
  <c r="R662"/>
  <c r="T662"/>
  <c r="V662"/>
  <c r="X662"/>
  <c r="Z662"/>
  <c r="AB662"/>
  <c r="AD662"/>
  <c r="C660"/>
  <c r="E660"/>
  <c r="G660"/>
  <c r="I660"/>
  <c r="K660"/>
  <c r="M660"/>
  <c r="O660"/>
  <c r="Q660"/>
  <c r="S660"/>
  <c r="U660"/>
  <c r="W660"/>
  <c r="Y660"/>
  <c r="AA660"/>
  <c r="AC660"/>
  <c r="D660"/>
  <c r="F660"/>
  <c r="H660"/>
  <c r="J660"/>
  <c r="L660"/>
  <c r="N660"/>
  <c r="P660"/>
  <c r="R660"/>
  <c r="T660"/>
  <c r="V660"/>
  <c r="X660"/>
  <c r="Z660"/>
  <c r="AB660"/>
  <c r="AD660"/>
  <c r="C658"/>
  <c r="E658"/>
  <c r="G658"/>
  <c r="I658"/>
  <c r="K658"/>
  <c r="M658"/>
  <c r="O658"/>
  <c r="Q658"/>
  <c r="S658"/>
  <c r="U658"/>
  <c r="W658"/>
  <c r="Y658"/>
  <c r="AA658"/>
  <c r="AC658"/>
  <c r="D658"/>
  <c r="F658"/>
  <c r="H658"/>
  <c r="J658"/>
  <c r="L658"/>
  <c r="N658"/>
  <c r="P658"/>
  <c r="R658"/>
  <c r="T658"/>
  <c r="V658"/>
  <c r="X658"/>
  <c r="Z658"/>
  <c r="AB658"/>
  <c r="AD658"/>
  <c r="C656"/>
  <c r="E656"/>
  <c r="G656"/>
  <c r="I656"/>
  <c r="K656"/>
  <c r="M656"/>
  <c r="O656"/>
  <c r="Q656"/>
  <c r="S656"/>
  <c r="U656"/>
  <c r="W656"/>
  <c r="Y656"/>
  <c r="AA656"/>
  <c r="AC656"/>
  <c r="D656"/>
  <c r="F656"/>
  <c r="H656"/>
  <c r="J656"/>
  <c r="L656"/>
  <c r="N656"/>
  <c r="P656"/>
  <c r="R656"/>
  <c r="T656"/>
  <c r="V656"/>
  <c r="X656"/>
  <c r="Z656"/>
  <c r="AB656"/>
  <c r="AD656"/>
  <c r="C654"/>
  <c r="E654"/>
  <c r="G654"/>
  <c r="I654"/>
  <c r="K654"/>
  <c r="M654"/>
  <c r="O654"/>
  <c r="Q654"/>
  <c r="S654"/>
  <c r="U654"/>
  <c r="W654"/>
  <c r="Y654"/>
  <c r="AA654"/>
  <c r="AC654"/>
  <c r="D654"/>
  <c r="F654"/>
  <c r="H654"/>
  <c r="J654"/>
  <c r="L654"/>
  <c r="N654"/>
  <c r="P654"/>
  <c r="R654"/>
  <c r="T654"/>
  <c r="V654"/>
  <c r="X654"/>
  <c r="Z654"/>
  <c r="AB654"/>
  <c r="AD654"/>
  <c r="C652"/>
  <c r="E652"/>
  <c r="G652"/>
  <c r="I652"/>
  <c r="K652"/>
  <c r="M652"/>
  <c r="O652"/>
  <c r="Q652"/>
  <c r="S652"/>
  <c r="U652"/>
  <c r="W652"/>
  <c r="Y652"/>
  <c r="AA652"/>
  <c r="AC652"/>
  <c r="D652"/>
  <c r="F652"/>
  <c r="H652"/>
  <c r="J652"/>
  <c r="L652"/>
  <c r="N652"/>
  <c r="P652"/>
  <c r="R652"/>
  <c r="T652"/>
  <c r="V652"/>
  <c r="X652"/>
  <c r="Z652"/>
  <c r="AB652"/>
  <c r="AD652"/>
  <c r="C650"/>
  <c r="E650"/>
  <c r="G650"/>
  <c r="I650"/>
  <c r="K650"/>
  <c r="M650"/>
  <c r="O650"/>
  <c r="Q650"/>
  <c r="S650"/>
  <c r="U650"/>
  <c r="W650"/>
  <c r="Y650"/>
  <c r="AA650"/>
  <c r="AC650"/>
  <c r="D650"/>
  <c r="F650"/>
  <c r="H650"/>
  <c r="J650"/>
  <c r="L650"/>
  <c r="N650"/>
  <c r="P650"/>
  <c r="R650"/>
  <c r="T650"/>
  <c r="V650"/>
  <c r="X650"/>
  <c r="Z650"/>
  <c r="AB650"/>
  <c r="AD650"/>
  <c r="C648"/>
  <c r="E648"/>
  <c r="G648"/>
  <c r="I648"/>
  <c r="K648"/>
  <c r="M648"/>
  <c r="O648"/>
  <c r="Q648"/>
  <c r="S648"/>
  <c r="U648"/>
  <c r="W648"/>
  <c r="Y648"/>
  <c r="AA648"/>
  <c r="AC648"/>
  <c r="D648"/>
  <c r="F648"/>
  <c r="H648"/>
  <c r="J648"/>
  <c r="L648"/>
  <c r="N648"/>
  <c r="P648"/>
  <c r="R648"/>
  <c r="T648"/>
  <c r="V648"/>
  <c r="X648"/>
  <c r="Z648"/>
  <c r="AB648"/>
  <c r="AD648"/>
  <c r="C646"/>
  <c r="E646"/>
  <c r="G646"/>
  <c r="I646"/>
  <c r="K646"/>
  <c r="M646"/>
  <c r="O646"/>
  <c r="Q646"/>
  <c r="S646"/>
  <c r="U646"/>
  <c r="W646"/>
  <c r="Y646"/>
  <c r="AA646"/>
  <c r="AC646"/>
  <c r="D646"/>
  <c r="F646"/>
  <c r="H646"/>
  <c r="J646"/>
  <c r="L646"/>
  <c r="N646"/>
  <c r="P646"/>
  <c r="R646"/>
  <c r="T646"/>
  <c r="V646"/>
  <c r="X646"/>
  <c r="Z646"/>
  <c r="AB646"/>
  <c r="AD646"/>
  <c r="C644"/>
  <c r="E644"/>
  <c r="G644"/>
  <c r="I644"/>
  <c r="K644"/>
  <c r="M644"/>
  <c r="O644"/>
  <c r="Q644"/>
  <c r="S644"/>
  <c r="U644"/>
  <c r="W644"/>
  <c r="Y644"/>
  <c r="AA644"/>
  <c r="AC644"/>
  <c r="D644"/>
  <c r="F644"/>
  <c r="H644"/>
  <c r="J644"/>
  <c r="L644"/>
  <c r="N644"/>
  <c r="P644"/>
  <c r="R644"/>
  <c r="T644"/>
  <c r="V644"/>
  <c r="X644"/>
  <c r="Z644"/>
  <c r="AB644"/>
  <c r="AD644"/>
  <c r="C642"/>
  <c r="E642"/>
  <c r="G642"/>
  <c r="I642"/>
  <c r="K642"/>
  <c r="M642"/>
  <c r="O642"/>
  <c r="Q642"/>
  <c r="S642"/>
  <c r="U642"/>
  <c r="W642"/>
  <c r="Y642"/>
  <c r="AA642"/>
  <c r="AC642"/>
  <c r="D642"/>
  <c r="F642"/>
  <c r="H642"/>
  <c r="J642"/>
  <c r="L642"/>
  <c r="N642"/>
  <c r="P642"/>
  <c r="R642"/>
  <c r="T642"/>
  <c r="V642"/>
  <c r="X642"/>
  <c r="Z642"/>
  <c r="AB642"/>
  <c r="AD642"/>
  <c r="C640"/>
  <c r="E640"/>
  <c r="G640"/>
  <c r="I640"/>
  <c r="K640"/>
  <c r="M640"/>
  <c r="O640"/>
  <c r="Q640"/>
  <c r="S640"/>
  <c r="U640"/>
  <c r="W640"/>
  <c r="Y640"/>
  <c r="AA640"/>
  <c r="AC640"/>
  <c r="D640"/>
  <c r="F640"/>
  <c r="H640"/>
  <c r="J640"/>
  <c r="L640"/>
  <c r="N640"/>
  <c r="P640"/>
  <c r="R640"/>
  <c r="T640"/>
  <c r="V640"/>
  <c r="X640"/>
  <c r="Z640"/>
  <c r="AB640"/>
  <c r="AD640"/>
  <c r="C638"/>
  <c r="E638"/>
  <c r="G638"/>
  <c r="I638"/>
  <c r="K638"/>
  <c r="M638"/>
  <c r="O638"/>
  <c r="Q638"/>
  <c r="S638"/>
  <c r="U638"/>
  <c r="W638"/>
  <c r="Y638"/>
  <c r="AA638"/>
  <c r="AC638"/>
  <c r="D638"/>
  <c r="F638"/>
  <c r="H638"/>
  <c r="J638"/>
  <c r="L638"/>
  <c r="N638"/>
  <c r="P638"/>
  <c r="R638"/>
  <c r="T638"/>
  <c r="V638"/>
  <c r="X638"/>
  <c r="Z638"/>
  <c r="AB638"/>
  <c r="AD638"/>
  <c r="C636"/>
  <c r="E636"/>
  <c r="G636"/>
  <c r="I636"/>
  <c r="K636"/>
  <c r="M636"/>
  <c r="O636"/>
  <c r="Q636"/>
  <c r="S636"/>
  <c r="U636"/>
  <c r="W636"/>
  <c r="Y636"/>
  <c r="AA636"/>
  <c r="AC636"/>
  <c r="D636"/>
  <c r="F636"/>
  <c r="H636"/>
  <c r="J636"/>
  <c r="L636"/>
  <c r="N636"/>
  <c r="P636"/>
  <c r="R636"/>
  <c r="T636"/>
  <c r="V636"/>
  <c r="X636"/>
  <c r="Z636"/>
  <c r="AB636"/>
  <c r="AD636"/>
  <c r="C634"/>
  <c r="E634"/>
  <c r="G634"/>
  <c r="I634"/>
  <c r="K634"/>
  <c r="M634"/>
  <c r="O634"/>
  <c r="Q634"/>
  <c r="S634"/>
  <c r="U634"/>
  <c r="W634"/>
  <c r="Y634"/>
  <c r="AA634"/>
  <c r="AC634"/>
  <c r="D634"/>
  <c r="F634"/>
  <c r="H634"/>
  <c r="J634"/>
  <c r="L634"/>
  <c r="N634"/>
  <c r="P634"/>
  <c r="R634"/>
  <c r="T634"/>
  <c r="V634"/>
  <c r="X634"/>
  <c r="Z634"/>
  <c r="AB634"/>
  <c r="AD634"/>
  <c r="C632"/>
  <c r="E632"/>
  <c r="G632"/>
  <c r="I632"/>
  <c r="K632"/>
  <c r="M632"/>
  <c r="O632"/>
  <c r="Q632"/>
  <c r="S632"/>
  <c r="U632"/>
  <c r="W632"/>
  <c r="Y632"/>
  <c r="AA632"/>
  <c r="AC632"/>
  <c r="D632"/>
  <c r="F632"/>
  <c r="H632"/>
  <c r="J632"/>
  <c r="L632"/>
  <c r="N632"/>
  <c r="P632"/>
  <c r="R632"/>
  <c r="T632"/>
  <c r="V632"/>
  <c r="X632"/>
  <c r="Z632"/>
  <c r="AB632"/>
  <c r="AD632"/>
  <c r="C630"/>
  <c r="E630"/>
  <c r="G630"/>
  <c r="I630"/>
  <c r="K630"/>
  <c r="M630"/>
  <c r="O630"/>
  <c r="Q630"/>
  <c r="S630"/>
  <c r="U630"/>
  <c r="W630"/>
  <c r="Y630"/>
  <c r="AA630"/>
  <c r="AC630"/>
  <c r="D630"/>
  <c r="F630"/>
  <c r="H630"/>
  <c r="J630"/>
  <c r="L630"/>
  <c r="N630"/>
  <c r="P630"/>
  <c r="R630"/>
  <c r="T630"/>
  <c r="V630"/>
  <c r="X630"/>
  <c r="Z630"/>
  <c r="AB630"/>
  <c r="AD630"/>
  <c r="C628"/>
  <c r="E628"/>
  <c r="G628"/>
  <c r="I628"/>
  <c r="K628"/>
  <c r="M628"/>
  <c r="O628"/>
  <c r="Q628"/>
  <c r="S628"/>
  <c r="U628"/>
  <c r="W628"/>
  <c r="Y628"/>
  <c r="AA628"/>
  <c r="AC628"/>
  <c r="D628"/>
  <c r="F628"/>
  <c r="H628"/>
  <c r="J628"/>
  <c r="L628"/>
  <c r="N628"/>
  <c r="P628"/>
  <c r="R628"/>
  <c r="T628"/>
  <c r="V628"/>
  <c r="X628"/>
  <c r="Z628"/>
  <c r="AB628"/>
  <c r="AD628"/>
  <c r="C626"/>
  <c r="E626"/>
  <c r="G626"/>
  <c r="I626"/>
  <c r="K626"/>
  <c r="M626"/>
  <c r="O626"/>
  <c r="Q626"/>
  <c r="S626"/>
  <c r="U626"/>
  <c r="W626"/>
  <c r="Y626"/>
  <c r="AA626"/>
  <c r="AC626"/>
  <c r="D626"/>
  <c r="F626"/>
  <c r="H626"/>
  <c r="J626"/>
  <c r="L626"/>
  <c r="N626"/>
  <c r="P626"/>
  <c r="R626"/>
  <c r="T626"/>
  <c r="V626"/>
  <c r="X626"/>
  <c r="Z626"/>
  <c r="AB626"/>
  <c r="AD626"/>
  <c r="C624"/>
  <c r="E624"/>
  <c r="G624"/>
  <c r="I624"/>
  <c r="K624"/>
  <c r="M624"/>
  <c r="O624"/>
  <c r="Q624"/>
  <c r="S624"/>
  <c r="U624"/>
  <c r="W624"/>
  <c r="Y624"/>
  <c r="AA624"/>
  <c r="AC624"/>
  <c r="D624"/>
  <c r="F624"/>
  <c r="H624"/>
  <c r="J624"/>
  <c r="L624"/>
  <c r="N624"/>
  <c r="P624"/>
  <c r="R624"/>
  <c r="T624"/>
  <c r="V624"/>
  <c r="X624"/>
  <c r="Z624"/>
  <c r="AB624"/>
  <c r="AD624"/>
  <c r="C622"/>
  <c r="E622"/>
  <c r="G622"/>
  <c r="I622"/>
  <c r="K622"/>
  <c r="M622"/>
  <c r="O622"/>
  <c r="Q622"/>
  <c r="S622"/>
  <c r="U622"/>
  <c r="W622"/>
  <c r="Y622"/>
  <c r="AA622"/>
  <c r="AC622"/>
  <c r="D622"/>
  <c r="F622"/>
  <c r="H622"/>
  <c r="J622"/>
  <c r="L622"/>
  <c r="N622"/>
  <c r="P622"/>
  <c r="R622"/>
  <c r="T622"/>
  <c r="V622"/>
  <c r="X622"/>
  <c r="Z622"/>
  <c r="AB622"/>
  <c r="AD622"/>
  <c r="C620"/>
  <c r="E620"/>
  <c r="G620"/>
  <c r="I620"/>
  <c r="K620"/>
  <c r="M620"/>
  <c r="O620"/>
  <c r="Q620"/>
  <c r="S620"/>
  <c r="U620"/>
  <c r="W620"/>
  <c r="Y620"/>
  <c r="AA620"/>
  <c r="AC620"/>
  <c r="D620"/>
  <c r="F620"/>
  <c r="H620"/>
  <c r="J620"/>
  <c r="L620"/>
  <c r="N620"/>
  <c r="P620"/>
  <c r="R620"/>
  <c r="T620"/>
  <c r="V620"/>
  <c r="X620"/>
  <c r="Z620"/>
  <c r="AB620"/>
  <c r="AD620"/>
  <c r="C618"/>
  <c r="E618"/>
  <c r="G618"/>
  <c r="I618"/>
  <c r="K618"/>
  <c r="M618"/>
  <c r="O618"/>
  <c r="Q618"/>
  <c r="S618"/>
  <c r="U618"/>
  <c r="W618"/>
  <c r="Y618"/>
  <c r="AA618"/>
  <c r="AC618"/>
  <c r="D618"/>
  <c r="F618"/>
  <c r="H618"/>
  <c r="J618"/>
  <c r="L618"/>
  <c r="N618"/>
  <c r="P618"/>
  <c r="R618"/>
  <c r="T618"/>
  <c r="V618"/>
  <c r="X618"/>
  <c r="Z618"/>
  <c r="AB618"/>
  <c r="AD618"/>
  <c r="C616"/>
  <c r="E616"/>
  <c r="G616"/>
  <c r="I616"/>
  <c r="K616"/>
  <c r="M616"/>
  <c r="O616"/>
  <c r="Q616"/>
  <c r="S616"/>
  <c r="U616"/>
  <c r="W616"/>
  <c r="Y616"/>
  <c r="AA616"/>
  <c r="AC616"/>
  <c r="D616"/>
  <c r="F616"/>
  <c r="H616"/>
  <c r="J616"/>
  <c r="L616"/>
  <c r="N616"/>
  <c r="P616"/>
  <c r="R616"/>
  <c r="T616"/>
  <c r="V616"/>
  <c r="X616"/>
  <c r="Z616"/>
  <c r="AB616"/>
  <c r="AD616"/>
  <c r="C614"/>
  <c r="E614"/>
  <c r="G614"/>
  <c r="I614"/>
  <c r="K614"/>
  <c r="M614"/>
  <c r="O614"/>
  <c r="Q614"/>
  <c r="S614"/>
  <c r="U614"/>
  <c r="W614"/>
  <c r="Y614"/>
  <c r="AA614"/>
  <c r="AC614"/>
  <c r="D614"/>
  <c r="F614"/>
  <c r="H614"/>
  <c r="J614"/>
  <c r="L614"/>
  <c r="N614"/>
  <c r="P614"/>
  <c r="R614"/>
  <c r="T614"/>
  <c r="V614"/>
  <c r="X614"/>
  <c r="Z614"/>
  <c r="AB614"/>
  <c r="AD614"/>
  <c r="C612"/>
  <c r="E612"/>
  <c r="G612"/>
  <c r="I612"/>
  <c r="K612"/>
  <c r="M612"/>
  <c r="O612"/>
  <c r="Q612"/>
  <c r="S612"/>
  <c r="U612"/>
  <c r="W612"/>
  <c r="Y612"/>
  <c r="AA612"/>
  <c r="AC612"/>
  <c r="D612"/>
  <c r="F612"/>
  <c r="H612"/>
  <c r="J612"/>
  <c r="L612"/>
  <c r="N612"/>
  <c r="P612"/>
  <c r="R612"/>
  <c r="T612"/>
  <c r="V612"/>
  <c r="X612"/>
  <c r="Z612"/>
  <c r="AB612"/>
  <c r="AD612"/>
  <c r="C610"/>
  <c r="E610"/>
  <c r="G610"/>
  <c r="I610"/>
  <c r="K610"/>
  <c r="M610"/>
  <c r="O610"/>
  <c r="Q610"/>
  <c r="S610"/>
  <c r="U610"/>
  <c r="W610"/>
  <c r="Y610"/>
  <c r="AA610"/>
  <c r="AC610"/>
  <c r="D610"/>
  <c r="F610"/>
  <c r="H610"/>
  <c r="J610"/>
  <c r="L610"/>
  <c r="N610"/>
  <c r="P610"/>
  <c r="R610"/>
  <c r="T610"/>
  <c r="V610"/>
  <c r="X610"/>
  <c r="Z610"/>
  <c r="AB610"/>
  <c r="AD610"/>
  <c r="C608"/>
  <c r="E608"/>
  <c r="G608"/>
  <c r="I608"/>
  <c r="K608"/>
  <c r="M608"/>
  <c r="O608"/>
  <c r="Q608"/>
  <c r="S608"/>
  <c r="U608"/>
  <c r="W608"/>
  <c r="Y608"/>
  <c r="AA608"/>
  <c r="AC608"/>
  <c r="D608"/>
  <c r="F608"/>
  <c r="H608"/>
  <c r="J608"/>
  <c r="L608"/>
  <c r="N608"/>
  <c r="P608"/>
  <c r="R608"/>
  <c r="T608"/>
  <c r="V608"/>
  <c r="X608"/>
  <c r="Z608"/>
  <c r="AB608"/>
  <c r="AD608"/>
  <c r="C606"/>
  <c r="E606"/>
  <c r="G606"/>
  <c r="I606"/>
  <c r="K606"/>
  <c r="M606"/>
  <c r="O606"/>
  <c r="Q606"/>
  <c r="S606"/>
  <c r="U606"/>
  <c r="W606"/>
  <c r="Y606"/>
  <c r="AA606"/>
  <c r="AC606"/>
  <c r="D606"/>
  <c r="F606"/>
  <c r="H606"/>
  <c r="J606"/>
  <c r="L606"/>
  <c r="N606"/>
  <c r="P606"/>
  <c r="R606"/>
  <c r="T606"/>
  <c r="V606"/>
  <c r="X606"/>
  <c r="Z606"/>
  <c r="AB606"/>
  <c r="AD606"/>
  <c r="C604"/>
  <c r="E604"/>
  <c r="G604"/>
  <c r="I604"/>
  <c r="K604"/>
  <c r="M604"/>
  <c r="O604"/>
  <c r="Q604"/>
  <c r="S604"/>
  <c r="U604"/>
  <c r="W604"/>
  <c r="Y604"/>
  <c r="AA604"/>
  <c r="AC604"/>
  <c r="D604"/>
  <c r="F604"/>
  <c r="H604"/>
  <c r="J604"/>
  <c r="L604"/>
  <c r="N604"/>
  <c r="P604"/>
  <c r="R604"/>
  <c r="T604"/>
  <c r="V604"/>
  <c r="X604"/>
  <c r="Z604"/>
  <c r="AB604"/>
  <c r="AD604"/>
  <c r="C602"/>
  <c r="E602"/>
  <c r="G602"/>
  <c r="I602"/>
  <c r="K602"/>
  <c r="M602"/>
  <c r="O602"/>
  <c r="Q602"/>
  <c r="S602"/>
  <c r="U602"/>
  <c r="W602"/>
  <c r="Y602"/>
  <c r="AA602"/>
  <c r="AC602"/>
  <c r="D602"/>
  <c r="F602"/>
  <c r="H602"/>
  <c r="J602"/>
  <c r="L602"/>
  <c r="N602"/>
  <c r="P602"/>
  <c r="R602"/>
  <c r="T602"/>
  <c r="V602"/>
  <c r="X602"/>
  <c r="Z602"/>
  <c r="AB602"/>
  <c r="AD602"/>
  <c r="C600"/>
  <c r="E600"/>
  <c r="G600"/>
  <c r="I600"/>
  <c r="K600"/>
  <c r="M600"/>
  <c r="O600"/>
  <c r="Q600"/>
  <c r="S600"/>
  <c r="U600"/>
  <c r="W600"/>
  <c r="Y600"/>
  <c r="AA600"/>
  <c r="AC600"/>
  <c r="D600"/>
  <c r="F600"/>
  <c r="H600"/>
  <c r="J600"/>
  <c r="L600"/>
  <c r="N600"/>
  <c r="P600"/>
  <c r="R600"/>
  <c r="T600"/>
  <c r="V600"/>
  <c r="X600"/>
  <c r="Z600"/>
  <c r="AB600"/>
  <c r="AD600"/>
  <c r="C598"/>
  <c r="E598"/>
  <c r="G598"/>
  <c r="I598"/>
  <c r="K598"/>
  <c r="M598"/>
  <c r="O598"/>
  <c r="Q598"/>
  <c r="S598"/>
  <c r="U598"/>
  <c r="W598"/>
  <c r="Y598"/>
  <c r="AA598"/>
  <c r="AC598"/>
  <c r="D598"/>
  <c r="F598"/>
  <c r="H598"/>
  <c r="J598"/>
  <c r="L598"/>
  <c r="N598"/>
  <c r="P598"/>
  <c r="R598"/>
  <c r="T598"/>
  <c r="V598"/>
  <c r="X598"/>
  <c r="Z598"/>
  <c r="AB598"/>
  <c r="AD598"/>
  <c r="C596"/>
  <c r="E596"/>
  <c r="G596"/>
  <c r="I596"/>
  <c r="K596"/>
  <c r="M596"/>
  <c r="O596"/>
  <c r="Q596"/>
  <c r="S596"/>
  <c r="U596"/>
  <c r="W596"/>
  <c r="Y596"/>
  <c r="AA596"/>
  <c r="AC596"/>
  <c r="D596"/>
  <c r="F596"/>
  <c r="H596"/>
  <c r="J596"/>
  <c r="L596"/>
  <c r="N596"/>
  <c r="P596"/>
  <c r="R596"/>
  <c r="T596"/>
  <c r="V596"/>
  <c r="X596"/>
  <c r="Z596"/>
  <c r="AB596"/>
  <c r="AD596"/>
  <c r="C594"/>
  <c r="E594"/>
  <c r="G594"/>
  <c r="I594"/>
  <c r="K594"/>
  <c r="M594"/>
  <c r="O594"/>
  <c r="Q594"/>
  <c r="S594"/>
  <c r="U594"/>
  <c r="W594"/>
  <c r="Y594"/>
  <c r="AA594"/>
  <c r="AC594"/>
  <c r="D594"/>
  <c r="F594"/>
  <c r="H594"/>
  <c r="J594"/>
  <c r="L594"/>
  <c r="N594"/>
  <c r="P594"/>
  <c r="R594"/>
  <c r="T594"/>
  <c r="V594"/>
  <c r="X594"/>
  <c r="Z594"/>
  <c r="AB594"/>
  <c r="AD594"/>
  <c r="C592"/>
  <c r="E592"/>
  <c r="G592"/>
  <c r="I592"/>
  <c r="K592"/>
  <c r="M592"/>
  <c r="O592"/>
  <c r="Q592"/>
  <c r="S592"/>
  <c r="U592"/>
  <c r="W592"/>
  <c r="Y592"/>
  <c r="AA592"/>
  <c r="AC592"/>
  <c r="D592"/>
  <c r="F592"/>
  <c r="H592"/>
  <c r="J592"/>
  <c r="L592"/>
  <c r="N592"/>
  <c r="P592"/>
  <c r="R592"/>
  <c r="T592"/>
  <c r="V592"/>
  <c r="X592"/>
  <c r="Z592"/>
  <c r="AB592"/>
  <c r="AD592"/>
  <c r="C590"/>
  <c r="E590"/>
  <c r="G590"/>
  <c r="I590"/>
  <c r="K590"/>
  <c r="M590"/>
  <c r="O590"/>
  <c r="Q590"/>
  <c r="S590"/>
  <c r="U590"/>
  <c r="W590"/>
  <c r="Y590"/>
  <c r="AA590"/>
  <c r="AC590"/>
  <c r="D590"/>
  <c r="F590"/>
  <c r="H590"/>
  <c r="J590"/>
  <c r="L590"/>
  <c r="N590"/>
  <c r="P590"/>
  <c r="R590"/>
  <c r="T590"/>
  <c r="V590"/>
  <c r="X590"/>
  <c r="Z590"/>
  <c r="AB590"/>
  <c r="AD590"/>
  <c r="C588"/>
  <c r="E588"/>
  <c r="G588"/>
  <c r="I588"/>
  <c r="K588"/>
  <c r="M588"/>
  <c r="O588"/>
  <c r="Q588"/>
  <c r="S588"/>
  <c r="U588"/>
  <c r="W588"/>
  <c r="Y588"/>
  <c r="AA588"/>
  <c r="AC588"/>
  <c r="D588"/>
  <c r="F588"/>
  <c r="H588"/>
  <c r="J588"/>
  <c r="L588"/>
  <c r="N588"/>
  <c r="P588"/>
  <c r="R588"/>
  <c r="T588"/>
  <c r="V588"/>
  <c r="X588"/>
  <c r="Z588"/>
  <c r="AB588"/>
  <c r="AD588"/>
  <c r="C586"/>
  <c r="E586"/>
  <c r="G586"/>
  <c r="I586"/>
  <c r="K586"/>
  <c r="M586"/>
  <c r="O586"/>
  <c r="Q586"/>
  <c r="S586"/>
  <c r="U586"/>
  <c r="W586"/>
  <c r="Y586"/>
  <c r="AA586"/>
  <c r="AC586"/>
  <c r="D586"/>
  <c r="F586"/>
  <c r="H586"/>
  <c r="J586"/>
  <c r="L586"/>
  <c r="N586"/>
  <c r="P586"/>
  <c r="R586"/>
  <c r="T586"/>
  <c r="V586"/>
  <c r="X586"/>
  <c r="Z586"/>
  <c r="AB586"/>
  <c r="AD586"/>
  <c r="C584"/>
  <c r="E584"/>
  <c r="G584"/>
  <c r="I584"/>
  <c r="K584"/>
  <c r="M584"/>
  <c r="O584"/>
  <c r="Q584"/>
  <c r="S584"/>
  <c r="U584"/>
  <c r="W584"/>
  <c r="Y584"/>
  <c r="AA584"/>
  <c r="AC584"/>
  <c r="D584"/>
  <c r="F584"/>
  <c r="H584"/>
  <c r="J584"/>
  <c r="L584"/>
  <c r="N584"/>
  <c r="P584"/>
  <c r="R584"/>
  <c r="T584"/>
  <c r="V584"/>
  <c r="X584"/>
  <c r="Z584"/>
  <c r="AB584"/>
  <c r="AD584"/>
  <c r="C582"/>
  <c r="E582"/>
  <c r="G582"/>
  <c r="I582"/>
  <c r="K582"/>
  <c r="M582"/>
  <c r="O582"/>
  <c r="Q582"/>
  <c r="S582"/>
  <c r="U582"/>
  <c r="W582"/>
  <c r="Y582"/>
  <c r="AA582"/>
  <c r="AC582"/>
  <c r="D582"/>
  <c r="F582"/>
  <c r="H582"/>
  <c r="J582"/>
  <c r="L582"/>
  <c r="N582"/>
  <c r="P582"/>
  <c r="R582"/>
  <c r="T582"/>
  <c r="V582"/>
  <c r="X582"/>
  <c r="Z582"/>
  <c r="AB582"/>
  <c r="AD582"/>
  <c r="C580"/>
  <c r="E580"/>
  <c r="G580"/>
  <c r="I580"/>
  <c r="K580"/>
  <c r="M580"/>
  <c r="O580"/>
  <c r="Q580"/>
  <c r="S580"/>
  <c r="U580"/>
  <c r="W580"/>
  <c r="Y580"/>
  <c r="AA580"/>
  <c r="AC580"/>
  <c r="D580"/>
  <c r="F580"/>
  <c r="H580"/>
  <c r="J580"/>
  <c r="L580"/>
  <c r="N580"/>
  <c r="P580"/>
  <c r="R580"/>
  <c r="T580"/>
  <c r="V580"/>
  <c r="X580"/>
  <c r="Z580"/>
  <c r="AB580"/>
  <c r="AD580"/>
  <c r="C578"/>
  <c r="E578"/>
  <c r="G578"/>
  <c r="I578"/>
  <c r="K578"/>
  <c r="M578"/>
  <c r="O578"/>
  <c r="Q578"/>
  <c r="S578"/>
  <c r="U578"/>
  <c r="W578"/>
  <c r="Y578"/>
  <c r="AA578"/>
  <c r="AC578"/>
  <c r="F578"/>
  <c r="J578"/>
  <c r="N578"/>
  <c r="R578"/>
  <c r="V578"/>
  <c r="Z578"/>
  <c r="AD578"/>
  <c r="D578"/>
  <c r="H578"/>
  <c r="L578"/>
  <c r="P578"/>
  <c r="T578"/>
  <c r="X578"/>
  <c r="AB578"/>
  <c r="C576"/>
  <c r="E576"/>
  <c r="G576"/>
  <c r="I576"/>
  <c r="K576"/>
  <c r="M576"/>
  <c r="O576"/>
  <c r="Q576"/>
  <c r="S576"/>
  <c r="U576"/>
  <c r="W576"/>
  <c r="Y576"/>
  <c r="AA576"/>
  <c r="AC576"/>
  <c r="F576"/>
  <c r="J576"/>
  <c r="N576"/>
  <c r="R576"/>
  <c r="V576"/>
  <c r="Z576"/>
  <c r="AD576"/>
  <c r="D576"/>
  <c r="H576"/>
  <c r="L576"/>
  <c r="P576"/>
  <c r="T576"/>
  <c r="X576"/>
  <c r="AB576"/>
  <c r="C574"/>
  <c r="E574"/>
  <c r="G574"/>
  <c r="I574"/>
  <c r="K574"/>
  <c r="M574"/>
  <c r="O574"/>
  <c r="Q574"/>
  <c r="S574"/>
  <c r="U574"/>
  <c r="W574"/>
  <c r="Y574"/>
  <c r="AA574"/>
  <c r="AC574"/>
  <c r="F574"/>
  <c r="J574"/>
  <c r="N574"/>
  <c r="R574"/>
  <c r="V574"/>
  <c r="Z574"/>
  <c r="AD574"/>
  <c r="D574"/>
  <c r="H574"/>
  <c r="L574"/>
  <c r="P574"/>
  <c r="T574"/>
  <c r="X574"/>
  <c r="AB574"/>
  <c r="C572"/>
  <c r="E572"/>
  <c r="G572"/>
  <c r="I572"/>
  <c r="K572"/>
  <c r="M572"/>
  <c r="O572"/>
  <c r="Q572"/>
  <c r="S572"/>
  <c r="U572"/>
  <c r="W572"/>
  <c r="Y572"/>
  <c r="AA572"/>
  <c r="AC572"/>
  <c r="F572"/>
  <c r="J572"/>
  <c r="N572"/>
  <c r="R572"/>
  <c r="V572"/>
  <c r="Z572"/>
  <c r="AD572"/>
  <c r="D572"/>
  <c r="H572"/>
  <c r="L572"/>
  <c r="P572"/>
  <c r="T572"/>
  <c r="X572"/>
  <c r="AB572"/>
  <c r="C570"/>
  <c r="E570"/>
  <c r="G570"/>
  <c r="I570"/>
  <c r="K570"/>
  <c r="M570"/>
  <c r="O570"/>
  <c r="Q570"/>
  <c r="S570"/>
  <c r="U570"/>
  <c r="W570"/>
  <c r="Y570"/>
  <c r="AA570"/>
  <c r="AC570"/>
  <c r="D570"/>
  <c r="F570"/>
  <c r="H570"/>
  <c r="J570"/>
  <c r="L570"/>
  <c r="N570"/>
  <c r="P570"/>
  <c r="R570"/>
  <c r="T570"/>
  <c r="V570"/>
  <c r="X570"/>
  <c r="Z570"/>
  <c r="AB570"/>
  <c r="AD570"/>
  <c r="C568"/>
  <c r="E568"/>
  <c r="G568"/>
  <c r="I568"/>
  <c r="K568"/>
  <c r="M568"/>
  <c r="O568"/>
  <c r="Q568"/>
  <c r="S568"/>
  <c r="U568"/>
  <c r="W568"/>
  <c r="Y568"/>
  <c r="AA568"/>
  <c r="AC568"/>
  <c r="D568"/>
  <c r="F568"/>
  <c r="H568"/>
  <c r="J568"/>
  <c r="L568"/>
  <c r="N568"/>
  <c r="P568"/>
  <c r="R568"/>
  <c r="T568"/>
  <c r="V568"/>
  <c r="X568"/>
  <c r="Z568"/>
  <c r="AB568"/>
  <c r="AD568"/>
  <c r="C566"/>
  <c r="E566"/>
  <c r="G566"/>
  <c r="I566"/>
  <c r="K566"/>
  <c r="M566"/>
  <c r="O566"/>
  <c r="Q566"/>
  <c r="S566"/>
  <c r="U566"/>
  <c r="W566"/>
  <c r="Y566"/>
  <c r="AA566"/>
  <c r="AC566"/>
  <c r="D566"/>
  <c r="F566"/>
  <c r="H566"/>
  <c r="J566"/>
  <c r="L566"/>
  <c r="N566"/>
  <c r="P566"/>
  <c r="R566"/>
  <c r="T566"/>
  <c r="V566"/>
  <c r="X566"/>
  <c r="Z566"/>
  <c r="AB566"/>
  <c r="AD566"/>
  <c r="C564"/>
  <c r="E564"/>
  <c r="G564"/>
  <c r="I564"/>
  <c r="K564"/>
  <c r="M564"/>
  <c r="O564"/>
  <c r="Q564"/>
  <c r="S564"/>
  <c r="U564"/>
  <c r="W564"/>
  <c r="Y564"/>
  <c r="AA564"/>
  <c r="AC564"/>
  <c r="D564"/>
  <c r="F564"/>
  <c r="H564"/>
  <c r="J564"/>
  <c r="L564"/>
  <c r="N564"/>
  <c r="P564"/>
  <c r="R564"/>
  <c r="T564"/>
  <c r="V564"/>
  <c r="X564"/>
  <c r="Z564"/>
  <c r="AB564"/>
  <c r="AD564"/>
  <c r="C562"/>
  <c r="E562"/>
  <c r="G562"/>
  <c r="I562"/>
  <c r="K562"/>
  <c r="M562"/>
  <c r="O562"/>
  <c r="Q562"/>
  <c r="S562"/>
  <c r="U562"/>
  <c r="W562"/>
  <c r="Y562"/>
  <c r="AA562"/>
  <c r="AC562"/>
  <c r="D562"/>
  <c r="F562"/>
  <c r="H562"/>
  <c r="J562"/>
  <c r="L562"/>
  <c r="N562"/>
  <c r="P562"/>
  <c r="R562"/>
  <c r="T562"/>
  <c r="V562"/>
  <c r="X562"/>
  <c r="Z562"/>
  <c r="AB562"/>
  <c r="AD562"/>
  <c r="C560"/>
  <c r="E560"/>
  <c r="G560"/>
  <c r="I560"/>
  <c r="K560"/>
  <c r="M560"/>
  <c r="O560"/>
  <c r="Q560"/>
  <c r="S560"/>
  <c r="U560"/>
  <c r="W560"/>
  <c r="Y560"/>
  <c r="AA560"/>
  <c r="AC560"/>
  <c r="D560"/>
  <c r="F560"/>
  <c r="H560"/>
  <c r="J560"/>
  <c r="L560"/>
  <c r="N560"/>
  <c r="P560"/>
  <c r="R560"/>
  <c r="T560"/>
  <c r="V560"/>
  <c r="X560"/>
  <c r="Z560"/>
  <c r="AB560"/>
  <c r="AD560"/>
  <c r="C558"/>
  <c r="E558"/>
  <c r="G558"/>
  <c r="I558"/>
  <c r="K558"/>
  <c r="M558"/>
  <c r="O558"/>
  <c r="Q558"/>
  <c r="S558"/>
  <c r="U558"/>
  <c r="W558"/>
  <c r="Y558"/>
  <c r="AA558"/>
  <c r="AC558"/>
  <c r="D558"/>
  <c r="F558"/>
  <c r="H558"/>
  <c r="J558"/>
  <c r="L558"/>
  <c r="N558"/>
  <c r="P558"/>
  <c r="R558"/>
  <c r="T558"/>
  <c r="V558"/>
  <c r="X558"/>
  <c r="Z558"/>
  <c r="AB558"/>
  <c r="AD558"/>
  <c r="C556"/>
  <c r="E556"/>
  <c r="G556"/>
  <c r="I556"/>
  <c r="K556"/>
  <c r="M556"/>
  <c r="O556"/>
  <c r="Q556"/>
  <c r="S556"/>
  <c r="U556"/>
  <c r="W556"/>
  <c r="Y556"/>
  <c r="AA556"/>
  <c r="AC556"/>
  <c r="D556"/>
  <c r="F556"/>
  <c r="H556"/>
  <c r="J556"/>
  <c r="L556"/>
  <c r="N556"/>
  <c r="P556"/>
  <c r="R556"/>
  <c r="T556"/>
  <c r="V556"/>
  <c r="X556"/>
  <c r="Z556"/>
  <c r="AB556"/>
  <c r="AD556"/>
  <c r="C554"/>
  <c r="E554"/>
  <c r="G554"/>
  <c r="I554"/>
  <c r="K554"/>
  <c r="M554"/>
  <c r="O554"/>
  <c r="Q554"/>
  <c r="S554"/>
  <c r="U554"/>
  <c r="W554"/>
  <c r="Y554"/>
  <c r="AA554"/>
  <c r="AC554"/>
  <c r="D554"/>
  <c r="F554"/>
  <c r="H554"/>
  <c r="J554"/>
  <c r="L554"/>
  <c r="N554"/>
  <c r="P554"/>
  <c r="R554"/>
  <c r="T554"/>
  <c r="V554"/>
  <c r="X554"/>
  <c r="Z554"/>
  <c r="AB554"/>
  <c r="AD554"/>
  <c r="C552"/>
  <c r="E552"/>
  <c r="G552"/>
  <c r="I552"/>
  <c r="K552"/>
  <c r="M552"/>
  <c r="O552"/>
  <c r="Q552"/>
  <c r="S552"/>
  <c r="U552"/>
  <c r="W552"/>
  <c r="Y552"/>
  <c r="AA552"/>
  <c r="AC552"/>
  <c r="D552"/>
  <c r="F552"/>
  <c r="H552"/>
  <c r="J552"/>
  <c r="L552"/>
  <c r="N552"/>
  <c r="P552"/>
  <c r="R552"/>
  <c r="T552"/>
  <c r="V552"/>
  <c r="X552"/>
  <c r="Z552"/>
  <c r="AB552"/>
  <c r="AD552"/>
  <c r="C550"/>
  <c r="E550"/>
  <c r="G550"/>
  <c r="I550"/>
  <c r="K550"/>
  <c r="M550"/>
  <c r="O550"/>
  <c r="Q550"/>
  <c r="S550"/>
  <c r="U550"/>
  <c r="W550"/>
  <c r="Y550"/>
  <c r="AA550"/>
  <c r="AC550"/>
  <c r="D550"/>
  <c r="F550"/>
  <c r="H550"/>
  <c r="J550"/>
  <c r="L550"/>
  <c r="N550"/>
  <c r="P550"/>
  <c r="R550"/>
  <c r="T550"/>
  <c r="V550"/>
  <c r="X550"/>
  <c r="Z550"/>
  <c r="AB550"/>
  <c r="AD550"/>
  <c r="C548"/>
  <c r="E548"/>
  <c r="G548"/>
  <c r="I548"/>
  <c r="K548"/>
  <c r="M548"/>
  <c r="O548"/>
  <c r="Q548"/>
  <c r="S548"/>
  <c r="U548"/>
  <c r="W548"/>
  <c r="Y548"/>
  <c r="AA548"/>
  <c r="AC548"/>
  <c r="D548"/>
  <c r="F548"/>
  <c r="H548"/>
  <c r="J548"/>
  <c r="L548"/>
  <c r="N548"/>
  <c r="P548"/>
  <c r="R548"/>
  <c r="T548"/>
  <c r="V548"/>
  <c r="X548"/>
  <c r="Z548"/>
  <c r="AB548"/>
  <c r="AD548"/>
  <c r="C546"/>
  <c r="E546"/>
  <c r="G546"/>
  <c r="I546"/>
  <c r="K546"/>
  <c r="M546"/>
  <c r="O546"/>
  <c r="Q546"/>
  <c r="S546"/>
  <c r="U546"/>
  <c r="W546"/>
  <c r="Y546"/>
  <c r="AA546"/>
  <c r="AC546"/>
  <c r="D546"/>
  <c r="F546"/>
  <c r="H546"/>
  <c r="J546"/>
  <c r="L546"/>
  <c r="N546"/>
  <c r="P546"/>
  <c r="R546"/>
  <c r="T546"/>
  <c r="V546"/>
  <c r="X546"/>
  <c r="Z546"/>
  <c r="AB546"/>
  <c r="AD546"/>
  <c r="C544"/>
  <c r="E544"/>
  <c r="G544"/>
  <c r="I544"/>
  <c r="K544"/>
  <c r="M544"/>
  <c r="O544"/>
  <c r="Q544"/>
  <c r="S544"/>
  <c r="U544"/>
  <c r="W544"/>
  <c r="Y544"/>
  <c r="AA544"/>
  <c r="AC544"/>
  <c r="D544"/>
  <c r="F544"/>
  <c r="H544"/>
  <c r="J544"/>
  <c r="L544"/>
  <c r="N544"/>
  <c r="P544"/>
  <c r="R544"/>
  <c r="T544"/>
  <c r="V544"/>
  <c r="X544"/>
  <c r="Z544"/>
  <c r="AB544"/>
  <c r="AD544"/>
  <c r="C542"/>
  <c r="E542"/>
  <c r="G542"/>
  <c r="I542"/>
  <c r="K542"/>
  <c r="M542"/>
  <c r="O542"/>
  <c r="Q542"/>
  <c r="S542"/>
  <c r="U542"/>
  <c r="W542"/>
  <c r="Y542"/>
  <c r="AA542"/>
  <c r="AC542"/>
  <c r="D542"/>
  <c r="F542"/>
  <c r="H542"/>
  <c r="J542"/>
  <c r="L542"/>
  <c r="N542"/>
  <c r="P542"/>
  <c r="R542"/>
  <c r="T542"/>
  <c r="V542"/>
  <c r="X542"/>
  <c r="Z542"/>
  <c r="AB542"/>
  <c r="AD542"/>
  <c r="C540"/>
  <c r="E540"/>
  <c r="G540"/>
  <c r="I540"/>
  <c r="K540"/>
  <c r="M540"/>
  <c r="O540"/>
  <c r="Q540"/>
  <c r="S540"/>
  <c r="U540"/>
  <c r="W540"/>
  <c r="Y540"/>
  <c r="AA540"/>
  <c r="AC540"/>
  <c r="D540"/>
  <c r="F540"/>
  <c r="H540"/>
  <c r="J540"/>
  <c r="L540"/>
  <c r="N540"/>
  <c r="P540"/>
  <c r="R540"/>
  <c r="T540"/>
  <c r="V540"/>
  <c r="X540"/>
  <c r="Z540"/>
  <c r="AB540"/>
  <c r="AD540"/>
  <c r="C538"/>
  <c r="E538"/>
  <c r="G538"/>
  <c r="I538"/>
  <c r="K538"/>
  <c r="M538"/>
  <c r="O538"/>
  <c r="Q538"/>
  <c r="S538"/>
  <c r="U538"/>
  <c r="W538"/>
  <c r="Y538"/>
  <c r="AA538"/>
  <c r="AC538"/>
  <c r="D538"/>
  <c r="F538"/>
  <c r="H538"/>
  <c r="J538"/>
  <c r="L538"/>
  <c r="N538"/>
  <c r="P538"/>
  <c r="R538"/>
  <c r="T538"/>
  <c r="V538"/>
  <c r="X538"/>
  <c r="Z538"/>
  <c r="AB538"/>
  <c r="AD538"/>
  <c r="C536"/>
  <c r="E536"/>
  <c r="G536"/>
  <c r="I536"/>
  <c r="K536"/>
  <c r="M536"/>
  <c r="O536"/>
  <c r="Q536"/>
  <c r="S536"/>
  <c r="U536"/>
  <c r="W536"/>
  <c r="Y536"/>
  <c r="AA536"/>
  <c r="AC536"/>
  <c r="D536"/>
  <c r="F536"/>
  <c r="H536"/>
  <c r="J536"/>
  <c r="L536"/>
  <c r="N536"/>
  <c r="P536"/>
  <c r="R536"/>
  <c r="T536"/>
  <c r="V536"/>
  <c r="X536"/>
  <c r="Z536"/>
  <c r="AB536"/>
  <c r="AD536"/>
  <c r="C534"/>
  <c r="E534"/>
  <c r="G534"/>
  <c r="I534"/>
  <c r="K534"/>
  <c r="M534"/>
  <c r="O534"/>
  <c r="Q534"/>
  <c r="S534"/>
  <c r="U534"/>
  <c r="W534"/>
  <c r="Y534"/>
  <c r="AA534"/>
  <c r="AC534"/>
  <c r="D534"/>
  <c r="F534"/>
  <c r="H534"/>
  <c r="J534"/>
  <c r="L534"/>
  <c r="N534"/>
  <c r="P534"/>
  <c r="R534"/>
  <c r="T534"/>
  <c r="V534"/>
  <c r="X534"/>
  <c r="Z534"/>
  <c r="AB534"/>
  <c r="AD534"/>
  <c r="C532"/>
  <c r="E532"/>
  <c r="G532"/>
  <c r="I532"/>
  <c r="K532"/>
  <c r="M532"/>
  <c r="O532"/>
  <c r="Q532"/>
  <c r="S532"/>
  <c r="U532"/>
  <c r="W532"/>
  <c r="Y532"/>
  <c r="AA532"/>
  <c r="AC532"/>
  <c r="D532"/>
  <c r="F532"/>
  <c r="H532"/>
  <c r="J532"/>
  <c r="L532"/>
  <c r="N532"/>
  <c r="P532"/>
  <c r="R532"/>
  <c r="T532"/>
  <c r="V532"/>
  <c r="X532"/>
  <c r="Z532"/>
  <c r="AB532"/>
  <c r="AD532"/>
  <c r="C530"/>
  <c r="E530"/>
  <c r="G530"/>
  <c r="I530"/>
  <c r="K530"/>
  <c r="M530"/>
  <c r="O530"/>
  <c r="Q530"/>
  <c r="S530"/>
  <c r="U530"/>
  <c r="W530"/>
  <c r="Y530"/>
  <c r="AA530"/>
  <c r="AC530"/>
  <c r="D530"/>
  <c r="F530"/>
  <c r="H530"/>
  <c r="J530"/>
  <c r="L530"/>
  <c r="N530"/>
  <c r="P530"/>
  <c r="R530"/>
  <c r="T530"/>
  <c r="V530"/>
  <c r="X530"/>
  <c r="Z530"/>
  <c r="AB530"/>
  <c r="AD530"/>
  <c r="C528"/>
  <c r="E528"/>
  <c r="G528"/>
  <c r="I528"/>
  <c r="K528"/>
  <c r="M528"/>
  <c r="O528"/>
  <c r="Q528"/>
  <c r="S528"/>
  <c r="U528"/>
  <c r="W528"/>
  <c r="Y528"/>
  <c r="AA528"/>
  <c r="AC528"/>
  <c r="D528"/>
  <c r="F528"/>
  <c r="H528"/>
  <c r="J528"/>
  <c r="L528"/>
  <c r="N528"/>
  <c r="P528"/>
  <c r="R528"/>
  <c r="T528"/>
  <c r="V528"/>
  <c r="X528"/>
  <c r="Z528"/>
  <c r="AB528"/>
  <c r="AD528"/>
  <c r="C526"/>
  <c r="E526"/>
  <c r="G526"/>
  <c r="I526"/>
  <c r="K526"/>
  <c r="M526"/>
  <c r="O526"/>
  <c r="Q526"/>
  <c r="S526"/>
  <c r="U526"/>
  <c r="W526"/>
  <c r="Y526"/>
  <c r="AA526"/>
  <c r="AC526"/>
  <c r="D526"/>
  <c r="F526"/>
  <c r="H526"/>
  <c r="J526"/>
  <c r="L526"/>
  <c r="N526"/>
  <c r="P526"/>
  <c r="R526"/>
  <c r="T526"/>
  <c r="V526"/>
  <c r="X526"/>
  <c r="Z526"/>
  <c r="AB526"/>
  <c r="AD526"/>
  <c r="C524"/>
  <c r="E524"/>
  <c r="G524"/>
  <c r="I524"/>
  <c r="K524"/>
  <c r="M524"/>
  <c r="O524"/>
  <c r="Q524"/>
  <c r="S524"/>
  <c r="U524"/>
  <c r="W524"/>
  <c r="Y524"/>
  <c r="AA524"/>
  <c r="AC524"/>
  <c r="D524"/>
  <c r="F524"/>
  <c r="H524"/>
  <c r="J524"/>
  <c r="L524"/>
  <c r="N524"/>
  <c r="P524"/>
  <c r="R524"/>
  <c r="T524"/>
  <c r="V524"/>
  <c r="X524"/>
  <c r="Z524"/>
  <c r="AB524"/>
  <c r="AD524"/>
  <c r="C522"/>
  <c r="E522"/>
  <c r="G522"/>
  <c r="I522"/>
  <c r="K522"/>
  <c r="M522"/>
  <c r="O522"/>
  <c r="Q522"/>
  <c r="S522"/>
  <c r="U522"/>
  <c r="W522"/>
  <c r="Y522"/>
  <c r="AA522"/>
  <c r="AC522"/>
  <c r="D522"/>
  <c r="F522"/>
  <c r="H522"/>
  <c r="J522"/>
  <c r="L522"/>
  <c r="N522"/>
  <c r="P522"/>
  <c r="R522"/>
  <c r="T522"/>
  <c r="V522"/>
  <c r="X522"/>
  <c r="Z522"/>
  <c r="AB522"/>
  <c r="AD522"/>
  <c r="C520"/>
  <c r="E520"/>
  <c r="G520"/>
  <c r="I520"/>
  <c r="K520"/>
  <c r="M520"/>
  <c r="O520"/>
  <c r="Q520"/>
  <c r="S520"/>
  <c r="U520"/>
  <c r="W520"/>
  <c r="Y520"/>
  <c r="AA520"/>
  <c r="AC520"/>
  <c r="D520"/>
  <c r="F520"/>
  <c r="H520"/>
  <c r="J520"/>
  <c r="L520"/>
  <c r="N520"/>
  <c r="P520"/>
  <c r="R520"/>
  <c r="T520"/>
  <c r="V520"/>
  <c r="X520"/>
  <c r="Z520"/>
  <c r="AB520"/>
  <c r="AD520"/>
  <c r="C518"/>
  <c r="E518"/>
  <c r="G518"/>
  <c r="I518"/>
  <c r="K518"/>
  <c r="M518"/>
  <c r="O518"/>
  <c r="Q518"/>
  <c r="S518"/>
  <c r="U518"/>
  <c r="W518"/>
  <c r="Y518"/>
  <c r="AA518"/>
  <c r="AC518"/>
  <c r="D518"/>
  <c r="F518"/>
  <c r="H518"/>
  <c r="J518"/>
  <c r="L518"/>
  <c r="N518"/>
  <c r="P518"/>
  <c r="R518"/>
  <c r="T518"/>
  <c r="V518"/>
  <c r="X518"/>
  <c r="Z518"/>
  <c r="AB518"/>
  <c r="AD518"/>
  <c r="C516"/>
  <c r="E516"/>
  <c r="G516"/>
  <c r="I516"/>
  <c r="K516"/>
  <c r="M516"/>
  <c r="O516"/>
  <c r="Q516"/>
  <c r="S516"/>
  <c r="U516"/>
  <c r="W516"/>
  <c r="Y516"/>
  <c r="AA516"/>
  <c r="AC516"/>
  <c r="D516"/>
  <c r="F516"/>
  <c r="H516"/>
  <c r="J516"/>
  <c r="L516"/>
  <c r="N516"/>
  <c r="P516"/>
  <c r="R516"/>
  <c r="T516"/>
  <c r="V516"/>
  <c r="X516"/>
  <c r="Z516"/>
  <c r="AB516"/>
  <c r="AD516"/>
  <c r="C514"/>
  <c r="E514"/>
  <c r="G514"/>
  <c r="I514"/>
  <c r="K514"/>
  <c r="M514"/>
  <c r="O514"/>
  <c r="Q514"/>
  <c r="S514"/>
  <c r="U514"/>
  <c r="W514"/>
  <c r="Y514"/>
  <c r="AA514"/>
  <c r="AC514"/>
  <c r="D514"/>
  <c r="F514"/>
  <c r="H514"/>
  <c r="J514"/>
  <c r="L514"/>
  <c r="N514"/>
  <c r="P514"/>
  <c r="R514"/>
  <c r="T514"/>
  <c r="V514"/>
  <c r="X514"/>
  <c r="Z514"/>
  <c r="AB514"/>
  <c r="AD514"/>
  <c r="C512"/>
  <c r="E512"/>
  <c r="G512"/>
  <c r="I512"/>
  <c r="K512"/>
  <c r="M512"/>
  <c r="O512"/>
  <c r="Q512"/>
  <c r="S512"/>
  <c r="U512"/>
  <c r="W512"/>
  <c r="Y512"/>
  <c r="AA512"/>
  <c r="AC512"/>
  <c r="D512"/>
  <c r="F512"/>
  <c r="H512"/>
  <c r="J512"/>
  <c r="L512"/>
  <c r="N512"/>
  <c r="P512"/>
  <c r="R512"/>
  <c r="T512"/>
  <c r="V512"/>
  <c r="X512"/>
  <c r="Z512"/>
  <c r="AB512"/>
  <c r="AD512"/>
  <c r="C510"/>
  <c r="E510"/>
  <c r="G510"/>
  <c r="I510"/>
  <c r="K510"/>
  <c r="M510"/>
  <c r="O510"/>
  <c r="Q510"/>
  <c r="S510"/>
  <c r="U510"/>
  <c r="W510"/>
  <c r="Y510"/>
  <c r="AA510"/>
  <c r="AC510"/>
  <c r="D510"/>
  <c r="F510"/>
  <c r="H510"/>
  <c r="J510"/>
  <c r="L510"/>
  <c r="N510"/>
  <c r="P510"/>
  <c r="R510"/>
  <c r="T510"/>
  <c r="V510"/>
  <c r="X510"/>
  <c r="Z510"/>
  <c r="AB510"/>
  <c r="AD510"/>
  <c r="C508"/>
  <c r="E508"/>
  <c r="G508"/>
  <c r="I508"/>
  <c r="K508"/>
  <c r="M508"/>
  <c r="O508"/>
  <c r="Q508"/>
  <c r="S508"/>
  <c r="U508"/>
  <c r="W508"/>
  <c r="Y508"/>
  <c r="AA508"/>
  <c r="AC508"/>
  <c r="D508"/>
  <c r="F508"/>
  <c r="H508"/>
  <c r="J508"/>
  <c r="L508"/>
  <c r="N508"/>
  <c r="P508"/>
  <c r="R508"/>
  <c r="T508"/>
  <c r="V508"/>
  <c r="X508"/>
  <c r="Z508"/>
  <c r="AB508"/>
  <c r="AD508"/>
  <c r="C506"/>
  <c r="E506"/>
  <c r="G506"/>
  <c r="I506"/>
  <c r="K506"/>
  <c r="M506"/>
  <c r="O506"/>
  <c r="Q506"/>
  <c r="S506"/>
  <c r="U506"/>
  <c r="W506"/>
  <c r="Y506"/>
  <c r="AA506"/>
  <c r="AC506"/>
  <c r="D506"/>
  <c r="F506"/>
  <c r="H506"/>
  <c r="J506"/>
  <c r="L506"/>
  <c r="N506"/>
  <c r="P506"/>
  <c r="R506"/>
  <c r="T506"/>
  <c r="V506"/>
  <c r="X506"/>
  <c r="Z506"/>
  <c r="AB506"/>
  <c r="AD506"/>
  <c r="C504"/>
  <c r="E504"/>
  <c r="G504"/>
  <c r="I504"/>
  <c r="K504"/>
  <c r="M504"/>
  <c r="O504"/>
  <c r="Q504"/>
  <c r="S504"/>
  <c r="U504"/>
  <c r="W504"/>
  <c r="Y504"/>
  <c r="AA504"/>
  <c r="AC504"/>
  <c r="D504"/>
  <c r="F504"/>
  <c r="H504"/>
  <c r="J504"/>
  <c r="L504"/>
  <c r="N504"/>
  <c r="P504"/>
  <c r="R504"/>
  <c r="T504"/>
  <c r="V504"/>
  <c r="X504"/>
  <c r="Z504"/>
  <c r="AB504"/>
  <c r="AD504"/>
  <c r="C502"/>
  <c r="E502"/>
  <c r="G502"/>
  <c r="I502"/>
  <c r="K502"/>
  <c r="M502"/>
  <c r="O502"/>
  <c r="Q502"/>
  <c r="S502"/>
  <c r="U502"/>
  <c r="W502"/>
  <c r="Y502"/>
  <c r="AA502"/>
  <c r="AC502"/>
  <c r="D502"/>
  <c r="F502"/>
  <c r="H502"/>
  <c r="J502"/>
  <c r="L502"/>
  <c r="N502"/>
  <c r="P502"/>
  <c r="R502"/>
  <c r="T502"/>
  <c r="V502"/>
  <c r="X502"/>
  <c r="Z502"/>
  <c r="AB502"/>
  <c r="AD502"/>
  <c r="C500"/>
  <c r="E500"/>
  <c r="G500"/>
  <c r="I500"/>
  <c r="K500"/>
  <c r="M500"/>
  <c r="O500"/>
  <c r="Q500"/>
  <c r="S500"/>
  <c r="U500"/>
  <c r="W500"/>
  <c r="Y500"/>
  <c r="AA500"/>
  <c r="AC500"/>
  <c r="D500"/>
  <c r="F500"/>
  <c r="H500"/>
  <c r="J500"/>
  <c r="L500"/>
  <c r="N500"/>
  <c r="P500"/>
  <c r="R500"/>
  <c r="T500"/>
  <c r="V500"/>
  <c r="X500"/>
  <c r="Z500"/>
  <c r="AB500"/>
  <c r="AD500"/>
  <c r="C498"/>
  <c r="E498"/>
  <c r="G498"/>
  <c r="I498"/>
  <c r="K498"/>
  <c r="M498"/>
  <c r="O498"/>
  <c r="Q498"/>
  <c r="S498"/>
  <c r="U498"/>
  <c r="W498"/>
  <c r="Y498"/>
  <c r="AA498"/>
  <c r="AC498"/>
  <c r="D498"/>
  <c r="F498"/>
  <c r="H498"/>
  <c r="J498"/>
  <c r="L498"/>
  <c r="N498"/>
  <c r="P498"/>
  <c r="R498"/>
  <c r="T498"/>
  <c r="V498"/>
  <c r="X498"/>
  <c r="Z498"/>
  <c r="AB498"/>
  <c r="AD498"/>
  <c r="C496"/>
  <c r="E496"/>
  <c r="G496"/>
  <c r="I496"/>
  <c r="K496"/>
  <c r="M496"/>
  <c r="O496"/>
  <c r="Q496"/>
  <c r="S496"/>
  <c r="U496"/>
  <c r="W496"/>
  <c r="Y496"/>
  <c r="AA496"/>
  <c r="AC496"/>
  <c r="D496"/>
  <c r="F496"/>
  <c r="H496"/>
  <c r="J496"/>
  <c r="L496"/>
  <c r="N496"/>
  <c r="P496"/>
  <c r="R496"/>
  <c r="T496"/>
  <c r="V496"/>
  <c r="X496"/>
  <c r="Z496"/>
  <c r="AB496"/>
  <c r="AD496"/>
  <c r="C494"/>
  <c r="E494"/>
  <c r="G494"/>
  <c r="I494"/>
  <c r="K494"/>
  <c r="M494"/>
  <c r="O494"/>
  <c r="Q494"/>
  <c r="S494"/>
  <c r="U494"/>
  <c r="W494"/>
  <c r="Y494"/>
  <c r="AA494"/>
  <c r="AC494"/>
  <c r="D494"/>
  <c r="F494"/>
  <c r="H494"/>
  <c r="J494"/>
  <c r="L494"/>
  <c r="N494"/>
  <c r="P494"/>
  <c r="R494"/>
  <c r="T494"/>
  <c r="V494"/>
  <c r="X494"/>
  <c r="Z494"/>
  <c r="AB494"/>
  <c r="AD494"/>
  <c r="C492"/>
  <c r="E492"/>
  <c r="G492"/>
  <c r="I492"/>
  <c r="K492"/>
  <c r="M492"/>
  <c r="O492"/>
  <c r="Q492"/>
  <c r="S492"/>
  <c r="U492"/>
  <c r="W492"/>
  <c r="Y492"/>
  <c r="AA492"/>
  <c r="AC492"/>
  <c r="D492"/>
  <c r="F492"/>
  <c r="H492"/>
  <c r="J492"/>
  <c r="L492"/>
  <c r="N492"/>
  <c r="P492"/>
  <c r="R492"/>
  <c r="T492"/>
  <c r="V492"/>
  <c r="X492"/>
  <c r="Z492"/>
  <c r="AB492"/>
  <c r="AD492"/>
  <c r="C490"/>
  <c r="E490"/>
  <c r="G490"/>
  <c r="I490"/>
  <c r="K490"/>
  <c r="M490"/>
  <c r="O490"/>
  <c r="Q490"/>
  <c r="S490"/>
  <c r="U490"/>
  <c r="W490"/>
  <c r="Y490"/>
  <c r="AA490"/>
  <c r="AC490"/>
  <c r="D490"/>
  <c r="F490"/>
  <c r="H490"/>
  <c r="J490"/>
  <c r="L490"/>
  <c r="N490"/>
  <c r="P490"/>
  <c r="R490"/>
  <c r="T490"/>
  <c r="V490"/>
  <c r="X490"/>
  <c r="Z490"/>
  <c r="AB490"/>
  <c r="AD490"/>
  <c r="C488"/>
  <c r="E488"/>
  <c r="G488"/>
  <c r="I488"/>
  <c r="K488"/>
  <c r="M488"/>
  <c r="O488"/>
  <c r="Q488"/>
  <c r="S488"/>
  <c r="U488"/>
  <c r="W488"/>
  <c r="Y488"/>
  <c r="AA488"/>
  <c r="AC488"/>
  <c r="D488"/>
  <c r="F488"/>
  <c r="H488"/>
  <c r="J488"/>
  <c r="L488"/>
  <c r="N488"/>
  <c r="P488"/>
  <c r="R488"/>
  <c r="T488"/>
  <c r="V488"/>
  <c r="X488"/>
  <c r="Z488"/>
  <c r="AB488"/>
  <c r="AD488"/>
  <c r="C486"/>
  <c r="E486"/>
  <c r="G486"/>
  <c r="I486"/>
  <c r="K486"/>
  <c r="M486"/>
  <c r="O486"/>
  <c r="Q486"/>
  <c r="S486"/>
  <c r="U486"/>
  <c r="W486"/>
  <c r="Y486"/>
  <c r="AA486"/>
  <c r="AC486"/>
  <c r="D486"/>
  <c r="F486"/>
  <c r="H486"/>
  <c r="J486"/>
  <c r="L486"/>
  <c r="N486"/>
  <c r="P486"/>
  <c r="R486"/>
  <c r="T486"/>
  <c r="V486"/>
  <c r="X486"/>
  <c r="Z486"/>
  <c r="AB486"/>
  <c r="AD486"/>
  <c r="C484"/>
  <c r="E484"/>
  <c r="G484"/>
  <c r="I484"/>
  <c r="K484"/>
  <c r="M484"/>
  <c r="O484"/>
  <c r="Q484"/>
  <c r="S484"/>
  <c r="U484"/>
  <c r="W484"/>
  <c r="Y484"/>
  <c r="AA484"/>
  <c r="AC484"/>
  <c r="D484"/>
  <c r="F484"/>
  <c r="H484"/>
  <c r="J484"/>
  <c r="L484"/>
  <c r="N484"/>
  <c r="P484"/>
  <c r="R484"/>
  <c r="T484"/>
  <c r="V484"/>
  <c r="X484"/>
  <c r="Z484"/>
  <c r="AB484"/>
  <c r="AD484"/>
  <c r="C482"/>
  <c r="E482"/>
  <c r="G482"/>
  <c r="I482"/>
  <c r="K482"/>
  <c r="M482"/>
  <c r="O482"/>
  <c r="Q482"/>
  <c r="S482"/>
  <c r="U482"/>
  <c r="W482"/>
  <c r="Y482"/>
  <c r="AA482"/>
  <c r="AC482"/>
  <c r="D482"/>
  <c r="F482"/>
  <c r="H482"/>
  <c r="J482"/>
  <c r="L482"/>
  <c r="N482"/>
  <c r="P482"/>
  <c r="R482"/>
  <c r="T482"/>
  <c r="V482"/>
  <c r="X482"/>
  <c r="Z482"/>
  <c r="AB482"/>
  <c r="AD482"/>
  <c r="C480"/>
  <c r="E480"/>
  <c r="G480"/>
  <c r="I480"/>
  <c r="K480"/>
  <c r="M480"/>
  <c r="O480"/>
  <c r="Q480"/>
  <c r="S480"/>
  <c r="U480"/>
  <c r="W480"/>
  <c r="Y480"/>
  <c r="AA480"/>
  <c r="AC480"/>
  <c r="D480"/>
  <c r="F480"/>
  <c r="H480"/>
  <c r="J480"/>
  <c r="L480"/>
  <c r="N480"/>
  <c r="P480"/>
  <c r="R480"/>
  <c r="T480"/>
  <c r="V480"/>
  <c r="X480"/>
  <c r="Z480"/>
  <c r="AB480"/>
  <c r="AD480"/>
  <c r="C478"/>
  <c r="E478"/>
  <c r="G478"/>
  <c r="I478"/>
  <c r="K478"/>
  <c r="M478"/>
  <c r="O478"/>
  <c r="Q478"/>
  <c r="S478"/>
  <c r="U478"/>
  <c r="W478"/>
  <c r="Y478"/>
  <c r="AA478"/>
  <c r="AC478"/>
  <c r="D478"/>
  <c r="F478"/>
  <c r="H478"/>
  <c r="J478"/>
  <c r="L478"/>
  <c r="N478"/>
  <c r="P478"/>
  <c r="R478"/>
  <c r="T478"/>
  <c r="V478"/>
  <c r="X478"/>
  <c r="Z478"/>
  <c r="AB478"/>
  <c r="AD478"/>
  <c r="C476"/>
  <c r="E476"/>
  <c r="G476"/>
  <c r="I476"/>
  <c r="K476"/>
  <c r="M476"/>
  <c r="O476"/>
  <c r="Q476"/>
  <c r="S476"/>
  <c r="U476"/>
  <c r="W476"/>
  <c r="Y476"/>
  <c r="AA476"/>
  <c r="AC476"/>
  <c r="D476"/>
  <c r="F476"/>
  <c r="H476"/>
  <c r="J476"/>
  <c r="L476"/>
  <c r="N476"/>
  <c r="P476"/>
  <c r="R476"/>
  <c r="T476"/>
  <c r="V476"/>
  <c r="X476"/>
  <c r="Z476"/>
  <c r="AB476"/>
  <c r="AD476"/>
  <c r="C474"/>
  <c r="E474"/>
  <c r="G474"/>
  <c r="I474"/>
  <c r="K474"/>
  <c r="M474"/>
  <c r="O474"/>
  <c r="Q474"/>
  <c r="S474"/>
  <c r="U474"/>
  <c r="W474"/>
  <c r="Y474"/>
  <c r="AA474"/>
  <c r="AC474"/>
  <c r="D474"/>
  <c r="F474"/>
  <c r="H474"/>
  <c r="J474"/>
  <c r="L474"/>
  <c r="N474"/>
  <c r="P474"/>
  <c r="R474"/>
  <c r="T474"/>
  <c r="V474"/>
  <c r="X474"/>
  <c r="Z474"/>
  <c r="AB474"/>
  <c r="AD474"/>
  <c r="C472"/>
  <c r="E472"/>
  <c r="G472"/>
  <c r="I472"/>
  <c r="K472"/>
  <c r="M472"/>
  <c r="O472"/>
  <c r="Q472"/>
  <c r="S472"/>
  <c r="U472"/>
  <c r="W472"/>
  <c r="Y472"/>
  <c r="AA472"/>
  <c r="AC472"/>
  <c r="D472"/>
  <c r="F472"/>
  <c r="H472"/>
  <c r="J472"/>
  <c r="L472"/>
  <c r="N472"/>
  <c r="P472"/>
  <c r="R472"/>
  <c r="T472"/>
  <c r="V472"/>
  <c r="X472"/>
  <c r="Z472"/>
  <c r="AB472"/>
  <c r="AD472"/>
  <c r="C470"/>
  <c r="E470"/>
  <c r="G470"/>
  <c r="I470"/>
  <c r="K470"/>
  <c r="M470"/>
  <c r="O470"/>
  <c r="Q470"/>
  <c r="S470"/>
  <c r="U470"/>
  <c r="W470"/>
  <c r="Y470"/>
  <c r="AA470"/>
  <c r="AC470"/>
  <c r="D470"/>
  <c r="F470"/>
  <c r="H470"/>
  <c r="J470"/>
  <c r="L470"/>
  <c r="N470"/>
  <c r="P470"/>
  <c r="R470"/>
  <c r="T470"/>
  <c r="V470"/>
  <c r="X470"/>
  <c r="Z470"/>
  <c r="AB470"/>
  <c r="AD470"/>
  <c r="C468"/>
  <c r="E468"/>
  <c r="G468"/>
  <c r="I468"/>
  <c r="K468"/>
  <c r="M468"/>
  <c r="O468"/>
  <c r="Q468"/>
  <c r="S468"/>
  <c r="U468"/>
  <c r="W468"/>
  <c r="Y468"/>
  <c r="AA468"/>
  <c r="AC468"/>
  <c r="D468"/>
  <c r="F468"/>
  <c r="H468"/>
  <c r="J468"/>
  <c r="L468"/>
  <c r="N468"/>
  <c r="P468"/>
  <c r="R468"/>
  <c r="T468"/>
  <c r="V468"/>
  <c r="X468"/>
  <c r="Z468"/>
  <c r="AB468"/>
  <c r="AD468"/>
  <c r="C466"/>
  <c r="E466"/>
  <c r="G466"/>
  <c r="I466"/>
  <c r="K466"/>
  <c r="M466"/>
  <c r="O466"/>
  <c r="Q466"/>
  <c r="S466"/>
  <c r="U466"/>
  <c r="W466"/>
  <c r="Y466"/>
  <c r="AA466"/>
  <c r="AC466"/>
  <c r="D466"/>
  <c r="F466"/>
  <c r="H466"/>
  <c r="J466"/>
  <c r="L466"/>
  <c r="N466"/>
  <c r="P466"/>
  <c r="R466"/>
  <c r="T466"/>
  <c r="V466"/>
  <c r="X466"/>
  <c r="Z466"/>
  <c r="AB466"/>
  <c r="AD466"/>
  <c r="C464"/>
  <c r="E464"/>
  <c r="G464"/>
  <c r="I464"/>
  <c r="K464"/>
  <c r="M464"/>
  <c r="O464"/>
  <c r="Q464"/>
  <c r="S464"/>
  <c r="U464"/>
  <c r="W464"/>
  <c r="Y464"/>
  <c r="AA464"/>
  <c r="AC464"/>
  <c r="D464"/>
  <c r="F464"/>
  <c r="H464"/>
  <c r="J464"/>
  <c r="L464"/>
  <c r="N464"/>
  <c r="P464"/>
  <c r="R464"/>
  <c r="T464"/>
  <c r="V464"/>
  <c r="X464"/>
  <c r="Z464"/>
  <c r="AB464"/>
  <c r="AD464"/>
  <c r="C462"/>
  <c r="E462"/>
  <c r="G462"/>
  <c r="I462"/>
  <c r="K462"/>
  <c r="M462"/>
  <c r="O462"/>
  <c r="Q462"/>
  <c r="S462"/>
  <c r="U462"/>
  <c r="W462"/>
  <c r="Y462"/>
  <c r="AA462"/>
  <c r="AC462"/>
  <c r="D462"/>
  <c r="F462"/>
  <c r="H462"/>
  <c r="J462"/>
  <c r="L462"/>
  <c r="N462"/>
  <c r="P462"/>
  <c r="R462"/>
  <c r="T462"/>
  <c r="V462"/>
  <c r="X462"/>
  <c r="Z462"/>
  <c r="AB462"/>
  <c r="AD462"/>
  <c r="C460"/>
  <c r="E460"/>
  <c r="G460"/>
  <c r="I460"/>
  <c r="K460"/>
  <c r="M460"/>
  <c r="O460"/>
  <c r="Q460"/>
  <c r="S460"/>
  <c r="U460"/>
  <c r="W460"/>
  <c r="Y460"/>
  <c r="AA460"/>
  <c r="AC460"/>
  <c r="D460"/>
  <c r="F460"/>
  <c r="H460"/>
  <c r="J460"/>
  <c r="L460"/>
  <c r="N460"/>
  <c r="P460"/>
  <c r="R460"/>
  <c r="T460"/>
  <c r="V460"/>
  <c r="X460"/>
  <c r="Z460"/>
  <c r="AB460"/>
  <c r="AD460"/>
  <c r="C458"/>
  <c r="E458"/>
  <c r="G458"/>
  <c r="I458"/>
  <c r="K458"/>
  <c r="M458"/>
  <c r="O458"/>
  <c r="Q458"/>
  <c r="S458"/>
  <c r="U458"/>
  <c r="W458"/>
  <c r="Y458"/>
  <c r="AA458"/>
  <c r="AC458"/>
  <c r="D458"/>
  <c r="F458"/>
  <c r="H458"/>
  <c r="J458"/>
  <c r="L458"/>
  <c r="N458"/>
  <c r="P458"/>
  <c r="R458"/>
  <c r="T458"/>
  <c r="V458"/>
  <c r="X458"/>
  <c r="Z458"/>
  <c r="AB458"/>
  <c r="AD458"/>
  <c r="C456"/>
  <c r="E456"/>
  <c r="G456"/>
  <c r="I456"/>
  <c r="K456"/>
  <c r="M456"/>
  <c r="O456"/>
  <c r="Q456"/>
  <c r="S456"/>
  <c r="U456"/>
  <c r="W456"/>
  <c r="Y456"/>
  <c r="AA456"/>
  <c r="AC456"/>
  <c r="D456"/>
  <c r="F456"/>
  <c r="H456"/>
  <c r="J456"/>
  <c r="L456"/>
  <c r="N456"/>
  <c r="P456"/>
  <c r="R456"/>
  <c r="T456"/>
  <c r="V456"/>
  <c r="X456"/>
  <c r="Z456"/>
  <c r="AB456"/>
  <c r="AD456"/>
  <c r="C454"/>
  <c r="E454"/>
  <c r="G454"/>
  <c r="I454"/>
  <c r="K454"/>
  <c r="M454"/>
  <c r="O454"/>
  <c r="Q454"/>
  <c r="S454"/>
  <c r="U454"/>
  <c r="W454"/>
  <c r="Y454"/>
  <c r="AA454"/>
  <c r="AC454"/>
  <c r="D454"/>
  <c r="F454"/>
  <c r="H454"/>
  <c r="J454"/>
  <c r="L454"/>
  <c r="N454"/>
  <c r="P454"/>
  <c r="R454"/>
  <c r="T454"/>
  <c r="V454"/>
  <c r="X454"/>
  <c r="Z454"/>
  <c r="AB454"/>
  <c r="AD454"/>
  <c r="C452"/>
  <c r="E452"/>
  <c r="G452"/>
  <c r="I452"/>
  <c r="K452"/>
  <c r="M452"/>
  <c r="O452"/>
  <c r="Q452"/>
  <c r="S452"/>
  <c r="U452"/>
  <c r="W452"/>
  <c r="Y452"/>
  <c r="AA452"/>
  <c r="AC452"/>
  <c r="D452"/>
  <c r="F452"/>
  <c r="H452"/>
  <c r="J452"/>
  <c r="L452"/>
  <c r="N452"/>
  <c r="P452"/>
  <c r="R452"/>
  <c r="T452"/>
  <c r="V452"/>
  <c r="X452"/>
  <c r="Z452"/>
  <c r="AB452"/>
  <c r="AD452"/>
  <c r="C450"/>
  <c r="E450"/>
  <c r="G450"/>
  <c r="I450"/>
  <c r="K450"/>
  <c r="M450"/>
  <c r="O450"/>
  <c r="Q450"/>
  <c r="S450"/>
  <c r="U450"/>
  <c r="W450"/>
  <c r="Y450"/>
  <c r="AA450"/>
  <c r="AC450"/>
  <c r="D450"/>
  <c r="F450"/>
  <c r="H450"/>
  <c r="J450"/>
  <c r="L450"/>
  <c r="N450"/>
  <c r="P450"/>
  <c r="R450"/>
  <c r="T450"/>
  <c r="V450"/>
  <c r="X450"/>
  <c r="Z450"/>
  <c r="AB450"/>
  <c r="AD450"/>
  <c r="C448"/>
  <c r="E448"/>
  <c r="G448"/>
  <c r="I448"/>
  <c r="K448"/>
  <c r="M448"/>
  <c r="O448"/>
  <c r="Q448"/>
  <c r="S448"/>
  <c r="U448"/>
  <c r="W448"/>
  <c r="Y448"/>
  <c r="AA448"/>
  <c r="AC448"/>
  <c r="D448"/>
  <c r="F448"/>
  <c r="H448"/>
  <c r="J448"/>
  <c r="L448"/>
  <c r="N448"/>
  <c r="P448"/>
  <c r="R448"/>
  <c r="T448"/>
  <c r="V448"/>
  <c r="X448"/>
  <c r="Z448"/>
  <c r="AB448"/>
  <c r="AD448"/>
  <c r="C446"/>
  <c r="E446"/>
  <c r="G446"/>
  <c r="I446"/>
  <c r="K446"/>
  <c r="M446"/>
  <c r="O446"/>
  <c r="Q446"/>
  <c r="S446"/>
  <c r="U446"/>
  <c r="W446"/>
  <c r="Y446"/>
  <c r="AA446"/>
  <c r="AC446"/>
  <c r="D446"/>
  <c r="F446"/>
  <c r="H446"/>
  <c r="J446"/>
  <c r="L446"/>
  <c r="N446"/>
  <c r="P446"/>
  <c r="R446"/>
  <c r="T446"/>
  <c r="V446"/>
  <c r="X446"/>
  <c r="Z446"/>
  <c r="AB446"/>
  <c r="AD446"/>
  <c r="C444"/>
  <c r="E444"/>
  <c r="G444"/>
  <c r="I444"/>
  <c r="K444"/>
  <c r="M444"/>
  <c r="O444"/>
  <c r="Q444"/>
  <c r="S444"/>
  <c r="U444"/>
  <c r="W444"/>
  <c r="Y444"/>
  <c r="AA444"/>
  <c r="AC444"/>
  <c r="D444"/>
  <c r="F444"/>
  <c r="H444"/>
  <c r="J444"/>
  <c r="L444"/>
  <c r="N444"/>
  <c r="P444"/>
  <c r="R444"/>
  <c r="T444"/>
  <c r="V444"/>
  <c r="X444"/>
  <c r="Z444"/>
  <c r="AB444"/>
  <c r="AD444"/>
  <c r="C442"/>
  <c r="E442"/>
  <c r="G442"/>
  <c r="I442"/>
  <c r="K442"/>
  <c r="M442"/>
  <c r="O442"/>
  <c r="Q442"/>
  <c r="S442"/>
  <c r="U442"/>
  <c r="W442"/>
  <c r="Y442"/>
  <c r="AA442"/>
  <c r="AC442"/>
  <c r="D442"/>
  <c r="F442"/>
  <c r="H442"/>
  <c r="J442"/>
  <c r="L442"/>
  <c r="N442"/>
  <c r="P442"/>
  <c r="R442"/>
  <c r="T442"/>
  <c r="V442"/>
  <c r="X442"/>
  <c r="Z442"/>
  <c r="AB442"/>
  <c r="AD442"/>
  <c r="C440"/>
  <c r="E440"/>
  <c r="G440"/>
  <c r="I440"/>
  <c r="K440"/>
  <c r="M440"/>
  <c r="O440"/>
  <c r="Q440"/>
  <c r="S440"/>
  <c r="U440"/>
  <c r="W440"/>
  <c r="Y440"/>
  <c r="AA440"/>
  <c r="AC440"/>
  <c r="D440"/>
  <c r="F440"/>
  <c r="H440"/>
  <c r="J440"/>
  <c r="L440"/>
  <c r="N440"/>
  <c r="P440"/>
  <c r="R440"/>
  <c r="T440"/>
  <c r="V440"/>
  <c r="X440"/>
  <c r="Z440"/>
  <c r="AB440"/>
  <c r="AD440"/>
  <c r="C438"/>
  <c r="E438"/>
  <c r="G438"/>
  <c r="I438"/>
  <c r="K438"/>
  <c r="M438"/>
  <c r="O438"/>
  <c r="Q438"/>
  <c r="S438"/>
  <c r="U438"/>
  <c r="W438"/>
  <c r="Y438"/>
  <c r="AA438"/>
  <c r="AC438"/>
  <c r="D438"/>
  <c r="F438"/>
  <c r="H438"/>
  <c r="J438"/>
  <c r="L438"/>
  <c r="N438"/>
  <c r="P438"/>
  <c r="R438"/>
  <c r="T438"/>
  <c r="V438"/>
  <c r="X438"/>
  <c r="Z438"/>
  <c r="AB438"/>
  <c r="AD438"/>
  <c r="C436"/>
  <c r="E436"/>
  <c r="G436"/>
  <c r="I436"/>
  <c r="K436"/>
  <c r="M436"/>
  <c r="O436"/>
  <c r="Q436"/>
  <c r="S436"/>
  <c r="U436"/>
  <c r="W436"/>
  <c r="Y436"/>
  <c r="AA436"/>
  <c r="AC436"/>
  <c r="D436"/>
  <c r="F436"/>
  <c r="H436"/>
  <c r="J436"/>
  <c r="L436"/>
  <c r="N436"/>
  <c r="P436"/>
  <c r="R436"/>
  <c r="T436"/>
  <c r="V436"/>
  <c r="X436"/>
  <c r="Z436"/>
  <c r="AB436"/>
  <c r="AD436"/>
  <c r="C434"/>
  <c r="E434"/>
  <c r="G434"/>
  <c r="I434"/>
  <c r="K434"/>
  <c r="M434"/>
  <c r="O434"/>
  <c r="Q434"/>
  <c r="S434"/>
  <c r="U434"/>
  <c r="W434"/>
  <c r="Y434"/>
  <c r="AA434"/>
  <c r="AC434"/>
  <c r="D434"/>
  <c r="F434"/>
  <c r="H434"/>
  <c r="J434"/>
  <c r="L434"/>
  <c r="N434"/>
  <c r="P434"/>
  <c r="R434"/>
  <c r="T434"/>
  <c r="V434"/>
  <c r="X434"/>
  <c r="Z434"/>
  <c r="AB434"/>
  <c r="AD434"/>
  <c r="C432"/>
  <c r="E432"/>
  <c r="G432"/>
  <c r="I432"/>
  <c r="K432"/>
  <c r="M432"/>
  <c r="O432"/>
  <c r="Q432"/>
  <c r="S432"/>
  <c r="U432"/>
  <c r="W432"/>
  <c r="Y432"/>
  <c r="AA432"/>
  <c r="AC432"/>
  <c r="D432"/>
  <c r="F432"/>
  <c r="H432"/>
  <c r="J432"/>
  <c r="L432"/>
  <c r="N432"/>
  <c r="P432"/>
  <c r="R432"/>
  <c r="T432"/>
  <c r="V432"/>
  <c r="X432"/>
  <c r="Z432"/>
  <c r="AB432"/>
  <c r="AD432"/>
  <c r="C430"/>
  <c r="E430"/>
  <c r="G430"/>
  <c r="I430"/>
  <c r="K430"/>
  <c r="M430"/>
  <c r="O430"/>
  <c r="Q430"/>
  <c r="S430"/>
  <c r="U430"/>
  <c r="W430"/>
  <c r="Y430"/>
  <c r="AA430"/>
  <c r="AC430"/>
  <c r="D430"/>
  <c r="F430"/>
  <c r="H430"/>
  <c r="J430"/>
  <c r="L430"/>
  <c r="N430"/>
  <c r="P430"/>
  <c r="R430"/>
  <c r="T430"/>
  <c r="V430"/>
  <c r="X430"/>
  <c r="Z430"/>
  <c r="AB430"/>
  <c r="AD430"/>
  <c r="C428"/>
  <c r="E428"/>
  <c r="G428"/>
  <c r="I428"/>
  <c r="K428"/>
  <c r="M428"/>
  <c r="O428"/>
  <c r="Q428"/>
  <c r="S428"/>
  <c r="U428"/>
  <c r="W428"/>
  <c r="Y428"/>
  <c r="AA428"/>
  <c r="AC428"/>
  <c r="D428"/>
  <c r="F428"/>
  <c r="H428"/>
  <c r="J428"/>
  <c r="L428"/>
  <c r="N428"/>
  <c r="P428"/>
  <c r="R428"/>
  <c r="T428"/>
  <c r="V428"/>
  <c r="X428"/>
  <c r="Z428"/>
  <c r="AB428"/>
  <c r="AD428"/>
  <c r="C426"/>
  <c r="E426"/>
  <c r="G426"/>
  <c r="I426"/>
  <c r="K426"/>
  <c r="M426"/>
  <c r="O426"/>
  <c r="Q426"/>
  <c r="S426"/>
  <c r="U426"/>
  <c r="W426"/>
  <c r="Y426"/>
  <c r="AA426"/>
  <c r="AC426"/>
  <c r="D426"/>
  <c r="F426"/>
  <c r="H426"/>
  <c r="J426"/>
  <c r="L426"/>
  <c r="N426"/>
  <c r="P426"/>
  <c r="R426"/>
  <c r="T426"/>
  <c r="V426"/>
  <c r="X426"/>
  <c r="Z426"/>
  <c r="AB426"/>
  <c r="AD426"/>
  <c r="C424"/>
  <c r="E424"/>
  <c r="G424"/>
  <c r="I424"/>
  <c r="K424"/>
  <c r="M424"/>
  <c r="O424"/>
  <c r="Q424"/>
  <c r="S424"/>
  <c r="U424"/>
  <c r="W424"/>
  <c r="Y424"/>
  <c r="AA424"/>
  <c r="AC424"/>
  <c r="D424"/>
  <c r="F424"/>
  <c r="H424"/>
  <c r="J424"/>
  <c r="L424"/>
  <c r="N424"/>
  <c r="P424"/>
  <c r="R424"/>
  <c r="T424"/>
  <c r="V424"/>
  <c r="X424"/>
  <c r="Z424"/>
  <c r="AB424"/>
  <c r="AD424"/>
  <c r="C422"/>
  <c r="E422"/>
  <c r="G422"/>
  <c r="I422"/>
  <c r="K422"/>
  <c r="M422"/>
  <c r="O422"/>
  <c r="Q422"/>
  <c r="S422"/>
  <c r="U422"/>
  <c r="W422"/>
  <c r="Y422"/>
  <c r="AA422"/>
  <c r="AC422"/>
  <c r="D422"/>
  <c r="F422"/>
  <c r="H422"/>
  <c r="J422"/>
  <c r="L422"/>
  <c r="N422"/>
  <c r="P422"/>
  <c r="R422"/>
  <c r="T422"/>
  <c r="V422"/>
  <c r="X422"/>
  <c r="Z422"/>
  <c r="AB422"/>
  <c r="AD422"/>
  <c r="C420"/>
  <c r="E420"/>
  <c r="G420"/>
  <c r="I420"/>
  <c r="K420"/>
  <c r="M420"/>
  <c r="O420"/>
  <c r="Q420"/>
  <c r="S420"/>
  <c r="U420"/>
  <c r="W420"/>
  <c r="Y420"/>
  <c r="AA420"/>
  <c r="AC420"/>
  <c r="D420"/>
  <c r="F420"/>
  <c r="H420"/>
  <c r="J420"/>
  <c r="L420"/>
  <c r="N420"/>
  <c r="P420"/>
  <c r="R420"/>
  <c r="T420"/>
  <c r="V420"/>
  <c r="X420"/>
  <c r="Z420"/>
  <c r="AB420"/>
  <c r="AD420"/>
  <c r="C418"/>
  <c r="E418"/>
  <c r="G418"/>
  <c r="I418"/>
  <c r="K418"/>
  <c r="M418"/>
  <c r="O418"/>
  <c r="Q418"/>
  <c r="S418"/>
  <c r="U418"/>
  <c r="W418"/>
  <c r="Y418"/>
  <c r="AA418"/>
  <c r="AC418"/>
  <c r="D418"/>
  <c r="F418"/>
  <c r="H418"/>
  <c r="J418"/>
  <c r="L418"/>
  <c r="N418"/>
  <c r="P418"/>
  <c r="R418"/>
  <c r="T418"/>
  <c r="V418"/>
  <c r="X418"/>
  <c r="Z418"/>
  <c r="AB418"/>
  <c r="AD418"/>
  <c r="C416"/>
  <c r="E416"/>
  <c r="G416"/>
  <c r="I416"/>
  <c r="K416"/>
  <c r="M416"/>
  <c r="O416"/>
  <c r="Q416"/>
  <c r="S416"/>
  <c r="U416"/>
  <c r="W416"/>
  <c r="Y416"/>
  <c r="AA416"/>
  <c r="AC416"/>
  <c r="D416"/>
  <c r="F416"/>
  <c r="H416"/>
  <c r="J416"/>
  <c r="L416"/>
  <c r="N416"/>
  <c r="P416"/>
  <c r="R416"/>
  <c r="T416"/>
  <c r="V416"/>
  <c r="X416"/>
  <c r="Z416"/>
  <c r="AB416"/>
  <c r="AD416"/>
  <c r="C414"/>
  <c r="E414"/>
  <c r="G414"/>
  <c r="I414"/>
  <c r="K414"/>
  <c r="M414"/>
  <c r="O414"/>
  <c r="Q414"/>
  <c r="S414"/>
  <c r="U414"/>
  <c r="W414"/>
  <c r="Y414"/>
  <c r="AA414"/>
  <c r="AC414"/>
  <c r="D414"/>
  <c r="F414"/>
  <c r="H414"/>
  <c r="J414"/>
  <c r="L414"/>
  <c r="N414"/>
  <c r="P414"/>
  <c r="R414"/>
  <c r="T414"/>
  <c r="V414"/>
  <c r="X414"/>
  <c r="Z414"/>
  <c r="AB414"/>
  <c r="AD414"/>
  <c r="C412"/>
  <c r="E412"/>
  <c r="G412"/>
  <c r="I412"/>
  <c r="K412"/>
  <c r="M412"/>
  <c r="O412"/>
  <c r="Q412"/>
  <c r="S412"/>
  <c r="U412"/>
  <c r="W412"/>
  <c r="Y412"/>
  <c r="AA412"/>
  <c r="AC412"/>
  <c r="D412"/>
  <c r="F412"/>
  <c r="H412"/>
  <c r="J412"/>
  <c r="L412"/>
  <c r="N412"/>
  <c r="P412"/>
  <c r="R412"/>
  <c r="T412"/>
  <c r="V412"/>
  <c r="X412"/>
  <c r="Z412"/>
  <c r="AB412"/>
  <c r="AD412"/>
  <c r="C410"/>
  <c r="E410"/>
  <c r="G410"/>
  <c r="I410"/>
  <c r="K410"/>
  <c r="M410"/>
  <c r="O410"/>
  <c r="Q410"/>
  <c r="S410"/>
  <c r="U410"/>
  <c r="W410"/>
  <c r="Y410"/>
  <c r="AA410"/>
  <c r="AC410"/>
  <c r="D410"/>
  <c r="F410"/>
  <c r="H410"/>
  <c r="J410"/>
  <c r="L410"/>
  <c r="N410"/>
  <c r="P410"/>
  <c r="R410"/>
  <c r="T410"/>
  <c r="V410"/>
  <c r="X410"/>
  <c r="Z410"/>
  <c r="AB410"/>
  <c r="AD410"/>
  <c r="C408"/>
  <c r="E408"/>
  <c r="G408"/>
  <c r="I408"/>
  <c r="K408"/>
  <c r="M408"/>
  <c r="O408"/>
  <c r="Q408"/>
  <c r="S408"/>
  <c r="U408"/>
  <c r="W408"/>
  <c r="Y408"/>
  <c r="AA408"/>
  <c r="AC408"/>
  <c r="D408"/>
  <c r="F408"/>
  <c r="H408"/>
  <c r="J408"/>
  <c r="L408"/>
  <c r="N408"/>
  <c r="P408"/>
  <c r="R408"/>
  <c r="T408"/>
  <c r="V408"/>
  <c r="X408"/>
  <c r="Z408"/>
  <c r="AB408"/>
  <c r="AD408"/>
  <c r="C406"/>
  <c r="E406"/>
  <c r="G406"/>
  <c r="I406"/>
  <c r="K406"/>
  <c r="M406"/>
  <c r="O406"/>
  <c r="Q406"/>
  <c r="S406"/>
  <c r="U406"/>
  <c r="W406"/>
  <c r="Y406"/>
  <c r="AA406"/>
  <c r="AC406"/>
  <c r="D406"/>
  <c r="F406"/>
  <c r="H406"/>
  <c r="J406"/>
  <c r="L406"/>
  <c r="N406"/>
  <c r="P406"/>
  <c r="R406"/>
  <c r="T406"/>
  <c r="V406"/>
  <c r="X406"/>
  <c r="Z406"/>
  <c r="AB406"/>
  <c r="AD406"/>
  <c r="C404"/>
  <c r="E404"/>
  <c r="G404"/>
  <c r="I404"/>
  <c r="K404"/>
  <c r="M404"/>
  <c r="O404"/>
  <c r="Q404"/>
  <c r="S404"/>
  <c r="U404"/>
  <c r="W404"/>
  <c r="Y404"/>
  <c r="AA404"/>
  <c r="AC404"/>
  <c r="D404"/>
  <c r="F404"/>
  <c r="H404"/>
  <c r="J404"/>
  <c r="L404"/>
  <c r="N404"/>
  <c r="P404"/>
  <c r="R404"/>
  <c r="T404"/>
  <c r="V404"/>
  <c r="X404"/>
  <c r="Z404"/>
  <c r="AB404"/>
  <c r="AD404"/>
  <c r="C402"/>
  <c r="E402"/>
  <c r="G402"/>
  <c r="I402"/>
  <c r="K402"/>
  <c r="M402"/>
  <c r="O402"/>
  <c r="Q402"/>
  <c r="S402"/>
  <c r="U402"/>
  <c r="W402"/>
  <c r="Y402"/>
  <c r="AA402"/>
  <c r="AC402"/>
  <c r="D402"/>
  <c r="F402"/>
  <c r="H402"/>
  <c r="J402"/>
  <c r="L402"/>
  <c r="N402"/>
  <c r="P402"/>
  <c r="R402"/>
  <c r="T402"/>
  <c r="V402"/>
  <c r="X402"/>
  <c r="Z402"/>
  <c r="AB402"/>
  <c r="AD402"/>
  <c r="C400"/>
  <c r="E400"/>
  <c r="G400"/>
  <c r="I400"/>
  <c r="K400"/>
  <c r="M400"/>
  <c r="O400"/>
  <c r="Q400"/>
  <c r="S400"/>
  <c r="U400"/>
  <c r="W400"/>
  <c r="Y400"/>
  <c r="AA400"/>
  <c r="AC400"/>
  <c r="D400"/>
  <c r="F400"/>
  <c r="H400"/>
  <c r="J400"/>
  <c r="L400"/>
  <c r="N400"/>
  <c r="P400"/>
  <c r="R400"/>
  <c r="T400"/>
  <c r="V400"/>
  <c r="X400"/>
  <c r="Z400"/>
  <c r="AB400"/>
  <c r="AD400"/>
  <c r="C398"/>
  <c r="E398"/>
  <c r="G398"/>
  <c r="I398"/>
  <c r="K398"/>
  <c r="M398"/>
  <c r="O398"/>
  <c r="Q398"/>
  <c r="S398"/>
  <c r="U398"/>
  <c r="W398"/>
  <c r="Y398"/>
  <c r="AA398"/>
  <c r="AC398"/>
  <c r="D398"/>
  <c r="F398"/>
  <c r="H398"/>
  <c r="J398"/>
  <c r="L398"/>
  <c r="N398"/>
  <c r="P398"/>
  <c r="R398"/>
  <c r="T398"/>
  <c r="V398"/>
  <c r="X398"/>
  <c r="Z398"/>
  <c r="AB398"/>
  <c r="AD398"/>
  <c r="C396"/>
  <c r="E396"/>
  <c r="G396"/>
  <c r="I396"/>
  <c r="K396"/>
  <c r="M396"/>
  <c r="O396"/>
  <c r="Q396"/>
  <c r="S396"/>
  <c r="U396"/>
  <c r="W396"/>
  <c r="Y396"/>
  <c r="AA396"/>
  <c r="AC396"/>
  <c r="D396"/>
  <c r="F396"/>
  <c r="H396"/>
  <c r="J396"/>
  <c r="L396"/>
  <c r="N396"/>
  <c r="P396"/>
  <c r="R396"/>
  <c r="T396"/>
  <c r="V396"/>
  <c r="X396"/>
  <c r="Z396"/>
  <c r="AB396"/>
  <c r="AD396"/>
  <c r="C394"/>
  <c r="E394"/>
  <c r="G394"/>
  <c r="I394"/>
  <c r="K394"/>
  <c r="M394"/>
  <c r="O394"/>
  <c r="Q394"/>
  <c r="S394"/>
  <c r="U394"/>
  <c r="W394"/>
  <c r="Y394"/>
  <c r="AA394"/>
  <c r="AC394"/>
  <c r="D394"/>
  <c r="F394"/>
  <c r="H394"/>
  <c r="J394"/>
  <c r="L394"/>
  <c r="N394"/>
  <c r="P394"/>
  <c r="R394"/>
  <c r="T394"/>
  <c r="V394"/>
  <c r="X394"/>
  <c r="Z394"/>
  <c r="AB394"/>
  <c r="AD394"/>
  <c r="C392"/>
  <c r="E392"/>
  <c r="G392"/>
  <c r="I392"/>
  <c r="K392"/>
  <c r="M392"/>
  <c r="O392"/>
  <c r="Q392"/>
  <c r="S392"/>
  <c r="U392"/>
  <c r="W392"/>
  <c r="Y392"/>
  <c r="AA392"/>
  <c r="AC392"/>
  <c r="D392"/>
  <c r="F392"/>
  <c r="H392"/>
  <c r="J392"/>
  <c r="L392"/>
  <c r="N392"/>
  <c r="P392"/>
  <c r="R392"/>
  <c r="T392"/>
  <c r="V392"/>
  <c r="X392"/>
  <c r="Z392"/>
  <c r="AB392"/>
  <c r="AD392"/>
  <c r="C390"/>
  <c r="E390"/>
  <c r="G390"/>
  <c r="I390"/>
  <c r="K390"/>
  <c r="M390"/>
  <c r="O390"/>
  <c r="Q390"/>
  <c r="S390"/>
  <c r="U390"/>
  <c r="W390"/>
  <c r="Y390"/>
  <c r="AA390"/>
  <c r="AC390"/>
  <c r="D390"/>
  <c r="F390"/>
  <c r="H390"/>
  <c r="J390"/>
  <c r="L390"/>
  <c r="N390"/>
  <c r="P390"/>
  <c r="R390"/>
  <c r="T390"/>
  <c r="V390"/>
  <c r="X390"/>
  <c r="Z390"/>
  <c r="AB390"/>
  <c r="AD390"/>
  <c r="C388"/>
  <c r="E388"/>
  <c r="G388"/>
  <c r="I388"/>
  <c r="K388"/>
  <c r="M388"/>
  <c r="O388"/>
  <c r="Q388"/>
  <c r="S388"/>
  <c r="U388"/>
  <c r="W388"/>
  <c r="Y388"/>
  <c r="AA388"/>
  <c r="AC388"/>
  <c r="D388"/>
  <c r="F388"/>
  <c r="H388"/>
  <c r="J388"/>
  <c r="L388"/>
  <c r="N388"/>
  <c r="P388"/>
  <c r="R388"/>
  <c r="T388"/>
  <c r="V388"/>
  <c r="X388"/>
  <c r="Z388"/>
  <c r="AB388"/>
  <c r="AD388"/>
  <c r="C386"/>
  <c r="E386"/>
  <c r="G386"/>
  <c r="I386"/>
  <c r="K386"/>
  <c r="M386"/>
  <c r="O386"/>
  <c r="Q386"/>
  <c r="S386"/>
  <c r="U386"/>
  <c r="W386"/>
  <c r="Y386"/>
  <c r="AA386"/>
  <c r="AC386"/>
  <c r="D386"/>
  <c r="F386"/>
  <c r="H386"/>
  <c r="J386"/>
  <c r="L386"/>
  <c r="N386"/>
  <c r="P386"/>
  <c r="R386"/>
  <c r="T386"/>
  <c r="V386"/>
  <c r="X386"/>
  <c r="Z386"/>
  <c r="AB386"/>
  <c r="AD386"/>
  <c r="C384"/>
  <c r="E384"/>
  <c r="G384"/>
  <c r="I384"/>
  <c r="K384"/>
  <c r="M384"/>
  <c r="O384"/>
  <c r="Q384"/>
  <c r="S384"/>
  <c r="U384"/>
  <c r="W384"/>
  <c r="Y384"/>
  <c r="AA384"/>
  <c r="AC384"/>
  <c r="D384"/>
  <c r="F384"/>
  <c r="H384"/>
  <c r="J384"/>
  <c r="L384"/>
  <c r="N384"/>
  <c r="P384"/>
  <c r="R384"/>
  <c r="T384"/>
  <c r="V384"/>
  <c r="X384"/>
  <c r="Z384"/>
  <c r="AB384"/>
  <c r="AD384"/>
  <c r="C382"/>
  <c r="E382"/>
  <c r="G382"/>
  <c r="I382"/>
  <c r="K382"/>
  <c r="M382"/>
  <c r="O382"/>
  <c r="Q382"/>
  <c r="S382"/>
  <c r="U382"/>
  <c r="W382"/>
  <c r="Y382"/>
  <c r="AA382"/>
  <c r="AC382"/>
  <c r="D382"/>
  <c r="F382"/>
  <c r="H382"/>
  <c r="J382"/>
  <c r="L382"/>
  <c r="N382"/>
  <c r="P382"/>
  <c r="R382"/>
  <c r="T382"/>
  <c r="V382"/>
  <c r="X382"/>
  <c r="Z382"/>
  <c r="AB382"/>
  <c r="AD382"/>
  <c r="C380"/>
  <c r="E380"/>
  <c r="G380"/>
  <c r="I380"/>
  <c r="K380"/>
  <c r="M380"/>
  <c r="O380"/>
  <c r="Q380"/>
  <c r="S380"/>
  <c r="U380"/>
  <c r="W380"/>
  <c r="Y380"/>
  <c r="AA380"/>
  <c r="AC380"/>
  <c r="D380"/>
  <c r="F380"/>
  <c r="H380"/>
  <c r="J380"/>
  <c r="L380"/>
  <c r="N380"/>
  <c r="P380"/>
  <c r="R380"/>
  <c r="T380"/>
  <c r="V380"/>
  <c r="X380"/>
  <c r="Z380"/>
  <c r="AB380"/>
  <c r="AD380"/>
  <c r="C378"/>
  <c r="E378"/>
  <c r="G378"/>
  <c r="I378"/>
  <c r="K378"/>
  <c r="M378"/>
  <c r="O378"/>
  <c r="Q378"/>
  <c r="S378"/>
  <c r="U378"/>
  <c r="W378"/>
  <c r="Y378"/>
  <c r="AA378"/>
  <c r="AC378"/>
  <c r="D378"/>
  <c r="F378"/>
  <c r="H378"/>
  <c r="J378"/>
  <c r="L378"/>
  <c r="N378"/>
  <c r="P378"/>
  <c r="R378"/>
  <c r="T378"/>
  <c r="V378"/>
  <c r="X378"/>
  <c r="Z378"/>
  <c r="AB378"/>
  <c r="AD378"/>
  <c r="C376"/>
  <c r="E376"/>
  <c r="G376"/>
  <c r="I376"/>
  <c r="K376"/>
  <c r="M376"/>
  <c r="O376"/>
  <c r="Q376"/>
  <c r="S376"/>
  <c r="U376"/>
  <c r="W376"/>
  <c r="Y376"/>
  <c r="AA376"/>
  <c r="AC376"/>
  <c r="D376"/>
  <c r="F376"/>
  <c r="H376"/>
  <c r="J376"/>
  <c r="L376"/>
  <c r="N376"/>
  <c r="P376"/>
  <c r="R376"/>
  <c r="T376"/>
  <c r="V376"/>
  <c r="X376"/>
  <c r="Z376"/>
  <c r="AB376"/>
  <c r="AD376"/>
  <c r="C374"/>
  <c r="E374"/>
  <c r="G374"/>
  <c r="I374"/>
  <c r="K374"/>
  <c r="M374"/>
  <c r="O374"/>
  <c r="Q374"/>
  <c r="S374"/>
  <c r="U374"/>
  <c r="W374"/>
  <c r="Y374"/>
  <c r="AA374"/>
  <c r="AC374"/>
  <c r="D374"/>
  <c r="F374"/>
  <c r="H374"/>
  <c r="J374"/>
  <c r="L374"/>
  <c r="N374"/>
  <c r="P374"/>
  <c r="R374"/>
  <c r="T374"/>
  <c r="V374"/>
  <c r="X374"/>
  <c r="Z374"/>
  <c r="AB374"/>
  <c r="AD374"/>
  <c r="C372"/>
  <c r="E372"/>
  <c r="G372"/>
  <c r="I372"/>
  <c r="K372"/>
  <c r="M372"/>
  <c r="O372"/>
  <c r="Q372"/>
  <c r="S372"/>
  <c r="U372"/>
  <c r="W372"/>
  <c r="Y372"/>
  <c r="AA372"/>
  <c r="AC372"/>
  <c r="D372"/>
  <c r="F372"/>
  <c r="H372"/>
  <c r="J372"/>
  <c r="L372"/>
  <c r="N372"/>
  <c r="P372"/>
  <c r="R372"/>
  <c r="T372"/>
  <c r="V372"/>
  <c r="X372"/>
  <c r="Z372"/>
  <c r="AB372"/>
  <c r="AD372"/>
  <c r="C370"/>
  <c r="E370"/>
  <c r="G370"/>
  <c r="I370"/>
  <c r="K370"/>
  <c r="M370"/>
  <c r="O370"/>
  <c r="Q370"/>
  <c r="S370"/>
  <c r="U370"/>
  <c r="W370"/>
  <c r="Y370"/>
  <c r="AA370"/>
  <c r="AC370"/>
  <c r="D370"/>
  <c r="F370"/>
  <c r="H370"/>
  <c r="J370"/>
  <c r="L370"/>
  <c r="N370"/>
  <c r="P370"/>
  <c r="R370"/>
  <c r="T370"/>
  <c r="V370"/>
  <c r="X370"/>
  <c r="Z370"/>
  <c r="AB370"/>
  <c r="AD370"/>
  <c r="C368"/>
  <c r="E368"/>
  <c r="G368"/>
  <c r="I368"/>
  <c r="K368"/>
  <c r="M368"/>
  <c r="O368"/>
  <c r="Q368"/>
  <c r="S368"/>
  <c r="U368"/>
  <c r="W368"/>
  <c r="Y368"/>
  <c r="AA368"/>
  <c r="AC368"/>
  <c r="D368"/>
  <c r="F368"/>
  <c r="H368"/>
  <c r="J368"/>
  <c r="L368"/>
  <c r="N368"/>
  <c r="P368"/>
  <c r="R368"/>
  <c r="T368"/>
  <c r="V368"/>
  <c r="X368"/>
  <c r="Z368"/>
  <c r="AB368"/>
  <c r="AD368"/>
  <c r="C366"/>
  <c r="E366"/>
  <c r="G366"/>
  <c r="I366"/>
  <c r="K366"/>
  <c r="M366"/>
  <c r="O366"/>
  <c r="Q366"/>
  <c r="S366"/>
  <c r="U366"/>
  <c r="W366"/>
  <c r="Y366"/>
  <c r="AA366"/>
  <c r="AC366"/>
  <c r="D366"/>
  <c r="F366"/>
  <c r="H366"/>
  <c r="J366"/>
  <c r="L366"/>
  <c r="N366"/>
  <c r="P366"/>
  <c r="R366"/>
  <c r="T366"/>
  <c r="V366"/>
  <c r="X366"/>
  <c r="Z366"/>
  <c r="AB366"/>
  <c r="AD366"/>
  <c r="C364"/>
  <c r="E364"/>
  <c r="G364"/>
  <c r="I364"/>
  <c r="K364"/>
  <c r="M364"/>
  <c r="O364"/>
  <c r="Q364"/>
  <c r="S364"/>
  <c r="U364"/>
  <c r="W364"/>
  <c r="Y364"/>
  <c r="AA364"/>
  <c r="AC364"/>
  <c r="D364"/>
  <c r="F364"/>
  <c r="H364"/>
  <c r="J364"/>
  <c r="L364"/>
  <c r="N364"/>
  <c r="P364"/>
  <c r="R364"/>
  <c r="T364"/>
  <c r="V364"/>
  <c r="X364"/>
  <c r="Z364"/>
  <c r="AB364"/>
  <c r="AD364"/>
  <c r="C362"/>
  <c r="E362"/>
  <c r="G362"/>
  <c r="I362"/>
  <c r="K362"/>
  <c r="M362"/>
  <c r="O362"/>
  <c r="Q362"/>
  <c r="S362"/>
  <c r="U362"/>
  <c r="W362"/>
  <c r="Y362"/>
  <c r="AA362"/>
  <c r="AC362"/>
  <c r="D362"/>
  <c r="F362"/>
  <c r="H362"/>
  <c r="J362"/>
  <c r="L362"/>
  <c r="N362"/>
  <c r="P362"/>
  <c r="R362"/>
  <c r="T362"/>
  <c r="V362"/>
  <c r="X362"/>
  <c r="Z362"/>
  <c r="AB362"/>
  <c r="AD362"/>
  <c r="C360"/>
  <c r="E360"/>
  <c r="G360"/>
  <c r="I360"/>
  <c r="K360"/>
  <c r="M360"/>
  <c r="O360"/>
  <c r="Q360"/>
  <c r="S360"/>
  <c r="U360"/>
  <c r="W360"/>
  <c r="Y360"/>
  <c r="AA360"/>
  <c r="AC360"/>
  <c r="D360"/>
  <c r="F360"/>
  <c r="H360"/>
  <c r="J360"/>
  <c r="L360"/>
  <c r="N360"/>
  <c r="P360"/>
  <c r="R360"/>
  <c r="T360"/>
  <c r="V360"/>
  <c r="X360"/>
  <c r="Z360"/>
  <c r="AB360"/>
  <c r="AD360"/>
  <c r="C358"/>
  <c r="E358"/>
  <c r="G358"/>
  <c r="I358"/>
  <c r="K358"/>
  <c r="M358"/>
  <c r="O358"/>
  <c r="Q358"/>
  <c r="S358"/>
  <c r="U358"/>
  <c r="W358"/>
  <c r="Y358"/>
  <c r="AA358"/>
  <c r="AC358"/>
  <c r="D358"/>
  <c r="F358"/>
  <c r="H358"/>
  <c r="J358"/>
  <c r="L358"/>
  <c r="N358"/>
  <c r="P358"/>
  <c r="R358"/>
  <c r="T358"/>
  <c r="V358"/>
  <c r="X358"/>
  <c r="Z358"/>
  <c r="AB358"/>
  <c r="AD358"/>
  <c r="C356"/>
  <c r="E356"/>
  <c r="G356"/>
  <c r="I356"/>
  <c r="K356"/>
  <c r="M356"/>
  <c r="O356"/>
  <c r="Q356"/>
  <c r="S356"/>
  <c r="U356"/>
  <c r="W356"/>
  <c r="Y356"/>
  <c r="AA356"/>
  <c r="AC356"/>
  <c r="D356"/>
  <c r="F356"/>
  <c r="H356"/>
  <c r="J356"/>
  <c r="L356"/>
  <c r="N356"/>
  <c r="P356"/>
  <c r="R356"/>
  <c r="T356"/>
  <c r="V356"/>
  <c r="X356"/>
  <c r="Z356"/>
  <c r="AB356"/>
  <c r="AD356"/>
  <c r="C354"/>
  <c r="E354"/>
  <c r="G354"/>
  <c r="I354"/>
  <c r="K354"/>
  <c r="M354"/>
  <c r="O354"/>
  <c r="Q354"/>
  <c r="S354"/>
  <c r="U354"/>
  <c r="W354"/>
  <c r="Y354"/>
  <c r="AA354"/>
  <c r="AC354"/>
  <c r="D354"/>
  <c r="F354"/>
  <c r="H354"/>
  <c r="J354"/>
  <c r="L354"/>
  <c r="N354"/>
  <c r="P354"/>
  <c r="R354"/>
  <c r="T354"/>
  <c r="V354"/>
  <c r="X354"/>
  <c r="Z354"/>
  <c r="AB354"/>
  <c r="AD354"/>
  <c r="C352"/>
  <c r="E352"/>
  <c r="G352"/>
  <c r="I352"/>
  <c r="K352"/>
  <c r="M352"/>
  <c r="O352"/>
  <c r="Q352"/>
  <c r="S352"/>
  <c r="U352"/>
  <c r="W352"/>
  <c r="Y352"/>
  <c r="AA352"/>
  <c r="AC352"/>
  <c r="D352"/>
  <c r="F352"/>
  <c r="H352"/>
  <c r="J352"/>
  <c r="L352"/>
  <c r="N352"/>
  <c r="P352"/>
  <c r="R352"/>
  <c r="T352"/>
  <c r="V352"/>
  <c r="X352"/>
  <c r="Z352"/>
  <c r="AB352"/>
  <c r="AD352"/>
  <c r="C350"/>
  <c r="E350"/>
  <c r="G350"/>
  <c r="I350"/>
  <c r="K350"/>
  <c r="M350"/>
  <c r="O350"/>
  <c r="Q350"/>
  <c r="S350"/>
  <c r="U350"/>
  <c r="W350"/>
  <c r="Y350"/>
  <c r="AA350"/>
  <c r="AC350"/>
  <c r="D350"/>
  <c r="F350"/>
  <c r="H350"/>
  <c r="J350"/>
  <c r="L350"/>
  <c r="N350"/>
  <c r="P350"/>
  <c r="R350"/>
  <c r="T350"/>
  <c r="V350"/>
  <c r="X350"/>
  <c r="Z350"/>
  <c r="AB350"/>
  <c r="AD350"/>
  <c r="C348"/>
  <c r="E348"/>
  <c r="G348"/>
  <c r="I348"/>
  <c r="K348"/>
  <c r="M348"/>
  <c r="O348"/>
  <c r="Q348"/>
  <c r="S348"/>
  <c r="U348"/>
  <c r="W348"/>
  <c r="Y348"/>
  <c r="AA348"/>
  <c r="AC348"/>
  <c r="D348"/>
  <c r="F348"/>
  <c r="H348"/>
  <c r="J348"/>
  <c r="L348"/>
  <c r="N348"/>
  <c r="P348"/>
  <c r="R348"/>
  <c r="T348"/>
  <c r="V348"/>
  <c r="X348"/>
  <c r="Z348"/>
  <c r="AB348"/>
  <c r="AD348"/>
  <c r="C346"/>
  <c r="E346"/>
  <c r="G346"/>
  <c r="I346"/>
  <c r="K346"/>
  <c r="M346"/>
  <c r="O346"/>
  <c r="Q346"/>
  <c r="S346"/>
  <c r="U346"/>
  <c r="W346"/>
  <c r="Y346"/>
  <c r="AA346"/>
  <c r="AC346"/>
  <c r="D346"/>
  <c r="F346"/>
  <c r="H346"/>
  <c r="J346"/>
  <c r="L346"/>
  <c r="N346"/>
  <c r="P346"/>
  <c r="R346"/>
  <c r="T346"/>
  <c r="V346"/>
  <c r="X346"/>
  <c r="Z346"/>
  <c r="AB346"/>
  <c r="AD346"/>
  <c r="C344"/>
  <c r="E344"/>
  <c r="G344"/>
  <c r="I344"/>
  <c r="K344"/>
  <c r="M344"/>
  <c r="O344"/>
  <c r="Q344"/>
  <c r="S344"/>
  <c r="U344"/>
  <c r="W344"/>
  <c r="Y344"/>
  <c r="AA344"/>
  <c r="AC344"/>
  <c r="D344"/>
  <c r="F344"/>
  <c r="H344"/>
  <c r="J344"/>
  <c r="L344"/>
  <c r="N344"/>
  <c r="P344"/>
  <c r="R344"/>
  <c r="T344"/>
  <c r="V344"/>
  <c r="X344"/>
  <c r="Z344"/>
  <c r="AB344"/>
  <c r="AD344"/>
  <c r="C342"/>
  <c r="E342"/>
  <c r="G342"/>
  <c r="I342"/>
  <c r="K342"/>
  <c r="M342"/>
  <c r="O342"/>
  <c r="Q342"/>
  <c r="S342"/>
  <c r="U342"/>
  <c r="W342"/>
  <c r="Y342"/>
  <c r="AA342"/>
  <c r="AC342"/>
  <c r="D342"/>
  <c r="F342"/>
  <c r="H342"/>
  <c r="J342"/>
  <c r="L342"/>
  <c r="N342"/>
  <c r="P342"/>
  <c r="R342"/>
  <c r="T342"/>
  <c r="V342"/>
  <c r="X342"/>
  <c r="Z342"/>
  <c r="AB342"/>
  <c r="AD342"/>
  <c r="C340"/>
  <c r="E340"/>
  <c r="G340"/>
  <c r="I340"/>
  <c r="K340"/>
  <c r="M340"/>
  <c r="O340"/>
  <c r="Q340"/>
  <c r="S340"/>
  <c r="U340"/>
  <c r="W340"/>
  <c r="Y340"/>
  <c r="AA340"/>
  <c r="AC340"/>
  <c r="D340"/>
  <c r="F340"/>
  <c r="H340"/>
  <c r="J340"/>
  <c r="L340"/>
  <c r="N340"/>
  <c r="P340"/>
  <c r="R340"/>
  <c r="T340"/>
  <c r="V340"/>
  <c r="X340"/>
  <c r="Z340"/>
  <c r="AB340"/>
  <c r="AD340"/>
  <c r="C338"/>
  <c r="E338"/>
  <c r="G338"/>
  <c r="I338"/>
  <c r="K338"/>
  <c r="M338"/>
  <c r="O338"/>
  <c r="Q338"/>
  <c r="S338"/>
  <c r="U338"/>
  <c r="W338"/>
  <c r="Y338"/>
  <c r="AA338"/>
  <c r="AC338"/>
  <c r="D338"/>
  <c r="F338"/>
  <c r="H338"/>
  <c r="J338"/>
  <c r="L338"/>
  <c r="N338"/>
  <c r="P338"/>
  <c r="R338"/>
  <c r="T338"/>
  <c r="V338"/>
  <c r="X338"/>
  <c r="Z338"/>
  <c r="AB338"/>
  <c r="AD338"/>
  <c r="C336"/>
  <c r="E336"/>
  <c r="G336"/>
  <c r="I336"/>
  <c r="K336"/>
  <c r="M336"/>
  <c r="O336"/>
  <c r="Q336"/>
  <c r="S336"/>
  <c r="U336"/>
  <c r="W336"/>
  <c r="Y336"/>
  <c r="AA336"/>
  <c r="AC336"/>
  <c r="D336"/>
  <c r="F336"/>
  <c r="H336"/>
  <c r="J336"/>
  <c r="L336"/>
  <c r="N336"/>
  <c r="P336"/>
  <c r="R336"/>
  <c r="T336"/>
  <c r="V336"/>
  <c r="X336"/>
  <c r="Z336"/>
  <c r="AB336"/>
  <c r="AD336"/>
  <c r="C334"/>
  <c r="E334"/>
  <c r="G334"/>
  <c r="I334"/>
  <c r="K334"/>
  <c r="M334"/>
  <c r="O334"/>
  <c r="Q334"/>
  <c r="S334"/>
  <c r="U334"/>
  <c r="W334"/>
  <c r="Y334"/>
  <c r="AA334"/>
  <c r="AC334"/>
  <c r="D334"/>
  <c r="F334"/>
  <c r="H334"/>
  <c r="J334"/>
  <c r="L334"/>
  <c r="N334"/>
  <c r="P334"/>
  <c r="R334"/>
  <c r="T334"/>
  <c r="V334"/>
  <c r="X334"/>
  <c r="Z334"/>
  <c r="AB334"/>
  <c r="AD334"/>
  <c r="C332"/>
  <c r="E332"/>
  <c r="G332"/>
  <c r="I332"/>
  <c r="K332"/>
  <c r="M332"/>
  <c r="O332"/>
  <c r="Q332"/>
  <c r="S332"/>
  <c r="U332"/>
  <c r="W332"/>
  <c r="Y332"/>
  <c r="AA332"/>
  <c r="AC332"/>
  <c r="D332"/>
  <c r="F332"/>
  <c r="H332"/>
  <c r="J332"/>
  <c r="L332"/>
  <c r="N332"/>
  <c r="P332"/>
  <c r="R332"/>
  <c r="T332"/>
  <c r="V332"/>
  <c r="X332"/>
  <c r="Z332"/>
  <c r="AB332"/>
  <c r="AD332"/>
  <c r="C330"/>
  <c r="E330"/>
  <c r="G330"/>
  <c r="I330"/>
  <c r="K330"/>
  <c r="M330"/>
  <c r="O330"/>
  <c r="Q330"/>
  <c r="S330"/>
  <c r="U330"/>
  <c r="W330"/>
  <c r="Y330"/>
  <c r="AA330"/>
  <c r="AC330"/>
  <c r="D330"/>
  <c r="F330"/>
  <c r="H330"/>
  <c r="J330"/>
  <c r="L330"/>
  <c r="N330"/>
  <c r="P330"/>
  <c r="R330"/>
  <c r="T330"/>
  <c r="V330"/>
  <c r="X330"/>
  <c r="Z330"/>
  <c r="AB330"/>
  <c r="AD330"/>
  <c r="C328"/>
  <c r="E328"/>
  <c r="G328"/>
  <c r="I328"/>
  <c r="K328"/>
  <c r="M328"/>
  <c r="O328"/>
  <c r="Q328"/>
  <c r="S328"/>
  <c r="U328"/>
  <c r="W328"/>
  <c r="Y328"/>
  <c r="AA328"/>
  <c r="AC328"/>
  <c r="D328"/>
  <c r="F328"/>
  <c r="H328"/>
  <c r="J328"/>
  <c r="L328"/>
  <c r="N328"/>
  <c r="P328"/>
  <c r="R328"/>
  <c r="T328"/>
  <c r="V328"/>
  <c r="X328"/>
  <c r="Z328"/>
  <c r="AB328"/>
  <c r="AD328"/>
  <c r="C326"/>
  <c r="E326"/>
  <c r="G326"/>
  <c r="I326"/>
  <c r="K326"/>
  <c r="M326"/>
  <c r="O326"/>
  <c r="Q326"/>
  <c r="S326"/>
  <c r="U326"/>
  <c r="W326"/>
  <c r="Y326"/>
  <c r="AA326"/>
  <c r="AC326"/>
  <c r="D326"/>
  <c r="F326"/>
  <c r="H326"/>
  <c r="J326"/>
  <c r="L326"/>
  <c r="N326"/>
  <c r="P326"/>
  <c r="R326"/>
  <c r="T326"/>
  <c r="V326"/>
  <c r="X326"/>
  <c r="Z326"/>
  <c r="AB326"/>
  <c r="AD326"/>
  <c r="C324"/>
  <c r="E324"/>
  <c r="G324"/>
  <c r="I324"/>
  <c r="K324"/>
  <c r="M324"/>
  <c r="O324"/>
  <c r="Q324"/>
  <c r="S324"/>
  <c r="U324"/>
  <c r="W324"/>
  <c r="Y324"/>
  <c r="AA324"/>
  <c r="AC324"/>
  <c r="D324"/>
  <c r="F324"/>
  <c r="H324"/>
  <c r="J324"/>
  <c r="L324"/>
  <c r="N324"/>
  <c r="P324"/>
  <c r="R324"/>
  <c r="T324"/>
  <c r="V324"/>
  <c r="X324"/>
  <c r="Z324"/>
  <c r="AB324"/>
  <c r="AD324"/>
  <c r="C322"/>
  <c r="E322"/>
  <c r="G322"/>
  <c r="I322"/>
  <c r="K322"/>
  <c r="M322"/>
  <c r="O322"/>
  <c r="Q322"/>
  <c r="S322"/>
  <c r="U322"/>
  <c r="W322"/>
  <c r="Y322"/>
  <c r="AA322"/>
  <c r="AC322"/>
  <c r="D322"/>
  <c r="F322"/>
  <c r="H322"/>
  <c r="J322"/>
  <c r="L322"/>
  <c r="N322"/>
  <c r="P322"/>
  <c r="R322"/>
  <c r="T322"/>
  <c r="V322"/>
  <c r="X322"/>
  <c r="Z322"/>
  <c r="AB322"/>
  <c r="AD322"/>
  <c r="C320"/>
  <c r="E320"/>
  <c r="G320"/>
  <c r="I320"/>
  <c r="K320"/>
  <c r="M320"/>
  <c r="O320"/>
  <c r="Q320"/>
  <c r="S320"/>
  <c r="U320"/>
  <c r="W320"/>
  <c r="Y320"/>
  <c r="AA320"/>
  <c r="AC320"/>
  <c r="D320"/>
  <c r="F320"/>
  <c r="H320"/>
  <c r="J320"/>
  <c r="L320"/>
  <c r="N320"/>
  <c r="P320"/>
  <c r="R320"/>
  <c r="T320"/>
  <c r="V320"/>
  <c r="X320"/>
  <c r="Z320"/>
  <c r="AB320"/>
  <c r="AD320"/>
  <c r="C318"/>
  <c r="E318"/>
  <c r="G318"/>
  <c r="I318"/>
  <c r="K318"/>
  <c r="M318"/>
  <c r="O318"/>
  <c r="Q318"/>
  <c r="S318"/>
  <c r="U318"/>
  <c r="W318"/>
  <c r="Y318"/>
  <c r="AA318"/>
  <c r="AC318"/>
  <c r="D318"/>
  <c r="F318"/>
  <c r="H318"/>
  <c r="J318"/>
  <c r="L318"/>
  <c r="N318"/>
  <c r="P318"/>
  <c r="R318"/>
  <c r="T318"/>
  <c r="V318"/>
  <c r="X318"/>
  <c r="Z318"/>
  <c r="AB318"/>
  <c r="AD318"/>
  <c r="C316"/>
  <c r="E316"/>
  <c r="G316"/>
  <c r="I316"/>
  <c r="K316"/>
  <c r="M316"/>
  <c r="O316"/>
  <c r="Q316"/>
  <c r="S316"/>
  <c r="U316"/>
  <c r="W316"/>
  <c r="Y316"/>
  <c r="AA316"/>
  <c r="AC316"/>
  <c r="D316"/>
  <c r="F316"/>
  <c r="H316"/>
  <c r="J316"/>
  <c r="L316"/>
  <c r="N316"/>
  <c r="P316"/>
  <c r="R316"/>
  <c r="T316"/>
  <c r="V316"/>
  <c r="X316"/>
  <c r="Z316"/>
  <c r="AB316"/>
  <c r="AD316"/>
  <c r="C314"/>
  <c r="E314"/>
  <c r="G314"/>
  <c r="I314"/>
  <c r="K314"/>
  <c r="M314"/>
  <c r="O314"/>
  <c r="Q314"/>
  <c r="S314"/>
  <c r="U314"/>
  <c r="W314"/>
  <c r="Y314"/>
  <c r="AA314"/>
  <c r="AC314"/>
  <c r="D314"/>
  <c r="F314"/>
  <c r="H314"/>
  <c r="J314"/>
  <c r="L314"/>
  <c r="N314"/>
  <c r="P314"/>
  <c r="R314"/>
  <c r="T314"/>
  <c r="V314"/>
  <c r="X314"/>
  <c r="Z314"/>
  <c r="AB314"/>
  <c r="AD314"/>
  <c r="C312"/>
  <c r="E312"/>
  <c r="G312"/>
  <c r="I312"/>
  <c r="K312"/>
  <c r="M312"/>
  <c r="O312"/>
  <c r="Q312"/>
  <c r="S312"/>
  <c r="U312"/>
  <c r="W312"/>
  <c r="Y312"/>
  <c r="AA312"/>
  <c r="AC312"/>
  <c r="D312"/>
  <c r="F312"/>
  <c r="H312"/>
  <c r="J312"/>
  <c r="L312"/>
  <c r="N312"/>
  <c r="P312"/>
  <c r="R312"/>
  <c r="T312"/>
  <c r="V312"/>
  <c r="X312"/>
  <c r="Z312"/>
  <c r="AB312"/>
  <c r="AD312"/>
  <c r="C310"/>
  <c r="E310"/>
  <c r="G310"/>
  <c r="I310"/>
  <c r="K310"/>
  <c r="M310"/>
  <c r="O310"/>
  <c r="Q310"/>
  <c r="S310"/>
  <c r="U310"/>
  <c r="W310"/>
  <c r="Y310"/>
  <c r="AA310"/>
  <c r="AC310"/>
  <c r="D310"/>
  <c r="F310"/>
  <c r="H310"/>
  <c r="J310"/>
  <c r="L310"/>
  <c r="N310"/>
  <c r="P310"/>
  <c r="R310"/>
  <c r="T310"/>
  <c r="V310"/>
  <c r="X310"/>
  <c r="Z310"/>
  <c r="AB310"/>
  <c r="AD310"/>
  <c r="C308"/>
  <c r="E308"/>
  <c r="G308"/>
  <c r="I308"/>
  <c r="K308"/>
  <c r="M308"/>
  <c r="O308"/>
  <c r="Q308"/>
  <c r="S308"/>
  <c r="U308"/>
  <c r="W308"/>
  <c r="Y308"/>
  <c r="AA308"/>
  <c r="AC308"/>
  <c r="D308"/>
  <c r="F308"/>
  <c r="H308"/>
  <c r="J308"/>
  <c r="L308"/>
  <c r="N308"/>
  <c r="P308"/>
  <c r="R308"/>
  <c r="T308"/>
  <c r="V308"/>
  <c r="X308"/>
  <c r="Z308"/>
  <c r="AB308"/>
  <c r="AD308"/>
  <c r="C306"/>
  <c r="E306"/>
  <c r="G306"/>
  <c r="I306"/>
  <c r="K306"/>
  <c r="M306"/>
  <c r="O306"/>
  <c r="Q306"/>
  <c r="S306"/>
  <c r="U306"/>
  <c r="W306"/>
  <c r="Y306"/>
  <c r="AA306"/>
  <c r="AC306"/>
  <c r="D306"/>
  <c r="F306"/>
  <c r="H306"/>
  <c r="J306"/>
  <c r="L306"/>
  <c r="N306"/>
  <c r="P306"/>
  <c r="R306"/>
  <c r="T306"/>
  <c r="V306"/>
  <c r="X306"/>
  <c r="Z306"/>
  <c r="AB306"/>
  <c r="AD306"/>
  <c r="C304"/>
  <c r="E304"/>
  <c r="G304"/>
  <c r="I304"/>
  <c r="K304"/>
  <c r="M304"/>
  <c r="O304"/>
  <c r="Q304"/>
  <c r="S304"/>
  <c r="U304"/>
  <c r="W304"/>
  <c r="Y304"/>
  <c r="AA304"/>
  <c r="AC304"/>
  <c r="D304"/>
  <c r="F304"/>
  <c r="H304"/>
  <c r="J304"/>
  <c r="L304"/>
  <c r="N304"/>
  <c r="P304"/>
  <c r="R304"/>
  <c r="T304"/>
  <c r="V304"/>
  <c r="X304"/>
  <c r="Z304"/>
  <c r="AB304"/>
  <c r="AD304"/>
  <c r="C302"/>
  <c r="E302"/>
  <c r="G302"/>
  <c r="I302"/>
  <c r="K302"/>
  <c r="M302"/>
  <c r="O302"/>
  <c r="Q302"/>
  <c r="S302"/>
  <c r="U302"/>
  <c r="W302"/>
  <c r="Y302"/>
  <c r="AA302"/>
  <c r="AC302"/>
  <c r="D302"/>
  <c r="F302"/>
  <c r="H302"/>
  <c r="J302"/>
  <c r="L302"/>
  <c r="N302"/>
  <c r="P302"/>
  <c r="R302"/>
  <c r="T302"/>
  <c r="V302"/>
  <c r="X302"/>
  <c r="Z302"/>
  <c r="AB302"/>
  <c r="AD302"/>
  <c r="C300"/>
  <c r="E300"/>
  <c r="G300"/>
  <c r="I300"/>
  <c r="K300"/>
  <c r="M300"/>
  <c r="O300"/>
  <c r="Q300"/>
  <c r="S300"/>
  <c r="U300"/>
  <c r="W300"/>
  <c r="Y300"/>
  <c r="AA300"/>
  <c r="AC300"/>
  <c r="D300"/>
  <c r="F300"/>
  <c r="H300"/>
  <c r="J300"/>
  <c r="L300"/>
  <c r="N300"/>
  <c r="P300"/>
  <c r="R300"/>
  <c r="T300"/>
  <c r="V300"/>
  <c r="X300"/>
  <c r="Z300"/>
  <c r="AB300"/>
  <c r="AD300"/>
  <c r="C298"/>
  <c r="E298"/>
  <c r="G298"/>
  <c r="I298"/>
  <c r="K298"/>
  <c r="M298"/>
  <c r="O298"/>
  <c r="Q298"/>
  <c r="S298"/>
  <c r="U298"/>
  <c r="W298"/>
  <c r="Y298"/>
  <c r="AA298"/>
  <c r="AC298"/>
  <c r="D298"/>
  <c r="F298"/>
  <c r="H298"/>
  <c r="J298"/>
  <c r="L298"/>
  <c r="N298"/>
  <c r="P298"/>
  <c r="R298"/>
  <c r="T298"/>
  <c r="V298"/>
  <c r="X298"/>
  <c r="Z298"/>
  <c r="AB298"/>
  <c r="AD298"/>
  <c r="C296"/>
  <c r="E296"/>
  <c r="G296"/>
  <c r="I296"/>
  <c r="K296"/>
  <c r="M296"/>
  <c r="O296"/>
  <c r="Q296"/>
  <c r="S296"/>
  <c r="U296"/>
  <c r="W296"/>
  <c r="Y296"/>
  <c r="AA296"/>
  <c r="AC296"/>
  <c r="D296"/>
  <c r="F296"/>
  <c r="H296"/>
  <c r="J296"/>
  <c r="L296"/>
  <c r="N296"/>
  <c r="P296"/>
  <c r="R296"/>
  <c r="T296"/>
  <c r="V296"/>
  <c r="X296"/>
  <c r="Z296"/>
  <c r="AB296"/>
  <c r="AD296"/>
  <c r="C294"/>
  <c r="E294"/>
  <c r="G294"/>
  <c r="I294"/>
  <c r="K294"/>
  <c r="M294"/>
  <c r="O294"/>
  <c r="Q294"/>
  <c r="S294"/>
  <c r="U294"/>
  <c r="W294"/>
  <c r="Y294"/>
  <c r="AA294"/>
  <c r="AC294"/>
  <c r="D294"/>
  <c r="F294"/>
  <c r="H294"/>
  <c r="J294"/>
  <c r="L294"/>
  <c r="N294"/>
  <c r="P294"/>
  <c r="R294"/>
  <c r="T294"/>
  <c r="V294"/>
  <c r="X294"/>
  <c r="Z294"/>
  <c r="AB294"/>
  <c r="AD294"/>
  <c r="C292"/>
  <c r="E292"/>
  <c r="G292"/>
  <c r="I292"/>
  <c r="K292"/>
  <c r="M292"/>
  <c r="O292"/>
  <c r="Q292"/>
  <c r="S292"/>
  <c r="U292"/>
  <c r="W292"/>
  <c r="Y292"/>
  <c r="AA292"/>
  <c r="AC292"/>
  <c r="D292"/>
  <c r="F292"/>
  <c r="H292"/>
  <c r="J292"/>
  <c r="L292"/>
  <c r="N292"/>
  <c r="P292"/>
  <c r="R292"/>
  <c r="T292"/>
  <c r="V292"/>
  <c r="X292"/>
  <c r="Z292"/>
  <c r="AB292"/>
  <c r="AD292"/>
  <c r="C290"/>
  <c r="E290"/>
  <c r="G290"/>
  <c r="I290"/>
  <c r="K290"/>
  <c r="M290"/>
  <c r="O290"/>
  <c r="Q290"/>
  <c r="S290"/>
  <c r="U290"/>
  <c r="W290"/>
  <c r="Y290"/>
  <c r="AA290"/>
  <c r="AC290"/>
  <c r="D290"/>
  <c r="F290"/>
  <c r="H290"/>
  <c r="J290"/>
  <c r="L290"/>
  <c r="N290"/>
  <c r="P290"/>
  <c r="R290"/>
  <c r="T290"/>
  <c r="V290"/>
  <c r="X290"/>
  <c r="Z290"/>
  <c r="AB290"/>
  <c r="AD290"/>
  <c r="C288"/>
  <c r="E288"/>
  <c r="G288"/>
  <c r="I288"/>
  <c r="K288"/>
  <c r="M288"/>
  <c r="O288"/>
  <c r="Q288"/>
  <c r="S288"/>
  <c r="U288"/>
  <c r="W288"/>
  <c r="Y288"/>
  <c r="AA288"/>
  <c r="AC288"/>
  <c r="D288"/>
  <c r="F288"/>
  <c r="H288"/>
  <c r="J288"/>
  <c r="L288"/>
  <c r="N288"/>
  <c r="P288"/>
  <c r="R288"/>
  <c r="T288"/>
  <c r="V288"/>
  <c r="X288"/>
  <c r="Z288"/>
  <c r="AB288"/>
  <c r="AD288"/>
  <c r="C286"/>
  <c r="E286"/>
  <c r="G286"/>
  <c r="I286"/>
  <c r="K286"/>
  <c r="M286"/>
  <c r="O286"/>
  <c r="D286"/>
  <c r="F286"/>
  <c r="H286"/>
  <c r="J286"/>
  <c r="L286"/>
  <c r="N286"/>
  <c r="Q286"/>
  <c r="S286"/>
  <c r="U286"/>
  <c r="W286"/>
  <c r="Y286"/>
  <c r="AA286"/>
  <c r="AC286"/>
  <c r="P286"/>
  <c r="R286"/>
  <c r="T286"/>
  <c r="V286"/>
  <c r="X286"/>
  <c r="Z286"/>
  <c r="AB286"/>
  <c r="AD286"/>
  <c r="C284"/>
  <c r="E284"/>
  <c r="G284"/>
  <c r="I284"/>
  <c r="K284"/>
  <c r="M284"/>
  <c r="O284"/>
  <c r="Q284"/>
  <c r="S284"/>
  <c r="U284"/>
  <c r="W284"/>
  <c r="Y284"/>
  <c r="AA284"/>
  <c r="AC284"/>
  <c r="D284"/>
  <c r="F284"/>
  <c r="H284"/>
  <c r="J284"/>
  <c r="L284"/>
  <c r="N284"/>
  <c r="P284"/>
  <c r="R284"/>
  <c r="T284"/>
  <c r="V284"/>
  <c r="X284"/>
  <c r="Z284"/>
  <c r="AB284"/>
  <c r="AD284"/>
  <c r="C282"/>
  <c r="E282"/>
  <c r="G282"/>
  <c r="I282"/>
  <c r="K282"/>
  <c r="M282"/>
  <c r="O282"/>
  <c r="Q282"/>
  <c r="S282"/>
  <c r="U282"/>
  <c r="W282"/>
  <c r="Y282"/>
  <c r="AA282"/>
  <c r="AC282"/>
  <c r="D282"/>
  <c r="F282"/>
  <c r="H282"/>
  <c r="J282"/>
  <c r="L282"/>
  <c r="N282"/>
  <c r="P282"/>
  <c r="R282"/>
  <c r="T282"/>
  <c r="V282"/>
  <c r="X282"/>
  <c r="Z282"/>
  <c r="AB282"/>
  <c r="AD282"/>
  <c r="C280"/>
  <c r="E280"/>
  <c r="G280"/>
  <c r="I280"/>
  <c r="K280"/>
  <c r="M280"/>
  <c r="O280"/>
  <c r="Q280"/>
  <c r="S280"/>
  <c r="U280"/>
  <c r="W280"/>
  <c r="Y280"/>
  <c r="AA280"/>
  <c r="AC280"/>
  <c r="D280"/>
  <c r="F280"/>
  <c r="H280"/>
  <c r="J280"/>
  <c r="L280"/>
  <c r="N280"/>
  <c r="P280"/>
  <c r="R280"/>
  <c r="T280"/>
  <c r="V280"/>
  <c r="X280"/>
  <c r="Z280"/>
  <c r="AB280"/>
  <c r="AD280"/>
  <c r="C278"/>
  <c r="E278"/>
  <c r="G278"/>
  <c r="I278"/>
  <c r="K278"/>
  <c r="M278"/>
  <c r="O278"/>
  <c r="Q278"/>
  <c r="S278"/>
  <c r="U278"/>
  <c r="W278"/>
  <c r="Y278"/>
  <c r="AA278"/>
  <c r="AC278"/>
  <c r="D278"/>
  <c r="F278"/>
  <c r="H278"/>
  <c r="J278"/>
  <c r="L278"/>
  <c r="N278"/>
  <c r="P278"/>
  <c r="R278"/>
  <c r="T278"/>
  <c r="V278"/>
  <c r="X278"/>
  <c r="Z278"/>
  <c r="AB278"/>
  <c r="AD278"/>
  <c r="C276"/>
  <c r="E276"/>
  <c r="G276"/>
  <c r="I276"/>
  <c r="K276"/>
  <c r="M276"/>
  <c r="O276"/>
  <c r="Q276"/>
  <c r="S276"/>
  <c r="U276"/>
  <c r="W276"/>
  <c r="Y276"/>
  <c r="AA276"/>
  <c r="AC276"/>
  <c r="D276"/>
  <c r="F276"/>
  <c r="H276"/>
  <c r="J276"/>
  <c r="L276"/>
  <c r="N276"/>
  <c r="P276"/>
  <c r="R276"/>
  <c r="T276"/>
  <c r="V276"/>
  <c r="X276"/>
  <c r="Z276"/>
  <c r="AB276"/>
  <c r="AD276"/>
  <c r="C274"/>
  <c r="E274"/>
  <c r="G274"/>
  <c r="I274"/>
  <c r="K274"/>
  <c r="M274"/>
  <c r="O274"/>
  <c r="Q274"/>
  <c r="S274"/>
  <c r="U274"/>
  <c r="W274"/>
  <c r="Y274"/>
  <c r="AA274"/>
  <c r="AC274"/>
  <c r="D274"/>
  <c r="F274"/>
  <c r="H274"/>
  <c r="J274"/>
  <c r="L274"/>
  <c r="N274"/>
  <c r="P274"/>
  <c r="R274"/>
  <c r="T274"/>
  <c r="V274"/>
  <c r="X274"/>
  <c r="Z274"/>
  <c r="AB274"/>
  <c r="AD274"/>
  <c r="C272"/>
  <c r="E272"/>
  <c r="G272"/>
  <c r="I272"/>
  <c r="K272"/>
  <c r="M272"/>
  <c r="O272"/>
  <c r="Q272"/>
  <c r="S272"/>
  <c r="U272"/>
  <c r="W272"/>
  <c r="Y272"/>
  <c r="AA272"/>
  <c r="AC272"/>
  <c r="D272"/>
  <c r="F272"/>
  <c r="H272"/>
  <c r="J272"/>
  <c r="L272"/>
  <c r="N272"/>
  <c r="P272"/>
  <c r="R272"/>
  <c r="T272"/>
  <c r="V272"/>
  <c r="X272"/>
  <c r="Z272"/>
  <c r="AB272"/>
  <c r="AD272"/>
  <c r="C270"/>
  <c r="E270"/>
  <c r="G270"/>
  <c r="I270"/>
  <c r="K270"/>
  <c r="M270"/>
  <c r="O270"/>
  <c r="Q270"/>
  <c r="S270"/>
  <c r="U270"/>
  <c r="W270"/>
  <c r="Y270"/>
  <c r="AA270"/>
  <c r="AC270"/>
  <c r="D270"/>
  <c r="F270"/>
  <c r="H270"/>
  <c r="J270"/>
  <c r="L270"/>
  <c r="N270"/>
  <c r="P270"/>
  <c r="R270"/>
  <c r="T270"/>
  <c r="V270"/>
  <c r="X270"/>
  <c r="Z270"/>
  <c r="AB270"/>
  <c r="AD270"/>
  <c r="C761"/>
  <c r="E761"/>
  <c r="G761"/>
  <c r="I761"/>
  <c r="K761"/>
  <c r="M761"/>
  <c r="O761"/>
  <c r="Q761"/>
  <c r="S761"/>
  <c r="U761"/>
  <c r="W761"/>
  <c r="Y761"/>
  <c r="AA761"/>
  <c r="AC761"/>
  <c r="D761"/>
  <c r="F761"/>
  <c r="H761"/>
  <c r="J761"/>
  <c r="L761"/>
  <c r="N761"/>
  <c r="P761"/>
  <c r="R761"/>
  <c r="T761"/>
  <c r="V761"/>
  <c r="X761"/>
  <c r="Z761"/>
  <c r="AB761"/>
  <c r="AD761"/>
  <c r="C759"/>
  <c r="E759"/>
  <c r="G759"/>
  <c r="I759"/>
  <c r="K759"/>
  <c r="M759"/>
  <c r="O759"/>
  <c r="Q759"/>
  <c r="S759"/>
  <c r="U759"/>
  <c r="W759"/>
  <c r="Y759"/>
  <c r="AA759"/>
  <c r="AC759"/>
  <c r="D759"/>
  <c r="F759"/>
  <c r="H759"/>
  <c r="J759"/>
  <c r="L759"/>
  <c r="N759"/>
  <c r="P759"/>
  <c r="R759"/>
  <c r="T759"/>
  <c r="V759"/>
  <c r="X759"/>
  <c r="Z759"/>
  <c r="AB759"/>
  <c r="AD759"/>
  <c r="C757"/>
  <c r="E757"/>
  <c r="G757"/>
  <c r="I757"/>
  <c r="K757"/>
  <c r="M757"/>
  <c r="O757"/>
  <c r="Q757"/>
  <c r="S757"/>
  <c r="U757"/>
  <c r="W757"/>
  <c r="Y757"/>
  <c r="AA757"/>
  <c r="AC757"/>
  <c r="D757"/>
  <c r="F757"/>
  <c r="H757"/>
  <c r="J757"/>
  <c r="L757"/>
  <c r="N757"/>
  <c r="P757"/>
  <c r="R757"/>
  <c r="T757"/>
  <c r="V757"/>
  <c r="X757"/>
  <c r="Z757"/>
  <c r="AB757"/>
  <c r="AD757"/>
  <c r="C755"/>
  <c r="E755"/>
  <c r="G755"/>
  <c r="I755"/>
  <c r="K755"/>
  <c r="M755"/>
  <c r="O755"/>
  <c r="Q755"/>
  <c r="S755"/>
  <c r="U755"/>
  <c r="W755"/>
  <c r="Y755"/>
  <c r="AA755"/>
  <c r="AC755"/>
  <c r="D755"/>
  <c r="F755"/>
  <c r="H755"/>
  <c r="J755"/>
  <c r="L755"/>
  <c r="N755"/>
  <c r="P755"/>
  <c r="R755"/>
  <c r="T755"/>
  <c r="V755"/>
  <c r="X755"/>
  <c r="Z755"/>
  <c r="AB755"/>
  <c r="AD755"/>
  <c r="C753"/>
  <c r="E753"/>
  <c r="G753"/>
  <c r="I753"/>
  <c r="K753"/>
  <c r="M753"/>
  <c r="O753"/>
  <c r="Q753"/>
  <c r="S753"/>
  <c r="U753"/>
  <c r="W753"/>
  <c r="Y753"/>
  <c r="AA753"/>
  <c r="AC753"/>
  <c r="D753"/>
  <c r="F753"/>
  <c r="H753"/>
  <c r="J753"/>
  <c r="L753"/>
  <c r="N753"/>
  <c r="P753"/>
  <c r="R753"/>
  <c r="T753"/>
  <c r="V753"/>
  <c r="X753"/>
  <c r="Z753"/>
  <c r="AB753"/>
  <c r="AD753"/>
  <c r="C751"/>
  <c r="E751"/>
  <c r="G751"/>
  <c r="I751"/>
  <c r="K751"/>
  <c r="M751"/>
  <c r="O751"/>
  <c r="Q751"/>
  <c r="S751"/>
  <c r="U751"/>
  <c r="W751"/>
  <c r="Y751"/>
  <c r="AA751"/>
  <c r="AC751"/>
  <c r="D751"/>
  <c r="F751"/>
  <c r="H751"/>
  <c r="J751"/>
  <c r="L751"/>
  <c r="N751"/>
  <c r="P751"/>
  <c r="R751"/>
  <c r="T751"/>
  <c r="V751"/>
  <c r="X751"/>
  <c r="Z751"/>
  <c r="AB751"/>
  <c r="AD751"/>
  <c r="C749"/>
  <c r="E749"/>
  <c r="G749"/>
  <c r="I749"/>
  <c r="K749"/>
  <c r="M749"/>
  <c r="O749"/>
  <c r="Q749"/>
  <c r="S749"/>
  <c r="U749"/>
  <c r="W749"/>
  <c r="Y749"/>
  <c r="AA749"/>
  <c r="AC749"/>
  <c r="D749"/>
  <c r="F749"/>
  <c r="H749"/>
  <c r="J749"/>
  <c r="L749"/>
  <c r="N749"/>
  <c r="P749"/>
  <c r="R749"/>
  <c r="T749"/>
  <c r="V749"/>
  <c r="X749"/>
  <c r="Z749"/>
  <c r="AB749"/>
  <c r="AD749"/>
  <c r="C747"/>
  <c r="E747"/>
  <c r="G747"/>
  <c r="I747"/>
  <c r="K747"/>
  <c r="M747"/>
  <c r="O747"/>
  <c r="Q747"/>
  <c r="S747"/>
  <c r="U747"/>
  <c r="W747"/>
  <c r="Y747"/>
  <c r="AA747"/>
  <c r="AC747"/>
  <c r="D747"/>
  <c r="F747"/>
  <c r="H747"/>
  <c r="J747"/>
  <c r="L747"/>
  <c r="N747"/>
  <c r="P747"/>
  <c r="R747"/>
  <c r="T747"/>
  <c r="V747"/>
  <c r="X747"/>
  <c r="Z747"/>
  <c r="AB747"/>
  <c r="AD747"/>
  <c r="C745"/>
  <c r="E745"/>
  <c r="G745"/>
  <c r="I745"/>
  <c r="K745"/>
  <c r="M745"/>
  <c r="O745"/>
  <c r="Q745"/>
  <c r="S745"/>
  <c r="U745"/>
  <c r="W745"/>
  <c r="Y745"/>
  <c r="AA745"/>
  <c r="AC745"/>
  <c r="D745"/>
  <c r="F745"/>
  <c r="H745"/>
  <c r="J745"/>
  <c r="L745"/>
  <c r="N745"/>
  <c r="P745"/>
  <c r="R745"/>
  <c r="T745"/>
  <c r="V745"/>
  <c r="X745"/>
  <c r="Z745"/>
  <c r="AB745"/>
  <c r="AD745"/>
  <c r="C743"/>
  <c r="E743"/>
  <c r="G743"/>
  <c r="I743"/>
  <c r="K743"/>
  <c r="M743"/>
  <c r="O743"/>
  <c r="Q743"/>
  <c r="S743"/>
  <c r="U743"/>
  <c r="W743"/>
  <c r="Y743"/>
  <c r="AA743"/>
  <c r="AC743"/>
  <c r="D743"/>
  <c r="F743"/>
  <c r="H743"/>
  <c r="J743"/>
  <c r="L743"/>
  <c r="N743"/>
  <c r="P743"/>
  <c r="R743"/>
  <c r="T743"/>
  <c r="V743"/>
  <c r="X743"/>
  <c r="Z743"/>
  <c r="AB743"/>
  <c r="AD743"/>
  <c r="C741"/>
  <c r="E741"/>
  <c r="G741"/>
  <c r="I741"/>
  <c r="K741"/>
  <c r="M741"/>
  <c r="O741"/>
  <c r="Q741"/>
  <c r="S741"/>
  <c r="U741"/>
  <c r="W741"/>
  <c r="Y741"/>
  <c r="AA741"/>
  <c r="AC741"/>
  <c r="D741"/>
  <c r="F741"/>
  <c r="H741"/>
  <c r="J741"/>
  <c r="L741"/>
  <c r="N741"/>
  <c r="P741"/>
  <c r="R741"/>
  <c r="T741"/>
  <c r="V741"/>
  <c r="X741"/>
  <c r="Z741"/>
  <c r="AB741"/>
  <c r="AD741"/>
  <c r="C739"/>
  <c r="E739"/>
  <c r="G739"/>
  <c r="I739"/>
  <c r="K739"/>
  <c r="M739"/>
  <c r="O739"/>
  <c r="Q739"/>
  <c r="S739"/>
  <c r="U739"/>
  <c r="W739"/>
  <c r="Y739"/>
  <c r="AA739"/>
  <c r="AC739"/>
  <c r="D739"/>
  <c r="F739"/>
  <c r="H739"/>
  <c r="J739"/>
  <c r="L739"/>
  <c r="N739"/>
  <c r="P739"/>
  <c r="R739"/>
  <c r="T739"/>
  <c r="V739"/>
  <c r="X739"/>
  <c r="Z739"/>
  <c r="AB739"/>
  <c r="AD739"/>
  <c r="C737"/>
  <c r="E737"/>
  <c r="G737"/>
  <c r="I737"/>
  <c r="K737"/>
  <c r="M737"/>
  <c r="O737"/>
  <c r="Q737"/>
  <c r="S737"/>
  <c r="U737"/>
  <c r="W737"/>
  <c r="Y737"/>
  <c r="AA737"/>
  <c r="AC737"/>
  <c r="D737"/>
  <c r="F737"/>
  <c r="H737"/>
  <c r="J737"/>
  <c r="L737"/>
  <c r="N737"/>
  <c r="P737"/>
  <c r="R737"/>
  <c r="T737"/>
  <c r="V737"/>
  <c r="X737"/>
  <c r="Z737"/>
  <c r="AB737"/>
  <c r="AD737"/>
  <c r="C735"/>
  <c r="E735"/>
  <c r="G735"/>
  <c r="I735"/>
  <c r="K735"/>
  <c r="M735"/>
  <c r="O735"/>
  <c r="Q735"/>
  <c r="S735"/>
  <c r="U735"/>
  <c r="W735"/>
  <c r="Y735"/>
  <c r="AA735"/>
  <c r="AC735"/>
  <c r="D735"/>
  <c r="F735"/>
  <c r="H735"/>
  <c r="J735"/>
  <c r="L735"/>
  <c r="N735"/>
  <c r="P735"/>
  <c r="R735"/>
  <c r="T735"/>
  <c r="V735"/>
  <c r="X735"/>
  <c r="Z735"/>
  <c r="AB735"/>
  <c r="AD735"/>
  <c r="C733"/>
  <c r="E733"/>
  <c r="G733"/>
  <c r="I733"/>
  <c r="K733"/>
  <c r="M733"/>
  <c r="O733"/>
  <c r="Q733"/>
  <c r="S733"/>
  <c r="U733"/>
  <c r="W733"/>
  <c r="Y733"/>
  <c r="AA733"/>
  <c r="AC733"/>
  <c r="D733"/>
  <c r="F733"/>
  <c r="H733"/>
  <c r="J733"/>
  <c r="L733"/>
  <c r="N733"/>
  <c r="P733"/>
  <c r="R733"/>
  <c r="T733"/>
  <c r="V733"/>
  <c r="X733"/>
  <c r="Z733"/>
  <c r="AB733"/>
  <c r="AD733"/>
  <c r="C731"/>
  <c r="E731"/>
  <c r="G731"/>
  <c r="I731"/>
  <c r="K731"/>
  <c r="M731"/>
  <c r="O731"/>
  <c r="Q731"/>
  <c r="S731"/>
  <c r="U731"/>
  <c r="W731"/>
  <c r="Y731"/>
  <c r="AA731"/>
  <c r="AC731"/>
  <c r="D731"/>
  <c r="F731"/>
  <c r="H731"/>
  <c r="J731"/>
  <c r="L731"/>
  <c r="N731"/>
  <c r="P731"/>
  <c r="R731"/>
  <c r="T731"/>
  <c r="V731"/>
  <c r="X731"/>
  <c r="Z731"/>
  <c r="AB731"/>
  <c r="AD731"/>
  <c r="C729"/>
  <c r="E729"/>
  <c r="G729"/>
  <c r="I729"/>
  <c r="K729"/>
  <c r="M729"/>
  <c r="O729"/>
  <c r="Q729"/>
  <c r="S729"/>
  <c r="U729"/>
  <c r="W729"/>
  <c r="Y729"/>
  <c r="AA729"/>
  <c r="AC729"/>
  <c r="D729"/>
  <c r="F729"/>
  <c r="H729"/>
  <c r="J729"/>
  <c r="L729"/>
  <c r="N729"/>
  <c r="P729"/>
  <c r="R729"/>
  <c r="T729"/>
  <c r="V729"/>
  <c r="X729"/>
  <c r="Z729"/>
  <c r="AB729"/>
  <c r="AD729"/>
  <c r="C727"/>
  <c r="E727"/>
  <c r="G727"/>
  <c r="I727"/>
  <c r="K727"/>
  <c r="M727"/>
  <c r="O727"/>
  <c r="Q727"/>
  <c r="S727"/>
  <c r="U727"/>
  <c r="W727"/>
  <c r="Y727"/>
  <c r="AA727"/>
  <c r="AC727"/>
  <c r="D727"/>
  <c r="F727"/>
  <c r="H727"/>
  <c r="J727"/>
  <c r="L727"/>
  <c r="N727"/>
  <c r="P727"/>
  <c r="R727"/>
  <c r="T727"/>
  <c r="V727"/>
  <c r="X727"/>
  <c r="Z727"/>
  <c r="AB727"/>
  <c r="AD727"/>
  <c r="C725"/>
  <c r="E725"/>
  <c r="G725"/>
  <c r="I725"/>
  <c r="K725"/>
  <c r="M725"/>
  <c r="O725"/>
  <c r="Q725"/>
  <c r="S725"/>
  <c r="U725"/>
  <c r="W725"/>
  <c r="Y725"/>
  <c r="AA725"/>
  <c r="AC725"/>
  <c r="D725"/>
  <c r="F725"/>
  <c r="H725"/>
  <c r="J725"/>
  <c r="L725"/>
  <c r="N725"/>
  <c r="P725"/>
  <c r="R725"/>
  <c r="T725"/>
  <c r="V725"/>
  <c r="X725"/>
  <c r="Z725"/>
  <c r="AB725"/>
  <c r="AD725"/>
  <c r="C723"/>
  <c r="E723"/>
  <c r="G723"/>
  <c r="I723"/>
  <c r="K723"/>
  <c r="M723"/>
  <c r="O723"/>
  <c r="Q723"/>
  <c r="S723"/>
  <c r="U723"/>
  <c r="W723"/>
  <c r="Y723"/>
  <c r="AA723"/>
  <c r="AC723"/>
  <c r="D723"/>
  <c r="F723"/>
  <c r="H723"/>
  <c r="J723"/>
  <c r="L723"/>
  <c r="N723"/>
  <c r="P723"/>
  <c r="R723"/>
  <c r="T723"/>
  <c r="V723"/>
  <c r="X723"/>
  <c r="Z723"/>
  <c r="AB723"/>
  <c r="AD723"/>
  <c r="C721"/>
  <c r="E721"/>
  <c r="G721"/>
  <c r="I721"/>
  <c r="K721"/>
  <c r="M721"/>
  <c r="O721"/>
  <c r="Q721"/>
  <c r="S721"/>
  <c r="U721"/>
  <c r="W721"/>
  <c r="Y721"/>
  <c r="AA721"/>
  <c r="AC721"/>
  <c r="D721"/>
  <c r="F721"/>
  <c r="H721"/>
  <c r="J721"/>
  <c r="L721"/>
  <c r="N721"/>
  <c r="P721"/>
  <c r="R721"/>
  <c r="T721"/>
  <c r="V721"/>
  <c r="X721"/>
  <c r="Z721"/>
  <c r="AB721"/>
  <c r="AD721"/>
  <c r="C719"/>
  <c r="E719"/>
  <c r="G719"/>
  <c r="I719"/>
  <c r="K719"/>
  <c r="M719"/>
  <c r="O719"/>
  <c r="Q719"/>
  <c r="S719"/>
  <c r="U719"/>
  <c r="W719"/>
  <c r="Y719"/>
  <c r="AA719"/>
  <c r="AC719"/>
  <c r="D719"/>
  <c r="F719"/>
  <c r="H719"/>
  <c r="J719"/>
  <c r="L719"/>
  <c r="N719"/>
  <c r="P719"/>
  <c r="R719"/>
  <c r="T719"/>
  <c r="V719"/>
  <c r="X719"/>
  <c r="Z719"/>
  <c r="AB719"/>
  <c r="AD719"/>
  <c r="C717"/>
  <c r="E717"/>
  <c r="G717"/>
  <c r="I717"/>
  <c r="K717"/>
  <c r="M717"/>
  <c r="O717"/>
  <c r="Q717"/>
  <c r="S717"/>
  <c r="U717"/>
  <c r="W717"/>
  <c r="Y717"/>
  <c r="AA717"/>
  <c r="AC717"/>
  <c r="D717"/>
  <c r="F717"/>
  <c r="H717"/>
  <c r="J717"/>
  <c r="L717"/>
  <c r="N717"/>
  <c r="P717"/>
  <c r="R717"/>
  <c r="T717"/>
  <c r="V717"/>
  <c r="X717"/>
  <c r="Z717"/>
  <c r="AB717"/>
  <c r="AD717"/>
  <c r="C715"/>
  <c r="E715"/>
  <c r="G715"/>
  <c r="I715"/>
  <c r="K715"/>
  <c r="M715"/>
  <c r="O715"/>
  <c r="Q715"/>
  <c r="S715"/>
  <c r="U715"/>
  <c r="W715"/>
  <c r="Y715"/>
  <c r="AA715"/>
  <c r="AC715"/>
  <c r="D715"/>
  <c r="F715"/>
  <c r="H715"/>
  <c r="J715"/>
  <c r="L715"/>
  <c r="N715"/>
  <c r="P715"/>
  <c r="R715"/>
  <c r="T715"/>
  <c r="V715"/>
  <c r="X715"/>
  <c r="Z715"/>
  <c r="AB715"/>
  <c r="AD715"/>
  <c r="C713"/>
  <c r="E713"/>
  <c r="G713"/>
  <c r="I713"/>
  <c r="K713"/>
  <c r="M713"/>
  <c r="O713"/>
  <c r="Q713"/>
  <c r="S713"/>
  <c r="U713"/>
  <c r="W713"/>
  <c r="Y713"/>
  <c r="AA713"/>
  <c r="AC713"/>
  <c r="D713"/>
  <c r="F713"/>
  <c r="H713"/>
  <c r="J713"/>
  <c r="L713"/>
  <c r="N713"/>
  <c r="P713"/>
  <c r="R713"/>
  <c r="T713"/>
  <c r="V713"/>
  <c r="X713"/>
  <c r="Z713"/>
  <c r="AB713"/>
  <c r="AD713"/>
  <c r="C711"/>
  <c r="E711"/>
  <c r="G711"/>
  <c r="I711"/>
  <c r="K711"/>
  <c r="M711"/>
  <c r="O711"/>
  <c r="Q711"/>
  <c r="S711"/>
  <c r="U711"/>
  <c r="W711"/>
  <c r="Y711"/>
  <c r="AA711"/>
  <c r="AC711"/>
  <c r="D711"/>
  <c r="F711"/>
  <c r="H711"/>
  <c r="J711"/>
  <c r="L711"/>
  <c r="N711"/>
  <c r="P711"/>
  <c r="R711"/>
  <c r="T711"/>
  <c r="V711"/>
  <c r="X711"/>
  <c r="Z711"/>
  <c r="AB711"/>
  <c r="AD711"/>
  <c r="C709"/>
  <c r="E709"/>
  <c r="G709"/>
  <c r="I709"/>
  <c r="K709"/>
  <c r="M709"/>
  <c r="O709"/>
  <c r="Q709"/>
  <c r="S709"/>
  <c r="U709"/>
  <c r="W709"/>
  <c r="Y709"/>
  <c r="AA709"/>
  <c r="AC709"/>
  <c r="D709"/>
  <c r="F709"/>
  <c r="H709"/>
  <c r="J709"/>
  <c r="L709"/>
  <c r="N709"/>
  <c r="P709"/>
  <c r="R709"/>
  <c r="T709"/>
  <c r="V709"/>
  <c r="X709"/>
  <c r="Z709"/>
  <c r="AB709"/>
  <c r="AD709"/>
  <c r="C707"/>
  <c r="E707"/>
  <c r="G707"/>
  <c r="I707"/>
  <c r="K707"/>
  <c r="M707"/>
  <c r="O707"/>
  <c r="Q707"/>
  <c r="S707"/>
  <c r="U707"/>
  <c r="W707"/>
  <c r="Y707"/>
  <c r="AA707"/>
  <c r="AC707"/>
  <c r="D707"/>
  <c r="F707"/>
  <c r="H707"/>
  <c r="J707"/>
  <c r="L707"/>
  <c r="N707"/>
  <c r="P707"/>
  <c r="R707"/>
  <c r="T707"/>
  <c r="V707"/>
  <c r="X707"/>
  <c r="Z707"/>
  <c r="AB707"/>
  <c r="AD707"/>
  <c r="C705"/>
  <c r="E705"/>
  <c r="G705"/>
  <c r="I705"/>
  <c r="K705"/>
  <c r="M705"/>
  <c r="O705"/>
  <c r="Q705"/>
  <c r="S705"/>
  <c r="U705"/>
  <c r="W705"/>
  <c r="Y705"/>
  <c r="AA705"/>
  <c r="AC705"/>
  <c r="D705"/>
  <c r="F705"/>
  <c r="H705"/>
  <c r="J705"/>
  <c r="L705"/>
  <c r="N705"/>
  <c r="P705"/>
  <c r="R705"/>
  <c r="T705"/>
  <c r="V705"/>
  <c r="X705"/>
  <c r="Z705"/>
  <c r="AB705"/>
  <c r="AD705"/>
  <c r="C703"/>
  <c r="E703"/>
  <c r="G703"/>
  <c r="I703"/>
  <c r="K703"/>
  <c r="M703"/>
  <c r="O703"/>
  <c r="Q703"/>
  <c r="S703"/>
  <c r="U703"/>
  <c r="W703"/>
  <c r="Y703"/>
  <c r="AA703"/>
  <c r="AC703"/>
  <c r="D703"/>
  <c r="F703"/>
  <c r="H703"/>
  <c r="J703"/>
  <c r="L703"/>
  <c r="N703"/>
  <c r="P703"/>
  <c r="R703"/>
  <c r="T703"/>
  <c r="V703"/>
  <c r="X703"/>
  <c r="Z703"/>
  <c r="AB703"/>
  <c r="AD703"/>
  <c r="C701"/>
  <c r="E701"/>
  <c r="G701"/>
  <c r="I701"/>
  <c r="K701"/>
  <c r="M701"/>
  <c r="O701"/>
  <c r="Q701"/>
  <c r="S701"/>
  <c r="U701"/>
  <c r="W701"/>
  <c r="Y701"/>
  <c r="AA701"/>
  <c r="AC701"/>
  <c r="D701"/>
  <c r="F701"/>
  <c r="H701"/>
  <c r="J701"/>
  <c r="L701"/>
  <c r="N701"/>
  <c r="P701"/>
  <c r="R701"/>
  <c r="T701"/>
  <c r="V701"/>
  <c r="X701"/>
  <c r="Z701"/>
  <c r="AB701"/>
  <c r="AD701"/>
  <c r="C699"/>
  <c r="E699"/>
  <c r="G699"/>
  <c r="I699"/>
  <c r="K699"/>
  <c r="M699"/>
  <c r="O699"/>
  <c r="Q699"/>
  <c r="S699"/>
  <c r="U699"/>
  <c r="W699"/>
  <c r="Y699"/>
  <c r="AA699"/>
  <c r="AC699"/>
  <c r="D699"/>
  <c r="F699"/>
  <c r="H699"/>
  <c r="J699"/>
  <c r="L699"/>
  <c r="N699"/>
  <c r="P699"/>
  <c r="R699"/>
  <c r="T699"/>
  <c r="V699"/>
  <c r="X699"/>
  <c r="Z699"/>
  <c r="AB699"/>
  <c r="AD699"/>
  <c r="C697"/>
  <c r="E697"/>
  <c r="G697"/>
  <c r="I697"/>
  <c r="K697"/>
  <c r="M697"/>
  <c r="O697"/>
  <c r="Q697"/>
  <c r="S697"/>
  <c r="U697"/>
  <c r="W697"/>
  <c r="Y697"/>
  <c r="AA697"/>
  <c r="AC697"/>
  <c r="D697"/>
  <c r="F697"/>
  <c r="H697"/>
  <c r="J697"/>
  <c r="L697"/>
  <c r="N697"/>
  <c r="P697"/>
  <c r="R697"/>
  <c r="T697"/>
  <c r="V697"/>
  <c r="X697"/>
  <c r="Z697"/>
  <c r="AB697"/>
  <c r="AD697"/>
  <c r="C695"/>
  <c r="E695"/>
  <c r="G695"/>
  <c r="I695"/>
  <c r="K695"/>
  <c r="M695"/>
  <c r="O695"/>
  <c r="Q695"/>
  <c r="S695"/>
  <c r="U695"/>
  <c r="W695"/>
  <c r="Y695"/>
  <c r="AA695"/>
  <c r="AC695"/>
  <c r="D695"/>
  <c r="F695"/>
  <c r="H695"/>
  <c r="J695"/>
  <c r="L695"/>
  <c r="N695"/>
  <c r="P695"/>
  <c r="R695"/>
  <c r="T695"/>
  <c r="V695"/>
  <c r="X695"/>
  <c r="Z695"/>
  <c r="AB695"/>
  <c r="AD695"/>
  <c r="C693"/>
  <c r="E693"/>
  <c r="G693"/>
  <c r="I693"/>
  <c r="K693"/>
  <c r="M693"/>
  <c r="O693"/>
  <c r="Q693"/>
  <c r="S693"/>
  <c r="U693"/>
  <c r="W693"/>
  <c r="Y693"/>
  <c r="AA693"/>
  <c r="AC693"/>
  <c r="D693"/>
  <c r="F693"/>
  <c r="H693"/>
  <c r="J693"/>
  <c r="L693"/>
  <c r="N693"/>
  <c r="P693"/>
  <c r="R693"/>
  <c r="T693"/>
  <c r="V693"/>
  <c r="X693"/>
  <c r="Z693"/>
  <c r="AB693"/>
  <c r="AD693"/>
  <c r="C691"/>
  <c r="E691"/>
  <c r="G691"/>
  <c r="I691"/>
  <c r="K691"/>
  <c r="M691"/>
  <c r="O691"/>
  <c r="Q691"/>
  <c r="S691"/>
  <c r="U691"/>
  <c r="W691"/>
  <c r="Y691"/>
  <c r="AA691"/>
  <c r="AC691"/>
  <c r="D691"/>
  <c r="F691"/>
  <c r="H691"/>
  <c r="J691"/>
  <c r="L691"/>
  <c r="N691"/>
  <c r="P691"/>
  <c r="R691"/>
  <c r="T691"/>
  <c r="V691"/>
  <c r="X691"/>
  <c r="Z691"/>
  <c r="AB691"/>
  <c r="AD691"/>
  <c r="C689"/>
  <c r="E689"/>
  <c r="G689"/>
  <c r="I689"/>
  <c r="K689"/>
  <c r="M689"/>
  <c r="O689"/>
  <c r="Q689"/>
  <c r="S689"/>
  <c r="U689"/>
  <c r="W689"/>
  <c r="Y689"/>
  <c r="AA689"/>
  <c r="AC689"/>
  <c r="D689"/>
  <c r="F689"/>
  <c r="H689"/>
  <c r="J689"/>
  <c r="L689"/>
  <c r="N689"/>
  <c r="P689"/>
  <c r="R689"/>
  <c r="T689"/>
  <c r="V689"/>
  <c r="X689"/>
  <c r="Z689"/>
  <c r="AB689"/>
  <c r="AD689"/>
  <c r="C687"/>
  <c r="E687"/>
  <c r="G687"/>
  <c r="I687"/>
  <c r="K687"/>
  <c r="M687"/>
  <c r="O687"/>
  <c r="Q687"/>
  <c r="S687"/>
  <c r="U687"/>
  <c r="W687"/>
  <c r="Y687"/>
  <c r="AA687"/>
  <c r="AC687"/>
  <c r="D687"/>
  <c r="F687"/>
  <c r="H687"/>
  <c r="J687"/>
  <c r="L687"/>
  <c r="N687"/>
  <c r="P687"/>
  <c r="R687"/>
  <c r="T687"/>
  <c r="V687"/>
  <c r="X687"/>
  <c r="Z687"/>
  <c r="AB687"/>
  <c r="AD687"/>
  <c r="C685"/>
  <c r="E685"/>
  <c r="G685"/>
  <c r="I685"/>
  <c r="K685"/>
  <c r="M685"/>
  <c r="O685"/>
  <c r="Q685"/>
  <c r="S685"/>
  <c r="U685"/>
  <c r="W685"/>
  <c r="Y685"/>
  <c r="AA685"/>
  <c r="AC685"/>
  <c r="D685"/>
  <c r="F685"/>
  <c r="H685"/>
  <c r="J685"/>
  <c r="L685"/>
  <c r="N685"/>
  <c r="P685"/>
  <c r="R685"/>
  <c r="T685"/>
  <c r="V685"/>
  <c r="X685"/>
  <c r="Z685"/>
  <c r="AB685"/>
  <c r="AD685"/>
  <c r="C683"/>
  <c r="E683"/>
  <c r="G683"/>
  <c r="I683"/>
  <c r="K683"/>
  <c r="M683"/>
  <c r="O683"/>
  <c r="Q683"/>
  <c r="S683"/>
  <c r="U683"/>
  <c r="W683"/>
  <c r="Y683"/>
  <c r="AA683"/>
  <c r="AC683"/>
  <c r="D683"/>
  <c r="F683"/>
  <c r="H683"/>
  <c r="J683"/>
  <c r="L683"/>
  <c r="N683"/>
  <c r="P683"/>
  <c r="R683"/>
  <c r="T683"/>
  <c r="V683"/>
  <c r="X683"/>
  <c r="Z683"/>
  <c r="AB683"/>
  <c r="AD683"/>
  <c r="C681"/>
  <c r="E681"/>
  <c r="G681"/>
  <c r="I681"/>
  <c r="K681"/>
  <c r="M681"/>
  <c r="O681"/>
  <c r="Q681"/>
  <c r="S681"/>
  <c r="U681"/>
  <c r="W681"/>
  <c r="Y681"/>
  <c r="AA681"/>
  <c r="AC681"/>
  <c r="D681"/>
  <c r="F681"/>
  <c r="H681"/>
  <c r="J681"/>
  <c r="L681"/>
  <c r="N681"/>
  <c r="P681"/>
  <c r="R681"/>
  <c r="T681"/>
  <c r="V681"/>
  <c r="X681"/>
  <c r="Z681"/>
  <c r="AB681"/>
  <c r="AD681"/>
  <c r="C679"/>
  <c r="E679"/>
  <c r="G679"/>
  <c r="I679"/>
  <c r="K679"/>
  <c r="M679"/>
  <c r="O679"/>
  <c r="Q679"/>
  <c r="S679"/>
  <c r="U679"/>
  <c r="W679"/>
  <c r="Y679"/>
  <c r="AA679"/>
  <c r="AC679"/>
  <c r="D679"/>
  <c r="F679"/>
  <c r="H679"/>
  <c r="J679"/>
  <c r="L679"/>
  <c r="N679"/>
  <c r="P679"/>
  <c r="R679"/>
  <c r="T679"/>
  <c r="V679"/>
  <c r="X679"/>
  <c r="Z679"/>
  <c r="AB679"/>
  <c r="AD679"/>
  <c r="C677"/>
  <c r="E677"/>
  <c r="G677"/>
  <c r="I677"/>
  <c r="K677"/>
  <c r="M677"/>
  <c r="O677"/>
  <c r="Q677"/>
  <c r="S677"/>
  <c r="U677"/>
  <c r="W677"/>
  <c r="Y677"/>
  <c r="AA677"/>
  <c r="AC677"/>
  <c r="D677"/>
  <c r="F677"/>
  <c r="H677"/>
  <c r="J677"/>
  <c r="L677"/>
  <c r="N677"/>
  <c r="P677"/>
  <c r="R677"/>
  <c r="T677"/>
  <c r="V677"/>
  <c r="X677"/>
  <c r="Z677"/>
  <c r="AB677"/>
  <c r="AD677"/>
  <c r="C675"/>
  <c r="E675"/>
  <c r="G675"/>
  <c r="I675"/>
  <c r="K675"/>
  <c r="M675"/>
  <c r="O675"/>
  <c r="Q675"/>
  <c r="S675"/>
  <c r="U675"/>
  <c r="W675"/>
  <c r="Y675"/>
  <c r="AA675"/>
  <c r="AC675"/>
  <c r="D675"/>
  <c r="F675"/>
  <c r="H675"/>
  <c r="J675"/>
  <c r="L675"/>
  <c r="N675"/>
  <c r="P675"/>
  <c r="R675"/>
  <c r="T675"/>
  <c r="V675"/>
  <c r="X675"/>
  <c r="Z675"/>
  <c r="AB675"/>
  <c r="AD675"/>
  <c r="C673"/>
  <c r="E673"/>
  <c r="G673"/>
  <c r="I673"/>
  <c r="K673"/>
  <c r="M673"/>
  <c r="O673"/>
  <c r="Q673"/>
  <c r="S673"/>
  <c r="U673"/>
  <c r="W673"/>
  <c r="Y673"/>
  <c r="AA673"/>
  <c r="AC673"/>
  <c r="D673"/>
  <c r="F673"/>
  <c r="H673"/>
  <c r="J673"/>
  <c r="L673"/>
  <c r="N673"/>
  <c r="P673"/>
  <c r="R673"/>
  <c r="T673"/>
  <c r="V673"/>
  <c r="X673"/>
  <c r="Z673"/>
  <c r="AB673"/>
  <c r="AD673"/>
  <c r="C671"/>
  <c r="E671"/>
  <c r="G671"/>
  <c r="I671"/>
  <c r="K671"/>
  <c r="M671"/>
  <c r="O671"/>
  <c r="Q671"/>
  <c r="S671"/>
  <c r="U671"/>
  <c r="W671"/>
  <c r="Y671"/>
  <c r="AA671"/>
  <c r="AC671"/>
  <c r="D671"/>
  <c r="F671"/>
  <c r="H671"/>
  <c r="J671"/>
  <c r="L671"/>
  <c r="N671"/>
  <c r="P671"/>
  <c r="R671"/>
  <c r="T671"/>
  <c r="V671"/>
  <c r="X671"/>
  <c r="Z671"/>
  <c r="AB671"/>
  <c r="AD671"/>
  <c r="C669"/>
  <c r="E669"/>
  <c r="G669"/>
  <c r="I669"/>
  <c r="K669"/>
  <c r="M669"/>
  <c r="O669"/>
  <c r="Q669"/>
  <c r="S669"/>
  <c r="U669"/>
  <c r="W669"/>
  <c r="Y669"/>
  <c r="AA669"/>
  <c r="AC669"/>
  <c r="D669"/>
  <c r="F669"/>
  <c r="H669"/>
  <c r="J669"/>
  <c r="L669"/>
  <c r="N669"/>
  <c r="P669"/>
  <c r="R669"/>
  <c r="T669"/>
  <c r="V669"/>
  <c r="X669"/>
  <c r="Z669"/>
  <c r="AB669"/>
  <c r="AD669"/>
  <c r="C667"/>
  <c r="E667"/>
  <c r="G667"/>
  <c r="I667"/>
  <c r="K667"/>
  <c r="M667"/>
  <c r="O667"/>
  <c r="Q667"/>
  <c r="S667"/>
  <c r="U667"/>
  <c r="W667"/>
  <c r="Y667"/>
  <c r="AA667"/>
  <c r="AC667"/>
  <c r="D667"/>
  <c r="F667"/>
  <c r="H667"/>
  <c r="J667"/>
  <c r="L667"/>
  <c r="N667"/>
  <c r="P667"/>
  <c r="R667"/>
  <c r="T667"/>
  <c r="V667"/>
  <c r="X667"/>
  <c r="Z667"/>
  <c r="AB667"/>
  <c r="AD667"/>
  <c r="C665"/>
  <c r="E665"/>
  <c r="G665"/>
  <c r="I665"/>
  <c r="K665"/>
  <c r="M665"/>
  <c r="O665"/>
  <c r="Q665"/>
  <c r="S665"/>
  <c r="U665"/>
  <c r="W665"/>
  <c r="Y665"/>
  <c r="AA665"/>
  <c r="AC665"/>
  <c r="D665"/>
  <c r="F665"/>
  <c r="H665"/>
  <c r="J665"/>
  <c r="L665"/>
  <c r="N665"/>
  <c r="P665"/>
  <c r="R665"/>
  <c r="T665"/>
  <c r="V665"/>
  <c r="X665"/>
  <c r="Z665"/>
  <c r="AB665"/>
  <c r="AD665"/>
  <c r="C663"/>
  <c r="E663"/>
  <c r="G663"/>
  <c r="I663"/>
  <c r="K663"/>
  <c r="M663"/>
  <c r="O663"/>
  <c r="Q663"/>
  <c r="S663"/>
  <c r="U663"/>
  <c r="W663"/>
  <c r="Y663"/>
  <c r="AA663"/>
  <c r="AC663"/>
  <c r="D663"/>
  <c r="F663"/>
  <c r="H663"/>
  <c r="J663"/>
  <c r="L663"/>
  <c r="N663"/>
  <c r="P663"/>
  <c r="R663"/>
  <c r="T663"/>
  <c r="V663"/>
  <c r="X663"/>
  <c r="Z663"/>
  <c r="AB663"/>
  <c r="AD663"/>
  <c r="C661"/>
  <c r="E661"/>
  <c r="G661"/>
  <c r="I661"/>
  <c r="K661"/>
  <c r="M661"/>
  <c r="O661"/>
  <c r="Q661"/>
  <c r="S661"/>
  <c r="U661"/>
  <c r="W661"/>
  <c r="Y661"/>
  <c r="AA661"/>
  <c r="AC661"/>
  <c r="D661"/>
  <c r="F661"/>
  <c r="H661"/>
  <c r="J661"/>
  <c r="L661"/>
  <c r="N661"/>
  <c r="P661"/>
  <c r="R661"/>
  <c r="T661"/>
  <c r="V661"/>
  <c r="X661"/>
  <c r="Z661"/>
  <c r="AB661"/>
  <c r="AD661"/>
  <c r="C659"/>
  <c r="E659"/>
  <c r="G659"/>
  <c r="I659"/>
  <c r="K659"/>
  <c r="M659"/>
  <c r="O659"/>
  <c r="Q659"/>
  <c r="S659"/>
  <c r="U659"/>
  <c r="W659"/>
  <c r="Y659"/>
  <c r="AA659"/>
  <c r="AC659"/>
  <c r="D659"/>
  <c r="F659"/>
  <c r="H659"/>
  <c r="J659"/>
  <c r="L659"/>
  <c r="N659"/>
  <c r="P659"/>
  <c r="R659"/>
  <c r="T659"/>
  <c r="V659"/>
  <c r="X659"/>
  <c r="Z659"/>
  <c r="AB659"/>
  <c r="AD659"/>
  <c r="C657"/>
  <c r="E657"/>
  <c r="G657"/>
  <c r="I657"/>
  <c r="K657"/>
  <c r="M657"/>
  <c r="O657"/>
  <c r="Q657"/>
  <c r="S657"/>
  <c r="U657"/>
  <c r="W657"/>
  <c r="Y657"/>
  <c r="AA657"/>
  <c r="AC657"/>
  <c r="D657"/>
  <c r="F657"/>
  <c r="H657"/>
  <c r="J657"/>
  <c r="L657"/>
  <c r="N657"/>
  <c r="P657"/>
  <c r="R657"/>
  <c r="T657"/>
  <c r="V657"/>
  <c r="X657"/>
  <c r="Z657"/>
  <c r="AB657"/>
  <c r="AD657"/>
  <c r="C655"/>
  <c r="E655"/>
  <c r="G655"/>
  <c r="I655"/>
  <c r="K655"/>
  <c r="M655"/>
  <c r="O655"/>
  <c r="Q655"/>
  <c r="S655"/>
  <c r="U655"/>
  <c r="W655"/>
  <c r="Y655"/>
  <c r="AA655"/>
  <c r="AC655"/>
  <c r="D655"/>
  <c r="F655"/>
  <c r="H655"/>
  <c r="J655"/>
  <c r="L655"/>
  <c r="N655"/>
  <c r="P655"/>
  <c r="R655"/>
  <c r="T655"/>
  <c r="V655"/>
  <c r="X655"/>
  <c r="Z655"/>
  <c r="AB655"/>
  <c r="AD655"/>
  <c r="C653"/>
  <c r="E653"/>
  <c r="G653"/>
  <c r="I653"/>
  <c r="K653"/>
  <c r="M653"/>
  <c r="O653"/>
  <c r="Q653"/>
  <c r="S653"/>
  <c r="U653"/>
  <c r="W653"/>
  <c r="Y653"/>
  <c r="AA653"/>
  <c r="AC653"/>
  <c r="D653"/>
  <c r="F653"/>
  <c r="H653"/>
  <c r="J653"/>
  <c r="L653"/>
  <c r="N653"/>
  <c r="P653"/>
  <c r="R653"/>
  <c r="T653"/>
  <c r="V653"/>
  <c r="X653"/>
  <c r="Z653"/>
  <c r="AB653"/>
  <c r="AD653"/>
  <c r="C651"/>
  <c r="E651"/>
  <c r="G651"/>
  <c r="I651"/>
  <c r="K651"/>
  <c r="M651"/>
  <c r="O651"/>
  <c r="Q651"/>
  <c r="S651"/>
  <c r="U651"/>
  <c r="W651"/>
  <c r="Y651"/>
  <c r="AA651"/>
  <c r="AC651"/>
  <c r="D651"/>
  <c r="F651"/>
  <c r="H651"/>
  <c r="J651"/>
  <c r="L651"/>
  <c r="N651"/>
  <c r="P651"/>
  <c r="R651"/>
  <c r="T651"/>
  <c r="V651"/>
  <c r="X651"/>
  <c r="Z651"/>
  <c r="AB651"/>
  <c r="AD651"/>
  <c r="C649"/>
  <c r="E649"/>
  <c r="G649"/>
  <c r="I649"/>
  <c r="K649"/>
  <c r="M649"/>
  <c r="O649"/>
  <c r="Q649"/>
  <c r="S649"/>
  <c r="U649"/>
  <c r="W649"/>
  <c r="Y649"/>
  <c r="AA649"/>
  <c r="AC649"/>
  <c r="D649"/>
  <c r="F649"/>
  <c r="H649"/>
  <c r="J649"/>
  <c r="L649"/>
  <c r="N649"/>
  <c r="P649"/>
  <c r="R649"/>
  <c r="T649"/>
  <c r="V649"/>
  <c r="X649"/>
  <c r="Z649"/>
  <c r="AB649"/>
  <c r="AD649"/>
  <c r="C647"/>
  <c r="E647"/>
  <c r="G647"/>
  <c r="I647"/>
  <c r="K647"/>
  <c r="M647"/>
  <c r="O647"/>
  <c r="Q647"/>
  <c r="S647"/>
  <c r="U647"/>
  <c r="W647"/>
  <c r="Y647"/>
  <c r="AA647"/>
  <c r="AC647"/>
  <c r="D647"/>
  <c r="F647"/>
  <c r="H647"/>
  <c r="J647"/>
  <c r="L647"/>
  <c r="N647"/>
  <c r="P647"/>
  <c r="R647"/>
  <c r="T647"/>
  <c r="V647"/>
  <c r="X647"/>
  <c r="Z647"/>
  <c r="AB647"/>
  <c r="AD647"/>
  <c r="C645"/>
  <c r="E645"/>
  <c r="G645"/>
  <c r="I645"/>
  <c r="K645"/>
  <c r="M645"/>
  <c r="O645"/>
  <c r="Q645"/>
  <c r="S645"/>
  <c r="U645"/>
  <c r="W645"/>
  <c r="Y645"/>
  <c r="AA645"/>
  <c r="AC645"/>
  <c r="D645"/>
  <c r="F645"/>
  <c r="H645"/>
  <c r="J645"/>
  <c r="L645"/>
  <c r="N645"/>
  <c r="P645"/>
  <c r="R645"/>
  <c r="T645"/>
  <c r="V645"/>
  <c r="X645"/>
  <c r="Z645"/>
  <c r="AB645"/>
  <c r="AD645"/>
  <c r="C643"/>
  <c r="E643"/>
  <c r="G643"/>
  <c r="I643"/>
  <c r="K643"/>
  <c r="M643"/>
  <c r="O643"/>
  <c r="Q643"/>
  <c r="S643"/>
  <c r="U643"/>
  <c r="W643"/>
  <c r="Y643"/>
  <c r="AA643"/>
  <c r="AC643"/>
  <c r="D643"/>
  <c r="F643"/>
  <c r="H643"/>
  <c r="J643"/>
  <c r="L643"/>
  <c r="N643"/>
  <c r="P643"/>
  <c r="R643"/>
  <c r="T643"/>
  <c r="V643"/>
  <c r="X643"/>
  <c r="Z643"/>
  <c r="AB643"/>
  <c r="AD643"/>
  <c r="C641"/>
  <c r="E641"/>
  <c r="G641"/>
  <c r="I641"/>
  <c r="K641"/>
  <c r="M641"/>
  <c r="O641"/>
  <c r="Q641"/>
  <c r="S641"/>
  <c r="U641"/>
  <c r="W641"/>
  <c r="Y641"/>
  <c r="AA641"/>
  <c r="AC641"/>
  <c r="D641"/>
  <c r="F641"/>
  <c r="H641"/>
  <c r="J641"/>
  <c r="L641"/>
  <c r="N641"/>
  <c r="P641"/>
  <c r="R641"/>
  <c r="T641"/>
  <c r="V641"/>
  <c r="X641"/>
  <c r="Z641"/>
  <c r="AB641"/>
  <c r="AD641"/>
  <c r="C639"/>
  <c r="E639"/>
  <c r="G639"/>
  <c r="I639"/>
  <c r="K639"/>
  <c r="M639"/>
  <c r="O639"/>
  <c r="Q639"/>
  <c r="S639"/>
  <c r="U639"/>
  <c r="W639"/>
  <c r="Y639"/>
  <c r="AA639"/>
  <c r="AC639"/>
  <c r="D639"/>
  <c r="F639"/>
  <c r="H639"/>
  <c r="J639"/>
  <c r="L639"/>
  <c r="N639"/>
  <c r="P639"/>
  <c r="R639"/>
  <c r="T639"/>
  <c r="V639"/>
  <c r="X639"/>
  <c r="Z639"/>
  <c r="AB639"/>
  <c r="AD639"/>
  <c r="C637"/>
  <c r="E637"/>
  <c r="G637"/>
  <c r="I637"/>
  <c r="K637"/>
  <c r="M637"/>
  <c r="O637"/>
  <c r="Q637"/>
  <c r="S637"/>
  <c r="U637"/>
  <c r="W637"/>
  <c r="Y637"/>
  <c r="AA637"/>
  <c r="AC637"/>
  <c r="D637"/>
  <c r="F637"/>
  <c r="H637"/>
  <c r="J637"/>
  <c r="L637"/>
  <c r="N637"/>
  <c r="P637"/>
  <c r="R637"/>
  <c r="T637"/>
  <c r="V637"/>
  <c r="X637"/>
  <c r="Z637"/>
  <c r="AB637"/>
  <c r="AD637"/>
  <c r="C635"/>
  <c r="E635"/>
  <c r="G635"/>
  <c r="I635"/>
  <c r="K635"/>
  <c r="M635"/>
  <c r="O635"/>
  <c r="Q635"/>
  <c r="S635"/>
  <c r="U635"/>
  <c r="W635"/>
  <c r="Y635"/>
  <c r="AA635"/>
  <c r="AC635"/>
  <c r="D635"/>
  <c r="F635"/>
  <c r="H635"/>
  <c r="J635"/>
  <c r="L635"/>
  <c r="N635"/>
  <c r="P635"/>
  <c r="R635"/>
  <c r="T635"/>
  <c r="V635"/>
  <c r="X635"/>
  <c r="Z635"/>
  <c r="AB635"/>
  <c r="AD635"/>
  <c r="C633"/>
  <c r="E633"/>
  <c r="G633"/>
  <c r="I633"/>
  <c r="K633"/>
  <c r="M633"/>
  <c r="O633"/>
  <c r="Q633"/>
  <c r="S633"/>
  <c r="U633"/>
  <c r="W633"/>
  <c r="Y633"/>
  <c r="AA633"/>
  <c r="AC633"/>
  <c r="D633"/>
  <c r="F633"/>
  <c r="H633"/>
  <c r="J633"/>
  <c r="L633"/>
  <c r="N633"/>
  <c r="P633"/>
  <c r="R633"/>
  <c r="T633"/>
  <c r="V633"/>
  <c r="X633"/>
  <c r="Z633"/>
  <c r="AB633"/>
  <c r="AD633"/>
  <c r="C631"/>
  <c r="E631"/>
  <c r="G631"/>
  <c r="I631"/>
  <c r="K631"/>
  <c r="M631"/>
  <c r="O631"/>
  <c r="Q631"/>
  <c r="S631"/>
  <c r="U631"/>
  <c r="W631"/>
  <c r="Y631"/>
  <c r="AA631"/>
  <c r="AC631"/>
  <c r="D631"/>
  <c r="F631"/>
  <c r="H631"/>
  <c r="J631"/>
  <c r="L631"/>
  <c r="N631"/>
  <c r="P631"/>
  <c r="R631"/>
  <c r="T631"/>
  <c r="V631"/>
  <c r="X631"/>
  <c r="Z631"/>
  <c r="AB631"/>
  <c r="AD631"/>
  <c r="C629"/>
  <c r="E629"/>
  <c r="G629"/>
  <c r="I629"/>
  <c r="K629"/>
  <c r="M629"/>
  <c r="O629"/>
  <c r="Q629"/>
  <c r="S629"/>
  <c r="U629"/>
  <c r="W629"/>
  <c r="Y629"/>
  <c r="AA629"/>
  <c r="AC629"/>
  <c r="D629"/>
  <c r="F629"/>
  <c r="H629"/>
  <c r="J629"/>
  <c r="L629"/>
  <c r="N629"/>
  <c r="P629"/>
  <c r="R629"/>
  <c r="T629"/>
  <c r="V629"/>
  <c r="X629"/>
  <c r="Z629"/>
  <c r="AB629"/>
  <c r="AD629"/>
  <c r="C627"/>
  <c r="E627"/>
  <c r="G627"/>
  <c r="I627"/>
  <c r="K627"/>
  <c r="M627"/>
  <c r="O627"/>
  <c r="Q627"/>
  <c r="S627"/>
  <c r="U627"/>
  <c r="W627"/>
  <c r="Y627"/>
  <c r="AA627"/>
  <c r="AC627"/>
  <c r="D627"/>
  <c r="F627"/>
  <c r="H627"/>
  <c r="J627"/>
  <c r="L627"/>
  <c r="N627"/>
  <c r="P627"/>
  <c r="R627"/>
  <c r="T627"/>
  <c r="V627"/>
  <c r="X627"/>
  <c r="Z627"/>
  <c r="AB627"/>
  <c r="AD627"/>
  <c r="C625"/>
  <c r="E625"/>
  <c r="G625"/>
  <c r="I625"/>
  <c r="K625"/>
  <c r="M625"/>
  <c r="O625"/>
  <c r="Q625"/>
  <c r="S625"/>
  <c r="U625"/>
  <c r="W625"/>
  <c r="Y625"/>
  <c r="AA625"/>
  <c r="AC625"/>
  <c r="D625"/>
  <c r="F625"/>
  <c r="H625"/>
  <c r="J625"/>
  <c r="L625"/>
  <c r="N625"/>
  <c r="P625"/>
  <c r="R625"/>
  <c r="T625"/>
  <c r="V625"/>
  <c r="X625"/>
  <c r="Z625"/>
  <c r="AB625"/>
  <c r="AD625"/>
  <c r="C623"/>
  <c r="E623"/>
  <c r="G623"/>
  <c r="I623"/>
  <c r="K623"/>
  <c r="M623"/>
  <c r="O623"/>
  <c r="Q623"/>
  <c r="S623"/>
  <c r="U623"/>
  <c r="W623"/>
  <c r="Y623"/>
  <c r="AA623"/>
  <c r="AC623"/>
  <c r="D623"/>
  <c r="F623"/>
  <c r="H623"/>
  <c r="J623"/>
  <c r="L623"/>
  <c r="N623"/>
  <c r="P623"/>
  <c r="R623"/>
  <c r="T623"/>
  <c r="V623"/>
  <c r="X623"/>
  <c r="Z623"/>
  <c r="AB623"/>
  <c r="AD623"/>
  <c r="C621"/>
  <c r="E621"/>
  <c r="G621"/>
  <c r="I621"/>
  <c r="K621"/>
  <c r="M621"/>
  <c r="O621"/>
  <c r="Q621"/>
  <c r="S621"/>
  <c r="U621"/>
  <c r="W621"/>
  <c r="Y621"/>
  <c r="AA621"/>
  <c r="AC621"/>
  <c r="D621"/>
  <c r="F621"/>
  <c r="H621"/>
  <c r="J621"/>
  <c r="L621"/>
  <c r="N621"/>
  <c r="P621"/>
  <c r="R621"/>
  <c r="T621"/>
  <c r="V621"/>
  <c r="X621"/>
  <c r="Z621"/>
  <c r="AB621"/>
  <c r="AD621"/>
  <c r="C619"/>
  <c r="E619"/>
  <c r="G619"/>
  <c r="I619"/>
  <c r="K619"/>
  <c r="M619"/>
  <c r="O619"/>
  <c r="Q619"/>
  <c r="S619"/>
  <c r="U619"/>
  <c r="W619"/>
  <c r="Y619"/>
  <c r="AA619"/>
  <c r="AC619"/>
  <c r="D619"/>
  <c r="F619"/>
  <c r="H619"/>
  <c r="J619"/>
  <c r="L619"/>
  <c r="N619"/>
  <c r="P619"/>
  <c r="R619"/>
  <c r="T619"/>
  <c r="V619"/>
  <c r="X619"/>
  <c r="Z619"/>
  <c r="AB619"/>
  <c r="AD619"/>
  <c r="C617"/>
  <c r="E617"/>
  <c r="G617"/>
  <c r="I617"/>
  <c r="K617"/>
  <c r="M617"/>
  <c r="O617"/>
  <c r="Q617"/>
  <c r="S617"/>
  <c r="U617"/>
  <c r="W617"/>
  <c r="Y617"/>
  <c r="AA617"/>
  <c r="AC617"/>
  <c r="D617"/>
  <c r="F617"/>
  <c r="H617"/>
  <c r="J617"/>
  <c r="L617"/>
  <c r="N617"/>
  <c r="P617"/>
  <c r="R617"/>
  <c r="T617"/>
  <c r="V617"/>
  <c r="X617"/>
  <c r="Z617"/>
  <c r="AB617"/>
  <c r="AD617"/>
  <c r="C615"/>
  <c r="E615"/>
  <c r="G615"/>
  <c r="I615"/>
  <c r="K615"/>
  <c r="M615"/>
  <c r="O615"/>
  <c r="Q615"/>
  <c r="S615"/>
  <c r="U615"/>
  <c r="W615"/>
  <c r="Y615"/>
  <c r="AA615"/>
  <c r="AC615"/>
  <c r="D615"/>
  <c r="F615"/>
  <c r="H615"/>
  <c r="J615"/>
  <c r="L615"/>
  <c r="N615"/>
  <c r="P615"/>
  <c r="R615"/>
  <c r="T615"/>
  <c r="V615"/>
  <c r="X615"/>
  <c r="Z615"/>
  <c r="AB615"/>
  <c r="AD615"/>
  <c r="C613"/>
  <c r="E613"/>
  <c r="G613"/>
  <c r="I613"/>
  <c r="K613"/>
  <c r="M613"/>
  <c r="O613"/>
  <c r="Q613"/>
  <c r="S613"/>
  <c r="U613"/>
  <c r="W613"/>
  <c r="Y613"/>
  <c r="AA613"/>
  <c r="AC613"/>
  <c r="D613"/>
  <c r="F613"/>
  <c r="H613"/>
  <c r="J613"/>
  <c r="L613"/>
  <c r="N613"/>
  <c r="P613"/>
  <c r="R613"/>
  <c r="T613"/>
  <c r="V613"/>
  <c r="X613"/>
  <c r="Z613"/>
  <c r="AB613"/>
  <c r="AD613"/>
  <c r="C611"/>
  <c r="E611"/>
  <c r="G611"/>
  <c r="I611"/>
  <c r="K611"/>
  <c r="M611"/>
  <c r="O611"/>
  <c r="Q611"/>
  <c r="S611"/>
  <c r="U611"/>
  <c r="W611"/>
  <c r="Y611"/>
  <c r="AA611"/>
  <c r="AC611"/>
  <c r="D611"/>
  <c r="F611"/>
  <c r="H611"/>
  <c r="J611"/>
  <c r="L611"/>
  <c r="N611"/>
  <c r="P611"/>
  <c r="R611"/>
  <c r="T611"/>
  <c r="V611"/>
  <c r="X611"/>
  <c r="Z611"/>
  <c r="AB611"/>
  <c r="AD611"/>
  <c r="C609"/>
  <c r="E609"/>
  <c r="G609"/>
  <c r="I609"/>
  <c r="K609"/>
  <c r="M609"/>
  <c r="O609"/>
  <c r="Q609"/>
  <c r="S609"/>
  <c r="U609"/>
  <c r="W609"/>
  <c r="Y609"/>
  <c r="AA609"/>
  <c r="AC609"/>
  <c r="D609"/>
  <c r="F609"/>
  <c r="H609"/>
  <c r="J609"/>
  <c r="L609"/>
  <c r="N609"/>
  <c r="P609"/>
  <c r="R609"/>
  <c r="T609"/>
  <c r="V609"/>
  <c r="X609"/>
  <c r="Z609"/>
  <c r="AB609"/>
  <c r="AD609"/>
  <c r="C607"/>
  <c r="E607"/>
  <c r="G607"/>
  <c r="I607"/>
  <c r="K607"/>
  <c r="M607"/>
  <c r="O607"/>
  <c r="Q607"/>
  <c r="S607"/>
  <c r="U607"/>
  <c r="W607"/>
  <c r="Y607"/>
  <c r="AA607"/>
  <c r="AC607"/>
  <c r="D607"/>
  <c r="F607"/>
  <c r="H607"/>
  <c r="J607"/>
  <c r="L607"/>
  <c r="N607"/>
  <c r="P607"/>
  <c r="R607"/>
  <c r="T607"/>
  <c r="V607"/>
  <c r="X607"/>
  <c r="Z607"/>
  <c r="AB607"/>
  <c r="AD607"/>
  <c r="C605"/>
  <c r="E605"/>
  <c r="G605"/>
  <c r="I605"/>
  <c r="K605"/>
  <c r="M605"/>
  <c r="O605"/>
  <c r="Q605"/>
  <c r="S605"/>
  <c r="U605"/>
  <c r="W605"/>
  <c r="Y605"/>
  <c r="AA605"/>
  <c r="AC605"/>
  <c r="D605"/>
  <c r="F605"/>
  <c r="H605"/>
  <c r="J605"/>
  <c r="L605"/>
  <c r="N605"/>
  <c r="P605"/>
  <c r="R605"/>
  <c r="T605"/>
  <c r="V605"/>
  <c r="X605"/>
  <c r="Z605"/>
  <c r="AB605"/>
  <c r="AD605"/>
  <c r="C603"/>
  <c r="E603"/>
  <c r="G603"/>
  <c r="I603"/>
  <c r="K603"/>
  <c r="M603"/>
  <c r="O603"/>
  <c r="Q603"/>
  <c r="S603"/>
  <c r="U603"/>
  <c r="W603"/>
  <c r="Y603"/>
  <c r="AA603"/>
  <c r="AC603"/>
  <c r="D603"/>
  <c r="F603"/>
  <c r="H603"/>
  <c r="J603"/>
  <c r="L603"/>
  <c r="N603"/>
  <c r="P603"/>
  <c r="R603"/>
  <c r="T603"/>
  <c r="V603"/>
  <c r="X603"/>
  <c r="Z603"/>
  <c r="AB603"/>
  <c r="AD603"/>
  <c r="C601"/>
  <c r="E601"/>
  <c r="G601"/>
  <c r="I601"/>
  <c r="K601"/>
  <c r="M601"/>
  <c r="O601"/>
  <c r="Q601"/>
  <c r="S601"/>
  <c r="U601"/>
  <c r="W601"/>
  <c r="Y601"/>
  <c r="AA601"/>
  <c r="AC601"/>
  <c r="D601"/>
  <c r="F601"/>
  <c r="H601"/>
  <c r="J601"/>
  <c r="L601"/>
  <c r="N601"/>
  <c r="P601"/>
  <c r="R601"/>
  <c r="T601"/>
  <c r="V601"/>
  <c r="X601"/>
  <c r="Z601"/>
  <c r="AB601"/>
  <c r="AD601"/>
  <c r="C599"/>
  <c r="E599"/>
  <c r="G599"/>
  <c r="I599"/>
  <c r="K599"/>
  <c r="M599"/>
  <c r="O599"/>
  <c r="Q599"/>
  <c r="S599"/>
  <c r="U599"/>
  <c r="W599"/>
  <c r="Y599"/>
  <c r="AA599"/>
  <c r="AC599"/>
  <c r="D599"/>
  <c r="F599"/>
  <c r="H599"/>
  <c r="J599"/>
  <c r="L599"/>
  <c r="N599"/>
  <c r="P599"/>
  <c r="R599"/>
  <c r="T599"/>
  <c r="V599"/>
  <c r="X599"/>
  <c r="Z599"/>
  <c r="AB599"/>
  <c r="AD599"/>
  <c r="C597"/>
  <c r="E597"/>
  <c r="G597"/>
  <c r="I597"/>
  <c r="K597"/>
  <c r="M597"/>
  <c r="O597"/>
  <c r="Q597"/>
  <c r="S597"/>
  <c r="U597"/>
  <c r="W597"/>
  <c r="Y597"/>
  <c r="AA597"/>
  <c r="AC597"/>
  <c r="D597"/>
  <c r="F597"/>
  <c r="H597"/>
  <c r="J597"/>
  <c r="L597"/>
  <c r="N597"/>
  <c r="P597"/>
  <c r="R597"/>
  <c r="T597"/>
  <c r="V597"/>
  <c r="X597"/>
  <c r="Z597"/>
  <c r="AB597"/>
  <c r="AD597"/>
  <c r="C595"/>
  <c r="E595"/>
  <c r="G595"/>
  <c r="I595"/>
  <c r="K595"/>
  <c r="M595"/>
  <c r="O595"/>
  <c r="Q595"/>
  <c r="S595"/>
  <c r="U595"/>
  <c r="W595"/>
  <c r="Y595"/>
  <c r="AA595"/>
  <c r="AC595"/>
  <c r="D595"/>
  <c r="F595"/>
  <c r="H595"/>
  <c r="J595"/>
  <c r="L595"/>
  <c r="N595"/>
  <c r="P595"/>
  <c r="R595"/>
  <c r="T595"/>
  <c r="V595"/>
  <c r="X595"/>
  <c r="Z595"/>
  <c r="AB595"/>
  <c r="AD595"/>
  <c r="C593"/>
  <c r="E593"/>
  <c r="G593"/>
  <c r="I593"/>
  <c r="K593"/>
  <c r="M593"/>
  <c r="O593"/>
  <c r="Q593"/>
  <c r="S593"/>
  <c r="U593"/>
  <c r="W593"/>
  <c r="Y593"/>
  <c r="AA593"/>
  <c r="AC593"/>
  <c r="D593"/>
  <c r="F593"/>
  <c r="H593"/>
  <c r="J593"/>
  <c r="L593"/>
  <c r="N593"/>
  <c r="P593"/>
  <c r="R593"/>
  <c r="T593"/>
  <c r="V593"/>
  <c r="X593"/>
  <c r="Z593"/>
  <c r="AB593"/>
  <c r="AD593"/>
  <c r="C591"/>
  <c r="E591"/>
  <c r="G591"/>
  <c r="I591"/>
  <c r="K591"/>
  <c r="M591"/>
  <c r="O591"/>
  <c r="Q591"/>
  <c r="S591"/>
  <c r="U591"/>
  <c r="W591"/>
  <c r="Y591"/>
  <c r="AA591"/>
  <c r="AC591"/>
  <c r="D591"/>
  <c r="F591"/>
  <c r="H591"/>
  <c r="J591"/>
  <c r="L591"/>
  <c r="N591"/>
  <c r="P591"/>
  <c r="R591"/>
  <c r="T591"/>
  <c r="V591"/>
  <c r="X591"/>
  <c r="Z591"/>
  <c r="AB591"/>
  <c r="AD591"/>
  <c r="C589"/>
  <c r="E589"/>
  <c r="G589"/>
  <c r="I589"/>
  <c r="K589"/>
  <c r="M589"/>
  <c r="O589"/>
  <c r="Q589"/>
  <c r="S589"/>
  <c r="U589"/>
  <c r="W589"/>
  <c r="Y589"/>
  <c r="AA589"/>
  <c r="AC589"/>
  <c r="D589"/>
  <c r="F589"/>
  <c r="H589"/>
  <c r="J589"/>
  <c r="L589"/>
  <c r="N589"/>
  <c r="P589"/>
  <c r="R589"/>
  <c r="T589"/>
  <c r="V589"/>
  <c r="X589"/>
  <c r="Z589"/>
  <c r="AB589"/>
  <c r="AD589"/>
  <c r="C587"/>
  <c r="E587"/>
  <c r="G587"/>
  <c r="I587"/>
  <c r="K587"/>
  <c r="M587"/>
  <c r="O587"/>
  <c r="Q587"/>
  <c r="S587"/>
  <c r="U587"/>
  <c r="W587"/>
  <c r="Y587"/>
  <c r="AA587"/>
  <c r="AC587"/>
  <c r="D587"/>
  <c r="F587"/>
  <c r="H587"/>
  <c r="J587"/>
  <c r="L587"/>
  <c r="N587"/>
  <c r="P587"/>
  <c r="R587"/>
  <c r="T587"/>
  <c r="V587"/>
  <c r="X587"/>
  <c r="Z587"/>
  <c r="AB587"/>
  <c r="AD587"/>
  <c r="C585"/>
  <c r="E585"/>
  <c r="G585"/>
  <c r="I585"/>
  <c r="K585"/>
  <c r="M585"/>
  <c r="O585"/>
  <c r="Q585"/>
  <c r="S585"/>
  <c r="U585"/>
  <c r="W585"/>
  <c r="Y585"/>
  <c r="AA585"/>
  <c r="AC585"/>
  <c r="D585"/>
  <c r="F585"/>
  <c r="H585"/>
  <c r="J585"/>
  <c r="L585"/>
  <c r="N585"/>
  <c r="P585"/>
  <c r="R585"/>
  <c r="T585"/>
  <c r="V585"/>
  <c r="X585"/>
  <c r="Z585"/>
  <c r="AB585"/>
  <c r="AD585"/>
  <c r="C583"/>
  <c r="E583"/>
  <c r="G583"/>
  <c r="I583"/>
  <c r="K583"/>
  <c r="M583"/>
  <c r="O583"/>
  <c r="Q583"/>
  <c r="S583"/>
  <c r="U583"/>
  <c r="W583"/>
  <c r="Y583"/>
  <c r="AA583"/>
  <c r="AC583"/>
  <c r="D583"/>
  <c r="F583"/>
  <c r="H583"/>
  <c r="J583"/>
  <c r="L583"/>
  <c r="N583"/>
  <c r="P583"/>
  <c r="R583"/>
  <c r="T583"/>
  <c r="V583"/>
  <c r="X583"/>
  <c r="Z583"/>
  <c r="AB583"/>
  <c r="AD583"/>
  <c r="C581"/>
  <c r="E581"/>
  <c r="G581"/>
  <c r="I581"/>
  <c r="K581"/>
  <c r="M581"/>
  <c r="O581"/>
  <c r="Q581"/>
  <c r="S581"/>
  <c r="U581"/>
  <c r="W581"/>
  <c r="Y581"/>
  <c r="AA581"/>
  <c r="AC581"/>
  <c r="D581"/>
  <c r="F581"/>
  <c r="H581"/>
  <c r="J581"/>
  <c r="L581"/>
  <c r="N581"/>
  <c r="P581"/>
  <c r="R581"/>
  <c r="T581"/>
  <c r="V581"/>
  <c r="X581"/>
  <c r="Z581"/>
  <c r="AB581"/>
  <c r="AD581"/>
  <c r="C579"/>
  <c r="E579"/>
  <c r="G579"/>
  <c r="I579"/>
  <c r="K579"/>
  <c r="M579"/>
  <c r="O579"/>
  <c r="Q579"/>
  <c r="S579"/>
  <c r="U579"/>
  <c r="W579"/>
  <c r="Y579"/>
  <c r="AA579"/>
  <c r="AC579"/>
  <c r="D579"/>
  <c r="F579"/>
  <c r="H579"/>
  <c r="J579"/>
  <c r="L579"/>
  <c r="N579"/>
  <c r="P579"/>
  <c r="R579"/>
  <c r="T579"/>
  <c r="V579"/>
  <c r="X579"/>
  <c r="Z579"/>
  <c r="AB579"/>
  <c r="AD579"/>
  <c r="C577"/>
  <c r="E577"/>
  <c r="G577"/>
  <c r="I577"/>
  <c r="K577"/>
  <c r="M577"/>
  <c r="O577"/>
  <c r="Q577"/>
  <c r="S577"/>
  <c r="U577"/>
  <c r="W577"/>
  <c r="Y577"/>
  <c r="AA577"/>
  <c r="AC577"/>
  <c r="F577"/>
  <c r="J577"/>
  <c r="N577"/>
  <c r="R577"/>
  <c r="V577"/>
  <c r="Z577"/>
  <c r="AD577"/>
  <c r="D577"/>
  <c r="H577"/>
  <c r="L577"/>
  <c r="P577"/>
  <c r="T577"/>
  <c r="X577"/>
  <c r="AB577"/>
  <c r="C575"/>
  <c r="E575"/>
  <c r="G575"/>
  <c r="I575"/>
  <c r="K575"/>
  <c r="M575"/>
  <c r="O575"/>
  <c r="Q575"/>
  <c r="S575"/>
  <c r="U575"/>
  <c r="W575"/>
  <c r="Y575"/>
  <c r="AA575"/>
  <c r="AC575"/>
  <c r="F575"/>
  <c r="J575"/>
  <c r="N575"/>
  <c r="R575"/>
  <c r="V575"/>
  <c r="Z575"/>
  <c r="AD575"/>
  <c r="D575"/>
  <c r="H575"/>
  <c r="L575"/>
  <c r="P575"/>
  <c r="T575"/>
  <c r="X575"/>
  <c r="AB575"/>
  <c r="C573"/>
  <c r="E573"/>
  <c r="G573"/>
  <c r="I573"/>
  <c r="K573"/>
  <c r="M573"/>
  <c r="O573"/>
  <c r="Q573"/>
  <c r="S573"/>
  <c r="U573"/>
  <c r="W573"/>
  <c r="Y573"/>
  <c r="AA573"/>
  <c r="AC573"/>
  <c r="F573"/>
  <c r="J573"/>
  <c r="N573"/>
  <c r="R573"/>
  <c r="V573"/>
  <c r="Z573"/>
  <c r="AD573"/>
  <c r="D573"/>
  <c r="H573"/>
  <c r="L573"/>
  <c r="P573"/>
  <c r="T573"/>
  <c r="X573"/>
  <c r="AB573"/>
  <c r="C571"/>
  <c r="E571"/>
  <c r="G571"/>
  <c r="I571"/>
  <c r="K571"/>
  <c r="M571"/>
  <c r="O571"/>
  <c r="Q571"/>
  <c r="S571"/>
  <c r="U571"/>
  <c r="W571"/>
  <c r="Y571"/>
  <c r="AA571"/>
  <c r="AC571"/>
  <c r="F571"/>
  <c r="J571"/>
  <c r="N571"/>
  <c r="R571"/>
  <c r="V571"/>
  <c r="Z571"/>
  <c r="AD571"/>
  <c r="D571"/>
  <c r="H571"/>
  <c r="L571"/>
  <c r="P571"/>
  <c r="T571"/>
  <c r="X571"/>
  <c r="AB571"/>
  <c r="C569"/>
  <c r="E569"/>
  <c r="G569"/>
  <c r="I569"/>
  <c r="K569"/>
  <c r="M569"/>
  <c r="O569"/>
  <c r="Q569"/>
  <c r="S569"/>
  <c r="U569"/>
  <c r="W569"/>
  <c r="Y569"/>
  <c r="AA569"/>
  <c r="AC569"/>
  <c r="D569"/>
  <c r="F569"/>
  <c r="H569"/>
  <c r="J569"/>
  <c r="L569"/>
  <c r="N569"/>
  <c r="P569"/>
  <c r="R569"/>
  <c r="T569"/>
  <c r="V569"/>
  <c r="X569"/>
  <c r="Z569"/>
  <c r="AB569"/>
  <c r="AD569"/>
  <c r="C567"/>
  <c r="E567"/>
  <c r="G567"/>
  <c r="I567"/>
  <c r="K567"/>
  <c r="M567"/>
  <c r="O567"/>
  <c r="Q567"/>
  <c r="S567"/>
  <c r="U567"/>
  <c r="W567"/>
  <c r="Y567"/>
  <c r="AA567"/>
  <c r="AC567"/>
  <c r="D567"/>
  <c r="F567"/>
  <c r="H567"/>
  <c r="J567"/>
  <c r="L567"/>
  <c r="N567"/>
  <c r="P567"/>
  <c r="R567"/>
  <c r="T567"/>
  <c r="V567"/>
  <c r="X567"/>
  <c r="Z567"/>
  <c r="AB567"/>
  <c r="AD567"/>
  <c r="C565"/>
  <c r="E565"/>
  <c r="G565"/>
  <c r="I565"/>
  <c r="K565"/>
  <c r="M565"/>
  <c r="O565"/>
  <c r="Q565"/>
  <c r="S565"/>
  <c r="U565"/>
  <c r="W565"/>
  <c r="Y565"/>
  <c r="AA565"/>
  <c r="AC565"/>
  <c r="D565"/>
  <c r="F565"/>
  <c r="H565"/>
  <c r="J565"/>
  <c r="L565"/>
  <c r="N565"/>
  <c r="P565"/>
  <c r="R565"/>
  <c r="T565"/>
  <c r="V565"/>
  <c r="X565"/>
  <c r="Z565"/>
  <c r="AB565"/>
  <c r="AD565"/>
  <c r="C563"/>
  <c r="E563"/>
  <c r="G563"/>
  <c r="I563"/>
  <c r="K563"/>
  <c r="M563"/>
  <c r="O563"/>
  <c r="Q563"/>
  <c r="S563"/>
  <c r="U563"/>
  <c r="W563"/>
  <c r="Y563"/>
  <c r="AA563"/>
  <c r="AC563"/>
  <c r="D563"/>
  <c r="F563"/>
  <c r="H563"/>
  <c r="J563"/>
  <c r="L563"/>
  <c r="N563"/>
  <c r="P563"/>
  <c r="R563"/>
  <c r="T563"/>
  <c r="V563"/>
  <c r="X563"/>
  <c r="Z563"/>
  <c r="AB563"/>
  <c r="AD563"/>
  <c r="C561"/>
  <c r="E561"/>
  <c r="G561"/>
  <c r="I561"/>
  <c r="K561"/>
  <c r="M561"/>
  <c r="O561"/>
  <c r="Q561"/>
  <c r="S561"/>
  <c r="U561"/>
  <c r="W561"/>
  <c r="Y561"/>
  <c r="AA561"/>
  <c r="AC561"/>
  <c r="D561"/>
  <c r="F561"/>
  <c r="H561"/>
  <c r="J561"/>
  <c r="L561"/>
  <c r="N561"/>
  <c r="P561"/>
  <c r="R561"/>
  <c r="T561"/>
  <c r="V561"/>
  <c r="X561"/>
  <c r="Z561"/>
  <c r="AB561"/>
  <c r="AD561"/>
  <c r="C559"/>
  <c r="E559"/>
  <c r="G559"/>
  <c r="I559"/>
  <c r="K559"/>
  <c r="M559"/>
  <c r="O559"/>
  <c r="Q559"/>
  <c r="S559"/>
  <c r="U559"/>
  <c r="W559"/>
  <c r="Y559"/>
  <c r="AA559"/>
  <c r="AC559"/>
  <c r="D559"/>
  <c r="F559"/>
  <c r="H559"/>
  <c r="J559"/>
  <c r="L559"/>
  <c r="N559"/>
  <c r="P559"/>
  <c r="R559"/>
  <c r="T559"/>
  <c r="V559"/>
  <c r="X559"/>
  <c r="Z559"/>
  <c r="AB559"/>
  <c r="AD559"/>
  <c r="C557"/>
  <c r="E557"/>
  <c r="G557"/>
  <c r="I557"/>
  <c r="K557"/>
  <c r="M557"/>
  <c r="O557"/>
  <c r="Q557"/>
  <c r="S557"/>
  <c r="U557"/>
  <c r="W557"/>
  <c r="Y557"/>
  <c r="AA557"/>
  <c r="AC557"/>
  <c r="D557"/>
  <c r="F557"/>
  <c r="H557"/>
  <c r="J557"/>
  <c r="L557"/>
  <c r="N557"/>
  <c r="P557"/>
  <c r="R557"/>
  <c r="T557"/>
  <c r="V557"/>
  <c r="X557"/>
  <c r="Z557"/>
  <c r="AB557"/>
  <c r="AD557"/>
  <c r="C555"/>
  <c r="E555"/>
  <c r="G555"/>
  <c r="I555"/>
  <c r="K555"/>
  <c r="M555"/>
  <c r="O555"/>
  <c r="Q555"/>
  <c r="S555"/>
  <c r="U555"/>
  <c r="W555"/>
  <c r="Y555"/>
  <c r="AA555"/>
  <c r="AC555"/>
  <c r="D555"/>
  <c r="F555"/>
  <c r="H555"/>
  <c r="J555"/>
  <c r="L555"/>
  <c r="N555"/>
  <c r="P555"/>
  <c r="R555"/>
  <c r="T555"/>
  <c r="V555"/>
  <c r="X555"/>
  <c r="Z555"/>
  <c r="AB555"/>
  <c r="AD555"/>
  <c r="C553"/>
  <c r="E553"/>
  <c r="G553"/>
  <c r="I553"/>
  <c r="K553"/>
  <c r="M553"/>
  <c r="O553"/>
  <c r="Q553"/>
  <c r="S553"/>
  <c r="U553"/>
  <c r="W553"/>
  <c r="Y553"/>
  <c r="AA553"/>
  <c r="AC553"/>
  <c r="D553"/>
  <c r="F553"/>
  <c r="H553"/>
  <c r="J553"/>
  <c r="L553"/>
  <c r="N553"/>
  <c r="P553"/>
  <c r="R553"/>
  <c r="T553"/>
  <c r="V553"/>
  <c r="X553"/>
  <c r="Z553"/>
  <c r="AB553"/>
  <c r="AD553"/>
  <c r="C551"/>
  <c r="E551"/>
  <c r="G551"/>
  <c r="I551"/>
  <c r="K551"/>
  <c r="M551"/>
  <c r="O551"/>
  <c r="Q551"/>
  <c r="S551"/>
  <c r="U551"/>
  <c r="W551"/>
  <c r="Y551"/>
  <c r="AA551"/>
  <c r="AC551"/>
  <c r="D551"/>
  <c r="F551"/>
  <c r="H551"/>
  <c r="J551"/>
  <c r="L551"/>
  <c r="N551"/>
  <c r="P551"/>
  <c r="R551"/>
  <c r="T551"/>
  <c r="V551"/>
  <c r="X551"/>
  <c r="Z551"/>
  <c r="AB551"/>
  <c r="AD551"/>
  <c r="C549"/>
  <c r="E549"/>
  <c r="G549"/>
  <c r="I549"/>
  <c r="K549"/>
  <c r="M549"/>
  <c r="O549"/>
  <c r="Q549"/>
  <c r="S549"/>
  <c r="U549"/>
  <c r="W549"/>
  <c r="Y549"/>
  <c r="AA549"/>
  <c r="AC549"/>
  <c r="D549"/>
  <c r="F549"/>
  <c r="H549"/>
  <c r="J549"/>
  <c r="L549"/>
  <c r="N549"/>
  <c r="P549"/>
  <c r="R549"/>
  <c r="T549"/>
  <c r="V549"/>
  <c r="X549"/>
  <c r="Z549"/>
  <c r="AB549"/>
  <c r="AD549"/>
  <c r="C547"/>
  <c r="E547"/>
  <c r="G547"/>
  <c r="I547"/>
  <c r="K547"/>
  <c r="M547"/>
  <c r="O547"/>
  <c r="Q547"/>
  <c r="S547"/>
  <c r="U547"/>
  <c r="W547"/>
  <c r="Y547"/>
  <c r="AA547"/>
  <c r="AC547"/>
  <c r="D547"/>
  <c r="F547"/>
  <c r="H547"/>
  <c r="J547"/>
  <c r="L547"/>
  <c r="N547"/>
  <c r="P547"/>
  <c r="R547"/>
  <c r="T547"/>
  <c r="V547"/>
  <c r="X547"/>
  <c r="Z547"/>
  <c r="AB547"/>
  <c r="AD547"/>
  <c r="C545"/>
  <c r="E545"/>
  <c r="G545"/>
  <c r="I545"/>
  <c r="K545"/>
  <c r="M545"/>
  <c r="O545"/>
  <c r="Q545"/>
  <c r="S545"/>
  <c r="U545"/>
  <c r="W545"/>
  <c r="Y545"/>
  <c r="AA545"/>
  <c r="AC545"/>
  <c r="D545"/>
  <c r="F545"/>
  <c r="H545"/>
  <c r="J545"/>
  <c r="L545"/>
  <c r="N545"/>
  <c r="P545"/>
  <c r="R545"/>
  <c r="T545"/>
  <c r="V545"/>
  <c r="X545"/>
  <c r="Z545"/>
  <c r="AB545"/>
  <c r="AD545"/>
  <c r="C543"/>
  <c r="E543"/>
  <c r="G543"/>
  <c r="I543"/>
  <c r="K543"/>
  <c r="M543"/>
  <c r="O543"/>
  <c r="Q543"/>
  <c r="S543"/>
  <c r="U543"/>
  <c r="W543"/>
  <c r="Y543"/>
  <c r="AA543"/>
  <c r="AC543"/>
  <c r="D543"/>
  <c r="F543"/>
  <c r="H543"/>
  <c r="J543"/>
  <c r="L543"/>
  <c r="N543"/>
  <c r="P543"/>
  <c r="R543"/>
  <c r="T543"/>
  <c r="V543"/>
  <c r="X543"/>
  <c r="Z543"/>
  <c r="AB543"/>
  <c r="AD543"/>
  <c r="C541"/>
  <c r="E541"/>
  <c r="G541"/>
  <c r="I541"/>
  <c r="K541"/>
  <c r="M541"/>
  <c r="O541"/>
  <c r="Q541"/>
  <c r="S541"/>
  <c r="U541"/>
  <c r="W541"/>
  <c r="Y541"/>
  <c r="AA541"/>
  <c r="AC541"/>
  <c r="D541"/>
  <c r="F541"/>
  <c r="H541"/>
  <c r="J541"/>
  <c r="L541"/>
  <c r="N541"/>
  <c r="P541"/>
  <c r="R541"/>
  <c r="T541"/>
  <c r="V541"/>
  <c r="X541"/>
  <c r="Z541"/>
  <c r="AB541"/>
  <c r="AD541"/>
  <c r="C539"/>
  <c r="E539"/>
  <c r="G539"/>
  <c r="I539"/>
  <c r="K539"/>
  <c r="M539"/>
  <c r="O539"/>
  <c r="Q539"/>
  <c r="S539"/>
  <c r="U539"/>
  <c r="W539"/>
  <c r="Y539"/>
  <c r="AA539"/>
  <c r="AC539"/>
  <c r="D539"/>
  <c r="F539"/>
  <c r="H539"/>
  <c r="J539"/>
  <c r="L539"/>
  <c r="N539"/>
  <c r="P539"/>
  <c r="R539"/>
  <c r="T539"/>
  <c r="V539"/>
  <c r="X539"/>
  <c r="Z539"/>
  <c r="AB539"/>
  <c r="AD539"/>
  <c r="C537"/>
  <c r="E537"/>
  <c r="G537"/>
  <c r="I537"/>
  <c r="K537"/>
  <c r="M537"/>
  <c r="O537"/>
  <c r="Q537"/>
  <c r="S537"/>
  <c r="U537"/>
  <c r="W537"/>
  <c r="Y537"/>
  <c r="AA537"/>
  <c r="AC537"/>
  <c r="D537"/>
  <c r="F537"/>
  <c r="H537"/>
  <c r="J537"/>
  <c r="L537"/>
  <c r="N537"/>
  <c r="P537"/>
  <c r="R537"/>
  <c r="T537"/>
  <c r="V537"/>
  <c r="X537"/>
  <c r="Z537"/>
  <c r="AB537"/>
  <c r="AD537"/>
  <c r="C535"/>
  <c r="E535"/>
  <c r="G535"/>
  <c r="I535"/>
  <c r="K535"/>
  <c r="M535"/>
  <c r="O535"/>
  <c r="Q535"/>
  <c r="S535"/>
  <c r="U535"/>
  <c r="W535"/>
  <c r="Y535"/>
  <c r="AA535"/>
  <c r="AC535"/>
  <c r="D535"/>
  <c r="F535"/>
  <c r="H535"/>
  <c r="J535"/>
  <c r="L535"/>
  <c r="N535"/>
  <c r="P535"/>
  <c r="R535"/>
  <c r="T535"/>
  <c r="V535"/>
  <c r="X535"/>
  <c r="Z535"/>
  <c r="AB535"/>
  <c r="AD535"/>
  <c r="C533"/>
  <c r="E533"/>
  <c r="G533"/>
  <c r="I533"/>
  <c r="K533"/>
  <c r="M533"/>
  <c r="O533"/>
  <c r="Q533"/>
  <c r="S533"/>
  <c r="U533"/>
  <c r="W533"/>
  <c r="Y533"/>
  <c r="AA533"/>
  <c r="AC533"/>
  <c r="D533"/>
  <c r="F533"/>
  <c r="H533"/>
  <c r="J533"/>
  <c r="L533"/>
  <c r="N533"/>
  <c r="P533"/>
  <c r="R533"/>
  <c r="T533"/>
  <c r="V533"/>
  <c r="X533"/>
  <c r="Z533"/>
  <c r="AB533"/>
  <c r="AD533"/>
  <c r="C531"/>
  <c r="E531"/>
  <c r="G531"/>
  <c r="I531"/>
  <c r="K531"/>
  <c r="M531"/>
  <c r="O531"/>
  <c r="Q531"/>
  <c r="S531"/>
  <c r="U531"/>
  <c r="W531"/>
  <c r="Y531"/>
  <c r="AA531"/>
  <c r="AC531"/>
  <c r="D531"/>
  <c r="F531"/>
  <c r="H531"/>
  <c r="J531"/>
  <c r="L531"/>
  <c r="N531"/>
  <c r="P531"/>
  <c r="R531"/>
  <c r="T531"/>
  <c r="V531"/>
  <c r="X531"/>
  <c r="Z531"/>
  <c r="AB531"/>
  <c r="AD531"/>
  <c r="C529"/>
  <c r="E529"/>
  <c r="G529"/>
  <c r="I529"/>
  <c r="K529"/>
  <c r="M529"/>
  <c r="O529"/>
  <c r="Q529"/>
  <c r="S529"/>
  <c r="U529"/>
  <c r="W529"/>
  <c r="Y529"/>
  <c r="AA529"/>
  <c r="AC529"/>
  <c r="D529"/>
  <c r="F529"/>
  <c r="H529"/>
  <c r="J529"/>
  <c r="L529"/>
  <c r="N529"/>
  <c r="P529"/>
  <c r="R529"/>
  <c r="T529"/>
  <c r="V529"/>
  <c r="X529"/>
  <c r="Z529"/>
  <c r="AB529"/>
  <c r="AD529"/>
  <c r="C527"/>
  <c r="E527"/>
  <c r="G527"/>
  <c r="I527"/>
  <c r="K527"/>
  <c r="M527"/>
  <c r="O527"/>
  <c r="Q527"/>
  <c r="S527"/>
  <c r="U527"/>
  <c r="W527"/>
  <c r="Y527"/>
  <c r="AA527"/>
  <c r="AC527"/>
  <c r="D527"/>
  <c r="F527"/>
  <c r="H527"/>
  <c r="J527"/>
  <c r="L527"/>
  <c r="N527"/>
  <c r="P527"/>
  <c r="R527"/>
  <c r="T527"/>
  <c r="V527"/>
  <c r="X527"/>
  <c r="Z527"/>
  <c r="AB527"/>
  <c r="AD527"/>
  <c r="C525"/>
  <c r="E525"/>
  <c r="G525"/>
  <c r="I525"/>
  <c r="K525"/>
  <c r="M525"/>
  <c r="O525"/>
  <c r="Q525"/>
  <c r="S525"/>
  <c r="U525"/>
  <c r="W525"/>
  <c r="Y525"/>
  <c r="AA525"/>
  <c r="AC525"/>
  <c r="D525"/>
  <c r="F525"/>
  <c r="H525"/>
  <c r="J525"/>
  <c r="L525"/>
  <c r="N525"/>
  <c r="P525"/>
  <c r="R525"/>
  <c r="T525"/>
  <c r="V525"/>
  <c r="X525"/>
  <c r="Z525"/>
  <c r="AB525"/>
  <c r="AD525"/>
  <c r="C523"/>
  <c r="E523"/>
  <c r="G523"/>
  <c r="I523"/>
  <c r="K523"/>
  <c r="M523"/>
  <c r="O523"/>
  <c r="Q523"/>
  <c r="S523"/>
  <c r="U523"/>
  <c r="W523"/>
  <c r="Y523"/>
  <c r="AA523"/>
  <c r="AC523"/>
  <c r="D523"/>
  <c r="F523"/>
  <c r="H523"/>
  <c r="J523"/>
  <c r="L523"/>
  <c r="N523"/>
  <c r="P523"/>
  <c r="R523"/>
  <c r="T523"/>
  <c r="V523"/>
  <c r="X523"/>
  <c r="Z523"/>
  <c r="AB523"/>
  <c r="AD523"/>
  <c r="C521"/>
  <c r="E521"/>
  <c r="G521"/>
  <c r="I521"/>
  <c r="K521"/>
  <c r="M521"/>
  <c r="O521"/>
  <c r="Q521"/>
  <c r="S521"/>
  <c r="U521"/>
  <c r="W521"/>
  <c r="Y521"/>
  <c r="AA521"/>
  <c r="AC521"/>
  <c r="D521"/>
  <c r="F521"/>
  <c r="H521"/>
  <c r="J521"/>
  <c r="L521"/>
  <c r="N521"/>
  <c r="P521"/>
  <c r="R521"/>
  <c r="T521"/>
  <c r="V521"/>
  <c r="X521"/>
  <c r="Z521"/>
  <c r="AB521"/>
  <c r="AD521"/>
  <c r="C519"/>
  <c r="E519"/>
  <c r="G519"/>
  <c r="I519"/>
  <c r="K519"/>
  <c r="M519"/>
  <c r="O519"/>
  <c r="Q519"/>
  <c r="S519"/>
  <c r="U519"/>
  <c r="W519"/>
  <c r="Y519"/>
  <c r="AA519"/>
  <c r="AC519"/>
  <c r="D519"/>
  <c r="F519"/>
  <c r="H519"/>
  <c r="J519"/>
  <c r="L519"/>
  <c r="N519"/>
  <c r="P519"/>
  <c r="R519"/>
  <c r="T519"/>
  <c r="V519"/>
  <c r="X519"/>
  <c r="Z519"/>
  <c r="AB519"/>
  <c r="AD519"/>
  <c r="C517"/>
  <c r="E517"/>
  <c r="G517"/>
  <c r="I517"/>
  <c r="K517"/>
  <c r="M517"/>
  <c r="O517"/>
  <c r="Q517"/>
  <c r="S517"/>
  <c r="U517"/>
  <c r="W517"/>
  <c r="Y517"/>
  <c r="AA517"/>
  <c r="AC517"/>
  <c r="D517"/>
  <c r="F517"/>
  <c r="H517"/>
  <c r="J517"/>
  <c r="L517"/>
  <c r="N517"/>
  <c r="P517"/>
  <c r="R517"/>
  <c r="T517"/>
  <c r="V517"/>
  <c r="X517"/>
  <c r="Z517"/>
  <c r="AB517"/>
  <c r="AD517"/>
  <c r="C515"/>
  <c r="E515"/>
  <c r="G515"/>
  <c r="I515"/>
  <c r="K515"/>
  <c r="M515"/>
  <c r="O515"/>
  <c r="Q515"/>
  <c r="S515"/>
  <c r="U515"/>
  <c r="W515"/>
  <c r="Y515"/>
  <c r="AA515"/>
  <c r="AC515"/>
  <c r="D515"/>
  <c r="F515"/>
  <c r="H515"/>
  <c r="J515"/>
  <c r="L515"/>
  <c r="N515"/>
  <c r="P515"/>
  <c r="R515"/>
  <c r="T515"/>
  <c r="V515"/>
  <c r="X515"/>
  <c r="Z515"/>
  <c r="AB515"/>
  <c r="AD515"/>
  <c r="C513"/>
  <c r="E513"/>
  <c r="G513"/>
  <c r="I513"/>
  <c r="K513"/>
  <c r="M513"/>
  <c r="O513"/>
  <c r="Q513"/>
  <c r="S513"/>
  <c r="U513"/>
  <c r="W513"/>
  <c r="Y513"/>
  <c r="AA513"/>
  <c r="AC513"/>
  <c r="D513"/>
  <c r="F513"/>
  <c r="H513"/>
  <c r="J513"/>
  <c r="L513"/>
  <c r="N513"/>
  <c r="P513"/>
  <c r="R513"/>
  <c r="T513"/>
  <c r="V513"/>
  <c r="X513"/>
  <c r="Z513"/>
  <c r="AB513"/>
  <c r="AD513"/>
  <c r="C511"/>
  <c r="E511"/>
  <c r="G511"/>
  <c r="I511"/>
  <c r="K511"/>
  <c r="M511"/>
  <c r="O511"/>
  <c r="Q511"/>
  <c r="S511"/>
  <c r="U511"/>
  <c r="W511"/>
  <c r="Y511"/>
  <c r="AA511"/>
  <c r="AC511"/>
  <c r="D511"/>
  <c r="F511"/>
  <c r="H511"/>
  <c r="J511"/>
  <c r="L511"/>
  <c r="N511"/>
  <c r="P511"/>
  <c r="R511"/>
  <c r="T511"/>
  <c r="V511"/>
  <c r="X511"/>
  <c r="Z511"/>
  <c r="AB511"/>
  <c r="AD511"/>
  <c r="C509"/>
  <c r="E509"/>
  <c r="G509"/>
  <c r="I509"/>
  <c r="K509"/>
  <c r="M509"/>
  <c r="O509"/>
  <c r="Q509"/>
  <c r="S509"/>
  <c r="U509"/>
  <c r="W509"/>
  <c r="Y509"/>
  <c r="AA509"/>
  <c r="AC509"/>
  <c r="D509"/>
  <c r="F509"/>
  <c r="H509"/>
  <c r="J509"/>
  <c r="L509"/>
  <c r="N509"/>
  <c r="P509"/>
  <c r="R509"/>
  <c r="T509"/>
  <c r="V509"/>
  <c r="X509"/>
  <c r="Z509"/>
  <c r="AB509"/>
  <c r="AD509"/>
  <c r="C507"/>
  <c r="E507"/>
  <c r="G507"/>
  <c r="I507"/>
  <c r="K507"/>
  <c r="M507"/>
  <c r="O507"/>
  <c r="Q507"/>
  <c r="S507"/>
  <c r="U507"/>
  <c r="W507"/>
  <c r="Y507"/>
  <c r="AA507"/>
  <c r="AC507"/>
  <c r="D507"/>
  <c r="F507"/>
  <c r="H507"/>
  <c r="J507"/>
  <c r="L507"/>
  <c r="N507"/>
  <c r="P507"/>
  <c r="R507"/>
  <c r="T507"/>
  <c r="V507"/>
  <c r="X507"/>
  <c r="Z507"/>
  <c r="AB507"/>
  <c r="AD507"/>
  <c r="C505"/>
  <c r="E505"/>
  <c r="G505"/>
  <c r="I505"/>
  <c r="K505"/>
  <c r="M505"/>
  <c r="O505"/>
  <c r="Q505"/>
  <c r="S505"/>
  <c r="U505"/>
  <c r="W505"/>
  <c r="Y505"/>
  <c r="AA505"/>
  <c r="AC505"/>
  <c r="D505"/>
  <c r="F505"/>
  <c r="H505"/>
  <c r="J505"/>
  <c r="L505"/>
  <c r="N505"/>
  <c r="P505"/>
  <c r="R505"/>
  <c r="T505"/>
  <c r="V505"/>
  <c r="X505"/>
  <c r="Z505"/>
  <c r="AB505"/>
  <c r="AD505"/>
  <c r="C503"/>
  <c r="E503"/>
  <c r="G503"/>
  <c r="I503"/>
  <c r="K503"/>
  <c r="M503"/>
  <c r="O503"/>
  <c r="Q503"/>
  <c r="S503"/>
  <c r="U503"/>
  <c r="W503"/>
  <c r="Y503"/>
  <c r="AA503"/>
  <c r="AC503"/>
  <c r="D503"/>
  <c r="F503"/>
  <c r="H503"/>
  <c r="J503"/>
  <c r="L503"/>
  <c r="N503"/>
  <c r="P503"/>
  <c r="R503"/>
  <c r="T503"/>
  <c r="V503"/>
  <c r="X503"/>
  <c r="Z503"/>
  <c r="AB503"/>
  <c r="AD503"/>
  <c r="C501"/>
  <c r="E501"/>
  <c r="G501"/>
  <c r="I501"/>
  <c r="K501"/>
  <c r="M501"/>
  <c r="O501"/>
  <c r="Q501"/>
  <c r="S501"/>
  <c r="U501"/>
  <c r="W501"/>
  <c r="Y501"/>
  <c r="AA501"/>
  <c r="AC501"/>
  <c r="D501"/>
  <c r="F501"/>
  <c r="H501"/>
  <c r="J501"/>
  <c r="L501"/>
  <c r="N501"/>
  <c r="P501"/>
  <c r="R501"/>
  <c r="T501"/>
  <c r="V501"/>
  <c r="X501"/>
  <c r="Z501"/>
  <c r="AB501"/>
  <c r="AD501"/>
  <c r="C499"/>
  <c r="E499"/>
  <c r="G499"/>
  <c r="I499"/>
  <c r="K499"/>
  <c r="M499"/>
  <c r="O499"/>
  <c r="Q499"/>
  <c r="S499"/>
  <c r="U499"/>
  <c r="W499"/>
  <c r="Y499"/>
  <c r="AA499"/>
  <c r="AC499"/>
  <c r="D499"/>
  <c r="F499"/>
  <c r="H499"/>
  <c r="J499"/>
  <c r="L499"/>
  <c r="N499"/>
  <c r="P499"/>
  <c r="R499"/>
  <c r="T499"/>
  <c r="V499"/>
  <c r="X499"/>
  <c r="Z499"/>
  <c r="AB499"/>
  <c r="AD499"/>
  <c r="C497"/>
  <c r="E497"/>
  <c r="G497"/>
  <c r="I497"/>
  <c r="K497"/>
  <c r="M497"/>
  <c r="O497"/>
  <c r="Q497"/>
  <c r="S497"/>
  <c r="U497"/>
  <c r="W497"/>
  <c r="Y497"/>
  <c r="AA497"/>
  <c r="AC497"/>
  <c r="D497"/>
  <c r="F497"/>
  <c r="H497"/>
  <c r="J497"/>
  <c r="L497"/>
  <c r="N497"/>
  <c r="P497"/>
  <c r="R497"/>
  <c r="T497"/>
  <c r="V497"/>
  <c r="X497"/>
  <c r="Z497"/>
  <c r="AB497"/>
  <c r="AD497"/>
  <c r="C495"/>
  <c r="E495"/>
  <c r="G495"/>
  <c r="I495"/>
  <c r="K495"/>
  <c r="M495"/>
  <c r="O495"/>
  <c r="Q495"/>
  <c r="S495"/>
  <c r="U495"/>
  <c r="W495"/>
  <c r="Y495"/>
  <c r="AA495"/>
  <c r="AC495"/>
  <c r="D495"/>
  <c r="F495"/>
  <c r="H495"/>
  <c r="J495"/>
  <c r="L495"/>
  <c r="N495"/>
  <c r="P495"/>
  <c r="R495"/>
  <c r="T495"/>
  <c r="V495"/>
  <c r="X495"/>
  <c r="Z495"/>
  <c r="AB495"/>
  <c r="AD495"/>
  <c r="C493"/>
  <c r="E493"/>
  <c r="G493"/>
  <c r="I493"/>
  <c r="K493"/>
  <c r="M493"/>
  <c r="O493"/>
  <c r="Q493"/>
  <c r="S493"/>
  <c r="U493"/>
  <c r="W493"/>
  <c r="Y493"/>
  <c r="AA493"/>
  <c r="AC493"/>
  <c r="D493"/>
  <c r="F493"/>
  <c r="H493"/>
  <c r="J493"/>
  <c r="L493"/>
  <c r="N493"/>
  <c r="P493"/>
  <c r="R493"/>
  <c r="T493"/>
  <c r="V493"/>
  <c r="X493"/>
  <c r="Z493"/>
  <c r="AB493"/>
  <c r="AD493"/>
  <c r="C491"/>
  <c r="E491"/>
  <c r="G491"/>
  <c r="I491"/>
  <c r="K491"/>
  <c r="M491"/>
  <c r="O491"/>
  <c r="Q491"/>
  <c r="S491"/>
  <c r="U491"/>
  <c r="W491"/>
  <c r="Y491"/>
  <c r="AA491"/>
  <c r="AC491"/>
  <c r="D491"/>
  <c r="F491"/>
  <c r="H491"/>
  <c r="J491"/>
  <c r="L491"/>
  <c r="N491"/>
  <c r="P491"/>
  <c r="R491"/>
  <c r="T491"/>
  <c r="V491"/>
  <c r="X491"/>
  <c r="Z491"/>
  <c r="AB491"/>
  <c r="AD491"/>
  <c r="C489"/>
  <c r="E489"/>
  <c r="G489"/>
  <c r="I489"/>
  <c r="K489"/>
  <c r="M489"/>
  <c r="O489"/>
  <c r="Q489"/>
  <c r="S489"/>
  <c r="U489"/>
  <c r="W489"/>
  <c r="Y489"/>
  <c r="AA489"/>
  <c r="AC489"/>
  <c r="D489"/>
  <c r="F489"/>
  <c r="H489"/>
  <c r="J489"/>
  <c r="L489"/>
  <c r="N489"/>
  <c r="P489"/>
  <c r="R489"/>
  <c r="T489"/>
  <c r="V489"/>
  <c r="X489"/>
  <c r="Z489"/>
  <c r="AB489"/>
  <c r="AD489"/>
  <c r="C487"/>
  <c r="E487"/>
  <c r="G487"/>
  <c r="I487"/>
  <c r="K487"/>
  <c r="M487"/>
  <c r="O487"/>
  <c r="Q487"/>
  <c r="S487"/>
  <c r="U487"/>
  <c r="W487"/>
  <c r="Y487"/>
  <c r="AA487"/>
  <c r="AC487"/>
  <c r="D487"/>
  <c r="F487"/>
  <c r="H487"/>
  <c r="J487"/>
  <c r="L487"/>
  <c r="N487"/>
  <c r="P487"/>
  <c r="R487"/>
  <c r="T487"/>
  <c r="V487"/>
  <c r="X487"/>
  <c r="Z487"/>
  <c r="AB487"/>
  <c r="AD487"/>
  <c r="C485"/>
  <c r="E485"/>
  <c r="G485"/>
  <c r="I485"/>
  <c r="K485"/>
  <c r="M485"/>
  <c r="O485"/>
  <c r="Q485"/>
  <c r="S485"/>
  <c r="U485"/>
  <c r="W485"/>
  <c r="Y485"/>
  <c r="AA485"/>
  <c r="AC485"/>
  <c r="D485"/>
  <c r="F485"/>
  <c r="H485"/>
  <c r="J485"/>
  <c r="L485"/>
  <c r="N485"/>
  <c r="P485"/>
  <c r="R485"/>
  <c r="T485"/>
  <c r="V485"/>
  <c r="X485"/>
  <c r="Z485"/>
  <c r="AB485"/>
  <c r="AD485"/>
  <c r="C483"/>
  <c r="E483"/>
  <c r="G483"/>
  <c r="I483"/>
  <c r="K483"/>
  <c r="M483"/>
  <c r="O483"/>
  <c r="Q483"/>
  <c r="S483"/>
  <c r="U483"/>
  <c r="W483"/>
  <c r="Y483"/>
  <c r="AA483"/>
  <c r="AC483"/>
  <c r="D483"/>
  <c r="F483"/>
  <c r="H483"/>
  <c r="J483"/>
  <c r="L483"/>
  <c r="N483"/>
  <c r="P483"/>
  <c r="R483"/>
  <c r="T483"/>
  <c r="V483"/>
  <c r="X483"/>
  <c r="Z483"/>
  <c r="AB483"/>
  <c r="AD483"/>
  <c r="C481"/>
  <c r="E481"/>
  <c r="G481"/>
  <c r="I481"/>
  <c r="K481"/>
  <c r="M481"/>
  <c r="O481"/>
  <c r="Q481"/>
  <c r="S481"/>
  <c r="U481"/>
  <c r="W481"/>
  <c r="Y481"/>
  <c r="AA481"/>
  <c r="AC481"/>
  <c r="D481"/>
  <c r="F481"/>
  <c r="H481"/>
  <c r="J481"/>
  <c r="L481"/>
  <c r="N481"/>
  <c r="P481"/>
  <c r="R481"/>
  <c r="T481"/>
  <c r="V481"/>
  <c r="X481"/>
  <c r="Z481"/>
  <c r="AB481"/>
  <c r="AD481"/>
  <c r="C479"/>
  <c r="E479"/>
  <c r="G479"/>
  <c r="I479"/>
  <c r="K479"/>
  <c r="M479"/>
  <c r="O479"/>
  <c r="Q479"/>
  <c r="S479"/>
  <c r="U479"/>
  <c r="W479"/>
  <c r="Y479"/>
  <c r="AA479"/>
  <c r="AC479"/>
  <c r="D479"/>
  <c r="F479"/>
  <c r="H479"/>
  <c r="J479"/>
  <c r="L479"/>
  <c r="N479"/>
  <c r="P479"/>
  <c r="R479"/>
  <c r="T479"/>
  <c r="V479"/>
  <c r="X479"/>
  <c r="Z479"/>
  <c r="AB479"/>
  <c r="AD479"/>
  <c r="C477"/>
  <c r="E477"/>
  <c r="G477"/>
  <c r="I477"/>
  <c r="K477"/>
  <c r="M477"/>
  <c r="O477"/>
  <c r="Q477"/>
  <c r="S477"/>
  <c r="U477"/>
  <c r="W477"/>
  <c r="Y477"/>
  <c r="AA477"/>
  <c r="AC477"/>
  <c r="D477"/>
  <c r="F477"/>
  <c r="H477"/>
  <c r="J477"/>
  <c r="L477"/>
  <c r="N477"/>
  <c r="P477"/>
  <c r="R477"/>
  <c r="T477"/>
  <c r="V477"/>
  <c r="X477"/>
  <c r="Z477"/>
  <c r="AB477"/>
  <c r="AD477"/>
  <c r="C475"/>
  <c r="E475"/>
  <c r="G475"/>
  <c r="I475"/>
  <c r="K475"/>
  <c r="M475"/>
  <c r="O475"/>
  <c r="Q475"/>
  <c r="S475"/>
  <c r="U475"/>
  <c r="W475"/>
  <c r="Y475"/>
  <c r="AA475"/>
  <c r="AC475"/>
  <c r="D475"/>
  <c r="F475"/>
  <c r="H475"/>
  <c r="J475"/>
  <c r="L475"/>
  <c r="N475"/>
  <c r="P475"/>
  <c r="R475"/>
  <c r="T475"/>
  <c r="V475"/>
  <c r="X475"/>
  <c r="Z475"/>
  <c r="AB475"/>
  <c r="AD475"/>
  <c r="C473"/>
  <c r="E473"/>
  <c r="G473"/>
  <c r="I473"/>
  <c r="K473"/>
  <c r="M473"/>
  <c r="O473"/>
  <c r="Q473"/>
  <c r="S473"/>
  <c r="U473"/>
  <c r="W473"/>
  <c r="Y473"/>
  <c r="AA473"/>
  <c r="AC473"/>
  <c r="D473"/>
  <c r="F473"/>
  <c r="H473"/>
  <c r="J473"/>
  <c r="L473"/>
  <c r="N473"/>
  <c r="P473"/>
  <c r="R473"/>
  <c r="T473"/>
  <c r="V473"/>
  <c r="X473"/>
  <c r="Z473"/>
  <c r="AB473"/>
  <c r="AD473"/>
  <c r="C471"/>
  <c r="E471"/>
  <c r="G471"/>
  <c r="I471"/>
  <c r="K471"/>
  <c r="M471"/>
  <c r="O471"/>
  <c r="Q471"/>
  <c r="S471"/>
  <c r="U471"/>
  <c r="W471"/>
  <c r="Y471"/>
  <c r="AA471"/>
  <c r="AC471"/>
  <c r="D471"/>
  <c r="F471"/>
  <c r="H471"/>
  <c r="J471"/>
  <c r="L471"/>
  <c r="N471"/>
  <c r="P471"/>
  <c r="R471"/>
  <c r="T471"/>
  <c r="V471"/>
  <c r="X471"/>
  <c r="Z471"/>
  <c r="AB471"/>
  <c r="AD471"/>
  <c r="C469"/>
  <c r="E469"/>
  <c r="G469"/>
  <c r="I469"/>
  <c r="K469"/>
  <c r="M469"/>
  <c r="O469"/>
  <c r="Q469"/>
  <c r="S469"/>
  <c r="U469"/>
  <c r="W469"/>
  <c r="Y469"/>
  <c r="AA469"/>
  <c r="AC469"/>
  <c r="D469"/>
  <c r="F469"/>
  <c r="H469"/>
  <c r="J469"/>
  <c r="L469"/>
  <c r="N469"/>
  <c r="P469"/>
  <c r="R469"/>
  <c r="T469"/>
  <c r="V469"/>
  <c r="X469"/>
  <c r="Z469"/>
  <c r="AB469"/>
  <c r="AD469"/>
  <c r="C467"/>
  <c r="E467"/>
  <c r="G467"/>
  <c r="I467"/>
  <c r="K467"/>
  <c r="M467"/>
  <c r="O467"/>
  <c r="Q467"/>
  <c r="S467"/>
  <c r="U467"/>
  <c r="W467"/>
  <c r="Y467"/>
  <c r="AA467"/>
  <c r="AC467"/>
  <c r="D467"/>
  <c r="F467"/>
  <c r="H467"/>
  <c r="J467"/>
  <c r="L467"/>
  <c r="N467"/>
  <c r="P467"/>
  <c r="R467"/>
  <c r="T467"/>
  <c r="V467"/>
  <c r="X467"/>
  <c r="Z467"/>
  <c r="AB467"/>
  <c r="AD467"/>
  <c r="C465"/>
  <c r="E465"/>
  <c r="G465"/>
  <c r="I465"/>
  <c r="K465"/>
  <c r="M465"/>
  <c r="O465"/>
  <c r="Q465"/>
  <c r="S465"/>
  <c r="U465"/>
  <c r="W465"/>
  <c r="Y465"/>
  <c r="AA465"/>
  <c r="AC465"/>
  <c r="D465"/>
  <c r="F465"/>
  <c r="H465"/>
  <c r="J465"/>
  <c r="L465"/>
  <c r="N465"/>
  <c r="P465"/>
  <c r="R465"/>
  <c r="T465"/>
  <c r="V465"/>
  <c r="X465"/>
  <c r="Z465"/>
  <c r="AB465"/>
  <c r="AD465"/>
  <c r="C463"/>
  <c r="E463"/>
  <c r="G463"/>
  <c r="I463"/>
  <c r="K463"/>
  <c r="M463"/>
  <c r="O463"/>
  <c r="Q463"/>
  <c r="S463"/>
  <c r="U463"/>
  <c r="W463"/>
  <c r="Y463"/>
  <c r="AA463"/>
  <c r="AC463"/>
  <c r="D463"/>
  <c r="F463"/>
  <c r="H463"/>
  <c r="J463"/>
  <c r="L463"/>
  <c r="N463"/>
  <c r="P463"/>
  <c r="R463"/>
  <c r="T463"/>
  <c r="V463"/>
  <c r="X463"/>
  <c r="Z463"/>
  <c r="AB463"/>
  <c r="AD463"/>
  <c r="C461"/>
  <c r="E461"/>
  <c r="G461"/>
  <c r="I461"/>
  <c r="K461"/>
  <c r="M461"/>
  <c r="O461"/>
  <c r="Q461"/>
  <c r="S461"/>
  <c r="U461"/>
  <c r="W461"/>
  <c r="Y461"/>
  <c r="AA461"/>
  <c r="AC461"/>
  <c r="D461"/>
  <c r="F461"/>
  <c r="H461"/>
  <c r="J461"/>
  <c r="L461"/>
  <c r="N461"/>
  <c r="P461"/>
  <c r="R461"/>
  <c r="T461"/>
  <c r="V461"/>
  <c r="X461"/>
  <c r="Z461"/>
  <c r="AB461"/>
  <c r="AD461"/>
  <c r="C459"/>
  <c r="E459"/>
  <c r="G459"/>
  <c r="I459"/>
  <c r="K459"/>
  <c r="M459"/>
  <c r="O459"/>
  <c r="Q459"/>
  <c r="S459"/>
  <c r="U459"/>
  <c r="W459"/>
  <c r="Y459"/>
  <c r="AA459"/>
  <c r="AC459"/>
  <c r="D459"/>
  <c r="F459"/>
  <c r="H459"/>
  <c r="J459"/>
  <c r="L459"/>
  <c r="N459"/>
  <c r="P459"/>
  <c r="R459"/>
  <c r="T459"/>
  <c r="V459"/>
  <c r="X459"/>
  <c r="Z459"/>
  <c r="AB459"/>
  <c r="AD459"/>
  <c r="C457"/>
  <c r="E457"/>
  <c r="G457"/>
  <c r="I457"/>
  <c r="K457"/>
  <c r="M457"/>
  <c r="O457"/>
  <c r="Q457"/>
  <c r="S457"/>
  <c r="U457"/>
  <c r="W457"/>
  <c r="Y457"/>
  <c r="AA457"/>
  <c r="AC457"/>
  <c r="D457"/>
  <c r="F457"/>
  <c r="H457"/>
  <c r="J457"/>
  <c r="L457"/>
  <c r="N457"/>
  <c r="P457"/>
  <c r="R457"/>
  <c r="T457"/>
  <c r="V457"/>
  <c r="X457"/>
  <c r="Z457"/>
  <c r="AB457"/>
  <c r="AD457"/>
  <c r="C455"/>
  <c r="E455"/>
  <c r="G455"/>
  <c r="I455"/>
  <c r="K455"/>
  <c r="M455"/>
  <c r="O455"/>
  <c r="Q455"/>
  <c r="S455"/>
  <c r="U455"/>
  <c r="W455"/>
  <c r="Y455"/>
  <c r="AA455"/>
  <c r="AC455"/>
  <c r="D455"/>
  <c r="F455"/>
  <c r="H455"/>
  <c r="J455"/>
  <c r="L455"/>
  <c r="N455"/>
  <c r="P455"/>
  <c r="R455"/>
  <c r="T455"/>
  <c r="V455"/>
  <c r="X455"/>
  <c r="Z455"/>
  <c r="AB455"/>
  <c r="AD455"/>
  <c r="C453"/>
  <c r="E453"/>
  <c r="G453"/>
  <c r="I453"/>
  <c r="K453"/>
  <c r="M453"/>
  <c r="O453"/>
  <c r="Q453"/>
  <c r="S453"/>
  <c r="U453"/>
  <c r="W453"/>
  <c r="Y453"/>
  <c r="AA453"/>
  <c r="AC453"/>
  <c r="D453"/>
  <c r="F453"/>
  <c r="H453"/>
  <c r="J453"/>
  <c r="L453"/>
  <c r="N453"/>
  <c r="P453"/>
  <c r="R453"/>
  <c r="T453"/>
  <c r="V453"/>
  <c r="X453"/>
  <c r="Z453"/>
  <c r="AB453"/>
  <c r="AD453"/>
  <c r="C451"/>
  <c r="E451"/>
  <c r="G451"/>
  <c r="I451"/>
  <c r="K451"/>
  <c r="M451"/>
  <c r="O451"/>
  <c r="Q451"/>
  <c r="S451"/>
  <c r="U451"/>
  <c r="W451"/>
  <c r="Y451"/>
  <c r="AA451"/>
  <c r="AC451"/>
  <c r="D451"/>
  <c r="F451"/>
  <c r="H451"/>
  <c r="J451"/>
  <c r="L451"/>
  <c r="N451"/>
  <c r="P451"/>
  <c r="R451"/>
  <c r="T451"/>
  <c r="V451"/>
  <c r="X451"/>
  <c r="Z451"/>
  <c r="AB451"/>
  <c r="AD451"/>
  <c r="C449"/>
  <c r="E449"/>
  <c r="G449"/>
  <c r="I449"/>
  <c r="K449"/>
  <c r="M449"/>
  <c r="O449"/>
  <c r="Q449"/>
  <c r="S449"/>
  <c r="U449"/>
  <c r="W449"/>
  <c r="Y449"/>
  <c r="AA449"/>
  <c r="AC449"/>
  <c r="D449"/>
  <c r="F449"/>
  <c r="H449"/>
  <c r="J449"/>
  <c r="L449"/>
  <c r="N449"/>
  <c r="P449"/>
  <c r="R449"/>
  <c r="T449"/>
  <c r="V449"/>
  <c r="X449"/>
  <c r="Z449"/>
  <c r="AB449"/>
  <c r="AD449"/>
  <c r="C447"/>
  <c r="E447"/>
  <c r="G447"/>
  <c r="I447"/>
  <c r="K447"/>
  <c r="M447"/>
  <c r="O447"/>
  <c r="Q447"/>
  <c r="S447"/>
  <c r="U447"/>
  <c r="W447"/>
  <c r="Y447"/>
  <c r="AA447"/>
  <c r="AC447"/>
  <c r="D447"/>
  <c r="F447"/>
  <c r="H447"/>
  <c r="J447"/>
  <c r="L447"/>
  <c r="N447"/>
  <c r="P447"/>
  <c r="R447"/>
  <c r="T447"/>
  <c r="V447"/>
  <c r="X447"/>
  <c r="Z447"/>
  <c r="AB447"/>
  <c r="AD447"/>
  <c r="C445"/>
  <c r="E445"/>
  <c r="G445"/>
  <c r="I445"/>
  <c r="K445"/>
  <c r="M445"/>
  <c r="O445"/>
  <c r="Q445"/>
  <c r="S445"/>
  <c r="U445"/>
  <c r="W445"/>
  <c r="Y445"/>
  <c r="AA445"/>
  <c r="AC445"/>
  <c r="D445"/>
  <c r="F445"/>
  <c r="H445"/>
  <c r="J445"/>
  <c r="L445"/>
  <c r="N445"/>
  <c r="P445"/>
  <c r="R445"/>
  <c r="T445"/>
  <c r="V445"/>
  <c r="X445"/>
  <c r="Z445"/>
  <c r="AB445"/>
  <c r="AD445"/>
  <c r="C443"/>
  <c r="E443"/>
  <c r="G443"/>
  <c r="I443"/>
  <c r="K443"/>
  <c r="M443"/>
  <c r="O443"/>
  <c r="Q443"/>
  <c r="S443"/>
  <c r="U443"/>
  <c r="W443"/>
  <c r="Y443"/>
  <c r="AA443"/>
  <c r="AC443"/>
  <c r="D443"/>
  <c r="F443"/>
  <c r="H443"/>
  <c r="J443"/>
  <c r="L443"/>
  <c r="N443"/>
  <c r="P443"/>
  <c r="R443"/>
  <c r="T443"/>
  <c r="V443"/>
  <c r="X443"/>
  <c r="Z443"/>
  <c r="AB443"/>
  <c r="AD443"/>
  <c r="C441"/>
  <c r="E441"/>
  <c r="G441"/>
  <c r="I441"/>
  <c r="K441"/>
  <c r="M441"/>
  <c r="O441"/>
  <c r="Q441"/>
  <c r="S441"/>
  <c r="U441"/>
  <c r="W441"/>
  <c r="Y441"/>
  <c r="AA441"/>
  <c r="AC441"/>
  <c r="D441"/>
  <c r="F441"/>
  <c r="H441"/>
  <c r="J441"/>
  <c r="L441"/>
  <c r="N441"/>
  <c r="P441"/>
  <c r="R441"/>
  <c r="T441"/>
  <c r="V441"/>
  <c r="X441"/>
  <c r="Z441"/>
  <c r="AB441"/>
  <c r="AD441"/>
  <c r="C439"/>
  <c r="E439"/>
  <c r="G439"/>
  <c r="I439"/>
  <c r="K439"/>
  <c r="M439"/>
  <c r="O439"/>
  <c r="Q439"/>
  <c r="S439"/>
  <c r="U439"/>
  <c r="W439"/>
  <c r="Y439"/>
  <c r="AA439"/>
  <c r="AC439"/>
  <c r="D439"/>
  <c r="F439"/>
  <c r="H439"/>
  <c r="J439"/>
  <c r="L439"/>
  <c r="N439"/>
  <c r="P439"/>
  <c r="R439"/>
  <c r="T439"/>
  <c r="V439"/>
  <c r="X439"/>
  <c r="Z439"/>
  <c r="AB439"/>
  <c r="AD439"/>
  <c r="C437"/>
  <c r="E437"/>
  <c r="G437"/>
  <c r="I437"/>
  <c r="K437"/>
  <c r="M437"/>
  <c r="O437"/>
  <c r="Q437"/>
  <c r="S437"/>
  <c r="U437"/>
  <c r="W437"/>
  <c r="Y437"/>
  <c r="AA437"/>
  <c r="AC437"/>
  <c r="D437"/>
  <c r="F437"/>
  <c r="H437"/>
  <c r="J437"/>
  <c r="L437"/>
  <c r="N437"/>
  <c r="P437"/>
  <c r="R437"/>
  <c r="T437"/>
  <c r="V437"/>
  <c r="X437"/>
  <c r="Z437"/>
  <c r="AB437"/>
  <c r="AD437"/>
  <c r="C435"/>
  <c r="E435"/>
  <c r="G435"/>
  <c r="I435"/>
  <c r="K435"/>
  <c r="M435"/>
  <c r="O435"/>
  <c r="Q435"/>
  <c r="S435"/>
  <c r="U435"/>
  <c r="W435"/>
  <c r="Y435"/>
  <c r="AA435"/>
  <c r="AC435"/>
  <c r="D435"/>
  <c r="F435"/>
  <c r="H435"/>
  <c r="J435"/>
  <c r="L435"/>
  <c r="N435"/>
  <c r="P435"/>
  <c r="R435"/>
  <c r="T435"/>
  <c r="V435"/>
  <c r="X435"/>
  <c r="Z435"/>
  <c r="AB435"/>
  <c r="AD435"/>
  <c r="C433"/>
  <c r="E433"/>
  <c r="G433"/>
  <c r="I433"/>
  <c r="K433"/>
  <c r="M433"/>
  <c r="O433"/>
  <c r="Q433"/>
  <c r="S433"/>
  <c r="U433"/>
  <c r="W433"/>
  <c r="Y433"/>
  <c r="AA433"/>
  <c r="AC433"/>
  <c r="D433"/>
  <c r="F433"/>
  <c r="H433"/>
  <c r="J433"/>
  <c r="L433"/>
  <c r="N433"/>
  <c r="P433"/>
  <c r="R433"/>
  <c r="T433"/>
  <c r="V433"/>
  <c r="X433"/>
  <c r="Z433"/>
  <c r="AB433"/>
  <c r="AD433"/>
  <c r="C431"/>
  <c r="E431"/>
  <c r="G431"/>
  <c r="I431"/>
  <c r="K431"/>
  <c r="M431"/>
  <c r="O431"/>
  <c r="Q431"/>
  <c r="S431"/>
  <c r="U431"/>
  <c r="W431"/>
  <c r="Y431"/>
  <c r="AA431"/>
  <c r="AC431"/>
  <c r="D431"/>
  <c r="F431"/>
  <c r="H431"/>
  <c r="J431"/>
  <c r="L431"/>
  <c r="N431"/>
  <c r="P431"/>
  <c r="R431"/>
  <c r="T431"/>
  <c r="V431"/>
  <c r="X431"/>
  <c r="Z431"/>
  <c r="AB431"/>
  <c r="AD431"/>
  <c r="C429"/>
  <c r="E429"/>
  <c r="G429"/>
  <c r="I429"/>
  <c r="K429"/>
  <c r="M429"/>
  <c r="O429"/>
  <c r="Q429"/>
  <c r="S429"/>
  <c r="U429"/>
  <c r="W429"/>
  <c r="Y429"/>
  <c r="AA429"/>
  <c r="AC429"/>
  <c r="D429"/>
  <c r="F429"/>
  <c r="H429"/>
  <c r="J429"/>
  <c r="L429"/>
  <c r="N429"/>
  <c r="P429"/>
  <c r="R429"/>
  <c r="T429"/>
  <c r="V429"/>
  <c r="X429"/>
  <c r="Z429"/>
  <c r="AB429"/>
  <c r="AD429"/>
  <c r="C427"/>
  <c r="E427"/>
  <c r="G427"/>
  <c r="I427"/>
  <c r="K427"/>
  <c r="M427"/>
  <c r="O427"/>
  <c r="Q427"/>
  <c r="S427"/>
  <c r="U427"/>
  <c r="W427"/>
  <c r="Y427"/>
  <c r="AA427"/>
  <c r="AC427"/>
  <c r="D427"/>
  <c r="F427"/>
  <c r="H427"/>
  <c r="J427"/>
  <c r="L427"/>
  <c r="N427"/>
  <c r="P427"/>
  <c r="R427"/>
  <c r="T427"/>
  <c r="V427"/>
  <c r="X427"/>
  <c r="Z427"/>
  <c r="AB427"/>
  <c r="AD427"/>
  <c r="C425"/>
  <c r="E425"/>
  <c r="G425"/>
  <c r="I425"/>
  <c r="K425"/>
  <c r="M425"/>
  <c r="O425"/>
  <c r="Q425"/>
  <c r="S425"/>
  <c r="U425"/>
  <c r="W425"/>
  <c r="Y425"/>
  <c r="AA425"/>
  <c r="AC425"/>
  <c r="D425"/>
  <c r="F425"/>
  <c r="H425"/>
  <c r="J425"/>
  <c r="L425"/>
  <c r="N425"/>
  <c r="P425"/>
  <c r="R425"/>
  <c r="T425"/>
  <c r="V425"/>
  <c r="X425"/>
  <c r="Z425"/>
  <c r="AB425"/>
  <c r="AD425"/>
  <c r="C423"/>
  <c r="E423"/>
  <c r="G423"/>
  <c r="I423"/>
  <c r="K423"/>
  <c r="M423"/>
  <c r="O423"/>
  <c r="Q423"/>
  <c r="S423"/>
  <c r="U423"/>
  <c r="W423"/>
  <c r="Y423"/>
  <c r="AA423"/>
  <c r="AC423"/>
  <c r="D423"/>
  <c r="F423"/>
  <c r="H423"/>
  <c r="J423"/>
  <c r="L423"/>
  <c r="N423"/>
  <c r="P423"/>
  <c r="R423"/>
  <c r="T423"/>
  <c r="V423"/>
  <c r="X423"/>
  <c r="Z423"/>
  <c r="AB423"/>
  <c r="AD423"/>
  <c r="C421"/>
  <c r="E421"/>
  <c r="G421"/>
  <c r="I421"/>
  <c r="K421"/>
  <c r="M421"/>
  <c r="O421"/>
  <c r="Q421"/>
  <c r="S421"/>
  <c r="U421"/>
  <c r="W421"/>
  <c r="Y421"/>
  <c r="AA421"/>
  <c r="AC421"/>
  <c r="D421"/>
  <c r="F421"/>
  <c r="H421"/>
  <c r="J421"/>
  <c r="L421"/>
  <c r="N421"/>
  <c r="P421"/>
  <c r="R421"/>
  <c r="T421"/>
  <c r="V421"/>
  <c r="X421"/>
  <c r="Z421"/>
  <c r="AB421"/>
  <c r="AD421"/>
  <c r="C419"/>
  <c r="E419"/>
  <c r="G419"/>
  <c r="I419"/>
  <c r="K419"/>
  <c r="M419"/>
  <c r="O419"/>
  <c r="Q419"/>
  <c r="S419"/>
  <c r="U419"/>
  <c r="W419"/>
  <c r="Y419"/>
  <c r="AA419"/>
  <c r="AC419"/>
  <c r="D419"/>
  <c r="F419"/>
  <c r="H419"/>
  <c r="J419"/>
  <c r="L419"/>
  <c r="N419"/>
  <c r="P419"/>
  <c r="R419"/>
  <c r="T419"/>
  <c r="V419"/>
  <c r="X419"/>
  <c r="Z419"/>
  <c r="AB419"/>
  <c r="AD419"/>
  <c r="C417"/>
  <c r="E417"/>
  <c r="G417"/>
  <c r="I417"/>
  <c r="K417"/>
  <c r="M417"/>
  <c r="O417"/>
  <c r="Q417"/>
  <c r="S417"/>
  <c r="U417"/>
  <c r="W417"/>
  <c r="Y417"/>
  <c r="AA417"/>
  <c r="AC417"/>
  <c r="D417"/>
  <c r="F417"/>
  <c r="H417"/>
  <c r="J417"/>
  <c r="L417"/>
  <c r="N417"/>
  <c r="P417"/>
  <c r="R417"/>
  <c r="T417"/>
  <c r="V417"/>
  <c r="X417"/>
  <c r="Z417"/>
  <c r="AB417"/>
  <c r="AD417"/>
  <c r="C415"/>
  <c r="E415"/>
  <c r="G415"/>
  <c r="I415"/>
  <c r="K415"/>
  <c r="M415"/>
  <c r="O415"/>
  <c r="Q415"/>
  <c r="S415"/>
  <c r="U415"/>
  <c r="W415"/>
  <c r="Y415"/>
  <c r="AA415"/>
  <c r="AC415"/>
  <c r="D415"/>
  <c r="F415"/>
  <c r="H415"/>
  <c r="J415"/>
  <c r="L415"/>
  <c r="N415"/>
  <c r="P415"/>
  <c r="R415"/>
  <c r="T415"/>
  <c r="V415"/>
  <c r="X415"/>
  <c r="Z415"/>
  <c r="AB415"/>
  <c r="AD415"/>
  <c r="C413"/>
  <c r="E413"/>
  <c r="G413"/>
  <c r="I413"/>
  <c r="K413"/>
  <c r="M413"/>
  <c r="O413"/>
  <c r="Q413"/>
  <c r="S413"/>
  <c r="U413"/>
  <c r="W413"/>
  <c r="Y413"/>
  <c r="AA413"/>
  <c r="AC413"/>
  <c r="D413"/>
  <c r="F413"/>
  <c r="H413"/>
  <c r="J413"/>
  <c r="L413"/>
  <c r="N413"/>
  <c r="P413"/>
  <c r="R413"/>
  <c r="T413"/>
  <c r="V413"/>
  <c r="X413"/>
  <c r="Z413"/>
  <c r="AB413"/>
  <c r="AD413"/>
  <c r="C411"/>
  <c r="E411"/>
  <c r="G411"/>
  <c r="I411"/>
  <c r="K411"/>
  <c r="M411"/>
  <c r="O411"/>
  <c r="Q411"/>
  <c r="S411"/>
  <c r="U411"/>
  <c r="W411"/>
  <c r="Y411"/>
  <c r="AA411"/>
  <c r="AC411"/>
  <c r="D411"/>
  <c r="F411"/>
  <c r="H411"/>
  <c r="J411"/>
  <c r="L411"/>
  <c r="N411"/>
  <c r="P411"/>
  <c r="R411"/>
  <c r="T411"/>
  <c r="V411"/>
  <c r="X411"/>
  <c r="Z411"/>
  <c r="AB411"/>
  <c r="AD411"/>
  <c r="C409"/>
  <c r="E409"/>
  <c r="G409"/>
  <c r="I409"/>
  <c r="K409"/>
  <c r="M409"/>
  <c r="O409"/>
  <c r="Q409"/>
  <c r="S409"/>
  <c r="U409"/>
  <c r="W409"/>
  <c r="Y409"/>
  <c r="AA409"/>
  <c r="AC409"/>
  <c r="D409"/>
  <c r="F409"/>
  <c r="H409"/>
  <c r="J409"/>
  <c r="L409"/>
  <c r="N409"/>
  <c r="P409"/>
  <c r="R409"/>
  <c r="T409"/>
  <c r="V409"/>
  <c r="X409"/>
  <c r="Z409"/>
  <c r="AB409"/>
  <c r="AD409"/>
  <c r="C407"/>
  <c r="E407"/>
  <c r="G407"/>
  <c r="I407"/>
  <c r="K407"/>
  <c r="M407"/>
  <c r="O407"/>
  <c r="Q407"/>
  <c r="S407"/>
  <c r="U407"/>
  <c r="W407"/>
  <c r="Y407"/>
  <c r="AA407"/>
  <c r="AC407"/>
  <c r="D407"/>
  <c r="F407"/>
  <c r="H407"/>
  <c r="J407"/>
  <c r="L407"/>
  <c r="N407"/>
  <c r="P407"/>
  <c r="R407"/>
  <c r="T407"/>
  <c r="V407"/>
  <c r="X407"/>
  <c r="Z407"/>
  <c r="AB407"/>
  <c r="AD407"/>
  <c r="C405"/>
  <c r="E405"/>
  <c r="G405"/>
  <c r="I405"/>
  <c r="K405"/>
  <c r="M405"/>
  <c r="O405"/>
  <c r="Q405"/>
  <c r="S405"/>
  <c r="U405"/>
  <c r="W405"/>
  <c r="Y405"/>
  <c r="AA405"/>
  <c r="AC405"/>
  <c r="D405"/>
  <c r="F405"/>
  <c r="H405"/>
  <c r="J405"/>
  <c r="L405"/>
  <c r="N405"/>
  <c r="P405"/>
  <c r="R405"/>
  <c r="T405"/>
  <c r="V405"/>
  <c r="X405"/>
  <c r="Z405"/>
  <c r="AB405"/>
  <c r="AD405"/>
  <c r="C403"/>
  <c r="E403"/>
  <c r="G403"/>
  <c r="I403"/>
  <c r="K403"/>
  <c r="M403"/>
  <c r="O403"/>
  <c r="Q403"/>
  <c r="S403"/>
  <c r="U403"/>
  <c r="W403"/>
  <c r="Y403"/>
  <c r="AA403"/>
  <c r="AC403"/>
  <c r="D403"/>
  <c r="F403"/>
  <c r="H403"/>
  <c r="J403"/>
  <c r="L403"/>
  <c r="N403"/>
  <c r="P403"/>
  <c r="R403"/>
  <c r="T403"/>
  <c r="V403"/>
  <c r="X403"/>
  <c r="Z403"/>
  <c r="AB403"/>
  <c r="AD403"/>
  <c r="C401"/>
  <c r="E401"/>
  <c r="G401"/>
  <c r="I401"/>
  <c r="K401"/>
  <c r="M401"/>
  <c r="O401"/>
  <c r="Q401"/>
  <c r="S401"/>
  <c r="U401"/>
  <c r="W401"/>
  <c r="Y401"/>
  <c r="AA401"/>
  <c r="AC401"/>
  <c r="D401"/>
  <c r="F401"/>
  <c r="H401"/>
  <c r="J401"/>
  <c r="L401"/>
  <c r="N401"/>
  <c r="P401"/>
  <c r="R401"/>
  <c r="T401"/>
  <c r="V401"/>
  <c r="X401"/>
  <c r="Z401"/>
  <c r="AB401"/>
  <c r="AD401"/>
  <c r="C399"/>
  <c r="E399"/>
  <c r="G399"/>
  <c r="I399"/>
  <c r="K399"/>
  <c r="M399"/>
  <c r="O399"/>
  <c r="Q399"/>
  <c r="S399"/>
  <c r="U399"/>
  <c r="W399"/>
  <c r="Y399"/>
  <c r="AA399"/>
  <c r="AC399"/>
  <c r="D399"/>
  <c r="F399"/>
  <c r="H399"/>
  <c r="J399"/>
  <c r="L399"/>
  <c r="N399"/>
  <c r="P399"/>
  <c r="R399"/>
  <c r="T399"/>
  <c r="V399"/>
  <c r="X399"/>
  <c r="Z399"/>
  <c r="AB399"/>
  <c r="AD399"/>
  <c r="C397"/>
  <c r="E397"/>
  <c r="G397"/>
  <c r="I397"/>
  <c r="K397"/>
  <c r="M397"/>
  <c r="O397"/>
  <c r="Q397"/>
  <c r="S397"/>
  <c r="U397"/>
  <c r="W397"/>
  <c r="Y397"/>
  <c r="AA397"/>
  <c r="AC397"/>
  <c r="D397"/>
  <c r="F397"/>
  <c r="H397"/>
  <c r="J397"/>
  <c r="L397"/>
  <c r="N397"/>
  <c r="P397"/>
  <c r="R397"/>
  <c r="T397"/>
  <c r="V397"/>
  <c r="X397"/>
  <c r="Z397"/>
  <c r="AB397"/>
  <c r="AD397"/>
  <c r="C395"/>
  <c r="E395"/>
  <c r="G395"/>
  <c r="I395"/>
  <c r="K395"/>
  <c r="M395"/>
  <c r="O395"/>
  <c r="Q395"/>
  <c r="S395"/>
  <c r="U395"/>
  <c r="W395"/>
  <c r="Y395"/>
  <c r="AA395"/>
  <c r="AC395"/>
  <c r="D395"/>
  <c r="F395"/>
  <c r="H395"/>
  <c r="J395"/>
  <c r="L395"/>
  <c r="N395"/>
  <c r="P395"/>
  <c r="R395"/>
  <c r="T395"/>
  <c r="V395"/>
  <c r="X395"/>
  <c r="Z395"/>
  <c r="AB395"/>
  <c r="AD395"/>
  <c r="C393"/>
  <c r="E393"/>
  <c r="G393"/>
  <c r="I393"/>
  <c r="K393"/>
  <c r="M393"/>
  <c r="O393"/>
  <c r="Q393"/>
  <c r="S393"/>
  <c r="U393"/>
  <c r="W393"/>
  <c r="Y393"/>
  <c r="AA393"/>
  <c r="AC393"/>
  <c r="D393"/>
  <c r="F393"/>
  <c r="H393"/>
  <c r="J393"/>
  <c r="L393"/>
  <c r="N393"/>
  <c r="P393"/>
  <c r="R393"/>
  <c r="T393"/>
  <c r="V393"/>
  <c r="X393"/>
  <c r="Z393"/>
  <c r="AB393"/>
  <c r="AD393"/>
  <c r="C391"/>
  <c r="E391"/>
  <c r="G391"/>
  <c r="I391"/>
  <c r="K391"/>
  <c r="M391"/>
  <c r="O391"/>
  <c r="Q391"/>
  <c r="S391"/>
  <c r="U391"/>
  <c r="W391"/>
  <c r="Y391"/>
  <c r="AA391"/>
  <c r="AC391"/>
  <c r="D391"/>
  <c r="F391"/>
  <c r="H391"/>
  <c r="J391"/>
  <c r="L391"/>
  <c r="N391"/>
  <c r="P391"/>
  <c r="R391"/>
  <c r="T391"/>
  <c r="V391"/>
  <c r="X391"/>
  <c r="Z391"/>
  <c r="AB391"/>
  <c r="AD391"/>
  <c r="C389"/>
  <c r="E389"/>
  <c r="G389"/>
  <c r="I389"/>
  <c r="K389"/>
  <c r="M389"/>
  <c r="O389"/>
  <c r="Q389"/>
  <c r="S389"/>
  <c r="U389"/>
  <c r="W389"/>
  <c r="Y389"/>
  <c r="AA389"/>
  <c r="AC389"/>
  <c r="D389"/>
  <c r="F389"/>
  <c r="H389"/>
  <c r="J389"/>
  <c r="L389"/>
  <c r="N389"/>
  <c r="P389"/>
  <c r="R389"/>
  <c r="T389"/>
  <c r="V389"/>
  <c r="X389"/>
  <c r="Z389"/>
  <c r="AB389"/>
  <c r="AD389"/>
  <c r="C387"/>
  <c r="E387"/>
  <c r="G387"/>
  <c r="I387"/>
  <c r="K387"/>
  <c r="M387"/>
  <c r="O387"/>
  <c r="Q387"/>
  <c r="S387"/>
  <c r="U387"/>
  <c r="W387"/>
  <c r="Y387"/>
  <c r="AA387"/>
  <c r="AC387"/>
  <c r="D387"/>
  <c r="F387"/>
  <c r="H387"/>
  <c r="J387"/>
  <c r="L387"/>
  <c r="N387"/>
  <c r="P387"/>
  <c r="R387"/>
  <c r="T387"/>
  <c r="V387"/>
  <c r="X387"/>
  <c r="Z387"/>
  <c r="AB387"/>
  <c r="AD387"/>
  <c r="C385"/>
  <c r="E385"/>
  <c r="G385"/>
  <c r="I385"/>
  <c r="K385"/>
  <c r="M385"/>
  <c r="O385"/>
  <c r="Q385"/>
  <c r="S385"/>
  <c r="U385"/>
  <c r="W385"/>
  <c r="Y385"/>
  <c r="AA385"/>
  <c r="AC385"/>
  <c r="D385"/>
  <c r="F385"/>
  <c r="H385"/>
  <c r="J385"/>
  <c r="L385"/>
  <c r="N385"/>
  <c r="P385"/>
  <c r="R385"/>
  <c r="T385"/>
  <c r="V385"/>
  <c r="X385"/>
  <c r="Z385"/>
  <c r="AB385"/>
  <c r="AD385"/>
  <c r="C383"/>
  <c r="E383"/>
  <c r="G383"/>
  <c r="I383"/>
  <c r="K383"/>
  <c r="M383"/>
  <c r="O383"/>
  <c r="Q383"/>
  <c r="S383"/>
  <c r="U383"/>
  <c r="W383"/>
  <c r="Y383"/>
  <c r="AA383"/>
  <c r="AC383"/>
  <c r="D383"/>
  <c r="F383"/>
  <c r="H383"/>
  <c r="J383"/>
  <c r="L383"/>
  <c r="N383"/>
  <c r="P383"/>
  <c r="R383"/>
  <c r="T383"/>
  <c r="V383"/>
  <c r="X383"/>
  <c r="Z383"/>
  <c r="AB383"/>
  <c r="AD383"/>
  <c r="C381"/>
  <c r="E381"/>
  <c r="G381"/>
  <c r="I381"/>
  <c r="K381"/>
  <c r="M381"/>
  <c r="O381"/>
  <c r="Q381"/>
  <c r="S381"/>
  <c r="U381"/>
  <c r="W381"/>
  <c r="Y381"/>
  <c r="AA381"/>
  <c r="AC381"/>
  <c r="D381"/>
  <c r="F381"/>
  <c r="H381"/>
  <c r="J381"/>
  <c r="L381"/>
  <c r="N381"/>
  <c r="P381"/>
  <c r="R381"/>
  <c r="T381"/>
  <c r="V381"/>
  <c r="X381"/>
  <c r="Z381"/>
  <c r="AB381"/>
  <c r="AD381"/>
  <c r="C379"/>
  <c r="E379"/>
  <c r="G379"/>
  <c r="I379"/>
  <c r="K379"/>
  <c r="M379"/>
  <c r="O379"/>
  <c r="Q379"/>
  <c r="S379"/>
  <c r="U379"/>
  <c r="W379"/>
  <c r="Y379"/>
  <c r="AA379"/>
  <c r="AC379"/>
  <c r="D379"/>
  <c r="F379"/>
  <c r="H379"/>
  <c r="J379"/>
  <c r="L379"/>
  <c r="N379"/>
  <c r="P379"/>
  <c r="R379"/>
  <c r="T379"/>
  <c r="V379"/>
  <c r="X379"/>
  <c r="Z379"/>
  <c r="AB379"/>
  <c r="AD379"/>
  <c r="C377"/>
  <c r="E377"/>
  <c r="G377"/>
  <c r="I377"/>
  <c r="K377"/>
  <c r="M377"/>
  <c r="O377"/>
  <c r="Q377"/>
  <c r="S377"/>
  <c r="U377"/>
  <c r="W377"/>
  <c r="Y377"/>
  <c r="AA377"/>
  <c r="AC377"/>
  <c r="D377"/>
  <c r="F377"/>
  <c r="H377"/>
  <c r="J377"/>
  <c r="L377"/>
  <c r="N377"/>
  <c r="P377"/>
  <c r="R377"/>
  <c r="T377"/>
  <c r="V377"/>
  <c r="X377"/>
  <c r="Z377"/>
  <c r="AB377"/>
  <c r="AD377"/>
  <c r="C375"/>
  <c r="E375"/>
  <c r="G375"/>
  <c r="I375"/>
  <c r="K375"/>
  <c r="M375"/>
  <c r="O375"/>
  <c r="Q375"/>
  <c r="S375"/>
  <c r="U375"/>
  <c r="W375"/>
  <c r="Y375"/>
  <c r="AA375"/>
  <c r="AC375"/>
  <c r="D375"/>
  <c r="F375"/>
  <c r="H375"/>
  <c r="J375"/>
  <c r="L375"/>
  <c r="N375"/>
  <c r="P375"/>
  <c r="R375"/>
  <c r="T375"/>
  <c r="V375"/>
  <c r="X375"/>
  <c r="Z375"/>
  <c r="AB375"/>
  <c r="AD375"/>
  <c r="C373"/>
  <c r="E373"/>
  <c r="G373"/>
  <c r="I373"/>
  <c r="K373"/>
  <c r="M373"/>
  <c r="O373"/>
  <c r="Q373"/>
  <c r="S373"/>
  <c r="U373"/>
  <c r="W373"/>
  <c r="Y373"/>
  <c r="AA373"/>
  <c r="AC373"/>
  <c r="D373"/>
  <c r="F373"/>
  <c r="H373"/>
  <c r="J373"/>
  <c r="L373"/>
  <c r="N373"/>
  <c r="P373"/>
  <c r="R373"/>
  <c r="T373"/>
  <c r="V373"/>
  <c r="X373"/>
  <c r="Z373"/>
  <c r="AB373"/>
  <c r="AD373"/>
  <c r="C371"/>
  <c r="E371"/>
  <c r="G371"/>
  <c r="I371"/>
  <c r="K371"/>
  <c r="M371"/>
  <c r="O371"/>
  <c r="Q371"/>
  <c r="S371"/>
  <c r="U371"/>
  <c r="W371"/>
  <c r="Y371"/>
  <c r="AA371"/>
  <c r="AC371"/>
  <c r="D371"/>
  <c r="F371"/>
  <c r="H371"/>
  <c r="J371"/>
  <c r="L371"/>
  <c r="N371"/>
  <c r="P371"/>
  <c r="R371"/>
  <c r="T371"/>
  <c r="V371"/>
  <c r="X371"/>
  <c r="Z371"/>
  <c r="AB371"/>
  <c r="AD371"/>
  <c r="C369"/>
  <c r="E369"/>
  <c r="G369"/>
  <c r="I369"/>
  <c r="K369"/>
  <c r="M369"/>
  <c r="O369"/>
  <c r="Q369"/>
  <c r="S369"/>
  <c r="U369"/>
  <c r="W369"/>
  <c r="Y369"/>
  <c r="AA369"/>
  <c r="AC369"/>
  <c r="D369"/>
  <c r="F369"/>
  <c r="H369"/>
  <c r="J369"/>
  <c r="L369"/>
  <c r="N369"/>
  <c r="P369"/>
  <c r="R369"/>
  <c r="T369"/>
  <c r="V369"/>
  <c r="X369"/>
  <c r="Z369"/>
  <c r="AB369"/>
  <c r="AD369"/>
  <c r="C367"/>
  <c r="E367"/>
  <c r="G367"/>
  <c r="I367"/>
  <c r="K367"/>
  <c r="M367"/>
  <c r="O367"/>
  <c r="Q367"/>
  <c r="S367"/>
  <c r="U367"/>
  <c r="W367"/>
  <c r="Y367"/>
  <c r="AA367"/>
  <c r="AC367"/>
  <c r="D367"/>
  <c r="F367"/>
  <c r="H367"/>
  <c r="J367"/>
  <c r="L367"/>
  <c r="N367"/>
  <c r="P367"/>
  <c r="R367"/>
  <c r="T367"/>
  <c r="V367"/>
  <c r="X367"/>
  <c r="Z367"/>
  <c r="AB367"/>
  <c r="AD367"/>
  <c r="C365"/>
  <c r="E365"/>
  <c r="G365"/>
  <c r="I365"/>
  <c r="K365"/>
  <c r="M365"/>
  <c r="O365"/>
  <c r="Q365"/>
  <c r="S365"/>
  <c r="U365"/>
  <c r="W365"/>
  <c r="Y365"/>
  <c r="AA365"/>
  <c r="AC365"/>
  <c r="D365"/>
  <c r="F365"/>
  <c r="H365"/>
  <c r="J365"/>
  <c r="L365"/>
  <c r="N365"/>
  <c r="P365"/>
  <c r="R365"/>
  <c r="T365"/>
  <c r="V365"/>
  <c r="X365"/>
  <c r="Z365"/>
  <c r="AB365"/>
  <c r="AD365"/>
  <c r="C363"/>
  <c r="E363"/>
  <c r="G363"/>
  <c r="I363"/>
  <c r="K363"/>
  <c r="M363"/>
  <c r="O363"/>
  <c r="Q363"/>
  <c r="S363"/>
  <c r="U363"/>
  <c r="W363"/>
  <c r="Y363"/>
  <c r="AA363"/>
  <c r="AC363"/>
  <c r="D363"/>
  <c r="F363"/>
  <c r="H363"/>
  <c r="J363"/>
  <c r="L363"/>
  <c r="N363"/>
  <c r="P363"/>
  <c r="R363"/>
  <c r="T363"/>
  <c r="V363"/>
  <c r="X363"/>
  <c r="Z363"/>
  <c r="AB363"/>
  <c r="AD363"/>
  <c r="C361"/>
  <c r="E361"/>
  <c r="G361"/>
  <c r="I361"/>
  <c r="K361"/>
  <c r="M361"/>
  <c r="O361"/>
  <c r="Q361"/>
  <c r="S361"/>
  <c r="U361"/>
  <c r="W361"/>
  <c r="Y361"/>
  <c r="AA361"/>
  <c r="AC361"/>
  <c r="D361"/>
  <c r="F361"/>
  <c r="H361"/>
  <c r="J361"/>
  <c r="L361"/>
  <c r="N361"/>
  <c r="P361"/>
  <c r="R361"/>
  <c r="T361"/>
  <c r="V361"/>
  <c r="X361"/>
  <c r="Z361"/>
  <c r="AB361"/>
  <c r="AD361"/>
  <c r="C359"/>
  <c r="E359"/>
  <c r="G359"/>
  <c r="I359"/>
  <c r="K359"/>
  <c r="M359"/>
  <c r="O359"/>
  <c r="Q359"/>
  <c r="S359"/>
  <c r="U359"/>
  <c r="W359"/>
  <c r="Y359"/>
  <c r="AA359"/>
  <c r="AC359"/>
  <c r="D359"/>
  <c r="F359"/>
  <c r="H359"/>
  <c r="J359"/>
  <c r="L359"/>
  <c r="N359"/>
  <c r="P359"/>
  <c r="R359"/>
  <c r="T359"/>
  <c r="V359"/>
  <c r="X359"/>
  <c r="Z359"/>
  <c r="AB359"/>
  <c r="AD359"/>
  <c r="C357"/>
  <c r="E357"/>
  <c r="G357"/>
  <c r="I357"/>
  <c r="K357"/>
  <c r="M357"/>
  <c r="O357"/>
  <c r="Q357"/>
  <c r="S357"/>
  <c r="U357"/>
  <c r="W357"/>
  <c r="Y357"/>
  <c r="AA357"/>
  <c r="AC357"/>
  <c r="D357"/>
  <c r="F357"/>
  <c r="H357"/>
  <c r="J357"/>
  <c r="L357"/>
  <c r="N357"/>
  <c r="P357"/>
  <c r="R357"/>
  <c r="T357"/>
  <c r="V357"/>
  <c r="X357"/>
  <c r="Z357"/>
  <c r="AB357"/>
  <c r="AD357"/>
  <c r="C355"/>
  <c r="E355"/>
  <c r="G355"/>
  <c r="I355"/>
  <c r="K355"/>
  <c r="M355"/>
  <c r="O355"/>
  <c r="Q355"/>
  <c r="S355"/>
  <c r="U355"/>
  <c r="W355"/>
  <c r="Y355"/>
  <c r="AA355"/>
  <c r="AC355"/>
  <c r="D355"/>
  <c r="F355"/>
  <c r="H355"/>
  <c r="J355"/>
  <c r="L355"/>
  <c r="N355"/>
  <c r="P355"/>
  <c r="R355"/>
  <c r="T355"/>
  <c r="V355"/>
  <c r="X355"/>
  <c r="Z355"/>
  <c r="AB355"/>
  <c r="AD355"/>
  <c r="C353"/>
  <c r="E353"/>
  <c r="G353"/>
  <c r="I353"/>
  <c r="K353"/>
  <c r="M353"/>
  <c r="O353"/>
  <c r="Q353"/>
  <c r="S353"/>
  <c r="U353"/>
  <c r="W353"/>
  <c r="Y353"/>
  <c r="AA353"/>
  <c r="AC353"/>
  <c r="D353"/>
  <c r="F353"/>
  <c r="H353"/>
  <c r="J353"/>
  <c r="L353"/>
  <c r="N353"/>
  <c r="P353"/>
  <c r="R353"/>
  <c r="T353"/>
  <c r="V353"/>
  <c r="X353"/>
  <c r="Z353"/>
  <c r="AB353"/>
  <c r="AD353"/>
  <c r="C351"/>
  <c r="E351"/>
  <c r="G351"/>
  <c r="I351"/>
  <c r="K351"/>
  <c r="M351"/>
  <c r="O351"/>
  <c r="Q351"/>
  <c r="S351"/>
  <c r="U351"/>
  <c r="W351"/>
  <c r="Y351"/>
  <c r="AA351"/>
  <c r="AC351"/>
  <c r="D351"/>
  <c r="F351"/>
  <c r="H351"/>
  <c r="J351"/>
  <c r="L351"/>
  <c r="N351"/>
  <c r="P351"/>
  <c r="R351"/>
  <c r="T351"/>
  <c r="V351"/>
  <c r="X351"/>
  <c r="Z351"/>
  <c r="AB351"/>
  <c r="AD351"/>
  <c r="C349"/>
  <c r="E349"/>
  <c r="G349"/>
  <c r="I349"/>
  <c r="K349"/>
  <c r="M349"/>
  <c r="O349"/>
  <c r="Q349"/>
  <c r="S349"/>
  <c r="U349"/>
  <c r="W349"/>
  <c r="Y349"/>
  <c r="AA349"/>
  <c r="AC349"/>
  <c r="D349"/>
  <c r="F349"/>
  <c r="H349"/>
  <c r="J349"/>
  <c r="L349"/>
  <c r="N349"/>
  <c r="P349"/>
  <c r="R349"/>
  <c r="T349"/>
  <c r="V349"/>
  <c r="X349"/>
  <c r="Z349"/>
  <c r="AB349"/>
  <c r="AD349"/>
  <c r="C347"/>
  <c r="E347"/>
  <c r="G347"/>
  <c r="I347"/>
  <c r="K347"/>
  <c r="M347"/>
  <c r="O347"/>
  <c r="Q347"/>
  <c r="S347"/>
  <c r="U347"/>
  <c r="W347"/>
  <c r="Y347"/>
  <c r="AA347"/>
  <c r="AC347"/>
  <c r="D347"/>
  <c r="F347"/>
  <c r="H347"/>
  <c r="J347"/>
  <c r="L347"/>
  <c r="N347"/>
  <c r="P347"/>
  <c r="R347"/>
  <c r="T347"/>
  <c r="V347"/>
  <c r="X347"/>
  <c r="Z347"/>
  <c r="AB347"/>
  <c r="AD347"/>
  <c r="C345"/>
  <c r="E345"/>
  <c r="G345"/>
  <c r="I345"/>
  <c r="K345"/>
  <c r="M345"/>
  <c r="O345"/>
  <c r="Q345"/>
  <c r="S345"/>
  <c r="U345"/>
  <c r="W345"/>
  <c r="Y345"/>
  <c r="AA345"/>
  <c r="AC345"/>
  <c r="D345"/>
  <c r="F345"/>
  <c r="H345"/>
  <c r="J345"/>
  <c r="L345"/>
  <c r="N345"/>
  <c r="P345"/>
  <c r="R345"/>
  <c r="T345"/>
  <c r="V345"/>
  <c r="X345"/>
  <c r="Z345"/>
  <c r="AB345"/>
  <c r="AD345"/>
  <c r="C343"/>
  <c r="E343"/>
  <c r="G343"/>
  <c r="I343"/>
  <c r="K343"/>
  <c r="M343"/>
  <c r="O343"/>
  <c r="Q343"/>
  <c r="S343"/>
  <c r="U343"/>
  <c r="W343"/>
  <c r="Y343"/>
  <c r="AA343"/>
  <c r="AC343"/>
  <c r="D343"/>
  <c r="F343"/>
  <c r="H343"/>
  <c r="J343"/>
  <c r="L343"/>
  <c r="N343"/>
  <c r="P343"/>
  <c r="R343"/>
  <c r="T343"/>
  <c r="V343"/>
  <c r="X343"/>
  <c r="Z343"/>
  <c r="AB343"/>
  <c r="AD343"/>
  <c r="C341"/>
  <c r="E341"/>
  <c r="G341"/>
  <c r="I341"/>
  <c r="K341"/>
  <c r="M341"/>
  <c r="O341"/>
  <c r="Q341"/>
  <c r="S341"/>
  <c r="U341"/>
  <c r="W341"/>
  <c r="Y341"/>
  <c r="AA341"/>
  <c r="AC341"/>
  <c r="D341"/>
  <c r="F341"/>
  <c r="H341"/>
  <c r="J341"/>
  <c r="L341"/>
  <c r="N341"/>
  <c r="P341"/>
  <c r="R341"/>
  <c r="T341"/>
  <c r="V341"/>
  <c r="X341"/>
  <c r="Z341"/>
  <c r="AB341"/>
  <c r="AD341"/>
  <c r="C339"/>
  <c r="E339"/>
  <c r="G339"/>
  <c r="I339"/>
  <c r="K339"/>
  <c r="M339"/>
  <c r="O339"/>
  <c r="Q339"/>
  <c r="S339"/>
  <c r="U339"/>
  <c r="W339"/>
  <c r="Y339"/>
  <c r="AA339"/>
  <c r="AC339"/>
  <c r="D339"/>
  <c r="F339"/>
  <c r="H339"/>
  <c r="J339"/>
  <c r="L339"/>
  <c r="N339"/>
  <c r="P339"/>
  <c r="R339"/>
  <c r="T339"/>
  <c r="V339"/>
  <c r="X339"/>
  <c r="Z339"/>
  <c r="AB339"/>
  <c r="AD339"/>
  <c r="C337"/>
  <c r="E337"/>
  <c r="G337"/>
  <c r="I337"/>
  <c r="K337"/>
  <c r="M337"/>
  <c r="O337"/>
  <c r="Q337"/>
  <c r="S337"/>
  <c r="U337"/>
  <c r="W337"/>
  <c r="Y337"/>
  <c r="AA337"/>
  <c r="AC337"/>
  <c r="D337"/>
  <c r="F337"/>
  <c r="H337"/>
  <c r="J337"/>
  <c r="L337"/>
  <c r="N337"/>
  <c r="P337"/>
  <c r="R337"/>
  <c r="T337"/>
  <c r="V337"/>
  <c r="X337"/>
  <c r="Z337"/>
  <c r="AB337"/>
  <c r="AD337"/>
  <c r="C335"/>
  <c r="E335"/>
  <c r="G335"/>
  <c r="I335"/>
  <c r="K335"/>
  <c r="M335"/>
  <c r="O335"/>
  <c r="Q335"/>
  <c r="S335"/>
  <c r="U335"/>
  <c r="W335"/>
  <c r="Y335"/>
  <c r="AA335"/>
  <c r="AC335"/>
  <c r="D335"/>
  <c r="F335"/>
  <c r="H335"/>
  <c r="J335"/>
  <c r="L335"/>
  <c r="N335"/>
  <c r="P335"/>
  <c r="R335"/>
  <c r="T335"/>
  <c r="V335"/>
  <c r="X335"/>
  <c r="Z335"/>
  <c r="AB335"/>
  <c r="AD335"/>
  <c r="C333"/>
  <c r="E333"/>
  <c r="G333"/>
  <c r="I333"/>
  <c r="K333"/>
  <c r="M333"/>
  <c r="O333"/>
  <c r="Q333"/>
  <c r="S333"/>
  <c r="U333"/>
  <c r="W333"/>
  <c r="Y333"/>
  <c r="AA333"/>
  <c r="AC333"/>
  <c r="D333"/>
  <c r="F333"/>
  <c r="H333"/>
  <c r="J333"/>
  <c r="L333"/>
  <c r="N333"/>
  <c r="P333"/>
  <c r="R333"/>
  <c r="T333"/>
  <c r="V333"/>
  <c r="X333"/>
  <c r="Z333"/>
  <c r="AB333"/>
  <c r="AD333"/>
  <c r="C331"/>
  <c r="E331"/>
  <c r="G331"/>
  <c r="I331"/>
  <c r="K331"/>
  <c r="M331"/>
  <c r="O331"/>
  <c r="Q331"/>
  <c r="S331"/>
  <c r="U331"/>
  <c r="W331"/>
  <c r="Y331"/>
  <c r="AA331"/>
  <c r="AC331"/>
  <c r="D331"/>
  <c r="F331"/>
  <c r="H331"/>
  <c r="J331"/>
  <c r="L331"/>
  <c r="N331"/>
  <c r="P331"/>
  <c r="R331"/>
  <c r="T331"/>
  <c r="V331"/>
  <c r="X331"/>
  <c r="Z331"/>
  <c r="AB331"/>
  <c r="AD331"/>
  <c r="C329"/>
  <c r="E329"/>
  <c r="G329"/>
  <c r="I329"/>
  <c r="K329"/>
  <c r="M329"/>
  <c r="O329"/>
  <c r="Q329"/>
  <c r="S329"/>
  <c r="U329"/>
  <c r="W329"/>
  <c r="Y329"/>
  <c r="AA329"/>
  <c r="AC329"/>
  <c r="D329"/>
  <c r="F329"/>
  <c r="H329"/>
  <c r="J329"/>
  <c r="L329"/>
  <c r="N329"/>
  <c r="P329"/>
  <c r="R329"/>
  <c r="T329"/>
  <c r="V329"/>
  <c r="X329"/>
  <c r="Z329"/>
  <c r="AB329"/>
  <c r="AD329"/>
  <c r="C327"/>
  <c r="E327"/>
  <c r="G327"/>
  <c r="I327"/>
  <c r="K327"/>
  <c r="M327"/>
  <c r="O327"/>
  <c r="Q327"/>
  <c r="S327"/>
  <c r="U327"/>
  <c r="W327"/>
  <c r="Y327"/>
  <c r="AA327"/>
  <c r="AC327"/>
  <c r="D327"/>
  <c r="F327"/>
  <c r="H327"/>
  <c r="J327"/>
  <c r="L327"/>
  <c r="N327"/>
  <c r="P327"/>
  <c r="R327"/>
  <c r="T327"/>
  <c r="V327"/>
  <c r="X327"/>
  <c r="Z327"/>
  <c r="AB327"/>
  <c r="AD327"/>
  <c r="C325"/>
  <c r="E325"/>
  <c r="G325"/>
  <c r="I325"/>
  <c r="K325"/>
  <c r="M325"/>
  <c r="O325"/>
  <c r="Q325"/>
  <c r="S325"/>
  <c r="U325"/>
  <c r="W325"/>
  <c r="Y325"/>
  <c r="AA325"/>
  <c r="AC325"/>
  <c r="D325"/>
  <c r="F325"/>
  <c r="H325"/>
  <c r="J325"/>
  <c r="L325"/>
  <c r="N325"/>
  <c r="P325"/>
  <c r="R325"/>
  <c r="T325"/>
  <c r="V325"/>
  <c r="X325"/>
  <c r="Z325"/>
  <c r="AB325"/>
  <c r="AD325"/>
  <c r="C323"/>
  <c r="E323"/>
  <c r="G323"/>
  <c r="I323"/>
  <c r="K323"/>
  <c r="M323"/>
  <c r="O323"/>
  <c r="Q323"/>
  <c r="S323"/>
  <c r="U323"/>
  <c r="W323"/>
  <c r="Y323"/>
  <c r="AA323"/>
  <c r="AC323"/>
  <c r="D323"/>
  <c r="F323"/>
  <c r="H323"/>
  <c r="J323"/>
  <c r="L323"/>
  <c r="N323"/>
  <c r="P323"/>
  <c r="R323"/>
  <c r="T323"/>
  <c r="V323"/>
  <c r="X323"/>
  <c r="Z323"/>
  <c r="AB323"/>
  <c r="AD323"/>
  <c r="C321"/>
  <c r="E321"/>
  <c r="G321"/>
  <c r="I321"/>
  <c r="K321"/>
  <c r="M321"/>
  <c r="O321"/>
  <c r="Q321"/>
  <c r="S321"/>
  <c r="U321"/>
  <c r="W321"/>
  <c r="Y321"/>
  <c r="AA321"/>
  <c r="AC321"/>
  <c r="D321"/>
  <c r="F321"/>
  <c r="H321"/>
  <c r="J321"/>
  <c r="L321"/>
  <c r="N321"/>
  <c r="P321"/>
  <c r="R321"/>
  <c r="T321"/>
  <c r="V321"/>
  <c r="X321"/>
  <c r="Z321"/>
  <c r="AB321"/>
  <c r="AD321"/>
  <c r="C319"/>
  <c r="E319"/>
  <c r="G319"/>
  <c r="I319"/>
  <c r="K319"/>
  <c r="M319"/>
  <c r="O319"/>
  <c r="Q319"/>
  <c r="S319"/>
  <c r="U319"/>
  <c r="W319"/>
  <c r="Y319"/>
  <c r="AA319"/>
  <c r="AC319"/>
  <c r="D319"/>
  <c r="F319"/>
  <c r="H319"/>
  <c r="J319"/>
  <c r="L319"/>
  <c r="N319"/>
  <c r="P319"/>
  <c r="R319"/>
  <c r="T319"/>
  <c r="V319"/>
  <c r="X319"/>
  <c r="Z319"/>
  <c r="AB319"/>
  <c r="AD319"/>
  <c r="C317"/>
  <c r="E317"/>
  <c r="G317"/>
  <c r="I317"/>
  <c r="K317"/>
  <c r="M317"/>
  <c r="O317"/>
  <c r="Q317"/>
  <c r="S317"/>
  <c r="U317"/>
  <c r="W317"/>
  <c r="Y317"/>
  <c r="AA317"/>
  <c r="AC317"/>
  <c r="D317"/>
  <c r="F317"/>
  <c r="H317"/>
  <c r="J317"/>
  <c r="L317"/>
  <c r="N317"/>
  <c r="P317"/>
  <c r="R317"/>
  <c r="T317"/>
  <c r="V317"/>
  <c r="X317"/>
  <c r="Z317"/>
  <c r="AB317"/>
  <c r="AD317"/>
  <c r="C315"/>
  <c r="E315"/>
  <c r="G315"/>
  <c r="I315"/>
  <c r="K315"/>
  <c r="M315"/>
  <c r="O315"/>
  <c r="Q315"/>
  <c r="S315"/>
  <c r="U315"/>
  <c r="W315"/>
  <c r="Y315"/>
  <c r="AA315"/>
  <c r="AC315"/>
  <c r="D315"/>
  <c r="F315"/>
  <c r="H315"/>
  <c r="J315"/>
  <c r="L315"/>
  <c r="N315"/>
  <c r="P315"/>
  <c r="R315"/>
  <c r="T315"/>
  <c r="V315"/>
  <c r="X315"/>
  <c r="Z315"/>
  <c r="AB315"/>
  <c r="AD315"/>
  <c r="C313"/>
  <c r="E313"/>
  <c r="G313"/>
  <c r="I313"/>
  <c r="K313"/>
  <c r="M313"/>
  <c r="O313"/>
  <c r="Q313"/>
  <c r="S313"/>
  <c r="U313"/>
  <c r="W313"/>
  <c r="Y313"/>
  <c r="AA313"/>
  <c r="AC313"/>
  <c r="D313"/>
  <c r="F313"/>
  <c r="H313"/>
  <c r="J313"/>
  <c r="L313"/>
  <c r="N313"/>
  <c r="P313"/>
  <c r="R313"/>
  <c r="T313"/>
  <c r="V313"/>
  <c r="X313"/>
  <c r="Z313"/>
  <c r="AB313"/>
  <c r="AD313"/>
  <c r="C311"/>
  <c r="E311"/>
  <c r="G311"/>
  <c r="I311"/>
  <c r="K311"/>
  <c r="M311"/>
  <c r="O311"/>
  <c r="Q311"/>
  <c r="S311"/>
  <c r="U311"/>
  <c r="W311"/>
  <c r="Y311"/>
  <c r="AA311"/>
  <c r="AC311"/>
  <c r="D311"/>
  <c r="F311"/>
  <c r="H311"/>
  <c r="J311"/>
  <c r="L311"/>
  <c r="N311"/>
  <c r="P311"/>
  <c r="R311"/>
  <c r="T311"/>
  <c r="V311"/>
  <c r="X311"/>
  <c r="Z311"/>
  <c r="AB311"/>
  <c r="AD311"/>
  <c r="C309"/>
  <c r="E309"/>
  <c r="G309"/>
  <c r="I309"/>
  <c r="K309"/>
  <c r="M309"/>
  <c r="O309"/>
  <c r="Q309"/>
  <c r="S309"/>
  <c r="U309"/>
  <c r="W309"/>
  <c r="Y309"/>
  <c r="AA309"/>
  <c r="AC309"/>
  <c r="D309"/>
  <c r="F309"/>
  <c r="H309"/>
  <c r="J309"/>
  <c r="L309"/>
  <c r="N309"/>
  <c r="P309"/>
  <c r="R309"/>
  <c r="T309"/>
  <c r="V309"/>
  <c r="X309"/>
  <c r="Z309"/>
  <c r="AB309"/>
  <c r="AD309"/>
  <c r="C307"/>
  <c r="E307"/>
  <c r="G307"/>
  <c r="I307"/>
  <c r="K307"/>
  <c r="M307"/>
  <c r="O307"/>
  <c r="Q307"/>
  <c r="S307"/>
  <c r="U307"/>
  <c r="W307"/>
  <c r="Y307"/>
  <c r="AA307"/>
  <c r="AC307"/>
  <c r="D307"/>
  <c r="F307"/>
  <c r="H307"/>
  <c r="J307"/>
  <c r="L307"/>
  <c r="N307"/>
  <c r="P307"/>
  <c r="R307"/>
  <c r="T307"/>
  <c r="V307"/>
  <c r="X307"/>
  <c r="Z307"/>
  <c r="AB307"/>
  <c r="AD307"/>
  <c r="C305"/>
  <c r="E305"/>
  <c r="G305"/>
  <c r="I305"/>
  <c r="K305"/>
  <c r="M305"/>
  <c r="O305"/>
  <c r="Q305"/>
  <c r="S305"/>
  <c r="U305"/>
  <c r="W305"/>
  <c r="Y305"/>
  <c r="AA305"/>
  <c r="AC305"/>
  <c r="D305"/>
  <c r="F305"/>
  <c r="H305"/>
  <c r="J305"/>
  <c r="L305"/>
  <c r="N305"/>
  <c r="P305"/>
  <c r="R305"/>
  <c r="T305"/>
  <c r="V305"/>
  <c r="X305"/>
  <c r="Z305"/>
  <c r="AB305"/>
  <c r="AD305"/>
  <c r="C303"/>
  <c r="E303"/>
  <c r="G303"/>
  <c r="I303"/>
  <c r="K303"/>
  <c r="M303"/>
  <c r="O303"/>
  <c r="Q303"/>
  <c r="S303"/>
  <c r="U303"/>
  <c r="W303"/>
  <c r="Y303"/>
  <c r="AA303"/>
  <c r="AC303"/>
  <c r="D303"/>
  <c r="F303"/>
  <c r="H303"/>
  <c r="J303"/>
  <c r="L303"/>
  <c r="N303"/>
  <c r="P303"/>
  <c r="R303"/>
  <c r="T303"/>
  <c r="V303"/>
  <c r="X303"/>
  <c r="Z303"/>
  <c r="AB303"/>
  <c r="AD303"/>
  <c r="C301"/>
  <c r="E301"/>
  <c r="G301"/>
  <c r="I301"/>
  <c r="K301"/>
  <c r="M301"/>
  <c r="O301"/>
  <c r="Q301"/>
  <c r="S301"/>
  <c r="U301"/>
  <c r="W301"/>
  <c r="Y301"/>
  <c r="AA301"/>
  <c r="AC301"/>
  <c r="D301"/>
  <c r="F301"/>
  <c r="H301"/>
  <c r="J301"/>
  <c r="L301"/>
  <c r="N301"/>
  <c r="P301"/>
  <c r="R301"/>
  <c r="T301"/>
  <c r="V301"/>
  <c r="X301"/>
  <c r="Z301"/>
  <c r="AB301"/>
  <c r="AD301"/>
  <c r="C299"/>
  <c r="E299"/>
  <c r="G299"/>
  <c r="I299"/>
  <c r="K299"/>
  <c r="M299"/>
  <c r="O299"/>
  <c r="Q299"/>
  <c r="S299"/>
  <c r="U299"/>
  <c r="W299"/>
  <c r="Y299"/>
  <c r="AA299"/>
  <c r="AC299"/>
  <c r="D299"/>
  <c r="F299"/>
  <c r="H299"/>
  <c r="J299"/>
  <c r="L299"/>
  <c r="N299"/>
  <c r="P299"/>
  <c r="R299"/>
  <c r="T299"/>
  <c r="V299"/>
  <c r="X299"/>
  <c r="Z299"/>
  <c r="AB299"/>
  <c r="AD299"/>
  <c r="C297"/>
  <c r="E297"/>
  <c r="G297"/>
  <c r="I297"/>
  <c r="K297"/>
  <c r="M297"/>
  <c r="O297"/>
  <c r="Q297"/>
  <c r="S297"/>
  <c r="U297"/>
  <c r="W297"/>
  <c r="Y297"/>
  <c r="AA297"/>
  <c r="AC297"/>
  <c r="D297"/>
  <c r="F297"/>
  <c r="H297"/>
  <c r="J297"/>
  <c r="L297"/>
  <c r="N297"/>
  <c r="P297"/>
  <c r="R297"/>
  <c r="T297"/>
  <c r="V297"/>
  <c r="X297"/>
  <c r="Z297"/>
  <c r="AB297"/>
  <c r="AD297"/>
  <c r="C295"/>
  <c r="E295"/>
  <c r="G295"/>
  <c r="I295"/>
  <c r="K295"/>
  <c r="M295"/>
  <c r="O295"/>
  <c r="Q295"/>
  <c r="S295"/>
  <c r="U295"/>
  <c r="W295"/>
  <c r="Y295"/>
  <c r="AA295"/>
  <c r="AC295"/>
  <c r="D295"/>
  <c r="F295"/>
  <c r="H295"/>
  <c r="J295"/>
  <c r="L295"/>
  <c r="N295"/>
  <c r="P295"/>
  <c r="R295"/>
  <c r="T295"/>
  <c r="V295"/>
  <c r="X295"/>
  <c r="Z295"/>
  <c r="AB295"/>
  <c r="AD295"/>
  <c r="C293"/>
  <c r="E293"/>
  <c r="G293"/>
  <c r="I293"/>
  <c r="K293"/>
  <c r="M293"/>
  <c r="O293"/>
  <c r="Q293"/>
  <c r="S293"/>
  <c r="U293"/>
  <c r="W293"/>
  <c r="Y293"/>
  <c r="AA293"/>
  <c r="AC293"/>
  <c r="D293"/>
  <c r="F293"/>
  <c r="H293"/>
  <c r="J293"/>
  <c r="L293"/>
  <c r="N293"/>
  <c r="P293"/>
  <c r="R293"/>
  <c r="T293"/>
  <c r="V293"/>
  <c r="X293"/>
  <c r="Z293"/>
  <c r="AB293"/>
  <c r="AD293"/>
  <c r="C291"/>
  <c r="E291"/>
  <c r="G291"/>
  <c r="I291"/>
  <c r="K291"/>
  <c r="M291"/>
  <c r="O291"/>
  <c r="Q291"/>
  <c r="S291"/>
  <c r="U291"/>
  <c r="W291"/>
  <c r="Y291"/>
  <c r="AA291"/>
  <c r="AC291"/>
  <c r="D291"/>
  <c r="F291"/>
  <c r="H291"/>
  <c r="J291"/>
  <c r="L291"/>
  <c r="N291"/>
  <c r="P291"/>
  <c r="R291"/>
  <c r="T291"/>
  <c r="V291"/>
  <c r="X291"/>
  <c r="Z291"/>
  <c r="AB291"/>
  <c r="AD291"/>
  <c r="C289"/>
  <c r="E289"/>
  <c r="G289"/>
  <c r="I289"/>
  <c r="K289"/>
  <c r="M289"/>
  <c r="O289"/>
  <c r="Q289"/>
  <c r="S289"/>
  <c r="U289"/>
  <c r="W289"/>
  <c r="Y289"/>
  <c r="AA289"/>
  <c r="AC289"/>
  <c r="D289"/>
  <c r="F289"/>
  <c r="H289"/>
  <c r="J289"/>
  <c r="L289"/>
  <c r="N289"/>
  <c r="P289"/>
  <c r="R289"/>
  <c r="T289"/>
  <c r="V289"/>
  <c r="X289"/>
  <c r="Z289"/>
  <c r="AB289"/>
  <c r="AD289"/>
  <c r="C287"/>
  <c r="E287"/>
  <c r="G287"/>
  <c r="I287"/>
  <c r="K287"/>
  <c r="M287"/>
  <c r="O287"/>
  <c r="Q287"/>
  <c r="S287"/>
  <c r="U287"/>
  <c r="W287"/>
  <c r="Y287"/>
  <c r="AA287"/>
  <c r="AC287"/>
  <c r="D287"/>
  <c r="F287"/>
  <c r="H287"/>
  <c r="J287"/>
  <c r="L287"/>
  <c r="N287"/>
  <c r="P287"/>
  <c r="R287"/>
  <c r="T287"/>
  <c r="V287"/>
  <c r="X287"/>
  <c r="Z287"/>
  <c r="AB287"/>
  <c r="AD287"/>
  <c r="C285"/>
  <c r="E285"/>
  <c r="G285"/>
  <c r="I285"/>
  <c r="K285"/>
  <c r="M285"/>
  <c r="O285"/>
  <c r="Q285"/>
  <c r="S285"/>
  <c r="U285"/>
  <c r="W285"/>
  <c r="Y285"/>
  <c r="AA285"/>
  <c r="AC285"/>
  <c r="D285"/>
  <c r="F285"/>
  <c r="H285"/>
  <c r="J285"/>
  <c r="L285"/>
  <c r="N285"/>
  <c r="P285"/>
  <c r="R285"/>
  <c r="T285"/>
  <c r="V285"/>
  <c r="X285"/>
  <c r="Z285"/>
  <c r="AB285"/>
  <c r="AD285"/>
  <c r="C283"/>
  <c r="E283"/>
  <c r="G283"/>
  <c r="I283"/>
  <c r="K283"/>
  <c r="M283"/>
  <c r="O283"/>
  <c r="Q283"/>
  <c r="S283"/>
  <c r="U283"/>
  <c r="W283"/>
  <c r="Y283"/>
  <c r="AA283"/>
  <c r="AC283"/>
  <c r="D283"/>
  <c r="F283"/>
  <c r="H283"/>
  <c r="J283"/>
  <c r="L283"/>
  <c r="N283"/>
  <c r="P283"/>
  <c r="R283"/>
  <c r="T283"/>
  <c r="V283"/>
  <c r="X283"/>
  <c r="Z283"/>
  <c r="AB283"/>
  <c r="AD283"/>
  <c r="C281"/>
  <c r="E281"/>
  <c r="G281"/>
  <c r="I281"/>
  <c r="K281"/>
  <c r="M281"/>
  <c r="O281"/>
  <c r="Q281"/>
  <c r="S281"/>
  <c r="U281"/>
  <c r="W281"/>
  <c r="Y281"/>
  <c r="AA281"/>
  <c r="AC281"/>
  <c r="D281"/>
  <c r="F281"/>
  <c r="H281"/>
  <c r="J281"/>
  <c r="L281"/>
  <c r="N281"/>
  <c r="P281"/>
  <c r="R281"/>
  <c r="T281"/>
  <c r="V281"/>
  <c r="X281"/>
  <c r="Z281"/>
  <c r="AB281"/>
  <c r="AD281"/>
  <c r="C279"/>
  <c r="E279"/>
  <c r="G279"/>
  <c r="I279"/>
  <c r="K279"/>
  <c r="M279"/>
  <c r="O279"/>
  <c r="Q279"/>
  <c r="S279"/>
  <c r="U279"/>
  <c r="W279"/>
  <c r="Y279"/>
  <c r="AA279"/>
  <c r="AC279"/>
  <c r="D279"/>
  <c r="F279"/>
  <c r="H279"/>
  <c r="J279"/>
  <c r="L279"/>
  <c r="N279"/>
  <c r="P279"/>
  <c r="R279"/>
  <c r="T279"/>
  <c r="V279"/>
  <c r="X279"/>
  <c r="Z279"/>
  <c r="AB279"/>
  <c r="AD279"/>
  <c r="C277"/>
  <c r="E277"/>
  <c r="G277"/>
  <c r="I277"/>
  <c r="K277"/>
  <c r="M277"/>
  <c r="O277"/>
  <c r="Q277"/>
  <c r="S277"/>
  <c r="U277"/>
  <c r="W277"/>
  <c r="Y277"/>
  <c r="AA277"/>
  <c r="AC277"/>
  <c r="D277"/>
  <c r="F277"/>
  <c r="H277"/>
  <c r="J277"/>
  <c r="L277"/>
  <c r="N277"/>
  <c r="P277"/>
  <c r="R277"/>
  <c r="T277"/>
  <c r="V277"/>
  <c r="X277"/>
  <c r="Z277"/>
  <c r="AB277"/>
  <c r="AD277"/>
  <c r="C275"/>
  <c r="E275"/>
  <c r="G275"/>
  <c r="I275"/>
  <c r="K275"/>
  <c r="M275"/>
  <c r="O275"/>
  <c r="Q275"/>
  <c r="S275"/>
  <c r="U275"/>
  <c r="W275"/>
  <c r="Y275"/>
  <c r="AA275"/>
  <c r="AC275"/>
  <c r="D275"/>
  <c r="F275"/>
  <c r="H275"/>
  <c r="J275"/>
  <c r="L275"/>
  <c r="N275"/>
  <c r="P275"/>
  <c r="R275"/>
  <c r="T275"/>
  <c r="V275"/>
  <c r="X275"/>
  <c r="Z275"/>
  <c r="AB275"/>
  <c r="AD275"/>
  <c r="C273"/>
  <c r="E273"/>
  <c r="G273"/>
  <c r="I273"/>
  <c r="K273"/>
  <c r="M273"/>
  <c r="O273"/>
  <c r="Q273"/>
  <c r="S273"/>
  <c r="U273"/>
  <c r="W273"/>
  <c r="Y273"/>
  <c r="AA273"/>
  <c r="AC273"/>
  <c r="D273"/>
  <c r="F273"/>
  <c r="H273"/>
  <c r="J273"/>
  <c r="L273"/>
  <c r="N273"/>
  <c r="P273"/>
  <c r="R273"/>
  <c r="T273"/>
  <c r="V273"/>
  <c r="X273"/>
  <c r="Z273"/>
  <c r="AB273"/>
  <c r="AD273"/>
  <c r="C271"/>
  <c r="E271"/>
  <c r="G271"/>
  <c r="I271"/>
  <c r="K271"/>
  <c r="M271"/>
  <c r="O271"/>
  <c r="Q271"/>
  <c r="S271"/>
  <c r="U271"/>
  <c r="W271"/>
  <c r="Y271"/>
  <c r="AA271"/>
  <c r="AC271"/>
  <c r="D271"/>
  <c r="F271"/>
  <c r="H271"/>
  <c r="J271"/>
  <c r="L271"/>
  <c r="N271"/>
  <c r="P271"/>
  <c r="R271"/>
  <c r="T271"/>
  <c r="V271"/>
  <c r="X271"/>
  <c r="Z271"/>
  <c r="AB271"/>
  <c r="AD271"/>
  <c r="C269"/>
  <c r="E269"/>
  <c r="G269"/>
  <c r="I269"/>
  <c r="K269"/>
  <c r="M269"/>
  <c r="O269"/>
  <c r="Q269"/>
  <c r="S269"/>
  <c r="U269"/>
  <c r="W269"/>
  <c r="Y269"/>
  <c r="AA269"/>
  <c r="AC269"/>
  <c r="D269"/>
  <c r="F269"/>
  <c r="H269"/>
  <c r="J269"/>
  <c r="L269"/>
  <c r="N269"/>
  <c r="P269"/>
  <c r="R269"/>
  <c r="T269"/>
  <c r="V269"/>
  <c r="X269"/>
  <c r="Z269"/>
  <c r="AB269"/>
  <c r="AD269"/>
  <c r="B780"/>
  <c r="B778"/>
  <c r="B776"/>
  <c r="B774"/>
  <c r="B772"/>
  <c r="B770"/>
  <c r="B768"/>
  <c r="B766"/>
  <c r="B764"/>
  <c r="B762"/>
  <c r="B760"/>
  <c r="B758"/>
  <c r="B756"/>
  <c r="B754"/>
  <c r="B752"/>
  <c r="B750"/>
  <c r="B748"/>
  <c r="B746"/>
  <c r="B744"/>
  <c r="B742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96"/>
  <c r="B694"/>
  <c r="B692"/>
  <c r="B690"/>
  <c r="B688"/>
  <c r="B686"/>
  <c r="B684"/>
  <c r="B682"/>
  <c r="B680"/>
  <c r="B678"/>
  <c r="B676"/>
  <c r="B674"/>
  <c r="B672"/>
  <c r="B670"/>
  <c r="B668"/>
  <c r="B666"/>
  <c r="B664"/>
  <c r="B662"/>
  <c r="B660"/>
  <c r="B658"/>
  <c r="B656"/>
  <c r="B654"/>
  <c r="B652"/>
  <c r="B650"/>
  <c r="B648"/>
  <c r="B646"/>
  <c r="B644"/>
  <c r="B642"/>
  <c r="B640"/>
  <c r="B638"/>
  <c r="B636"/>
  <c r="B634"/>
  <c r="B632"/>
  <c r="B630"/>
  <c r="B628"/>
  <c r="B626"/>
  <c r="B624"/>
  <c r="B622"/>
  <c r="B620"/>
  <c r="B618"/>
  <c r="B616"/>
  <c r="B614"/>
  <c r="B612"/>
  <c r="B610"/>
  <c r="B608"/>
  <c r="B606"/>
  <c r="B604"/>
  <c r="B602"/>
  <c r="B600"/>
  <c r="B598"/>
  <c r="B596"/>
  <c r="B594"/>
  <c r="B592"/>
  <c r="B590"/>
  <c r="B588"/>
  <c r="B586"/>
  <c r="B584"/>
  <c r="B582"/>
  <c r="B580"/>
  <c r="B578"/>
  <c r="B576"/>
  <c r="B574"/>
  <c r="B572"/>
  <c r="B570"/>
  <c r="B568"/>
  <c r="B566"/>
  <c r="B564"/>
  <c r="B562"/>
  <c r="B560"/>
  <c r="B558"/>
  <c r="B556"/>
  <c r="B554"/>
  <c r="B552"/>
  <c r="B550"/>
  <c r="B548"/>
  <c r="B546"/>
  <c r="B544"/>
  <c r="B542"/>
  <c r="B540"/>
  <c r="B538"/>
  <c r="B536"/>
  <c r="B534"/>
  <c r="B532"/>
  <c r="B530"/>
  <c r="B528"/>
  <c r="B526"/>
  <c r="B524"/>
  <c r="B522"/>
  <c r="B520"/>
  <c r="B518"/>
  <c r="B516"/>
  <c r="B514"/>
  <c r="B512"/>
  <c r="B510"/>
  <c r="B508"/>
  <c r="B506"/>
  <c r="B504"/>
  <c r="B502"/>
  <c r="B500"/>
  <c r="B498"/>
  <c r="B496"/>
  <c r="B494"/>
  <c r="B492"/>
  <c r="B490"/>
  <c r="B488"/>
  <c r="B486"/>
  <c r="B484"/>
  <c r="B482"/>
  <c r="B480"/>
  <c r="B478"/>
  <c r="B476"/>
  <c r="B474"/>
  <c r="B472"/>
  <c r="B470"/>
  <c r="B468"/>
  <c r="B466"/>
  <c r="B464"/>
  <c r="B462"/>
  <c r="B460"/>
  <c r="B458"/>
  <c r="B456"/>
  <c r="B454"/>
  <c r="B452"/>
  <c r="B450"/>
  <c r="B448"/>
  <c r="B446"/>
  <c r="B444"/>
  <c r="B442"/>
  <c r="B440"/>
  <c r="B438"/>
  <c r="B436"/>
  <c r="B434"/>
  <c r="B432"/>
  <c r="B430"/>
  <c r="B428"/>
  <c r="B426"/>
  <c r="B424"/>
  <c r="B422"/>
  <c r="B420"/>
  <c r="B418"/>
  <c r="B416"/>
  <c r="B414"/>
  <c r="B412"/>
  <c r="B410"/>
  <c r="B408"/>
  <c r="B406"/>
  <c r="B404"/>
  <c r="B402"/>
  <c r="B400"/>
  <c r="B398"/>
  <c r="B396"/>
  <c r="B394"/>
  <c r="B392"/>
  <c r="B390"/>
  <c r="B388"/>
  <c r="B386"/>
  <c r="B384"/>
  <c r="B382"/>
  <c r="B380"/>
  <c r="B378"/>
  <c r="B376"/>
  <c r="B374"/>
  <c r="B372"/>
  <c r="B370"/>
  <c r="B368"/>
  <c r="B366"/>
  <c r="B364"/>
  <c r="B362"/>
  <c r="B360"/>
  <c r="B358"/>
  <c r="B356"/>
  <c r="B354"/>
  <c r="B352"/>
  <c r="B350"/>
  <c r="B348"/>
  <c r="B346"/>
  <c r="B344"/>
  <c r="B342"/>
  <c r="B340"/>
  <c r="B338"/>
  <c r="B336"/>
  <c r="B334"/>
  <c r="B332"/>
  <c r="B330"/>
  <c r="B328"/>
  <c r="B326"/>
  <c r="B324"/>
  <c r="B322"/>
  <c r="B320"/>
  <c r="B318"/>
  <c r="B316"/>
  <c r="B314"/>
  <c r="B312"/>
  <c r="B310"/>
  <c r="B308"/>
  <c r="B306"/>
  <c r="B304"/>
  <c r="B302"/>
  <c r="B300"/>
  <c r="B298"/>
  <c r="B296"/>
  <c r="B294"/>
  <c r="B292"/>
  <c r="B290"/>
  <c r="B288"/>
  <c r="B286"/>
  <c r="B284"/>
  <c r="B282"/>
  <c r="B280"/>
  <c r="B278"/>
  <c r="B276"/>
  <c r="B274"/>
  <c r="B272"/>
  <c r="B270"/>
  <c r="L30" i="35"/>
  <c r="L32" l="1"/>
  <c r="L33" l="1"/>
  <c r="L34"/>
  <c r="L35"/>
  <c r="L36" l="1"/>
  <c r="L37"/>
  <c r="L38" l="1"/>
  <c r="L39"/>
  <c r="L40" l="1"/>
  <c r="L41" l="1"/>
  <c r="L43" l="1"/>
  <c r="L44" s="1"/>
  <c r="L45"/>
  <c r="L51"/>
  <c r="L47"/>
  <c r="L48" s="1"/>
  <c r="L49" s="1"/>
  <c r="L50" s="1"/>
  <c r="L52" l="1"/>
  <c r="L53" l="1"/>
  <c r="L54" l="1"/>
  <c r="L55"/>
  <c r="L56" s="1"/>
  <c r="L57" s="1"/>
  <c r="L58" s="1"/>
  <c r="L59" l="1"/>
  <c r="L60" l="1"/>
  <c r="L61" l="1"/>
  <c r="L62" l="1"/>
  <c r="L63"/>
  <c r="L64" s="1"/>
  <c r="L65" s="1"/>
  <c r="L66" s="1"/>
  <c r="L67" l="1"/>
  <c r="L68" l="1"/>
  <c r="L69" l="1"/>
  <c r="L70" l="1"/>
  <c r="L71" l="1"/>
  <c r="L72" l="1"/>
  <c r="L73" l="1"/>
  <c r="L74" l="1"/>
  <c r="L75" l="1"/>
  <c r="L159" l="1"/>
  <c r="L76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4" s="1"/>
  <c r="L95" s="1"/>
  <c r="L96" s="1"/>
  <c r="L97" s="1"/>
  <c r="L98" s="1"/>
  <c r="L99" s="1"/>
  <c r="L100"/>
  <c r="L101" s="1"/>
  <c r="L102" s="1"/>
  <c r="L103" s="1"/>
  <c r="L104" s="1"/>
  <c r="L105" s="1"/>
  <c r="L106" s="1"/>
  <c r="L107" s="1"/>
  <c r="L110" s="1"/>
  <c r="L112" s="1"/>
  <c r="L116" s="1"/>
  <c r="L117"/>
  <c r="L122" s="1"/>
  <c r="L128" s="1"/>
  <c r="L129" s="1"/>
  <c r="L130" s="1"/>
  <c r="L131" s="1"/>
  <c r="L132" s="1"/>
  <c r="L133" s="1"/>
  <c r="L134" s="1"/>
  <c r="L135" s="1"/>
  <c r="L136" s="1"/>
  <c r="L137" s="1"/>
  <c r="L138" s="1"/>
  <c r="L142" s="1"/>
  <c r="L146" s="1"/>
  <c r="L147" s="1"/>
  <c r="L148" s="1"/>
  <c r="L150" s="1"/>
  <c r="L152" s="1"/>
  <c r="L153" s="1"/>
  <c r="L154" s="1"/>
  <c r="L155" s="1"/>
  <c r="L157" s="1"/>
  <c r="L158" s="1"/>
  <c r="L160" l="1"/>
  <c r="L161" l="1"/>
  <c r="L162" l="1"/>
  <c r="L163" l="1"/>
  <c r="L164" l="1"/>
  <c r="L165" l="1"/>
  <c r="L166" l="1"/>
  <c r="L169"/>
  <c r="L171" s="1"/>
  <c r="L172" s="1"/>
  <c r="L173" l="1"/>
  <c r="L175" l="1"/>
  <c r="L176" l="1"/>
  <c r="L181" s="1"/>
  <c r="L182" s="1"/>
  <c r="L183" s="1"/>
  <c r="L184" s="1"/>
  <c r="L185" s="1"/>
  <c r="L186" s="1"/>
  <c r="L188" s="1"/>
  <c r="L189" s="1"/>
  <c r="L191" s="1"/>
  <c r="L192" s="1"/>
  <c r="L194" s="1"/>
  <c r="L195" s="1"/>
  <c r="L196" s="1"/>
  <c r="L197" s="1"/>
  <c r="L199" s="1"/>
  <c r="L200" s="1"/>
  <c r="L202" s="1"/>
  <c r="L209" s="1"/>
  <c r="L210" s="1"/>
  <c r="L212" s="1"/>
  <c r="L213" s="1"/>
  <c r="L214" s="1"/>
  <c r="L215" s="1"/>
  <c r="L216" s="1"/>
  <c r="L217" s="1"/>
  <c r="L218" s="1"/>
  <c r="L219" s="1"/>
  <c r="L221" s="1"/>
  <c r="L222" s="1"/>
  <c r="L224" s="1"/>
  <c r="L226" s="1"/>
  <c r="L227" s="1"/>
  <c r="L228" s="1"/>
  <c r="L230" s="1"/>
  <c r="L232" s="1"/>
  <c r="L235" s="1"/>
  <c r="L236" s="1"/>
  <c r="L238" s="1"/>
  <c r="L240" s="1"/>
  <c r="L242" s="1"/>
  <c r="L243" s="1"/>
  <c r="L245" s="1"/>
  <c r="L247" s="1"/>
  <c r="L248" s="1"/>
  <c r="L249" s="1"/>
  <c r="L250" s="1"/>
  <c r="L251" s="1"/>
  <c r="L252" s="1"/>
  <c r="L254" s="1"/>
  <c r="L257" s="1"/>
  <c r="L260" s="1"/>
  <c r="L261" s="1"/>
  <c r="L262" s="1"/>
  <c r="L264" s="1"/>
  <c r="L265" s="1"/>
  <c r="L266" s="1"/>
  <c r="L268" s="1"/>
  <c r="L269" s="1"/>
  <c r="L271" s="1"/>
  <c r="L272" s="1"/>
  <c r="L273" s="1"/>
  <c r="L274" s="1"/>
  <c r="L275" s="1"/>
  <c r="L276" s="1"/>
  <c r="L277"/>
  <c r="L278" s="1"/>
  <c r="L279" s="1"/>
  <c r="L280" s="1"/>
  <c r="L284" s="1"/>
  <c r="L285" s="1"/>
  <c r="L288" s="1"/>
  <c r="L289" s="1"/>
  <c r="L290" s="1"/>
  <c r="L291" s="1"/>
  <c r="L292" s="1"/>
  <c r="L293" s="1"/>
  <c r="L294" s="1"/>
  <c r="L295" s="1"/>
  <c r="L296" s="1"/>
  <c r="L298" s="1"/>
  <c r="L299" s="1"/>
  <c r="L300" s="1"/>
  <c r="L301" s="1"/>
  <c r="L302" s="1"/>
  <c r="L303" s="1"/>
  <c r="L304" s="1"/>
  <c r="L305" s="1"/>
  <c r="L306" s="1"/>
  <c r="L307" s="1"/>
  <c r="L309" s="1"/>
  <c r="L310" s="1"/>
  <c r="L311" s="1"/>
  <c r="L312" s="1"/>
  <c r="L313" s="1"/>
  <c r="L314" s="1"/>
  <c r="L315" s="1"/>
  <c r="L317" s="1"/>
  <c r="L318" s="1"/>
  <c r="L319" s="1"/>
  <c r="L320" s="1"/>
  <c r="L325" s="1"/>
  <c r="L326" s="1"/>
  <c r="L327" s="1"/>
  <c r="L328" s="1"/>
  <c r="L329" s="1"/>
  <c r="L332" s="1"/>
  <c r="L334" s="1"/>
  <c r="L336" s="1"/>
  <c r="L338" s="1"/>
  <c r="L339" s="1"/>
  <c r="L340" s="1"/>
  <c r="L343" s="1"/>
  <c r="L344" s="1"/>
  <c r="L346" s="1"/>
  <c r="L347" s="1"/>
  <c r="L349" s="1"/>
  <c r="L350" s="1"/>
  <c r="L352" s="1"/>
  <c r="L353" s="1"/>
  <c r="L354" s="1"/>
  <c r="L355" s="1"/>
  <c r="L356" s="1"/>
  <c r="L357" s="1"/>
  <c r="L359" s="1"/>
  <c r="L360" s="1"/>
  <c r="L361" s="1"/>
  <c r="L362" s="1"/>
  <c r="L363" s="1"/>
  <c r="L364" s="1"/>
  <c r="L365" s="1"/>
  <c r="L366" s="1"/>
  <c r="L368" s="1"/>
  <c r="L369" s="1"/>
  <c r="L371" s="1"/>
  <c r="L372" s="1"/>
  <c r="L377" s="1"/>
  <c r="L379" s="1"/>
  <c r="L380" s="1"/>
  <c r="L383" s="1"/>
  <c r="L384" s="1"/>
  <c r="L386" s="1"/>
  <c r="L387" s="1"/>
  <c r="L388" s="1"/>
  <c r="L389" s="1"/>
  <c r="L390" s="1"/>
  <c r="L391" s="1"/>
  <c r="L392" s="1"/>
  <c r="L393" s="1"/>
  <c r="L395" s="1"/>
  <c r="L397" s="1"/>
  <c r="L398" s="1"/>
  <c r="L400" s="1"/>
  <c r="L401" s="1"/>
  <c r="L402" s="1"/>
  <c r="L403" s="1"/>
  <c r="L405" s="1"/>
  <c r="L406" s="1"/>
  <c r="L408" s="1"/>
  <c r="L409" s="1"/>
  <c r="L410" s="1"/>
  <c r="L411" s="1"/>
  <c r="L412" s="1"/>
  <c r="L414" s="1"/>
  <c r="L415" s="1"/>
  <c r="L416" s="1"/>
  <c r="L417" s="1"/>
  <c r="L418" s="1"/>
  <c r="L419" s="1"/>
  <c r="L421" s="1"/>
  <c r="L422" s="1"/>
  <c r="L423" s="1"/>
  <c r="L424" s="1"/>
  <c r="L425" s="1"/>
  <c r="L426" s="1"/>
  <c r="L427" s="1"/>
  <c r="L428" s="1"/>
  <c r="L429" s="1"/>
  <c r="L430" s="1"/>
  <c r="L431" s="1"/>
  <c r="L433" s="1"/>
  <c r="L435" s="1"/>
  <c r="L436" s="1"/>
  <c r="L437" s="1"/>
  <c r="L438" s="1"/>
  <c r="L440" s="1"/>
  <c r="L442" s="1"/>
  <c r="L444" s="1"/>
  <c r="L445" s="1"/>
  <c r="L446" s="1"/>
  <c r="L449" s="1"/>
  <c r="L450" s="1"/>
  <c r="L451" s="1"/>
  <c r="L453" s="1"/>
  <c r="L454" s="1"/>
  <c r="L458" s="1"/>
  <c r="L460" s="1"/>
  <c r="L461" s="1"/>
  <c r="L463" s="1"/>
  <c r="L464" s="1"/>
  <c r="L465" s="1"/>
  <c r="L468" s="1"/>
  <c r="L469" s="1"/>
  <c r="L471" s="1"/>
  <c r="L472" s="1"/>
  <c r="L473" s="1"/>
  <c r="L474" s="1"/>
  <c r="L475" s="1"/>
  <c r="L477" s="1"/>
  <c r="L479" s="1"/>
  <c r="L480" s="1"/>
  <c r="L482" s="1"/>
  <c r="L483" s="1"/>
  <c r="L484" s="1"/>
  <c r="L486" s="1"/>
  <c r="L487" s="1"/>
  <c r="L488" s="1"/>
  <c r="L489" s="1"/>
  <c r="L490" s="1"/>
  <c r="L491" s="1"/>
  <c r="L493" s="1"/>
  <c r="L494" s="1"/>
  <c r="L496" s="1"/>
  <c r="L498" s="1"/>
  <c r="L499" s="1"/>
  <c r="L500" s="1"/>
  <c r="L502" s="1"/>
  <c r="L504" s="1"/>
  <c r="L505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1" s="1"/>
  <c r="L522" s="1"/>
  <c r="L523" s="1"/>
  <c r="L524" s="1"/>
  <c r="L525" s="1"/>
  <c r="L526" s="1"/>
  <c r="L527" s="1"/>
  <c r="L528" s="1"/>
  <c r="L529" s="1"/>
  <c r="L530" s="1"/>
  <c r="L532" s="1"/>
  <c r="L533" s="1"/>
  <c r="L534" s="1"/>
  <c r="L535" s="1"/>
  <c r="L536" s="1"/>
  <c r="L538" s="1"/>
  <c r="L540" s="1"/>
  <c r="L542" s="1"/>
  <c r="L543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5" s="1"/>
  <c r="L566" s="1"/>
  <c r="L568" s="1"/>
  <c r="L569" s="1"/>
  <c r="L570" s="1"/>
  <c r="L572" s="1"/>
  <c r="L573" s="1"/>
  <c r="L574" s="1"/>
  <c r="L575" s="1"/>
  <c r="L576" s="1"/>
  <c r="L577" s="1"/>
  <c r="L579" s="1"/>
  <c r="L580" s="1"/>
  <c r="L581" s="1"/>
  <c r="L582" s="1"/>
  <c r="L583" s="1"/>
  <c r="L584" s="1"/>
  <c r="L586" s="1"/>
  <c r="L587" s="1"/>
  <c r="L588" s="1"/>
  <c r="L589" s="1"/>
  <c r="L590" s="1"/>
  <c r="L593" s="1"/>
  <c r="L594" s="1"/>
  <c r="L595" s="1"/>
  <c r="L596" s="1"/>
  <c r="L597" s="1"/>
  <c r="L600" s="1"/>
  <c r="L602" s="1"/>
  <c r="L604" s="1"/>
  <c r="L605" s="1"/>
  <c r="L606" s="1"/>
  <c r="L607" s="1"/>
  <c r="L609" s="1"/>
  <c r="L611" s="1"/>
  <c r="L612" s="1"/>
  <c r="L613" s="1"/>
  <c r="L614" s="1"/>
  <c r="L615" s="1"/>
  <c r="L617" s="1"/>
  <c r="L618" s="1"/>
  <c r="L619" s="1"/>
  <c r="L620" s="1"/>
  <c r="L622" s="1"/>
  <c r="L623" s="1"/>
  <c r="L624" s="1"/>
  <c r="L625" s="1"/>
  <c r="L626" s="1"/>
  <c r="L627" s="1"/>
  <c r="L629" s="1"/>
  <c r="L630" s="1"/>
  <c r="L631" s="1"/>
  <c r="L632" s="1"/>
  <c r="L633" s="1"/>
  <c r="L635" s="1"/>
  <c r="L636" s="1"/>
  <c r="L639" s="1"/>
  <c r="L640" s="1"/>
  <c r="L642" s="1"/>
  <c r="L643" s="1"/>
  <c r="L644" s="1"/>
  <c r="L645" s="1"/>
  <c r="L646" s="1"/>
  <c r="L649" s="1"/>
  <c r="L650" s="1"/>
  <c r="L652" s="1"/>
  <c r="L655" s="1"/>
  <c r="L657" s="1"/>
  <c r="L658" s="1"/>
  <c r="L660" s="1"/>
  <c r="L661" s="1"/>
  <c r="L662" s="1"/>
  <c r="L663" s="1"/>
  <c r="L664" s="1"/>
  <c r="L665" s="1"/>
  <c r="L666" s="1"/>
  <c r="L667" s="1"/>
  <c r="L668" s="1"/>
  <c r="L669" s="1"/>
  <c r="L670" s="1"/>
  <c r="L672" s="1"/>
  <c r="L673" s="1"/>
  <c r="L674" s="1"/>
  <c r="L675" s="1"/>
  <c r="L679" s="1"/>
  <c r="L681" s="1"/>
  <c r="L682" s="1"/>
  <c r="L685" s="1"/>
  <c r="L686" s="1"/>
  <c r="L687" s="1"/>
  <c r="L688" s="1"/>
  <c r="L690" s="1"/>
  <c r="L691" s="1"/>
  <c r="L692" s="1"/>
  <c r="L697" s="1"/>
  <c r="L698" s="1"/>
  <c r="L699" s="1"/>
  <c r="L700" s="1"/>
  <c r="L702" s="1"/>
  <c r="L703" s="1"/>
  <c r="L704" s="1"/>
  <c r="L705" s="1"/>
  <c r="L707" s="1"/>
  <c r="L709" s="1"/>
  <c r="L711" s="1"/>
  <c r="L712" s="1"/>
  <c r="L713" s="1"/>
  <c r="L714" s="1"/>
  <c r="L716" s="1"/>
  <c r="L717" s="1"/>
  <c r="L719" s="1"/>
  <c r="L721" s="1"/>
  <c r="L722" s="1"/>
  <c r="L723" s="1"/>
  <c r="L724" s="1"/>
  <c r="L725" s="1"/>
  <c r="L726" s="1"/>
  <c r="L728" s="1"/>
  <c r="L729" s="1"/>
  <c r="L731" s="1"/>
  <c r="L732" s="1"/>
  <c r="L733" s="1"/>
  <c r="L734" s="1"/>
  <c r="L735" s="1"/>
  <c r="L736" s="1"/>
  <c r="L737" s="1"/>
  <c r="L739" s="1"/>
  <c r="L741" s="1"/>
  <c r="L742" s="1"/>
  <c r="L743" s="1"/>
  <c r="L744" s="1"/>
  <c r="L745" s="1"/>
  <c r="L746" s="1"/>
  <c r="L747" s="1"/>
  <c r="L748" s="1"/>
  <c r="L749" s="1"/>
  <c r="L750" s="1"/>
  <c r="L752" s="1"/>
  <c r="L753" s="1"/>
  <c r="L754" s="1"/>
  <c r="L755" s="1"/>
  <c r="L756" s="1"/>
  <c r="L757" s="1"/>
  <c r="L758" s="1"/>
  <c r="L759" s="1"/>
  <c r="L760" s="1"/>
  <c r="L761" s="1"/>
  <c r="L762" s="1"/>
  <c r="L763" s="1"/>
  <c r="L764" s="1"/>
  <c r="L765" s="1"/>
  <c r="L766" s="1"/>
  <c r="L767" s="1"/>
  <c r="L768" s="1"/>
  <c r="L769" s="1"/>
  <c r="L770" s="1"/>
  <c r="L771" s="1"/>
  <c r="L773" s="1"/>
  <c r="L774" s="1"/>
  <c r="L775" s="1"/>
  <c r="L776" s="1"/>
  <c r="L777" s="1"/>
  <c r="L778" s="1"/>
  <c r="L780" s="1"/>
  <c r="L781" s="1"/>
  <c r="L782" s="1"/>
  <c r="L783" s="1"/>
  <c r="L784" s="1"/>
  <c r="L785" s="1"/>
  <c r="L786" s="1"/>
  <c r="L788" s="1"/>
  <c r="L790" s="1"/>
  <c r="L791" s="1"/>
  <c r="L792" s="1"/>
  <c r="L793" s="1"/>
  <c r="L795" s="1"/>
  <c r="L796" s="1"/>
  <c r="L799" s="1"/>
  <c r="L803" s="1"/>
  <c r="L804" s="1"/>
  <c r="L805" s="1"/>
  <c r="L806" s="1"/>
  <c r="L807" s="1"/>
  <c r="L808" s="1"/>
  <c r="L809" s="1"/>
  <c r="L810" s="1"/>
  <c r="L811" s="1"/>
  <c r="L812" s="1"/>
  <c r="L813" s="1"/>
  <c r="L814" s="1"/>
  <c r="L815" s="1"/>
  <c r="L817" s="1"/>
  <c r="L818" s="1"/>
  <c r="L821" s="1"/>
  <c r="L822" s="1"/>
  <c r="L823" s="1"/>
  <c r="L824" s="1"/>
  <c r="L825" s="1"/>
  <c r="L826" s="1"/>
  <c r="L827" s="1"/>
  <c r="L828" s="1"/>
  <c r="L829" s="1"/>
  <c r="L830" s="1"/>
  <c r="L831" s="1"/>
  <c r="L832" s="1"/>
  <c r="L833" s="1"/>
  <c r="L834" s="1"/>
  <c r="L835" s="1"/>
  <c r="L836" s="1"/>
  <c r="L837" s="1"/>
  <c r="L838" s="1"/>
  <c r="L839" s="1"/>
  <c r="L840" s="1"/>
  <c r="L841" s="1"/>
  <c r="L842" s="1"/>
  <c r="L843" s="1"/>
  <c r="L844" s="1"/>
  <c r="L845" s="1"/>
  <c r="L846" s="1"/>
  <c r="L847" s="1"/>
  <c r="L848" s="1"/>
  <c r="L849" s="1"/>
  <c r="L850" s="1"/>
  <c r="L851" s="1"/>
  <c r="L852" s="1"/>
  <c r="L853" s="1"/>
  <c r="L854" s="1"/>
  <c r="L855" s="1"/>
  <c r="L858" s="1"/>
  <c r="L859" s="1"/>
  <c r="L862" s="1"/>
  <c r="L863" s="1"/>
  <c r="L864" s="1"/>
  <c r="L865" s="1"/>
  <c r="L866" s="1"/>
  <c r="L867" s="1"/>
  <c r="L868" s="1"/>
  <c r="L870" s="1"/>
  <c r="L873" s="1"/>
  <c r="L874" s="1"/>
  <c r="L875" s="1"/>
  <c r="L876" s="1"/>
  <c r="L879" s="1"/>
  <c r="L880" s="1"/>
  <c r="L883" s="1"/>
  <c r="L885" s="1"/>
  <c r="L886" s="1"/>
  <c r="L887" s="1"/>
  <c r="L890" s="1"/>
  <c r="L892" s="1"/>
  <c r="L893" s="1"/>
  <c r="L894" s="1"/>
  <c r="L895" s="1"/>
  <c r="L896" s="1"/>
  <c r="L897" s="1"/>
  <c r="L899" s="1"/>
  <c r="L901" s="1"/>
  <c r="L902" s="1"/>
  <c r="L903" s="1"/>
  <c r="L904" s="1"/>
  <c r="L906" s="1"/>
  <c r="L911" s="1"/>
  <c r="L912" s="1"/>
  <c r="L914" s="1"/>
  <c r="L915" s="1"/>
  <c r="L916" s="1"/>
  <c r="L917" s="1"/>
  <c r="L918" s="1"/>
  <c r="L919" s="1"/>
  <c r="L920" s="1"/>
  <c r="L923" s="1"/>
  <c r="L924" s="1"/>
  <c r="L925" s="1"/>
  <c r="L926" s="1"/>
  <c r="L928" s="1"/>
  <c r="L929" s="1"/>
  <c r="L932" s="1"/>
  <c r="L933" s="1"/>
  <c r="L934" s="1"/>
  <c r="L935" s="1"/>
  <c r="L936" s="1"/>
  <c r="L937" s="1"/>
  <c r="L938" s="1"/>
  <c r="L939" s="1"/>
  <c r="L942" s="1"/>
  <c r="L944" s="1"/>
  <c r="L945" s="1"/>
  <c r="L946" s="1"/>
  <c r="L947" s="1"/>
  <c r="L948" s="1"/>
  <c r="L950" s="1"/>
  <c r="L951" s="1"/>
  <c r="L952" s="1"/>
  <c r="L954" s="1"/>
  <c r="L956" s="1"/>
  <c r="L957" s="1"/>
  <c r="L959" s="1"/>
  <c r="L961" s="1"/>
  <c r="L963" s="1"/>
  <c r="L966" s="1"/>
  <c r="L967" s="1"/>
  <c r="L969" s="1"/>
  <c r="L970" s="1"/>
  <c r="L971" s="1"/>
  <c r="L972" s="1"/>
  <c r="L973" s="1"/>
  <c r="L974" s="1"/>
  <c r="L975" s="1"/>
  <c r="L976" s="1"/>
  <c r="L977" s="1"/>
  <c r="L978" s="1"/>
  <c r="L981" s="1"/>
  <c r="L982" s="1"/>
  <c r="L984" s="1"/>
  <c r="L985" s="1"/>
  <c r="L986" s="1"/>
  <c r="L987" s="1"/>
  <c r="L988" s="1"/>
  <c r="L989" s="1"/>
  <c r="L992" s="1"/>
  <c r="L994" s="1"/>
  <c r="L996" s="1"/>
  <c r="L997" s="1"/>
  <c r="L998" s="1"/>
  <c r="L999" s="1"/>
  <c r="L1000" s="1"/>
  <c r="L1001" s="1"/>
  <c r="L1002" s="1"/>
  <c r="L1003" s="1"/>
  <c r="L1004" s="1"/>
  <c r="L1006" s="1"/>
  <c r="L1007" s="1"/>
  <c r="L1008" s="1"/>
  <c r="L1011" s="1"/>
  <c r="L1012" s="1"/>
  <c r="L1014" s="1"/>
  <c r="L1015" s="1"/>
  <c r="L1017" s="1"/>
  <c r="L1018" s="1"/>
  <c r="L1020" s="1"/>
  <c r="L1021" s="1"/>
  <c r="L1023" s="1"/>
  <c r="L1025" s="1"/>
  <c r="L1027" s="1"/>
  <c r="L1028" s="1"/>
  <c r="L1029" s="1"/>
  <c r="L1031" s="1"/>
  <c r="L1032" s="1"/>
  <c r="L1033" s="1"/>
  <c r="L1035" s="1"/>
  <c r="L1036" s="1"/>
  <c r="L1037" s="1"/>
  <c r="L1038" s="1"/>
  <c r="L1040" s="1"/>
  <c r="L1041" s="1"/>
  <c r="L1042" s="1"/>
  <c r="L1043" s="1"/>
  <c r="L1044" s="1"/>
  <c r="L1045" s="1"/>
  <c r="L1046" s="1"/>
  <c r="L1047" s="1"/>
  <c r="L1048" s="1"/>
  <c r="L1049" s="1"/>
  <c r="L1050" s="1"/>
  <c r="L1052" s="1"/>
  <c r="L1053" s="1"/>
  <c r="L1054" s="1"/>
  <c r="L1056" s="1"/>
  <c r="L1057" s="1"/>
  <c r="L1059" s="1"/>
  <c r="L1060" s="1"/>
  <c r="L1061" s="1"/>
  <c r="L1062" s="1"/>
  <c r="L1063" s="1"/>
  <c r="L1064" s="1"/>
  <c r="L1067" s="1"/>
  <c r="L1068" s="1"/>
  <c r="L1069" s="1"/>
  <c r="L1070" s="1"/>
  <c r="L1072" s="1"/>
  <c r="L1073" s="1"/>
  <c r="L1075" s="1"/>
  <c r="L1076" s="1"/>
  <c r="L1077" s="1"/>
  <c r="L1078" s="1"/>
  <c r="L1079" s="1"/>
  <c r="L1081" s="1"/>
  <c r="L1083" s="1"/>
  <c r="L1084" s="1"/>
  <c r="L1085" s="1"/>
  <c r="L1086" s="1"/>
  <c r="L1088" s="1"/>
  <c r="L1089" s="1"/>
  <c r="L1092" s="1"/>
  <c r="L1094" s="1"/>
  <c r="L1096" s="1"/>
  <c r="L1097" s="1"/>
  <c r="L1098" s="1"/>
  <c r="L1099" s="1"/>
  <c r="L1101" s="1"/>
  <c r="L1102" s="1"/>
  <c r="L1103" s="1"/>
  <c r="L1104" s="1"/>
  <c r="L1105" s="1"/>
  <c r="L1106" s="1"/>
  <c r="L1107" s="1"/>
  <c r="L1108" s="1"/>
  <c r="L1109" s="1"/>
  <c r="L1110" s="1"/>
  <c r="L1112" s="1"/>
  <c r="L1113" s="1"/>
  <c r="L1114" s="1"/>
  <c r="L1115" s="1"/>
  <c r="L1117" s="1"/>
  <c r="L1118" s="1"/>
  <c r="L1122" s="1"/>
  <c r="L1123" s="1"/>
  <c r="L1124" s="1"/>
  <c r="L1125" s="1"/>
  <c r="L1127" s="1"/>
  <c r="L1130" s="1"/>
  <c r="L1133" s="1"/>
  <c r="L1135" s="1"/>
  <c r="L1136" s="1"/>
  <c r="L1137" s="1"/>
  <c r="L1138" s="1"/>
  <c r="L1139" s="1"/>
  <c r="L1140" s="1"/>
  <c r="L1141" s="1"/>
  <c r="L1143" s="1"/>
  <c r="L1144" s="1"/>
  <c r="L1145" s="1"/>
  <c r="L1146" s="1"/>
  <c r="L1147" s="1"/>
  <c r="L1148" s="1"/>
  <c r="L1149" s="1"/>
  <c r="L1151" s="1"/>
  <c r="L1152" s="1"/>
  <c r="L1154" s="1"/>
  <c r="L1155" s="1"/>
  <c r="L1158" s="1"/>
  <c r="L1160" s="1"/>
  <c r="L1161" s="1"/>
  <c r="L1162" s="1"/>
  <c r="L1163" s="1"/>
  <c r="L1164" s="1"/>
  <c r="L1165" s="1"/>
  <c r="L1166" s="1"/>
  <c r="L1167" s="1"/>
  <c r="L1168" s="1"/>
  <c r="L1169" s="1"/>
  <c r="L1170" s="1"/>
  <c r="L1172" s="1"/>
  <c r="L1173" s="1"/>
  <c r="L1174" s="1"/>
  <c r="L1175" s="1"/>
  <c r="L1176" s="1"/>
  <c r="L1177" s="1"/>
  <c r="L1178" s="1"/>
  <c r="L1179" s="1"/>
  <c r="L1180" s="1"/>
  <c r="L1181" s="1"/>
  <c r="L1182" s="1"/>
  <c r="L1183" s="1"/>
  <c r="L1184" s="1"/>
  <c r="L1185" s="1"/>
  <c r="L1186" s="1"/>
  <c r="L1187" s="1"/>
  <c r="L1189" s="1"/>
  <c r="L1190" s="1"/>
  <c r="L1191" s="1"/>
  <c r="L1192" s="1"/>
  <c r="L1193" s="1"/>
  <c r="L1194" s="1"/>
  <c r="L1195" s="1"/>
  <c r="L1196" s="1"/>
  <c r="L1197" s="1"/>
  <c r="L1198" s="1"/>
  <c r="L1199" s="1"/>
  <c r="L1200" s="1"/>
  <c r="L1201" s="1"/>
  <c r="L1202" s="1"/>
  <c r="L1203" s="1"/>
  <c r="L1204" s="1"/>
  <c r="L1205" s="1"/>
  <c r="L1206" s="1"/>
  <c r="L1207" s="1"/>
  <c r="L1208" s="1"/>
  <c r="L1209" s="1"/>
  <c r="L1212" s="1"/>
  <c r="L1216" s="1"/>
  <c r="L1218" s="1"/>
  <c r="L1221" s="1"/>
  <c r="L1223" s="1"/>
  <c r="L1225" s="1"/>
  <c r="L1229" s="1"/>
  <c r="L1233" s="1"/>
  <c r="L1235" s="1"/>
  <c r="L1238" s="1"/>
  <c r="L1242" s="1"/>
  <c r="L1244" s="1"/>
  <c r="L1247" s="1"/>
  <c r="L1248" s="1"/>
  <c r="L1250" s="1"/>
  <c r="L1251" s="1"/>
  <c r="L1253" s="1"/>
  <c r="L1254" s="1"/>
  <c r="L1256" s="1"/>
  <c r="L1257" s="1"/>
  <c r="L1259" s="1"/>
  <c r="L1260" s="1"/>
  <c r="L1261" s="1"/>
  <c r="L1263" s="1"/>
  <c r="L1264" s="1"/>
  <c r="L1266" s="1"/>
  <c r="L1267" s="1"/>
  <c r="L1269" s="1"/>
  <c r="L1271" s="1"/>
  <c r="L1273" s="1"/>
  <c r="L1274" s="1"/>
  <c r="L1275" s="1"/>
  <c r="L1276" s="1"/>
  <c r="L1277" s="1"/>
  <c r="L1278" s="1"/>
  <c r="L1279" s="1"/>
  <c r="L1280" s="1"/>
  <c r="L1281" s="1"/>
  <c r="L1282" s="1"/>
  <c r="L1283" s="1"/>
  <c r="L1284" s="1"/>
  <c r="L1285" s="1"/>
  <c r="L1287" s="1"/>
  <c r="L1288" s="1"/>
  <c r="L1291" s="1"/>
  <c r="L1292" s="1"/>
  <c r="L1293" s="1"/>
  <c r="L1294" s="1"/>
  <c r="L1295" s="1"/>
  <c r="L1296" s="1"/>
  <c r="L1298" s="1"/>
  <c r="L1299" s="1"/>
  <c r="L1300" s="1"/>
  <c r="L1301" s="1"/>
  <c r="L1303" s="1"/>
  <c r="L1306" s="1"/>
  <c r="L1307" s="1"/>
  <c r="L1309" s="1"/>
  <c r="L1310" s="1"/>
  <c r="L1311" s="1"/>
  <c r="L1312" s="1"/>
  <c r="L1313" s="1"/>
  <c r="L1314" s="1"/>
  <c r="L1315" s="1"/>
  <c r="L1317" s="1"/>
  <c r="L1318" s="1"/>
  <c r="L1319" s="1"/>
  <c r="L1320" s="1"/>
  <c r="L1322" s="1"/>
  <c r="L1323" s="1"/>
  <c r="L1326" s="1"/>
  <c r="L1329" s="1"/>
  <c r="L1330" s="1"/>
  <c r="L1335" s="1"/>
  <c r="L1339" s="1"/>
  <c r="L1343" s="1"/>
  <c r="L1344" s="1"/>
  <c r="L1345" s="1"/>
  <c r="L1348" s="1"/>
  <c r="L1350" s="1"/>
  <c r="L1352" s="1"/>
  <c r="L1353" s="1"/>
  <c r="L1354" s="1"/>
  <c r="L1355" s="1"/>
  <c r="L1356" s="1"/>
  <c r="L1357" s="1"/>
  <c r="L1358" s="1"/>
  <c r="L1359" s="1"/>
  <c r="L1361" s="1"/>
  <c r="L1362" s="1"/>
  <c r="L1364" s="1"/>
  <c r="L1365" s="1"/>
  <c r="L1366" s="1"/>
  <c r="L1367" s="1"/>
  <c r="L1368" s="1"/>
  <c r="L1369" s="1"/>
  <c r="L1370" s="1"/>
  <c r="L1371" s="1"/>
  <c r="L1372" s="1"/>
  <c r="L1373" s="1"/>
  <c r="L1375" s="1"/>
  <c r="L1376" s="1"/>
  <c r="L1378" s="1"/>
  <c r="L1382" s="1"/>
  <c r="L1383" s="1"/>
  <c r="L1384" s="1"/>
  <c r="L1388" s="1"/>
  <c r="L1389" s="1"/>
  <c r="L1392" s="1"/>
  <c r="L1394" s="1"/>
  <c r="L1395" s="1"/>
  <c r="L1397" s="1"/>
  <c r="L1400" s="1"/>
  <c r="L1402" s="1"/>
  <c r="L1404" s="1"/>
  <c r="L1406" s="1"/>
  <c r="L1408" s="1"/>
  <c r="L1409" s="1"/>
  <c r="L1411" s="1"/>
  <c r="L1412" s="1"/>
  <c r="L1414" s="1"/>
  <c r="L1415" s="1"/>
  <c r="L1418" s="1"/>
  <c r="L1420" s="1"/>
  <c r="L1421" s="1"/>
  <c r="L1422" s="1"/>
  <c r="L1424" s="1"/>
  <c r="L1425" s="1"/>
  <c r="L1426" s="1"/>
  <c r="L1428" s="1"/>
  <c r="L1429" s="1"/>
  <c r="L1430" s="1"/>
  <c r="L1431" s="1"/>
  <c r="L1432" s="1"/>
  <c r="L1433" s="1"/>
  <c r="L1435" s="1"/>
  <c r="L1436" s="1"/>
  <c r="L1437" s="1"/>
  <c r="L1438" s="1"/>
  <c r="L1440" s="1"/>
  <c r="L1441" s="1"/>
  <c r="L1442" s="1"/>
  <c r="L1443" s="1"/>
  <c r="L1444" s="1"/>
  <c r="L1445" s="1"/>
  <c r="L1449" s="1"/>
  <c r="L1450" s="1"/>
  <c r="L1453" s="1"/>
  <c r="L1455" s="1"/>
  <c r="L1456" s="1"/>
  <c r="L1457" s="1"/>
  <c r="L1458" s="1"/>
  <c r="L1459" s="1"/>
  <c r="L1460" s="1"/>
  <c r="L1461" s="1"/>
  <c r="L1462" s="1"/>
  <c r="L1463" s="1"/>
  <c r="L1464" s="1"/>
  <c r="L1466" s="1"/>
  <c r="L1467" s="1"/>
  <c r="L1470" s="1"/>
  <c r="L1472" s="1"/>
  <c r="L1474" s="1"/>
  <c r="L1475" s="1"/>
  <c r="L1476" s="1"/>
  <c r="L1480" s="1"/>
  <c r="L1481" s="1"/>
  <c r="L1483" s="1"/>
  <c r="L1485" s="1"/>
  <c r="L1486" s="1"/>
  <c r="L1489" s="1"/>
  <c r="L1490" s="1"/>
  <c r="L1492" s="1"/>
  <c r="L1493" s="1"/>
  <c r="L1494" s="1"/>
  <c r="L1495" s="1"/>
  <c r="L1497" s="1"/>
  <c r="L1499" s="1"/>
  <c r="L1500" s="1"/>
  <c r="L1501" s="1"/>
  <c r="L1502" s="1"/>
  <c r="L1503" s="1"/>
  <c r="L1505" s="1"/>
  <c r="L1507" s="1"/>
  <c r="L1508" s="1"/>
  <c r="L1511" s="1"/>
  <c r="L1512" s="1"/>
  <c r="L1513" s="1"/>
  <c r="L1515" s="1"/>
  <c r="L1516" s="1"/>
  <c r="L1518" s="1"/>
  <c r="L1519" s="1"/>
  <c r="L1522" s="1"/>
  <c r="L1523" s="1"/>
  <c r="L1524" s="1"/>
  <c r="L1526" s="1"/>
  <c r="L1527" s="1"/>
  <c r="L1528" s="1"/>
  <c r="L1529" s="1"/>
  <c r="L1530" s="1"/>
  <c r="L1533" s="1"/>
  <c r="L1534" s="1"/>
  <c r="L1536" s="1"/>
  <c r="L1537" s="1"/>
  <c r="L1538" s="1"/>
  <c r="L1539" s="1"/>
  <c r="L1540" s="1"/>
  <c r="L1541" s="1"/>
  <c r="L1559" s="1"/>
  <c r="L1578" s="1"/>
  <c r="L1596" s="1"/>
  <c r="L1598" s="1"/>
  <c r="L1614" s="1"/>
  <c r="L1632" s="1"/>
  <c r="L1636" s="1"/>
  <c r="L1642" s="1"/>
  <c r="L1651" s="1"/>
  <c r="L1652" s="1"/>
  <c r="L1655" s="1"/>
  <c r="L1658" s="1"/>
  <c r="L1670" s="1"/>
  <c r="L1682" s="1"/>
  <c r="L1687" s="1"/>
  <c r="L1689" s="1"/>
  <c r="L1691" s="1"/>
  <c r="L1699" s="1"/>
  <c r="L1713" s="1"/>
  <c r="L1718" s="1"/>
  <c r="L1728" s="1"/>
  <c r="L1734" s="1"/>
  <c r="L1742" s="1"/>
  <c r="L1745" s="1"/>
  <c r="L1749" s="1"/>
  <c r="L1760" s="1"/>
  <c r="L1761" s="1"/>
  <c r="L1764" s="1"/>
  <c r="L1768" s="1"/>
  <c r="L1770" s="1"/>
  <c r="L1772" s="1"/>
  <c r="L1774" s="1"/>
  <c r="L1781" s="1"/>
  <c r="L1790" s="1"/>
  <c r="L1793" s="1"/>
  <c r="L1799" s="1"/>
  <c r="L1802" s="1"/>
  <c r="L1804" s="1"/>
  <c r="L1807" s="1"/>
  <c r="L1811" s="1"/>
  <c r="L1814" s="1"/>
  <c r="L1815" s="1"/>
  <c r="L1816" s="1"/>
  <c r="L1817" s="1"/>
  <c r="L1820" s="1"/>
  <c r="L1822" s="1"/>
  <c r="L1823" s="1"/>
  <c r="L1824" s="1"/>
  <c r="L1825" s="1"/>
  <c r="L1826" s="1"/>
  <c r="L1827" s="1"/>
  <c r="L1828" s="1"/>
  <c r="L1829" s="1"/>
  <c r="L1830" s="1"/>
  <c r="L1832" s="1"/>
  <c r="L1833" s="1"/>
  <c r="L1834" s="1"/>
  <c r="L1836" s="1"/>
  <c r="L1837" s="1"/>
  <c r="L1839" s="1"/>
  <c r="L1841" s="1"/>
  <c r="L1843" s="1"/>
  <c r="L1845" s="1"/>
  <c r="L1847" s="1"/>
  <c r="L1849" s="1"/>
  <c r="L1850" s="1"/>
  <c r="L1852" s="1"/>
  <c r="L1853" s="1"/>
  <c r="L1855" s="1"/>
  <c r="L1856" s="1"/>
  <c r="L1857" s="1"/>
  <c r="L1859" s="1"/>
  <c r="L1860" s="1"/>
  <c r="L1861" s="1"/>
  <c r="L1862" s="1"/>
  <c r="L1863" s="1"/>
  <c r="L1864" s="1"/>
  <c r="L1865" s="1"/>
  <c r="L1866" s="1"/>
  <c r="L1867" s="1"/>
  <c r="L1870" s="1"/>
  <c r="L1871" s="1"/>
  <c r="L1873" s="1"/>
  <c r="L1874" s="1"/>
  <c r="L1875" s="1"/>
  <c r="L1876" s="1"/>
  <c r="L1877" s="1"/>
  <c r="L1878" s="1"/>
  <c r="L1879" s="1"/>
  <c r="L1880" s="1"/>
  <c r="L1881" s="1"/>
  <c r="L1882" s="1"/>
  <c r="L1884" s="1"/>
  <c r="L1886" s="1"/>
  <c r="L1887" s="1"/>
  <c r="L1888" s="1"/>
  <c r="L1889" s="1"/>
  <c r="L1890" s="1"/>
  <c r="L1893" s="1"/>
  <c r="L1894" s="1"/>
  <c r="L1897" s="1"/>
  <c r="L1898" s="1"/>
  <c r="L1899" s="1"/>
  <c r="L1900" s="1"/>
  <c r="L1902" s="1"/>
  <c r="L1907" s="1"/>
  <c r="L1908" s="1"/>
  <c r="L1909" s="1"/>
  <c r="L1911" s="1"/>
  <c r="L1913" s="1"/>
  <c r="L1914" s="1"/>
  <c r="L1916" s="1"/>
  <c r="L1917" s="1"/>
  <c r="L1918" s="1"/>
  <c r="L1921" s="1"/>
  <c r="L1926" s="1"/>
  <c r="L1938" s="1"/>
  <c r="L1942" s="1"/>
  <c r="L1953" s="1"/>
  <c r="L1957" s="1"/>
  <c r="L1969" s="1"/>
  <c r="L1977" s="1"/>
  <c r="L1985" s="1"/>
  <c r="L1988" s="1"/>
  <c r="L1994" s="1"/>
  <c r="L2008" s="1"/>
  <c r="L2010" s="1"/>
  <c r="L2011" s="1"/>
  <c r="L2013" s="1"/>
  <c r="L2016" s="1"/>
  <c r="L2020" s="1"/>
  <c r="L2031" s="1"/>
  <c r="L2034" s="1"/>
  <c r="L2049" s="1"/>
  <c r="L2062" s="1"/>
  <c r="L2073" s="1"/>
  <c r="L2074" s="1"/>
  <c r="L2086" s="1"/>
  <c r="L2091" s="1"/>
  <c r="L2098" s="1"/>
  <c r="L2104" s="1"/>
  <c r="L2106" s="1"/>
  <c r="L2109" s="1"/>
  <c r="L2112" s="1"/>
  <c r="L2119" s="1"/>
  <c r="L2124" s="1"/>
  <c r="L2125" s="1"/>
  <c r="L2126" s="1"/>
  <c r="L2137" s="1"/>
  <c r="L2145" s="1"/>
  <c r="L2146" s="1"/>
  <c r="L2148" s="1"/>
  <c r="L2156" s="1"/>
  <c r="L2158" s="1"/>
  <c r="L2159" s="1"/>
  <c r="L2160" s="1"/>
  <c r="L2168" s="1"/>
  <c r="L2177" s="1"/>
  <c r="L2180" s="1"/>
  <c r="L2186" s="1"/>
  <c r="L2191" s="1"/>
  <c r="L2196" s="1"/>
  <c r="L2200" s="1"/>
  <c r="L2207" s="1"/>
  <c r="L2210" s="1"/>
  <c r="L2215" s="1"/>
  <c r="L2219" s="1"/>
  <c r="L2221" s="1"/>
  <c r="L2222" s="1"/>
  <c r="L2224" s="1"/>
  <c r="L2226" s="1"/>
  <c r="L2229" s="1"/>
  <c r="L2233" s="1"/>
  <c r="L2235" s="1"/>
  <c r="L2239" s="1"/>
  <c r="L2248" s="1"/>
  <c r="L2249" s="1"/>
  <c r="L2259" s="1"/>
  <c r="L2261" s="1"/>
  <c r="L2263" s="1"/>
  <c r="L2264" s="1"/>
  <c r="L2266" s="1"/>
  <c r="L2277" s="1"/>
  <c r="L2278" s="1"/>
  <c r="L2279" s="1"/>
  <c r="L2281" s="1"/>
  <c r="L2285" s="1"/>
  <c r="L2287" s="1"/>
  <c r="L2288" s="1"/>
  <c r="L2289" s="1"/>
  <c r="L2291" s="1"/>
  <c r="L2298" s="1"/>
  <c r="L2299" s="1"/>
  <c r="L2300" s="1"/>
  <c r="L2301" s="1"/>
  <c r="L2303" s="1"/>
  <c r="L2304" s="1"/>
  <c r="L2306" s="1"/>
  <c r="L2308" s="1"/>
  <c r="L2309" s="1"/>
  <c r="L2311" s="1"/>
  <c r="L2312" s="1"/>
  <c r="L2313" s="1"/>
  <c r="L2316" s="1"/>
  <c r="L2319" s="1"/>
  <c r="L2321" s="1"/>
  <c r="L2322" s="1"/>
  <c r="L2323" s="1"/>
  <c r="L2324" s="1"/>
  <c r="L2325" s="1"/>
  <c r="L2326" s="1"/>
  <c r="L2327" s="1"/>
  <c r="L2329" s="1"/>
  <c r="L2331" s="1"/>
  <c r="L2332" s="1"/>
  <c r="L2333" s="1"/>
  <c r="L2335" s="1"/>
  <c r="L2336" s="1"/>
  <c r="L2338" s="1"/>
  <c r="L2339" s="1"/>
  <c r="L2340" s="1"/>
  <c r="L2341" s="1"/>
  <c r="L2343" s="1"/>
  <c r="L2344" s="1"/>
  <c r="L2345" s="1"/>
  <c r="L2347" s="1"/>
  <c r="L2348" s="1"/>
  <c r="L2349" s="1"/>
  <c r="L2351" s="1"/>
  <c r="L2352" s="1"/>
  <c r="L2354" s="1"/>
  <c r="L2355" s="1"/>
  <c r="L2357" s="1"/>
  <c r="L2358" s="1"/>
  <c r="L2360" s="1"/>
  <c r="L2363" s="1"/>
  <c r="L2364" s="1"/>
  <c r="L2365" s="1"/>
  <c r="L2366" s="1"/>
  <c r="L2367" s="1"/>
  <c r="L2368" s="1"/>
  <c r="L2369" s="1"/>
  <c r="L2370" s="1"/>
  <c r="L2372" s="1"/>
  <c r="L2373" s="1"/>
  <c r="L2374" s="1"/>
  <c r="L2378" s="1"/>
  <c r="L2379" s="1"/>
  <c r="L2380" s="1"/>
  <c r="L2381" s="1"/>
  <c r="L2383" s="1"/>
  <c r="L2384" s="1"/>
  <c r="L2388" s="1"/>
  <c r="L2389" s="1"/>
  <c r="L2391" s="1"/>
  <c r="L2392" s="1"/>
  <c r="L2393" s="1"/>
  <c r="L2394" s="1"/>
  <c r="L2396" s="1"/>
  <c r="L2397" s="1"/>
  <c r="L2398" s="1"/>
  <c r="L2399" s="1"/>
  <c r="L2400" s="1"/>
  <c r="L2403" s="1"/>
  <c r="L2405" s="1"/>
  <c r="L2406" s="1"/>
  <c r="L2407" s="1"/>
  <c r="L2408" s="1"/>
  <c r="L2409" s="1"/>
  <c r="L2410" s="1"/>
  <c r="L2411" s="1"/>
  <c r="L2413" s="1"/>
  <c r="L2414" s="1"/>
  <c r="L2415" s="1"/>
  <c r="L2418" s="1"/>
  <c r="L2419" s="1"/>
  <c r="L2420" s="1"/>
  <c r="L2421" s="1"/>
  <c r="L2423" s="1"/>
  <c r="L2425" s="1"/>
  <c r="L2428" s="1"/>
  <c r="L2430" s="1"/>
  <c r="L2435" s="1"/>
  <c r="L2440" s="1"/>
  <c r="L2445" s="1"/>
  <c r="L2448" s="1"/>
  <c r="L2449" s="1"/>
  <c r="L2451" s="1"/>
  <c r="L2453" s="1"/>
  <c r="L2454" s="1"/>
  <c r="L2455" s="1"/>
  <c r="L2458" s="1"/>
  <c r="L2460" s="1"/>
  <c r="L2461" s="1"/>
  <c r="L2462" s="1"/>
  <c r="L2465" s="1"/>
  <c r="L2466" s="1"/>
  <c r="L2468" s="1"/>
  <c r="L2472" s="1"/>
  <c r="L2474" s="1"/>
  <c r="L2476" s="1"/>
  <c r="L2481" s="1"/>
  <c r="L2484" s="1"/>
  <c r="L2485" s="1"/>
  <c r="L2486" s="1"/>
  <c r="L2489" s="1"/>
  <c r="L2492" s="1"/>
  <c r="L2494" s="1"/>
  <c r="L2495" s="1"/>
  <c r="L2496" s="1"/>
  <c r="L2497" s="1"/>
  <c r="L2505" s="1"/>
  <c r="L2506" s="1"/>
  <c r="L2520" s="1"/>
  <c r="L2521" s="1"/>
  <c r="L2522" s="1"/>
  <c r="L2523" s="1"/>
  <c r="L2525" s="1"/>
  <c r="L2528" s="1"/>
  <c r="L2529" s="1"/>
  <c r="L2531" s="1"/>
  <c r="L2532" s="1"/>
  <c r="L2533" s="1"/>
  <c r="L2534" s="1"/>
  <c r="L2535" s="1"/>
  <c r="L2537" s="1"/>
  <c r="L2538" s="1"/>
  <c r="L2540" s="1"/>
  <c r="L2545" s="1"/>
  <c r="L2546" s="1"/>
  <c r="L2551" s="1"/>
  <c r="L2563" s="1"/>
  <c r="L2570" s="1"/>
  <c r="L2574" s="1"/>
  <c r="L2575" s="1"/>
  <c r="L2577" s="1"/>
  <c r="L2581" s="1"/>
  <c r="L2584" s="1"/>
  <c r="L2585" s="1"/>
  <c r="L2586" s="1"/>
  <c r="L2591" s="1"/>
  <c r="L2592" s="1"/>
  <c r="L2593" s="1"/>
  <c r="L2594" s="1"/>
  <c r="L2597" s="1"/>
  <c r="L2599" s="1"/>
  <c r="L2602" s="1"/>
  <c r="L2604" s="1"/>
  <c r="L2606" s="1"/>
  <c r="L2608" s="1"/>
  <c r="L2609" s="1"/>
  <c r="L2613" s="1"/>
  <c r="L2614" s="1"/>
  <c r="L2615" s="1"/>
  <c r="L2619" s="1"/>
  <c r="L2623" s="1"/>
  <c r="L2624" s="1"/>
  <c r="L2625" s="1"/>
  <c r="L2629" s="1"/>
  <c r="L2632" s="1"/>
  <c r="L2633" s="1"/>
  <c r="L2636" s="1"/>
  <c r="L2641" s="1"/>
  <c r="L2642" s="1"/>
  <c r="L2643" s="1"/>
  <c r="L2652" s="1"/>
  <c r="L2653" s="1"/>
  <c r="L2656" s="1"/>
  <c r="L2658" s="1"/>
  <c r="L2660" s="1"/>
  <c r="L2661" s="1"/>
  <c r="L2666" s="1"/>
  <c r="L2667" s="1"/>
  <c r="L2668" s="1"/>
  <c r="L2671" s="1"/>
  <c r="L2673" s="1"/>
  <c r="L2674" s="1"/>
  <c r="L2675" s="1"/>
  <c r="L2678" s="1"/>
  <c r="L2682" s="1"/>
  <c r="L2684" s="1"/>
  <c r="L2687" s="1"/>
  <c r="L2699" s="1"/>
  <c r="L2701" s="1"/>
  <c r="L2702" s="1"/>
  <c r="L2703" s="1"/>
  <c r="L2704" s="1"/>
  <c r="L2706" s="1"/>
  <c r="L2707" s="1"/>
  <c r="L2709" s="1"/>
  <c r="L2710" s="1"/>
  <c r="L2711" s="1"/>
  <c r="L2715" s="1"/>
  <c r="L2717" s="1"/>
  <c r="L2718" s="1"/>
  <c r="L2719" s="1"/>
  <c r="L2720" s="1"/>
  <c r="L2727" s="1"/>
  <c r="L2729" s="1"/>
  <c r="L2731" s="1"/>
  <c r="L2732" s="1"/>
  <c r="L2735" s="1"/>
</calcChain>
</file>

<file path=xl/sharedStrings.xml><?xml version="1.0" encoding="utf-8"?>
<sst xmlns="http://schemas.openxmlformats.org/spreadsheetml/2006/main" count="8198" uniqueCount="4504">
  <si>
    <t>PDV: 05409 - SAS CHATARN                            Date : 07/03/2014   Heure : 10:30:08</t>
  </si>
  <si>
    <t>Statistique : Entrées / Sorties: Niveau de détail: Par Article, Détail Période: Par Jour, Flux: Casse, Type valorisation: PA</t>
  </si>
  <si>
    <t>Sélection de données :  Du 01/02/2014 Au 28/02/2014</t>
  </si>
  <si>
    <t>Critères de sélection :</t>
  </si>
  <si>
    <t>Nomenclature  : Du 10 à 40</t>
  </si>
  <si>
    <t>ITM8 Prio</t>
  </si>
  <si>
    <t>EAN Prio</t>
  </si>
  <si>
    <t>Libellé</t>
  </si>
  <si>
    <t>Date</t>
  </si>
  <si>
    <t>Quantité</t>
  </si>
  <si>
    <t>Valeur prix achat</t>
  </si>
  <si>
    <t>Valeur RCE</t>
  </si>
  <si>
    <t>Valeur prix vente</t>
  </si>
  <si>
    <t>Valeur TVA</t>
  </si>
  <si>
    <t>Val Marge</t>
  </si>
  <si>
    <t>% Marge</t>
  </si>
  <si>
    <t>0000000000228</t>
  </si>
  <si>
    <t>CHOUX BLANC</t>
  </si>
  <si>
    <t>0000000000390</t>
  </si>
  <si>
    <t>0204390000000</t>
  </si>
  <si>
    <t>DIVERS ENTAMES CHARCUTERIE</t>
  </si>
  <si>
    <t>0000000005123</t>
  </si>
  <si>
    <t>0225354000000</t>
  </si>
  <si>
    <t>SALADE</t>
  </si>
  <si>
    <t>0000000007259</t>
  </si>
  <si>
    <t>PANAIS</t>
  </si>
  <si>
    <t>0000000012501</t>
  </si>
  <si>
    <t>3456300040685</t>
  </si>
  <si>
    <t>FC CAPS ECLAT DE LA PEAU 45 CA</t>
  </si>
  <si>
    <t>0000000209171</t>
  </si>
  <si>
    <t>0204173000000</t>
  </si>
  <si>
    <t>PIZZA 29CM</t>
  </si>
  <si>
    <t>0000011214001</t>
  </si>
  <si>
    <t>0000002422901</t>
  </si>
  <si>
    <t>CHIPOLATAS SAVEURS BAIN KG</t>
  </si>
  <si>
    <t>0000011214002</t>
  </si>
  <si>
    <t>0000002422900</t>
  </si>
  <si>
    <t>SAUCISSES SAVEURS BAIN KG</t>
  </si>
  <si>
    <t>0000011214004</t>
  </si>
  <si>
    <t>0000002422903</t>
  </si>
  <si>
    <t>PATE CAMPAGNE TRANCHE KG</t>
  </si>
  <si>
    <t>0000011214005</t>
  </si>
  <si>
    <t>0000002422936</t>
  </si>
  <si>
    <t>PATE LAPIN KG</t>
  </si>
  <si>
    <t>0000011214007</t>
  </si>
  <si>
    <t>2422913000000</t>
  </si>
  <si>
    <t>RILLETTE S/ VIDE TRANCHE</t>
  </si>
  <si>
    <t>0000017009499</t>
  </si>
  <si>
    <t>7613032729189</t>
  </si>
  <si>
    <t>GOURMET CARTE POISSON 4X85GR</t>
  </si>
  <si>
    <t>0000017022993</t>
  </si>
  <si>
    <t>8718114887432</t>
  </si>
  <si>
    <t>ALSA MACARON FRAMBOISE 276G</t>
  </si>
  <si>
    <t>0000017036789</t>
  </si>
  <si>
    <t>3124480173591</t>
  </si>
  <si>
    <t>OASIS SUP.FRT TROP/GOY PET 2L</t>
  </si>
  <si>
    <t>0000017036795</t>
  </si>
  <si>
    <t>3124480173621</t>
  </si>
  <si>
    <t>OASIS SUP.FRT GREN/CASSI PET2L</t>
  </si>
  <si>
    <t>0000017037482</t>
  </si>
  <si>
    <t>4011100002227</t>
  </si>
  <si>
    <t>BOUNTY MINIS 400G</t>
  </si>
  <si>
    <t>0000017040498</t>
  </si>
  <si>
    <t>7622300529901</t>
  </si>
  <si>
    <t>MILKA LAIT 300G</t>
  </si>
  <si>
    <t>0000017049084</t>
  </si>
  <si>
    <t>3229820780931</t>
  </si>
  <si>
    <t>BJORG BISC  CEREALE FRTS 218G</t>
  </si>
  <si>
    <t>0000017050103</t>
  </si>
  <si>
    <t>3017769150621</t>
  </si>
  <si>
    <t>HEU.VIENO.CROUS.PAIN LAIT200G</t>
  </si>
  <si>
    <t>0000017050104</t>
  </si>
  <si>
    <t>3017769150614</t>
  </si>
  <si>
    <t>HEUD.VIEN.BRIOCHE CHOCOLAT180G</t>
  </si>
  <si>
    <t>0000017053019</t>
  </si>
  <si>
    <t>3166291503402</t>
  </si>
  <si>
    <t>DUCROS CLOU GIROFLE MOULU 35G</t>
  </si>
  <si>
    <t>0000017054313</t>
  </si>
  <si>
    <t>3166291539401</t>
  </si>
  <si>
    <t>DUCROS BASILIC BIO 8G</t>
  </si>
  <si>
    <t>0000017060300</t>
  </si>
  <si>
    <t>3182180060290</t>
  </si>
  <si>
    <t>PAS.TARTINE   PAIN CEREALES240</t>
  </si>
  <si>
    <t>0000017063272</t>
  </si>
  <si>
    <t>3229820142050</t>
  </si>
  <si>
    <t>GAYELORD HAUSER CAROTINA 75CL</t>
  </si>
  <si>
    <t>0000017069805</t>
  </si>
  <si>
    <t>3250391597659</t>
  </si>
  <si>
    <t>BOUTON OR CHIPS JAMBON FUME135</t>
  </si>
  <si>
    <t>0000017079613</t>
  </si>
  <si>
    <t>7613033294860</t>
  </si>
  <si>
    <t>ONE URINARY CARE PLET/RIZ 450G</t>
  </si>
  <si>
    <t>0000017079657</t>
  </si>
  <si>
    <t>8712566191635</t>
  </si>
  <si>
    <t>KNORR SGM POTIRON/CAROTTES 1L</t>
  </si>
  <si>
    <t>0000017081039</t>
  </si>
  <si>
    <t>7613033260858</t>
  </si>
  <si>
    <t>MAGGI BOUILLON POUR PATES 180G</t>
  </si>
  <si>
    <t>0000017082716</t>
  </si>
  <si>
    <t>3175681074330</t>
  </si>
  <si>
    <t>C.BIO DOY CHILI CON SOJA 250G</t>
  </si>
  <si>
    <t>0000017088434</t>
  </si>
  <si>
    <t>0014100097006</t>
  </si>
  <si>
    <t>P.FARM COOKIES MACADAMIA 204G</t>
  </si>
  <si>
    <t>0000017088437</t>
  </si>
  <si>
    <t>0014100096986</t>
  </si>
  <si>
    <t>P.FARM COOKIES DBLE CHOCO 220G</t>
  </si>
  <si>
    <t>0000017088462</t>
  </si>
  <si>
    <t>3250391612635</t>
  </si>
  <si>
    <t>CHABRIOR SPRITS BEURRE 400G</t>
  </si>
  <si>
    <t>0000017101392</t>
  </si>
  <si>
    <t>7622300742669</t>
  </si>
  <si>
    <t>LU MIKADO KING CHOCOLAT 51G</t>
  </si>
  <si>
    <t>0000017105451</t>
  </si>
  <si>
    <t>3478820031493</t>
  </si>
  <si>
    <t>J.BIO BOUIL.CUB POUL&amp;FHERB.96G</t>
  </si>
  <si>
    <t>0000017105585</t>
  </si>
  <si>
    <t>9002490219550</t>
  </si>
  <si>
    <t>RED BULL RED/CRANBERRY 25CL</t>
  </si>
  <si>
    <t>0000017107648</t>
  </si>
  <si>
    <t>3080216031811</t>
  </si>
  <si>
    <t>1664 BLANC  BOITES 50CL</t>
  </si>
  <si>
    <t>0000017108496</t>
  </si>
  <si>
    <t>5410076618385</t>
  </si>
  <si>
    <t>PRINGLES SAVEUR KETCHUP 150G</t>
  </si>
  <si>
    <t>0000017109421</t>
  </si>
  <si>
    <t>3178040693074</t>
  </si>
  <si>
    <t>MIR VSL MAROC THE VERT 500ML</t>
  </si>
  <si>
    <t>0000017109673</t>
  </si>
  <si>
    <t>3187571102511</t>
  </si>
  <si>
    <t>MALONGO ITALIAN STYLE 12D.78G</t>
  </si>
  <si>
    <t>0000017109850</t>
  </si>
  <si>
    <t>8712566214693</t>
  </si>
  <si>
    <t>LIPTON SUNTEA GREN/FRAMB20S50G</t>
  </si>
  <si>
    <t>0000017110835</t>
  </si>
  <si>
    <t>4770608245481</t>
  </si>
  <si>
    <t>WHISKAS PT PLAT VD/POIS6X50G</t>
  </si>
  <si>
    <t>0000017111397</t>
  </si>
  <si>
    <t>3092718604653</t>
  </si>
  <si>
    <t>FRUIT SHOOT MULTIVITA 4X20CL</t>
  </si>
  <si>
    <t>0000017111524</t>
  </si>
  <si>
    <t>3700211234030</t>
  </si>
  <si>
    <t>ALLERGO MINI CAKES RAISINS 240</t>
  </si>
  <si>
    <t>0000017126206</t>
  </si>
  <si>
    <t>8410650173481</t>
  </si>
  <si>
    <t>BREKKIES DELISAUCE POULET300ML</t>
  </si>
  <si>
    <t>0000017126207</t>
  </si>
  <si>
    <t>8410650173443</t>
  </si>
  <si>
    <t>BREKKIES DELISAUCE BOEUF 300ML</t>
  </si>
  <si>
    <t>0000017140518</t>
  </si>
  <si>
    <t>3250391720149</t>
  </si>
  <si>
    <t>LABELL DEMAK STICK X20</t>
  </si>
  <si>
    <t>0000017141438</t>
  </si>
  <si>
    <t>8711200504091</t>
  </si>
  <si>
    <t>KNORR DESHY INDIEN/POULET 67G</t>
  </si>
  <si>
    <t>0000017141555</t>
  </si>
  <si>
    <t>3041090667411</t>
  </si>
  <si>
    <t>BLED MON 1ER PT PT POIS 2X130G</t>
  </si>
  <si>
    <t>0000017141789</t>
  </si>
  <si>
    <t>7613033891618</t>
  </si>
  <si>
    <t>MAGGI CROUST.POUL/TOM/BAS.80G</t>
  </si>
  <si>
    <t>0000017141791</t>
  </si>
  <si>
    <t>7613033892141</t>
  </si>
  <si>
    <t>MAGGI CROUST.POULET BARBEC.80G</t>
  </si>
  <si>
    <t>0000017142357</t>
  </si>
  <si>
    <t>3116430207586</t>
  </si>
  <si>
    <t>DELACRE DELICHOC SPECULOOS 150</t>
  </si>
  <si>
    <t>0000017145150</t>
  </si>
  <si>
    <t>3033710064106</t>
  </si>
  <si>
    <t>GUIGOZ FORM EPAIS LQ2AG4X500ML</t>
  </si>
  <si>
    <t>0000017145781</t>
  </si>
  <si>
    <t>3445020000178</t>
  </si>
  <si>
    <t>VIVO.HUILE SESAME BIO VIER.50C</t>
  </si>
  <si>
    <t>0000017146009</t>
  </si>
  <si>
    <t>8711200518807</t>
  </si>
  <si>
    <t>KNORR SACHET M.O PDT HERBES20G</t>
  </si>
  <si>
    <t>0000017146013</t>
  </si>
  <si>
    <t>8711200518760</t>
  </si>
  <si>
    <t>KNORR SCHET M.O LEG SOLEIL 20G</t>
  </si>
  <si>
    <t>0000017146016</t>
  </si>
  <si>
    <t>8711200518845</t>
  </si>
  <si>
    <t>KNORR SCHET M.O HARICOT.V 30G</t>
  </si>
  <si>
    <t>0000017152113</t>
  </si>
  <si>
    <t>3288310843761</t>
  </si>
  <si>
    <t>C&amp;A COURGET PIMENT ESPELET375G</t>
  </si>
  <si>
    <t>0000017159818</t>
  </si>
  <si>
    <t>8711200576777</t>
  </si>
  <si>
    <t>ALSA FRT FOUR CANEL.VANIL.114G</t>
  </si>
  <si>
    <t>0000017169098</t>
  </si>
  <si>
    <t>3502110005663</t>
  </si>
  <si>
    <t>TROPICANA POMME ORIG.FRANCE 1L</t>
  </si>
  <si>
    <t>0000017169731</t>
  </si>
  <si>
    <t>3502110005472</t>
  </si>
  <si>
    <t>TROPICANA BAN/POI/COROSSOL 1L</t>
  </si>
  <si>
    <t>0000017170965</t>
  </si>
  <si>
    <t>5449000195340</t>
  </si>
  <si>
    <t>COCA COLA ZERO CHERRY 1L25</t>
  </si>
  <si>
    <t>0000017171104</t>
  </si>
  <si>
    <t>3178040694378</t>
  </si>
  <si>
    <t>TAFT GEL MARATHON TUBE 300ML</t>
  </si>
  <si>
    <t>0000017171216</t>
  </si>
  <si>
    <t>3027030003310</t>
  </si>
  <si>
    <t>ANCEL STICK A L ANCIENNE 100G</t>
  </si>
  <si>
    <t>0000017171490</t>
  </si>
  <si>
    <t>5900783007713</t>
  </si>
  <si>
    <t>HEINZ KETCHUP BALSA/BASIL.300G</t>
  </si>
  <si>
    <t>0000017171497</t>
  </si>
  <si>
    <t>7613034056870</t>
  </si>
  <si>
    <t>MAGGI COEUR BOUIL.POULE 72G</t>
  </si>
  <si>
    <t>0000017174106</t>
  </si>
  <si>
    <t>3124480180919</t>
  </si>
  <si>
    <t>OASIS MURE/FRAMB ZERO PET 2L</t>
  </si>
  <si>
    <t>0000017175092</t>
  </si>
  <si>
    <t>3250391831500</t>
  </si>
  <si>
    <t>PAQUITO CRANBER/FRAMBO PET 1L</t>
  </si>
  <si>
    <t>0000017177876</t>
  </si>
  <si>
    <t>3800020433034</t>
  </si>
  <si>
    <t>KITKAT MINIMIX X12 200GR</t>
  </si>
  <si>
    <t>0000017178357</t>
  </si>
  <si>
    <t>3116430208033</t>
  </si>
  <si>
    <t>DELACRE SPRITS ORIGINAL 150G</t>
  </si>
  <si>
    <t>0000017182957</t>
  </si>
  <si>
    <t>3278930001047</t>
  </si>
  <si>
    <t>GUEPRATTE COULIS CASSIS 160G</t>
  </si>
  <si>
    <t>0000017184843</t>
  </si>
  <si>
    <t>3470201010608</t>
  </si>
  <si>
    <t>C.PINSON CITRON A TARTINE 200G</t>
  </si>
  <si>
    <t>0000017189536</t>
  </si>
  <si>
    <t>3497917000372</t>
  </si>
  <si>
    <t>*BRETS P.GRILLE 2X125G+10%275G</t>
  </si>
  <si>
    <t>0000017194299</t>
  </si>
  <si>
    <t>7622210137258</t>
  </si>
  <si>
    <t>OREO DOUBLE STUFF ROULEAU 157G</t>
  </si>
  <si>
    <t>0000017198401</t>
  </si>
  <si>
    <t>8712566431908</t>
  </si>
  <si>
    <t>*KNORR DCR COURGET/CHEVRE1L X2</t>
  </si>
  <si>
    <t>0000017199070</t>
  </si>
  <si>
    <t>4008667012370</t>
  </si>
  <si>
    <t>*OCEAN S.CRANBER.LIGHT 2X1L FS</t>
  </si>
  <si>
    <t>0000017200873</t>
  </si>
  <si>
    <t>0072417145889</t>
  </si>
  <si>
    <t>CADBURY COOK.LUXURY NOUG.200G</t>
  </si>
  <si>
    <t>0000017209136</t>
  </si>
  <si>
    <t>3502110005960</t>
  </si>
  <si>
    <t>TROP.PJ ORANGE S/PULPE PET 1L5</t>
  </si>
  <si>
    <t>0000017213117</t>
  </si>
  <si>
    <t>3700214613184</t>
  </si>
  <si>
    <t>A.E.TAB CHOC LT CARA BIO 100G</t>
  </si>
  <si>
    <t>0000017213326</t>
  </si>
  <si>
    <t>5604260227174</t>
  </si>
  <si>
    <t>CHABRIOR GAUFRETTES FINES 250G</t>
  </si>
  <si>
    <t>0000017218473</t>
  </si>
  <si>
    <t>3265479197003</t>
  </si>
  <si>
    <t>*FRUIT OR H.TOURNESOL 1LX2</t>
  </si>
  <si>
    <t>0000017222264</t>
  </si>
  <si>
    <t>3228470035033</t>
  </si>
  <si>
    <t>MDC OR ESP.CREA EXUBERX10 52G</t>
  </si>
  <si>
    <t>0000017222265</t>
  </si>
  <si>
    <t>3228470035118</t>
  </si>
  <si>
    <t>MDC OR ESP.CREA PASSIONX10 52G</t>
  </si>
  <si>
    <t>0000018017875</t>
  </si>
  <si>
    <t>0260634000000</t>
  </si>
  <si>
    <t>6 ECLAIRS CAFE &amp; CHOCO 480G</t>
  </si>
  <si>
    <t>0000018019002</t>
  </si>
  <si>
    <t>0260235000000</t>
  </si>
  <si>
    <t>MOKA CAFE IND X2 190G</t>
  </si>
  <si>
    <t>0000018019025</t>
  </si>
  <si>
    <t>0260249000000</t>
  </si>
  <si>
    <t>MOKA CHOCOLAT IND X2 190G</t>
  </si>
  <si>
    <t>0000018026734</t>
  </si>
  <si>
    <t>3760197630448</t>
  </si>
  <si>
    <t>LABEYR TARTE FRAISES 600G</t>
  </si>
  <si>
    <t>0000018027884</t>
  </si>
  <si>
    <t>0260021000000</t>
  </si>
  <si>
    <t>PAIN SPECIAL CEREALES CR/300G</t>
  </si>
  <si>
    <t>0000018028827</t>
  </si>
  <si>
    <t>0260019000000</t>
  </si>
  <si>
    <t>PAIN FARIN BLE COMPLET CR/300</t>
  </si>
  <si>
    <t>0000018030804</t>
  </si>
  <si>
    <t>3760197630455</t>
  </si>
  <si>
    <t>*LABEYRIE TARTE FR. ROUGES545</t>
  </si>
  <si>
    <t>0000018032603</t>
  </si>
  <si>
    <t>0260242000000</t>
  </si>
  <si>
    <t>MINI MACARONS ASSORT X12 144G</t>
  </si>
  <si>
    <t>0000018040792</t>
  </si>
  <si>
    <t>3248830721659</t>
  </si>
  <si>
    <t>MARIE BOULET BOEUF/TOM/PARM400</t>
  </si>
  <si>
    <t>0000018040793</t>
  </si>
  <si>
    <t>3248830721642</t>
  </si>
  <si>
    <t>MARIE ESCALOPE CREME/MOUT 400G</t>
  </si>
  <si>
    <t>0000018041112</t>
  </si>
  <si>
    <t>3250391754670</t>
  </si>
  <si>
    <t>B.D'OR ECRASE PDT H.OLIVE 450G</t>
  </si>
  <si>
    <t>0000018041255</t>
  </si>
  <si>
    <t>0260376000000</t>
  </si>
  <si>
    <t>GRILLE AUX POMMES 100G</t>
  </si>
  <si>
    <t>0000018047964</t>
  </si>
  <si>
    <t>3661405004962</t>
  </si>
  <si>
    <t>IGLO 8 STEAK DE POULET 480G</t>
  </si>
  <si>
    <t>0000018052803</t>
  </si>
  <si>
    <t>3248833088254</t>
  </si>
  <si>
    <t>*MARIE TARTES POIREAUX X10 1K</t>
  </si>
  <si>
    <t>0000018056688</t>
  </si>
  <si>
    <t>3661405005389</t>
  </si>
  <si>
    <t>IGLO CORDON BLEU X4 440G</t>
  </si>
  <si>
    <t>0000019000220</t>
  </si>
  <si>
    <t>3250391334995</t>
  </si>
  <si>
    <t>PAT. RIZ AU LAIT NATURE 2X140G</t>
  </si>
  <si>
    <t>0000019000235</t>
  </si>
  <si>
    <t>3250391334827</t>
  </si>
  <si>
    <t>PAT.MOUS.CHOCO S/GAN. 2X12,5CL</t>
  </si>
  <si>
    <t>0000019000562</t>
  </si>
  <si>
    <t>3033491143021</t>
  </si>
  <si>
    <t>DAN.REC.CREM.FRT JAUNES 8X125G</t>
  </si>
  <si>
    <t>0000019000682</t>
  </si>
  <si>
    <t>3033490191047</t>
  </si>
  <si>
    <t>DANONE GERV.FRTS FRAISE 4X100G</t>
  </si>
  <si>
    <t>0000019002380</t>
  </si>
  <si>
    <t>3250391376261</t>
  </si>
  <si>
    <t>BIO PAT CREME FRAICHE 30% 20CL</t>
  </si>
  <si>
    <t>0000019002400</t>
  </si>
  <si>
    <t>3250391352302</t>
  </si>
  <si>
    <t>RANOU DES PLT TAUX SEL RED150G</t>
  </si>
  <si>
    <t>0000019002447</t>
  </si>
  <si>
    <t>3161716090406</t>
  </si>
  <si>
    <t>EN CAS DE CAPRICE 150G</t>
  </si>
  <si>
    <t>0000019002455</t>
  </si>
  <si>
    <t>3278692550142</t>
  </si>
  <si>
    <t>MALO YT FRTS FRAI/FRAMB.4X125G</t>
  </si>
  <si>
    <t>0000019002478</t>
  </si>
  <si>
    <t>8000430172010</t>
  </si>
  <si>
    <t>GALBANI MASCARPONE 250G</t>
  </si>
  <si>
    <t>0000019002502</t>
  </si>
  <si>
    <t>3523230001120</t>
  </si>
  <si>
    <t>BIONAT FB 20% BIO 4X100G</t>
  </si>
  <si>
    <t>0000019002526</t>
  </si>
  <si>
    <t>3176584511007</t>
  </si>
  <si>
    <t>RICHEMONTS RACLETTE PANACH700G</t>
  </si>
  <si>
    <t>0000019002530</t>
  </si>
  <si>
    <t>3176580636629</t>
  </si>
  <si>
    <t>RICHEMONTS RACL MONTAGNE 400G</t>
  </si>
  <si>
    <t>0000019002558</t>
  </si>
  <si>
    <t>3250391411399</t>
  </si>
  <si>
    <t>IDS RACLETTE LAIT CRU400G</t>
  </si>
  <si>
    <t>0000019002613</t>
  </si>
  <si>
    <t>3250391333448</t>
  </si>
  <si>
    <t>RANOU RILLETTES PORC ANCIE220G</t>
  </si>
  <si>
    <t>0000019002715</t>
  </si>
  <si>
    <t>3250391370405</t>
  </si>
  <si>
    <t>PAT.BIO FGE FRAIS 3,2%MG 500G</t>
  </si>
  <si>
    <t>0000019002717</t>
  </si>
  <si>
    <t>3272770093286</t>
  </si>
  <si>
    <t>CHAVROUX 9P 162G</t>
  </si>
  <si>
    <t>0000019003335</t>
  </si>
  <si>
    <t>3250391402809</t>
  </si>
  <si>
    <t>ODYS.SAUM ATL.FUME ECOSSE 320</t>
  </si>
  <si>
    <t>0000019003340</t>
  </si>
  <si>
    <t>3250391422777</t>
  </si>
  <si>
    <t>RANOU RISOT.MER LEG SOLEIL300G</t>
  </si>
  <si>
    <t>0000019004992</t>
  </si>
  <si>
    <t>3250391285006</t>
  </si>
  <si>
    <t>PATURAGES CREME CARAMEL 8X100G</t>
  </si>
  <si>
    <t>0000019004993</t>
  </si>
  <si>
    <t>3250391254842</t>
  </si>
  <si>
    <t>PAT.PT POT CREME CHOCO 8X100G</t>
  </si>
  <si>
    <t>0000019005056</t>
  </si>
  <si>
    <t>3250391427222</t>
  </si>
  <si>
    <t>VOLAE PAUPIETTE DINDE 520G PF</t>
  </si>
  <si>
    <t>0000019008448</t>
  </si>
  <si>
    <t>3250391429677</t>
  </si>
  <si>
    <t>PAT.DOUCEUR DE LAIT NAT8X125G</t>
  </si>
  <si>
    <t>0000019009466</t>
  </si>
  <si>
    <t>3250391113873</t>
  </si>
  <si>
    <t>PRINT.YT FRT CERISE 00% 4X125G</t>
  </si>
  <si>
    <t>0000019009478</t>
  </si>
  <si>
    <t>2114060000000</t>
  </si>
  <si>
    <t>FE SEL RILLET A L ANCIENNE200G</t>
  </si>
  <si>
    <t>0000019009554</t>
  </si>
  <si>
    <t>3083680994613</t>
  </si>
  <si>
    <t>BONDUELLE JEUNES POUSSES 145G</t>
  </si>
  <si>
    <t>0000019009607</t>
  </si>
  <si>
    <t>3154230082927</t>
  </si>
  <si>
    <t>HERTA TEND CROQUE CHEVRX2 200G</t>
  </si>
  <si>
    <t>0000019010807</t>
  </si>
  <si>
    <t>3083680590822</t>
  </si>
  <si>
    <t>BONDUEL.4 SAV. GOURMAND280G</t>
  </si>
  <si>
    <t>0000019010901</t>
  </si>
  <si>
    <t>3181232137720</t>
  </si>
  <si>
    <t>CHARAL KEBAB 2X165G</t>
  </si>
  <si>
    <t>0000019011096</t>
  </si>
  <si>
    <t>3272770092920</t>
  </si>
  <si>
    <t>TARTARE NOIX CROQUANTES 150G</t>
  </si>
  <si>
    <t>0000019011501</t>
  </si>
  <si>
    <t>3294589448200</t>
  </si>
  <si>
    <t>POCHAT BEAUMONT DE SAVOIE 200G</t>
  </si>
  <si>
    <t>0000019011586</t>
  </si>
  <si>
    <t>3095752126013</t>
  </si>
  <si>
    <t>FM FILET POULET ROTI 4TR 120GR</t>
  </si>
  <si>
    <t>0000019011856</t>
  </si>
  <si>
    <t>3250391455171</t>
  </si>
  <si>
    <t>PAT.YT BRASSE VAN.BIO. 4X100G</t>
  </si>
  <si>
    <t>0000019011897</t>
  </si>
  <si>
    <t>3242272826552</t>
  </si>
  <si>
    <t>SOD PIZZA O CHEVRE/LARD 200G</t>
  </si>
  <si>
    <t>0000019011994</t>
  </si>
  <si>
    <t>3505700001861</t>
  </si>
  <si>
    <t>DESSAINT PAT SALAD JB/FR/C240G</t>
  </si>
  <si>
    <t>0000019013535</t>
  </si>
  <si>
    <t>3250391473083</t>
  </si>
  <si>
    <t>C.L SAND.MAXI THON CRUDITES200</t>
  </si>
  <si>
    <t>0000019013536</t>
  </si>
  <si>
    <t>3250391473113</t>
  </si>
  <si>
    <t>C.L SAND.MAXI JAMBON EMMT.200G</t>
  </si>
  <si>
    <t>0000019013863</t>
  </si>
  <si>
    <t>3250391468850</t>
  </si>
  <si>
    <t>RANOU COLESLAW 300GR</t>
  </si>
  <si>
    <t>0000019013865</t>
  </si>
  <si>
    <t>3250391473144</t>
  </si>
  <si>
    <t>C.L SAND.MAX POULET CRUDITE200</t>
  </si>
  <si>
    <t>0000019014384</t>
  </si>
  <si>
    <t>3281780873597</t>
  </si>
  <si>
    <t>MART TABOUL CREVETTE 250G</t>
  </si>
  <si>
    <t>0000019014501</t>
  </si>
  <si>
    <t>3250391461691</t>
  </si>
  <si>
    <t>VOLAE PTITE AILE BARBECUE 250G</t>
  </si>
  <si>
    <t>0000019014888</t>
  </si>
  <si>
    <t>3250391464616</t>
  </si>
  <si>
    <t>ODYS.GAMBAS CUITES/DECORT.125G</t>
  </si>
  <si>
    <t>0000019014929</t>
  </si>
  <si>
    <t>3266980131760</t>
  </si>
  <si>
    <t>MCX POULET ASSORTI BLC SAT800G</t>
  </si>
  <si>
    <t>0000019015155</t>
  </si>
  <si>
    <t>3250391446971</t>
  </si>
  <si>
    <t>PAT.BIFIDUS SAV.COCO 4X125G</t>
  </si>
  <si>
    <t>0000019015191</t>
  </si>
  <si>
    <t>3083680918824</t>
  </si>
  <si>
    <t>BONDUELLE ICEBERG 280G</t>
  </si>
  <si>
    <t>0000019015211</t>
  </si>
  <si>
    <t>3250390194651</t>
  </si>
  <si>
    <t>PAT BEURRE 1/2S PQ 125G</t>
  </si>
  <si>
    <t>0000019015216</t>
  </si>
  <si>
    <t>3428200302552</t>
  </si>
  <si>
    <t>BRIDEL LT PAST 1/2 ECR BT 2L</t>
  </si>
  <si>
    <t>0000019015219</t>
  </si>
  <si>
    <t>3428200375853</t>
  </si>
  <si>
    <t>BRIDEL LT PAST ENTIER BT 2L</t>
  </si>
  <si>
    <t>0000019015283</t>
  </si>
  <si>
    <t>3154230046301</t>
  </si>
  <si>
    <t>HERTA CERVELAS QUAL.SUP 400GR</t>
  </si>
  <si>
    <t>0000019015292</t>
  </si>
  <si>
    <t>3180940069866</t>
  </si>
  <si>
    <t>MADR.MOUSSE CANARD/FOIEX2 100G</t>
  </si>
  <si>
    <t>0000019015480</t>
  </si>
  <si>
    <t>3242272922056</t>
  </si>
  <si>
    <t>SOD SDW MEGAV TH/OEUF 270G</t>
  </si>
  <si>
    <t>0000019015788</t>
  </si>
  <si>
    <t>3250391491957</t>
  </si>
  <si>
    <t>FIORINI MOZZARELLA BILLES 125G</t>
  </si>
  <si>
    <t>0000019018881</t>
  </si>
  <si>
    <t>3242272898054</t>
  </si>
  <si>
    <t>SOD SDW MAX CP JAMBON 200G</t>
  </si>
  <si>
    <t>0000019018956</t>
  </si>
  <si>
    <t>3242272848059</t>
  </si>
  <si>
    <t>SOD SDW SG JAMB/CHED 210G</t>
  </si>
  <si>
    <t>0000019019168</t>
  </si>
  <si>
    <t>3283260146009</t>
  </si>
  <si>
    <t>CORAYA THON/ST MORET 140G</t>
  </si>
  <si>
    <t>0000019019169</t>
  </si>
  <si>
    <t>3283260146016</t>
  </si>
  <si>
    <t>CORAYA SAUMON ET ST MORET 140G</t>
  </si>
  <si>
    <t>0000019019214</t>
  </si>
  <si>
    <t>3250390821472</t>
  </si>
  <si>
    <t>CL SANDWICH SAUMON 140G</t>
  </si>
  <si>
    <t>0000019019216</t>
  </si>
  <si>
    <t>3250391488629</t>
  </si>
  <si>
    <t>CL SAND.MAX BAG. JBN CRUD.275G</t>
  </si>
  <si>
    <t>0000019020219</t>
  </si>
  <si>
    <t>3228850002822</t>
  </si>
  <si>
    <t>HAR.PAINS MIE BEAU&amp;BON CERE325</t>
  </si>
  <si>
    <t>0000019020220</t>
  </si>
  <si>
    <t>3228850002815</t>
  </si>
  <si>
    <t>HAR.PAIN MIE BEAU&amp;BON COMP 325</t>
  </si>
  <si>
    <t>0000019020896</t>
  </si>
  <si>
    <t>3250391497485</t>
  </si>
  <si>
    <t>PAT. ONCTUEUX VANILLE 8X125G</t>
  </si>
  <si>
    <t>0000019020992</t>
  </si>
  <si>
    <t>3250391502837</t>
  </si>
  <si>
    <t>RANOU PATE TETE PERSILLE 180G</t>
  </si>
  <si>
    <t>0000019020996</t>
  </si>
  <si>
    <t>3242272837053</t>
  </si>
  <si>
    <t>SOD PIZZA O LARDON/COMTE 200G</t>
  </si>
  <si>
    <t>0000019021087</t>
  </si>
  <si>
    <t>3242272885252</t>
  </si>
  <si>
    <t>SOD SDW MAX BAG JB/FRO 240G</t>
  </si>
  <si>
    <t>0000019021094</t>
  </si>
  <si>
    <t>3242272884156</t>
  </si>
  <si>
    <t>SOD SDW MAX BAG POUL/CRUD 240G</t>
  </si>
  <si>
    <t>0000019021227</t>
  </si>
  <si>
    <t>3242272833550</t>
  </si>
  <si>
    <t>SOD PIZZA OO CHORIZO 450G</t>
  </si>
  <si>
    <t>0000019021455</t>
  </si>
  <si>
    <t>3155250310335</t>
  </si>
  <si>
    <t>BRIDELIGHT CR.FRAICHE 7% 20CL</t>
  </si>
  <si>
    <t>0000019021746</t>
  </si>
  <si>
    <t>3250391514601</t>
  </si>
  <si>
    <t>FE SEL ASSIETTE DE SAISON 150G</t>
  </si>
  <si>
    <t>0000019021781</t>
  </si>
  <si>
    <t>3023292260034</t>
  </si>
  <si>
    <t>FLANBY GT VAN.NAPP.CARA.4X100G</t>
  </si>
  <si>
    <t>0000019024422</t>
  </si>
  <si>
    <t>3033490485566</t>
  </si>
  <si>
    <t>DAN.PT GERVAIS FR 3.2%MG6X60G</t>
  </si>
  <si>
    <t>0000019024663</t>
  </si>
  <si>
    <t>3033490433888</t>
  </si>
  <si>
    <t>ACTIVIA 0% FRUITS PAN 8X125G</t>
  </si>
  <si>
    <t>0000019026602</t>
  </si>
  <si>
    <t>3250391499359</t>
  </si>
  <si>
    <t>PATUR.CR.D.SAV.SPECULOS 4X115G</t>
  </si>
  <si>
    <t>0000019036153</t>
  </si>
  <si>
    <t>0204377000000</t>
  </si>
  <si>
    <t>ALIGOT DE L'AUBRAC</t>
  </si>
  <si>
    <t>0000019037083</t>
  </si>
  <si>
    <t>3228020481464</t>
  </si>
  <si>
    <t>PRESIDENT CAMEMBERT PORT 240G</t>
  </si>
  <si>
    <t>0000019037222</t>
  </si>
  <si>
    <t>3556071234976</t>
  </si>
  <si>
    <t>LA BOUL PAINS WRAPS 370G</t>
  </si>
  <si>
    <t>0000019037265</t>
  </si>
  <si>
    <t>3154230073192</t>
  </si>
  <si>
    <t>HERTA BON PARIS BROCHE4TR120GR</t>
  </si>
  <si>
    <t>0000019037337</t>
  </si>
  <si>
    <t>3023291122005</t>
  </si>
  <si>
    <t>NESTLE YRT A LA GRECQUE 4X150G</t>
  </si>
  <si>
    <t>0000019037463</t>
  </si>
  <si>
    <t>3176572901001</t>
  </si>
  <si>
    <t>YOPLAIT C.FRAICHE EPA 30% 10CL</t>
  </si>
  <si>
    <t>0000019037481</t>
  </si>
  <si>
    <t>3250391522767</t>
  </si>
  <si>
    <t>PATURAGES - TIRAMISU 500G</t>
  </si>
  <si>
    <t>0000019037510</t>
  </si>
  <si>
    <t>3033490078386</t>
  </si>
  <si>
    <t>DANONE ACTIVIA ABRICOT 4X125G</t>
  </si>
  <si>
    <t>0000019037514</t>
  </si>
  <si>
    <t>3033490327866</t>
  </si>
  <si>
    <t>TAILLEF. RECET.FB FRAISE4X120G</t>
  </si>
  <si>
    <t>0000019037527</t>
  </si>
  <si>
    <t>3033490306090</t>
  </si>
  <si>
    <t>DANONE DANETTE EXPRESSO 4X125G</t>
  </si>
  <si>
    <t>0000019037638</t>
  </si>
  <si>
    <t>3033490266011</t>
  </si>
  <si>
    <t>DAN.VELOUTE FRUIX FRAISE4X125G</t>
  </si>
  <si>
    <t>0000019037767</t>
  </si>
  <si>
    <t>3250391517725</t>
  </si>
  <si>
    <t>IDS ALIGOT DE L'AUBRAC 500G</t>
  </si>
  <si>
    <t>0000019037770</t>
  </si>
  <si>
    <t>3250391517695</t>
  </si>
  <si>
    <t>IDS PICODON AOP 2X60G</t>
  </si>
  <si>
    <t>0000019037902</t>
  </si>
  <si>
    <t>3033490327880</t>
  </si>
  <si>
    <t>TAILLEF. FR.BLC VANILLE 4X120G</t>
  </si>
  <si>
    <t>0000019038229</t>
  </si>
  <si>
    <t>3250391532230</t>
  </si>
  <si>
    <t>PAQUITO BIO PJ POMME FRAIS 1L</t>
  </si>
  <si>
    <t>0000019038486</t>
  </si>
  <si>
    <t>3250391535460</t>
  </si>
  <si>
    <t>C.L BOX FUSILLI FROMAGE 300G</t>
  </si>
  <si>
    <t>0000019038590</t>
  </si>
  <si>
    <t>0204114000000</t>
  </si>
  <si>
    <t>ONNO RILLETTES DE CANARD 1K5</t>
  </si>
  <si>
    <t>0000019039020</t>
  </si>
  <si>
    <t>3248832940522</t>
  </si>
  <si>
    <t>WW COUSCOUS ORIENTAL 300G</t>
  </si>
  <si>
    <t>0000019039127</t>
  </si>
  <si>
    <t>3250391530663</t>
  </si>
  <si>
    <t>PAQUITO PJ 3 AGRUMES FRAIS 1L</t>
  </si>
  <si>
    <t>0000019039266</t>
  </si>
  <si>
    <t>5038862366502</t>
  </si>
  <si>
    <t>INNOCENT SMOO.ANA/BAN/COCO75CL</t>
  </si>
  <si>
    <t>0000019039267</t>
  </si>
  <si>
    <t>5038862368506</t>
  </si>
  <si>
    <t>INNOCENT SMOO.KIW/POM/AN75CL</t>
  </si>
  <si>
    <t>0000019039290</t>
  </si>
  <si>
    <t>3250391544028</t>
  </si>
  <si>
    <t>PATURAGE RACLETTE SSCROUTE400G</t>
  </si>
  <si>
    <t>0000019039471</t>
  </si>
  <si>
    <t>3250391540266</t>
  </si>
  <si>
    <t>IDS FOURME D AMBERT 200G</t>
  </si>
  <si>
    <t>0000019039554</t>
  </si>
  <si>
    <t>3083680994606</t>
  </si>
  <si>
    <t>BONDUELLE MESCLUN 145GR</t>
  </si>
  <si>
    <t>0000019039602</t>
  </si>
  <si>
    <t>0211502000000</t>
  </si>
  <si>
    <t>PATURAGES EMMENTAL BIO 2/300G</t>
  </si>
  <si>
    <t>0000019043937</t>
  </si>
  <si>
    <t>3250391535613</t>
  </si>
  <si>
    <t>PAT.FGE FR.S/LIT FRUITS 6X60G</t>
  </si>
  <si>
    <t>0000019045020</t>
  </si>
  <si>
    <t>0221118000000</t>
  </si>
  <si>
    <t>PLT FERM LR BLC SF 1K5</t>
  </si>
  <si>
    <t>0000019045021</t>
  </si>
  <si>
    <t>0221106000000</t>
  </si>
  <si>
    <t>PLT FERM LR JNE SF 1K5</t>
  </si>
  <si>
    <t>0000019045797</t>
  </si>
  <si>
    <t>2489463000000</t>
  </si>
  <si>
    <t>PATE PERCEE RACLETTE F E</t>
  </si>
  <si>
    <t>0000019047491</t>
  </si>
  <si>
    <t>3264310980316</t>
  </si>
  <si>
    <t>ARM EMINCE S.F ANETH CITR 100G</t>
  </si>
  <si>
    <t>0000019047888</t>
  </si>
  <si>
    <t>3275461001386</t>
  </si>
  <si>
    <t>PETITGAS MUSEAU PORC 4T 160GR</t>
  </si>
  <si>
    <t>0000019047926</t>
  </si>
  <si>
    <t>0204112000000</t>
  </si>
  <si>
    <t>DI VITTORIO JBON SAN DANIEL7K5</t>
  </si>
  <si>
    <t>0000019048138</t>
  </si>
  <si>
    <t>0204044000000</t>
  </si>
  <si>
    <t>GALIBIER JBN SAVOIE S/OS NAT5K</t>
  </si>
  <si>
    <t>0000019048444</t>
  </si>
  <si>
    <t>3250391560073</t>
  </si>
  <si>
    <t>RANOU JBON GOURD TSR DD 2T 80G</t>
  </si>
  <si>
    <t>0000019051813</t>
  </si>
  <si>
    <t>3414280560128</t>
  </si>
  <si>
    <t>12 OEUF DJP PAROLE ELEVEUR GRO</t>
  </si>
  <si>
    <t>0000019052042</t>
  </si>
  <si>
    <t>3449860408446</t>
  </si>
  <si>
    <t>AOSTE JBON BAYONNE 4GDE TR110G</t>
  </si>
  <si>
    <t>0000019052226</t>
  </si>
  <si>
    <t>3329770041202</t>
  </si>
  <si>
    <t>F.FR.P.FILOUS ARO FRUITS18X50G</t>
  </si>
  <si>
    <t>0000019052227</t>
  </si>
  <si>
    <t>3329770041196</t>
  </si>
  <si>
    <t>PT FIL.FF. ARO FRUIT PAN12X50G</t>
  </si>
  <si>
    <t>0000019054270</t>
  </si>
  <si>
    <t>3182650008364</t>
  </si>
  <si>
    <t>LE GLAZIC BARRE 4/4 BRET. 300G</t>
  </si>
  <si>
    <t>0000019054318</t>
  </si>
  <si>
    <t>3182650008692</t>
  </si>
  <si>
    <t>GLAZIK GATEAU BRETON NAT 500GR</t>
  </si>
  <si>
    <t>0000019054428</t>
  </si>
  <si>
    <t>3182650608502</t>
  </si>
  <si>
    <t>GLAZIK GAT.BRET. PRUNEAU 400GR</t>
  </si>
  <si>
    <t>0000019054566</t>
  </si>
  <si>
    <t>3329770041646</t>
  </si>
  <si>
    <t>YOPL.FRULOS YT ARO PAN 16X125G</t>
  </si>
  <si>
    <t>0000019054654</t>
  </si>
  <si>
    <t>3329770041592</t>
  </si>
  <si>
    <t>YOPL. PERLE LAIT COCO 4X125G</t>
  </si>
  <si>
    <t>0000019054661</t>
  </si>
  <si>
    <t>3250391584567</t>
  </si>
  <si>
    <t>ODYSSE SAUMON NORVEGE 250G</t>
  </si>
  <si>
    <t>0000019054664</t>
  </si>
  <si>
    <t>3329770041615</t>
  </si>
  <si>
    <t>YOPL.PERLE LAIT CARAMEL 4X125G</t>
  </si>
  <si>
    <t>0000019054666</t>
  </si>
  <si>
    <t>3250391589234</t>
  </si>
  <si>
    <t>ODYSSEE SAUMON NORVEGIEN 500GR</t>
  </si>
  <si>
    <t>0000019054674</t>
  </si>
  <si>
    <t>3329770007260</t>
  </si>
  <si>
    <t>YOPL.PERLE LT CR.MARRON 4X125G</t>
  </si>
  <si>
    <t>0000019054848</t>
  </si>
  <si>
    <t>3329770041622</t>
  </si>
  <si>
    <t>SP.LT PERLE DE LAIT NAT.4X125G</t>
  </si>
  <si>
    <t>0000019056765</t>
  </si>
  <si>
    <t>3181232220125</t>
  </si>
  <si>
    <t>CHARAL STEAK HACHE 15% 1X130G</t>
  </si>
  <si>
    <t>0000019056787</t>
  </si>
  <si>
    <t>3181232138307</t>
  </si>
  <si>
    <t>CHARAL BACONBURGER 1X155G</t>
  </si>
  <si>
    <t>0000019056905</t>
  </si>
  <si>
    <t>3095751067010</t>
  </si>
  <si>
    <t>FMICHON JBON DINDE HALAL4T160G</t>
  </si>
  <si>
    <t>0000019056906</t>
  </si>
  <si>
    <t>3095751054010</t>
  </si>
  <si>
    <t>FMICHON ROTI DINDE HALAL4T120G</t>
  </si>
  <si>
    <t>0000019056933</t>
  </si>
  <si>
    <t>3286790107212</t>
  </si>
  <si>
    <t>MERINGUETTE VANILLE 120G</t>
  </si>
  <si>
    <t>0000019057258</t>
  </si>
  <si>
    <t>3230890029783</t>
  </si>
  <si>
    <t>MCOQ BOUCHEE PLT NATURE 200G</t>
  </si>
  <si>
    <t>0000019057603</t>
  </si>
  <si>
    <t>3284230006279</t>
  </si>
  <si>
    <t>LA BOUL.BRIOCHE.TRCHE.P.B 450G</t>
  </si>
  <si>
    <t>0000019057742</t>
  </si>
  <si>
    <t>3083681007688</t>
  </si>
  <si>
    <t>BONDUELLE COEUR FRISE 100%170G</t>
  </si>
  <si>
    <t>0000019057967</t>
  </si>
  <si>
    <t>3181232138802</t>
  </si>
  <si>
    <t>CHARAL HOT DOG MOUTARD X1 120G</t>
  </si>
  <si>
    <t>0000019058051</t>
  </si>
  <si>
    <t>3302741970107</t>
  </si>
  <si>
    <t>FM PARMENTIER POISSON CIB 300G</t>
  </si>
  <si>
    <t>0000019058058</t>
  </si>
  <si>
    <t>0204246000000</t>
  </si>
  <si>
    <t>TERRINE BRETONNE NX ST JACQ1KG</t>
  </si>
  <si>
    <t>0000019058514</t>
  </si>
  <si>
    <t>3523230001168</t>
  </si>
  <si>
    <t>BIONAT YT BIO BRAS.MYRT.4X125G</t>
  </si>
  <si>
    <t>0000019058836</t>
  </si>
  <si>
    <t>3250391588466</t>
  </si>
  <si>
    <t>FIORINI PIZZA JAMBN SPECK 350G</t>
  </si>
  <si>
    <t>0000019058902</t>
  </si>
  <si>
    <t>3033490524494</t>
  </si>
  <si>
    <t>ACTIVIA BIF.NOIX CEREAL.4X125G</t>
  </si>
  <si>
    <t>0000019058924</t>
  </si>
  <si>
    <t>3033490545215</t>
  </si>
  <si>
    <t>TAILLEFINE FOND. CHOCO 4X125G</t>
  </si>
  <si>
    <t>0000019058949</t>
  </si>
  <si>
    <t>3242272824251</t>
  </si>
  <si>
    <t>SOD PIZZA OO JB/CHAMP 450G</t>
  </si>
  <si>
    <t>0000019058955</t>
  </si>
  <si>
    <t>3242272340850</t>
  </si>
  <si>
    <t>SOD DOLCE PIZZA REGINA 380G</t>
  </si>
  <si>
    <t>0000019059030</t>
  </si>
  <si>
    <t>3410280076416</t>
  </si>
  <si>
    <t>T.BUDGET CD SAV.VANILLE 4X125G</t>
  </si>
  <si>
    <t>0000019062556</t>
  </si>
  <si>
    <t>3250391548200</t>
  </si>
  <si>
    <t>CHABRIOR BRIOCHES CHOCOX8 310G</t>
  </si>
  <si>
    <t>0000019064244</t>
  </si>
  <si>
    <t>3428200320501</t>
  </si>
  <si>
    <t>BRIDEL LAIT UHT 1/2ECR BT 1L</t>
  </si>
  <si>
    <t>0000019065772</t>
  </si>
  <si>
    <t>3250391607983</t>
  </si>
  <si>
    <t>C.L CHOUCROUTE LS 1KG</t>
  </si>
  <si>
    <t>0000019065775</t>
  </si>
  <si>
    <t>3250391603763</t>
  </si>
  <si>
    <t>CHABR TART POMME NORMANDE 100G</t>
  </si>
  <si>
    <t>0000019067517</t>
  </si>
  <si>
    <t>3023290400289</t>
  </si>
  <si>
    <t>NEST.KIT KAT YT ARO VAN.2X115G</t>
  </si>
  <si>
    <t>0000019068299</t>
  </si>
  <si>
    <t>3451790903144</t>
  </si>
  <si>
    <t>EV CREME SEMI EP. ENT. 2X25CL</t>
  </si>
  <si>
    <t>0000019069033</t>
  </si>
  <si>
    <t>3250391591275</t>
  </si>
  <si>
    <t>PAT.FGE FR.NAT.BIO 20% 6X60G</t>
  </si>
  <si>
    <t>0000019069061</t>
  </si>
  <si>
    <t>3033490593810</t>
  </si>
  <si>
    <t>DANONE DANETTE VANILLE 4X125G</t>
  </si>
  <si>
    <t>0000019069084</t>
  </si>
  <si>
    <t>3033490594336</t>
  </si>
  <si>
    <t>ACTIVIA FRUITS ANANAS 4X125G</t>
  </si>
  <si>
    <t>0000019069087</t>
  </si>
  <si>
    <t>3033490594305</t>
  </si>
  <si>
    <t>ACTIVIA FRAISES 4X125G</t>
  </si>
  <si>
    <t>0000019069270</t>
  </si>
  <si>
    <t>0217634000000</t>
  </si>
  <si>
    <t>LA BELLE ESC DDE SAT 120G</t>
  </si>
  <si>
    <t>0000019076209</t>
  </si>
  <si>
    <t>3272770094436</t>
  </si>
  <si>
    <t>E&amp;V FGE CREME NATURE 150G</t>
  </si>
  <si>
    <t>0000019090967</t>
  </si>
  <si>
    <t>3033490593865</t>
  </si>
  <si>
    <t>DANONE YAOURT NATURE 4X125G</t>
  </si>
  <si>
    <t>0000019090985</t>
  </si>
  <si>
    <t>3033490594374</t>
  </si>
  <si>
    <t>DANONE VELOUTE NAT 16X125G</t>
  </si>
  <si>
    <t>0000019092096</t>
  </si>
  <si>
    <t>3456776720319</t>
  </si>
  <si>
    <t>MN F.BLC SAV.VANIL.6%MG 8X100G</t>
  </si>
  <si>
    <t>0000019092930</t>
  </si>
  <si>
    <t>3176580107396</t>
  </si>
  <si>
    <t>RICHEMT RACLET TR. EPAISS 490G</t>
  </si>
  <si>
    <t>0000019093475</t>
  </si>
  <si>
    <t>3250391616114</t>
  </si>
  <si>
    <t>IDS JAMBON FORET NOIRE 8T 100G</t>
  </si>
  <si>
    <t>0000019094228</t>
  </si>
  <si>
    <t>3284230005272</t>
  </si>
  <si>
    <t>LA BOULAN PAINS RAISINS X6 270</t>
  </si>
  <si>
    <t>0000019094255</t>
  </si>
  <si>
    <t>3250391638246</t>
  </si>
  <si>
    <t>PAT. YT GRECQ.S/LT MIEL 4X150G</t>
  </si>
  <si>
    <t>0000019094292</t>
  </si>
  <si>
    <t>3250391638871</t>
  </si>
  <si>
    <t>PAT FONDUE MICRONDABLE POT550G</t>
  </si>
  <si>
    <t>0000019094331</t>
  </si>
  <si>
    <t>3250391645145</t>
  </si>
  <si>
    <t>PAT.CD.SAV.BABA AU RHUM 4X115G</t>
  </si>
  <si>
    <t>0000019094417</t>
  </si>
  <si>
    <t>3275460001509</t>
  </si>
  <si>
    <t>PETITGAS RILLON ANCIENNX2 280G</t>
  </si>
  <si>
    <t>0000019094516</t>
  </si>
  <si>
    <t>3266980675189</t>
  </si>
  <si>
    <t>SAUTE DDE S/OS S/PEAU SAT 500G</t>
  </si>
  <si>
    <t>0000019094542</t>
  </si>
  <si>
    <t>3250391638673</t>
  </si>
  <si>
    <t>RANOU ROULE AU FROMAGE X2 260G</t>
  </si>
  <si>
    <t>0000019094546</t>
  </si>
  <si>
    <t>3250391655137</t>
  </si>
  <si>
    <t>RANOU GALETT CHEVR LARDX2 300G</t>
  </si>
  <si>
    <t>0000019094547</t>
  </si>
  <si>
    <t>3250391655168</t>
  </si>
  <si>
    <t>RANOU GALETT JB EMMENT X2 300G</t>
  </si>
  <si>
    <t>0000019094550</t>
  </si>
  <si>
    <t>3250391631483</t>
  </si>
  <si>
    <t>FIORINI RAVIOLI JAMB CUIT 300G</t>
  </si>
  <si>
    <t>0000019094865</t>
  </si>
  <si>
    <t>3250391661206</t>
  </si>
  <si>
    <t>ODYSSEE TARAMA OEUF CABILL100G</t>
  </si>
  <si>
    <t>0000019094885</t>
  </si>
  <si>
    <t>3250391661022</t>
  </si>
  <si>
    <t>ODYSSEE TARAMA OEUF CABILL220G</t>
  </si>
  <si>
    <t>0000019095178</t>
  </si>
  <si>
    <t>3154230045380</t>
  </si>
  <si>
    <t>HERTA KNACKI 100% PLETX6 210GR</t>
  </si>
  <si>
    <t>0000019095193</t>
  </si>
  <si>
    <t>3250391616152</t>
  </si>
  <si>
    <t>RANOU JAMBON SEC DD 5TRC100G</t>
  </si>
  <si>
    <t>0000019095196</t>
  </si>
  <si>
    <t>0204479000000</t>
  </si>
  <si>
    <t>ONNO MOUSSE CANARD FIGUE 1K5</t>
  </si>
  <si>
    <t>0000019095292</t>
  </si>
  <si>
    <t>3250391649310</t>
  </si>
  <si>
    <t>CHAB.BIO1/2BAG.PREC.CAMP2X125G</t>
  </si>
  <si>
    <t>0000019097532</t>
  </si>
  <si>
    <t>3083681013146</t>
  </si>
  <si>
    <t>JEUNE POUSSES ET ROQUETTE 145G</t>
  </si>
  <si>
    <t>0000019106094</t>
  </si>
  <si>
    <t>3024720026543</t>
  </si>
  <si>
    <t>BCHESNEL RILLETT PLET ROTI400G</t>
  </si>
  <si>
    <t>0000019106260</t>
  </si>
  <si>
    <t>0204312000000</t>
  </si>
  <si>
    <t>BOEUF BOURGUIGNON 1K20</t>
  </si>
  <si>
    <t>0000019107111</t>
  </si>
  <si>
    <t>3033490618889</t>
  </si>
  <si>
    <t>DANONE ACTIVIA FRT MIX.12X125G</t>
  </si>
  <si>
    <t>0000019107211</t>
  </si>
  <si>
    <t>3587220000869</t>
  </si>
  <si>
    <t>F.DOREE8PAIN CHOCO BEUR.FR360G</t>
  </si>
  <si>
    <t>0000019108068</t>
  </si>
  <si>
    <t>3329770043893</t>
  </si>
  <si>
    <t>W.WATCH.ILE FONDANTE 4X101G</t>
  </si>
  <si>
    <t>0000019108305</t>
  </si>
  <si>
    <t>3279231154012</t>
  </si>
  <si>
    <t>LA FERM.YT FRAISE-GROSEIL.140G</t>
  </si>
  <si>
    <t>0000019108326</t>
  </si>
  <si>
    <t>3279231145003</t>
  </si>
  <si>
    <t>LA FERMIER.YAOURT VANILLE 140G</t>
  </si>
  <si>
    <t>0000019108397</t>
  </si>
  <si>
    <t>3291980533795</t>
  </si>
  <si>
    <t>REGHALAL 6 MERGUEZ VOL.300G</t>
  </si>
  <si>
    <t>0000019108519</t>
  </si>
  <si>
    <t>3023290456538</t>
  </si>
  <si>
    <t>LAITIERE PROFITEROLES 4X90G</t>
  </si>
  <si>
    <t>0000019111256</t>
  </si>
  <si>
    <t>3242272340751</t>
  </si>
  <si>
    <t>SOD DOLCE PIZZA MARGHERIT 380G</t>
  </si>
  <si>
    <t>0000019111257</t>
  </si>
  <si>
    <t>3242272341659</t>
  </si>
  <si>
    <t>SOD DOLCE PIZZA 4 STAGIONI380G</t>
  </si>
  <si>
    <t>0000019111617</t>
  </si>
  <si>
    <t>FE/ EMMENTAL SUISSE DOUX 200G</t>
  </si>
  <si>
    <t>0000019111662</t>
  </si>
  <si>
    <t>3250391670383</t>
  </si>
  <si>
    <t>PAT.DES.SPE.GD MARNIER 2X120G</t>
  </si>
  <si>
    <t>0000019115064</t>
  </si>
  <si>
    <t>7613033632020</t>
  </si>
  <si>
    <t>HERTA TEND CROQ POULET X2 200G</t>
  </si>
  <si>
    <t>0000019115478</t>
  </si>
  <si>
    <t>3242274001056</t>
  </si>
  <si>
    <t>SOD SALADE MONTMARTRE 320G</t>
  </si>
  <si>
    <t>0000019115655</t>
  </si>
  <si>
    <t>3033490595517</t>
  </si>
  <si>
    <t>DAN.ACTIVIA AB-FR-MA-KI 8X125G</t>
  </si>
  <si>
    <t>0000019115659</t>
  </si>
  <si>
    <t>3033490690328</t>
  </si>
  <si>
    <t>DANONE ACTIVIA FRT PAN.12X125G</t>
  </si>
  <si>
    <t>0000019115660</t>
  </si>
  <si>
    <t>3033490690311</t>
  </si>
  <si>
    <t>ACTIVIA FIG RHU/CRAN PRU8X125G</t>
  </si>
  <si>
    <t>0000019115715</t>
  </si>
  <si>
    <t>3329770044562</t>
  </si>
  <si>
    <t>PANIER YOP.00% AGRU-ANA8X125G</t>
  </si>
  <si>
    <t>0000019115765</t>
  </si>
  <si>
    <t>3329770044081</t>
  </si>
  <si>
    <t>YOPL.PANIER FRTS MIXES 16X125G</t>
  </si>
  <si>
    <t>0000019115777</t>
  </si>
  <si>
    <t>3329770044111</t>
  </si>
  <si>
    <t>YOPL.PANIER FRT RGE MIX.8X125G</t>
  </si>
  <si>
    <t>0000019117620</t>
  </si>
  <si>
    <t>3449860415703</t>
  </si>
  <si>
    <t>JB PTITS BTONS BERG NATURE100G</t>
  </si>
  <si>
    <t>0000019117986</t>
  </si>
  <si>
    <t>5410188026573</t>
  </si>
  <si>
    <t>TROPICANA MANG/PASSION 90CL</t>
  </si>
  <si>
    <t>0000019118365</t>
  </si>
  <si>
    <t>3250391712632</t>
  </si>
  <si>
    <t>J.ROZE ST.HACHE 5% 6X100G</t>
  </si>
  <si>
    <t>0000019118821</t>
  </si>
  <si>
    <t>5011069149529</t>
  </si>
  <si>
    <t>FICELLO SPAGHETTI NATURE 68G</t>
  </si>
  <si>
    <t>0000019119009</t>
  </si>
  <si>
    <t>3250391693184</t>
  </si>
  <si>
    <t>PATURAGES YAB SAV.VANILLE 850G</t>
  </si>
  <si>
    <t>0000019119024</t>
  </si>
  <si>
    <t>3250391693009</t>
  </si>
  <si>
    <t>PATURAGES YAB SAV. FRAISE 850G</t>
  </si>
  <si>
    <t>0000019119045</t>
  </si>
  <si>
    <t>3250391684953</t>
  </si>
  <si>
    <t>PRINT.FGE BLC 0% CITRON 4X100G</t>
  </si>
  <si>
    <t>0000019119118</t>
  </si>
  <si>
    <t>7622300748999</t>
  </si>
  <si>
    <t>PHILADELPHIA MILKA 150G</t>
  </si>
  <si>
    <t>0000019119315</t>
  </si>
  <si>
    <t>3271591505480</t>
  </si>
  <si>
    <t>OASIS YAB FRAISE-FRAMBOIS.750G</t>
  </si>
  <si>
    <t>0000019119349</t>
  </si>
  <si>
    <t>3278692420032</t>
  </si>
  <si>
    <t>MALO YT AROMATIS.CITRON 4X125G</t>
  </si>
  <si>
    <t>0000019119478</t>
  </si>
  <si>
    <t>3033490691868</t>
  </si>
  <si>
    <t>DANETTE VAN. S/LIT CARA 4X125G</t>
  </si>
  <si>
    <t>0000019119482</t>
  </si>
  <si>
    <t>3033490691875</t>
  </si>
  <si>
    <t>DANETTE VAN.S/LIT CHOCO 4X125G</t>
  </si>
  <si>
    <t>0000019119483</t>
  </si>
  <si>
    <t>3033490690670</t>
  </si>
  <si>
    <t>ACTIVIA FRUITS PAN.0% 12X125G</t>
  </si>
  <si>
    <t>0000019119484</t>
  </si>
  <si>
    <t>3033490691899</t>
  </si>
  <si>
    <t>GERVITA NATURE 8X100G</t>
  </si>
  <si>
    <t>0000019119493</t>
  </si>
  <si>
    <t>3228850003614</t>
  </si>
  <si>
    <t>HAR100%MI.NAT.GDE.TRC.S.ADD500</t>
  </si>
  <si>
    <t>0000019119509</t>
  </si>
  <si>
    <t>3228850003607</t>
  </si>
  <si>
    <t>HAR100%MIE NAT.SS.ADDITIF 500G</t>
  </si>
  <si>
    <t>0000019119512</t>
  </si>
  <si>
    <t>3273220085196</t>
  </si>
  <si>
    <t>SOJASUN PLAISIR CAFE 4X100G</t>
  </si>
  <si>
    <t>0000019119521</t>
  </si>
  <si>
    <t>3228850003591</t>
  </si>
  <si>
    <t>HAR.AME.SAND.NAT.GEAN.S.ADD825</t>
  </si>
  <si>
    <t>0000019119540</t>
  </si>
  <si>
    <t>3033490685379</t>
  </si>
  <si>
    <t>ACTIVIA FB BIF.NAT.0%MG 850G</t>
  </si>
  <si>
    <t>0000019119606</t>
  </si>
  <si>
    <t>3760049795219</t>
  </si>
  <si>
    <t>BOUL.PAIN.MI.S.CROU.TR.EP.N500</t>
  </si>
  <si>
    <t>0000019119731</t>
  </si>
  <si>
    <t>3180940075478</t>
  </si>
  <si>
    <t>MADRANGE DELICE DE CANARD 180G</t>
  </si>
  <si>
    <t>0000019119737</t>
  </si>
  <si>
    <t>3284230004138</t>
  </si>
  <si>
    <t>WHAOU! CHOCOLATINE X8 280 G</t>
  </si>
  <si>
    <t>0000019120711</t>
  </si>
  <si>
    <t>3596690149046</t>
  </si>
  <si>
    <t>P.DODU LONG NUGGET NATUR 200G</t>
  </si>
  <si>
    <t>0000019121348</t>
  </si>
  <si>
    <t>0213124000000</t>
  </si>
  <si>
    <t>K7 ECONOMIQUE LAPIN 800G</t>
  </si>
  <si>
    <t>0000019121663</t>
  </si>
  <si>
    <t>0204104000000</t>
  </si>
  <si>
    <t>DELPEYRAT JBON BAYONN A/ENT5K5</t>
  </si>
  <si>
    <t>0000019121784</t>
  </si>
  <si>
    <t>3033491031014</t>
  </si>
  <si>
    <t>DANETTE MOUSS.LIEG.CHOCO 4X80G</t>
  </si>
  <si>
    <t>0000019122485</t>
  </si>
  <si>
    <t>3033491114014</t>
  </si>
  <si>
    <t>DANY CHOCOLAT 4X100G</t>
  </si>
  <si>
    <t>0000019122519</t>
  </si>
  <si>
    <t>3033490485559</t>
  </si>
  <si>
    <t>GERVAIS PTIT FRAIS 3,6% 12X60G</t>
  </si>
  <si>
    <t>0000019122583</t>
  </si>
  <si>
    <t>3061430004331</t>
  </si>
  <si>
    <t>MACHE ET FRISEE 150GR</t>
  </si>
  <si>
    <t>0000019125220</t>
  </si>
  <si>
    <t>3250391697885</t>
  </si>
  <si>
    <t>CHAB.COEUR DE MIE NATURE 500 G</t>
  </si>
  <si>
    <t>0000019125742</t>
  </si>
  <si>
    <t>0204066000000</t>
  </si>
  <si>
    <t>GROS PATE BRETON ROTI FOUR 8KG</t>
  </si>
  <si>
    <t>0000019127297</t>
  </si>
  <si>
    <t>3033490699833</t>
  </si>
  <si>
    <t>ACTIVIA BIF.BRASS.NATUR.8X125G</t>
  </si>
  <si>
    <t>0000019127440</t>
  </si>
  <si>
    <t>3660140880053</t>
  </si>
  <si>
    <t>BROS.SAVANE CREPE CHOCOX8 256G</t>
  </si>
  <si>
    <t>0000019127629</t>
  </si>
  <si>
    <t>3033490594534</t>
  </si>
  <si>
    <t>TFINE BRASSE NATURE 8X125G</t>
  </si>
  <si>
    <t>0000019127802</t>
  </si>
  <si>
    <t>3250391722549</t>
  </si>
  <si>
    <t>PAT.TARTE AU CARAMEL 2X80G</t>
  </si>
  <si>
    <t>0000019134748</t>
  </si>
  <si>
    <t>3250391684984</t>
  </si>
  <si>
    <t>PAT.PTITE MOUSS.CHOCOLAT 6X40G</t>
  </si>
  <si>
    <t>0000019134795</t>
  </si>
  <si>
    <t>3250391698219</t>
  </si>
  <si>
    <t>PRINT.YT ARO PAN 0%12X125G</t>
  </si>
  <si>
    <t>0000019135229</t>
  </si>
  <si>
    <t>3587220001088</t>
  </si>
  <si>
    <t>F.DOR.10CROISS.BEUR.FRAIS 400G</t>
  </si>
  <si>
    <t>0000019135476</t>
  </si>
  <si>
    <t>3451790900112</t>
  </si>
  <si>
    <t>E&amp;V BEURRE 1/2S ALLEGE PQ 125G</t>
  </si>
  <si>
    <t>0000019141196</t>
  </si>
  <si>
    <t>3033490269500</t>
  </si>
  <si>
    <t>TAILLEF.MSE.FRT PEC.FRSE4X115G</t>
  </si>
  <si>
    <t>0000019141688</t>
  </si>
  <si>
    <t>3023260027607</t>
  </si>
  <si>
    <t>LOU PERAC TOMME DE BREBIS 200G</t>
  </si>
  <si>
    <t>0000019142341</t>
  </si>
  <si>
    <t>3250391749096</t>
  </si>
  <si>
    <t>RANOU RILLETTE POULET ROTI110G</t>
  </si>
  <si>
    <t>0000019150848</t>
  </si>
  <si>
    <t>0217010000000</t>
  </si>
  <si>
    <t>CUISSE PLT DJT BLCX6 SAT 1K5</t>
  </si>
  <si>
    <t>0000019155258</t>
  </si>
  <si>
    <t>3276170027001</t>
  </si>
  <si>
    <t>LES GRAND CORAYA 10 BATS 156G</t>
  </si>
  <si>
    <t>0000019155559</t>
  </si>
  <si>
    <t>0204160000000</t>
  </si>
  <si>
    <t>BAHIER RILLETTES OIE 2KG</t>
  </si>
  <si>
    <t>0000019156690</t>
  </si>
  <si>
    <t>3250391749058</t>
  </si>
  <si>
    <t>RANOU FLT PLET 4T EPAISSE 120G</t>
  </si>
  <si>
    <t>0000019156801</t>
  </si>
  <si>
    <t>3228850003843</t>
  </si>
  <si>
    <t>HARRYS100%MIE FORMAT FAMIL650G</t>
  </si>
  <si>
    <t>0000019156827</t>
  </si>
  <si>
    <t>3250391758142</t>
  </si>
  <si>
    <t>PAT YRT BREBIS S/LT CHAT2X125G</t>
  </si>
  <si>
    <t>0000019157243</t>
  </si>
  <si>
    <t>3608580729006</t>
  </si>
  <si>
    <t>ANDROS DELICE FRAMBOISE 4X100G</t>
  </si>
  <si>
    <t>0000019158512</t>
  </si>
  <si>
    <t>3250391782611</t>
  </si>
  <si>
    <t>RANOU 2 GALETTES PAYSANNE 300G</t>
  </si>
  <si>
    <t>0000019158614</t>
  </si>
  <si>
    <t>3242272450559</t>
  </si>
  <si>
    <t>SOD PIZZA STYLE 3 FROMAGE 220G</t>
  </si>
  <si>
    <t>0000019158616</t>
  </si>
  <si>
    <t>3242272450054</t>
  </si>
  <si>
    <t>SOD PIZZA STYLE JBN EMMENT220G</t>
  </si>
  <si>
    <t>0000019158757</t>
  </si>
  <si>
    <t>0204199000000</t>
  </si>
  <si>
    <t>CHILI CON CARNE 1K5</t>
  </si>
  <si>
    <t>0000019158798</t>
  </si>
  <si>
    <t>3182280056469</t>
  </si>
  <si>
    <t>DANAO MULTIVITAMINE 1L</t>
  </si>
  <si>
    <t>0000019158804</t>
  </si>
  <si>
    <t>3182280056476</t>
  </si>
  <si>
    <t>DANAO POMME/FRTS EXOTIQUES 1L</t>
  </si>
  <si>
    <t>0000019159225</t>
  </si>
  <si>
    <t>3242272451051</t>
  </si>
  <si>
    <t>SOD PIZZA STYL BACON CHEVR220G</t>
  </si>
  <si>
    <t>0000019159227</t>
  </si>
  <si>
    <t>3302745016023</t>
  </si>
  <si>
    <t>FM ESCALOPE VOLAILLE RIZ 300G</t>
  </si>
  <si>
    <t>0000019159235</t>
  </si>
  <si>
    <t>3250391695669</t>
  </si>
  <si>
    <t>BOUTON OR TARTINE/PLAISIR 500G</t>
  </si>
  <si>
    <t>0000019159239</t>
  </si>
  <si>
    <t>3302744805024</t>
  </si>
  <si>
    <t>FM VRMT BOX CHEESE CHICKEN300G</t>
  </si>
  <si>
    <t>0000019159283</t>
  </si>
  <si>
    <t>3228850004048</t>
  </si>
  <si>
    <t>HAR.AMS.GEANT.COMP.SS.ADDI900G</t>
  </si>
  <si>
    <t>0000019159285</t>
  </si>
  <si>
    <t>3228850004031</t>
  </si>
  <si>
    <t>HAR.AMS.COMPLET.SS.ADDITIF600G</t>
  </si>
  <si>
    <t>0000019159286</t>
  </si>
  <si>
    <t>3228851001671</t>
  </si>
  <si>
    <t>HAR100%MIE COMP.SS.ADDITIF500G</t>
  </si>
  <si>
    <t>0000019159295</t>
  </si>
  <si>
    <t>3250391799619</t>
  </si>
  <si>
    <t>RANOU MON JAMB TRAD GD TR 200G</t>
  </si>
  <si>
    <t>0000019159316</t>
  </si>
  <si>
    <t>3250391758111</t>
  </si>
  <si>
    <t>PAT.PANNA COTTA CARAMEL 4X90G</t>
  </si>
  <si>
    <t>0000019159321</t>
  </si>
  <si>
    <t>3250391733484</t>
  </si>
  <si>
    <t>PAT.MON PTIT YAB FRAISE 4X100G</t>
  </si>
  <si>
    <t>0000019159383</t>
  </si>
  <si>
    <t>3329770046894</t>
  </si>
  <si>
    <t>YOPL.SLURPS FRAIS-FRAMB.6X80G</t>
  </si>
  <si>
    <t>0000019159412</t>
  </si>
  <si>
    <t>3023290719329</t>
  </si>
  <si>
    <t>LAIT.D.PAT.CLAF.POM.TATIN4X85G</t>
  </si>
  <si>
    <t>0000019159907</t>
  </si>
  <si>
    <t>0204086000000</t>
  </si>
  <si>
    <t>TALLEC TERR.ANCIEN ROTI FOUR4K</t>
  </si>
  <si>
    <t>0000019160742</t>
  </si>
  <si>
    <t>3250391790708</t>
  </si>
  <si>
    <t>PAT.CLAFOUTIS CERISES 4X85G</t>
  </si>
  <si>
    <t>0000019163390</t>
  </si>
  <si>
    <t>3250391799879</t>
  </si>
  <si>
    <t>PATURAGES PRINTENDRE AFH 250G</t>
  </si>
  <si>
    <t>0000019163428</t>
  </si>
  <si>
    <t>3250391819720</t>
  </si>
  <si>
    <t>PAT CANTAL JEUNE AOP 250G</t>
  </si>
  <si>
    <t>0000019163433</t>
  </si>
  <si>
    <t>3250391819690</t>
  </si>
  <si>
    <t>IDS 1/2 ST NECTAIRE AOP 280G</t>
  </si>
  <si>
    <t>0000019164977</t>
  </si>
  <si>
    <t>3228022120057</t>
  </si>
  <si>
    <t>PRESIDENT BLEU 145G</t>
  </si>
  <si>
    <t>0000019165821</t>
  </si>
  <si>
    <t>3250391815234</t>
  </si>
  <si>
    <t>PAT.MOUS.CHOCO LT NX COCO4X60G</t>
  </si>
  <si>
    <t>0000019165836</t>
  </si>
  <si>
    <t>3250391815203</t>
  </si>
  <si>
    <t>PAT.MOUS.CHOC NR ZEST.ORA4X60G</t>
  </si>
  <si>
    <t>0000019172860</t>
  </si>
  <si>
    <t>3250391821969</t>
  </si>
  <si>
    <t>PAT.DUO CR.CARA.S/CHOCO.4X100G</t>
  </si>
  <si>
    <t>0000019172862</t>
  </si>
  <si>
    <t>3250391790760</t>
  </si>
  <si>
    <t>PAT.YT BIF.S/PRUNEAUX 4X125G</t>
  </si>
  <si>
    <t>0000019172900</t>
  </si>
  <si>
    <t>3256540035454</t>
  </si>
  <si>
    <t>PASQUIER PAINS AU LAITX20 700G</t>
  </si>
  <si>
    <t>0000019172925</t>
  </si>
  <si>
    <t>3660140886550</t>
  </si>
  <si>
    <t>BROSSARD GAUFRES NATURE 215 G</t>
  </si>
  <si>
    <t>0000019173040</t>
  </si>
  <si>
    <t>3242274000059</t>
  </si>
  <si>
    <t>SOD SALADE MANHATTAN 320G</t>
  </si>
  <si>
    <t>0000019174338</t>
  </si>
  <si>
    <t>3250391857111</t>
  </si>
  <si>
    <t>IDS PERAIL DE BREBIS 100G</t>
  </si>
  <si>
    <t>0000019177836</t>
  </si>
  <si>
    <t>3250391868322</t>
  </si>
  <si>
    <t>FE FLT POULET 4TR PX ROND 120G</t>
  </si>
  <si>
    <t>0000019181016</t>
  </si>
  <si>
    <t>3412290001822</t>
  </si>
  <si>
    <t>P.B CR. FRAICHE EPAIS 30% 45CL</t>
  </si>
  <si>
    <t>0000019181052</t>
  </si>
  <si>
    <t>3480342917803</t>
  </si>
  <si>
    <t>E&amp;V C.FRAIS POIV BAIE 0% 8X25</t>
  </si>
  <si>
    <t>0000019181053</t>
  </si>
  <si>
    <t>3250391835485</t>
  </si>
  <si>
    <t>S.ELOI JEUN.POUSS.CORSEES 125G</t>
  </si>
  <si>
    <t>0000019181127</t>
  </si>
  <si>
    <t>3302745733029</t>
  </si>
  <si>
    <t>FM 30 BAT SURIMI MOELLEUX 500G</t>
  </si>
  <si>
    <t>0000019181232</t>
  </si>
  <si>
    <t>3073781033779</t>
  </si>
  <si>
    <t>APERICUBE NATUR &amp; FRAICH 250G</t>
  </si>
  <si>
    <t>0000019181436</t>
  </si>
  <si>
    <t>5410188027846</t>
  </si>
  <si>
    <t>TROPICANA PP ORANGE PULPE 1L10</t>
  </si>
  <si>
    <t>0000019181549</t>
  </si>
  <si>
    <t>3222110010152</t>
  </si>
  <si>
    <t>SAINT ALBRAY PORTION 6X30G</t>
  </si>
  <si>
    <t>0000019182313</t>
  </si>
  <si>
    <t>3033490753825</t>
  </si>
  <si>
    <t>DANETTE LIEG.EXTRA NOIR 4X100G</t>
  </si>
  <si>
    <t>0000019182314</t>
  </si>
  <si>
    <t>3033490753658</t>
  </si>
  <si>
    <t>DANETTE LIEGEOIS CHOCO 8X100G</t>
  </si>
  <si>
    <t>0000019182315</t>
  </si>
  <si>
    <t>3033490793043</t>
  </si>
  <si>
    <t>DANETTE LIEG.PANACHE 8X100G</t>
  </si>
  <si>
    <t>0000019182387</t>
  </si>
  <si>
    <t>3513851000947</t>
  </si>
  <si>
    <t>GAUFRES LIEGEOIS.NATURE 275G</t>
  </si>
  <si>
    <t>0000019182403</t>
  </si>
  <si>
    <t>3250391749034</t>
  </si>
  <si>
    <t>RANOU FLT PLT T.EPAIS HERB120G</t>
  </si>
  <si>
    <t>0000019183073</t>
  </si>
  <si>
    <t>3272770096171</t>
  </si>
  <si>
    <t>TARTARE NOIX X8 128G</t>
  </si>
  <si>
    <t>0000019183640</t>
  </si>
  <si>
    <t>3067161084031</t>
  </si>
  <si>
    <t>MAGRET CND SECHE TRANCH SO 90G</t>
  </si>
  <si>
    <t>0000019184351</t>
  </si>
  <si>
    <t>3123930045037</t>
  </si>
  <si>
    <t>ENTREMT APERO CHEES TOM BAS100</t>
  </si>
  <si>
    <t>0000019184760</t>
  </si>
  <si>
    <t>3181238921286</t>
  </si>
  <si>
    <t>CHARAL BURGER FAMILY 4X115G</t>
  </si>
  <si>
    <t>0000019185000</t>
  </si>
  <si>
    <t>3033610064398</t>
  </si>
  <si>
    <t>LAB SAUM FUM DANEMARK 4TR 140G</t>
  </si>
  <si>
    <t>0000019185055</t>
  </si>
  <si>
    <t>3071500420886</t>
  </si>
  <si>
    <t>COCHONOU JAMBON CRU 6T 80GR</t>
  </si>
  <si>
    <t>0000019185574</t>
  </si>
  <si>
    <t>0204154000000</t>
  </si>
  <si>
    <t>1/2 JAMBONNEAU DORE  FOUR 250G</t>
  </si>
  <si>
    <t>0000019186019</t>
  </si>
  <si>
    <t>3302745744025</t>
  </si>
  <si>
    <t>FM EMINCES DE SURIMI 150G</t>
  </si>
  <si>
    <t>0000019186122</t>
  </si>
  <si>
    <t>3155250362778</t>
  </si>
  <si>
    <t>BRIDEL CREME 14% F.H/SDG 20CL</t>
  </si>
  <si>
    <t>0000019186156</t>
  </si>
  <si>
    <t>3451790934865</t>
  </si>
  <si>
    <t>E&amp;V BEURRE DE CONDE DOUX 250G</t>
  </si>
  <si>
    <t>0000019186243</t>
  </si>
  <si>
    <t>3250391835683</t>
  </si>
  <si>
    <t>IDS SAUCISSON SAVOIE FUME 250G</t>
  </si>
  <si>
    <t>0000019187266</t>
  </si>
  <si>
    <t>3154230088301</t>
  </si>
  <si>
    <t>HERTA TEND CROQ BACON 200G</t>
  </si>
  <si>
    <t>0000019187487</t>
  </si>
  <si>
    <t>3329770047938</t>
  </si>
  <si>
    <t>YOP YT A BOIRE FRAISE 850G</t>
  </si>
  <si>
    <t>0000019187509</t>
  </si>
  <si>
    <t>3329770047952</t>
  </si>
  <si>
    <t>YOP YAB VANILLE 850G</t>
  </si>
  <si>
    <t>0000019187535</t>
  </si>
  <si>
    <t>3329770047969</t>
  </si>
  <si>
    <t>YOP YAOURT A BOIRE CITRON 850G</t>
  </si>
  <si>
    <t>0000019187602</t>
  </si>
  <si>
    <t>3329770048546</t>
  </si>
  <si>
    <t>YOPLAIT P'TIT YOP PAN.6X180G</t>
  </si>
  <si>
    <t>0000019187613</t>
  </si>
  <si>
    <t>3329770048560</t>
  </si>
  <si>
    <t>P'TIT YOP YAB FRAISE 4X180G</t>
  </si>
  <si>
    <t>0000019187614</t>
  </si>
  <si>
    <t>3329770048577</t>
  </si>
  <si>
    <t>YOPL.PTIT YOP FRAMBOISE 4X180G</t>
  </si>
  <si>
    <t>0000019187620</t>
  </si>
  <si>
    <t>3329770048607</t>
  </si>
  <si>
    <t>P'TIT YOP YAB CHOCOLAT 4X180G</t>
  </si>
  <si>
    <t>0000019187621</t>
  </si>
  <si>
    <t>3329770048591</t>
  </si>
  <si>
    <t>P'TIT YOP YAB VANILLE 4X180G</t>
  </si>
  <si>
    <t>0000019188058</t>
  </si>
  <si>
    <t>3661344742383</t>
  </si>
  <si>
    <t>L2V PT MIAM F.F.FRUITS 12X45G</t>
  </si>
  <si>
    <t>0000019188402</t>
  </si>
  <si>
    <t>3259426032462</t>
  </si>
  <si>
    <t>KER CAD 4/4 15 TRANCHES 400G</t>
  </si>
  <si>
    <t>0000019188569</t>
  </si>
  <si>
    <t>3307950020018</t>
  </si>
  <si>
    <t>BERTHAUT EPOISSES AOP 125G</t>
  </si>
  <si>
    <t>0000019192823</t>
  </si>
  <si>
    <t>3095754972014</t>
  </si>
  <si>
    <t>FM FLT PLT ROTI TSR4TEPAIS120G</t>
  </si>
  <si>
    <t>0000019193693</t>
  </si>
  <si>
    <t>3250391887743</t>
  </si>
  <si>
    <t>IDS CHABICHOU POITOU AOP 150G</t>
  </si>
  <si>
    <t>0000019193754</t>
  </si>
  <si>
    <t>3029330065326</t>
  </si>
  <si>
    <t>JACQUET DOUBLE BURGER 300 G</t>
  </si>
  <si>
    <t>0000019194272</t>
  </si>
  <si>
    <t>3033490819866</t>
  </si>
  <si>
    <t>DANONE FJORD VANILLE 4X125G</t>
  </si>
  <si>
    <t>0000019194299</t>
  </si>
  <si>
    <t>3250391882960</t>
  </si>
  <si>
    <t>RANOU DES DE JAMBON 400GR</t>
  </si>
  <si>
    <t>0000019194312</t>
  </si>
  <si>
    <t>3608580739807</t>
  </si>
  <si>
    <t>B.MAMAN CREME VANILLE 4X100G</t>
  </si>
  <si>
    <t>0000019194314</t>
  </si>
  <si>
    <t>3608580739838</t>
  </si>
  <si>
    <t>B.MAMAN CREME CHOCO 4X100G</t>
  </si>
  <si>
    <t>0000019194495</t>
  </si>
  <si>
    <t>3250391882908</t>
  </si>
  <si>
    <t>RANOU PETALES DE BOEUF 70GR</t>
  </si>
  <si>
    <t>0000019194653</t>
  </si>
  <si>
    <t>3250391887774</t>
  </si>
  <si>
    <t>IDS PETIT VALENCAY AOP 110G</t>
  </si>
  <si>
    <t>0000019195268</t>
  </si>
  <si>
    <t>3660140887151</t>
  </si>
  <si>
    <t>BROSSARD LE CAKE NATURE 285 G</t>
  </si>
  <si>
    <t>0000019195276</t>
  </si>
  <si>
    <t>3660140887052</t>
  </si>
  <si>
    <t>BROSSARD LE CAKE AU CITRON285G</t>
  </si>
  <si>
    <t>0000019195420</t>
  </si>
  <si>
    <t>5760466995931</t>
  </si>
  <si>
    <t>STARB.DISCOV.SEATTLE CUP 220ML</t>
  </si>
  <si>
    <t>0000019195580</t>
  </si>
  <si>
    <t>0204732000000</t>
  </si>
  <si>
    <t>C.LEGER CROQUE MONSIEUR 180G</t>
  </si>
  <si>
    <t>0000019200365</t>
  </si>
  <si>
    <t>3596690128041</t>
  </si>
  <si>
    <t>2CORDON BLEU FILET POULET 200G</t>
  </si>
  <si>
    <t>0000019201262</t>
  </si>
  <si>
    <t>3250391887804</t>
  </si>
  <si>
    <t>IDS PETIT LIVAROT AOP 250G</t>
  </si>
  <si>
    <t>0000019201479</t>
  </si>
  <si>
    <t>3760150471309</t>
  </si>
  <si>
    <t>LUSTRUCRU 6OEUFS TRES GROS COQ</t>
  </si>
  <si>
    <t>0000019202300</t>
  </si>
  <si>
    <t>3250391835645</t>
  </si>
  <si>
    <t>IDS FUET CATALAN 170GR</t>
  </si>
  <si>
    <t>0000019203083</t>
  </si>
  <si>
    <t>3228850004178</t>
  </si>
  <si>
    <t>HAR.EXT.MOEL.NAT.S.HUI.PALM500</t>
  </si>
  <si>
    <t>0000019203138</t>
  </si>
  <si>
    <t>3480342958660</t>
  </si>
  <si>
    <t>CARRE FRAIS ESTRAG ECHAL 8X25G</t>
  </si>
  <si>
    <t>0000019203216</t>
  </si>
  <si>
    <t>3256540035577</t>
  </si>
  <si>
    <t>PASQUIER8PITCH FOURRE CHOC310G</t>
  </si>
  <si>
    <t>0000019203625</t>
  </si>
  <si>
    <t>3250391887088</t>
  </si>
  <si>
    <t>RANOU SAUCISSE SECHE TRAN 150G</t>
  </si>
  <si>
    <t>0000019206257</t>
  </si>
  <si>
    <t>4017100525513</t>
  </si>
  <si>
    <t>*ST MIC.MAD.COMMERCY CHOCO600G</t>
  </si>
  <si>
    <t>0000019207098</t>
  </si>
  <si>
    <t>3251320021030</t>
  </si>
  <si>
    <t>LOUE OEUFS BIO  X10 CAL MOYEN</t>
  </si>
  <si>
    <t>0000019207127</t>
  </si>
  <si>
    <t>3251320020422</t>
  </si>
  <si>
    <t>LOUE OEUFS BIO X4 CAL GROS</t>
  </si>
  <si>
    <t>0000019207144</t>
  </si>
  <si>
    <t>3760150110628</t>
  </si>
  <si>
    <t>OEUF CAILLE X18 COLIS</t>
  </si>
  <si>
    <t>0000019207231</t>
  </si>
  <si>
    <t>3250391892709</t>
  </si>
  <si>
    <t>PAT.DES.FAC.FORET NOIRE 2X100G</t>
  </si>
  <si>
    <t>0000019207232</t>
  </si>
  <si>
    <t>3271591505503</t>
  </si>
  <si>
    <t>OASIS YAB FRAISE FRAMBSE 4X95G</t>
  </si>
  <si>
    <t>0000019207399</t>
  </si>
  <si>
    <t>3023290794937</t>
  </si>
  <si>
    <t>NESTLE CREME CARAMEL 4X100G</t>
  </si>
  <si>
    <t>0000019208198</t>
  </si>
  <si>
    <t>3250391816453</t>
  </si>
  <si>
    <t>IDS MUFFINS COMPLET 245 G</t>
  </si>
  <si>
    <t>0000019208212</t>
  </si>
  <si>
    <t>3250391816484</t>
  </si>
  <si>
    <t>IDS MUFFINS NATURE 245 G</t>
  </si>
  <si>
    <t>0000019208742</t>
  </si>
  <si>
    <t>3067162167054</t>
  </si>
  <si>
    <t>*MAGRET CND SECHE TR 2X90G</t>
  </si>
  <si>
    <t>0000019212329</t>
  </si>
  <si>
    <t>3033490166069</t>
  </si>
  <si>
    <t>*DAN. ACTIMEL NAT. 10X100G+2GT</t>
  </si>
  <si>
    <t>0000019212338</t>
  </si>
  <si>
    <t>3033490166076</t>
  </si>
  <si>
    <t>*DAN.ACTIMEL 0% NAT10X100G+2GT</t>
  </si>
  <si>
    <t>0000019229441</t>
  </si>
  <si>
    <t>3250391953387</t>
  </si>
  <si>
    <t>FIORINI GNOCCHI GORGONZOL 500G</t>
  </si>
  <si>
    <t>0000019229469</t>
  </si>
  <si>
    <t>0215053000000</t>
  </si>
  <si>
    <t>*JEAN FAUP BETHMALE LC 4KG</t>
  </si>
  <si>
    <t>0000019230355</t>
  </si>
  <si>
    <t>3451790948299</t>
  </si>
  <si>
    <t>E&amp;V FGE BLANC &amp; CREME 12% 33CL</t>
  </si>
  <si>
    <t>0000019230358</t>
  </si>
  <si>
    <t>5410834165724</t>
  </si>
  <si>
    <t>*FROMAGE BOULE CH TI 190 GR</t>
  </si>
  <si>
    <t>0000019230372</t>
  </si>
  <si>
    <t>3451790948176</t>
  </si>
  <si>
    <t>E&amp;V CREME AU MASCARPONE 45CL</t>
  </si>
  <si>
    <t>0000019230914</t>
  </si>
  <si>
    <t>3250391943685</t>
  </si>
  <si>
    <t>PATURAGES RACL TR EPAISSE 490G</t>
  </si>
  <si>
    <t>0000019230978</t>
  </si>
  <si>
    <t>3161712970009</t>
  </si>
  <si>
    <t>CAPRICE DES DIEUX 200G</t>
  </si>
  <si>
    <t>0000019231671</t>
  </si>
  <si>
    <t>3250391896868</t>
  </si>
  <si>
    <t>PAQUITO P.J.FRAIS R.EXOT.BRI1L</t>
  </si>
  <si>
    <t>0000019231735</t>
  </si>
  <si>
    <t>3250391900756</t>
  </si>
  <si>
    <t>PAQUITO PJ FRAIS RGE VELOUR1L</t>
  </si>
  <si>
    <t>0000019231794</t>
  </si>
  <si>
    <t>5410188028225</t>
  </si>
  <si>
    <t>TROPICAN.PP SANGUINELLO BK85CL</t>
  </si>
  <si>
    <t>0000019231813</t>
  </si>
  <si>
    <t>3182280060503</t>
  </si>
  <si>
    <t>DANAO FRUIT PREFERE BANANE 1L</t>
  </si>
  <si>
    <t>0000019231820</t>
  </si>
  <si>
    <t>3033490847562</t>
  </si>
  <si>
    <t>DANONE ACTIVIA FRT KIWI 4X125G</t>
  </si>
  <si>
    <t>0000019231868</t>
  </si>
  <si>
    <t>3033490847609</t>
  </si>
  <si>
    <t>DANETTE SAV.PETIT BEUR.4X125G</t>
  </si>
  <si>
    <t>0000019231879</t>
  </si>
  <si>
    <t>3033490847593</t>
  </si>
  <si>
    <t>DANETTE LIEGEOIS CARA 4X100G</t>
  </si>
  <si>
    <t>0000019233468</t>
  </si>
  <si>
    <t>3242271730959</t>
  </si>
  <si>
    <t>SOD GALETT JAMBON FRO MOZZ350G</t>
  </si>
  <si>
    <t>0000019233472</t>
  </si>
  <si>
    <t>3248830690405</t>
  </si>
  <si>
    <t>T.ASIE NOUILL CHINOIS LEG 400G</t>
  </si>
  <si>
    <t>0000019233477</t>
  </si>
  <si>
    <t>3302746143025</t>
  </si>
  <si>
    <t>FM MAXI CHEESY CARBONARA 300G</t>
  </si>
  <si>
    <t>0000019233487</t>
  </si>
  <si>
    <t>3302746144022</t>
  </si>
  <si>
    <t>FM MAXI CHEESY BOLOGNAISE 300G</t>
  </si>
  <si>
    <t>0000019233580</t>
  </si>
  <si>
    <t>3033490853914</t>
  </si>
  <si>
    <t>TAILLEFINE 0% CERISE 4X125G</t>
  </si>
  <si>
    <t>0000019233581</t>
  </si>
  <si>
    <t>3033490853907</t>
  </si>
  <si>
    <t>DANONETAILLEFINE ANANAS 4X125G</t>
  </si>
  <si>
    <t>0000019233601</t>
  </si>
  <si>
    <t>3033490853525</t>
  </si>
  <si>
    <t>TAILLEFINE FRTS JAUNES 8X125G</t>
  </si>
  <si>
    <t>0000019233605</t>
  </si>
  <si>
    <t>3033490853990</t>
  </si>
  <si>
    <t>TAILLEFINE FRUIT FRAISE 4X125G</t>
  </si>
  <si>
    <t>0000019233609</t>
  </si>
  <si>
    <t>3250391953219</t>
  </si>
  <si>
    <t>PAT.TART.NX COC-CHOC.NOIR2X80G</t>
  </si>
  <si>
    <t>0000019233611</t>
  </si>
  <si>
    <t>3250391900688</t>
  </si>
  <si>
    <t>PAT.FRUTIMAX YT NOIX 4X125G</t>
  </si>
  <si>
    <t>0000019233676</t>
  </si>
  <si>
    <t>3250391900718</t>
  </si>
  <si>
    <t>PAT.FRUTIMAX YT NOISETT.4X125G</t>
  </si>
  <si>
    <t>0000019233706</t>
  </si>
  <si>
    <t>3033490853891</t>
  </si>
  <si>
    <t>TAILLEF.ABRIC-NECTARINE 4X125G</t>
  </si>
  <si>
    <t>0000019233707</t>
  </si>
  <si>
    <t>3033490853563</t>
  </si>
  <si>
    <t>DANONE VEL.FRUIX FT MIX16X125G</t>
  </si>
  <si>
    <t>0000019233732</t>
  </si>
  <si>
    <t>3033490853594</t>
  </si>
  <si>
    <t>ACTIVIA NATURE BIFIDUS 16X125G</t>
  </si>
  <si>
    <t>0000019233744</t>
  </si>
  <si>
    <t>3033490853556</t>
  </si>
  <si>
    <t>ACTIVIA BIFIDUS NATURE 12X125G</t>
  </si>
  <si>
    <t>0000019233761</t>
  </si>
  <si>
    <t>3661344855212</t>
  </si>
  <si>
    <t>L2V CREM.DES.CHOCOLAT 4X95G</t>
  </si>
  <si>
    <t>0000019233782</t>
  </si>
  <si>
    <t>3250391969159</t>
  </si>
  <si>
    <t>IDS 6 CREPES DE FROMENT 240G</t>
  </si>
  <si>
    <t>0000019233812</t>
  </si>
  <si>
    <t>3250391969210</t>
  </si>
  <si>
    <t>RANOU TARTE CHEVRE EPINAR 350G</t>
  </si>
  <si>
    <t>0000019233842</t>
  </si>
  <si>
    <t>3250391944958</t>
  </si>
  <si>
    <t>PAT PREP CULI CHAMPIGNON 20CL</t>
  </si>
  <si>
    <t>0000019233843</t>
  </si>
  <si>
    <t>3250391944927</t>
  </si>
  <si>
    <t>PAT PREP CULI CIT/ANETH 20CL</t>
  </si>
  <si>
    <t>0000019233912</t>
  </si>
  <si>
    <t>3073781040692</t>
  </si>
  <si>
    <t>BOURSIN NOISETTES 3 NOIX 150G</t>
  </si>
  <si>
    <t>0000019233954</t>
  </si>
  <si>
    <t>3095756213016</t>
  </si>
  <si>
    <t>FMICHON JBN SUP SC ETOUF4T160G</t>
  </si>
  <si>
    <t>0000019233955</t>
  </si>
  <si>
    <t>3095756192014</t>
  </si>
  <si>
    <t>FMICHON BLANC POULET DF 2T 80G</t>
  </si>
  <si>
    <t>0000019233956</t>
  </si>
  <si>
    <t>3095756193011</t>
  </si>
  <si>
    <t>FMICHON BLANC POULET DF 4T160G</t>
  </si>
  <si>
    <t>0000019233969</t>
  </si>
  <si>
    <t>3250391953240</t>
  </si>
  <si>
    <t>RANOU MSSE CNARD ALLEGEX2 100G</t>
  </si>
  <si>
    <t>0000019233984</t>
  </si>
  <si>
    <t>3095753235011</t>
  </si>
  <si>
    <t>FM BLANC DINDE -25% TSR 4T160G</t>
  </si>
  <si>
    <t>0000019233999</t>
  </si>
  <si>
    <t>3250391871773</t>
  </si>
  <si>
    <t>RANOU SCISON 100%VOLAILL28T90G</t>
  </si>
  <si>
    <t>0000019234009</t>
  </si>
  <si>
    <t>3250391871735</t>
  </si>
  <si>
    <t>RANOU CHORIZO 100%VOLAIL28T90G</t>
  </si>
  <si>
    <t>0000019234024</t>
  </si>
  <si>
    <t>3266980780159</t>
  </si>
  <si>
    <t>CROUSTY CHICKEN ORIGINAL 400G</t>
  </si>
  <si>
    <t>0000019234100</t>
  </si>
  <si>
    <t>3250391951826</t>
  </si>
  <si>
    <t>PAQUITO PJ POMM/POIRE/COING 1L</t>
  </si>
  <si>
    <t>0000019234153</t>
  </si>
  <si>
    <t>0204202000000</t>
  </si>
  <si>
    <t>FLTE GOURMET PLT ROTI CEPE140G</t>
  </si>
  <si>
    <t>0000019234212</t>
  </si>
  <si>
    <t>2456309000000</t>
  </si>
  <si>
    <t>BARQ N BRIE DE MEAUX  200G</t>
  </si>
  <si>
    <t>0000019234214</t>
  </si>
  <si>
    <t>2456315000000</t>
  </si>
  <si>
    <t>BARQ N BRIE PASTEURISE 200G</t>
  </si>
  <si>
    <t>0000019234216</t>
  </si>
  <si>
    <t>2456316000000</t>
  </si>
  <si>
    <t>BARQ N EMMENTAL LAIT CRU 200G</t>
  </si>
  <si>
    <t>0000019234219</t>
  </si>
  <si>
    <t>2456350000000</t>
  </si>
  <si>
    <t>BARQ N BUCHE DE CHEVRE 200G</t>
  </si>
  <si>
    <t>0000019234237</t>
  </si>
  <si>
    <t>2456344000000</t>
  </si>
  <si>
    <t>BARQ D BEAUFORT ALPAGE AOP 200</t>
  </si>
  <si>
    <t>0000019234250</t>
  </si>
  <si>
    <t>TRISKEL ANDOUILLE GUEMENE 250G</t>
  </si>
  <si>
    <t>0000019234251</t>
  </si>
  <si>
    <t>3114680043442</t>
  </si>
  <si>
    <t>TRISKEL ANDOUIL GUEMENE10T100G</t>
  </si>
  <si>
    <t>0000019234252</t>
  </si>
  <si>
    <t>3114680032606</t>
  </si>
  <si>
    <t>TRISKEL TERR.CAMP SEL/OIGN150G</t>
  </si>
  <si>
    <t>0000019234262</t>
  </si>
  <si>
    <t>2297800000000</t>
  </si>
  <si>
    <t>FILET PLT LR BLC X2 SAT 280G</t>
  </si>
  <si>
    <t>0000019234272</t>
  </si>
  <si>
    <t>2456367000000</t>
  </si>
  <si>
    <t>BARQ N MUNSTER AOP 200G</t>
  </si>
  <si>
    <t>0000019234618</t>
  </si>
  <si>
    <t>3414280010159</t>
  </si>
  <si>
    <t>*12+3 OEUF PPA MOY/GROS COLIS</t>
  </si>
  <si>
    <t>0000019234870</t>
  </si>
  <si>
    <t>3280220907137</t>
  </si>
  <si>
    <t>FLORETTE MINI LAITUE 70G</t>
  </si>
  <si>
    <t>0000019234921</t>
  </si>
  <si>
    <t>3307905580062</t>
  </si>
  <si>
    <t>*PAVE D'AFFINOIS NU 2X150G</t>
  </si>
  <si>
    <t>0000019234933</t>
  </si>
  <si>
    <t>0215131000000</t>
  </si>
  <si>
    <t>*TOME BASQUE 29%MG</t>
  </si>
  <si>
    <t>0000019234986</t>
  </si>
  <si>
    <t>3155250342848</t>
  </si>
  <si>
    <t>*BRIDELIGHT 15% DOUX BQ 2X250G</t>
  </si>
  <si>
    <t>0000019235001</t>
  </si>
  <si>
    <t>3155250342855</t>
  </si>
  <si>
    <t>*BRIDELIGHT 15% 1/2S BQ 2X250G</t>
  </si>
  <si>
    <t>0000019235226</t>
  </si>
  <si>
    <t>3033490857578</t>
  </si>
  <si>
    <t>GERVAIS A BOIRE FRAISE 4X100G</t>
  </si>
  <si>
    <t>0000019235245</t>
  </si>
  <si>
    <t>3033490853839</t>
  </si>
  <si>
    <t>TAILLEFINE 0% F.F NATUR 8X100G</t>
  </si>
  <si>
    <t>0000019235246</t>
  </si>
  <si>
    <t>3033490858674</t>
  </si>
  <si>
    <t>GERVAIS MON YRT RIGOLO 12X125G</t>
  </si>
  <si>
    <t>0000019235249</t>
  </si>
  <si>
    <t>3033490859176</t>
  </si>
  <si>
    <t>DANONE ACTIMEL 0% NAT.10X100G</t>
  </si>
  <si>
    <t>0000019235250</t>
  </si>
  <si>
    <t>3033490859206</t>
  </si>
  <si>
    <t>DANONE ACTIMEL NATURE 10X100G</t>
  </si>
  <si>
    <t>0000019235288</t>
  </si>
  <si>
    <t>3329770049451</t>
  </si>
  <si>
    <t>YOPLAIT PANIER FRAM MURE4X125G</t>
  </si>
  <si>
    <t>0000019235379</t>
  </si>
  <si>
    <t>3023290798225</t>
  </si>
  <si>
    <t>NESTLE LE VIENNOIS NOIS.4X100G</t>
  </si>
  <si>
    <t>0000019235380</t>
  </si>
  <si>
    <t>3023290330081</t>
  </si>
  <si>
    <t>SVELT.F.&amp; F. SAV.PRALIN 4X125G</t>
  </si>
  <si>
    <t>0000019235382</t>
  </si>
  <si>
    <t>3023290798263</t>
  </si>
  <si>
    <t>LAIT.D.PAT.FAR PRUNEAUX 4X85G</t>
  </si>
  <si>
    <t>0000019235396</t>
  </si>
  <si>
    <t>3023290797501</t>
  </si>
  <si>
    <t>LAIT.VELOUR DE CR.CARAMEL4X70G</t>
  </si>
  <si>
    <t>0000019235431</t>
  </si>
  <si>
    <t>3250391979738</t>
  </si>
  <si>
    <t>IDS WOK BOEUF SOJA PIQUAN 600G</t>
  </si>
  <si>
    <t>0000019235432</t>
  </si>
  <si>
    <t>3410280096766</t>
  </si>
  <si>
    <t>TOP BUDGET KNACKSX20 700GR</t>
  </si>
  <si>
    <t>0000019235433</t>
  </si>
  <si>
    <t>3250391979790</t>
  </si>
  <si>
    <t>IDS WOK PORC GINGEMBRE 600G</t>
  </si>
  <si>
    <t>0000019235646</t>
  </si>
  <si>
    <t>3449849659005</t>
  </si>
  <si>
    <t>AOSTE COPPA SELECTION 10T 100G</t>
  </si>
  <si>
    <t>0000019235672</t>
  </si>
  <si>
    <t>3449860428796</t>
  </si>
  <si>
    <t>COCHONOU BACON 10TRCHES 100GR</t>
  </si>
  <si>
    <t>0000019236015</t>
  </si>
  <si>
    <t>3250391969241</t>
  </si>
  <si>
    <t>IDS JBON PERSILLE BOURGOGN190G</t>
  </si>
  <si>
    <t>0000019236175</t>
  </si>
  <si>
    <t>3266980047214</t>
  </si>
  <si>
    <t>*BEIGNET PLT LOT 3X200G</t>
  </si>
  <si>
    <t>0000019236481</t>
  </si>
  <si>
    <t>3428272000066</t>
  </si>
  <si>
    <t>*LACTEL LAIT UHT 1/2E BT 8X1L</t>
  </si>
  <si>
    <t>0000019236729</t>
  </si>
  <si>
    <t>0211520000000</t>
  </si>
  <si>
    <t>*JROZE ASSORTIMENT POTEE 1K2</t>
  </si>
  <si>
    <t>0000019236776</t>
  </si>
  <si>
    <t>3228851000612</t>
  </si>
  <si>
    <t>*HAR8DOO WAP PEP.CHOC.LT+2G415</t>
  </si>
  <si>
    <t>0000019236794</t>
  </si>
  <si>
    <t>3228850003010</t>
  </si>
  <si>
    <t>*HAR8DOO WAP TT CHOCO+2GT 370G</t>
  </si>
  <si>
    <t>0000019236963</t>
  </si>
  <si>
    <t>0210886000000</t>
  </si>
  <si>
    <t>*TERRIER RACLETTE 600G S/F</t>
  </si>
  <si>
    <t>0000019237280</t>
  </si>
  <si>
    <t>3283260124847</t>
  </si>
  <si>
    <t>CORAYA STEAK MAXI COLIN 135G</t>
  </si>
  <si>
    <t>0000019237486</t>
  </si>
  <si>
    <t>3176580109963</t>
  </si>
  <si>
    <t>CDL CAMEMBERT 250G</t>
  </si>
  <si>
    <t>0000019237551</t>
  </si>
  <si>
    <t>3413900002130</t>
  </si>
  <si>
    <t>*CREPES FOURREES POMME X4</t>
  </si>
  <si>
    <t>0000019237560</t>
  </si>
  <si>
    <t>3413900001973</t>
  </si>
  <si>
    <t>*CREPES FOURREES CARAMEL X4</t>
  </si>
  <si>
    <t>0000019237648</t>
  </si>
  <si>
    <t>0204754000000</t>
  </si>
  <si>
    <t>*POULET AU CURRY 1.5KG</t>
  </si>
  <si>
    <t>0000019237788</t>
  </si>
  <si>
    <t>3230890757044</t>
  </si>
  <si>
    <t>*HACHE PLT GRATINE LOT3SAT540G</t>
  </si>
  <si>
    <t>0000019237796</t>
  </si>
  <si>
    <t>3230890757051</t>
  </si>
  <si>
    <t>*HACHE PLT ROTI LOT 3 SAT 540G</t>
  </si>
  <si>
    <t>0000019237815</t>
  </si>
  <si>
    <t>3230890758225</t>
  </si>
  <si>
    <t>*HACHE PLT PIZZA LOT 3 SAT540G</t>
  </si>
  <si>
    <t>0000019237820</t>
  </si>
  <si>
    <t>3250391043750</t>
  </si>
  <si>
    <t>*CAILLE CERTIFIEE 4+2 GRT 960G</t>
  </si>
  <si>
    <t>0000019237947</t>
  </si>
  <si>
    <t>3760150110000</t>
  </si>
  <si>
    <t>*LUSTUCRU24OEUF DJP CALMOY COL</t>
  </si>
  <si>
    <t>0000019238130</t>
  </si>
  <si>
    <t>3242272254355</t>
  </si>
  <si>
    <t>*SOD BOX NOUIL CHIN CREVET280G</t>
  </si>
  <si>
    <t>0000019238152</t>
  </si>
  <si>
    <t>3242278060165</t>
  </si>
  <si>
    <t>*SOD 4 NEMS PORC LEGUM X2 540G</t>
  </si>
  <si>
    <t>0000019238178</t>
  </si>
  <si>
    <t>3242278011068</t>
  </si>
  <si>
    <t>*SOD 8 APERINEMS PORC X2 540G</t>
  </si>
  <si>
    <t>0000019238186</t>
  </si>
  <si>
    <t>3248830690474</t>
  </si>
  <si>
    <t>*T.ASIE 4 NEMS PORC+1GT 340G</t>
  </si>
  <si>
    <t>0000019238255</t>
  </si>
  <si>
    <t>3248830690450</t>
  </si>
  <si>
    <t>*T.ASIE 4 NEMS CANARD+1GT 340G</t>
  </si>
  <si>
    <t>0000019238273</t>
  </si>
  <si>
    <t>3248830691372</t>
  </si>
  <si>
    <t>*T.A 8 NEM CREVT/CRABE+1GT535G</t>
  </si>
  <si>
    <t>0000019238284</t>
  </si>
  <si>
    <t>3248832970178</t>
  </si>
  <si>
    <t>*T.A 6 PATES IMPERIAU+1GT645G</t>
  </si>
  <si>
    <t>0000019238401</t>
  </si>
  <si>
    <t>3023290208946</t>
  </si>
  <si>
    <t>*LAITIERE PPC CAFE 8X100G OE</t>
  </si>
  <si>
    <t>0000019238586</t>
  </si>
  <si>
    <t>3256540011649</t>
  </si>
  <si>
    <t>*PASQ8PITCH BEIGNET CHOC+2G435</t>
  </si>
  <si>
    <t>0000019238597</t>
  </si>
  <si>
    <t>3256540011656</t>
  </si>
  <si>
    <t>*PASQ8PITCH BEIGNET POM+2G435G</t>
  </si>
  <si>
    <t>0000019238616</t>
  </si>
  <si>
    <t>3256540031586</t>
  </si>
  <si>
    <t>*PASQ8PITCH BEIGNET FRAM+2G435</t>
  </si>
  <si>
    <t>0000019239047</t>
  </si>
  <si>
    <t>3166350007131</t>
  </si>
  <si>
    <t>*MARIE P.TART FEUILT PBX2 460G</t>
  </si>
  <si>
    <t>0000019239221</t>
  </si>
  <si>
    <t>3350240680157</t>
  </si>
  <si>
    <t>*PRUN.PATE FOIE FOREST+10%187G</t>
  </si>
  <si>
    <t>0000019239416</t>
  </si>
  <si>
    <t>3218930313047</t>
  </si>
  <si>
    <t>*P.BRET12CREPE AUTHENTIQ+2G432</t>
  </si>
  <si>
    <t>0000019239468</t>
  </si>
  <si>
    <t>3322680006309</t>
  </si>
  <si>
    <t>*WHAOU 8 CREPE FRAISE+1GT 288G</t>
  </si>
  <si>
    <t>0000019239581</t>
  </si>
  <si>
    <t>3250391989959</t>
  </si>
  <si>
    <t>IDS POINTE PARMIGIANO 22M 200G</t>
  </si>
  <si>
    <t>0000019239695</t>
  </si>
  <si>
    <t>3250391986347</t>
  </si>
  <si>
    <t>PATURAGES LE CREMAUX 200G</t>
  </si>
  <si>
    <t>0000019239718</t>
  </si>
  <si>
    <t>3450160007857</t>
  </si>
  <si>
    <t>BCHESN.SCSN ST AGAUNE FUME170G</t>
  </si>
  <si>
    <t>0000019239786</t>
  </si>
  <si>
    <t>3033490167066</t>
  </si>
  <si>
    <t>*DANETTE CHOCOEXTRA NR4X125GPC</t>
  </si>
  <si>
    <t>0000019239835</t>
  </si>
  <si>
    <t>3033490198640</t>
  </si>
  <si>
    <t>*DANET.VAN. S/LIT CARA4X125GPC</t>
  </si>
  <si>
    <t>0000019239970</t>
  </si>
  <si>
    <t>3033490526641</t>
  </si>
  <si>
    <t>*ACTIVIA BIF.NATURE12X125G+4GT</t>
  </si>
  <si>
    <t>0000019240129</t>
  </si>
  <si>
    <t>7613034113627</t>
  </si>
  <si>
    <t>HERTA 2 PAVE JAMBON FROMAG240G</t>
  </si>
  <si>
    <t>0000019240249</t>
  </si>
  <si>
    <t>3033490875480</t>
  </si>
  <si>
    <t>*GERVITA NATURE 8X100G OD</t>
  </si>
  <si>
    <t>0000019240278</t>
  </si>
  <si>
    <t>3033490875510</t>
  </si>
  <si>
    <t>*DANONE FJORD NAT. 8X125G OD</t>
  </si>
  <si>
    <t>0000019240282</t>
  </si>
  <si>
    <t>3033490875534</t>
  </si>
  <si>
    <t>*DANONE FJORD VANIL.8X125G OD</t>
  </si>
  <si>
    <t>0000019240498</t>
  </si>
  <si>
    <t>3250391620999</t>
  </si>
  <si>
    <t>*PAT. RIZ AU LT VAN8X115GDT2GT</t>
  </si>
  <si>
    <t>0000019240552</t>
  </si>
  <si>
    <t>3240931539133</t>
  </si>
  <si>
    <t>LUST RAVIOLI FONDUE 280G</t>
  </si>
  <si>
    <t>0000019240558</t>
  </si>
  <si>
    <t>3240931539140</t>
  </si>
  <si>
    <t>LUST RAVIOLI RACLETTE 280G</t>
  </si>
  <si>
    <t>0000019240575</t>
  </si>
  <si>
    <t>3456778749684</t>
  </si>
  <si>
    <t>MN CR.GRMDE CHOCO FRAMB.2X150G</t>
  </si>
  <si>
    <t>0000019240925</t>
  </si>
  <si>
    <t>3250391948734</t>
  </si>
  <si>
    <t>CHAB.BRIOCHETTE TT CHOCX8 336G</t>
  </si>
  <si>
    <t>0000019240951</t>
  </si>
  <si>
    <t>3250391901180</t>
  </si>
  <si>
    <t>CHAB.PT.PAIN.PREC.NAT X 8 520G</t>
  </si>
  <si>
    <t>0000019240954</t>
  </si>
  <si>
    <t>3230890019104</t>
  </si>
  <si>
    <t>*COQ AILE INDIEN 2X250G</t>
  </si>
  <si>
    <t>0000019240972</t>
  </si>
  <si>
    <t>3230890019166</t>
  </si>
  <si>
    <t>*COQ AILE NATURE 2X250G</t>
  </si>
  <si>
    <t>0000019241052</t>
  </si>
  <si>
    <t>3483000480084</t>
  </si>
  <si>
    <t>*JAMBON DE REIMS DEMOIZET 200G</t>
  </si>
  <si>
    <t>0000019241096</t>
  </si>
  <si>
    <t>3234510063379</t>
  </si>
  <si>
    <t>*QUICHE LORRAINE PIERRE S 400G</t>
  </si>
  <si>
    <t>0000019241215</t>
  </si>
  <si>
    <t>3250391345403</t>
  </si>
  <si>
    <t>*RANOU JBON GOURMD AC4T+1T200G</t>
  </si>
  <si>
    <t>0000019241219</t>
  </si>
  <si>
    <t>3250391345069</t>
  </si>
  <si>
    <t>*RANOU JBON GOURMD DD4T+1T200G</t>
  </si>
  <si>
    <t>0000019241272</t>
  </si>
  <si>
    <t>3180950003270</t>
  </si>
  <si>
    <t>*STOEF.LT2 STRASB DT2M1/2PX480</t>
  </si>
  <si>
    <t>0000019241299</t>
  </si>
  <si>
    <t>3250391963669</t>
  </si>
  <si>
    <t>PAT L ESSENTIEL BANANE 4X100G</t>
  </si>
  <si>
    <t>0000019241306</t>
  </si>
  <si>
    <t>3250391963638</t>
  </si>
  <si>
    <t>PAT L ESSENTIEL ANA-PASS4X100G</t>
  </si>
  <si>
    <t>0000019242410</t>
  </si>
  <si>
    <t>3441700270282</t>
  </si>
  <si>
    <t>*JAMBON PERSILLE LABEL R. 170G</t>
  </si>
  <si>
    <t>0000019242507</t>
  </si>
  <si>
    <t>3760058620991</t>
  </si>
  <si>
    <t>*DEL DAUPHINOIS ST-GENIX 400G</t>
  </si>
  <si>
    <t>0000019242512</t>
  </si>
  <si>
    <t>3760058620984</t>
  </si>
  <si>
    <t>*POGNE DE ROMANS 400G</t>
  </si>
  <si>
    <t>0000019248415</t>
  </si>
  <si>
    <t>3700155207909</t>
  </si>
  <si>
    <t>PREST.SARTH.RILL.JBN PIMENT220</t>
  </si>
  <si>
    <t>0000019249607</t>
  </si>
  <si>
    <t>3250391968060</t>
  </si>
  <si>
    <t>PATURETTE SAV.GUIMAUVE4X115G</t>
  </si>
  <si>
    <t>0000019249644</t>
  </si>
  <si>
    <t>3250391989010</t>
  </si>
  <si>
    <t>PAT.DES.FACON PINACOLADA2X120G</t>
  </si>
  <si>
    <t>0000019250327</t>
  </si>
  <si>
    <t>3256540035690</t>
  </si>
  <si>
    <t>PASQ.LT2BRIOCHE TR.MAXI FAM1KG</t>
  </si>
  <si>
    <t>0000019250340</t>
  </si>
  <si>
    <t>3256540035676</t>
  </si>
  <si>
    <t>PASQ.BRIOCHE EN TRANCHE 500 G</t>
  </si>
  <si>
    <t>0000019250650</t>
  </si>
  <si>
    <t>3033490873547</t>
  </si>
  <si>
    <t>DANIO 0%  FRAISE 150G</t>
  </si>
  <si>
    <t>0000019250661</t>
  </si>
  <si>
    <t>3329770050365</t>
  </si>
  <si>
    <t>YOPLAIT YOPA NATURE 4X100G</t>
  </si>
  <si>
    <t>0000019250665</t>
  </si>
  <si>
    <t>3329770050389</t>
  </si>
  <si>
    <t>YOPA S/LIT FRTS RGES 4X100G</t>
  </si>
  <si>
    <t>0000019250828</t>
  </si>
  <si>
    <t>3250391996049</t>
  </si>
  <si>
    <t>RANOU JBN TORCHON SC TSR4T160G</t>
  </si>
  <si>
    <t>0000019251124</t>
  </si>
  <si>
    <t>3033490873523</t>
  </si>
  <si>
    <t>DANONE DANIO FRAMBOISE 150G</t>
  </si>
  <si>
    <t>0000019252071</t>
  </si>
  <si>
    <t>3480342968003</t>
  </si>
  <si>
    <t>E&amp;V CARRE FRAIS 300G</t>
  </si>
  <si>
    <t>0000019253158</t>
  </si>
  <si>
    <t>3250391996261</t>
  </si>
  <si>
    <t>BIO PAT LAIT FRAIS ENTIER BT1L</t>
  </si>
  <si>
    <t>0000019254018</t>
  </si>
  <si>
    <t>3435660730085</t>
  </si>
  <si>
    <t>NUGGET S POULET CHEDDAR 400G</t>
  </si>
  <si>
    <t>0000019254026</t>
  </si>
  <si>
    <t>3435660730078</t>
  </si>
  <si>
    <t>AIGUILLET PLT PANE POIVRE 400G</t>
  </si>
  <si>
    <t>0000019254058</t>
  </si>
  <si>
    <t>3230890757464</t>
  </si>
  <si>
    <t>2 HACHES PLT ROTI PIZZA 180G</t>
  </si>
  <si>
    <t>0000019254299</t>
  </si>
  <si>
    <t>3284230010900</t>
  </si>
  <si>
    <t>BOUL.8BBRIOCHET.CARRE CHOCO360</t>
  </si>
  <si>
    <t>0000021401022</t>
  </si>
  <si>
    <t>2422916000000</t>
  </si>
  <si>
    <t>CHIPOLATAS AUX HERBES</t>
  </si>
  <si>
    <t>0000021401222</t>
  </si>
  <si>
    <t>2422905000000</t>
  </si>
  <si>
    <t>TRANCHE PATE FOIE</t>
  </si>
  <si>
    <t>0000021401255</t>
  </si>
  <si>
    <t>2422912000000</t>
  </si>
  <si>
    <t>ROTI CUIT SAUMUR KG</t>
  </si>
  <si>
    <t>0000021401256</t>
  </si>
  <si>
    <t>2422910000000</t>
  </si>
  <si>
    <t>POITRINE BOUILLI  KG</t>
  </si>
  <si>
    <t>0000025052764</t>
  </si>
  <si>
    <t>3038680052764</t>
  </si>
  <si>
    <t>CARPACCIO DE SAUMON</t>
  </si>
  <si>
    <t>0000040082060</t>
  </si>
  <si>
    <t>8718114722825</t>
  </si>
  <si>
    <t>ALSA MACARON CHOCOLAT 317G</t>
  </si>
  <si>
    <t>0000040151044</t>
  </si>
  <si>
    <t>3250390510154</t>
  </si>
  <si>
    <t>CIGALOU MELANGE COUSCOUS 28G</t>
  </si>
  <si>
    <t>0000040268003</t>
  </si>
  <si>
    <t>3250390884200</t>
  </si>
  <si>
    <t>REGAIN SUBSTI REPAS VANIL 210G</t>
  </si>
  <si>
    <t>0000040268034</t>
  </si>
  <si>
    <t>3175680903631</t>
  </si>
  <si>
    <t>GERLINEA SUB.REP.CREME VANI540</t>
  </si>
  <si>
    <t>0000040392051</t>
  </si>
  <si>
    <t>8712429176403</t>
  </si>
  <si>
    <t>NISSIN NOUILLE JAP BOEUF 67G</t>
  </si>
  <si>
    <t>0000040672488</t>
  </si>
  <si>
    <t>8714789493534</t>
  </si>
  <si>
    <t>TAHITI DCH NUTRA FRUIT KIWI200</t>
  </si>
  <si>
    <t>0000041025009</t>
  </si>
  <si>
    <t>3017760494397</t>
  </si>
  <si>
    <t>LU 6MINI ROULES FRAMBOISE 150G</t>
  </si>
  <si>
    <t>0000041025051</t>
  </si>
  <si>
    <t>3250390107460</t>
  </si>
  <si>
    <t>CHABRIOR MARBRE CHOCOLAT 300G</t>
  </si>
  <si>
    <t>0000041025053</t>
  </si>
  <si>
    <t>3048282410619</t>
  </si>
  <si>
    <t>LU NAPOLITAIN CLASSI250G</t>
  </si>
  <si>
    <t>0000041026330</t>
  </si>
  <si>
    <t>8710416111109</t>
  </si>
  <si>
    <t>DELACRE CHOCO SPRITS LAIT 150G</t>
  </si>
  <si>
    <t>0000041026332</t>
  </si>
  <si>
    <t>8710416113905</t>
  </si>
  <si>
    <t>DELACRE CHOCO SPRITS NOIR 150G</t>
  </si>
  <si>
    <t>0000041027079</t>
  </si>
  <si>
    <t>3017760595193</t>
  </si>
  <si>
    <t>LU GRANOLA CHOCO NOIR 195G</t>
  </si>
  <si>
    <t>0000041027169</t>
  </si>
  <si>
    <t>3017760649193</t>
  </si>
  <si>
    <t>LU MIKADO CHOCOLAT BLANC 70G</t>
  </si>
  <si>
    <t>0000041032057</t>
  </si>
  <si>
    <t>3250390517207</t>
  </si>
  <si>
    <t>PLANTEUR SELECT SALVADOR 250G</t>
  </si>
  <si>
    <t>0000041044083</t>
  </si>
  <si>
    <t>3159470200087</t>
  </si>
  <si>
    <t>KELLOG SPECIALK FRT ROUGE 300G</t>
  </si>
  <si>
    <t>0000041101020</t>
  </si>
  <si>
    <t>3250390000266</t>
  </si>
  <si>
    <t>CHABRIOR FARINE T45 KG1/2BOX</t>
  </si>
  <si>
    <t>0000041102122</t>
  </si>
  <si>
    <t>3068111451231</t>
  </si>
  <si>
    <t>FARINE POUR PAIN 1,5 KG</t>
  </si>
  <si>
    <t>0000041133166</t>
  </si>
  <si>
    <t>3011360006301</t>
  </si>
  <si>
    <t>KNORR SPE PASS.9 LEGUM SHT105G</t>
  </si>
  <si>
    <t>0000041133258</t>
  </si>
  <si>
    <t>3011360085788</t>
  </si>
  <si>
    <t>KNORR SPE CHINOISE SICHUAN 69G</t>
  </si>
  <si>
    <t>0000041145284</t>
  </si>
  <si>
    <t>3250541911953</t>
  </si>
  <si>
    <t>KNORR SCE PATES CARBONARA 40CL</t>
  </si>
  <si>
    <t>0000041173094</t>
  </si>
  <si>
    <t>3178050027388</t>
  </si>
  <si>
    <t>PUGET H.OLIV VERT PUISSANT75CL</t>
  </si>
  <si>
    <t>0000041173096</t>
  </si>
  <si>
    <t>3178050027371</t>
  </si>
  <si>
    <t>PUGET H.OLIV NOIR DELICATE75CL</t>
  </si>
  <si>
    <t>0000041241171</t>
  </si>
  <si>
    <t>3250391320530</t>
  </si>
  <si>
    <t>B.O.PREMIUM CHIPS LEGUMES 100G</t>
  </si>
  <si>
    <t>0000041241252</t>
  </si>
  <si>
    <t>3250391237142</t>
  </si>
  <si>
    <t>BOUTON OR CHIPS ALLEGEE 100G</t>
  </si>
  <si>
    <t>0000041253129</t>
  </si>
  <si>
    <t>7613031478118</t>
  </si>
  <si>
    <t>NATURNES COURGETTES 2X130G</t>
  </si>
  <si>
    <t>0000041257002</t>
  </si>
  <si>
    <t>3041090000072</t>
  </si>
  <si>
    <t>BLED.LAIT+PDT/POIREAUX 2X25CL</t>
  </si>
  <si>
    <t>0000041257364</t>
  </si>
  <si>
    <t>3041090000089</t>
  </si>
  <si>
    <t>BLEDINER POTIRON 2X250ML</t>
  </si>
  <si>
    <t>0000041258165</t>
  </si>
  <si>
    <t>3176571194008</t>
  </si>
  <si>
    <t>CANDIA CROISSANCE 1 LITRE</t>
  </si>
  <si>
    <t>0000041272120</t>
  </si>
  <si>
    <t>3250391415076</t>
  </si>
  <si>
    <t>CANAILOU CROQ CHT STERIL 1.5KG</t>
  </si>
  <si>
    <t>0000041273000</t>
  </si>
  <si>
    <t>3065890003507</t>
  </si>
  <si>
    <t>CESAR BARQ FINESSE AU VEAU300G</t>
  </si>
  <si>
    <t>0000041274030</t>
  </si>
  <si>
    <t>3250390526032</t>
  </si>
  <si>
    <t>CANAILLOU SOUPE 15KG</t>
  </si>
  <si>
    <t>0000041277001</t>
  </si>
  <si>
    <t>3410280042947</t>
  </si>
  <si>
    <t>TOP BUDGET MELANGE PIGEON 5KG</t>
  </si>
  <si>
    <t>0000041277037</t>
  </si>
  <si>
    <t>3410280042909</t>
  </si>
  <si>
    <t>TOP BUDGET ALIMENT POULET 5KG</t>
  </si>
  <si>
    <t>0000043401001</t>
  </si>
  <si>
    <t>3250390600848</t>
  </si>
  <si>
    <t>CHABRIOR EXT.MOELL.COMPL.500G</t>
  </si>
  <si>
    <t>0000043401004</t>
  </si>
  <si>
    <t>3250390036692</t>
  </si>
  <si>
    <t>CHABRIOR EXTRA MOELL. NAT.500G</t>
  </si>
  <si>
    <t>0000043401005</t>
  </si>
  <si>
    <t>3544130021001</t>
  </si>
  <si>
    <t>CHABRIOR EXTRA MOEL. NAT.280G</t>
  </si>
  <si>
    <t>0000043401007</t>
  </si>
  <si>
    <t>3250390214694</t>
  </si>
  <si>
    <t>CHABRIOR GRAND MIE NATURE 550G</t>
  </si>
  <si>
    <t>0000043401023</t>
  </si>
  <si>
    <t>3029330049388</t>
  </si>
  <si>
    <t>JAC TOAST ROND HUITRE 250G</t>
  </si>
  <si>
    <t>0000043401024</t>
  </si>
  <si>
    <t>3029330014522</t>
  </si>
  <si>
    <t>JAC TOAST RD SAUMON CITR.250G</t>
  </si>
  <si>
    <t>0000043401026</t>
  </si>
  <si>
    <t>3029330003649</t>
  </si>
  <si>
    <t>JACQ TART PTI DEJ NATURE 400G</t>
  </si>
  <si>
    <t>0000043401027</t>
  </si>
  <si>
    <t>3029330003656</t>
  </si>
  <si>
    <t>JACQ TART PTI DEJ COMPLET 400G</t>
  </si>
  <si>
    <t>0000043401042</t>
  </si>
  <si>
    <t>3544130020066</t>
  </si>
  <si>
    <t>CHABRIOR EXTRA MOELL. NAT.750G</t>
  </si>
  <si>
    <t>0000043401101</t>
  </si>
  <si>
    <t>3029330001010</t>
  </si>
  <si>
    <t>JAC PLAISIR MIE MMHH ! NAT450G</t>
  </si>
  <si>
    <t>0000043401115</t>
  </si>
  <si>
    <t>3250390272007</t>
  </si>
  <si>
    <t>CHABRIOR LEGRAND MIE COMP.550G</t>
  </si>
  <si>
    <t>0000043401124</t>
  </si>
  <si>
    <t>3029330031024</t>
  </si>
  <si>
    <t>JAC CARREMENT MIE PTE TCHE475G</t>
  </si>
  <si>
    <t>0000043401146</t>
  </si>
  <si>
    <t>3029330002406</t>
  </si>
  <si>
    <t>JAC.PTE FOU.2 1/2BAGUET NAT250</t>
  </si>
  <si>
    <t>0000043401147</t>
  </si>
  <si>
    <t>3029330030010</t>
  </si>
  <si>
    <t>JAC PTE FOUR.6PT PAIN NAT.300G</t>
  </si>
  <si>
    <t>0000043401152</t>
  </si>
  <si>
    <t>3250391371167</t>
  </si>
  <si>
    <t>CHABRIOR GRAND MIE COMPLET900G</t>
  </si>
  <si>
    <t>0000043401155</t>
  </si>
  <si>
    <t>3250391236800</t>
  </si>
  <si>
    <t>CHABRIOR GRAND MI NAT.GEANT825</t>
  </si>
  <si>
    <t>0000043401222</t>
  </si>
  <si>
    <t>3228850000262</t>
  </si>
  <si>
    <t>HARRY AMERIC SAND 7CEREAL 550G</t>
  </si>
  <si>
    <t>0000043401243</t>
  </si>
  <si>
    <t>3228850002471</t>
  </si>
  <si>
    <t>HARRY'S 100% MIE PLUS 325 GR</t>
  </si>
  <si>
    <t>0000043401250</t>
  </si>
  <si>
    <t>3029330003465</t>
  </si>
  <si>
    <t>JACQUET MAXI JAC NATURE 550G</t>
  </si>
  <si>
    <t>0000043401296</t>
  </si>
  <si>
    <t>3228850000378</t>
  </si>
  <si>
    <t>HARRYS EXTRA MOELLEUX COMP280G</t>
  </si>
  <si>
    <t>0000043402018</t>
  </si>
  <si>
    <t>3410280049335</t>
  </si>
  <si>
    <t>T.BUDGET MADELEINE COQUI.500G</t>
  </si>
  <si>
    <t>0000043402068</t>
  </si>
  <si>
    <t>3023479000323</t>
  </si>
  <si>
    <t>ST MICHEL MAD PB NATURE 300G</t>
  </si>
  <si>
    <t>0000043403003</t>
  </si>
  <si>
    <t>3250390670650</t>
  </si>
  <si>
    <t>ELODIE BARRE 4/4 PB 500G</t>
  </si>
  <si>
    <t>0000043403108</t>
  </si>
  <si>
    <t>3410280054506</t>
  </si>
  <si>
    <t>TOP BUDGET 12CREPES NATURE300G</t>
  </si>
  <si>
    <t>0000043403151</t>
  </si>
  <si>
    <t>3410280031651</t>
  </si>
  <si>
    <t>T.BUDGET CREPE FOUR CHOCO 240G</t>
  </si>
  <si>
    <t>0000043403218</t>
  </si>
  <si>
    <t>3218930311005</t>
  </si>
  <si>
    <t>EVEN 12 CREPES BRETONNE 350G</t>
  </si>
  <si>
    <t>0000043403220</t>
  </si>
  <si>
    <t>3218930313023</t>
  </si>
  <si>
    <t>P.BRET 12CREPE AUTHENTIQUE370G</t>
  </si>
  <si>
    <t>0000043404012</t>
  </si>
  <si>
    <t>3587226160352</t>
  </si>
  <si>
    <t>FOURNE10PT AU LAIT ENTIER 350G</t>
  </si>
  <si>
    <t>0000043404019</t>
  </si>
  <si>
    <t>3256540010857</t>
  </si>
  <si>
    <t>PASQ 8 BEIGNETS CHOCOLAT 350G</t>
  </si>
  <si>
    <t>0000043404021</t>
  </si>
  <si>
    <t>3256540010734</t>
  </si>
  <si>
    <t>PASQ 8 PAINS CHOCO CREME 360G</t>
  </si>
  <si>
    <t>0000043404026</t>
  </si>
  <si>
    <t>3250390148999</t>
  </si>
  <si>
    <t>CHABRIOR BRIOCHE TRANCHEE 500G</t>
  </si>
  <si>
    <t>0000043404032</t>
  </si>
  <si>
    <t>3250390811176</t>
  </si>
  <si>
    <t>CHAB BRIOCHE TRCHE PEP CHOC500</t>
  </si>
  <si>
    <t>0000043404105</t>
  </si>
  <si>
    <t>3228850002013</t>
  </si>
  <si>
    <t>HARRY'S 6 TORTIS SUCRE 210 G</t>
  </si>
  <si>
    <t>0000043404115</t>
  </si>
  <si>
    <t>3256540009646</t>
  </si>
  <si>
    <t>PASQUI BRIOC TRES.PEP.CHOC600G</t>
  </si>
  <si>
    <t>0000043404143</t>
  </si>
  <si>
    <t>3587228155363</t>
  </si>
  <si>
    <t>FOURNE8NAVET PEP CHOC LAIT360G</t>
  </si>
  <si>
    <t>0000043404158</t>
  </si>
  <si>
    <t>3256540034259</t>
  </si>
  <si>
    <t>PASQUIER 8PITCH CHOCO LAIT310G</t>
  </si>
  <si>
    <t>0000043404200</t>
  </si>
  <si>
    <t>3250390440338</t>
  </si>
  <si>
    <t>CHABRIOR 10 PAINS AU LAIT 350G</t>
  </si>
  <si>
    <t>0000043404203</t>
  </si>
  <si>
    <t>3256540001275</t>
  </si>
  <si>
    <t>PASQUIER8PITCH A LA FRAISE310G</t>
  </si>
  <si>
    <t>0000043404205</t>
  </si>
  <si>
    <t>3256540010048</t>
  </si>
  <si>
    <t>PASQUIER 8 PITCH ABRICOT 310G</t>
  </si>
  <si>
    <t>0000043404230</t>
  </si>
  <si>
    <t>3228851000582</t>
  </si>
  <si>
    <t>HARRY 8DOO WAP PEPITE CHOC330G</t>
  </si>
  <si>
    <t>0000043404246</t>
  </si>
  <si>
    <t>3228850002129</t>
  </si>
  <si>
    <t>HARRYS BRIOC TRES TT CHOCO400G</t>
  </si>
  <si>
    <t>0000043404255</t>
  </si>
  <si>
    <t>3250391386888</t>
  </si>
  <si>
    <t>CHAB.8MINI GACHE P.BEURRE 360G</t>
  </si>
  <si>
    <t>0000043404258</t>
  </si>
  <si>
    <t>3587228120361</t>
  </si>
  <si>
    <t>FOUR.DO 8NAV.BEURRE FRAIS 360G</t>
  </si>
  <si>
    <t>0000043404260</t>
  </si>
  <si>
    <t>3250391386918</t>
  </si>
  <si>
    <t>CHAB8MINI GACHE CARRE.CHOC360G</t>
  </si>
  <si>
    <t>0000043404317</t>
  </si>
  <si>
    <t>3250390786764</t>
  </si>
  <si>
    <t>CHAB BRIOCHE TRES PEP CHOC600G</t>
  </si>
  <si>
    <t>0000043404325</t>
  </si>
  <si>
    <t>3228851000605</t>
  </si>
  <si>
    <t>HARRY8DOO WAP PEPCHOCO LT 330G</t>
  </si>
  <si>
    <t>0000043404413</t>
  </si>
  <si>
    <t>3256540011465</t>
  </si>
  <si>
    <t>PASQUI10PAIN LAIT PEP CHOC350G</t>
  </si>
  <si>
    <t>0000043405039</t>
  </si>
  <si>
    <t>3250390290339</t>
  </si>
  <si>
    <t>T.BUDGET 20 CROISSANTS GV 800G</t>
  </si>
  <si>
    <t>0000043405120</t>
  </si>
  <si>
    <t>3250390373216</t>
  </si>
  <si>
    <t>CHABRIOR 10PAINS CHOCOLAT 450G</t>
  </si>
  <si>
    <t>0000043405231</t>
  </si>
  <si>
    <t>3410280020884</t>
  </si>
  <si>
    <t>T.BUDGET 15 PAINS CHOC GV 675G</t>
  </si>
  <si>
    <t>0000043407110</t>
  </si>
  <si>
    <t>3250391308460</t>
  </si>
  <si>
    <t>ELODIE FOND DE TARTE 200G</t>
  </si>
  <si>
    <t>0000043409706</t>
  </si>
  <si>
    <t>3337040002600</t>
  </si>
  <si>
    <t>TYNAD FAR BRETON NATURE 2X125G</t>
  </si>
  <si>
    <t>0000043421003</t>
  </si>
  <si>
    <t>3250390791270</t>
  </si>
  <si>
    <t>PATURAGE YAOURT NATURE 16X125G</t>
  </si>
  <si>
    <t>0000043421010</t>
  </si>
  <si>
    <t>3410280020266</t>
  </si>
  <si>
    <t>T.BUDGET YT NATURE 12X125G</t>
  </si>
  <si>
    <t>0000043421031</t>
  </si>
  <si>
    <t>3250390007364</t>
  </si>
  <si>
    <t>PAT YT NAT SUCRE CANNE 16X125</t>
  </si>
  <si>
    <t>0000043421042</t>
  </si>
  <si>
    <t>3176572465008</t>
  </si>
  <si>
    <t>YOP YT NATURE SUCRE 12X125G</t>
  </si>
  <si>
    <t>0000043421043</t>
  </si>
  <si>
    <t>3250390806578</t>
  </si>
  <si>
    <t>PAT.LACTIPAUSE NAT.SUCR.6X100G</t>
  </si>
  <si>
    <t>0000043421045</t>
  </si>
  <si>
    <t>3250390007357</t>
  </si>
  <si>
    <t>PAT YT NAT SUCRE CANNE 4X125G</t>
  </si>
  <si>
    <t>0000043421055</t>
  </si>
  <si>
    <t>3280240047776</t>
  </si>
  <si>
    <t>P.BASQUE BIO BREBIS VAN.2X125G</t>
  </si>
  <si>
    <t>0000043421071</t>
  </si>
  <si>
    <t>3250391261789</t>
  </si>
  <si>
    <t>PAT.BIFIDUS BRASSE NAT.8X125G</t>
  </si>
  <si>
    <t>0000043421073</t>
  </si>
  <si>
    <t>3250390779100</t>
  </si>
  <si>
    <t>PAT YT BIFIDUS NAT12X125G</t>
  </si>
  <si>
    <t>0000043421087</t>
  </si>
  <si>
    <t>3033490175993</t>
  </si>
  <si>
    <t>DANACOL NATURE 8X125G</t>
  </si>
  <si>
    <t>0000043421106</t>
  </si>
  <si>
    <t>3033490299217</t>
  </si>
  <si>
    <t>DAN ACT FRAMB GRENAD.0% 4X125G</t>
  </si>
  <si>
    <t>0000043421113</t>
  </si>
  <si>
    <t>3250390969648</t>
  </si>
  <si>
    <t>PATURAGES BIFIDUS CITRON4X125G</t>
  </si>
  <si>
    <t>0000043421115</t>
  </si>
  <si>
    <t>3250391192977</t>
  </si>
  <si>
    <t>PAT.LT FERM.BIFIDUS ARO12X125G</t>
  </si>
  <si>
    <t>0000043421120</t>
  </si>
  <si>
    <t>3250391157389</t>
  </si>
  <si>
    <t>PAT.YT BIFIDUS FRUITS 8X125G</t>
  </si>
  <si>
    <t>0000043421137</t>
  </si>
  <si>
    <t>3250390597360</t>
  </si>
  <si>
    <t>PRINT YT BRASSE NAT.8X125G</t>
  </si>
  <si>
    <t>0000043421143</t>
  </si>
  <si>
    <t>3250390806592</t>
  </si>
  <si>
    <t>PAT.YAOURT&amp;CREME STRACCI4X125G</t>
  </si>
  <si>
    <t>0000043421145</t>
  </si>
  <si>
    <t>3250390012788</t>
  </si>
  <si>
    <t>ONCTUEUX YT NAT BULGARE 4X125G</t>
  </si>
  <si>
    <t>0000043421151</t>
  </si>
  <si>
    <t>3250390007258</t>
  </si>
  <si>
    <t>ONCTUEUX YT BULG FRTS 8X125G</t>
  </si>
  <si>
    <t>0000043421155</t>
  </si>
  <si>
    <t>3250390150299</t>
  </si>
  <si>
    <t>ONCTUEUX YT BRAS FRAISE 4X125G</t>
  </si>
  <si>
    <t>0000043421158</t>
  </si>
  <si>
    <t>3250390169017</t>
  </si>
  <si>
    <t>ONCTUEUX YT CITRON VERT 4X125G</t>
  </si>
  <si>
    <t>0000043421160</t>
  </si>
  <si>
    <t>3250390801160</t>
  </si>
  <si>
    <t>PAT.ONCTUEUX PECH/NECTAR4X125G</t>
  </si>
  <si>
    <t>0000043421177</t>
  </si>
  <si>
    <t>3250390011958</t>
  </si>
  <si>
    <t>PATURAGES YT NAT L.ENT 4X125G</t>
  </si>
  <si>
    <t>0000043421183</t>
  </si>
  <si>
    <t>3250390011972</t>
  </si>
  <si>
    <t>PAT.YT LAIT ENT.SAV.VAN.4X125G</t>
  </si>
  <si>
    <t>0000043421187</t>
  </si>
  <si>
    <t>3250390011989</t>
  </si>
  <si>
    <t>PATURAGES YAOURT CITRON 4X125G</t>
  </si>
  <si>
    <t>0000043421237</t>
  </si>
  <si>
    <t>3250390013457</t>
  </si>
  <si>
    <t>PRINT 0%0% YT PRUNEAUX 4X125G</t>
  </si>
  <si>
    <t>0000043421253</t>
  </si>
  <si>
    <t>3023290214701</t>
  </si>
  <si>
    <t>SVELTES.F&amp;F CREM.BRULEE 4X125G</t>
  </si>
  <si>
    <t>0000043421258</t>
  </si>
  <si>
    <t>8410100068183</t>
  </si>
  <si>
    <t>SVELTES.FERM&amp;FOND.CAFE4X125G</t>
  </si>
  <si>
    <t>0000043421271</t>
  </si>
  <si>
    <t>3250390566984</t>
  </si>
  <si>
    <t>PAT.P'TIT ONCTUEUX FRT16X100G</t>
  </si>
  <si>
    <t>0000043421273</t>
  </si>
  <si>
    <t>3329772235630</t>
  </si>
  <si>
    <t>YOPL.PANIER S/FRUIT 0%MG6X140G</t>
  </si>
  <si>
    <t>0000043421307</t>
  </si>
  <si>
    <t>3250390012863</t>
  </si>
  <si>
    <t>PAT YT PANACHE FRUITS 16X125G</t>
  </si>
  <si>
    <t>0000043421342</t>
  </si>
  <si>
    <t>3250391024100</t>
  </si>
  <si>
    <t>PAT.FRUTIMAX YT PECH ABR4X125G</t>
  </si>
  <si>
    <t>0000043421372</t>
  </si>
  <si>
    <t>3250391156962</t>
  </si>
  <si>
    <t>PAT.YT.GOURM.ANANAS/PASS2X150G</t>
  </si>
  <si>
    <t>0000043421373</t>
  </si>
  <si>
    <t>3250391243938</t>
  </si>
  <si>
    <t>PATURAG.YT AUX CERISES 2X150G</t>
  </si>
  <si>
    <t>0000043421374</t>
  </si>
  <si>
    <t>3250391243945</t>
  </si>
  <si>
    <t>PATURAGES YT NOIX COCO 2X150G</t>
  </si>
  <si>
    <t>0000043421384</t>
  </si>
  <si>
    <t>3033490267872</t>
  </si>
  <si>
    <t>GERV.PAIL.FRAI PECH ABR.6X100G</t>
  </si>
  <si>
    <t>0000043421402</t>
  </si>
  <si>
    <t>3250390873099</t>
  </si>
  <si>
    <t>PAT YT A BOIR.FRAMBOISE 4X180G</t>
  </si>
  <si>
    <t>0000043421432</t>
  </si>
  <si>
    <t>3250390971016</t>
  </si>
  <si>
    <t>PAT.POCKET FRAIS/BANANE6X90G</t>
  </si>
  <si>
    <t>0000043421452</t>
  </si>
  <si>
    <t>3273220540046</t>
  </si>
  <si>
    <t>VRAI YRT BREBIS NATURE 2X125G</t>
  </si>
  <si>
    <t>0000043421460</t>
  </si>
  <si>
    <t>3184670004494</t>
  </si>
  <si>
    <t>RIANS YT DE CHEVRE NAT.2X120G</t>
  </si>
  <si>
    <t>0000043421467</t>
  </si>
  <si>
    <t>3280249801003</t>
  </si>
  <si>
    <t>YT BREBIS FTS RGES2X125G2,2%MG</t>
  </si>
  <si>
    <t>0000043421815</t>
  </si>
  <si>
    <t>3760176400079</t>
  </si>
  <si>
    <t>K.RONAN YT AROM CITR.VT 4X125G</t>
  </si>
  <si>
    <t>0000043421816</t>
  </si>
  <si>
    <t>3760176400062</t>
  </si>
  <si>
    <t>K.RONAN YT AROM VANILLE 4X125G</t>
  </si>
  <si>
    <t>0000043421818</t>
  </si>
  <si>
    <t>3760176400161</t>
  </si>
  <si>
    <t>K.RONAN YT BRAS FRAMBOI 4X125G</t>
  </si>
  <si>
    <t>0000043421850</t>
  </si>
  <si>
    <t>3335030003033</t>
  </si>
  <si>
    <t>CRAULOIS YAOURT NAT.FERM4X125G</t>
  </si>
  <si>
    <t>0000043421878</t>
  </si>
  <si>
    <t>3760176400178</t>
  </si>
  <si>
    <t>K.RONAN YT BRAS MYRTILL 4X125G</t>
  </si>
  <si>
    <t>0000043421879</t>
  </si>
  <si>
    <t>3760176400017</t>
  </si>
  <si>
    <t>K.RONAN YT NATURE L.ENT 4X125G</t>
  </si>
  <si>
    <t>0000043422095</t>
  </si>
  <si>
    <t>3250390012252</t>
  </si>
  <si>
    <t>PAT LIEGEOIS CHOCO/CAFE 8X100G</t>
  </si>
  <si>
    <t>0000043422103</t>
  </si>
  <si>
    <t>3023290621981</t>
  </si>
  <si>
    <t>NESTLE VIENNOIS CARAMEL 4X100G</t>
  </si>
  <si>
    <t>0000043422113</t>
  </si>
  <si>
    <t>3250390011552</t>
  </si>
  <si>
    <t>PAT LIEGEOIS CAFE 4X100G</t>
  </si>
  <si>
    <t>0000043422154</t>
  </si>
  <si>
    <t>3278693504076</t>
  </si>
  <si>
    <t>MALO LT EMPRES.CHOCOLAT 4X125G</t>
  </si>
  <si>
    <t>0000043422156</t>
  </si>
  <si>
    <t>3250390151104</t>
  </si>
  <si>
    <t>PATURAGES CREME CARAMEL 4X100G</t>
  </si>
  <si>
    <t>0000043422157</t>
  </si>
  <si>
    <t>3250390804499</t>
  </si>
  <si>
    <t>PATURAGES RIZ AU LT VAN 8X115G</t>
  </si>
  <si>
    <t>0000043422164</t>
  </si>
  <si>
    <t>3250390348184</t>
  </si>
  <si>
    <t>PATURAGES GATEAU DE RIZ 450G</t>
  </si>
  <si>
    <t>0000043422167</t>
  </si>
  <si>
    <t>3250390626992</t>
  </si>
  <si>
    <t>PATURAGE RIZ LT 3 PARFUMS 200G</t>
  </si>
  <si>
    <t>0000043422176</t>
  </si>
  <si>
    <t>3250390339380</t>
  </si>
  <si>
    <t>PAT.CREME OEUFS VANILLE 4X100G</t>
  </si>
  <si>
    <t>0000043422187</t>
  </si>
  <si>
    <t>3250390348191</t>
  </si>
  <si>
    <t>PAT.GAT SEMOULE RAIS 4X100G</t>
  </si>
  <si>
    <t>0000043422192</t>
  </si>
  <si>
    <t>3023292286157</t>
  </si>
  <si>
    <t>NESTLE MARRONSUI S 4X68,8G</t>
  </si>
  <si>
    <t>0000043422207</t>
  </si>
  <si>
    <t>3023292220144</t>
  </si>
  <si>
    <t>LAITIERE POT CREME CAFE 4X100G</t>
  </si>
  <si>
    <t>0000043422213</t>
  </si>
  <si>
    <t>3184670007808</t>
  </si>
  <si>
    <t>RIANS L'AUTH.CR.BRULEE  2X100G</t>
  </si>
  <si>
    <t>0000043422227</t>
  </si>
  <si>
    <t>3250391284979</t>
  </si>
  <si>
    <t>PATURAGES PPC AU CARAMEL4X100G</t>
  </si>
  <si>
    <t>0000043422238</t>
  </si>
  <si>
    <t>3250390255765</t>
  </si>
  <si>
    <t>PATURAGES TIRAMISU 2X80G</t>
  </si>
  <si>
    <t>0000043422239</t>
  </si>
  <si>
    <t>3250390803409</t>
  </si>
  <si>
    <t>PAT.PETIT POT CREM.CHOCO4X100G</t>
  </si>
  <si>
    <t>0000043422240</t>
  </si>
  <si>
    <t>3250390803423</t>
  </si>
  <si>
    <t>PAT.PETIT POT CREM.CAFE 4X100G</t>
  </si>
  <si>
    <t>0000043422243</t>
  </si>
  <si>
    <t>3250391047635</t>
  </si>
  <si>
    <t>PAT.PETIT POT CREM COCO 4X100G</t>
  </si>
  <si>
    <t>0000043422260</t>
  </si>
  <si>
    <t>3045320517637</t>
  </si>
  <si>
    <t>B.MAMAN BABA AU RHUM 2X140G</t>
  </si>
  <si>
    <t>0000043422299</t>
  </si>
  <si>
    <t>3023290630983</t>
  </si>
  <si>
    <t>LAITIERE MOUS CHOCONOI4X59G</t>
  </si>
  <si>
    <t>0000043422315</t>
  </si>
  <si>
    <t>3250390390411</t>
  </si>
  <si>
    <t>PAT MOUSSE OEUF CHOCO 4X65G</t>
  </si>
  <si>
    <t>0000043422362</t>
  </si>
  <si>
    <t>3250390012337</t>
  </si>
  <si>
    <t>PATURETTES PANACHEES 12X115G</t>
  </si>
  <si>
    <t>0000043422367</t>
  </si>
  <si>
    <t>4008400290829</t>
  </si>
  <si>
    <t>KINDER PINGUI CHOCOLAT 8X30G</t>
  </si>
  <si>
    <t>0000043422374</t>
  </si>
  <si>
    <t>3033490264260</t>
  </si>
  <si>
    <t>DANETTE 3 CHOCOLATS 12X115G</t>
  </si>
  <si>
    <t>0000043422375</t>
  </si>
  <si>
    <t>3033490263942</t>
  </si>
  <si>
    <t>DANETTE CD.VAN/CHOC/CAR12X115G</t>
  </si>
  <si>
    <t>0000043422377</t>
  </si>
  <si>
    <t>3250390011255</t>
  </si>
  <si>
    <t>PATURETTE CR.DESS.CHOCO 4X115G</t>
  </si>
  <si>
    <t>0000043422378</t>
  </si>
  <si>
    <t>3250391047666</t>
  </si>
  <si>
    <t>PATURETTE CR DES MARRON 4X115G</t>
  </si>
  <si>
    <t>0000043422380</t>
  </si>
  <si>
    <t>3250390011262</t>
  </si>
  <si>
    <t>PATURETTE C.DESS.GT VAN 4X115G</t>
  </si>
  <si>
    <t>0000043422383</t>
  </si>
  <si>
    <t>3250390012320</t>
  </si>
  <si>
    <t>PATURETTE CR.DESS.CARA4X115G</t>
  </si>
  <si>
    <t>0000043422388</t>
  </si>
  <si>
    <t>3033490213664</t>
  </si>
  <si>
    <t>DANETTE CROUSTI VANILLE 4X117G</t>
  </si>
  <si>
    <t>0000043422391</t>
  </si>
  <si>
    <t>3250390732594</t>
  </si>
  <si>
    <t>PRINT.CR.DESS.ALL.CHOCO 4X115G</t>
  </si>
  <si>
    <t>0000043422409</t>
  </si>
  <si>
    <t>3033490306014</t>
  </si>
  <si>
    <t>DANETTE CHOCOEXTRA NOIR 4X125G</t>
  </si>
  <si>
    <t>0000043422423</t>
  </si>
  <si>
    <t>3250390466925</t>
  </si>
  <si>
    <t>PATURET.MOUSSE LIEG.CAFE 4X80G</t>
  </si>
  <si>
    <t>0000043422850</t>
  </si>
  <si>
    <t>3479576241129</t>
  </si>
  <si>
    <t>TEURGOULE JANV.CANELLE BOL750G</t>
  </si>
  <si>
    <t>0000043422851</t>
  </si>
  <si>
    <t>3479574112612</t>
  </si>
  <si>
    <t>TEURGOULE JANV.VANILLE BOL750G</t>
  </si>
  <si>
    <t>0000043423070</t>
  </si>
  <si>
    <t>3250390565314</t>
  </si>
  <si>
    <t>PAT.SUISS'FRUIT2.9%MG 12X50G</t>
  </si>
  <si>
    <t>0000043423074</t>
  </si>
  <si>
    <t>3250390137801</t>
  </si>
  <si>
    <t>PAT.SUISS'FRUIT2.9%MG 6X100G</t>
  </si>
  <si>
    <t>0000043423084</t>
  </si>
  <si>
    <t>3033490073015</t>
  </si>
  <si>
    <t>GERVAIS FTS FRAI/FRAM.AB 6X50G</t>
  </si>
  <si>
    <t>0000043423089</t>
  </si>
  <si>
    <t>3033490157012</t>
  </si>
  <si>
    <t>GERVAIS FRUITS PANACHE 8X100G</t>
  </si>
  <si>
    <t>0000043423099</t>
  </si>
  <si>
    <t>3250390802020</t>
  </si>
  <si>
    <t>PAT.VITA PAUSE STRACCIA 2X150G</t>
  </si>
  <si>
    <t>0000043423141</t>
  </si>
  <si>
    <t>3250390411161</t>
  </si>
  <si>
    <t>PATURAGES MOUSS FRUITS 6X74G</t>
  </si>
  <si>
    <t>0000043423152</t>
  </si>
  <si>
    <t>3250390007395</t>
  </si>
  <si>
    <t>PAT FROMAGE BLANC 8%MG 1KG</t>
  </si>
  <si>
    <t>0000043423177</t>
  </si>
  <si>
    <t>3278691100065</t>
  </si>
  <si>
    <t>MALO SUISSE 11% TRAD. 6X30G</t>
  </si>
  <si>
    <t>0000043423179</t>
  </si>
  <si>
    <t>3278691130017</t>
  </si>
  <si>
    <t>MALO FGE BLC SUCRE 6.5% 4X100G</t>
  </si>
  <si>
    <t>0000043423194</t>
  </si>
  <si>
    <t>3250390010357</t>
  </si>
  <si>
    <t>PAT.FROMAGE BLANC 3.2%MG 500G</t>
  </si>
  <si>
    <t>0000043423207</t>
  </si>
  <si>
    <t>3033490284176</t>
  </si>
  <si>
    <t>JOCKEY FROM.NAT.8X90G 3.3%MG</t>
  </si>
  <si>
    <t>0000043423212</t>
  </si>
  <si>
    <t>3250390007425</t>
  </si>
  <si>
    <t>PAT FF NATURE 3%MG 4X100G</t>
  </si>
  <si>
    <t>0000043423221</t>
  </si>
  <si>
    <t>3250390010098</t>
  </si>
  <si>
    <t>PRINT FGE BLANC 0% 1KG</t>
  </si>
  <si>
    <t>0000043423270</t>
  </si>
  <si>
    <t>3177630001480</t>
  </si>
  <si>
    <t>NOVA FGE FRUIT 2.8%MG 8X100G</t>
  </si>
  <si>
    <t>0000043423279</t>
  </si>
  <si>
    <t>3250390007494</t>
  </si>
  <si>
    <t>PAT FR.BLANC FRT0% 4X100G</t>
  </si>
  <si>
    <t>0000043423285</t>
  </si>
  <si>
    <t>3278692501151</t>
  </si>
  <si>
    <t>MALO FRGE FRAIS S/FRUITS4X100G</t>
  </si>
  <si>
    <t>0000043423310</t>
  </si>
  <si>
    <t>3250390151302</t>
  </si>
  <si>
    <t>PATURAGES FAISSELLE 6%MG 500G</t>
  </si>
  <si>
    <t>0000043423373</t>
  </si>
  <si>
    <t>3250391199549</t>
  </si>
  <si>
    <t>PAT.LISSEA MOUSSE NATURE8X100G</t>
  </si>
  <si>
    <t>0000043423374</t>
  </si>
  <si>
    <t>3250390676997</t>
  </si>
  <si>
    <t>PATURAGES LISSEA MOUSSE 4X100G</t>
  </si>
  <si>
    <t>0000043424018</t>
  </si>
  <si>
    <t>3250390010166</t>
  </si>
  <si>
    <t>PAT CREME FRAICHE 30% 50CL</t>
  </si>
  <si>
    <t>0000043424024</t>
  </si>
  <si>
    <t>3155250348741</t>
  </si>
  <si>
    <t>PRESIDENT CR.FR EPAIS 30% 45CL</t>
  </si>
  <si>
    <t>0000043424088</t>
  </si>
  <si>
    <t>3250390010142</t>
  </si>
  <si>
    <t>PAT CREME FRAICHE 30% 10CL</t>
  </si>
  <si>
    <t>0000043424093</t>
  </si>
  <si>
    <t>3250390011576</t>
  </si>
  <si>
    <t>PAT CF EPAISSE 15% 50CL</t>
  </si>
  <si>
    <t>0000043424098</t>
  </si>
  <si>
    <t>3155250310342</t>
  </si>
  <si>
    <t>BRIDELIGHT FRAICHE 7% 50CL</t>
  </si>
  <si>
    <t>0000043424110</t>
  </si>
  <si>
    <t>3451790756160</t>
  </si>
  <si>
    <t>E&amp;V FLEURETTE 5%MG 33CL</t>
  </si>
  <si>
    <t>0000043424117</t>
  </si>
  <si>
    <t>3451790884238</t>
  </si>
  <si>
    <t>E&amp;V SPEC LAIT LEG 4% 33CL</t>
  </si>
  <si>
    <t>0000043425043</t>
  </si>
  <si>
    <t>3176571564009</t>
  </si>
  <si>
    <t>CANDIA LAIT FRAIS 1/2ECR BP 1L</t>
  </si>
  <si>
    <t>0000043425113</t>
  </si>
  <si>
    <t>3155250004746</t>
  </si>
  <si>
    <t>BRIDEL LT PAST ENTIER BT 1L</t>
  </si>
  <si>
    <t>0000043425193</t>
  </si>
  <si>
    <t>3155250004708</t>
  </si>
  <si>
    <t>BRIDEL LT RIBOT BT 1L</t>
  </si>
  <si>
    <t>0000043425218</t>
  </si>
  <si>
    <t>3278696610507</t>
  </si>
  <si>
    <t>MALO LAIT RIBOT 1/2L</t>
  </si>
  <si>
    <t>0000043425850</t>
  </si>
  <si>
    <t>3335030001015</t>
  </si>
  <si>
    <t>CRAULOIS LAIT RIBOT FERMIER 1L</t>
  </si>
  <si>
    <t>0000043426026</t>
  </si>
  <si>
    <t>3252210390014</t>
  </si>
  <si>
    <t>LACTEL UHT 1/2E BT 1L 1/2P</t>
  </si>
  <si>
    <t>0000043426269</t>
  </si>
  <si>
    <t>3250390010012</t>
  </si>
  <si>
    <t>PATURAGE LAIT 1/2EC BK 1L 1/2P</t>
  </si>
  <si>
    <t>0000043426306</t>
  </si>
  <si>
    <t>3253880003730</t>
  </si>
  <si>
    <t>1ER PRIX LT UHT 1/2ECR 1L 1/2P</t>
  </si>
  <si>
    <t>0000043426336</t>
  </si>
  <si>
    <t>3250390012030</t>
  </si>
  <si>
    <t>PATURAGE LAIT 1/2E BTL 1L 1/2P</t>
  </si>
  <si>
    <t>0000043427002</t>
  </si>
  <si>
    <t>3045320512083</t>
  </si>
  <si>
    <t>ANDROS POCKET POM NAT X12 1,2K</t>
  </si>
  <si>
    <t>0000043427005</t>
  </si>
  <si>
    <t>3250391194131</t>
  </si>
  <si>
    <t>SOLAYA POMME ABRICOT 8X100G</t>
  </si>
  <si>
    <t>0000043427012</t>
  </si>
  <si>
    <t>3250390294726</t>
  </si>
  <si>
    <t>PAQUITO PJ MULTIFRTS FRAIS 1L</t>
  </si>
  <si>
    <t>0000043427016</t>
  </si>
  <si>
    <t>3250391176342</t>
  </si>
  <si>
    <t>PAQUITO PJ DOUC MATIN FRAIS 1L</t>
  </si>
  <si>
    <t>0000043427028</t>
  </si>
  <si>
    <t>3051800806627</t>
  </si>
  <si>
    <t>TROPICANA REVEIL FRUITE 1L</t>
  </si>
  <si>
    <t>0000043427034</t>
  </si>
  <si>
    <t>3051800804142</t>
  </si>
  <si>
    <t>TROPICANA PAMPLEMOUSSE ROSE 1L</t>
  </si>
  <si>
    <t>0000043427046</t>
  </si>
  <si>
    <t>3045320009095</t>
  </si>
  <si>
    <t>ANDROS DESS.FRT.POM/BAN.4X100G</t>
  </si>
  <si>
    <t>0000043427055</t>
  </si>
  <si>
    <t>8422174010029</t>
  </si>
  <si>
    <t>ALVALLE GAZPACHO 1L</t>
  </si>
  <si>
    <t>0000043427062</t>
  </si>
  <si>
    <t>3051800804951</t>
  </si>
  <si>
    <t>TROPICANA MULTIVIT.PJUS BK 1L</t>
  </si>
  <si>
    <t>0000043427082</t>
  </si>
  <si>
    <t>3250391290529</t>
  </si>
  <si>
    <t>PATURAGES SOJA AU CHOCO 4X100G</t>
  </si>
  <si>
    <t>0000043427085</t>
  </si>
  <si>
    <t>5410188006773</t>
  </si>
  <si>
    <t>TROPICANA REVEIL TROPIQUES 1L</t>
  </si>
  <si>
    <t>0000043427106</t>
  </si>
  <si>
    <t>5410188012415</t>
  </si>
  <si>
    <t>TROPICANA MAGNESIUM BRK 1L</t>
  </si>
  <si>
    <t>0000043427163</t>
  </si>
  <si>
    <t>3250390320739</t>
  </si>
  <si>
    <t>PAQUITO POM/PRUN SSSUCRE4X100G</t>
  </si>
  <si>
    <t>0000043427183</t>
  </si>
  <si>
    <t>3218930312002</t>
  </si>
  <si>
    <t>EVEN BOUILLIE D AVOINE BQ 600G</t>
  </si>
  <si>
    <t>0000043427195</t>
  </si>
  <si>
    <t>4250155504205</t>
  </si>
  <si>
    <t>SUNNY D ORANGE FRAISE 1L25</t>
  </si>
  <si>
    <t>0000043428000</t>
  </si>
  <si>
    <t>3250390181569</t>
  </si>
  <si>
    <t>MOISSON 6 OEUFS BIO M</t>
  </si>
  <si>
    <t>0000043428020</t>
  </si>
  <si>
    <t>3277980431262</t>
  </si>
  <si>
    <t>MOISSON 6 OEUFS PA G</t>
  </si>
  <si>
    <t>0000043428033</t>
  </si>
  <si>
    <t>3251320020637</t>
  </si>
  <si>
    <t>LOUE 6 OEUFS BIO M</t>
  </si>
  <si>
    <t>0000043428051</t>
  </si>
  <si>
    <t>3250390010982</t>
  </si>
  <si>
    <t>MOISSON 6 OEUFS FRAIS G</t>
  </si>
  <si>
    <t>0000043428052</t>
  </si>
  <si>
    <t>3250390010999</t>
  </si>
  <si>
    <t>MOISSON 12 OEUFS FRAIS G</t>
  </si>
  <si>
    <t>0000043428053</t>
  </si>
  <si>
    <t>3414280890065</t>
  </si>
  <si>
    <t>ODNV BASSE COUR 6 OEUFS SOL G</t>
  </si>
  <si>
    <t>0000043428054</t>
  </si>
  <si>
    <t>3414280900122</t>
  </si>
  <si>
    <t>ODNV BASSE COUR 12 OEUFS SOL M</t>
  </si>
  <si>
    <t>0000043428109</t>
  </si>
  <si>
    <t>3250390155300</t>
  </si>
  <si>
    <t>MOISSON 6 OEUFS DJP G</t>
  </si>
  <si>
    <t>0000043428112</t>
  </si>
  <si>
    <t>3250390058892</t>
  </si>
  <si>
    <t>MOISSON 20 OEUFS DJP M</t>
  </si>
  <si>
    <t>0000043428127</t>
  </si>
  <si>
    <t>3282072157012</t>
  </si>
  <si>
    <t>MATINES MAXI AUGE 6OEUFS DJP G</t>
  </si>
  <si>
    <t>0000043428150</t>
  </si>
  <si>
    <t>3760150110130</t>
  </si>
  <si>
    <t>LE GAULOIS 6 OEUFS DJP G</t>
  </si>
  <si>
    <t>0000043428270</t>
  </si>
  <si>
    <t>3410280010229</t>
  </si>
  <si>
    <t>TOP BUDGET 10 OEUFS FRAIS M</t>
  </si>
  <si>
    <t>0000043432009</t>
  </si>
  <si>
    <t>2406710000000</t>
  </si>
  <si>
    <t>GOUDA PORT 1/4 ETUVE 450/550G</t>
  </si>
  <si>
    <t>0000043432065</t>
  </si>
  <si>
    <t>3250390278719</t>
  </si>
  <si>
    <t>PATURAGES TOUROND 200G</t>
  </si>
  <si>
    <t>0000043432140</t>
  </si>
  <si>
    <t>3272770991070</t>
  </si>
  <si>
    <t>MINI ENTREMONT EMMENTAL 20G</t>
  </si>
  <si>
    <t>0000043432176</t>
  </si>
  <si>
    <t>3250390806981</t>
  </si>
  <si>
    <t>PATURAGES FGE ALLEGE 200G</t>
  </si>
  <si>
    <t>0000043432243</t>
  </si>
  <si>
    <t>3250390150589</t>
  </si>
  <si>
    <t>PAT EMMENTAL RAPE ZIP 500G</t>
  </si>
  <si>
    <t>0000043432349</t>
  </si>
  <si>
    <t>3228024050178</t>
  </si>
  <si>
    <t>PRESIDENT RAPE 3 FROMAGES 200G</t>
  </si>
  <si>
    <t>0000043433031</t>
  </si>
  <si>
    <t>3480356262005</t>
  </si>
  <si>
    <t>E&amp;V CARREFRAIS 0%MG 8X25G</t>
  </si>
  <si>
    <t>0000043433032</t>
  </si>
  <si>
    <t>3480347290017</t>
  </si>
  <si>
    <t>E&amp;V CARREFRAIS AFH 0%MG 8X25G</t>
  </si>
  <si>
    <t>0000043433105</t>
  </si>
  <si>
    <t>3250391333868</t>
  </si>
  <si>
    <t>PDF BOUCHEES SALADE AFH 120G</t>
  </si>
  <si>
    <t>0000043433174</t>
  </si>
  <si>
    <t>3073780767897</t>
  </si>
  <si>
    <t>KIRI CREME 24PORT 432G</t>
  </si>
  <si>
    <t>0000043433190</t>
  </si>
  <si>
    <t>3073780873208</t>
  </si>
  <si>
    <t>SYLPHIDE BLEU 12P 200G</t>
  </si>
  <si>
    <t>0000043433193</t>
  </si>
  <si>
    <t>3073780809061</t>
  </si>
  <si>
    <t>PIK ET CROQ 175G</t>
  </si>
  <si>
    <t>0000043433239</t>
  </si>
  <si>
    <t>3272770991018</t>
  </si>
  <si>
    <t>MINI P'TITLOUIS 20G</t>
  </si>
  <si>
    <t>0000043433274</t>
  </si>
  <si>
    <t>3480340000057</t>
  </si>
  <si>
    <t>CAPRICE DES ANGES 200G</t>
  </si>
  <si>
    <t>0000043433281</t>
  </si>
  <si>
    <t>3272770004725</t>
  </si>
  <si>
    <t>ST MORET 9PORT 180G</t>
  </si>
  <si>
    <t>0000043433298</t>
  </si>
  <si>
    <t>3480356222009</t>
  </si>
  <si>
    <t>E&amp;V CARREFRAIS 8X25G</t>
  </si>
  <si>
    <t>0000043433300</t>
  </si>
  <si>
    <t>3272770093767</t>
  </si>
  <si>
    <t>TARTARE LIGNE&amp;PLAISIR AFH 150G</t>
  </si>
  <si>
    <t>0000043433314</t>
  </si>
  <si>
    <t>3175460001601</t>
  </si>
  <si>
    <t>BOURSIN AFH 150G</t>
  </si>
  <si>
    <t>0000043434008</t>
  </si>
  <si>
    <t>3222110014594</t>
  </si>
  <si>
    <t>FE/ SAINT AGUR 150G</t>
  </si>
  <si>
    <t>0000043434023</t>
  </si>
  <si>
    <t>0285590000000</t>
  </si>
  <si>
    <t>FE/ ETORKI 140G</t>
  </si>
  <si>
    <t>0000043434083</t>
  </si>
  <si>
    <t>FE/ APPENZELLER 200G</t>
  </si>
  <si>
    <t>0000043435004</t>
  </si>
  <si>
    <t>3023260020349</t>
  </si>
  <si>
    <t>SOCIETE ROQ CAVBARAGNAUDES150G</t>
  </si>
  <si>
    <t>0000043435038</t>
  </si>
  <si>
    <t>0000030005501</t>
  </si>
  <si>
    <t>SOCIETE CREME POT 5X20G</t>
  </si>
  <si>
    <t>0000043435044</t>
  </si>
  <si>
    <t>3149290003036</t>
  </si>
  <si>
    <t>LOU PERAC PERAIL BREBIS100G</t>
  </si>
  <si>
    <t>0000043435139</t>
  </si>
  <si>
    <t>3272770090476</t>
  </si>
  <si>
    <t>MINI ST AGUR TRANCHE 25G</t>
  </si>
  <si>
    <t>0000043436023</t>
  </si>
  <si>
    <t>3394230110613</t>
  </si>
  <si>
    <t>SOIGNON BOITE CHEVRE 180G</t>
  </si>
  <si>
    <t>0000043436048</t>
  </si>
  <si>
    <t>3258270062014</t>
  </si>
  <si>
    <t>ST LOUP CHEVRE LONG 180G</t>
  </si>
  <si>
    <t>0000043436086</t>
  </si>
  <si>
    <t>3477447422004</t>
  </si>
  <si>
    <t>CHABICHOU POITOU AOP S/COQ150G</t>
  </si>
  <si>
    <t>0000043436095</t>
  </si>
  <si>
    <t>3250390757603</t>
  </si>
  <si>
    <t>PATURAGES CROTTIN CHEV 2X60G</t>
  </si>
  <si>
    <t>0000043436113</t>
  </si>
  <si>
    <t>3250391289837</t>
  </si>
  <si>
    <t>PATURAGES PTITCHEVRE FRAIS200G</t>
  </si>
  <si>
    <t>0000043436140</t>
  </si>
  <si>
    <t>3250390749332</t>
  </si>
  <si>
    <t>PATURAGES LA PYRAMIDE 150G</t>
  </si>
  <si>
    <t>0000043436168</t>
  </si>
  <si>
    <t>3273220012123</t>
  </si>
  <si>
    <t>PETIT BILLY 200G</t>
  </si>
  <si>
    <t>0000043436259</t>
  </si>
  <si>
    <t>3305510131808</t>
  </si>
  <si>
    <t>CABECOU PACK 3 X 35G</t>
  </si>
  <si>
    <t>0000043436313</t>
  </si>
  <si>
    <t>3258237201005</t>
  </si>
  <si>
    <t>GLAC MI CHEVRE PLATANE 180G</t>
  </si>
  <si>
    <t>0000043437001</t>
  </si>
  <si>
    <t>3250390344636</t>
  </si>
  <si>
    <t>PATURAGES ALLEGEE 250GR</t>
  </si>
  <si>
    <t>0000043437013</t>
  </si>
  <si>
    <t>3250391260966</t>
  </si>
  <si>
    <t>PATURAGES CAMEMBERT CLOCH 250G</t>
  </si>
  <si>
    <t>0000043437022</t>
  </si>
  <si>
    <t>3250553103995</t>
  </si>
  <si>
    <t>ERMITAGE MUNSTER FD BT200GR</t>
  </si>
  <si>
    <t>0000043437042</t>
  </si>
  <si>
    <t>3252950012016</t>
  </si>
  <si>
    <t>GRAINDORGE CAMEMBERT LCAOP250G</t>
  </si>
  <si>
    <t>0000043437047</t>
  </si>
  <si>
    <t>3161910338601</t>
  </si>
  <si>
    <t>CDL LEGER 250G</t>
  </si>
  <si>
    <t>0000043437056</t>
  </si>
  <si>
    <t>3267031320010</t>
  </si>
  <si>
    <t>GILLOT NOIR PT CAMEMBERT LC150</t>
  </si>
  <si>
    <t>0000043437063</t>
  </si>
  <si>
    <t>3177063100316</t>
  </si>
  <si>
    <t>LANQUETOT CAMEMBERT NOIR 250G</t>
  </si>
  <si>
    <t>0000043437069</t>
  </si>
  <si>
    <t>3250391043781</t>
  </si>
  <si>
    <t>PATURAGES COUL DES CHAMPS 350G</t>
  </si>
  <si>
    <t>0000043437085</t>
  </si>
  <si>
    <t>3155250343579</t>
  </si>
  <si>
    <t>BRIDELIGHT 350G</t>
  </si>
  <si>
    <t>0000043437105</t>
  </si>
  <si>
    <t>3250552320683</t>
  </si>
  <si>
    <t>ERMITAGE BRIE 800G</t>
  </si>
  <si>
    <t>0000043437203</t>
  </si>
  <si>
    <t>3307903150083</t>
  </si>
  <si>
    <t>PAVE D'AFFINOIS 175G</t>
  </si>
  <si>
    <t>0000043437209</t>
  </si>
  <si>
    <t>3161710000654</t>
  </si>
  <si>
    <t>CAPRICE MINI 3X50G</t>
  </si>
  <si>
    <t>0000043437212</t>
  </si>
  <si>
    <t>3250390478454</t>
  </si>
  <si>
    <t>IDS ST NECTAIRE LAIT600G</t>
  </si>
  <si>
    <t>0000043437225</t>
  </si>
  <si>
    <t>3175460000079</t>
  </si>
  <si>
    <t>BOURSAULT 200G</t>
  </si>
  <si>
    <t>0000043437233</t>
  </si>
  <si>
    <t>3250390176992</t>
  </si>
  <si>
    <t>IDS MUNSTER 200G</t>
  </si>
  <si>
    <t>0000043437306</t>
  </si>
  <si>
    <t>3272770991056</t>
  </si>
  <si>
    <t>MINI CAMEMBERT C. DE LION 30G</t>
  </si>
  <si>
    <t>0000043437321</t>
  </si>
  <si>
    <t>3038910000428</t>
  </si>
  <si>
    <t>PRESIDENT ROUY 220GR</t>
  </si>
  <si>
    <t>0000043437325</t>
  </si>
  <si>
    <t>3258233002002</t>
  </si>
  <si>
    <t>GLAC MOTTIN CHARENTAIS 200G</t>
  </si>
  <si>
    <t>0000043437333</t>
  </si>
  <si>
    <t>3272320012507</t>
  </si>
  <si>
    <t>PAYSANGE L'ORTOLAN ROND 250G</t>
  </si>
  <si>
    <t>0000043437378</t>
  </si>
  <si>
    <t>3250390213994</t>
  </si>
  <si>
    <t>PATURAGES ST FELICIEN 150G SC</t>
  </si>
  <si>
    <t>0000043437400</t>
  </si>
  <si>
    <t>3047679927006</t>
  </si>
  <si>
    <t>ALLIANCE PIED'ANGLOIS 200G</t>
  </si>
  <si>
    <t>0000043437850</t>
  </si>
  <si>
    <t>3332621044307</t>
  </si>
  <si>
    <t>REO CAMEMBERT AOP 45%MOUL 250G</t>
  </si>
  <si>
    <t>0000043438025</t>
  </si>
  <si>
    <t>3250390153511</t>
  </si>
  <si>
    <t>PAT BEURRE EX FIN DOUX BQ 250G</t>
  </si>
  <si>
    <t>0000043438151</t>
  </si>
  <si>
    <t>3250390010647</t>
  </si>
  <si>
    <t>PAT BEURRE 1/2S MOULE 500G</t>
  </si>
  <si>
    <t>0000043438217</t>
  </si>
  <si>
    <t>3250391292066</t>
  </si>
  <si>
    <t>PAT BEURRE MOULE SDM 250G</t>
  </si>
  <si>
    <t>0000043438293</t>
  </si>
  <si>
    <t>3155250006238</t>
  </si>
  <si>
    <t>BRIDELIGHT 15% DOUX BQ 250G</t>
  </si>
  <si>
    <t>0000043439164</t>
  </si>
  <si>
    <t>TETE DE MOINE 800G</t>
  </si>
  <si>
    <t>0000043439311</t>
  </si>
  <si>
    <t>0215041000000</t>
  </si>
  <si>
    <t>R HOLLAND GOUDA CUMIN 4KG5</t>
  </si>
  <si>
    <t>0000043439367</t>
  </si>
  <si>
    <t>0215002000000</t>
  </si>
  <si>
    <t>EMMENTAL SUISSE LONGE 5KG</t>
  </si>
  <si>
    <t>0000043439389</t>
  </si>
  <si>
    <t>0215134000000</t>
  </si>
  <si>
    <t>APPENZELLER DOUX 6K5</t>
  </si>
  <si>
    <t>0000043439414</t>
  </si>
  <si>
    <t>3252950033387</t>
  </si>
  <si>
    <t>GRAINDORGE PETIT LIVAROT 270G</t>
  </si>
  <si>
    <t>0000043439445</t>
  </si>
  <si>
    <t>0215031000000</t>
  </si>
  <si>
    <t>LINCET FOURRE NOIX 2KG</t>
  </si>
  <si>
    <t>0000043453016</t>
  </si>
  <si>
    <t>3083680482202</t>
  </si>
  <si>
    <t>BONDUELLE COEUR LAITUE MAX280G</t>
  </si>
  <si>
    <t>0000043453024</t>
  </si>
  <si>
    <t>3410280056647</t>
  </si>
  <si>
    <t>TOP BUDGET PANACHE LAITUE 400G</t>
  </si>
  <si>
    <t>0000043453091</t>
  </si>
  <si>
    <t>3250391290734</t>
  </si>
  <si>
    <t>ST ELOI SCAROLE 100%COEUR 250G</t>
  </si>
  <si>
    <t>0000043453100</t>
  </si>
  <si>
    <t>3250390524090</t>
  </si>
  <si>
    <t>ST ELOI BATAVIA SACHET 200 G</t>
  </si>
  <si>
    <t>0000043453110</t>
  </si>
  <si>
    <t>3250390339281</t>
  </si>
  <si>
    <t>ST ELOI SALADE MELEE 200 G</t>
  </si>
  <si>
    <t>0000043453117</t>
  </si>
  <si>
    <t>3410280026145</t>
  </si>
  <si>
    <t>TOP BUDGET SALADE MELANGE 250G</t>
  </si>
  <si>
    <t>0000043453120</t>
  </si>
  <si>
    <t>3250390339304</t>
  </si>
  <si>
    <t>ST ELOI SALADE GOURMANDE 200G</t>
  </si>
  <si>
    <t>0000043453152</t>
  </si>
  <si>
    <t>3083680482417</t>
  </si>
  <si>
    <t>BONDUELLE MACHE SACHET 100G</t>
  </si>
  <si>
    <t>0000043453156</t>
  </si>
  <si>
    <t>3083680482424</t>
  </si>
  <si>
    <t>BONDUELLE MACHE SACHET 175G</t>
  </si>
  <si>
    <t>0000043453162</t>
  </si>
  <si>
    <t>3083680482196</t>
  </si>
  <si>
    <t>BONDUELLE COEUR LAITUE 160G</t>
  </si>
  <si>
    <t>0000043453191</t>
  </si>
  <si>
    <t>3083680565882</t>
  </si>
  <si>
    <t>BONDUELLE FEUILE DE CHENE 175G</t>
  </si>
  <si>
    <t>0000043453335</t>
  </si>
  <si>
    <t>3280224578005</t>
  </si>
  <si>
    <t>FLORETTE MINI COEUR FRISEE 70G</t>
  </si>
  <si>
    <t>0000043453337</t>
  </si>
  <si>
    <t>3280221408022</t>
  </si>
  <si>
    <t>FLORETTE MINI ICEBERG 90 G</t>
  </si>
  <si>
    <t>0000043453426</t>
  </si>
  <si>
    <t>3250391256051</t>
  </si>
  <si>
    <t>ST ELOI FRISEE 100% BLANC 250G</t>
  </si>
  <si>
    <t>0000045460003</t>
  </si>
  <si>
    <t>0204024000000</t>
  </si>
  <si>
    <t>COEUR COUENNE JBN CT SUP AC 7K</t>
  </si>
  <si>
    <t>0000045460009</t>
  </si>
  <si>
    <t>0204010000000</t>
  </si>
  <si>
    <t>JAMBON SUPERIEUR AC 7K6</t>
  </si>
  <si>
    <t>0000045460036</t>
  </si>
  <si>
    <t>0204027000000</t>
  </si>
  <si>
    <t>COEUR COUENE JBN SUP FUME AC7K</t>
  </si>
  <si>
    <t>0000045460054</t>
  </si>
  <si>
    <t>0204022000000</t>
  </si>
  <si>
    <t>TORCHONAY JBON CUIT TORCHON6K7</t>
  </si>
  <si>
    <t>0000045460057</t>
  </si>
  <si>
    <t>0204025000000</t>
  </si>
  <si>
    <t>JAMBON SUPERIEUR CUIT DD 7K3</t>
  </si>
  <si>
    <t>0000045460252</t>
  </si>
  <si>
    <t>3250390702054</t>
  </si>
  <si>
    <t>RANOU JBON TORCHON DD 6TR 240G</t>
  </si>
  <si>
    <t>0000045460267</t>
  </si>
  <si>
    <t>3250391346103</t>
  </si>
  <si>
    <t>RANOU JBON TRADITIO DD 4T 160G</t>
  </si>
  <si>
    <t>0000045460297</t>
  </si>
  <si>
    <t>3250391306206</t>
  </si>
  <si>
    <t>RANOU JBON BIO AC 2TR 80G</t>
  </si>
  <si>
    <t>0000045460339</t>
  </si>
  <si>
    <t>3095758931109</t>
  </si>
  <si>
    <t>FM LE ROTI DE DINDE 2TR 100GR</t>
  </si>
  <si>
    <t>0000045460365</t>
  </si>
  <si>
    <t>3250390288985</t>
  </si>
  <si>
    <t>RANOU FLT PLT FUME 4TR 120G</t>
  </si>
  <si>
    <t>0000045460406</t>
  </si>
  <si>
    <t>3250391209958</t>
  </si>
  <si>
    <t>RANOU JAMBONNEAU CUIT 500G</t>
  </si>
  <si>
    <t>0000045460417</t>
  </si>
  <si>
    <t>3154230035008</t>
  </si>
  <si>
    <t>HERTA TNOIX FLEUR THYM4T120G</t>
  </si>
  <si>
    <t>0000045460429</t>
  </si>
  <si>
    <t>3154230027997</t>
  </si>
  <si>
    <t>HERTA TENDRE NOIX SUP.AC 2T80G</t>
  </si>
  <si>
    <t>0000045460430</t>
  </si>
  <si>
    <t>3154230024293</t>
  </si>
  <si>
    <t>HERTA TENDRE NOIX SUP.AC4T160G</t>
  </si>
  <si>
    <t>0000045460431</t>
  </si>
  <si>
    <t>3250390502456</t>
  </si>
  <si>
    <t>RANOU JBON LR AC 4TR 160G</t>
  </si>
  <si>
    <t>0000045462008</t>
  </si>
  <si>
    <t>0204039000000</t>
  </si>
  <si>
    <t>JBON AOSTE VIEILE RESERVE 5K2</t>
  </si>
  <si>
    <t>0000045462040</t>
  </si>
  <si>
    <t>0204042000000</t>
  </si>
  <si>
    <t>CASALE JBON PARME DESOSSE 7KG</t>
  </si>
  <si>
    <t>0000045462160</t>
  </si>
  <si>
    <t>0204535000000</t>
  </si>
  <si>
    <t>CARRE COTE CUIT SUP. FUME 3KG</t>
  </si>
  <si>
    <t>0000045462259</t>
  </si>
  <si>
    <t>3067162212013</t>
  </si>
  <si>
    <t>DELPEYRAT JBN BAYONN4GDETR100G</t>
  </si>
  <si>
    <t>0000045462348</t>
  </si>
  <si>
    <t>3250391204885</t>
  </si>
  <si>
    <t>IDS PANCETTA 10T 100G</t>
  </si>
  <si>
    <t>0000045462406</t>
  </si>
  <si>
    <t>3250390314257</t>
  </si>
  <si>
    <t>RANOU LARDONS NATURES 2X100G</t>
  </si>
  <si>
    <t>0000045462408</t>
  </si>
  <si>
    <t>3250390314271</t>
  </si>
  <si>
    <t>RANOU LARDONS FUMES 2X100G</t>
  </si>
  <si>
    <t>0000045462443</t>
  </si>
  <si>
    <t>3250391068029</t>
  </si>
  <si>
    <t>RANOU POITRINE TR FINE NAT120G</t>
  </si>
  <si>
    <t>0000045463005</t>
  </si>
  <si>
    <t>0204050000000</t>
  </si>
  <si>
    <t>ONNO SAUCISSON AIL FUME SUP1K</t>
  </si>
  <si>
    <t>0000045463103</t>
  </si>
  <si>
    <t>0204764000000</t>
  </si>
  <si>
    <t>ONNO BOUDIN NOIR OIGNON 1K8</t>
  </si>
  <si>
    <t>0000045463307</t>
  </si>
  <si>
    <t>3250390160779</t>
  </si>
  <si>
    <t>RANOU ANDOUILLE PP NON FUME350</t>
  </si>
  <si>
    <t>0000045463311</t>
  </si>
  <si>
    <t>0211196000000</t>
  </si>
  <si>
    <t>IDS ANDOUILLE DE VIRE SUP250G</t>
  </si>
  <si>
    <t>0000045463366</t>
  </si>
  <si>
    <t>3250391200115</t>
  </si>
  <si>
    <t>RANOU BDIN NOIR POM.X3 330G</t>
  </si>
  <si>
    <t>0000045463894</t>
  </si>
  <si>
    <t>3300410002036</t>
  </si>
  <si>
    <t>A.BRET ANDOUILLE PPORC ENT250G</t>
  </si>
  <si>
    <t>0000045463935</t>
  </si>
  <si>
    <t>0204054000000</t>
  </si>
  <si>
    <t>ARGOAT ANDOUILLE BRETAGNE 1.7K</t>
  </si>
  <si>
    <t>0000045464231</t>
  </si>
  <si>
    <t>0204110000000</t>
  </si>
  <si>
    <t>SAUCISSES DE FRANCFORT 1300G</t>
  </si>
  <si>
    <t>0000045464263</t>
  </si>
  <si>
    <t>3154230045984</t>
  </si>
  <si>
    <t>HERT.KNACKI ORIGINALX10TSR350G</t>
  </si>
  <si>
    <t>0000045464270</t>
  </si>
  <si>
    <t>3154230074922</t>
  </si>
  <si>
    <t>HERTA KNACKI MAX X2 180GR</t>
  </si>
  <si>
    <t>0000045464276</t>
  </si>
  <si>
    <t>3250390315162</t>
  </si>
  <si>
    <t>RANOU KNACKS POULET X6 210G</t>
  </si>
  <si>
    <t>0000045464303</t>
  </si>
  <si>
    <t>3250391159987</t>
  </si>
  <si>
    <t>RANOU KNACKS JAMBON  X6 210G</t>
  </si>
  <si>
    <t>0000045464433</t>
  </si>
  <si>
    <t>3250390824596</t>
  </si>
  <si>
    <t>SAUCISSON DE LYON X2 7TR 250G</t>
  </si>
  <si>
    <t>0000045465033</t>
  </si>
  <si>
    <t>3024720026208</t>
  </si>
  <si>
    <t>BCHESNEL RILLETTES D'OIE 220G</t>
  </si>
  <si>
    <t>0000045465072</t>
  </si>
  <si>
    <t>0204517000000</t>
  </si>
  <si>
    <t>ONNO FRICANDEAUX LAPIN 250 G</t>
  </si>
  <si>
    <t>0000045465077</t>
  </si>
  <si>
    <t>0204077000000</t>
  </si>
  <si>
    <t>ONNO TERRINE FOREST.CHAMPI.2K8</t>
  </si>
  <si>
    <t>0000045465122</t>
  </si>
  <si>
    <t>0204480000000</t>
  </si>
  <si>
    <t>ONNO MOUSSE PURE CANARD 2K8</t>
  </si>
  <si>
    <t>0000045465164</t>
  </si>
  <si>
    <t>0204102000000</t>
  </si>
  <si>
    <t>ONNO ROTI PORC SUP.BRUNI 3KG</t>
  </si>
  <si>
    <t>0000045465184</t>
  </si>
  <si>
    <t>0204096000000</t>
  </si>
  <si>
    <t>ONNO TETE ROULEE SUPERIEURE3K4</t>
  </si>
  <si>
    <t>0000045465300</t>
  </si>
  <si>
    <t>3250391226382</t>
  </si>
  <si>
    <t>RANOU RILLETTE CANARD 220G</t>
  </si>
  <si>
    <t>0000045465371</t>
  </si>
  <si>
    <t>3350240040111</t>
  </si>
  <si>
    <t>PRUNIER RILTTEMANS PPFERM.220G</t>
  </si>
  <si>
    <t>0000045465372</t>
  </si>
  <si>
    <t>3350240051018</t>
  </si>
  <si>
    <t>PRUNIER RILLETTES OIE POT 220G</t>
  </si>
  <si>
    <t>0000045465732</t>
  </si>
  <si>
    <t>3338420012943</t>
  </si>
  <si>
    <t>PATE A L AIL PERE LOUIS 300 GR</t>
  </si>
  <si>
    <t>0000045465902</t>
  </si>
  <si>
    <t>0000002699482</t>
  </si>
  <si>
    <t>UZELAISE LARD ROTI 320 GR ENV.</t>
  </si>
  <si>
    <t>0000045466002</t>
  </si>
  <si>
    <t>0209082000000</t>
  </si>
  <si>
    <t>FE SEL C.COUEN JMB CT AC4T220G</t>
  </si>
  <si>
    <t>0000045466250</t>
  </si>
  <si>
    <t>0000002090894</t>
  </si>
  <si>
    <t>FE SEL CREME DE FOIE 180G</t>
  </si>
  <si>
    <t>0000045467003</t>
  </si>
  <si>
    <t>0204045000000</t>
  </si>
  <si>
    <t>ONNO ROSETTE S/FUSEAU 3K</t>
  </si>
  <si>
    <t>0000045467038</t>
  </si>
  <si>
    <t>0204046000000</t>
  </si>
  <si>
    <t>ONNO 1/2 PAVE POIVRE 2KG S/V</t>
  </si>
  <si>
    <t>0000045467043</t>
  </si>
  <si>
    <t>0204084000000</t>
  </si>
  <si>
    <t>VIANDES DES GRISONS STEM 1,2KG</t>
  </si>
  <si>
    <t>0000045467252</t>
  </si>
  <si>
    <t>3250390305613</t>
  </si>
  <si>
    <t>RANOU SCSSON MARCELOU 380G</t>
  </si>
  <si>
    <t>0000045467290</t>
  </si>
  <si>
    <t>3250390308133</t>
  </si>
  <si>
    <t>IDS SCISSON DE L'ARDECHE 300G</t>
  </si>
  <si>
    <t>0000045467331</t>
  </si>
  <si>
    <t>3250391071180</t>
  </si>
  <si>
    <t>RANOU SCSSON DEGUSTATION250G</t>
  </si>
  <si>
    <t>0000045467411</t>
  </si>
  <si>
    <t>3449851140553</t>
  </si>
  <si>
    <t>JB BATON BERGER NOISETTES 250G</t>
  </si>
  <si>
    <t>0000045467429</t>
  </si>
  <si>
    <t>3250390331780</t>
  </si>
  <si>
    <t>RANOU SCSSE ROSETTE PP 400G</t>
  </si>
  <si>
    <t>0000045471205</t>
  </si>
  <si>
    <t>3250391331222</t>
  </si>
  <si>
    <t>CL.SDW.MAXI POULET CRUD.275G</t>
  </si>
  <si>
    <t>0000045471320</t>
  </si>
  <si>
    <t>3250390702016</t>
  </si>
  <si>
    <t>RANOU SDW JAMBON BEURRE 125G</t>
  </si>
  <si>
    <t>0000045471321</t>
  </si>
  <si>
    <t>3250390701996</t>
  </si>
  <si>
    <t>RANOU SDW POULET ROTI MAY140G</t>
  </si>
  <si>
    <t>0000045471322</t>
  </si>
  <si>
    <t>3250390701972</t>
  </si>
  <si>
    <t>RANOU SDW THON CRUDITES140G</t>
  </si>
  <si>
    <t>0000045471329</t>
  </si>
  <si>
    <t>3250390899815</t>
  </si>
  <si>
    <t>C.L SAND MAX POULET KEBAB 200G</t>
  </si>
  <si>
    <t>0000045471343</t>
  </si>
  <si>
    <t>3250390820697</t>
  </si>
  <si>
    <t>RANOU SDW MAX JBON FUME OF200G</t>
  </si>
  <si>
    <t>0000045471375</t>
  </si>
  <si>
    <t>3250391101764</t>
  </si>
  <si>
    <t>C.L SAND SUEDOIS PLT MOUT 135G</t>
  </si>
  <si>
    <t>0000045471376</t>
  </si>
  <si>
    <t>3250391101733</t>
  </si>
  <si>
    <t>C.L SAND SUED JBON FRMG 135G</t>
  </si>
  <si>
    <t>0000045472015</t>
  </si>
  <si>
    <t>0204742000000</t>
  </si>
  <si>
    <t>C.L COLESLAW 1K</t>
  </si>
  <si>
    <t>0000045472102</t>
  </si>
  <si>
    <t>0204397000000</t>
  </si>
  <si>
    <t>POIVRONS FARCIS THON MARINE1KG</t>
  </si>
  <si>
    <t>0000045472168</t>
  </si>
  <si>
    <t>0204236000000</t>
  </si>
  <si>
    <t>C.L SALADE MARCO POLO 1K</t>
  </si>
  <si>
    <t>0000045472188</t>
  </si>
  <si>
    <t>3250390475903</t>
  </si>
  <si>
    <t>C.L TABOULE ORIENTAL 1K</t>
  </si>
  <si>
    <t>0000045472198</t>
  </si>
  <si>
    <t>3250390491965</t>
  </si>
  <si>
    <t>C.L TABOULE POULET 1KG</t>
  </si>
  <si>
    <t>0000045472200</t>
  </si>
  <si>
    <t>3250390492009</t>
  </si>
  <si>
    <t>C.L POMMES DE TERRE/HARENGS1KG</t>
  </si>
  <si>
    <t>0000045472201</t>
  </si>
  <si>
    <t>0204710000000</t>
  </si>
  <si>
    <t>C.L TORSADE SURIMI 1KG</t>
  </si>
  <si>
    <t>0000045472213</t>
  </si>
  <si>
    <t>0204221000000</t>
  </si>
  <si>
    <t>SALADE CAMARGUAISE 2K7</t>
  </si>
  <si>
    <t>0000045472219</t>
  </si>
  <si>
    <t>3250390630272</t>
  </si>
  <si>
    <t>RANOU MUSEAU DE PORC 300G</t>
  </si>
  <si>
    <t>0000045472250</t>
  </si>
  <si>
    <t>3250390473572</t>
  </si>
  <si>
    <t>RANOU CERVELAS VINAIGRET300G</t>
  </si>
  <si>
    <t>0000045472252</t>
  </si>
  <si>
    <t>3250390473657</t>
  </si>
  <si>
    <t>C.L MUSEAU DE BOEUF 300G</t>
  </si>
  <si>
    <t>0000045472257</t>
  </si>
  <si>
    <t>3250390473497</t>
  </si>
  <si>
    <t>RANOU SALADE BRETON/LARD 300G</t>
  </si>
  <si>
    <t>0000045472258</t>
  </si>
  <si>
    <t>3250390473510</t>
  </si>
  <si>
    <t>RANOU SALADE STRASBOURG 300G</t>
  </si>
  <si>
    <t>0000045472259</t>
  </si>
  <si>
    <t>3250390473336</t>
  </si>
  <si>
    <t>RANOU PIEMONTAISE AU JBON 300G</t>
  </si>
  <si>
    <t>0000045472261</t>
  </si>
  <si>
    <t>3250390473275</t>
  </si>
  <si>
    <t>RANOU CAROTTES RAPEES 300G</t>
  </si>
  <si>
    <t>0000045472265</t>
  </si>
  <si>
    <t>3410280023717</t>
  </si>
  <si>
    <t>T.BUDGET CAROTTES RAPEES 500G</t>
  </si>
  <si>
    <t>0000045472269</t>
  </si>
  <si>
    <t>3250390864455</t>
  </si>
  <si>
    <t>RANOU SALADE MARCO POLO 300G</t>
  </si>
  <si>
    <t>0000045472284</t>
  </si>
  <si>
    <t>3281780085105</t>
  </si>
  <si>
    <t>MART TABOUL POULET 300G</t>
  </si>
  <si>
    <t>0000045472298</t>
  </si>
  <si>
    <t>3281780083903</t>
  </si>
  <si>
    <t>MART COCKTAIL CREVETTE180G</t>
  </si>
  <si>
    <t>0000045472306</t>
  </si>
  <si>
    <t>3281780025514</t>
  </si>
  <si>
    <t>MART TABOUL POULET 500G</t>
  </si>
  <si>
    <t>0000045472318</t>
  </si>
  <si>
    <t>3281780867541</t>
  </si>
  <si>
    <t>MART MELI MELO 300G</t>
  </si>
  <si>
    <t>0000045472320</t>
  </si>
  <si>
    <t>3281780062700</t>
  </si>
  <si>
    <t>MART COLESLAW 300G</t>
  </si>
  <si>
    <t>0000045472338</t>
  </si>
  <si>
    <t>3281780096057</t>
  </si>
  <si>
    <t>MART DUO CAROT/TABOUL 250G</t>
  </si>
  <si>
    <t>0000045472377</t>
  </si>
  <si>
    <t>3250390473534</t>
  </si>
  <si>
    <t>RANOU MACEDOINE DE LEGUME 300G</t>
  </si>
  <si>
    <t>0000045474045</t>
  </si>
  <si>
    <t>3250390495659</t>
  </si>
  <si>
    <t>C.L. MAXI CROQUE 2X150G</t>
  </si>
  <si>
    <t>0000045474053</t>
  </si>
  <si>
    <t>0204209000000</t>
  </si>
  <si>
    <t>C.L FRIAND VIANDE 110G</t>
  </si>
  <si>
    <t>0000045474130</t>
  </si>
  <si>
    <t>0204299000000</t>
  </si>
  <si>
    <t>TRESSE JAMBON FROMAGE 120G</t>
  </si>
  <si>
    <t>0000045474269</t>
  </si>
  <si>
    <t>3250390553199</t>
  </si>
  <si>
    <t>FIORINI PIZZA 3 FRGE CSP 450G</t>
  </si>
  <si>
    <t>0000045474279</t>
  </si>
  <si>
    <t>3166352920674</t>
  </si>
  <si>
    <t>MARIE TARTE POIREAUX GRAT.400G</t>
  </si>
  <si>
    <t>0000045474285</t>
  </si>
  <si>
    <t>3242272833758</t>
  </si>
  <si>
    <t>SOD PIZZA O CHORIZO 200G</t>
  </si>
  <si>
    <t>0000045474287</t>
  </si>
  <si>
    <t>3240782040000</t>
  </si>
  <si>
    <t>MARIE QUICHE LORRAINE 400G</t>
  </si>
  <si>
    <t>0000045474292</t>
  </si>
  <si>
    <t>3250391402892</t>
  </si>
  <si>
    <t>FIORINI PIZZA JBON.FROMAGE180G</t>
  </si>
  <si>
    <t>0000045474293</t>
  </si>
  <si>
    <t>3250391402922</t>
  </si>
  <si>
    <t>FIORINI PIZZA OVAL.FROMAGE180G</t>
  </si>
  <si>
    <t>0000045474294</t>
  </si>
  <si>
    <t>3250391402953</t>
  </si>
  <si>
    <t>FIORINI PIZZA CHEVRE LARD.180G</t>
  </si>
  <si>
    <t>0000045474356</t>
  </si>
  <si>
    <t>3242271734551</t>
  </si>
  <si>
    <t>SOD GALETT FR/CHEV/LARD 195G</t>
  </si>
  <si>
    <t>0000045474357</t>
  </si>
  <si>
    <t>3242271730553</t>
  </si>
  <si>
    <t>SOD GALETT JBON FROMAG195G</t>
  </si>
  <si>
    <t>0000045474358</t>
  </si>
  <si>
    <t>3242271732557</t>
  </si>
  <si>
    <t>SOD GALETT LARD/CHAMP/EMM 195G</t>
  </si>
  <si>
    <t>0000045474364</t>
  </si>
  <si>
    <t>3154230001492</t>
  </si>
  <si>
    <t>HERTA TEND CROQ CAMPAGX2 200G</t>
  </si>
  <si>
    <t>0000045474365</t>
  </si>
  <si>
    <t>3250390637134</t>
  </si>
  <si>
    <t>RANOU FLAMMENKUECHE 375G</t>
  </si>
  <si>
    <t>0000045474406</t>
  </si>
  <si>
    <t>3242272824558</t>
  </si>
  <si>
    <t>SOD PIZZA O JBON/CHAMP 200G</t>
  </si>
  <si>
    <t>0000045474411</t>
  </si>
  <si>
    <t>3242272341055</t>
  </si>
  <si>
    <t>SOD DOLCE PIZZA PROSCIUTTO370G</t>
  </si>
  <si>
    <t>0000045474412</t>
  </si>
  <si>
    <t>3242272340058</t>
  </si>
  <si>
    <t>SOD DOLCE PIZZA 4FROM 340G</t>
  </si>
  <si>
    <t>0000045474454</t>
  </si>
  <si>
    <t>3250390387381</t>
  </si>
  <si>
    <t>FIORINI PIZZA CHORIZO CSP 450G</t>
  </si>
  <si>
    <t>0000045474485</t>
  </si>
  <si>
    <t>3250390387343</t>
  </si>
  <si>
    <t>FIORINI PIZZA ROYAL CSP 450G</t>
  </si>
  <si>
    <t>0000045474487</t>
  </si>
  <si>
    <t>3250390387428</t>
  </si>
  <si>
    <t>FIORINI PIZZA CHEVRE CSP 450G</t>
  </si>
  <si>
    <t>0000045476028</t>
  </si>
  <si>
    <t>3250391345571</t>
  </si>
  <si>
    <t>RANOU COLIN ALASK PTT LEG 300G</t>
  </si>
  <si>
    <t>0000045476030</t>
  </si>
  <si>
    <t>3250391345540</t>
  </si>
  <si>
    <t>IDS CHILI CON CARNE 300G</t>
  </si>
  <si>
    <t>0000045476085</t>
  </si>
  <si>
    <t>3250391292615</t>
  </si>
  <si>
    <t>IDS9BOUCHEES VAPEUR ASIAT.250G</t>
  </si>
  <si>
    <t>0000045476121</t>
  </si>
  <si>
    <t>0204733000000</t>
  </si>
  <si>
    <t>CL.LEGER BEIGNET CREVETTE 20G</t>
  </si>
  <si>
    <t>0000045476126</t>
  </si>
  <si>
    <t>0204296000000</t>
  </si>
  <si>
    <t>CLAUDE LEGER ACCRAS MORUE 20G</t>
  </si>
  <si>
    <t>0000045476188</t>
  </si>
  <si>
    <t>3366760023787</t>
  </si>
  <si>
    <t>PAUPIETTE SAUMON BEURRE 1KG</t>
  </si>
  <si>
    <t>0000045476195</t>
  </si>
  <si>
    <t>0204006000000</t>
  </si>
  <si>
    <t>ENDIVES JAMBON GRATINE 2K3</t>
  </si>
  <si>
    <t>0000045476280</t>
  </si>
  <si>
    <t>3250390946304</t>
  </si>
  <si>
    <t>RANOU PETIT SALE LENTILLE 330G</t>
  </si>
  <si>
    <t>0000045476281</t>
  </si>
  <si>
    <t>3250391345519</t>
  </si>
  <si>
    <t>IDS MOUSSAKA 300G</t>
  </si>
  <si>
    <t>0000045476330</t>
  </si>
  <si>
    <t>3166350006271</t>
  </si>
  <si>
    <t>MARIE TAGLIAT.CARBONARA 330G</t>
  </si>
  <si>
    <t>0000045476344</t>
  </si>
  <si>
    <t>3302740966101</t>
  </si>
  <si>
    <t>FM GRAT COURGETTE BOEUF 300G</t>
  </si>
  <si>
    <t>0000045476369</t>
  </si>
  <si>
    <t>3250390857853</t>
  </si>
  <si>
    <t>C.L SPAGHETTI BOLOGNAISE 300G</t>
  </si>
  <si>
    <t>0000045476426</t>
  </si>
  <si>
    <t>3250390560357</t>
  </si>
  <si>
    <t>RANOU BLANQUETT VEAU &amp; RIZ330G</t>
  </si>
  <si>
    <t>0000045476484</t>
  </si>
  <si>
    <t>3250390313472</t>
  </si>
  <si>
    <t>IDS NEM PORCX4 +SCE 300G</t>
  </si>
  <si>
    <t>0000045477129</t>
  </si>
  <si>
    <t>3250391300150</t>
  </si>
  <si>
    <t>FIORINI TORTELLINI RTA.EP.300G</t>
  </si>
  <si>
    <t>0000045477290</t>
  </si>
  <si>
    <t>3392596004003</t>
  </si>
  <si>
    <t>CROUSTIP PAT FEUILL.4CARRE200G</t>
  </si>
  <si>
    <t>0000045477301</t>
  </si>
  <si>
    <t>3250391163069</t>
  </si>
  <si>
    <t>FIORINI GNOCCHI A POELER 300G</t>
  </si>
  <si>
    <t>0000045477326</t>
  </si>
  <si>
    <t>3250390486640</t>
  </si>
  <si>
    <t>FIORINI GNOCCHI SAC 800G</t>
  </si>
  <si>
    <t>0000045477347</t>
  </si>
  <si>
    <t>3250391110483</t>
  </si>
  <si>
    <t>IDS RAVIOLE LABEL ROUGE 240G</t>
  </si>
  <si>
    <t>0000045477359</t>
  </si>
  <si>
    <t>3250390473015</t>
  </si>
  <si>
    <t>FIORINI RAVIOLI VIANDE SAC800G</t>
  </si>
  <si>
    <t>0000045477380</t>
  </si>
  <si>
    <t>3250390520337</t>
  </si>
  <si>
    <t>FIORINI RAVIOLIS VIANDE 300G</t>
  </si>
  <si>
    <t>0000045478258</t>
  </si>
  <si>
    <t>0204607000000</t>
  </si>
  <si>
    <t>POULET CERTIFIE +SAC 1K3 PF</t>
  </si>
  <si>
    <t>0000045480250</t>
  </si>
  <si>
    <t>3250390016342</t>
  </si>
  <si>
    <t>JROZE ST.HACHE 5% 2X125G</t>
  </si>
  <si>
    <t>0000045480253</t>
  </si>
  <si>
    <t>3250390311522</t>
  </si>
  <si>
    <t>JROZE STEAK HACHE 5% 1X125G</t>
  </si>
  <si>
    <t>0000045480290</t>
  </si>
  <si>
    <t>3250390016533</t>
  </si>
  <si>
    <t>JROZE STEACK HACHE 15% 6X100G</t>
  </si>
  <si>
    <t>0000045480295</t>
  </si>
  <si>
    <t>3250391139804</t>
  </si>
  <si>
    <t>J.ROZE STEAK HACHE 5% 3X125G</t>
  </si>
  <si>
    <t>0000045480320</t>
  </si>
  <si>
    <t>3250390016304</t>
  </si>
  <si>
    <t>JR 2HACHE BOEUF T/M TOMATE200G</t>
  </si>
  <si>
    <t>0000045480333</t>
  </si>
  <si>
    <t>3410280025537</t>
  </si>
  <si>
    <t>TB HACHE PLAISIR 15%MG 8X100G</t>
  </si>
  <si>
    <t>0000045480408</t>
  </si>
  <si>
    <t>0292473000000</t>
  </si>
  <si>
    <t>CHARAL PAVES BOEUF X2 280G</t>
  </si>
  <si>
    <t>0000045480415</t>
  </si>
  <si>
    <t>3181232220538</t>
  </si>
  <si>
    <t>CHAR ST.HACHE HEBDO 15% 2X130G</t>
  </si>
  <si>
    <t>0000045482397</t>
  </si>
  <si>
    <t>0290081000000</t>
  </si>
  <si>
    <t>JROZE POITRINE FUME S/OS 475G</t>
  </si>
  <si>
    <t>0000045485229</t>
  </si>
  <si>
    <t>0210220000000</t>
  </si>
  <si>
    <t>JR PAVE RUMSTECK UVCDL 2X150G</t>
  </si>
  <si>
    <t>0000045485232</t>
  </si>
  <si>
    <t>0210216000000</t>
  </si>
  <si>
    <t>JR BAVETTE ALOYAU UVCDL 2X120G</t>
  </si>
  <si>
    <t>0000045485252</t>
  </si>
  <si>
    <t>3181232200714</t>
  </si>
  <si>
    <t>CHARAL BIF EXTRA TENDREX1 140G</t>
  </si>
  <si>
    <t>0000045486088</t>
  </si>
  <si>
    <t>0211630000000</t>
  </si>
  <si>
    <t>ESC EXFINE PLT BLC X2 SAT 180G</t>
  </si>
  <si>
    <t>0000045486136</t>
  </si>
  <si>
    <t>3250391412471</t>
  </si>
  <si>
    <t>FILET PLT BLC X6 SAT 780G</t>
  </si>
  <si>
    <t>0000045486152</t>
  </si>
  <si>
    <t>3250391412532</t>
  </si>
  <si>
    <t>CUISSE PLT DJT BLC X2 SAT 500G</t>
  </si>
  <si>
    <t>0000045486154</t>
  </si>
  <si>
    <t>3250391412556</t>
  </si>
  <si>
    <t>CUISSE PLT DJT BLC X4 SAT 1K</t>
  </si>
  <si>
    <t>0000045486159</t>
  </si>
  <si>
    <t>3011250123026</t>
  </si>
  <si>
    <t>PDODU NUGGETS AU FROMAGE 180G</t>
  </si>
  <si>
    <t>0000045486205</t>
  </si>
  <si>
    <t>3230890034701</t>
  </si>
  <si>
    <t>2 HACHE POULETS ROTIS 180G</t>
  </si>
  <si>
    <t>0000045486206</t>
  </si>
  <si>
    <t>3230890034725</t>
  </si>
  <si>
    <t>2 HACHE PLT EMMENTAL FONDU180G</t>
  </si>
  <si>
    <t>0000045486257</t>
  </si>
  <si>
    <t>0210402000000</t>
  </si>
  <si>
    <t>FILET PLT LR BLC X2 SAT 300G</t>
  </si>
  <si>
    <t>0000045486263</t>
  </si>
  <si>
    <t>3266980138721</t>
  </si>
  <si>
    <t>LE GAULOIS PANE POULETX2 200G</t>
  </si>
  <si>
    <t>0000045486270</t>
  </si>
  <si>
    <t>3266980034641</t>
  </si>
  <si>
    <t>LE GAUL.BEIGNET POULETX10 200G</t>
  </si>
  <si>
    <t>0000045486293</t>
  </si>
  <si>
    <t>0217004000000</t>
  </si>
  <si>
    <t>POULET FERM LR BLC SF 1K4</t>
  </si>
  <si>
    <t>0000045486299</t>
  </si>
  <si>
    <t>3596690122094</t>
  </si>
  <si>
    <t>PERE DODU NUGGETS POULET 400GR</t>
  </si>
  <si>
    <t>0000045486302</t>
  </si>
  <si>
    <t>0228483000000</t>
  </si>
  <si>
    <t>0000045486305</t>
  </si>
  <si>
    <t>2255979000000</t>
  </si>
  <si>
    <t>FILET PLT BLC X2 SAT 250G</t>
  </si>
  <si>
    <t>0000045486342</t>
  </si>
  <si>
    <t>2646321000000</t>
  </si>
  <si>
    <t>POULE PAC SOUS FILM 1K2</t>
  </si>
  <si>
    <t>0000045486347</t>
  </si>
  <si>
    <t>2605842000000</t>
  </si>
  <si>
    <t>FILET PLT HALAL BLC SAT 250G</t>
  </si>
  <si>
    <t>0000045486390</t>
  </si>
  <si>
    <t>3250391424351</t>
  </si>
  <si>
    <t>VOLAE CUISS.PLT ROTIX2 400G</t>
  </si>
  <si>
    <t>0000045486404</t>
  </si>
  <si>
    <t>2424503000000</t>
  </si>
  <si>
    <t>ESCA PLT TENDRE X2 SAT 260G</t>
  </si>
  <si>
    <t>0000045486440</t>
  </si>
  <si>
    <t>3250390318538</t>
  </si>
  <si>
    <t>VOLAE CROQ'FROMAGE ETUI200G</t>
  </si>
  <si>
    <t>0000045486445</t>
  </si>
  <si>
    <t>3230890011719</t>
  </si>
  <si>
    <t>MCOQ COQ'AILE INDIEN 250G SAC</t>
  </si>
  <si>
    <t>0000045486458</t>
  </si>
  <si>
    <t>3011250018599</t>
  </si>
  <si>
    <t>P.DODU CROQUE FROMAGE X2 200G</t>
  </si>
  <si>
    <t>0000045486460</t>
  </si>
  <si>
    <t>3011250018339</t>
  </si>
  <si>
    <t>P.DODU ESCALOPE BOLOGN.X2 200G</t>
  </si>
  <si>
    <t>0000045486462</t>
  </si>
  <si>
    <t>0220001000000</t>
  </si>
  <si>
    <t>PILON PLT BLC SAT 1K</t>
  </si>
  <si>
    <t>0000045486466</t>
  </si>
  <si>
    <t>3011250143000</t>
  </si>
  <si>
    <t>P.DODU CROUTI NUGGET  PLT 200G</t>
  </si>
  <si>
    <t>0000045487035</t>
  </si>
  <si>
    <t>0207671000000</t>
  </si>
  <si>
    <t>FILET DE CANARD S/V X2 700G</t>
  </si>
  <si>
    <t>0000045487069</t>
  </si>
  <si>
    <t>0211931000000</t>
  </si>
  <si>
    <t>BLANQUET DDE SAT 1KG</t>
  </si>
  <si>
    <t>0000045487073</t>
  </si>
  <si>
    <t>3250391412372</t>
  </si>
  <si>
    <t>ESCA EXFINE DDE X2 SAT 240G</t>
  </si>
  <si>
    <t>0000045487074</t>
  </si>
  <si>
    <t>3250391412334</t>
  </si>
  <si>
    <t>ESCA DDE X2 SAT 260G</t>
  </si>
  <si>
    <t>0000045487075</t>
  </si>
  <si>
    <t>3250391412358</t>
  </si>
  <si>
    <t>ESCA DDE X6 SAT 780G</t>
  </si>
  <si>
    <t>0000045487213</t>
  </si>
  <si>
    <t>3250391408771</t>
  </si>
  <si>
    <t>ESCA DDE X1 SAT 130G</t>
  </si>
  <si>
    <t>0000045487252</t>
  </si>
  <si>
    <t>0000000243851</t>
  </si>
  <si>
    <t>VOLAE CANETTE SF 1K2</t>
  </si>
  <si>
    <t>0000045487269</t>
  </si>
  <si>
    <t>3250390891253</t>
  </si>
  <si>
    <t>IDS 4 MANCHONS CONFIS IGP 400G</t>
  </si>
  <si>
    <t>0000045487280</t>
  </si>
  <si>
    <t>3250390997559</t>
  </si>
  <si>
    <t>VOLAE 1 FILET CANARD 350G PF</t>
  </si>
  <si>
    <t>0000045487320</t>
  </si>
  <si>
    <t>0220003000000</t>
  </si>
  <si>
    <t>CUISSE DDE X2 SAT 1K4</t>
  </si>
  <si>
    <t>0000045487321</t>
  </si>
  <si>
    <t>0220004000000</t>
  </si>
  <si>
    <t>AILERON DDE SAT 1K</t>
  </si>
  <si>
    <t>0000045487330</t>
  </si>
  <si>
    <t>0217217000000</t>
  </si>
  <si>
    <t>ESC DINDE MILANAISE X2S/AT260G</t>
  </si>
  <si>
    <t>0000045487337</t>
  </si>
  <si>
    <t>2276457000000</t>
  </si>
  <si>
    <t>ESCA DDE EXTRA FINEX2 SAT 240G</t>
  </si>
  <si>
    <t>0000045487344</t>
  </si>
  <si>
    <t>0217291000000</t>
  </si>
  <si>
    <t>ESCA EXTFINE DDE LRX2 SAT 250</t>
  </si>
  <si>
    <t>0000045487366</t>
  </si>
  <si>
    <t>3378740303864</t>
  </si>
  <si>
    <t>8 CORDON BLEU DINDE HALAL 1KG</t>
  </si>
  <si>
    <t>0000045487367</t>
  </si>
  <si>
    <t>3378740303871</t>
  </si>
  <si>
    <t>NUGGETS DE DINDE HALAL 800G</t>
  </si>
  <si>
    <t>0000045487372</t>
  </si>
  <si>
    <t>3435660610158</t>
  </si>
  <si>
    <t>DF KEBAB SAUCE BLANCHE 150G</t>
  </si>
  <si>
    <t>0000045487414</t>
  </si>
  <si>
    <t>2605893000000</t>
  </si>
  <si>
    <t>ESCA DDE HALAL X2 280G</t>
  </si>
  <si>
    <t>0000045487456</t>
  </si>
  <si>
    <t>0000002410712</t>
  </si>
  <si>
    <t>VOLAE PINTADE 1K2 S/AT</t>
  </si>
  <si>
    <t>0000045645687</t>
  </si>
  <si>
    <t>3338420012936</t>
  </si>
  <si>
    <t>PATE DE LAPIN PERE LOUIS 300GR</t>
  </si>
  <si>
    <t>0000045742045</t>
  </si>
  <si>
    <t>3342280032911</t>
  </si>
  <si>
    <t>BEL.HENRI.COCKTAIL CREVET 300G</t>
  </si>
  <si>
    <t>0000045742046</t>
  </si>
  <si>
    <t>3342280032133</t>
  </si>
  <si>
    <t>BEL.HENRI.MARCO POLO 300G</t>
  </si>
  <si>
    <t>0000047280023</t>
  </si>
  <si>
    <t>3165440302507</t>
  </si>
  <si>
    <t>TIPIAK COQ STJ BRETON X2 220G</t>
  </si>
  <si>
    <t>0000047281160</t>
  </si>
  <si>
    <t>3250391101580</t>
  </si>
  <si>
    <t>ODYSSE MOULES DECOQU CUITE500G</t>
  </si>
  <si>
    <t>0000047283037</t>
  </si>
  <si>
    <t>3250390715535</t>
  </si>
  <si>
    <t>ODYSSE FILET COLIN LIEU 800G</t>
  </si>
  <si>
    <t>0000047290022</t>
  </si>
  <si>
    <t>3253880000012</t>
  </si>
  <si>
    <t>AL JAYID STEAK H HALAL 10X80</t>
  </si>
  <si>
    <t>0000047416005</t>
  </si>
  <si>
    <t>0260110000000</t>
  </si>
  <si>
    <t>LA BAG CROUSTILLANTE PREC/250G</t>
  </si>
  <si>
    <t>0000047416020</t>
  </si>
  <si>
    <t>0000000000900</t>
  </si>
  <si>
    <t>BAGUETTE 340G CRUE/250G  CUITE</t>
  </si>
  <si>
    <t>0000047416090</t>
  </si>
  <si>
    <t>0000000000901</t>
  </si>
  <si>
    <t>PAIN PARISIEN CRU / 400 CUIT</t>
  </si>
  <si>
    <t>0000047416095</t>
  </si>
  <si>
    <t>0260005000000</t>
  </si>
  <si>
    <t>BOULOT CRU / 500G CUIT   REG</t>
  </si>
  <si>
    <t>0000047416099</t>
  </si>
  <si>
    <t>0260015000000</t>
  </si>
  <si>
    <t>BAG PANIS 300G CRU/200G CUIT</t>
  </si>
  <si>
    <t>0000047416105</t>
  </si>
  <si>
    <t>0260013000000</t>
  </si>
  <si>
    <t>BAG CAMPAGNE CRU / 250G CUITE</t>
  </si>
  <si>
    <t>0000047416180</t>
  </si>
  <si>
    <t>0260003000000</t>
  </si>
  <si>
    <t>MICHE BLANCHE CRUE/400G CUITE</t>
  </si>
  <si>
    <t>0000047416285</t>
  </si>
  <si>
    <t>0260020000000</t>
  </si>
  <si>
    <t>PAIN SPE SEIGLE CRU/300G CUI</t>
  </si>
  <si>
    <t>0000047416305</t>
  </si>
  <si>
    <t>0260023000000</t>
  </si>
  <si>
    <t>BAG SPEC CEREALES CRUE/250G</t>
  </si>
  <si>
    <t>0000047416321</t>
  </si>
  <si>
    <t>3760054405264</t>
  </si>
  <si>
    <t>CAMPANIERE PAIN FROMAG  PR/250</t>
  </si>
  <si>
    <t>0000047416324</t>
  </si>
  <si>
    <t>3760054405288</t>
  </si>
  <si>
    <t>CAMPANIERE PAIN LARDONS PR/250</t>
  </si>
  <si>
    <t>0000047416326</t>
  </si>
  <si>
    <t>0260024000000</t>
  </si>
  <si>
    <t>PAIN AUX NOIX CRU/300G CUIT</t>
  </si>
  <si>
    <t>0000047416362</t>
  </si>
  <si>
    <t>0260073000000</t>
  </si>
  <si>
    <t>CAMPANIERE BAGUETTE PREC/250G</t>
  </si>
  <si>
    <t>0000047416364</t>
  </si>
  <si>
    <t>0260074000000</t>
  </si>
  <si>
    <t>CAMPANIER BAG MULTICER PC/250G</t>
  </si>
  <si>
    <t>0000047416368</t>
  </si>
  <si>
    <t>0260083000000</t>
  </si>
  <si>
    <t>CAMPANIERE PAIN PAVE PREC/600G</t>
  </si>
  <si>
    <t>0000047416372</t>
  </si>
  <si>
    <t>0260078000000</t>
  </si>
  <si>
    <t>CAMPANIERE PAIN POLKA RD/500G</t>
  </si>
  <si>
    <t>0000047416374</t>
  </si>
  <si>
    <t>0260079000000</t>
  </si>
  <si>
    <t>CAMPANIERE PAIN POLKA LG/500G</t>
  </si>
  <si>
    <t>0000047416378</t>
  </si>
  <si>
    <t>0260081000000</t>
  </si>
  <si>
    <t>CAMPANIERE GROS PAIN PREC/1KG</t>
  </si>
  <si>
    <t>0000047416380</t>
  </si>
  <si>
    <t>0260076000000</t>
  </si>
  <si>
    <t>CAMPANIERE BAG SESAME 250G</t>
  </si>
  <si>
    <t>0000047416384</t>
  </si>
  <si>
    <t>0260094000000</t>
  </si>
  <si>
    <t>CAMPANIERE MULTICEREALE 400G</t>
  </si>
  <si>
    <t>0000047416386</t>
  </si>
  <si>
    <t>0260095000000</t>
  </si>
  <si>
    <t>CAMPANIERE PAIN RUSTIQ PR/500</t>
  </si>
  <si>
    <t>0000047416397</t>
  </si>
  <si>
    <t>3250391305568</t>
  </si>
  <si>
    <t>PAIN AU SON CRU /300G CUIT</t>
  </si>
  <si>
    <t>0000047417035</t>
  </si>
  <si>
    <t>2040010001817</t>
  </si>
  <si>
    <t>CROISSANT BEURRE CRU/50G CUIT</t>
  </si>
  <si>
    <t>0000047417060</t>
  </si>
  <si>
    <t>3250390883401</t>
  </si>
  <si>
    <t>MINI CROISSANT BEURRE CRU/20G</t>
  </si>
  <si>
    <t>0000047417065</t>
  </si>
  <si>
    <t>2040010001787</t>
  </si>
  <si>
    <t>MAXI PAIN CHOCO BEUR CRU/110G</t>
  </si>
  <si>
    <t>0000047417070</t>
  </si>
  <si>
    <t>3250390883449</t>
  </si>
  <si>
    <t>PAIN CHOCO BEURRE 2B CRU/60G</t>
  </si>
  <si>
    <t>0000047417095</t>
  </si>
  <si>
    <t>2040010000445</t>
  </si>
  <si>
    <t>PAIN AUX RAISINS BEUR CRU/90G</t>
  </si>
  <si>
    <t>0000047417136</t>
  </si>
  <si>
    <t>3250390883623</t>
  </si>
  <si>
    <t>PAIN AU LAIT PUR BEURR CRU/50G</t>
  </si>
  <si>
    <t>0000047417140</t>
  </si>
  <si>
    <t>2040010000483</t>
  </si>
  <si>
    <t>BRIOCHETTE  PUR BEURR CRUE/50G</t>
  </si>
  <si>
    <t>0000047417165</t>
  </si>
  <si>
    <t>2040010001596</t>
  </si>
  <si>
    <t>TRIANGLE AMANDES CRU/80G CUIT</t>
  </si>
  <si>
    <t>0000047417167</t>
  </si>
  <si>
    <t>2040010001572</t>
  </si>
  <si>
    <t>SUISSE LONG PEP CHOC CRU/100G</t>
  </si>
  <si>
    <t>0000047417178</t>
  </si>
  <si>
    <t>2040010001565</t>
  </si>
  <si>
    <t>TORSAD PEP CHOC CRU DORE 80G</t>
  </si>
  <si>
    <t>0000047419104</t>
  </si>
  <si>
    <t>0260240000000</t>
  </si>
  <si>
    <t>ECLAIR AU CHOCOLAT X2 160G</t>
  </si>
  <si>
    <t>0000047419107</t>
  </si>
  <si>
    <t>0260243000000</t>
  </si>
  <si>
    <t>ECLAIR AU CAFE X2 160G</t>
  </si>
  <si>
    <t>0000047419116</t>
  </si>
  <si>
    <t>0260247000000</t>
  </si>
  <si>
    <t>RELIGIEUSE AU CHOCOLAT X2 220G</t>
  </si>
  <si>
    <t>0000047419118</t>
  </si>
  <si>
    <t>0260251000000</t>
  </si>
  <si>
    <t>RELIGIEUSE AU CAFE X2 220G</t>
  </si>
  <si>
    <t>0000047419127</t>
  </si>
  <si>
    <t>0260254000000</t>
  </si>
  <si>
    <t>MILLEFEUILLE INDIV. X2 220G</t>
  </si>
  <si>
    <t>0000047419128</t>
  </si>
  <si>
    <t>0260256000000</t>
  </si>
  <si>
    <t>SALAMBO VERT KIRSCH X2 190G</t>
  </si>
  <si>
    <t>0000047419129</t>
  </si>
  <si>
    <t>0260258000000</t>
  </si>
  <si>
    <t>SALAMBO ROS GD MARN.X2 190G</t>
  </si>
  <si>
    <t>0000047419131</t>
  </si>
  <si>
    <t>0260266000000</t>
  </si>
  <si>
    <t>PARI BREST INDIVIDUEL X2 200G</t>
  </si>
  <si>
    <t>0000047419183</t>
  </si>
  <si>
    <t>0260331000000</t>
  </si>
  <si>
    <t>TARTELETTE CITRON X2 220G BLIS</t>
  </si>
  <si>
    <t>0000047419184</t>
  </si>
  <si>
    <t>0260291000000</t>
  </si>
  <si>
    <t>MILLE FEUILLES FAMILIAL 900G</t>
  </si>
  <si>
    <t>0000047419421</t>
  </si>
  <si>
    <t>0260301000000</t>
  </si>
  <si>
    <t>TARTE POMME COMPOTE CRUE/650G</t>
  </si>
  <si>
    <t>0000047419435</t>
  </si>
  <si>
    <t>0260319000000</t>
  </si>
  <si>
    <t>TARTE NORMANDE POMME CRUE/650G</t>
  </si>
  <si>
    <t>0000047419443</t>
  </si>
  <si>
    <t>0260298000000</t>
  </si>
  <si>
    <t>TARTE FLAN CRUE / 650G</t>
  </si>
  <si>
    <t>0000047419453</t>
  </si>
  <si>
    <t>0260333000000</t>
  </si>
  <si>
    <t>TARTEL POIR AMAND X2 240G</t>
  </si>
  <si>
    <t>0000047419460</t>
  </si>
  <si>
    <t>0260329000000</t>
  </si>
  <si>
    <t>TARTELET ABRICOTS X2 280G</t>
  </si>
  <si>
    <t>0000047419466</t>
  </si>
  <si>
    <t>0260325000000</t>
  </si>
  <si>
    <t>TARTELETTE POMME X2 240G</t>
  </si>
  <si>
    <t>0000051361221</t>
  </si>
  <si>
    <t>3410280009391</t>
  </si>
  <si>
    <t>PASTIS 45D 1L 1ER PRIX PET</t>
  </si>
  <si>
    <t>0000051376069</t>
  </si>
  <si>
    <t>3163937630102</t>
  </si>
  <si>
    <t>CLAN CAMPBELL S.WHISK.40D 150C</t>
  </si>
  <si>
    <t>0000052302069</t>
  </si>
  <si>
    <t>3057640178078</t>
  </si>
  <si>
    <t>TAILLEFINE FIZ PECH/ORANGE 1L5</t>
  </si>
  <si>
    <t>0000052302282</t>
  </si>
  <si>
    <t>5449000089205</t>
  </si>
  <si>
    <t>COCA COLA LIGHT LEMON PET 1L5</t>
  </si>
  <si>
    <t>0000052302893</t>
  </si>
  <si>
    <t>3484700007977</t>
  </si>
  <si>
    <t>BREIZH COLA PET 1.5L LIGHT</t>
  </si>
  <si>
    <t>0000052303372</t>
  </si>
  <si>
    <t>3250391215195</t>
  </si>
  <si>
    <t>PAQUITO COKT.LEGUME PET4X20CL</t>
  </si>
  <si>
    <t>0000052303381</t>
  </si>
  <si>
    <t>4008667010581</t>
  </si>
  <si>
    <t>OCEAN SPRAY CRANBERRY LIGHT 1L</t>
  </si>
  <si>
    <t>0000052343016</t>
  </si>
  <si>
    <t>3391220040714</t>
  </si>
  <si>
    <t>CTE BERGERAC BL MOEL DOM</t>
  </si>
  <si>
    <t>0000052352076</t>
  </si>
  <si>
    <t>3438931000184</t>
  </si>
  <si>
    <t>MOUSS.BRUT DUC DE CHARMEUIL</t>
  </si>
  <si>
    <t>0000067492059</t>
  </si>
  <si>
    <t>3292070000029</t>
  </si>
  <si>
    <t>BLINI TARAMA NATURE 100GR</t>
  </si>
  <si>
    <t>0000067492130</t>
  </si>
  <si>
    <t>3292070000036</t>
  </si>
  <si>
    <t>BLINI TARAMA OEUF CABIL.250GR</t>
  </si>
  <si>
    <t>0000067492158</t>
  </si>
  <si>
    <t>3250390243632</t>
  </si>
  <si>
    <t>ODYSSEE MINI BLINIX16 135G</t>
  </si>
  <si>
    <t>0000067492177</t>
  </si>
  <si>
    <t>3250390566106</t>
  </si>
  <si>
    <t>ODYSSEE BLINIS X 4 SOIT 200GR</t>
  </si>
  <si>
    <t>0000067492180</t>
  </si>
  <si>
    <t>3292070001514</t>
  </si>
  <si>
    <t>BLINI TZATZIKI 200GR</t>
  </si>
  <si>
    <t>0000067492480</t>
  </si>
  <si>
    <t>3250390808411</t>
  </si>
  <si>
    <t>ODYSSEE TARAMA SAUMON 150GR</t>
  </si>
  <si>
    <t>0000067493031</t>
  </si>
  <si>
    <t>3302741713100</t>
  </si>
  <si>
    <t>FM 10 BAT.CHAIR DE CRABE 170G</t>
  </si>
  <si>
    <t>0000067493111</t>
  </si>
  <si>
    <t>3250390511632</t>
  </si>
  <si>
    <t>ODYSSEE CREVET.ROSE M.FROID125</t>
  </si>
  <si>
    <t>0000067493122</t>
  </si>
  <si>
    <t>3283260124014</t>
  </si>
  <si>
    <t>CORAYA STEACK SAUMON 2X100G</t>
  </si>
  <si>
    <t>0000067493130</t>
  </si>
  <si>
    <t>3302741085108</t>
  </si>
  <si>
    <t>FM BAT SURIMI CF AIL.FH 244G</t>
  </si>
  <si>
    <t>0000067493133</t>
  </si>
  <si>
    <t>3276170018900</t>
  </si>
  <si>
    <t>CORAYA SAUCE MAYONNAISE 210 GR</t>
  </si>
  <si>
    <t>0000067493159</t>
  </si>
  <si>
    <t>3250390751687</t>
  </si>
  <si>
    <t>IDS TZATZIKI 180GR</t>
  </si>
  <si>
    <t>0000067493212</t>
  </si>
  <si>
    <t>3250390779544</t>
  </si>
  <si>
    <t>ODYSSEE CREVETTES JUMBO 100GR</t>
  </si>
  <si>
    <t>0000067493229</t>
  </si>
  <si>
    <t>3302740628108</t>
  </si>
  <si>
    <t>FM APERIMIS PROV, AIL,POIV 100</t>
  </si>
  <si>
    <t>0000067493249</t>
  </si>
  <si>
    <t>3250390751670</t>
  </si>
  <si>
    <t>IDS GUACAMOLE 180GR</t>
  </si>
  <si>
    <t>0000067493274</t>
  </si>
  <si>
    <t>3276170018917</t>
  </si>
  <si>
    <t>CORAYA SAUCE COCKTAIL 210 GR</t>
  </si>
  <si>
    <t>0000067493296</t>
  </si>
  <si>
    <t>3302740776106</t>
  </si>
  <si>
    <t>FM BAT.MOELLEUX SAV.CRABE 200G</t>
  </si>
  <si>
    <t>0000067493319</t>
  </si>
  <si>
    <t>3250390608004</t>
  </si>
  <si>
    <t>ODYSSEE TERRINE SAUMON 200GR</t>
  </si>
  <si>
    <t>0000067494047</t>
  </si>
  <si>
    <t>3033616081399</t>
  </si>
  <si>
    <t>LABEYR SAUMON FUME ECOSSAIS150</t>
  </si>
  <si>
    <t>0000067494225</t>
  </si>
  <si>
    <t>3033615771741</t>
  </si>
  <si>
    <t>LABEYRIE SAUM FUME NORVEGE150G</t>
  </si>
  <si>
    <t>0000067494240</t>
  </si>
  <si>
    <t>3250390229360</t>
  </si>
  <si>
    <t>ODYS.SAUMON FUME ECOSSAIS 150</t>
  </si>
  <si>
    <t>0000067494246</t>
  </si>
  <si>
    <t>3307570060074</t>
  </si>
  <si>
    <t>COOK SAUM FUME NORVEGE8TR 320G</t>
  </si>
  <si>
    <t>0000067494457</t>
  </si>
  <si>
    <t>3435410000314</t>
  </si>
  <si>
    <t>LPI FILETS MORUE SALEE 400GR</t>
  </si>
  <si>
    <t>0000067494498</t>
  </si>
  <si>
    <t>3307570080294</t>
  </si>
  <si>
    <t>CHUTE DE TRUITE 1ER PRIX 200GR</t>
  </si>
  <si>
    <t>0000085320010</t>
  </si>
  <si>
    <t>3394270004149</t>
  </si>
  <si>
    <t>FILT MAQUEREAU AU POIVRE 250G</t>
  </si>
  <si>
    <t>0000085328500</t>
  </si>
  <si>
    <t>3250391580385</t>
  </si>
  <si>
    <t>FILT L NOIR SA PNF ANE 300G LS</t>
  </si>
  <si>
    <t>0000085329850</t>
  </si>
  <si>
    <t>3250391585007</t>
  </si>
  <si>
    <t>DOS CABILLAUD SA PNF 150G LS</t>
  </si>
  <si>
    <t>0000085330180</t>
  </si>
  <si>
    <t>3250391585045</t>
  </si>
  <si>
    <t>FILT CABILLAUD SA PNF 300G LS</t>
  </si>
  <si>
    <t>0000085331530</t>
  </si>
  <si>
    <t>3250391555086</t>
  </si>
  <si>
    <t>PAVES SAUMON SA PNF 280G LS</t>
  </si>
  <si>
    <t>0000085331590</t>
  </si>
  <si>
    <t>3250391665792</t>
  </si>
  <si>
    <t>ROTI SAUMON FARCI ST JQ PNM 45</t>
  </si>
  <si>
    <t>0000085334040</t>
  </si>
  <si>
    <t>3250391723324</t>
  </si>
  <si>
    <t>COCOTTE MOULE MARINIERE PNM 60</t>
  </si>
  <si>
    <t>0000085334550</t>
  </si>
  <si>
    <t>3250391814237</t>
  </si>
  <si>
    <t>2 FLT LIMANDE NORD MEUN.SA PNM</t>
  </si>
  <si>
    <t>0000085335291</t>
  </si>
  <si>
    <t>3038680020084</t>
  </si>
  <si>
    <t>SUSHI BAR PASSION SAUMON 96G L</t>
  </si>
  <si>
    <t>0000085335301</t>
  </si>
  <si>
    <t>3038680020077</t>
  </si>
  <si>
    <t>SUSHI BAR MIXTE PLAISIR 96G LS</t>
  </si>
  <si>
    <t>0000085335790</t>
  </si>
  <si>
    <t>3250392049089</t>
  </si>
  <si>
    <t>FILT EGLEFIN SA PNM ANE 250G L</t>
  </si>
  <si>
    <t>0000085336870</t>
  </si>
  <si>
    <t>3250392049140</t>
  </si>
  <si>
    <t>FILT CABILLAUD SA PNM 250G LS</t>
  </si>
  <si>
    <t>0000085336960</t>
  </si>
  <si>
    <t>3250392049102</t>
  </si>
  <si>
    <t>FILT L NOIR SA PNM ANE 250G LS</t>
  </si>
  <si>
    <t>0000099000014</t>
  </si>
  <si>
    <t>0204107000000</t>
  </si>
  <si>
    <t>BAIN/  LARD CUIT</t>
  </si>
  <si>
    <t>0000099000022</t>
  </si>
  <si>
    <t>0204015000000</t>
  </si>
  <si>
    <t>BAIN/  BOUDIN NOIR</t>
  </si>
  <si>
    <t>0000099000158</t>
  </si>
  <si>
    <t>0225104000000</t>
  </si>
  <si>
    <t>TENTACULE DE CALAMAR</t>
  </si>
  <si>
    <t>0000099000159</t>
  </si>
  <si>
    <t>2020000200048</t>
  </si>
  <si>
    <t>DOS DE LIEU NOIR</t>
  </si>
  <si>
    <t>0000099000293</t>
  </si>
  <si>
    <t>2611000000000</t>
  </si>
  <si>
    <t>RUMSTECK</t>
  </si>
  <si>
    <t>0000099000323</t>
  </si>
  <si>
    <t>2611022000000</t>
  </si>
  <si>
    <t>BIFTECK GITE NOIX</t>
  </si>
  <si>
    <t>0000099000324</t>
  </si>
  <si>
    <t>2611023000000</t>
  </si>
  <si>
    <t>MCX A BOURGUIGNON</t>
  </si>
  <si>
    <t>0000099000340</t>
  </si>
  <si>
    <t>2611102000000</t>
  </si>
  <si>
    <t>POITRINE SANS OS</t>
  </si>
  <si>
    <t>0000099000341</t>
  </si>
  <si>
    <t>2611103000000</t>
  </si>
  <si>
    <t>COLLIER  SANS OS</t>
  </si>
  <si>
    <t>0000099000342</t>
  </si>
  <si>
    <t>2611104000000</t>
  </si>
  <si>
    <t>NOIX  A ROTIR</t>
  </si>
  <si>
    <t>0000099000347</t>
  </si>
  <si>
    <t>2611109000000</t>
  </si>
  <si>
    <t>COTE</t>
  </si>
  <si>
    <t>0000099000432</t>
  </si>
  <si>
    <t>3920201105021</t>
  </si>
  <si>
    <t>BOUQUET 10 ROSES 50 CM</t>
  </si>
  <si>
    <t>0000099000506</t>
  </si>
  <si>
    <t>8740301100246</t>
  </si>
  <si>
    <t>CYMBIDIUM 3 FLEURONS</t>
  </si>
  <si>
    <t>0000099000511</t>
  </si>
  <si>
    <t>3940345805625</t>
  </si>
  <si>
    <t>LYS POT 13 CM</t>
  </si>
  <si>
    <t>0000099000513</t>
  </si>
  <si>
    <t>3940346801749</t>
  </si>
  <si>
    <t>PLANTES FLEURIES POT 12 CM</t>
  </si>
  <si>
    <t>0000099000570</t>
  </si>
  <si>
    <t>2422946000000</t>
  </si>
  <si>
    <t>SAUCISSE  FUMEE X3</t>
  </si>
  <si>
    <t>0000099000668</t>
  </si>
  <si>
    <t>0203478000000</t>
  </si>
  <si>
    <t>SAUCISSE BAIN BOUCHERIE</t>
  </si>
  <si>
    <t>0000099000838</t>
  </si>
  <si>
    <t>2610012000000</t>
  </si>
  <si>
    <t>TENDE TRANCHE   A  BIFTECK</t>
  </si>
  <si>
    <t>0000099001463</t>
  </si>
  <si>
    <t>2610013000000</t>
  </si>
  <si>
    <t>TENDE TRANCHE  A FONDUE</t>
  </si>
  <si>
    <t>0000099001604</t>
  </si>
  <si>
    <t>2611307000000</t>
  </si>
  <si>
    <t>FILET SANS OS</t>
  </si>
  <si>
    <t>0000099002125</t>
  </si>
  <si>
    <t>0000000000205</t>
  </si>
  <si>
    <t>ARTICHAUT</t>
  </si>
  <si>
    <t>0000099002131</t>
  </si>
  <si>
    <t>0000000000212</t>
  </si>
  <si>
    <t>BLETTE/CARDE</t>
  </si>
  <si>
    <t>0000099002132</t>
  </si>
  <si>
    <t>0000000000213</t>
  </si>
  <si>
    <t>BROCOLI 500 GR</t>
  </si>
  <si>
    <t>0000099002133</t>
  </si>
  <si>
    <t>0000000000214</t>
  </si>
  <si>
    <t>CAROTTE BOTTE</t>
  </si>
  <si>
    <t>0000099002139</t>
  </si>
  <si>
    <t>0000000000221</t>
  </si>
  <si>
    <t>CHAMPIGNON BQT.</t>
  </si>
  <si>
    <t>0000099002141</t>
  </si>
  <si>
    <t>0000000000223</t>
  </si>
  <si>
    <t>CHOUX BRUXEL FILET KG</t>
  </si>
  <si>
    <t>0000099002142</t>
  </si>
  <si>
    <t>0000000000224</t>
  </si>
  <si>
    <t>CHOU FLEUR.</t>
  </si>
  <si>
    <t>0000099002143</t>
  </si>
  <si>
    <t>0000000000225</t>
  </si>
  <si>
    <t>CHOU VERT.</t>
  </si>
  <si>
    <t>0000099002144</t>
  </si>
  <si>
    <t>0000000000226</t>
  </si>
  <si>
    <t>CHOUX ROMANESCO.</t>
  </si>
  <si>
    <t>0000099002146</t>
  </si>
  <si>
    <t>0000000000229</t>
  </si>
  <si>
    <t>CHOUX ROUGE.</t>
  </si>
  <si>
    <t>0000099002148</t>
  </si>
  <si>
    <t>0000000000231</t>
  </si>
  <si>
    <t>CONCOMBRE</t>
  </si>
  <si>
    <t>0000099002153</t>
  </si>
  <si>
    <t>0000000000242</t>
  </si>
  <si>
    <t>ENDIVE SCHT</t>
  </si>
  <si>
    <t>0000099002158</t>
  </si>
  <si>
    <t>0000000000251</t>
  </si>
  <si>
    <t>MACHE BARQUETTE</t>
  </si>
  <si>
    <t>0000099002172</t>
  </si>
  <si>
    <t>0000000000276</t>
  </si>
  <si>
    <t>PDT ROUGE DE  CONSO.EN2.</t>
  </si>
  <si>
    <t>0000099002173</t>
  </si>
  <si>
    <t>0000000000277</t>
  </si>
  <si>
    <t>PDT ANNABELLE EN FILET DE 2.5K</t>
  </si>
  <si>
    <t>0000099002176</t>
  </si>
  <si>
    <t>0000000000280</t>
  </si>
  <si>
    <t>PERSIL BOTTE</t>
  </si>
  <si>
    <t>0000099002179</t>
  </si>
  <si>
    <t>0000000000283</t>
  </si>
  <si>
    <t>POT AU FEU BARQ 1KG.</t>
  </si>
  <si>
    <t>0000099002180</t>
  </si>
  <si>
    <t>0000000000285</t>
  </si>
  <si>
    <t>RADIS ROSE</t>
  </si>
  <si>
    <t>0000099002181</t>
  </si>
  <si>
    <t>0000000000286</t>
  </si>
  <si>
    <t>RADIS NOIR</t>
  </si>
  <si>
    <t>0000099002183</t>
  </si>
  <si>
    <t>0000000000294</t>
  </si>
  <si>
    <t>SALADE BATAVIA</t>
  </si>
  <si>
    <t>0000099002184</t>
  </si>
  <si>
    <t>0000000000295</t>
  </si>
  <si>
    <t>salade feuille rouge</t>
  </si>
  <si>
    <t>0000099002185</t>
  </si>
  <si>
    <t>0000000000296</t>
  </si>
  <si>
    <t>FEUILLE DE CHENE BLONDE</t>
  </si>
  <si>
    <t>0000099002186</t>
  </si>
  <si>
    <t>0000000000297</t>
  </si>
  <si>
    <t>SALADE FRISEE</t>
  </si>
  <si>
    <t>0000099002187</t>
  </si>
  <si>
    <t>0000000000298</t>
  </si>
  <si>
    <t>SALADE LAITUE</t>
  </si>
  <si>
    <t>0000099002189</t>
  </si>
  <si>
    <t>0000000000300</t>
  </si>
  <si>
    <t>SALADE SCAROLE</t>
  </si>
  <si>
    <t>0000099002192</t>
  </si>
  <si>
    <t>0000000000303</t>
  </si>
  <si>
    <t>TOMATE CERISE BARQ DE 250G</t>
  </si>
  <si>
    <t>0000099002204</t>
  </si>
  <si>
    <t>0000000000317</t>
  </si>
  <si>
    <t>BLANC DE POIREAU BAQUETT</t>
  </si>
  <si>
    <t>0000099002206</t>
  </si>
  <si>
    <t>0000000000319</t>
  </si>
  <si>
    <t>POMME DE TERRE SACHET 1KG</t>
  </si>
  <si>
    <t>0000099002207</t>
  </si>
  <si>
    <t>0000000000320</t>
  </si>
  <si>
    <t>TOMATE COCKTAIL BARQUETTE</t>
  </si>
  <si>
    <t>0000099002212</t>
  </si>
  <si>
    <t>0000000000403</t>
  </si>
  <si>
    <t>ANANAS</t>
  </si>
  <si>
    <t>0000099002213</t>
  </si>
  <si>
    <t>0000000000404</t>
  </si>
  <si>
    <t>AVOCAT</t>
  </si>
  <si>
    <t>0000099002216</t>
  </si>
  <si>
    <t>0000000000409</t>
  </si>
  <si>
    <t>CITRON FILET 500GR</t>
  </si>
  <si>
    <t>0000099002220</t>
  </si>
  <si>
    <t>0000000000413</t>
  </si>
  <si>
    <t>ORTANIQUE FILET 2KG</t>
  </si>
  <si>
    <t>0000099002224</t>
  </si>
  <si>
    <t>0000000000418</t>
  </si>
  <si>
    <t>FRAISES 250 GR</t>
  </si>
  <si>
    <t>0000099002225</t>
  </si>
  <si>
    <t>0000000000419</t>
  </si>
  <si>
    <t>FRAISE 500G</t>
  </si>
  <si>
    <t>0000099002230</t>
  </si>
  <si>
    <t>0000000000424</t>
  </si>
  <si>
    <t>KIWI</t>
  </si>
  <si>
    <t>0000099002231</t>
  </si>
  <si>
    <t>0000000000425</t>
  </si>
  <si>
    <t>KIWI GOLD</t>
  </si>
  <si>
    <t>0000099002254</t>
  </si>
  <si>
    <t>0000000000473</t>
  </si>
  <si>
    <t>POMME GOLDEN SACHET 2KG</t>
  </si>
  <si>
    <t>0000099002259</t>
  </si>
  <si>
    <t>0000000000485</t>
  </si>
  <si>
    <t>POMELOS ROSE</t>
  </si>
  <si>
    <t>0000099002287</t>
  </si>
  <si>
    <t>0000000000516</t>
  </si>
  <si>
    <t>CHOUX CHINOIS</t>
  </si>
  <si>
    <t>0000099002296</t>
  </si>
  <si>
    <t>0000000000526</t>
  </si>
  <si>
    <t>LITCHIES</t>
  </si>
  <si>
    <t>0000099002302</t>
  </si>
  <si>
    <t>0203477000000</t>
  </si>
  <si>
    <t>CHIPOLATAS BAIN BOUCHERIE</t>
  </si>
  <si>
    <t>0000099002307</t>
  </si>
  <si>
    <t>0000000000537</t>
  </si>
  <si>
    <t>MANGUE</t>
  </si>
  <si>
    <t>0000099002310</t>
  </si>
  <si>
    <t>0000000007209</t>
  </si>
  <si>
    <t>AUBERGINE</t>
  </si>
  <si>
    <t>0000099002314</t>
  </si>
  <si>
    <t>0000000007213</t>
  </si>
  <si>
    <t>BROCOLI.</t>
  </si>
  <si>
    <t>0000099002315</t>
  </si>
  <si>
    <t>0000000007214</t>
  </si>
  <si>
    <t>CAROTTE LAVEE</t>
  </si>
  <si>
    <t>0000099002316</t>
  </si>
  <si>
    <t>0000000007215</t>
  </si>
  <si>
    <t>CAROTTE SABLE.</t>
  </si>
  <si>
    <t>0000099002317</t>
  </si>
  <si>
    <t>0000000007218</t>
  </si>
  <si>
    <t>CELERI BRANCHE</t>
  </si>
  <si>
    <t>0000099002318</t>
  </si>
  <si>
    <t>2010000033210</t>
  </si>
  <si>
    <t>CELERI RAVE</t>
  </si>
  <si>
    <t>0000099002320</t>
  </si>
  <si>
    <t>0000000007221</t>
  </si>
  <si>
    <t>CHAMPIGNON BLANC PETIT</t>
  </si>
  <si>
    <t>0000099002325</t>
  </si>
  <si>
    <t>0000000007234</t>
  </si>
  <si>
    <t>COURGETTE</t>
  </si>
  <si>
    <t>0000099002329</t>
  </si>
  <si>
    <t>0000000007242</t>
  </si>
  <si>
    <t>ENDIVE</t>
  </si>
  <si>
    <t>0000099002330</t>
  </si>
  <si>
    <t>0000000007243</t>
  </si>
  <si>
    <t>EPINARD</t>
  </si>
  <si>
    <t>0000099002331</t>
  </si>
  <si>
    <t>0000000007244</t>
  </si>
  <si>
    <t>FENOUIL</t>
  </si>
  <si>
    <t>0000099002336</t>
  </si>
  <si>
    <t>0000000007250</t>
  </si>
  <si>
    <t>HARICOT VERT</t>
  </si>
  <si>
    <t>0000099002337</t>
  </si>
  <si>
    <t>0000000007251</t>
  </si>
  <si>
    <t>MACHE</t>
  </si>
  <si>
    <t>0000099002338</t>
  </si>
  <si>
    <t>0000000007254</t>
  </si>
  <si>
    <t>NAVET</t>
  </si>
  <si>
    <t>0000099002344</t>
  </si>
  <si>
    <t>0000000007263</t>
  </si>
  <si>
    <t>PIMENT VERT</t>
  </si>
  <si>
    <t>0000099002346</t>
  </si>
  <si>
    <t>0000000007265</t>
  </si>
  <si>
    <t>POIREAU.</t>
  </si>
  <si>
    <t>0000099002347</t>
  </si>
  <si>
    <t>0000000007267</t>
  </si>
  <si>
    <t>POIVRON JAUNE</t>
  </si>
  <si>
    <t>0000099002348</t>
  </si>
  <si>
    <t>0000000007268</t>
  </si>
  <si>
    <t>POIVRON ROUGE.</t>
  </si>
  <si>
    <t>0000099002349</t>
  </si>
  <si>
    <t>0000000007269</t>
  </si>
  <si>
    <t>POIVRON VERT.</t>
  </si>
  <si>
    <t>0000099002356</t>
  </si>
  <si>
    <t>0000000007288</t>
  </si>
  <si>
    <t>RUTABAGA</t>
  </si>
  <si>
    <t>0000099002357</t>
  </si>
  <si>
    <t>0000000007289</t>
  </si>
  <si>
    <t>TOMATE RONDE</t>
  </si>
  <si>
    <t>0000099002360</t>
  </si>
  <si>
    <t>0000000007292</t>
  </si>
  <si>
    <t>TOMATE GRAPPE</t>
  </si>
  <si>
    <t>0000099002363</t>
  </si>
  <si>
    <t>0000000007350</t>
  </si>
  <si>
    <t>CHAMPIGNON BLOND</t>
  </si>
  <si>
    <t>0000099002372</t>
  </si>
  <si>
    <t>0000000007359</t>
  </si>
  <si>
    <t>trevisse</t>
  </si>
  <si>
    <t>0000099002373</t>
  </si>
  <si>
    <t>0000000007360</t>
  </si>
  <si>
    <t>TOPINAMBOURG</t>
  </si>
  <si>
    <t>0000099002376</t>
  </si>
  <si>
    <t>0000000007405</t>
  </si>
  <si>
    <t>BANANE</t>
  </si>
  <si>
    <t>0000099002380</t>
  </si>
  <si>
    <t>0000000007409</t>
  </si>
  <si>
    <t>CITRON</t>
  </si>
  <si>
    <t>0000099002381</t>
  </si>
  <si>
    <t>0000000007411</t>
  </si>
  <si>
    <t>CITRON VERT</t>
  </si>
  <si>
    <t>0000099002382</t>
  </si>
  <si>
    <t>0000000007412</t>
  </si>
  <si>
    <t>CLEMENTINE</t>
  </si>
  <si>
    <t>0000099002393</t>
  </si>
  <si>
    <t>0000000007442</t>
  </si>
  <si>
    <t>ORANGE</t>
  </si>
  <si>
    <t>0000099002394</t>
  </si>
  <si>
    <t>0000000007443</t>
  </si>
  <si>
    <t>ORANGE FILMEE</t>
  </si>
  <si>
    <t>0000099002395</t>
  </si>
  <si>
    <t>0000000007444</t>
  </si>
  <si>
    <t>ORANGE MALTAISE</t>
  </si>
  <si>
    <t>0000099002396</t>
  </si>
  <si>
    <t>0000000007445</t>
  </si>
  <si>
    <t>ORANGE SANGUINE</t>
  </si>
  <si>
    <t>0000099002405</t>
  </si>
  <si>
    <t>0000000007454</t>
  </si>
  <si>
    <t>POIRE COMICE.</t>
  </si>
  <si>
    <t>0000099002406</t>
  </si>
  <si>
    <t>0000000007455</t>
  </si>
  <si>
    <t>POIRE CONFERENCE</t>
  </si>
  <si>
    <t>0000099002415</t>
  </si>
  <si>
    <t>0000000007464</t>
  </si>
  <si>
    <t>POMME CHANTECLERC.BELCHARD</t>
  </si>
  <si>
    <t>0000099002418</t>
  </si>
  <si>
    <t>0000000007467</t>
  </si>
  <si>
    <t>P0MME ROYAL GALA.</t>
  </si>
  <si>
    <t>0000099002420</t>
  </si>
  <si>
    <t>0000000007469</t>
  </si>
  <si>
    <t>POMME BOSKOOP</t>
  </si>
  <si>
    <t>0000099002421</t>
  </si>
  <si>
    <t>0000000007470</t>
  </si>
  <si>
    <t>POMME BRAEBURN</t>
  </si>
  <si>
    <t>0000099002422</t>
  </si>
  <si>
    <t>0000000007471</t>
  </si>
  <si>
    <t>POMME REINE DES REINETTES</t>
  </si>
  <si>
    <t>0000099002423</t>
  </si>
  <si>
    <t>0000000007472</t>
  </si>
  <si>
    <t>POMME ELSTAR</t>
  </si>
  <si>
    <t>0000099002424</t>
  </si>
  <si>
    <t>0000000007473</t>
  </si>
  <si>
    <t>POMME GOLDEN</t>
  </si>
  <si>
    <t>0000099002425</t>
  </si>
  <si>
    <t>0000000007474</t>
  </si>
  <si>
    <t>POMME GRANNY SMITH</t>
  </si>
  <si>
    <t>0000099002431</t>
  </si>
  <si>
    <t>0000000007480</t>
  </si>
  <si>
    <t>POMME REINETTE D'ARMORIQUE</t>
  </si>
  <si>
    <t>0000099002433</t>
  </si>
  <si>
    <t>0000000007482</t>
  </si>
  <si>
    <t>POMME TENTATION</t>
  </si>
  <si>
    <t>0000099002440</t>
  </si>
  <si>
    <t>0000000007494</t>
  </si>
  <si>
    <t>RAISIN BLANC ITALIA</t>
  </si>
  <si>
    <t>0000099002443</t>
  </si>
  <si>
    <t>0000000007497</t>
  </si>
  <si>
    <t>RAISIN BLANC</t>
  </si>
  <si>
    <t>0000099002444</t>
  </si>
  <si>
    <t>0000000007498</t>
  </si>
  <si>
    <t>RAISIN NOIR</t>
  </si>
  <si>
    <t>0000099003405</t>
  </si>
  <si>
    <t>3940345805601</t>
  </si>
  <si>
    <t>AMARYLLIS POT 12 CM</t>
  </si>
  <si>
    <t>0000099004122</t>
  </si>
  <si>
    <t>2611601000000</t>
  </si>
  <si>
    <t>ROGNONS</t>
  </si>
  <si>
    <t>0000099004754</t>
  </si>
  <si>
    <t>2030001001100</t>
  </si>
  <si>
    <t>LAPIN ENTIER</t>
  </si>
  <si>
    <t>0000099004763</t>
  </si>
  <si>
    <t>2030001001308</t>
  </si>
  <si>
    <t>BAIN  /  MERGUEZ</t>
  </si>
  <si>
    <t>0000099004764</t>
  </si>
  <si>
    <t>2030001001322</t>
  </si>
  <si>
    <t>BAIN /CHIPOLATAS NATURE</t>
  </si>
  <si>
    <t>0000099004768</t>
  </si>
  <si>
    <t>0204515000000</t>
  </si>
  <si>
    <t>TERRINE DE CAMPAGNE</t>
  </si>
  <si>
    <t>0000099004774</t>
  </si>
  <si>
    <t>0260102000000</t>
  </si>
  <si>
    <t>POLKA ROND</t>
  </si>
  <si>
    <t>0000099004775</t>
  </si>
  <si>
    <t>0260103000000</t>
  </si>
  <si>
    <t>POLKA LONG</t>
  </si>
  <si>
    <t>0000099004802</t>
  </si>
  <si>
    <t>0260106000000</t>
  </si>
  <si>
    <t>PAIN AU FROMAGE OU LARDON</t>
  </si>
  <si>
    <t>0000099004873</t>
  </si>
  <si>
    <t>0260132000000</t>
  </si>
  <si>
    <t>3 CROISSANTS + 3 PAINS AU CHOC</t>
  </si>
  <si>
    <t>0000099004950</t>
  </si>
  <si>
    <t>0225363000000</t>
  </si>
  <si>
    <t>LASAGNE AU THON</t>
  </si>
  <si>
    <t>0000099005000</t>
  </si>
  <si>
    <t>0204026000000</t>
  </si>
  <si>
    <t>TALON DE JAMBON</t>
  </si>
  <si>
    <t>0000099005008</t>
  </si>
  <si>
    <t>0204099000000</t>
  </si>
  <si>
    <t>BAIN/  OREILLE CUITE</t>
  </si>
  <si>
    <t>0000099005208</t>
  </si>
  <si>
    <t>2020000002062</t>
  </si>
  <si>
    <t>FILET DE LIEU NOIR</t>
  </si>
  <si>
    <t>0000099005209</t>
  </si>
  <si>
    <t>2020000800057</t>
  </si>
  <si>
    <t>FILET DE MERLAN</t>
  </si>
  <si>
    <t>0000099005210</t>
  </si>
  <si>
    <t>2020000001997</t>
  </si>
  <si>
    <t>FILET DE CABILLAUD</t>
  </si>
  <si>
    <t>0000099005213</t>
  </si>
  <si>
    <t>2020000002048</t>
  </si>
  <si>
    <t>FILET DE GRENADIER</t>
  </si>
  <si>
    <t>0000099005224</t>
  </si>
  <si>
    <t>2020000300038</t>
  </si>
  <si>
    <t>MERLAN  PORTION VIDE</t>
  </si>
  <si>
    <t>0000099005225</t>
  </si>
  <si>
    <t>0225112000000</t>
  </si>
  <si>
    <t>MERLU  PORTION</t>
  </si>
  <si>
    <t>0000099005226</t>
  </si>
  <si>
    <t>0225113000000</t>
  </si>
  <si>
    <t>BAR  ENTIER</t>
  </si>
  <si>
    <t>0000099005230</t>
  </si>
  <si>
    <t>2020000002307</t>
  </si>
  <si>
    <t>DORADE GRISE</t>
  </si>
  <si>
    <t>0000099005231</t>
  </si>
  <si>
    <t>2020000002338</t>
  </si>
  <si>
    <t>GRONDIN ROUGE</t>
  </si>
  <si>
    <t>0000099005258</t>
  </si>
  <si>
    <t>0225142000000</t>
  </si>
  <si>
    <t>ST PIERRE</t>
  </si>
  <si>
    <t>0000099005265</t>
  </si>
  <si>
    <t>0225149000000</t>
  </si>
  <si>
    <t>MERLU  ENTIER</t>
  </si>
  <si>
    <t>0000099005274</t>
  </si>
  <si>
    <t>0225158000000</t>
  </si>
  <si>
    <t>REQUIN ENTIER</t>
  </si>
  <si>
    <t>0000099005283</t>
  </si>
  <si>
    <t>2020000400042</t>
  </si>
  <si>
    <t>FILET PANGA .DECONGELE</t>
  </si>
  <si>
    <t>0000099005289</t>
  </si>
  <si>
    <t>2020000001799</t>
  </si>
  <si>
    <t>CREVETTES GRISES</t>
  </si>
  <si>
    <t>0000099005317</t>
  </si>
  <si>
    <t>2020000001744</t>
  </si>
  <si>
    <t>PINCES DE TOURTEAUX</t>
  </si>
  <si>
    <t>0000099005320</t>
  </si>
  <si>
    <t>2020000002574</t>
  </si>
  <si>
    <t>LANGOUSTINES GLACEES 20/30</t>
  </si>
  <si>
    <t>0000099005327</t>
  </si>
  <si>
    <t>2020000003205</t>
  </si>
  <si>
    <t xml:space="preserve"> LANGOUSTINES CUITES 20/30</t>
  </si>
  <si>
    <t>0000099005337</t>
  </si>
  <si>
    <t>2020000001072</t>
  </si>
  <si>
    <t>AMANDE DE MER</t>
  </si>
  <si>
    <t>0000099005339</t>
  </si>
  <si>
    <t>2020000001188</t>
  </si>
  <si>
    <t>BIGORNEAUX VIVANTS</t>
  </si>
  <si>
    <t>0000099005340</t>
  </si>
  <si>
    <t>2020000001096</t>
  </si>
  <si>
    <t>BULOT VIVANT</t>
  </si>
  <si>
    <t>0000099005341</t>
  </si>
  <si>
    <t>2020000001782</t>
  </si>
  <si>
    <t>PALOURDE GRISE VIVANTE</t>
  </si>
  <si>
    <t>0000099005345</t>
  </si>
  <si>
    <t>0225258000000</t>
  </si>
  <si>
    <t>COUTEAU VIVANT</t>
  </si>
  <si>
    <t>0000099005354</t>
  </si>
  <si>
    <t>0225266000000</t>
  </si>
  <si>
    <t>MOULES</t>
  </si>
  <si>
    <t>0000099005357</t>
  </si>
  <si>
    <t>0225269000000</t>
  </si>
  <si>
    <t>MOULES D'ESPAGNE</t>
  </si>
  <si>
    <t>0000099005359</t>
  </si>
  <si>
    <t>2020000001874</t>
  </si>
  <si>
    <t>BIGORNEAU CUIT</t>
  </si>
  <si>
    <t>0000099005360</t>
  </si>
  <si>
    <t>2020000001942</t>
  </si>
  <si>
    <t>BULOT CUIT</t>
  </si>
  <si>
    <t>0000099005367</t>
  </si>
  <si>
    <t>0225284000000</t>
  </si>
  <si>
    <t>HUITRES VENDEE  N 1</t>
  </si>
  <si>
    <t>0000099005369</t>
  </si>
  <si>
    <t>0225286000000</t>
  </si>
  <si>
    <t>HUITRES VENDEE  N 3</t>
  </si>
  <si>
    <t>0000099005384</t>
  </si>
  <si>
    <t>2020000002208</t>
  </si>
  <si>
    <t>FILET D'EGLEFIN</t>
  </si>
  <si>
    <t>0000099005387</t>
  </si>
  <si>
    <t>0225302000000</t>
  </si>
  <si>
    <t>CROQ FROMAGE</t>
  </si>
  <si>
    <t>0000099005390</t>
  </si>
  <si>
    <t>0225305000000</t>
  </si>
  <si>
    <t>SPRATT FUME</t>
  </si>
  <si>
    <t>0000099005394</t>
  </si>
  <si>
    <t>2020000002673</t>
  </si>
  <si>
    <t>HADDOCK</t>
  </si>
  <si>
    <t>0000099005438</t>
  </si>
  <si>
    <t>0204716000000</t>
  </si>
  <si>
    <t>CHOUCROUTE DE LA MER</t>
  </si>
  <si>
    <t>0000099005487</t>
  </si>
  <si>
    <t>0225080000000</t>
  </si>
  <si>
    <t>AILE DE RAIE</t>
  </si>
  <si>
    <t>0000099005489</t>
  </si>
  <si>
    <t>0225082000000</t>
  </si>
  <si>
    <t xml:space="preserve"> ROUSSETTE</t>
  </si>
  <si>
    <t>0000099005497</t>
  </si>
  <si>
    <t>2020000002239</t>
  </si>
  <si>
    <t>NOIX DE ST JACQUES CORAIL</t>
  </si>
  <si>
    <t>0000099005613</t>
  </si>
  <si>
    <t>0202219000000</t>
  </si>
  <si>
    <t>VEAU PAUPIETTE</t>
  </si>
  <si>
    <t>0000099005614</t>
  </si>
  <si>
    <t>0202220000000</t>
  </si>
  <si>
    <t>VEAU ROTI FARCI</t>
  </si>
  <si>
    <t>0000099005632</t>
  </si>
  <si>
    <t>0204134000000</t>
  </si>
  <si>
    <t>LARD ROTI</t>
  </si>
  <si>
    <t>0000099005651</t>
  </si>
  <si>
    <t>0230305000000</t>
  </si>
  <si>
    <t>AGNEAU COTE PREMIERE</t>
  </si>
  <si>
    <t>0000099005658</t>
  </si>
  <si>
    <t>0230312000000</t>
  </si>
  <si>
    <t>AGNEAU POITRINE</t>
  </si>
  <si>
    <t>0000099005718</t>
  </si>
  <si>
    <t>3920202125103</t>
  </si>
  <si>
    <t>BOUQUET VENUS</t>
  </si>
  <si>
    <t>0000099005810</t>
  </si>
  <si>
    <t>2030001003579</t>
  </si>
  <si>
    <t>FOIE DE VEAU</t>
  </si>
  <si>
    <t>0000099005822</t>
  </si>
  <si>
    <t>2611604000000</t>
  </si>
  <si>
    <t>CŒUR</t>
  </si>
  <si>
    <t>0000099005858</t>
  </si>
  <si>
    <t>2030001001490</t>
  </si>
  <si>
    <t>ROTI PORC S/OS ORLOFF</t>
  </si>
  <si>
    <t>0000099005896</t>
  </si>
  <si>
    <t>0203437000000</t>
  </si>
  <si>
    <t>FARCE TOMATE</t>
  </si>
  <si>
    <t>0000099005906</t>
  </si>
  <si>
    <t>2030001001131</t>
  </si>
  <si>
    <t>FILETS DE POULET</t>
  </si>
  <si>
    <t>0000099005910</t>
  </si>
  <si>
    <t>0207669000000</t>
  </si>
  <si>
    <t>ROTI FILET DE DINDE</t>
  </si>
  <si>
    <t>0000099005916</t>
  </si>
  <si>
    <t>0207674000000</t>
  </si>
  <si>
    <t>POULE</t>
  </si>
  <si>
    <t>0000099006153</t>
  </si>
  <si>
    <t>2690918000000</t>
  </si>
  <si>
    <t>BOUQUET BULLE 16 TIGES + SAC</t>
  </si>
  <si>
    <t>0000099006154</t>
  </si>
  <si>
    <t>2690429000000</t>
  </si>
  <si>
    <t>0000099006157</t>
  </si>
  <si>
    <t>2690699000000</t>
  </si>
  <si>
    <t>BOUQUET 10 ROSES 50 CM + AUTRE</t>
  </si>
  <si>
    <t>0000099006446</t>
  </si>
  <si>
    <t>2610002000000</t>
  </si>
  <si>
    <t>FILET A ROTIR</t>
  </si>
  <si>
    <t>0000099006447</t>
  </si>
  <si>
    <t>2610020000000</t>
  </si>
  <si>
    <t>MACREUSE A BIFTECK</t>
  </si>
  <si>
    <t>0000099006448</t>
  </si>
  <si>
    <t>2610200000000</t>
  </si>
  <si>
    <t>NOIX  ESCALOPE</t>
  </si>
  <si>
    <t>0000099006484</t>
  </si>
  <si>
    <t>2610208000000</t>
  </si>
  <si>
    <t>0000099006487</t>
  </si>
  <si>
    <t>2610210000000</t>
  </si>
  <si>
    <t>PAUPIETTE</t>
  </si>
  <si>
    <t>0000099006493</t>
  </si>
  <si>
    <t>2610217000000</t>
  </si>
  <si>
    <t>MORCEAUX A BLANQUETTE</t>
  </si>
  <si>
    <t>0000099006494</t>
  </si>
  <si>
    <t>2610218000000</t>
  </si>
  <si>
    <t>POITRINE TENDRON AVEC OS</t>
  </si>
  <si>
    <t>0000099006497</t>
  </si>
  <si>
    <t>2610220000000</t>
  </si>
  <si>
    <t>JARRET AVEC OS A OSSO BUCCO</t>
  </si>
  <si>
    <t>0000099006508</t>
  </si>
  <si>
    <t>2610024000000</t>
  </si>
  <si>
    <t xml:space="preserve"> BAVETTE D'ALOYAU</t>
  </si>
  <si>
    <t>0000099006509</t>
  </si>
  <si>
    <t>2610025000000</t>
  </si>
  <si>
    <t>BAVETTE DE FLANCHET</t>
  </si>
  <si>
    <t>0000099006510</t>
  </si>
  <si>
    <t>2610026000000</t>
  </si>
  <si>
    <t>ENTRECOTE</t>
  </si>
  <si>
    <t>0000099006515</t>
  </si>
  <si>
    <t>2610030000000</t>
  </si>
  <si>
    <t>GITE NOIX   A BIFTECK</t>
  </si>
  <si>
    <t>0000099006516</t>
  </si>
  <si>
    <t>2610300000000</t>
  </si>
  <si>
    <t>GIGOT TRANCHE SANS OS</t>
  </si>
  <si>
    <t>0000099006522</t>
  </si>
  <si>
    <t>2610307000000</t>
  </si>
  <si>
    <t>COTE FILET</t>
  </si>
  <si>
    <t>0000099006524</t>
  </si>
  <si>
    <t>2610309000000</t>
  </si>
  <si>
    <t>COTE PREMIERE</t>
  </si>
  <si>
    <t>0000099006537</t>
  </si>
  <si>
    <t>2610319000000</t>
  </si>
  <si>
    <t>POITRINE AVEC OS</t>
  </si>
  <si>
    <t>0000099006542</t>
  </si>
  <si>
    <t>2610322000000</t>
  </si>
  <si>
    <t>COLLIER POITRINE NAVARIN</t>
  </si>
  <si>
    <t>0000099006561</t>
  </si>
  <si>
    <t>2610036000000</t>
  </si>
  <si>
    <t>ARAIGNEE</t>
  </si>
  <si>
    <t>0000099006585</t>
  </si>
  <si>
    <t>3514090010230</t>
  </si>
  <si>
    <t>pack 6 primeveres</t>
  </si>
  <si>
    <t>0000099006913</t>
  </si>
  <si>
    <t>0225061000000</t>
  </si>
  <si>
    <t>MEDAILLON DE THON</t>
  </si>
  <si>
    <t>0000099006949</t>
  </si>
  <si>
    <t>2610038000000</t>
  </si>
  <si>
    <t>BASSE COTE  A GRILLER</t>
  </si>
  <si>
    <t>0000099007069</t>
  </si>
  <si>
    <t>2610004000000</t>
  </si>
  <si>
    <t>FAUX FILET</t>
  </si>
  <si>
    <t>0000099007140</t>
  </si>
  <si>
    <t>2610401000000</t>
  </si>
  <si>
    <t>JAMBON ESCALOPE</t>
  </si>
  <si>
    <t>0000099007325</t>
  </si>
  <si>
    <t>2610404000000</t>
  </si>
  <si>
    <t>ECHINE SANS OS  A ROTIR</t>
  </si>
  <si>
    <t>0000099007968</t>
  </si>
  <si>
    <t>0225340000000</t>
  </si>
  <si>
    <t>ANCHOIS MARINES</t>
  </si>
  <si>
    <t>0000099008556</t>
  </si>
  <si>
    <t>0260162000000</t>
  </si>
  <si>
    <t>SUISSE LONGUE AUX RAISINS X4</t>
  </si>
  <si>
    <t>0000099008700</t>
  </si>
  <si>
    <t>3760193911466</t>
  </si>
  <si>
    <t>SABLES AUX AMANDES</t>
  </si>
  <si>
    <t>0000099008701</t>
  </si>
  <si>
    <t>3760193911435</t>
  </si>
  <si>
    <t>MACARONS COCO-CERISE</t>
  </si>
  <si>
    <t>0000099008780</t>
  </si>
  <si>
    <t>0260182000000</t>
  </si>
  <si>
    <t>BUGNES NATURE</t>
  </si>
  <si>
    <t>0000099008783</t>
  </si>
  <si>
    <t>0260185000000</t>
  </si>
  <si>
    <t>DOONY'S BALLS X9</t>
  </si>
  <si>
    <t>0000099008791</t>
  </si>
  <si>
    <t>0260192000000</t>
  </si>
  <si>
    <t>GAUFRES DE BRUXELLES x4</t>
  </si>
  <si>
    <t>0000099008964</t>
  </si>
  <si>
    <t>0260216000000</t>
  </si>
  <si>
    <t>MINI PANIER PARFUMS ASSORTIS X</t>
  </si>
  <si>
    <t>0000099008970</t>
  </si>
  <si>
    <t>0260221000000</t>
  </si>
  <si>
    <t>MINI BEIGNET OU CHAUSSON</t>
  </si>
  <si>
    <t>0000099009120</t>
  </si>
  <si>
    <t>0260241000000</t>
  </si>
  <si>
    <t>ECLAIR SPECULOS X2</t>
  </si>
  <si>
    <t>0000099009134</t>
  </si>
  <si>
    <t>0260244000000</t>
  </si>
  <si>
    <t>ECLAIR ASSORTIS X2</t>
  </si>
  <si>
    <t>0000099009159</t>
  </si>
  <si>
    <t>0260246000000</t>
  </si>
  <si>
    <t>ECLAIR CHOCOLAT NOISETTE X2</t>
  </si>
  <si>
    <t>0000099009199</t>
  </si>
  <si>
    <t>0260250000000</t>
  </si>
  <si>
    <t>GATEAUX INDIV X2 ST VALENTIN</t>
  </si>
  <si>
    <t>0000099009202</t>
  </si>
  <si>
    <t>2610042000000</t>
  </si>
  <si>
    <t>COTE A L'OS</t>
  </si>
  <si>
    <t>0000099009406</t>
  </si>
  <si>
    <t>2294477000000</t>
  </si>
  <si>
    <t>POITRINE ROTIE AU FOUR</t>
  </si>
  <si>
    <t>0000099009469</t>
  </si>
  <si>
    <t>0250531000000</t>
  </si>
  <si>
    <t>JAMBON GRILL A/C</t>
  </si>
  <si>
    <t>0000099009471</t>
  </si>
  <si>
    <t>0250533000000</t>
  </si>
  <si>
    <t>1/2 JAMBONNEAU CUIT S/OS</t>
  </si>
  <si>
    <t>0000099010279</t>
  </si>
  <si>
    <t>0260032000000</t>
  </si>
  <si>
    <t>PAIN SPECIAL MAIS TOURNESOL</t>
  </si>
  <si>
    <t>0000099012325</t>
  </si>
  <si>
    <t>0260335000000</t>
  </si>
  <si>
    <t>TARTELETTE FRAISES X2</t>
  </si>
  <si>
    <t>0000099013257</t>
  </si>
  <si>
    <t>0260034000000</t>
  </si>
  <si>
    <t>LA CASTELBRIANTAISE</t>
  </si>
  <si>
    <t>0000099013443</t>
  </si>
  <si>
    <t>0260347000000</t>
  </si>
  <si>
    <t>ENTREMET NOUGAT FRAMBOISE</t>
  </si>
  <si>
    <t>0000099013661</t>
  </si>
  <si>
    <t>0260377000000</t>
  </si>
  <si>
    <t>GRILLE ABRICOT</t>
  </si>
  <si>
    <t>0000099013669</t>
  </si>
  <si>
    <t>0260382000000</t>
  </si>
  <si>
    <t>TARTE AUX NOIX DE GRENOBLE</t>
  </si>
  <si>
    <t>0000099013672</t>
  </si>
  <si>
    <t>0260385000000</t>
  </si>
  <si>
    <t>TARTE AU SUCRE X2</t>
  </si>
  <si>
    <t>0000099013673</t>
  </si>
  <si>
    <t>0260386000000</t>
  </si>
  <si>
    <t>TARTE AUX MYRTILLES</t>
  </si>
  <si>
    <t>0000099013675</t>
  </si>
  <si>
    <t>0260388000000</t>
  </si>
  <si>
    <t>TARTE POIRE PAIN D'EPICE</t>
  </si>
  <si>
    <t>0000099013789</t>
  </si>
  <si>
    <t>0260403000000</t>
  </si>
  <si>
    <t>KOUIN AMANN X2</t>
  </si>
  <si>
    <t>0000099013790</t>
  </si>
  <si>
    <t>0260404000000</t>
  </si>
  <si>
    <t>TARTELETTE POIRE CHOC X2</t>
  </si>
  <si>
    <t>0000099013791</t>
  </si>
  <si>
    <t>0260405000000</t>
  </si>
  <si>
    <t>TARTELETTE CARAMEL BS X2</t>
  </si>
  <si>
    <t>0000099013886</t>
  </si>
  <si>
    <t>0260454000000</t>
  </si>
  <si>
    <t>PLATEAU FRUITE X22</t>
  </si>
  <si>
    <t>0000099013892</t>
  </si>
  <si>
    <t>0260457000000</t>
  </si>
  <si>
    <t>MINI ECLAIRS PARFUMS ASSORTIS</t>
  </si>
  <si>
    <t>0000099013918</t>
  </si>
  <si>
    <t>0260460000000</t>
  </si>
  <si>
    <t>MACARONS FESTIFS X12</t>
  </si>
  <si>
    <t>0000099013926</t>
  </si>
  <si>
    <t>0260467000000</t>
  </si>
  <si>
    <t>GALETTE DES ROIS A LA FRANGIPA</t>
  </si>
  <si>
    <t>0000099013932</t>
  </si>
  <si>
    <t>0260469000000</t>
  </si>
  <si>
    <t>GALETTE DES ROIS POMME FRANGIP</t>
  </si>
  <si>
    <t>0000099013935</t>
  </si>
  <si>
    <t>0260471000000</t>
  </si>
  <si>
    <t>GALETTE DES ROIS POIRE CHOCOLA</t>
  </si>
  <si>
    <t>0000099013942</t>
  </si>
  <si>
    <t>2610431000000</t>
  </si>
  <si>
    <t>LONGE SANS OS PAVE</t>
  </si>
  <si>
    <t>0000099014033</t>
  </si>
  <si>
    <t>0260006000000</t>
  </si>
  <si>
    <t>PAIN MARGUERITE</t>
  </si>
  <si>
    <t>0000099014043</t>
  </si>
  <si>
    <t>0260064000000</t>
  </si>
  <si>
    <t>BAGUETTE COMPLETE t80</t>
  </si>
  <si>
    <t>0000099014045</t>
  </si>
  <si>
    <t>0260065000000</t>
  </si>
  <si>
    <t>BUCHETTE AUX NOIX</t>
  </si>
  <si>
    <t>0000099014047</t>
  </si>
  <si>
    <t>0260067000000</t>
  </si>
  <si>
    <t>PAIN AUX RAISINS</t>
  </si>
  <si>
    <t>0000099014532</t>
  </si>
  <si>
    <t>2690054000000</t>
  </si>
  <si>
    <t>BOUQUET 20 TULIPES</t>
  </si>
  <si>
    <t>0000099014649</t>
  </si>
  <si>
    <t>0260082000000</t>
  </si>
  <si>
    <t>PAIN PAVE 400G CAMPANIERE</t>
  </si>
  <si>
    <t>0000099014652</t>
  </si>
  <si>
    <t>0260085000000</t>
  </si>
  <si>
    <t>PAIN AUX FIGUES</t>
  </si>
  <si>
    <t>0000099014689</t>
  </si>
  <si>
    <t>0260604000000</t>
  </si>
  <si>
    <t>PETITE BOULE</t>
  </si>
  <si>
    <t>0000099014699</t>
  </si>
  <si>
    <t>0260612000000</t>
  </si>
  <si>
    <t>PLATEAU COEUR</t>
  </si>
  <si>
    <t>0000099015634</t>
  </si>
  <si>
    <t>0260610000000</t>
  </si>
  <si>
    <t>MINI GACHE X3</t>
  </si>
  <si>
    <t>0000099015649</t>
  </si>
  <si>
    <t>0260614000000</t>
  </si>
  <si>
    <t>PAIN AUX 2 LINS</t>
  </si>
  <si>
    <t>0000099015698</t>
  </si>
  <si>
    <t>0260621000000</t>
  </si>
  <si>
    <t>TRESSE VANILLE X4</t>
  </si>
  <si>
    <t>0000099016450</t>
  </si>
  <si>
    <t>0204002000000</t>
  </si>
  <si>
    <t>BAIN/  PATE DE CAMPAGNE</t>
  </si>
  <si>
    <t>0000099016454</t>
  </si>
  <si>
    <t>0204072000000</t>
  </si>
  <si>
    <t>BAIN/  SAUCISSON A L'AIL</t>
  </si>
  <si>
    <t>0000099016455</t>
  </si>
  <si>
    <t>0204001000000</t>
  </si>
  <si>
    <t>BAIN/ PATE DE LAPIN</t>
  </si>
  <si>
    <t>0000099016634</t>
  </si>
  <si>
    <t>0260629000000</t>
  </si>
  <si>
    <t>TARTE CAPPUCINO</t>
  </si>
  <si>
    <t>0000099016635</t>
  </si>
  <si>
    <t>0260628000000</t>
  </si>
  <si>
    <t>KUIGN AMAN</t>
  </si>
  <si>
    <t>0000099016677</t>
  </si>
  <si>
    <t>0260632000000</t>
  </si>
  <si>
    <t>DEMI TOURTE DE CAMPAGNE</t>
  </si>
  <si>
    <t>0000099016680</t>
  </si>
  <si>
    <t>0260633000000</t>
  </si>
  <si>
    <t>BEIGNET BRETZEL X2</t>
  </si>
  <si>
    <t>0000099017083</t>
  </si>
  <si>
    <t>0260636000000</t>
  </si>
  <si>
    <t>CHAUSSON AUX POMMES X4</t>
  </si>
  <si>
    <t>0000099017430</t>
  </si>
  <si>
    <t>2610044000000</t>
  </si>
  <si>
    <t>BASSE COTE SS OS A BRAISER</t>
  </si>
  <si>
    <t>0000099017490</t>
  </si>
  <si>
    <t>0260643000000</t>
  </si>
  <si>
    <t>BUCHETTE AUX FIGUES</t>
  </si>
  <si>
    <t>0000099017610</t>
  </si>
  <si>
    <t>4002566003408</t>
  </si>
  <si>
    <t>FROMAGE A TARTINER GAZI200GR</t>
  </si>
  <si>
    <t>0000099017678</t>
  </si>
  <si>
    <t>0260647000000</t>
  </si>
  <si>
    <t>FRAMBOISIER</t>
  </si>
  <si>
    <t>0000099018238</t>
  </si>
  <si>
    <t>2610445000000</t>
  </si>
  <si>
    <t>CHAIR</t>
  </si>
  <si>
    <t>0000099018336</t>
  </si>
  <si>
    <t>2610456000000</t>
  </si>
  <si>
    <t>FARCE A LEGUMES</t>
  </si>
  <si>
    <t>0000099018342</t>
  </si>
  <si>
    <t>2610048000000</t>
  </si>
  <si>
    <t>JUMEAU A BRAISER</t>
  </si>
  <si>
    <t>0000099018420</t>
  </si>
  <si>
    <t>2610005000000</t>
  </si>
  <si>
    <t>TRANCHE FACON TOURNEDOS</t>
  </si>
  <si>
    <t>0000099018555</t>
  </si>
  <si>
    <t>2610052000000</t>
  </si>
  <si>
    <t>FLANCHET SANS OS</t>
  </si>
  <si>
    <t>0000099018586</t>
  </si>
  <si>
    <t>2610055000000</t>
  </si>
  <si>
    <t>PLAT DE COTE AVEC OS</t>
  </si>
  <si>
    <t>0000099019002</t>
  </si>
  <si>
    <t>0000000000327</t>
  </si>
  <si>
    <t>TOMATE FILET 1 KG TOP BUDGET.</t>
  </si>
  <si>
    <t>0000099019004</t>
  </si>
  <si>
    <t>0000000000325</t>
  </si>
  <si>
    <t>KIWI BQT TOP BUDGET</t>
  </si>
  <si>
    <t>0000099019271</t>
  </si>
  <si>
    <t>2690601000000</t>
  </si>
  <si>
    <t>BOUQUET 7 ROSES 50 CM + AUTRE</t>
  </si>
  <si>
    <t>0000099019616</t>
  </si>
  <si>
    <t>4002566004191</t>
  </si>
  <si>
    <t>AYRAN 25CL GAZI (bardak)</t>
  </si>
  <si>
    <t>0000099019997</t>
  </si>
  <si>
    <t>0000000000324</t>
  </si>
  <si>
    <t>AVOCAT FILE TOP BUDGET</t>
  </si>
  <si>
    <t>0000099020315</t>
  </si>
  <si>
    <t>0000000000332</t>
  </si>
  <si>
    <t>LAITUE ICEBERG</t>
  </si>
  <si>
    <t>0000099020497</t>
  </si>
  <si>
    <t>2610059000000</t>
  </si>
  <si>
    <t>JARRET SANS OS</t>
  </si>
  <si>
    <t>0000099020500</t>
  </si>
  <si>
    <t>2610006000000</t>
  </si>
  <si>
    <t>TRANCHE A ROTIR</t>
  </si>
  <si>
    <t>0000099020503</t>
  </si>
  <si>
    <t>2610060000000</t>
  </si>
  <si>
    <t>JARRET AVEC OS</t>
  </si>
  <si>
    <t>0000099020530</t>
  </si>
  <si>
    <t>2610609000000</t>
  </si>
  <si>
    <t>ROGNON PARE -</t>
  </si>
  <si>
    <t>0000099020594</t>
  </si>
  <si>
    <t>2610612000000</t>
  </si>
  <si>
    <t>ROGNON</t>
  </si>
  <si>
    <t>0000099020603</t>
  </si>
  <si>
    <t>2610619000000</t>
  </si>
  <si>
    <t>COEUR EN  TRANCHE</t>
  </si>
  <si>
    <t>0000099020614</t>
  </si>
  <si>
    <t>2610622000000</t>
  </si>
  <si>
    <t>COEUR</t>
  </si>
  <si>
    <t>0000099020623</t>
  </si>
  <si>
    <t>2610625000000</t>
  </si>
  <si>
    <t>GRAS DOUBLE CRU</t>
  </si>
  <si>
    <t>0000099020624</t>
  </si>
  <si>
    <t>2610626000000</t>
  </si>
  <si>
    <t>FOIE</t>
  </si>
  <si>
    <t>0000099020628</t>
  </si>
  <si>
    <t>2610063000000</t>
  </si>
  <si>
    <t>MORCEAUX A BOURGUIGNON</t>
  </si>
  <si>
    <t>0000099020655</t>
  </si>
  <si>
    <t>2610635000000</t>
  </si>
  <si>
    <t>TETE SANS OS  AVEC  LANGUE</t>
  </si>
  <si>
    <t>0000099020657</t>
  </si>
  <si>
    <t>2610637000000</t>
  </si>
  <si>
    <t>FRAISE</t>
  </si>
  <si>
    <t>0000099020673</t>
  </si>
  <si>
    <t>2610700000000</t>
  </si>
  <si>
    <t>VIANDES  POUR  ANIMAUX</t>
  </si>
  <si>
    <t>0000099020681</t>
  </si>
  <si>
    <t>2610008000000</t>
  </si>
  <si>
    <t>RUMSTECK   A GRILLER</t>
  </si>
  <si>
    <t>0000099020797</t>
  </si>
  <si>
    <t>0000000000446</t>
  </si>
  <si>
    <t>ORANGE FILET 1.5 KG TOP BUDG</t>
  </si>
  <si>
    <t>0000099020884</t>
  </si>
  <si>
    <t>2422915000000</t>
  </si>
  <si>
    <t>PATE DE CHAIR BARQUETTE</t>
  </si>
  <si>
    <t>0000099021256</t>
  </si>
  <si>
    <t>0000000000333</t>
  </si>
  <si>
    <t>SUCRINE BARQUETTE</t>
  </si>
  <si>
    <t>0000099022187</t>
  </si>
  <si>
    <t>2693353000000</t>
  </si>
  <si>
    <t>PHALAENOPSIS POT 12 CM</t>
  </si>
  <si>
    <t>0000099022676</t>
  </si>
  <si>
    <t>0227676000000</t>
  </si>
  <si>
    <t>FOIE DE VOLAILLE</t>
  </si>
  <si>
    <t>0000099022928</t>
  </si>
  <si>
    <t>3456300027761</t>
  </si>
  <si>
    <t>GEL VEG LIPOCAPTEUR  45GEL</t>
  </si>
  <si>
    <t>0000099025402</t>
  </si>
  <si>
    <t>2690802000000</t>
  </si>
  <si>
    <t>BOUQUET 18 TIGES</t>
  </si>
  <si>
    <t>0000099027600</t>
  </si>
  <si>
    <t>0204656000000</t>
  </si>
  <si>
    <t>ANDOUILLE LA COGLAISE</t>
  </si>
  <si>
    <t>0000099029301</t>
  </si>
  <si>
    <t>0000000000450</t>
  </si>
  <si>
    <t>ORANGE DE TABLE FILET 3 KG</t>
  </si>
  <si>
    <t>0000099211236</t>
  </si>
  <si>
    <t>3250391257652</t>
  </si>
  <si>
    <t>BANANE CAVENDISCH BIO</t>
  </si>
  <si>
    <t>0000099227692</t>
  </si>
  <si>
    <t>0207692000000</t>
  </si>
  <si>
    <t>RABLE DE LAPIN</t>
  </si>
  <si>
    <t>0000099240067</t>
  </si>
  <si>
    <t>0000000000532</t>
  </si>
  <si>
    <t>MANIOC</t>
  </si>
  <si>
    <t>0000099256235</t>
  </si>
  <si>
    <t>3000028041693</t>
  </si>
  <si>
    <t>CAROTTE BIO</t>
  </si>
  <si>
    <t>0000099421629</t>
  </si>
  <si>
    <t>3770001421629</t>
  </si>
  <si>
    <t>ORANGE BIO</t>
  </si>
  <si>
    <t>0001121401050</t>
  </si>
  <si>
    <t>2422902000000</t>
  </si>
  <si>
    <t>MERGUEZ KG</t>
  </si>
  <si>
    <t>0001121401201</t>
  </si>
  <si>
    <t>2422911000000</t>
  </si>
  <si>
    <t>TERRINET DE CAMPAGNE</t>
  </si>
  <si>
    <t>2694337064941</t>
  </si>
  <si>
    <t>2694337000000</t>
  </si>
  <si>
    <t>3000042030277</t>
  </si>
  <si>
    <t>3000042030352</t>
  </si>
  <si>
    <t>HERBE AROMATIQUE EN BARQUETTE</t>
  </si>
  <si>
    <t>3250391256099</t>
  </si>
  <si>
    <t>AIL BLANC 250G BIO</t>
  </si>
  <si>
    <t>3250391256372</t>
  </si>
  <si>
    <t>ORANGE F 1KG BIO</t>
  </si>
  <si>
    <t>3413900000112</t>
  </si>
  <si>
    <t>4 CREPES AU CHOCOLAT</t>
  </si>
  <si>
    <t>3458460082138</t>
  </si>
  <si>
    <t>0000000000534</t>
  </si>
  <si>
    <t>POMELOS EXOTIQUE</t>
  </si>
  <si>
    <t/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</si>
</sst>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14" fontId="2" fillId="0" borderId="0" xfId="0" applyNumberFormat="1" applyFont="1" applyFill="1"/>
    <xf numFmtId="14" fontId="3" fillId="0" borderId="0" xfId="0" applyNumberFormat="1" applyFont="1" applyFill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textRotation="180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/>
  </cellXfs>
  <cellStyles count="1">
    <cellStyle name="Normal" xfId="0" builtinId="0"/>
  </cellStyles>
  <dxfs count="1"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L2735"/>
  <sheetViews>
    <sheetView zoomScaleNormal="100" workbookViewId="0">
      <selection activeCell="G5" sqref="G5"/>
    </sheetView>
  </sheetViews>
  <sheetFormatPr baseColWidth="10" defaultColWidth="11.42578125" defaultRowHeight="12.75"/>
  <cols>
    <col min="1" max="2" width="15.7109375" style="4" customWidth="1"/>
    <col min="3" max="3" width="37.85546875" style="4" bestFit="1" customWidth="1"/>
    <col min="4" max="4" width="11.42578125" style="6"/>
    <col min="5" max="11" width="11.42578125" style="4"/>
    <col min="12" max="16384" width="11.42578125" style="1"/>
  </cols>
  <sheetData>
    <row r="1" spans="1:12" s="2" customFormat="1">
      <c r="A1" s="3" t="s">
        <v>0</v>
      </c>
      <c r="B1" s="3"/>
      <c r="C1" s="3"/>
      <c r="D1" s="5"/>
      <c r="E1" s="3"/>
      <c r="F1" s="3"/>
      <c r="G1" s="3"/>
      <c r="H1" s="3"/>
      <c r="I1" s="3"/>
      <c r="J1" s="3"/>
      <c r="K1" s="3"/>
    </row>
    <row r="2" spans="1:12" s="2" customFormat="1">
      <c r="A2" s="3" t="s">
        <v>1</v>
      </c>
      <c r="B2" s="3"/>
      <c r="C2" s="3"/>
      <c r="D2" s="5"/>
      <c r="E2" s="3"/>
      <c r="F2" s="3"/>
      <c r="G2" s="3"/>
      <c r="H2" s="3"/>
      <c r="I2" s="3"/>
      <c r="J2" s="3"/>
      <c r="K2" s="3"/>
    </row>
    <row r="3" spans="1:12" s="2" customFormat="1">
      <c r="A3" s="3"/>
      <c r="B3" s="3"/>
      <c r="C3" s="3"/>
      <c r="D3" s="5"/>
      <c r="E3" s="3"/>
      <c r="F3" s="3"/>
      <c r="G3" s="3"/>
      <c r="H3" s="3"/>
      <c r="I3" s="3"/>
      <c r="J3" s="3"/>
      <c r="K3" s="3"/>
    </row>
    <row r="4" spans="1:12" s="2" customFormat="1">
      <c r="A4" s="3" t="s">
        <v>2</v>
      </c>
      <c r="B4" s="3"/>
      <c r="C4" s="3"/>
      <c r="D4" s="5"/>
      <c r="E4" s="3"/>
      <c r="F4" s="3"/>
      <c r="G4" s="3"/>
      <c r="H4" s="3"/>
      <c r="I4" s="3"/>
      <c r="J4" s="3"/>
      <c r="K4" s="3"/>
    </row>
    <row r="5" spans="1:12" s="2" customFormat="1">
      <c r="A5" s="3" t="s">
        <v>3</v>
      </c>
      <c r="B5" s="3"/>
      <c r="C5" s="3"/>
      <c r="D5" s="5"/>
      <c r="E5" s="3"/>
      <c r="F5" s="3"/>
      <c r="G5" s="3"/>
      <c r="H5" s="3"/>
      <c r="I5" s="3"/>
      <c r="J5" s="3"/>
      <c r="K5" s="3"/>
    </row>
    <row r="6" spans="1:12" s="2" customFormat="1">
      <c r="A6" s="3" t="s">
        <v>4</v>
      </c>
      <c r="B6" s="3"/>
      <c r="C6" s="3"/>
      <c r="D6" s="5"/>
      <c r="E6" s="3"/>
      <c r="F6" s="3"/>
      <c r="G6" s="3"/>
      <c r="H6" s="3"/>
      <c r="I6" s="3"/>
      <c r="J6" s="3"/>
      <c r="K6" s="3"/>
    </row>
    <row r="7" spans="1:12" s="2" customFormat="1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2">
      <c r="A8" s="4" t="s">
        <v>5</v>
      </c>
      <c r="B8" s="4" t="s">
        <v>6</v>
      </c>
      <c r="C8" s="4" t="s">
        <v>7</v>
      </c>
      <c r="D8" s="6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</row>
    <row r="9" spans="1:12">
      <c r="A9" s="4" t="s">
        <v>16</v>
      </c>
      <c r="B9" s="4" t="s">
        <v>16</v>
      </c>
      <c r="C9" s="4" t="s">
        <v>17</v>
      </c>
      <c r="D9" s="6">
        <v>41698</v>
      </c>
      <c r="E9" s="4">
        <v>3</v>
      </c>
      <c r="F9" s="4">
        <v>2.16</v>
      </c>
      <c r="G9" s="4">
        <v>0</v>
      </c>
      <c r="H9" s="4">
        <v>2.97</v>
      </c>
      <c r="I9" s="4">
        <v>0.15</v>
      </c>
      <c r="J9" s="4">
        <v>0.66</v>
      </c>
      <c r="K9" s="4">
        <v>22.06</v>
      </c>
      <c r="L9" s="1">
        <f>IF(COUNTIF($A$9:A9,A9)&gt;1,"",MAX($L$8:L8)+1)</f>
        <v>1</v>
      </c>
    </row>
    <row r="10" spans="1:12">
      <c r="A10" s="4" t="s">
        <v>18</v>
      </c>
      <c r="B10" s="4" t="s">
        <v>19</v>
      </c>
      <c r="C10" s="4" t="s">
        <v>20</v>
      </c>
      <c r="D10" s="6">
        <v>41678</v>
      </c>
      <c r="E10" s="4">
        <v>1.45</v>
      </c>
      <c r="F10" s="4">
        <v>8.67</v>
      </c>
      <c r="G10" s="4">
        <v>0</v>
      </c>
      <c r="H10" s="4">
        <v>13.01</v>
      </c>
      <c r="I10" s="4">
        <v>0.68</v>
      </c>
      <c r="J10" s="4">
        <v>3.66</v>
      </c>
      <c r="K10" s="4">
        <v>28.12</v>
      </c>
      <c r="L10" s="1">
        <f>IF(COUNTIF($A$9:A10,A10)&gt;1,"",MAX($L$8:L9)+1)</f>
        <v>2</v>
      </c>
    </row>
    <row r="11" spans="1:12">
      <c r="A11" s="4" t="s">
        <v>18</v>
      </c>
      <c r="B11" s="4" t="s">
        <v>19</v>
      </c>
      <c r="C11" s="4" t="s">
        <v>20</v>
      </c>
      <c r="D11" s="6">
        <v>41684</v>
      </c>
      <c r="E11" s="4">
        <v>0.26</v>
      </c>
      <c r="F11" s="4">
        <v>1.56</v>
      </c>
      <c r="G11" s="4">
        <v>0</v>
      </c>
      <c r="H11" s="4">
        <v>2.34</v>
      </c>
      <c r="I11" s="4">
        <v>0.12</v>
      </c>
      <c r="J11" s="4">
        <v>0.66</v>
      </c>
      <c r="K11" s="4">
        <v>28.12</v>
      </c>
      <c r="L11" s="1" t="str">
        <f>IF(COUNTIF($A$9:A11,A11)&gt;1,"",MAX($L$8:L10)+1)</f>
        <v/>
      </c>
    </row>
    <row r="12" spans="1:12">
      <c r="A12" s="4" t="s">
        <v>18</v>
      </c>
      <c r="B12" s="4" t="s">
        <v>19</v>
      </c>
      <c r="C12" s="4" t="s">
        <v>20</v>
      </c>
      <c r="D12" s="6">
        <v>41689</v>
      </c>
      <c r="E12" s="4">
        <v>1.31</v>
      </c>
      <c r="F12" s="4">
        <v>7.83</v>
      </c>
      <c r="G12" s="4">
        <v>0</v>
      </c>
      <c r="H12" s="4">
        <v>11.75</v>
      </c>
      <c r="I12" s="4">
        <v>0.61</v>
      </c>
      <c r="J12" s="4">
        <v>3.3</v>
      </c>
      <c r="K12" s="4">
        <v>28.12</v>
      </c>
      <c r="L12" s="1" t="str">
        <f>IF(COUNTIF($A$9:A12,A12)&gt;1,"",MAX($L$8:L11)+1)</f>
        <v/>
      </c>
    </row>
    <row r="13" spans="1:12">
      <c r="A13" s="4" t="s">
        <v>18</v>
      </c>
      <c r="B13" s="4" t="s">
        <v>19</v>
      </c>
      <c r="C13" s="4" t="s">
        <v>20</v>
      </c>
      <c r="D13" s="6">
        <v>41695</v>
      </c>
      <c r="E13" s="4">
        <v>1.4</v>
      </c>
      <c r="F13" s="4">
        <v>8.4</v>
      </c>
      <c r="G13" s="4">
        <v>0</v>
      </c>
      <c r="H13" s="4">
        <v>12.6</v>
      </c>
      <c r="I13" s="4">
        <v>0.66</v>
      </c>
      <c r="J13" s="4">
        <v>3.54</v>
      </c>
      <c r="K13" s="4">
        <v>28.12</v>
      </c>
      <c r="L13" s="1" t="str">
        <f>IF(COUNTIF($A$9:A13,A13)&gt;1,"",MAX($L$8:L12)+1)</f>
        <v/>
      </c>
    </row>
    <row r="14" spans="1:12">
      <c r="A14" s="4" t="s">
        <v>18</v>
      </c>
      <c r="B14" s="4" t="s">
        <v>19</v>
      </c>
      <c r="C14" s="4" t="s">
        <v>20</v>
      </c>
      <c r="D14" s="6">
        <v>41698</v>
      </c>
      <c r="E14" s="4">
        <v>0.98</v>
      </c>
      <c r="F14" s="4">
        <v>5.88</v>
      </c>
      <c r="G14" s="4">
        <v>0</v>
      </c>
      <c r="H14" s="4">
        <v>8.82</v>
      </c>
      <c r="I14" s="4">
        <v>0.46</v>
      </c>
      <c r="J14" s="4">
        <v>2.48</v>
      </c>
      <c r="K14" s="4">
        <v>28.12</v>
      </c>
      <c r="L14" s="1" t="str">
        <f>IF(COUNTIF($A$9:A14,A14)&gt;1,"",MAX($L$8:L13)+1)</f>
        <v/>
      </c>
    </row>
    <row r="15" spans="1:12">
      <c r="A15" s="4" t="s">
        <v>21</v>
      </c>
      <c r="B15" s="4" t="s">
        <v>22</v>
      </c>
      <c r="C15" s="4" t="s">
        <v>23</v>
      </c>
      <c r="D15" s="6">
        <v>41694</v>
      </c>
      <c r="E15" s="4">
        <v>0.54</v>
      </c>
      <c r="F15" s="4">
        <v>3.63</v>
      </c>
      <c r="G15" s="4">
        <v>0</v>
      </c>
      <c r="H15" s="4">
        <v>6.97</v>
      </c>
      <c r="I15" s="4">
        <v>0.36</v>
      </c>
      <c r="J15" s="4">
        <v>2.97</v>
      </c>
      <c r="K15" s="4">
        <v>42.66</v>
      </c>
      <c r="L15" s="1">
        <f>IF(COUNTIF($A$9:A15,A15)&gt;1,"",MAX($L$8:L14)+1)</f>
        <v>3</v>
      </c>
    </row>
    <row r="16" spans="1:12">
      <c r="A16" s="4" t="s">
        <v>24</v>
      </c>
      <c r="B16" s="4" t="s">
        <v>24</v>
      </c>
      <c r="C16" s="4" t="s">
        <v>25</v>
      </c>
      <c r="D16" s="6">
        <v>41687</v>
      </c>
      <c r="E16" s="4">
        <v>0.2</v>
      </c>
      <c r="F16" s="4">
        <v>0.33</v>
      </c>
      <c r="G16" s="4">
        <v>0</v>
      </c>
      <c r="H16" s="4">
        <v>0.6</v>
      </c>
      <c r="I16" s="4">
        <v>0.03</v>
      </c>
      <c r="J16" s="4">
        <v>0.24</v>
      </c>
      <c r="K16" s="4">
        <v>39.6</v>
      </c>
      <c r="L16" s="1">
        <f>IF(COUNTIF($A$9:A16,A16)&gt;1,"",MAX($L$8:L15)+1)</f>
        <v>4</v>
      </c>
    </row>
    <row r="17" spans="1:12">
      <c r="A17" s="4" t="s">
        <v>24</v>
      </c>
      <c r="B17" s="4" t="s">
        <v>24</v>
      </c>
      <c r="C17" s="4" t="s">
        <v>25</v>
      </c>
      <c r="D17" s="6">
        <v>41689</v>
      </c>
      <c r="E17" s="4">
        <v>0.5</v>
      </c>
      <c r="F17" s="4">
        <v>0.82</v>
      </c>
      <c r="G17" s="4">
        <v>0</v>
      </c>
      <c r="H17" s="4">
        <v>1.5</v>
      </c>
      <c r="I17" s="4">
        <v>0.08</v>
      </c>
      <c r="J17" s="4">
        <v>0.59</v>
      </c>
      <c r="K17" s="4">
        <v>39.6</v>
      </c>
      <c r="L17" s="1" t="str">
        <f>IF(COUNTIF($A$9:A17,A17)&gt;1,"",MAX($L$8:L16)+1)</f>
        <v/>
      </c>
    </row>
    <row r="18" spans="1:12">
      <c r="A18" s="4" t="s">
        <v>24</v>
      </c>
      <c r="B18" s="4" t="s">
        <v>24</v>
      </c>
      <c r="C18" s="4" t="s">
        <v>25</v>
      </c>
      <c r="D18" s="6">
        <v>41694</v>
      </c>
      <c r="E18" s="4">
        <v>1</v>
      </c>
      <c r="F18" s="4">
        <v>1.65</v>
      </c>
      <c r="G18" s="4">
        <v>0</v>
      </c>
      <c r="H18" s="4">
        <v>2.99</v>
      </c>
      <c r="I18" s="4">
        <v>0.16</v>
      </c>
      <c r="J18" s="4">
        <v>1.18</v>
      </c>
      <c r="K18" s="4">
        <v>39.6</v>
      </c>
      <c r="L18" s="1" t="str">
        <f>IF(COUNTIF($A$9:A18,A18)&gt;1,"",MAX($L$8:L17)+1)</f>
        <v/>
      </c>
    </row>
    <row r="19" spans="1:12">
      <c r="A19" s="4" t="s">
        <v>26</v>
      </c>
      <c r="B19" s="4" t="s">
        <v>27</v>
      </c>
      <c r="C19" s="4" t="s">
        <v>28</v>
      </c>
      <c r="D19" s="6">
        <v>41698</v>
      </c>
      <c r="E19" s="4">
        <v>2</v>
      </c>
      <c r="F19" s="4">
        <v>8.64</v>
      </c>
      <c r="G19" s="4">
        <v>0</v>
      </c>
      <c r="H19" s="4">
        <v>12</v>
      </c>
      <c r="I19" s="4">
        <v>0.63</v>
      </c>
      <c r="J19" s="4">
        <v>2.73</v>
      </c>
      <c r="K19" s="4">
        <v>22.79</v>
      </c>
      <c r="L19" s="1">
        <f>IF(COUNTIF($A$9:A19,A19)&gt;1,"",MAX($L$8:L18)+1)</f>
        <v>5</v>
      </c>
    </row>
    <row r="20" spans="1:12">
      <c r="A20" s="4" t="s">
        <v>29</v>
      </c>
      <c r="B20" s="4" t="s">
        <v>30</v>
      </c>
      <c r="C20" s="4" t="s">
        <v>31</v>
      </c>
      <c r="D20" s="6">
        <v>41678</v>
      </c>
      <c r="E20" s="4">
        <v>1</v>
      </c>
      <c r="F20" s="4">
        <v>3.6</v>
      </c>
      <c r="G20" s="4">
        <v>0</v>
      </c>
      <c r="H20" s="4">
        <v>5.9</v>
      </c>
      <c r="I20" s="4">
        <v>0.31</v>
      </c>
      <c r="J20" s="4">
        <v>1.99</v>
      </c>
      <c r="K20" s="4">
        <v>33.770000000000003</v>
      </c>
      <c r="L20" s="1">
        <f>IF(COUNTIF($A$9:A20,A20)&gt;1,"",MAX($L$8:L19)+1)</f>
        <v>6</v>
      </c>
    </row>
    <row r="21" spans="1:12">
      <c r="A21" s="4" t="s">
        <v>29</v>
      </c>
      <c r="B21" s="4" t="s">
        <v>30</v>
      </c>
      <c r="C21" s="4" t="s">
        <v>31</v>
      </c>
      <c r="D21" s="6">
        <v>41681</v>
      </c>
      <c r="E21" s="4">
        <v>1</v>
      </c>
      <c r="F21" s="4">
        <v>3.6</v>
      </c>
      <c r="G21" s="4">
        <v>0</v>
      </c>
      <c r="H21" s="4">
        <v>5.9</v>
      </c>
      <c r="I21" s="4">
        <v>0.31</v>
      </c>
      <c r="J21" s="4">
        <v>1.99</v>
      </c>
      <c r="K21" s="4">
        <v>33.770000000000003</v>
      </c>
      <c r="L21" s="1" t="str">
        <f>IF(COUNTIF($A$9:A21,A21)&gt;1,"",MAX($L$8:L20)+1)</f>
        <v/>
      </c>
    </row>
    <row r="22" spans="1:12">
      <c r="A22" s="4" t="s">
        <v>29</v>
      </c>
      <c r="B22" s="4" t="s">
        <v>30</v>
      </c>
      <c r="C22" s="4" t="s">
        <v>31</v>
      </c>
      <c r="D22" s="6">
        <v>41684</v>
      </c>
      <c r="E22" s="4">
        <v>2</v>
      </c>
      <c r="F22" s="4">
        <v>7.2</v>
      </c>
      <c r="G22" s="4">
        <v>0</v>
      </c>
      <c r="H22" s="4">
        <v>11.8</v>
      </c>
      <c r="I22" s="4">
        <v>0.62</v>
      </c>
      <c r="J22" s="4">
        <v>3.98</v>
      </c>
      <c r="K22" s="4">
        <v>33.770000000000003</v>
      </c>
      <c r="L22" s="1" t="str">
        <f>IF(COUNTIF($A$9:A22,A22)&gt;1,"",MAX($L$8:L21)+1)</f>
        <v/>
      </c>
    </row>
    <row r="23" spans="1:12">
      <c r="A23" s="4" t="s">
        <v>29</v>
      </c>
      <c r="B23" s="4" t="s">
        <v>30</v>
      </c>
      <c r="C23" s="4" t="s">
        <v>31</v>
      </c>
      <c r="D23" s="6">
        <v>41687</v>
      </c>
      <c r="E23" s="4">
        <v>2</v>
      </c>
      <c r="F23" s="4">
        <v>7.2</v>
      </c>
      <c r="G23" s="4">
        <v>0</v>
      </c>
      <c r="H23" s="4">
        <v>11.8</v>
      </c>
      <c r="I23" s="4">
        <v>0.62</v>
      </c>
      <c r="J23" s="4">
        <v>3.98</v>
      </c>
      <c r="K23" s="4">
        <v>33.770000000000003</v>
      </c>
      <c r="L23" s="1" t="str">
        <f>IF(COUNTIF($A$9:A23,A23)&gt;1,"",MAX($L$8:L22)+1)</f>
        <v/>
      </c>
    </row>
    <row r="24" spans="1:12">
      <c r="A24" s="4" t="s">
        <v>29</v>
      </c>
      <c r="B24" s="4" t="s">
        <v>30</v>
      </c>
      <c r="C24" s="4" t="s">
        <v>31</v>
      </c>
      <c r="D24" s="6">
        <v>41691</v>
      </c>
      <c r="E24" s="4">
        <v>7</v>
      </c>
      <c r="F24" s="4">
        <v>25.2</v>
      </c>
      <c r="G24" s="4">
        <v>0</v>
      </c>
      <c r="H24" s="4">
        <v>41.3</v>
      </c>
      <c r="I24" s="4">
        <v>2.15</v>
      </c>
      <c r="J24" s="4">
        <v>13.95</v>
      </c>
      <c r="K24" s="4">
        <v>33.770000000000003</v>
      </c>
      <c r="L24" s="1" t="str">
        <f>IF(COUNTIF($A$9:A24,A24)&gt;1,"",MAX($L$8:L23)+1)</f>
        <v/>
      </c>
    </row>
    <row r="25" spans="1:12">
      <c r="A25" s="4" t="s">
        <v>29</v>
      </c>
      <c r="B25" s="4" t="s">
        <v>30</v>
      </c>
      <c r="C25" s="4" t="s">
        <v>31</v>
      </c>
      <c r="D25" s="6">
        <v>41697</v>
      </c>
      <c r="E25" s="4">
        <v>1</v>
      </c>
      <c r="F25" s="4">
        <v>3.6</v>
      </c>
      <c r="G25" s="4">
        <v>0</v>
      </c>
      <c r="H25" s="4">
        <v>5.9</v>
      </c>
      <c r="I25" s="4">
        <v>0.31</v>
      </c>
      <c r="J25" s="4">
        <v>1.99</v>
      </c>
      <c r="K25" s="4">
        <v>33.770000000000003</v>
      </c>
      <c r="L25" s="1" t="str">
        <f>IF(COUNTIF($A$9:A25,A25)&gt;1,"",MAX($L$8:L24)+1)</f>
        <v/>
      </c>
    </row>
    <row r="26" spans="1:12">
      <c r="A26" s="4" t="s">
        <v>32</v>
      </c>
      <c r="B26" s="4" t="s">
        <v>33</v>
      </c>
      <c r="C26" s="4" t="s">
        <v>34</v>
      </c>
      <c r="D26" s="6">
        <v>41696</v>
      </c>
      <c r="E26" s="4">
        <v>1.1000000000000001</v>
      </c>
      <c r="F26" s="4">
        <v>3.36</v>
      </c>
      <c r="G26" s="4">
        <v>0</v>
      </c>
      <c r="H26" s="4">
        <v>5.04</v>
      </c>
      <c r="I26" s="4">
        <v>0.26</v>
      </c>
      <c r="J26" s="4">
        <v>1.42</v>
      </c>
      <c r="K26" s="4">
        <v>28.15</v>
      </c>
      <c r="L26" s="1">
        <f>IF(COUNTIF($A$9:A26,A26)&gt;1,"",MAX($L$8:L25)+1)</f>
        <v>7</v>
      </c>
    </row>
    <row r="27" spans="1:12">
      <c r="A27" s="4" t="s">
        <v>35</v>
      </c>
      <c r="B27" s="4" t="s">
        <v>36</v>
      </c>
      <c r="C27" s="4" t="s">
        <v>37</v>
      </c>
      <c r="D27" s="6">
        <v>41696</v>
      </c>
      <c r="E27" s="4">
        <v>0.53</v>
      </c>
      <c r="F27" s="4">
        <v>1.73</v>
      </c>
      <c r="G27" s="4">
        <v>0</v>
      </c>
      <c r="H27" s="4">
        <v>2.6</v>
      </c>
      <c r="I27" s="4">
        <v>0.14000000000000001</v>
      </c>
      <c r="J27" s="4">
        <v>0.73</v>
      </c>
      <c r="K27" s="4">
        <v>28.15</v>
      </c>
      <c r="L27" s="1">
        <f>IF(COUNTIF($A$9:A27,A27)&gt;1,"",MAX($L$8:L26)+1)</f>
        <v>8</v>
      </c>
    </row>
    <row r="28" spans="1:12">
      <c r="A28" s="4" t="s">
        <v>38</v>
      </c>
      <c r="B28" s="4" t="s">
        <v>39</v>
      </c>
      <c r="C28" s="4" t="s">
        <v>40</v>
      </c>
      <c r="D28" s="6">
        <v>41683</v>
      </c>
      <c r="E28" s="4">
        <v>0.78</v>
      </c>
      <c r="F28" s="4">
        <v>1.95</v>
      </c>
      <c r="G28" s="4">
        <v>0</v>
      </c>
      <c r="H28" s="4">
        <v>2.93</v>
      </c>
      <c r="I28" s="4">
        <v>0.15</v>
      </c>
      <c r="J28" s="4">
        <v>0.82</v>
      </c>
      <c r="K28" s="4">
        <v>28.07</v>
      </c>
      <c r="L28" s="1">
        <f>IF(COUNTIF($A$9:A28,A28)&gt;1,"",MAX($L$8:L27)+1)</f>
        <v>9</v>
      </c>
    </row>
    <row r="29" spans="1:12">
      <c r="A29" s="4" t="s">
        <v>38</v>
      </c>
      <c r="B29" s="4" t="s">
        <v>39</v>
      </c>
      <c r="C29" s="4" t="s">
        <v>40</v>
      </c>
      <c r="D29" s="6">
        <v>41695</v>
      </c>
      <c r="E29" s="4">
        <v>0.62</v>
      </c>
      <c r="F29" s="4">
        <v>1.55</v>
      </c>
      <c r="G29" s="4">
        <v>0</v>
      </c>
      <c r="H29" s="4">
        <v>2.33</v>
      </c>
      <c r="I29" s="4">
        <v>0.12</v>
      </c>
      <c r="J29" s="4">
        <v>0.65</v>
      </c>
      <c r="K29" s="4">
        <v>28.07</v>
      </c>
      <c r="L29" s="1" t="str">
        <f>IF(COUNTIF($A$9:A29,A29)&gt;1,"",MAX($L$8:L28)+1)</f>
        <v/>
      </c>
    </row>
    <row r="30" spans="1:12">
      <c r="A30" s="4" t="s">
        <v>41</v>
      </c>
      <c r="B30" s="4" t="s">
        <v>42</v>
      </c>
      <c r="C30" s="4" t="s">
        <v>43</v>
      </c>
      <c r="D30" s="6">
        <v>41683</v>
      </c>
      <c r="E30" s="4">
        <v>0.28999999999999998</v>
      </c>
      <c r="F30" s="4">
        <v>0.9</v>
      </c>
      <c r="G30" s="4">
        <v>0</v>
      </c>
      <c r="H30" s="4">
        <v>1.34</v>
      </c>
      <c r="I30" s="4">
        <v>7.0000000000000007E-2</v>
      </c>
      <c r="J30" s="4">
        <v>0.38</v>
      </c>
      <c r="K30" s="4">
        <v>28.14</v>
      </c>
      <c r="L30" s="1">
        <f>IF(COUNTIF($A$9:A30,A30)&gt;1,"",MAX($L$8:L29)+1)</f>
        <v>10</v>
      </c>
    </row>
    <row r="31" spans="1:12">
      <c r="A31" s="4" t="s">
        <v>41</v>
      </c>
      <c r="B31" s="4" t="s">
        <v>42</v>
      </c>
      <c r="C31" s="4" t="s">
        <v>43</v>
      </c>
      <c r="D31" s="6">
        <v>41687</v>
      </c>
      <c r="E31" s="4">
        <v>0.27</v>
      </c>
      <c r="F31" s="4">
        <v>0.82</v>
      </c>
      <c r="G31" s="4">
        <v>0</v>
      </c>
      <c r="H31" s="4">
        <v>1.23</v>
      </c>
      <c r="I31" s="4">
        <v>0.06</v>
      </c>
      <c r="J31" s="4">
        <v>0.34</v>
      </c>
      <c r="K31" s="4">
        <v>28.14</v>
      </c>
      <c r="L31" s="1" t="str">
        <f>IF(COUNTIF($A$9:A31,A31)&gt;1,"",MAX($L$8:L30)+1)</f>
        <v/>
      </c>
    </row>
    <row r="32" spans="1:12">
      <c r="A32" s="4" t="s">
        <v>44</v>
      </c>
      <c r="B32" s="4" t="s">
        <v>45</v>
      </c>
      <c r="C32" s="4" t="s">
        <v>46</v>
      </c>
      <c r="D32" s="6">
        <v>41680</v>
      </c>
      <c r="E32" s="4">
        <v>4</v>
      </c>
      <c r="F32" s="4">
        <v>5.07</v>
      </c>
      <c r="G32" s="4">
        <v>0</v>
      </c>
      <c r="H32" s="4">
        <v>8.11</v>
      </c>
      <c r="I32" s="4">
        <v>0.42</v>
      </c>
      <c r="J32" s="4">
        <v>2.62</v>
      </c>
      <c r="K32" s="4">
        <v>32.26</v>
      </c>
      <c r="L32" s="1">
        <f>IF(COUNTIF($A$9:A32,A32)&gt;1,"",MAX($L$8:L31)+1)</f>
        <v>11</v>
      </c>
    </row>
    <row r="33" spans="1:12">
      <c r="A33" s="4" t="s">
        <v>47</v>
      </c>
      <c r="B33" s="4" t="s">
        <v>48</v>
      </c>
      <c r="C33" s="4" t="s">
        <v>49</v>
      </c>
      <c r="D33" s="6">
        <v>41685</v>
      </c>
      <c r="E33" s="4">
        <v>2</v>
      </c>
      <c r="F33" s="4">
        <v>3.71</v>
      </c>
      <c r="G33" s="4">
        <v>0</v>
      </c>
      <c r="H33" s="4">
        <v>4.5599999999999996</v>
      </c>
      <c r="I33" s="4">
        <v>0.76</v>
      </c>
      <c r="J33" s="4">
        <v>0.09</v>
      </c>
      <c r="K33" s="4">
        <v>1.93</v>
      </c>
      <c r="L33" s="1">
        <f>IF(COUNTIF($A$9:A33,A33)&gt;1,"",MAX($L$8:L32)+1)</f>
        <v>12</v>
      </c>
    </row>
    <row r="34" spans="1:12">
      <c r="A34" s="4" t="s">
        <v>50</v>
      </c>
      <c r="B34" s="4" t="s">
        <v>51</v>
      </c>
      <c r="C34" s="4" t="s">
        <v>52</v>
      </c>
      <c r="D34" s="6">
        <v>41673</v>
      </c>
      <c r="E34" s="4">
        <v>3</v>
      </c>
      <c r="F34" s="4">
        <v>7.61</v>
      </c>
      <c r="G34" s="4">
        <v>0</v>
      </c>
      <c r="H34" s="4">
        <v>10.77</v>
      </c>
      <c r="I34" s="4">
        <v>0.56000000000000005</v>
      </c>
      <c r="J34" s="4">
        <v>2.6</v>
      </c>
      <c r="K34" s="4">
        <v>24.17</v>
      </c>
      <c r="L34" s="1">
        <f>IF(COUNTIF($A$9:A34,A34)&gt;1,"",MAX($L$8:L33)+1)</f>
        <v>13</v>
      </c>
    </row>
    <row r="35" spans="1:12">
      <c r="A35" s="4" t="s">
        <v>53</v>
      </c>
      <c r="B35" s="4" t="s">
        <v>54</v>
      </c>
      <c r="C35" s="4" t="s">
        <v>55</v>
      </c>
      <c r="D35" s="6">
        <v>41687</v>
      </c>
      <c r="E35" s="4">
        <v>1</v>
      </c>
      <c r="F35" s="4">
        <v>2.14</v>
      </c>
      <c r="G35" s="4">
        <v>0</v>
      </c>
      <c r="H35" s="4">
        <v>2.2799999999999998</v>
      </c>
      <c r="I35" s="4">
        <v>0.12</v>
      </c>
      <c r="J35" s="4">
        <v>0.02</v>
      </c>
      <c r="K35" s="4">
        <v>0.84</v>
      </c>
      <c r="L35" s="1">
        <f>IF(COUNTIF($A$9:A35,A35)&gt;1,"",MAX($L$8:L34)+1)</f>
        <v>14</v>
      </c>
    </row>
    <row r="36" spans="1:12">
      <c r="A36" s="4" t="s">
        <v>56</v>
      </c>
      <c r="B36" s="4" t="s">
        <v>57</v>
      </c>
      <c r="C36" s="4" t="s">
        <v>58</v>
      </c>
      <c r="D36" s="6">
        <v>41687</v>
      </c>
      <c r="E36" s="4">
        <v>3</v>
      </c>
      <c r="F36" s="4">
        <v>6.45</v>
      </c>
      <c r="G36" s="4">
        <v>0</v>
      </c>
      <c r="H36" s="4">
        <v>6.81</v>
      </c>
      <c r="I36" s="4">
        <v>0.36</v>
      </c>
      <c r="J36" s="4">
        <v>0</v>
      </c>
      <c r="K36" s="4">
        <v>0.03</v>
      </c>
      <c r="L36" s="1">
        <f>IF(COUNTIF($A$9:A36,A36)&gt;1,"",MAX($L$8:L35)+1)</f>
        <v>15</v>
      </c>
    </row>
    <row r="37" spans="1:12">
      <c r="A37" s="4" t="s">
        <v>59</v>
      </c>
      <c r="B37" s="4" t="s">
        <v>60</v>
      </c>
      <c r="C37" s="4" t="s">
        <v>61</v>
      </c>
      <c r="D37" s="6">
        <v>41682</v>
      </c>
      <c r="E37" s="4">
        <v>1</v>
      </c>
      <c r="F37" s="4">
        <v>2.97</v>
      </c>
      <c r="G37" s="4">
        <v>0</v>
      </c>
      <c r="H37" s="4">
        <v>3.8</v>
      </c>
      <c r="I37" s="4">
        <v>0.63</v>
      </c>
      <c r="J37" s="4">
        <v>0.19</v>
      </c>
      <c r="K37" s="4">
        <v>5.0999999999999996</v>
      </c>
      <c r="L37" s="1">
        <f>IF(COUNTIF($A$9:A37,A37)&gt;1,"",MAX($L$8:L36)+1)</f>
        <v>16</v>
      </c>
    </row>
    <row r="38" spans="1:12">
      <c r="A38" s="4" t="s">
        <v>62</v>
      </c>
      <c r="B38" s="4" t="s">
        <v>63</v>
      </c>
      <c r="C38" s="4" t="s">
        <v>64</v>
      </c>
      <c r="D38" s="6">
        <v>41681</v>
      </c>
      <c r="E38" s="4">
        <v>13</v>
      </c>
      <c r="F38" s="4">
        <v>21.74</v>
      </c>
      <c r="G38" s="4">
        <v>0</v>
      </c>
      <c r="H38" s="4">
        <v>29.9</v>
      </c>
      <c r="I38" s="4">
        <v>4.9800000000000004</v>
      </c>
      <c r="J38" s="4">
        <v>3.18</v>
      </c>
      <c r="K38" s="4">
        <v>10.64</v>
      </c>
      <c r="L38" s="1">
        <f>IF(COUNTIF($A$9:A38,A38)&gt;1,"",MAX($L$8:L37)+1)</f>
        <v>17</v>
      </c>
    </row>
    <row r="39" spans="1:12">
      <c r="A39" s="4" t="s">
        <v>65</v>
      </c>
      <c r="B39" s="4" t="s">
        <v>66</v>
      </c>
      <c r="C39" s="4" t="s">
        <v>67</v>
      </c>
      <c r="D39" s="6">
        <v>41673</v>
      </c>
      <c r="E39" s="4">
        <v>1</v>
      </c>
      <c r="F39" s="4">
        <v>2.61</v>
      </c>
      <c r="G39" s="4">
        <v>0</v>
      </c>
      <c r="H39" s="4">
        <v>2.93</v>
      </c>
      <c r="I39" s="4">
        <v>0.15</v>
      </c>
      <c r="J39" s="4">
        <v>0.17</v>
      </c>
      <c r="K39" s="4">
        <v>5.71</v>
      </c>
      <c r="L39" s="1">
        <f>IF(COUNTIF($A$9:A39,A39)&gt;1,"",MAX($L$8:L38)+1)</f>
        <v>18</v>
      </c>
    </row>
    <row r="40" spans="1:12">
      <c r="A40" s="4" t="s">
        <v>68</v>
      </c>
      <c r="B40" s="4" t="s">
        <v>69</v>
      </c>
      <c r="C40" s="4" t="s">
        <v>70</v>
      </c>
      <c r="D40" s="6">
        <v>41697</v>
      </c>
      <c r="E40" s="4">
        <v>2</v>
      </c>
      <c r="F40" s="4">
        <v>2.85</v>
      </c>
      <c r="G40" s="4">
        <v>0</v>
      </c>
      <c r="H40" s="4">
        <v>3.8</v>
      </c>
      <c r="I40" s="4">
        <v>0.2</v>
      </c>
      <c r="J40" s="4">
        <v>0.75</v>
      </c>
      <c r="K40" s="4">
        <v>19.79</v>
      </c>
      <c r="L40" s="1">
        <f>IF(COUNTIF($A$9:A40,A40)&gt;1,"",MAX($L$8:L39)+1)</f>
        <v>19</v>
      </c>
    </row>
    <row r="41" spans="1:12">
      <c r="A41" s="4" t="s">
        <v>71</v>
      </c>
      <c r="B41" s="4" t="s">
        <v>72</v>
      </c>
      <c r="C41" s="4" t="s">
        <v>73</v>
      </c>
      <c r="D41" s="6">
        <v>41681</v>
      </c>
      <c r="E41" s="4">
        <v>1</v>
      </c>
      <c r="F41" s="4">
        <v>1.52</v>
      </c>
      <c r="G41" s="4">
        <v>0</v>
      </c>
      <c r="H41" s="4">
        <v>1.88</v>
      </c>
      <c r="I41" s="4">
        <v>0.1</v>
      </c>
      <c r="J41" s="4">
        <v>0.26</v>
      </c>
      <c r="K41" s="4">
        <v>13.67</v>
      </c>
      <c r="L41" s="1">
        <f>IF(COUNTIF($A$9:A41,A41)&gt;1,"",MAX($L$8:L40)+1)</f>
        <v>20</v>
      </c>
    </row>
    <row r="42" spans="1:12">
      <c r="A42" s="4" t="s">
        <v>71</v>
      </c>
      <c r="B42" s="4" t="s">
        <v>72</v>
      </c>
      <c r="C42" s="4" t="s">
        <v>73</v>
      </c>
      <c r="D42" s="6">
        <v>41697</v>
      </c>
      <c r="E42" s="4">
        <v>5</v>
      </c>
      <c r="F42" s="4">
        <v>7.62</v>
      </c>
      <c r="G42" s="4">
        <v>0</v>
      </c>
      <c r="H42" s="4">
        <v>9.4</v>
      </c>
      <c r="I42" s="4">
        <v>0.49</v>
      </c>
      <c r="J42" s="4">
        <v>1.28</v>
      </c>
      <c r="K42" s="4">
        <v>13.67</v>
      </c>
      <c r="L42" s="1" t="str">
        <f>IF(COUNTIF($A$9:A42,A42)&gt;1,"",MAX($L$8:L41)+1)</f>
        <v/>
      </c>
    </row>
    <row r="43" spans="1:12">
      <c r="A43" s="4" t="s">
        <v>74</v>
      </c>
      <c r="B43" s="4" t="s">
        <v>75</v>
      </c>
      <c r="C43" s="4" t="s">
        <v>76</v>
      </c>
      <c r="D43" s="6">
        <v>41674</v>
      </c>
      <c r="E43" s="4">
        <v>1</v>
      </c>
      <c r="F43" s="4">
        <v>1.76</v>
      </c>
      <c r="G43" s="4">
        <v>0</v>
      </c>
      <c r="H43" s="4">
        <v>1.98</v>
      </c>
      <c r="I43" s="4">
        <v>0.1</v>
      </c>
      <c r="J43" s="4">
        <v>0.12</v>
      </c>
      <c r="K43" s="4">
        <v>6.05</v>
      </c>
      <c r="L43" s="1">
        <f>IF(COUNTIF($A$9:A43,A43)&gt;1,"",MAX($L$8:L42)+1)</f>
        <v>21</v>
      </c>
    </row>
    <row r="44" spans="1:12">
      <c r="A44" s="4" t="s">
        <v>77</v>
      </c>
      <c r="B44" s="4" t="s">
        <v>78</v>
      </c>
      <c r="C44" s="4" t="s">
        <v>79</v>
      </c>
      <c r="D44" s="6">
        <v>41674</v>
      </c>
      <c r="E44" s="4">
        <v>1</v>
      </c>
      <c r="F44" s="4">
        <v>1.1299999999999999</v>
      </c>
      <c r="G44" s="4">
        <v>0</v>
      </c>
      <c r="H44" s="4">
        <v>2.0299999999999998</v>
      </c>
      <c r="I44" s="4">
        <v>0.11</v>
      </c>
      <c r="J44" s="4">
        <v>0.8</v>
      </c>
      <c r="K44" s="4">
        <v>39.22</v>
      </c>
      <c r="L44" s="1">
        <f>IF(COUNTIF($A$9:A44,A44)&gt;1,"",MAX($L$8:L43)+1)</f>
        <v>22</v>
      </c>
    </row>
    <row r="45" spans="1:12">
      <c r="A45" s="4" t="s">
        <v>80</v>
      </c>
      <c r="B45" s="4" t="s">
        <v>81</v>
      </c>
      <c r="C45" s="4" t="s">
        <v>82</v>
      </c>
      <c r="D45" s="6">
        <v>41696</v>
      </c>
      <c r="E45" s="4">
        <v>4</v>
      </c>
      <c r="F45" s="4">
        <v>5.42</v>
      </c>
      <c r="G45" s="4">
        <v>0</v>
      </c>
      <c r="H45" s="4">
        <v>6.08</v>
      </c>
      <c r="I45" s="4">
        <v>0.32</v>
      </c>
      <c r="J45" s="4">
        <v>0.34</v>
      </c>
      <c r="K45" s="4">
        <v>5.58</v>
      </c>
      <c r="L45" s="1">
        <f>IF(COUNTIF($A$9:A45,A45)&gt;1,"",MAX($L$8:L44)+1)</f>
        <v>23</v>
      </c>
    </row>
    <row r="46" spans="1:12">
      <c r="A46" s="4" t="s">
        <v>80</v>
      </c>
      <c r="B46" s="4" t="s">
        <v>81</v>
      </c>
      <c r="C46" s="4" t="s">
        <v>82</v>
      </c>
      <c r="D46" s="6">
        <v>41697</v>
      </c>
      <c r="E46" s="4">
        <v>2</v>
      </c>
      <c r="F46" s="4">
        <v>2.71</v>
      </c>
      <c r="G46" s="4">
        <v>0</v>
      </c>
      <c r="H46" s="4">
        <v>3.04</v>
      </c>
      <c r="I46" s="4">
        <v>0.16</v>
      </c>
      <c r="J46" s="4">
        <v>0.17</v>
      </c>
      <c r="K46" s="4">
        <v>5.58</v>
      </c>
      <c r="L46" s="1" t="str">
        <f>IF(COUNTIF($A$9:A46,A46)&gt;1,"",MAX($L$8:L45)+1)</f>
        <v/>
      </c>
    </row>
    <row r="47" spans="1:12">
      <c r="A47" s="4" t="s">
        <v>83</v>
      </c>
      <c r="B47" s="4" t="s">
        <v>84</v>
      </c>
      <c r="C47" s="4" t="s">
        <v>85</v>
      </c>
      <c r="D47" s="6">
        <v>41690</v>
      </c>
      <c r="E47" s="4">
        <v>1</v>
      </c>
      <c r="F47" s="4">
        <v>2.6</v>
      </c>
      <c r="G47" s="4">
        <v>0</v>
      </c>
      <c r="H47" s="4">
        <v>2.9</v>
      </c>
      <c r="I47" s="4">
        <v>0.15</v>
      </c>
      <c r="J47" s="4">
        <v>0.15</v>
      </c>
      <c r="K47" s="4">
        <v>5.03</v>
      </c>
      <c r="L47" s="1">
        <f>IF(COUNTIF($A$9:A47,A47)&gt;1,"",MAX($L$8:L46)+1)</f>
        <v>24</v>
      </c>
    </row>
    <row r="48" spans="1:12">
      <c r="A48" s="4" t="s">
        <v>86</v>
      </c>
      <c r="B48" s="4" t="s">
        <v>87</v>
      </c>
      <c r="C48" s="4" t="s">
        <v>88</v>
      </c>
      <c r="D48" s="6">
        <v>41683</v>
      </c>
      <c r="E48" s="4">
        <v>2</v>
      </c>
      <c r="F48" s="4">
        <v>1.74</v>
      </c>
      <c r="G48" s="4">
        <v>0</v>
      </c>
      <c r="H48" s="4">
        <v>2.98</v>
      </c>
      <c r="I48" s="4">
        <v>0.16</v>
      </c>
      <c r="J48" s="4">
        <v>1.08</v>
      </c>
      <c r="K48" s="4">
        <v>36.4</v>
      </c>
      <c r="L48" s="1">
        <f>IF(COUNTIF($A$9:A48,A48)&gt;1,"",MAX($L$8:L47)+1)</f>
        <v>25</v>
      </c>
    </row>
    <row r="49" spans="1:12">
      <c r="A49" s="4" t="s">
        <v>89</v>
      </c>
      <c r="B49" s="4" t="s">
        <v>90</v>
      </c>
      <c r="C49" s="4" t="s">
        <v>91</v>
      </c>
      <c r="D49" s="6">
        <v>41677</v>
      </c>
      <c r="E49" s="4">
        <v>1</v>
      </c>
      <c r="F49" s="4">
        <v>2.34</v>
      </c>
      <c r="G49" s="4">
        <v>0</v>
      </c>
      <c r="H49" s="4">
        <v>2.84</v>
      </c>
      <c r="I49" s="4">
        <v>0.47</v>
      </c>
      <c r="J49" s="4">
        <v>0.02</v>
      </c>
      <c r="K49" s="4">
        <v>0.87</v>
      </c>
      <c r="L49" s="1">
        <f>IF(COUNTIF($A$9:A49,A49)&gt;1,"",MAX($L$8:L48)+1)</f>
        <v>26</v>
      </c>
    </row>
    <row r="50" spans="1:12">
      <c r="A50" s="4" t="s">
        <v>92</v>
      </c>
      <c r="B50" s="4" t="s">
        <v>93</v>
      </c>
      <c r="C50" s="4" t="s">
        <v>94</v>
      </c>
      <c r="D50" s="6">
        <v>41671</v>
      </c>
      <c r="E50" s="4">
        <v>1</v>
      </c>
      <c r="F50" s="4">
        <v>2.6</v>
      </c>
      <c r="G50" s="4">
        <v>0</v>
      </c>
      <c r="H50" s="4">
        <v>2.95</v>
      </c>
      <c r="I50" s="4">
        <v>0.15</v>
      </c>
      <c r="J50" s="4">
        <v>0.2</v>
      </c>
      <c r="K50" s="4">
        <v>6.82</v>
      </c>
      <c r="L50" s="1">
        <f>IF(COUNTIF($A$9:A50,A50)&gt;1,"",MAX($L$8:L49)+1)</f>
        <v>27</v>
      </c>
    </row>
    <row r="51" spans="1:12">
      <c r="A51" s="4" t="s">
        <v>95</v>
      </c>
      <c r="B51" s="4" t="s">
        <v>96</v>
      </c>
      <c r="C51" s="4" t="s">
        <v>97</v>
      </c>
      <c r="D51" s="6">
        <v>41691</v>
      </c>
      <c r="E51" s="4">
        <v>3</v>
      </c>
      <c r="F51" s="4">
        <v>5.95</v>
      </c>
      <c r="G51" s="4">
        <v>0</v>
      </c>
      <c r="H51" s="4">
        <v>6.57</v>
      </c>
      <c r="I51" s="4">
        <v>0.34</v>
      </c>
      <c r="J51" s="4">
        <v>0.28000000000000003</v>
      </c>
      <c r="K51" s="4">
        <v>4.28</v>
      </c>
      <c r="L51" s="1">
        <f>IF(COUNTIF($A$9:A51,A51)&gt;1,"",MAX($L$8:L50)+1)</f>
        <v>28</v>
      </c>
    </row>
    <row r="52" spans="1:12">
      <c r="A52" s="4" t="s">
        <v>98</v>
      </c>
      <c r="B52" s="4" t="s">
        <v>99</v>
      </c>
      <c r="C52" s="4" t="s">
        <v>100</v>
      </c>
      <c r="D52" s="6">
        <v>41687</v>
      </c>
      <c r="E52" s="4">
        <v>6</v>
      </c>
      <c r="F52" s="4">
        <v>12.4</v>
      </c>
      <c r="G52" s="4">
        <v>0</v>
      </c>
      <c r="H52" s="4">
        <v>13.8</v>
      </c>
      <c r="I52" s="4">
        <v>0.72</v>
      </c>
      <c r="J52" s="4">
        <v>0.68</v>
      </c>
      <c r="K52" s="4">
        <v>4.92</v>
      </c>
      <c r="L52" s="1">
        <f>IF(COUNTIF($A$9:A52,A52)&gt;1,"",MAX($L$8:L51)+1)</f>
        <v>29</v>
      </c>
    </row>
    <row r="53" spans="1:12">
      <c r="A53" s="4" t="s">
        <v>101</v>
      </c>
      <c r="B53" s="4" t="s">
        <v>102</v>
      </c>
      <c r="C53" s="4" t="s">
        <v>103</v>
      </c>
      <c r="D53" s="6">
        <v>41671</v>
      </c>
      <c r="E53" s="4">
        <v>1</v>
      </c>
      <c r="F53" s="4">
        <v>2.85</v>
      </c>
      <c r="G53" s="4">
        <v>0</v>
      </c>
      <c r="H53" s="4">
        <v>3.19</v>
      </c>
      <c r="I53" s="4">
        <v>0.17</v>
      </c>
      <c r="J53" s="4">
        <v>0.17</v>
      </c>
      <c r="K53" s="4">
        <v>5.35</v>
      </c>
      <c r="L53" s="1">
        <f>IF(COUNTIF($A$9:A53,A53)&gt;1,"",MAX($L$8:L52)+1)</f>
        <v>30</v>
      </c>
    </row>
    <row r="54" spans="1:12">
      <c r="A54" s="4" t="s">
        <v>104</v>
      </c>
      <c r="B54" s="4" t="s">
        <v>105</v>
      </c>
      <c r="C54" s="4" t="s">
        <v>106</v>
      </c>
      <c r="D54" s="6">
        <v>41696</v>
      </c>
      <c r="E54" s="4">
        <v>1</v>
      </c>
      <c r="F54" s="4">
        <v>2.46</v>
      </c>
      <c r="G54" s="4">
        <v>0</v>
      </c>
      <c r="H54" s="4">
        <v>3.3</v>
      </c>
      <c r="I54" s="4">
        <v>0.17</v>
      </c>
      <c r="J54" s="4">
        <v>0.67</v>
      </c>
      <c r="K54" s="4">
        <v>20.239999999999998</v>
      </c>
      <c r="L54" s="1">
        <f>IF(COUNTIF($A$9:A54,A54)&gt;1,"",MAX($L$8:L53)+1)</f>
        <v>31</v>
      </c>
    </row>
    <row r="55" spans="1:12">
      <c r="A55" s="4" t="s">
        <v>107</v>
      </c>
      <c r="B55" s="4" t="s">
        <v>108</v>
      </c>
      <c r="C55" s="4" t="s">
        <v>109</v>
      </c>
      <c r="D55" s="6">
        <v>41681</v>
      </c>
      <c r="E55" s="4">
        <v>1</v>
      </c>
      <c r="F55" s="4">
        <v>1.18</v>
      </c>
      <c r="G55" s="4">
        <v>0</v>
      </c>
      <c r="H55" s="4">
        <v>2.04</v>
      </c>
      <c r="I55" s="4">
        <v>0.11</v>
      </c>
      <c r="J55" s="4">
        <v>0.76</v>
      </c>
      <c r="K55" s="4">
        <v>37.04</v>
      </c>
      <c r="L55" s="1">
        <f>IF(COUNTIF($A$9:A55,A55)&gt;1,"",MAX($L$8:L54)+1)</f>
        <v>32</v>
      </c>
    </row>
    <row r="56" spans="1:12">
      <c r="A56" s="4" t="s">
        <v>110</v>
      </c>
      <c r="B56" s="4" t="s">
        <v>111</v>
      </c>
      <c r="C56" s="4" t="s">
        <v>112</v>
      </c>
      <c r="D56" s="6">
        <v>41695</v>
      </c>
      <c r="E56" s="4">
        <v>11</v>
      </c>
      <c r="F56" s="4">
        <v>12.83</v>
      </c>
      <c r="G56" s="4">
        <v>0</v>
      </c>
      <c r="H56" s="4">
        <v>15.07</v>
      </c>
      <c r="I56" s="4">
        <v>0.79</v>
      </c>
      <c r="J56" s="4">
        <v>1.46</v>
      </c>
      <c r="K56" s="4">
        <v>9.68</v>
      </c>
      <c r="L56" s="1">
        <f>IF(COUNTIF($A$9:A56,A56)&gt;1,"",MAX($L$8:L55)+1)</f>
        <v>33</v>
      </c>
    </row>
    <row r="57" spans="1:12">
      <c r="A57" s="4" t="s">
        <v>113</v>
      </c>
      <c r="B57" s="4" t="s">
        <v>114</v>
      </c>
      <c r="C57" s="4" t="s">
        <v>115</v>
      </c>
      <c r="D57" s="6">
        <v>41698</v>
      </c>
      <c r="E57" s="4">
        <v>11</v>
      </c>
      <c r="F57" s="4">
        <v>16.82</v>
      </c>
      <c r="G57" s="4">
        <v>0</v>
      </c>
      <c r="H57" s="4">
        <v>21.89</v>
      </c>
      <c r="I57" s="4">
        <v>1.1399999999999999</v>
      </c>
      <c r="J57" s="4">
        <v>3.93</v>
      </c>
      <c r="K57" s="4">
        <v>17.95</v>
      </c>
      <c r="L57" s="1">
        <f>IF(COUNTIF($A$9:A57,A57)&gt;1,"",MAX($L$8:L56)+1)</f>
        <v>34</v>
      </c>
    </row>
    <row r="58" spans="1:12">
      <c r="A58" s="4" t="s">
        <v>116</v>
      </c>
      <c r="B58" s="4" t="s">
        <v>117</v>
      </c>
      <c r="C58" s="4" t="s">
        <v>118</v>
      </c>
      <c r="D58" s="6">
        <v>41678</v>
      </c>
      <c r="E58" s="4">
        <v>4</v>
      </c>
      <c r="F58" s="4">
        <v>5.65</v>
      </c>
      <c r="G58" s="4">
        <v>0</v>
      </c>
      <c r="H58" s="4">
        <v>5.96</v>
      </c>
      <c r="I58" s="4">
        <v>0.31</v>
      </c>
      <c r="J58" s="4">
        <v>0</v>
      </c>
      <c r="K58" s="4">
        <v>0.02</v>
      </c>
      <c r="L58" s="1">
        <f>IF(COUNTIF($A$9:A58,A58)&gt;1,"",MAX($L$8:L57)+1)</f>
        <v>35</v>
      </c>
    </row>
    <row r="59" spans="1:12">
      <c r="A59" s="4" t="s">
        <v>119</v>
      </c>
      <c r="B59" s="4" t="s">
        <v>120</v>
      </c>
      <c r="C59" s="4" t="s">
        <v>121</v>
      </c>
      <c r="D59" s="6">
        <v>41698</v>
      </c>
      <c r="E59" s="4">
        <v>1</v>
      </c>
      <c r="F59" s="4">
        <v>1.17</v>
      </c>
      <c r="G59" s="4">
        <v>0</v>
      </c>
      <c r="H59" s="4">
        <v>1.41</v>
      </c>
      <c r="I59" s="4">
        <v>0.23</v>
      </c>
      <c r="J59" s="4">
        <v>0</v>
      </c>
      <c r="K59" s="4">
        <v>0</v>
      </c>
      <c r="L59" s="1">
        <f>IF(COUNTIF($A$9:A59,A59)&gt;1,"",MAX($L$8:L58)+1)</f>
        <v>36</v>
      </c>
    </row>
    <row r="60" spans="1:12">
      <c r="A60" s="4" t="s">
        <v>122</v>
      </c>
      <c r="B60" s="4" t="s">
        <v>123</v>
      </c>
      <c r="C60" s="4" t="s">
        <v>124</v>
      </c>
      <c r="D60" s="6">
        <v>41697</v>
      </c>
      <c r="E60" s="4">
        <v>2</v>
      </c>
      <c r="F60" s="4">
        <v>2.56</v>
      </c>
      <c r="G60" s="4">
        <v>0</v>
      </c>
      <c r="H60" s="4">
        <v>3.18</v>
      </c>
      <c r="I60" s="4">
        <v>0.17</v>
      </c>
      <c r="J60" s="4">
        <v>0.46</v>
      </c>
      <c r="K60" s="4">
        <v>14.35</v>
      </c>
      <c r="L60" s="1">
        <f>IF(COUNTIF($A$9:A60,A60)&gt;1,"",MAX($L$8:L59)+1)</f>
        <v>37</v>
      </c>
    </row>
    <row r="61" spans="1:12">
      <c r="A61" s="4" t="s">
        <v>125</v>
      </c>
      <c r="B61" s="4" t="s">
        <v>126</v>
      </c>
      <c r="C61" s="4" t="s">
        <v>127</v>
      </c>
      <c r="D61" s="6">
        <v>41682</v>
      </c>
      <c r="E61" s="4">
        <v>1</v>
      </c>
      <c r="F61" s="4">
        <v>1.17</v>
      </c>
      <c r="G61" s="4">
        <v>0</v>
      </c>
      <c r="H61" s="4">
        <v>1.68</v>
      </c>
      <c r="I61" s="4">
        <v>0.28000000000000003</v>
      </c>
      <c r="J61" s="4">
        <v>0.23</v>
      </c>
      <c r="K61" s="4">
        <v>13.81</v>
      </c>
      <c r="L61" s="1">
        <f>IF(COUNTIF($A$9:A61,A61)&gt;1,"",MAX($L$8:L60)+1)</f>
        <v>38</v>
      </c>
    </row>
    <row r="62" spans="1:12">
      <c r="A62" s="4" t="s">
        <v>128</v>
      </c>
      <c r="B62" s="4" t="s">
        <v>129</v>
      </c>
      <c r="C62" s="4" t="s">
        <v>130</v>
      </c>
      <c r="D62" s="6">
        <v>41681</v>
      </c>
      <c r="E62" s="4">
        <v>19</v>
      </c>
      <c r="F62" s="4">
        <v>56.14</v>
      </c>
      <c r="G62" s="4">
        <v>0</v>
      </c>
      <c r="H62" s="4">
        <v>63.27</v>
      </c>
      <c r="I62" s="4">
        <v>3.3</v>
      </c>
      <c r="J62" s="4">
        <v>3.83</v>
      </c>
      <c r="K62" s="4">
        <v>6.05</v>
      </c>
      <c r="L62" s="1">
        <f>IF(COUNTIF($A$9:A62,A62)&gt;1,"",MAX($L$8:L61)+1)</f>
        <v>39</v>
      </c>
    </row>
    <row r="63" spans="1:12">
      <c r="A63" s="4" t="s">
        <v>131</v>
      </c>
      <c r="B63" s="4" t="s">
        <v>132</v>
      </c>
      <c r="C63" s="4" t="s">
        <v>133</v>
      </c>
      <c r="D63" s="6">
        <v>41697</v>
      </c>
      <c r="E63" s="4">
        <v>1</v>
      </c>
      <c r="F63" s="4">
        <v>2.5499999999999998</v>
      </c>
      <c r="G63" s="4">
        <v>0</v>
      </c>
      <c r="H63" s="4">
        <v>2.69</v>
      </c>
      <c r="I63" s="4">
        <v>0.14000000000000001</v>
      </c>
      <c r="J63" s="4">
        <v>0</v>
      </c>
      <c r="K63" s="4">
        <v>0.03</v>
      </c>
      <c r="L63" s="1">
        <f>IF(COUNTIF($A$9:A63,A63)&gt;1,"",MAX($L$8:L62)+1)</f>
        <v>40</v>
      </c>
    </row>
    <row r="64" spans="1:12">
      <c r="A64" s="4" t="s">
        <v>134</v>
      </c>
      <c r="B64" s="4" t="s">
        <v>135</v>
      </c>
      <c r="C64" s="4" t="s">
        <v>136</v>
      </c>
      <c r="D64" s="6">
        <v>41677</v>
      </c>
      <c r="E64" s="4">
        <v>1</v>
      </c>
      <c r="F64" s="4">
        <v>1.72</v>
      </c>
      <c r="G64" s="4">
        <v>0</v>
      </c>
      <c r="H64" s="4">
        <v>2.2599999999999998</v>
      </c>
      <c r="I64" s="4">
        <v>0.38</v>
      </c>
      <c r="J64" s="4">
        <v>0.16</v>
      </c>
      <c r="K64" s="4">
        <v>7.09</v>
      </c>
      <c r="L64" s="1">
        <f>IF(COUNTIF($A$9:A64,A64)&gt;1,"",MAX($L$8:L63)+1)</f>
        <v>41</v>
      </c>
    </row>
    <row r="65" spans="1:12">
      <c r="A65" s="4" t="s">
        <v>137</v>
      </c>
      <c r="B65" s="4" t="s">
        <v>138</v>
      </c>
      <c r="C65" s="4" t="s">
        <v>139</v>
      </c>
      <c r="D65" s="6">
        <v>41698</v>
      </c>
      <c r="E65" s="4">
        <v>0.25</v>
      </c>
      <c r="F65" s="4">
        <v>0.41</v>
      </c>
      <c r="G65" s="4">
        <v>0</v>
      </c>
      <c r="H65" s="4">
        <v>0.44</v>
      </c>
      <c r="I65" s="4">
        <v>0.02</v>
      </c>
      <c r="J65" s="4">
        <v>0</v>
      </c>
      <c r="K65" s="4">
        <v>0.02</v>
      </c>
      <c r="L65" s="1">
        <f>IF(COUNTIF($A$9:A65,A65)&gt;1,"",MAX($L$8:L64)+1)</f>
        <v>42</v>
      </c>
    </row>
    <row r="66" spans="1:12">
      <c r="A66" s="4" t="s">
        <v>140</v>
      </c>
      <c r="B66" s="4" t="s">
        <v>141</v>
      </c>
      <c r="C66" s="4" t="s">
        <v>142</v>
      </c>
      <c r="D66" s="6">
        <v>41698</v>
      </c>
      <c r="E66" s="4">
        <v>4</v>
      </c>
      <c r="F66" s="4">
        <v>14.05</v>
      </c>
      <c r="G66" s="4">
        <v>0</v>
      </c>
      <c r="H66" s="4">
        <v>17.239999999999998</v>
      </c>
      <c r="I66" s="4">
        <v>0.9</v>
      </c>
      <c r="J66" s="4">
        <v>2.29</v>
      </c>
      <c r="K66" s="4">
        <v>13.3</v>
      </c>
      <c r="L66" s="1">
        <f>IF(COUNTIF($A$9:A66,A66)&gt;1,"",MAX($L$8:L65)+1)</f>
        <v>43</v>
      </c>
    </row>
    <row r="67" spans="1:12">
      <c r="A67" s="4" t="s">
        <v>143</v>
      </c>
      <c r="B67" s="4" t="s">
        <v>144</v>
      </c>
      <c r="C67" s="4" t="s">
        <v>145</v>
      </c>
      <c r="D67" s="6">
        <v>41677</v>
      </c>
      <c r="E67" s="4">
        <v>5</v>
      </c>
      <c r="F67" s="4">
        <v>13.22</v>
      </c>
      <c r="G67" s="4">
        <v>0</v>
      </c>
      <c r="H67" s="4">
        <v>17.95</v>
      </c>
      <c r="I67" s="4">
        <v>2.99</v>
      </c>
      <c r="J67" s="4">
        <v>1.74</v>
      </c>
      <c r="K67" s="4">
        <v>9.68</v>
      </c>
      <c r="L67" s="1">
        <f>IF(COUNTIF($A$9:A67,A67)&gt;1,"",MAX($L$8:L66)+1)</f>
        <v>44</v>
      </c>
    </row>
    <row r="68" spans="1:12">
      <c r="A68" s="4" t="s">
        <v>146</v>
      </c>
      <c r="B68" s="4" t="s">
        <v>147</v>
      </c>
      <c r="C68" s="4" t="s">
        <v>148</v>
      </c>
      <c r="D68" s="6">
        <v>41677</v>
      </c>
      <c r="E68" s="4">
        <v>11</v>
      </c>
      <c r="F68" s="4">
        <v>28.74</v>
      </c>
      <c r="G68" s="4">
        <v>0</v>
      </c>
      <c r="H68" s="4">
        <v>39.49</v>
      </c>
      <c r="I68" s="4">
        <v>6.58</v>
      </c>
      <c r="J68" s="4">
        <v>4.17</v>
      </c>
      <c r="K68" s="4">
        <v>10.55</v>
      </c>
      <c r="L68" s="1">
        <f>IF(COUNTIF($A$9:A68,A68)&gt;1,"",MAX($L$8:L67)+1)</f>
        <v>45</v>
      </c>
    </row>
    <row r="69" spans="1:12">
      <c r="A69" s="4" t="s">
        <v>149</v>
      </c>
      <c r="B69" s="4" t="s">
        <v>150</v>
      </c>
      <c r="C69" s="4" t="s">
        <v>151</v>
      </c>
      <c r="D69" s="6">
        <v>41673</v>
      </c>
      <c r="E69" s="4">
        <v>16</v>
      </c>
      <c r="F69" s="4">
        <v>30.54</v>
      </c>
      <c r="G69" s="4">
        <v>0</v>
      </c>
      <c r="H69" s="4">
        <v>66.400000000000006</v>
      </c>
      <c r="I69" s="4">
        <v>11.07</v>
      </c>
      <c r="J69" s="4">
        <v>24.79</v>
      </c>
      <c r="K69" s="4">
        <v>37.33</v>
      </c>
      <c r="L69" s="1">
        <f>IF(COUNTIF($A$9:A69,A69)&gt;1,"",MAX($L$8:L68)+1)</f>
        <v>46</v>
      </c>
    </row>
    <row r="70" spans="1:12">
      <c r="A70" s="4" t="s">
        <v>152</v>
      </c>
      <c r="B70" s="4" t="s">
        <v>153</v>
      </c>
      <c r="C70" s="4" t="s">
        <v>154</v>
      </c>
      <c r="D70" s="6">
        <v>41676</v>
      </c>
      <c r="E70" s="4">
        <v>10</v>
      </c>
      <c r="F70" s="4">
        <v>12.9</v>
      </c>
      <c r="G70" s="4">
        <v>0</v>
      </c>
      <c r="H70" s="4">
        <v>18.2</v>
      </c>
      <c r="I70" s="4">
        <v>0.95</v>
      </c>
      <c r="J70" s="4">
        <v>4.3499999999999996</v>
      </c>
      <c r="K70" s="4">
        <v>23.91</v>
      </c>
      <c r="L70" s="1">
        <f>IF(COUNTIF($A$9:A70,A70)&gt;1,"",MAX($L$8:L69)+1)</f>
        <v>47</v>
      </c>
    </row>
    <row r="71" spans="1:12">
      <c r="A71" s="4" t="s">
        <v>155</v>
      </c>
      <c r="B71" s="4" t="s">
        <v>156</v>
      </c>
      <c r="C71" s="4" t="s">
        <v>157</v>
      </c>
      <c r="D71" s="6">
        <v>41676</v>
      </c>
      <c r="E71" s="4">
        <v>1</v>
      </c>
      <c r="F71" s="4">
        <v>1.07</v>
      </c>
      <c r="G71" s="4">
        <v>0</v>
      </c>
      <c r="H71" s="4">
        <v>1.29</v>
      </c>
      <c r="I71" s="4">
        <v>7.0000000000000007E-2</v>
      </c>
      <c r="J71" s="4">
        <v>0.15</v>
      </c>
      <c r="K71" s="4">
        <v>11.53</v>
      </c>
      <c r="L71" s="1">
        <f>IF(COUNTIF($A$9:A71,A71)&gt;1,"",MAX($L$8:L70)+1)</f>
        <v>48</v>
      </c>
    </row>
    <row r="72" spans="1:12">
      <c r="A72" s="4" t="s">
        <v>158</v>
      </c>
      <c r="B72" s="4" t="s">
        <v>159</v>
      </c>
      <c r="C72" s="4" t="s">
        <v>160</v>
      </c>
      <c r="D72" s="6">
        <v>41688</v>
      </c>
      <c r="E72" s="4">
        <v>25</v>
      </c>
      <c r="F72" s="4">
        <v>21.98</v>
      </c>
      <c r="G72" s="4">
        <v>0</v>
      </c>
      <c r="H72" s="4">
        <v>24.75</v>
      </c>
      <c r="I72" s="4">
        <v>1.29</v>
      </c>
      <c r="J72" s="4">
        <v>1.48</v>
      </c>
      <c r="K72" s="4">
        <v>6</v>
      </c>
      <c r="L72" s="1">
        <f>IF(COUNTIF($A$9:A72,A72)&gt;1,"",MAX($L$8:L71)+1)</f>
        <v>49</v>
      </c>
    </row>
    <row r="73" spans="1:12">
      <c r="A73" s="4" t="s">
        <v>161</v>
      </c>
      <c r="B73" s="4" t="s">
        <v>162</v>
      </c>
      <c r="C73" s="4" t="s">
        <v>163</v>
      </c>
      <c r="D73" s="6">
        <v>41688</v>
      </c>
      <c r="E73" s="4">
        <v>6</v>
      </c>
      <c r="F73" s="4">
        <v>5.27</v>
      </c>
      <c r="G73" s="4">
        <v>0</v>
      </c>
      <c r="H73" s="4">
        <v>5.7</v>
      </c>
      <c r="I73" s="4">
        <v>0.3</v>
      </c>
      <c r="J73" s="4">
        <v>0.13</v>
      </c>
      <c r="K73" s="4">
        <v>2.2599999999999998</v>
      </c>
      <c r="L73" s="1">
        <f>IF(COUNTIF($A$9:A73,A73)&gt;1,"",MAX($L$8:L72)+1)</f>
        <v>50</v>
      </c>
    </row>
    <row r="74" spans="1:12">
      <c r="A74" s="4" t="s">
        <v>164</v>
      </c>
      <c r="B74" s="4" t="s">
        <v>165</v>
      </c>
      <c r="C74" s="4" t="s">
        <v>166</v>
      </c>
      <c r="D74" s="6">
        <v>41698</v>
      </c>
      <c r="E74" s="4">
        <v>27</v>
      </c>
      <c r="F74" s="4">
        <v>39.83</v>
      </c>
      <c r="G74" s="4">
        <v>0</v>
      </c>
      <c r="H74" s="4">
        <v>25.65</v>
      </c>
      <c r="I74" s="4">
        <v>1.34</v>
      </c>
      <c r="J74" s="4">
        <v>-15.51</v>
      </c>
      <c r="K74" s="4">
        <v>-60.48</v>
      </c>
      <c r="L74" s="1">
        <f>IF(COUNTIF($A$9:A74,A74)&gt;1,"",MAX($L$8:L73)+1)</f>
        <v>51</v>
      </c>
    </row>
    <row r="75" spans="1:12">
      <c r="A75" s="4" t="s">
        <v>167</v>
      </c>
      <c r="B75" s="4" t="s">
        <v>168</v>
      </c>
      <c r="C75" s="4" t="s">
        <v>169</v>
      </c>
      <c r="D75" s="6">
        <v>41690</v>
      </c>
      <c r="E75" s="4">
        <v>2</v>
      </c>
      <c r="F75" s="4">
        <v>9.6199999999999992</v>
      </c>
      <c r="G75" s="4">
        <v>0</v>
      </c>
      <c r="H75" s="4">
        <v>10.98</v>
      </c>
      <c r="I75" s="4">
        <v>0.56999999999999995</v>
      </c>
      <c r="J75" s="4">
        <v>0.79</v>
      </c>
      <c r="K75" s="4">
        <v>7.15</v>
      </c>
      <c r="L75" s="1">
        <f>IF(COUNTIF($A$9:A75,A75)&gt;1,"",MAX($L$8:L74)+1)</f>
        <v>52</v>
      </c>
    </row>
    <row r="76" spans="1:12">
      <c r="A76" s="4" t="s">
        <v>170</v>
      </c>
      <c r="B76" s="4" t="s">
        <v>171</v>
      </c>
      <c r="C76" s="4" t="s">
        <v>172</v>
      </c>
      <c r="D76" s="6">
        <v>41673</v>
      </c>
      <c r="E76" s="4">
        <v>1</v>
      </c>
      <c r="F76" s="4">
        <v>4.74</v>
      </c>
      <c r="G76" s="4">
        <v>0</v>
      </c>
      <c r="H76" s="4">
        <v>5.4</v>
      </c>
      <c r="I76" s="4">
        <v>0.28000000000000003</v>
      </c>
      <c r="J76" s="4">
        <v>0.38</v>
      </c>
      <c r="K76" s="4">
        <v>7.01</v>
      </c>
      <c r="L76" s="1">
        <f>IF(COUNTIF($A$9:A76,A76)&gt;1,"",MAX($L$8:L75)+1)</f>
        <v>53</v>
      </c>
    </row>
    <row r="77" spans="1:12">
      <c r="A77" s="4" t="s">
        <v>173</v>
      </c>
      <c r="B77" s="4" t="s">
        <v>174</v>
      </c>
      <c r="C77" s="4" t="s">
        <v>175</v>
      </c>
      <c r="D77" s="6">
        <v>41688</v>
      </c>
      <c r="E77" s="4">
        <v>4</v>
      </c>
      <c r="F77" s="4">
        <v>2.86</v>
      </c>
      <c r="G77" s="4">
        <v>0</v>
      </c>
      <c r="H77" s="4">
        <v>3.56</v>
      </c>
      <c r="I77" s="4">
        <v>0.19</v>
      </c>
      <c r="J77" s="4">
        <v>0.51</v>
      </c>
      <c r="K77" s="4">
        <v>14.34</v>
      </c>
      <c r="L77" s="1">
        <f>IF(COUNTIF($A$9:A77,A77)&gt;1,"",MAX($L$8:L76)+1)</f>
        <v>54</v>
      </c>
    </row>
    <row r="78" spans="1:12">
      <c r="A78" s="4" t="s">
        <v>176</v>
      </c>
      <c r="B78" s="4" t="s">
        <v>177</v>
      </c>
      <c r="C78" s="4" t="s">
        <v>178</v>
      </c>
      <c r="D78" s="6">
        <v>41688</v>
      </c>
      <c r="E78" s="4">
        <v>21</v>
      </c>
      <c r="F78" s="4">
        <v>14.64</v>
      </c>
      <c r="G78" s="4">
        <v>0</v>
      </c>
      <c r="H78" s="4">
        <v>17.850000000000001</v>
      </c>
      <c r="I78" s="4">
        <v>0.93</v>
      </c>
      <c r="J78" s="4">
        <v>2.2799999999999998</v>
      </c>
      <c r="K78" s="4">
        <v>12.79</v>
      </c>
      <c r="L78" s="1">
        <f>IF(COUNTIF($A$9:A78,A78)&gt;1,"",MAX($L$8:L77)+1)</f>
        <v>55</v>
      </c>
    </row>
    <row r="79" spans="1:12">
      <c r="A79" s="4" t="s">
        <v>179</v>
      </c>
      <c r="B79" s="4" t="s">
        <v>180</v>
      </c>
      <c r="C79" s="4" t="s">
        <v>181</v>
      </c>
      <c r="D79" s="6">
        <v>41688</v>
      </c>
      <c r="E79" s="4">
        <v>35</v>
      </c>
      <c r="F79" s="4">
        <v>24.43</v>
      </c>
      <c r="G79" s="4">
        <v>0</v>
      </c>
      <c r="H79" s="4">
        <v>29.75</v>
      </c>
      <c r="I79" s="4">
        <v>1.55</v>
      </c>
      <c r="J79" s="4">
        <v>3.77</v>
      </c>
      <c r="K79" s="4">
        <v>12.67</v>
      </c>
      <c r="L79" s="1">
        <f>IF(COUNTIF($A$9:A79,A79)&gt;1,"",MAX($L$8:L78)+1)</f>
        <v>56</v>
      </c>
    </row>
    <row r="80" spans="1:12">
      <c r="A80" s="4" t="s">
        <v>182</v>
      </c>
      <c r="B80" s="4" t="s">
        <v>183</v>
      </c>
      <c r="C80" s="4" t="s">
        <v>184</v>
      </c>
      <c r="D80" s="6">
        <v>41690</v>
      </c>
      <c r="E80" s="4">
        <v>1</v>
      </c>
      <c r="F80" s="4">
        <v>1.63</v>
      </c>
      <c r="G80" s="4">
        <v>0</v>
      </c>
      <c r="H80" s="4">
        <v>2.35</v>
      </c>
      <c r="I80" s="4">
        <v>0.12</v>
      </c>
      <c r="J80" s="4">
        <v>0.59</v>
      </c>
      <c r="K80" s="4">
        <v>25.25</v>
      </c>
      <c r="L80" s="1">
        <f>IF(COUNTIF($A$9:A80,A80)&gt;1,"",MAX($L$8:L79)+1)</f>
        <v>57</v>
      </c>
    </row>
    <row r="81" spans="1:12">
      <c r="A81" s="4" t="s">
        <v>185</v>
      </c>
      <c r="B81" s="4" t="s">
        <v>186</v>
      </c>
      <c r="C81" s="4" t="s">
        <v>187</v>
      </c>
      <c r="D81" s="6">
        <v>41698</v>
      </c>
      <c r="E81" s="4">
        <v>4</v>
      </c>
      <c r="F81" s="4">
        <v>10.54</v>
      </c>
      <c r="G81" s="4">
        <v>0</v>
      </c>
      <c r="H81" s="4">
        <v>11.12</v>
      </c>
      <c r="I81" s="4">
        <v>0.57999999999999996</v>
      </c>
      <c r="J81" s="4">
        <v>0</v>
      </c>
      <c r="K81" s="4">
        <v>0</v>
      </c>
      <c r="L81" s="1">
        <f>IF(COUNTIF($A$9:A81,A81)&gt;1,"",MAX($L$8:L80)+1)</f>
        <v>58</v>
      </c>
    </row>
    <row r="82" spans="1:12">
      <c r="A82" s="4" t="s">
        <v>188</v>
      </c>
      <c r="B82" s="4" t="s">
        <v>189</v>
      </c>
      <c r="C82" s="4" t="s">
        <v>190</v>
      </c>
      <c r="D82" s="6">
        <v>41698</v>
      </c>
      <c r="E82" s="4">
        <v>5</v>
      </c>
      <c r="F82" s="4">
        <v>9.43</v>
      </c>
      <c r="G82" s="4">
        <v>0</v>
      </c>
      <c r="H82" s="4">
        <v>9.9499999999999993</v>
      </c>
      <c r="I82" s="4">
        <v>0.52</v>
      </c>
      <c r="J82" s="4">
        <v>0</v>
      </c>
      <c r="K82" s="4">
        <v>0.01</v>
      </c>
      <c r="L82" s="1">
        <f>IF(COUNTIF($A$9:A82,A82)&gt;1,"",MAX($L$8:L81)+1)</f>
        <v>59</v>
      </c>
    </row>
    <row r="83" spans="1:12">
      <c r="A83" s="4" t="s">
        <v>191</v>
      </c>
      <c r="B83" s="4" t="s">
        <v>192</v>
      </c>
      <c r="C83" s="4" t="s">
        <v>193</v>
      </c>
      <c r="D83" s="6">
        <v>41698</v>
      </c>
      <c r="E83" s="4">
        <v>7</v>
      </c>
      <c r="F83" s="4">
        <v>18.239999999999998</v>
      </c>
      <c r="G83" s="4">
        <v>0</v>
      </c>
      <c r="H83" s="4">
        <v>19.25</v>
      </c>
      <c r="I83" s="4">
        <v>1</v>
      </c>
      <c r="J83" s="4">
        <v>0</v>
      </c>
      <c r="K83" s="4">
        <v>0.02</v>
      </c>
      <c r="L83" s="1">
        <f>IF(COUNTIF($A$9:A83,A83)&gt;1,"",MAX($L$8:L82)+1)</f>
        <v>60</v>
      </c>
    </row>
    <row r="84" spans="1:12">
      <c r="A84" s="4" t="s">
        <v>194</v>
      </c>
      <c r="B84" s="4" t="s">
        <v>195</v>
      </c>
      <c r="C84" s="4" t="s">
        <v>196</v>
      </c>
      <c r="D84" s="6">
        <v>41691</v>
      </c>
      <c r="E84" s="4">
        <v>2</v>
      </c>
      <c r="F84" s="4">
        <v>3.03</v>
      </c>
      <c r="G84" s="4">
        <v>0</v>
      </c>
      <c r="H84" s="4">
        <v>3.2</v>
      </c>
      <c r="I84" s="4">
        <v>0.17</v>
      </c>
      <c r="J84" s="4">
        <v>0</v>
      </c>
      <c r="K84" s="4">
        <v>0.04</v>
      </c>
      <c r="L84" s="1">
        <f>IF(COUNTIF($A$9:A84,A84)&gt;1,"",MAX($L$8:L83)+1)</f>
        <v>61</v>
      </c>
    </row>
    <row r="85" spans="1:12">
      <c r="A85" s="4" t="s">
        <v>197</v>
      </c>
      <c r="B85" s="4" t="s">
        <v>198</v>
      </c>
      <c r="C85" s="4" t="s">
        <v>199</v>
      </c>
      <c r="D85" s="6">
        <v>41694</v>
      </c>
      <c r="E85" s="4">
        <v>1</v>
      </c>
      <c r="F85" s="4">
        <v>3.52</v>
      </c>
      <c r="G85" s="4">
        <v>0</v>
      </c>
      <c r="H85" s="4">
        <v>5.2</v>
      </c>
      <c r="I85" s="4">
        <v>0.87</v>
      </c>
      <c r="J85" s="4">
        <v>0.81</v>
      </c>
      <c r="K85" s="4">
        <v>15.64</v>
      </c>
      <c r="L85" s="1">
        <f>IF(COUNTIF($A$9:A85,A85)&gt;1,"",MAX($L$8:L84)+1)</f>
        <v>62</v>
      </c>
    </row>
    <row r="86" spans="1:12">
      <c r="A86" s="4" t="s">
        <v>200</v>
      </c>
      <c r="B86" s="4" t="s">
        <v>201</v>
      </c>
      <c r="C86" s="4" t="s">
        <v>202</v>
      </c>
      <c r="D86" s="6">
        <v>41682</v>
      </c>
      <c r="E86" s="4">
        <v>3</v>
      </c>
      <c r="F86" s="4">
        <v>2.69</v>
      </c>
      <c r="G86" s="4">
        <v>0</v>
      </c>
      <c r="H86" s="4">
        <v>3</v>
      </c>
      <c r="I86" s="4">
        <v>0.16</v>
      </c>
      <c r="J86" s="4">
        <v>0.15</v>
      </c>
      <c r="K86" s="4">
        <v>4.99</v>
      </c>
      <c r="L86" s="1">
        <f>IF(COUNTIF($A$9:A86,A86)&gt;1,"",MAX($L$8:L85)+1)</f>
        <v>63</v>
      </c>
    </row>
    <row r="87" spans="1:12">
      <c r="A87" s="4" t="s">
        <v>203</v>
      </c>
      <c r="B87" s="4" t="s">
        <v>204</v>
      </c>
      <c r="C87" s="4" t="s">
        <v>205</v>
      </c>
      <c r="D87" s="6">
        <v>41675</v>
      </c>
      <c r="E87" s="4">
        <v>4</v>
      </c>
      <c r="F87" s="4">
        <v>6.42</v>
      </c>
      <c r="G87" s="4">
        <v>0</v>
      </c>
      <c r="H87" s="4">
        <v>7.4</v>
      </c>
      <c r="I87" s="4">
        <v>0.39</v>
      </c>
      <c r="J87" s="4">
        <v>0.59</v>
      </c>
      <c r="K87" s="4">
        <v>8.0299999999999994</v>
      </c>
      <c r="L87" s="1">
        <f>IF(COUNTIF($A$9:A87,A87)&gt;1,"",MAX($L$8:L86)+1)</f>
        <v>64</v>
      </c>
    </row>
    <row r="88" spans="1:12">
      <c r="A88" s="4" t="s">
        <v>206</v>
      </c>
      <c r="B88" s="4" t="s">
        <v>207</v>
      </c>
      <c r="C88" s="4" t="s">
        <v>208</v>
      </c>
      <c r="D88" s="6">
        <v>41673</v>
      </c>
      <c r="E88" s="4">
        <v>6</v>
      </c>
      <c r="F88" s="4">
        <v>6.67</v>
      </c>
      <c r="G88" s="4">
        <v>0</v>
      </c>
      <c r="H88" s="4">
        <v>7.92</v>
      </c>
      <c r="I88" s="4">
        <v>0.41</v>
      </c>
      <c r="J88" s="4">
        <v>0.84</v>
      </c>
      <c r="K88" s="4">
        <v>10.54</v>
      </c>
      <c r="L88" s="1">
        <f>IF(COUNTIF($A$9:A88,A88)&gt;1,"",MAX($L$8:L87)+1)</f>
        <v>65</v>
      </c>
    </row>
    <row r="89" spans="1:12">
      <c r="A89" s="4" t="s">
        <v>209</v>
      </c>
      <c r="B89" s="4" t="s">
        <v>210</v>
      </c>
      <c r="C89" s="4" t="s">
        <v>211</v>
      </c>
      <c r="D89" s="6">
        <v>41680</v>
      </c>
      <c r="E89" s="4">
        <v>1</v>
      </c>
      <c r="F89" s="4">
        <v>2.09</v>
      </c>
      <c r="G89" s="4">
        <v>0</v>
      </c>
      <c r="H89" s="4">
        <v>2.2000000000000002</v>
      </c>
      <c r="I89" s="4">
        <v>0.11</v>
      </c>
      <c r="J89" s="4">
        <v>0</v>
      </c>
      <c r="K89" s="4">
        <v>0.01</v>
      </c>
      <c r="L89" s="1">
        <f>IF(COUNTIF($A$9:A89,A89)&gt;1,"",MAX($L$8:L88)+1)</f>
        <v>66</v>
      </c>
    </row>
    <row r="90" spans="1:12">
      <c r="A90" s="4" t="s">
        <v>212</v>
      </c>
      <c r="B90" s="4" t="s">
        <v>213</v>
      </c>
      <c r="C90" s="4" t="s">
        <v>214</v>
      </c>
      <c r="D90" s="6">
        <v>41674</v>
      </c>
      <c r="E90" s="4">
        <v>1</v>
      </c>
      <c r="F90" s="4">
        <v>0.99</v>
      </c>
      <c r="G90" s="4">
        <v>0</v>
      </c>
      <c r="H90" s="4">
        <v>1.73</v>
      </c>
      <c r="I90" s="4">
        <v>0.09</v>
      </c>
      <c r="J90" s="4">
        <v>0.65</v>
      </c>
      <c r="K90" s="4">
        <v>37.79</v>
      </c>
      <c r="L90" s="1">
        <f>IF(COUNTIF($A$9:A90,A90)&gt;1,"",MAX($L$8:L89)+1)</f>
        <v>67</v>
      </c>
    </row>
    <row r="91" spans="1:12">
      <c r="A91" s="4" t="s">
        <v>215</v>
      </c>
      <c r="B91" s="4" t="s">
        <v>216</v>
      </c>
      <c r="C91" s="4" t="s">
        <v>217</v>
      </c>
      <c r="D91" s="6">
        <v>41681</v>
      </c>
      <c r="E91" s="4">
        <v>2</v>
      </c>
      <c r="F91" s="4">
        <v>4.4800000000000004</v>
      </c>
      <c r="G91" s="4">
        <v>0</v>
      </c>
      <c r="H91" s="4">
        <v>5.98</v>
      </c>
      <c r="I91" s="4">
        <v>1</v>
      </c>
      <c r="J91" s="4">
        <v>0.51</v>
      </c>
      <c r="K91" s="4">
        <v>8.4499999999999993</v>
      </c>
      <c r="L91" s="1">
        <f>IF(COUNTIF($A$9:A91,A91)&gt;1,"",MAX($L$8:L90)+1)</f>
        <v>68</v>
      </c>
    </row>
    <row r="92" spans="1:12">
      <c r="A92" s="4" t="s">
        <v>218</v>
      </c>
      <c r="B92" s="4" t="s">
        <v>219</v>
      </c>
      <c r="C92" s="4" t="s">
        <v>220</v>
      </c>
      <c r="D92" s="6">
        <v>41682</v>
      </c>
      <c r="E92" s="4">
        <v>1</v>
      </c>
      <c r="F92" s="4">
        <v>0.89</v>
      </c>
      <c r="G92" s="4">
        <v>0</v>
      </c>
      <c r="H92" s="4">
        <v>1.02</v>
      </c>
      <c r="I92" s="4">
        <v>0.05</v>
      </c>
      <c r="J92" s="4">
        <v>0.08</v>
      </c>
      <c r="K92" s="4">
        <v>7.92</v>
      </c>
      <c r="L92" s="1">
        <f>IF(COUNTIF($A$9:A92,A92)&gt;1,"",MAX($L$8:L91)+1)</f>
        <v>69</v>
      </c>
    </row>
    <row r="93" spans="1:12">
      <c r="A93" s="4" t="s">
        <v>218</v>
      </c>
      <c r="B93" s="4" t="s">
        <v>219</v>
      </c>
      <c r="C93" s="4" t="s">
        <v>220</v>
      </c>
      <c r="D93" s="6">
        <v>41698</v>
      </c>
      <c r="E93" s="4">
        <v>14</v>
      </c>
      <c r="F93" s="4">
        <v>12.4</v>
      </c>
      <c r="G93" s="4">
        <v>0</v>
      </c>
      <c r="H93" s="4">
        <v>13.3</v>
      </c>
      <c r="I93" s="4">
        <v>0.69</v>
      </c>
      <c r="J93" s="4">
        <v>0.2</v>
      </c>
      <c r="K93" s="4">
        <v>1.52</v>
      </c>
      <c r="L93" s="1" t="str">
        <f>IF(COUNTIF($A$9:A93,A93)&gt;1,"",MAX($L$8:L92)+1)</f>
        <v/>
      </c>
    </row>
    <row r="94" spans="1:12">
      <c r="A94" s="4" t="s">
        <v>221</v>
      </c>
      <c r="B94" s="4" t="s">
        <v>222</v>
      </c>
      <c r="C94" s="4" t="s">
        <v>223</v>
      </c>
      <c r="D94" s="6">
        <v>41694</v>
      </c>
      <c r="E94" s="4">
        <v>6</v>
      </c>
      <c r="F94" s="4">
        <v>8.92</v>
      </c>
      <c r="G94" s="4">
        <v>0</v>
      </c>
      <c r="H94" s="4">
        <v>11.94</v>
      </c>
      <c r="I94" s="4">
        <v>0.62</v>
      </c>
      <c r="J94" s="4">
        <v>2.4</v>
      </c>
      <c r="K94" s="4">
        <v>20.059999999999999</v>
      </c>
      <c r="L94" s="1">
        <f>IF(COUNTIF($A$9:A94,A94)&gt;1,"",MAX($L$8:L93)+1)</f>
        <v>70</v>
      </c>
    </row>
    <row r="95" spans="1:12">
      <c r="A95" s="4" t="s">
        <v>224</v>
      </c>
      <c r="B95" s="4" t="s">
        <v>225</v>
      </c>
      <c r="C95" s="4" t="s">
        <v>226</v>
      </c>
      <c r="D95" s="6">
        <v>41687</v>
      </c>
      <c r="E95" s="4">
        <v>10</v>
      </c>
      <c r="F95" s="4">
        <v>25.61</v>
      </c>
      <c r="G95" s="4">
        <v>0</v>
      </c>
      <c r="H95" s="4">
        <v>29.5</v>
      </c>
      <c r="I95" s="4">
        <v>1.54</v>
      </c>
      <c r="J95" s="4">
        <v>2.35</v>
      </c>
      <c r="K95" s="4">
        <v>7.97</v>
      </c>
      <c r="L95" s="1">
        <f>IF(COUNTIF($A$9:A95,A95)&gt;1,"",MAX($L$8:L94)+1)</f>
        <v>71</v>
      </c>
    </row>
    <row r="96" spans="1:12">
      <c r="A96" s="4" t="s">
        <v>227</v>
      </c>
      <c r="B96" s="4" t="s">
        <v>228</v>
      </c>
      <c r="C96" s="4" t="s">
        <v>229</v>
      </c>
      <c r="D96" s="6">
        <v>41682</v>
      </c>
      <c r="E96" s="4">
        <v>2</v>
      </c>
      <c r="F96" s="4">
        <v>3.32</v>
      </c>
      <c r="G96" s="4">
        <v>0</v>
      </c>
      <c r="H96" s="4">
        <v>4.5999999999999996</v>
      </c>
      <c r="I96" s="4">
        <v>0.24</v>
      </c>
      <c r="J96" s="4">
        <v>1.04</v>
      </c>
      <c r="K96" s="4">
        <v>22.61</v>
      </c>
      <c r="L96" s="1">
        <f>IF(COUNTIF($A$9:A96,A96)&gt;1,"",MAX($L$8:L95)+1)</f>
        <v>72</v>
      </c>
    </row>
    <row r="97" spans="1:12">
      <c r="A97" s="4" t="s">
        <v>230</v>
      </c>
      <c r="B97" s="4" t="s">
        <v>231</v>
      </c>
      <c r="C97" s="4" t="s">
        <v>232</v>
      </c>
      <c r="D97" s="6">
        <v>41683</v>
      </c>
      <c r="E97" s="4">
        <v>1</v>
      </c>
      <c r="F97" s="4">
        <v>0.87</v>
      </c>
      <c r="G97" s="4">
        <v>0</v>
      </c>
      <c r="H97" s="4">
        <v>1.26</v>
      </c>
      <c r="I97" s="4">
        <v>7.0000000000000007E-2</v>
      </c>
      <c r="J97" s="4">
        <v>0.32</v>
      </c>
      <c r="K97" s="4">
        <v>25.74</v>
      </c>
      <c r="L97" s="1">
        <f>IF(COUNTIF($A$9:A97,A97)&gt;1,"",MAX($L$8:L96)+1)</f>
        <v>73</v>
      </c>
    </row>
    <row r="98" spans="1:12">
      <c r="A98" s="4" t="s">
        <v>233</v>
      </c>
      <c r="B98" s="4" t="s">
        <v>234</v>
      </c>
      <c r="C98" s="4" t="s">
        <v>235</v>
      </c>
      <c r="D98" s="6">
        <v>41673</v>
      </c>
      <c r="E98" s="4">
        <v>3</v>
      </c>
      <c r="F98" s="4">
        <v>10.6</v>
      </c>
      <c r="G98" s="4">
        <v>0</v>
      </c>
      <c r="H98" s="4">
        <v>13.8</v>
      </c>
      <c r="I98" s="4">
        <v>0.72</v>
      </c>
      <c r="J98" s="4">
        <v>2.48</v>
      </c>
      <c r="K98" s="4">
        <v>18</v>
      </c>
      <c r="L98" s="1">
        <f>IF(COUNTIF($A$9:A98,A98)&gt;1,"",MAX($L$8:L97)+1)</f>
        <v>74</v>
      </c>
    </row>
    <row r="99" spans="1:12">
      <c r="A99" s="4" t="s">
        <v>236</v>
      </c>
      <c r="B99" s="4" t="s">
        <v>237</v>
      </c>
      <c r="C99" s="4" t="s">
        <v>238</v>
      </c>
      <c r="D99" s="6">
        <v>41688</v>
      </c>
      <c r="E99" s="4">
        <v>-4</v>
      </c>
      <c r="F99" s="4">
        <v>-12.47</v>
      </c>
      <c r="G99" s="4">
        <v>0</v>
      </c>
      <c r="H99" s="4">
        <v>-13.8</v>
      </c>
      <c r="I99" s="4">
        <v>-0.72</v>
      </c>
      <c r="J99" s="4">
        <v>-0.61</v>
      </c>
      <c r="K99" s="4">
        <v>4.41</v>
      </c>
      <c r="L99" s="1">
        <f>IF(COUNTIF($A$9:A99,A99)&gt;1,"",MAX($L$8:L98)+1)</f>
        <v>75</v>
      </c>
    </row>
    <row r="100" spans="1:12">
      <c r="A100" s="4" t="s">
        <v>239</v>
      </c>
      <c r="B100" s="4" t="s">
        <v>240</v>
      </c>
      <c r="C100" s="4" t="s">
        <v>241</v>
      </c>
      <c r="D100" s="6">
        <v>41690</v>
      </c>
      <c r="E100" s="4">
        <v>26</v>
      </c>
      <c r="F100" s="4">
        <v>40.22</v>
      </c>
      <c r="G100" s="4">
        <v>0</v>
      </c>
      <c r="H100" s="4">
        <v>52.26</v>
      </c>
      <c r="I100" s="4">
        <v>2.72</v>
      </c>
      <c r="J100" s="4">
        <v>9.31</v>
      </c>
      <c r="K100" s="4">
        <v>17.82</v>
      </c>
      <c r="L100" s="1">
        <f>IF(COUNTIF($A$9:A100,A100)&gt;1,"",MAX($L$8:L99)+1)</f>
        <v>76</v>
      </c>
    </row>
    <row r="101" spans="1:12">
      <c r="A101" s="4" t="s">
        <v>242</v>
      </c>
      <c r="B101" s="4" t="s">
        <v>243</v>
      </c>
      <c r="C101" s="4" t="s">
        <v>244</v>
      </c>
      <c r="D101" s="6">
        <v>41696</v>
      </c>
      <c r="E101" s="4">
        <v>1</v>
      </c>
      <c r="F101" s="4">
        <v>2.56</v>
      </c>
      <c r="G101" s="4">
        <v>0</v>
      </c>
      <c r="H101" s="4">
        <v>2.7</v>
      </c>
      <c r="I101" s="4">
        <v>0.14000000000000001</v>
      </c>
      <c r="J101" s="4">
        <v>0</v>
      </c>
      <c r="K101" s="4">
        <v>0.16</v>
      </c>
      <c r="L101" s="1">
        <f>IF(COUNTIF($A$9:A101,A101)&gt;1,"",MAX($L$8:L100)+1)</f>
        <v>77</v>
      </c>
    </row>
    <row r="102" spans="1:12">
      <c r="A102" s="4" t="s">
        <v>245</v>
      </c>
      <c r="B102" s="4" t="s">
        <v>246</v>
      </c>
      <c r="C102" s="4" t="s">
        <v>247</v>
      </c>
      <c r="D102" s="6">
        <v>41690</v>
      </c>
      <c r="E102" s="4">
        <v>7</v>
      </c>
      <c r="F102" s="4">
        <v>13.46</v>
      </c>
      <c r="G102" s="4">
        <v>0</v>
      </c>
      <c r="H102" s="4">
        <v>18.2</v>
      </c>
      <c r="I102" s="4">
        <v>0.95</v>
      </c>
      <c r="J102" s="4">
        <v>3.79</v>
      </c>
      <c r="K102" s="4">
        <v>20.83</v>
      </c>
      <c r="L102" s="1">
        <f>IF(COUNTIF($A$9:A102,A102)&gt;1,"",MAX($L$8:L101)+1)</f>
        <v>78</v>
      </c>
    </row>
    <row r="103" spans="1:12">
      <c r="A103" s="4" t="s">
        <v>248</v>
      </c>
      <c r="B103" s="4" t="s">
        <v>249</v>
      </c>
      <c r="C103" s="4" t="s">
        <v>250</v>
      </c>
      <c r="D103" s="6">
        <v>41681</v>
      </c>
      <c r="E103" s="4">
        <v>8</v>
      </c>
      <c r="F103" s="4">
        <v>9.6</v>
      </c>
      <c r="G103" s="4">
        <v>0</v>
      </c>
      <c r="H103" s="4">
        <v>14.72</v>
      </c>
      <c r="I103" s="4">
        <v>0.77</v>
      </c>
      <c r="J103" s="4">
        <v>4.3499999999999996</v>
      </c>
      <c r="K103" s="4">
        <v>29.57</v>
      </c>
      <c r="L103" s="1">
        <f>IF(COUNTIF($A$9:A103,A103)&gt;1,"",MAX($L$8:L102)+1)</f>
        <v>79</v>
      </c>
    </row>
    <row r="104" spans="1:12">
      <c r="A104" s="4" t="s">
        <v>251</v>
      </c>
      <c r="B104" s="4" t="s">
        <v>252</v>
      </c>
      <c r="C104" s="4" t="s">
        <v>253</v>
      </c>
      <c r="D104" s="6">
        <v>41678</v>
      </c>
      <c r="E104" s="4">
        <v>1</v>
      </c>
      <c r="F104" s="4">
        <v>4.45</v>
      </c>
      <c r="G104" s="4">
        <v>0</v>
      </c>
      <c r="H104" s="4">
        <v>5.0599999999999996</v>
      </c>
      <c r="I104" s="4">
        <v>0.26</v>
      </c>
      <c r="J104" s="4">
        <v>0.35</v>
      </c>
      <c r="K104" s="4">
        <v>6.84</v>
      </c>
      <c r="L104" s="1">
        <f>IF(COUNTIF($A$9:A104,A104)&gt;1,"",MAX($L$8:L103)+1)</f>
        <v>80</v>
      </c>
    </row>
    <row r="105" spans="1:12">
      <c r="A105" s="4" t="s">
        <v>254</v>
      </c>
      <c r="B105" s="4" t="s">
        <v>255</v>
      </c>
      <c r="C105" s="4" t="s">
        <v>256</v>
      </c>
      <c r="D105" s="6">
        <v>41683</v>
      </c>
      <c r="E105" s="4">
        <v>1</v>
      </c>
      <c r="F105" s="4">
        <v>2.92</v>
      </c>
      <c r="G105" s="4">
        <v>0</v>
      </c>
      <c r="H105" s="4">
        <v>3.97</v>
      </c>
      <c r="I105" s="4">
        <v>0.21</v>
      </c>
      <c r="J105" s="4">
        <v>0.85</v>
      </c>
      <c r="K105" s="4">
        <v>21.31</v>
      </c>
      <c r="L105" s="1">
        <f>IF(COUNTIF($A$9:A105,A105)&gt;1,"",MAX($L$8:L104)+1)</f>
        <v>81</v>
      </c>
    </row>
    <row r="106" spans="1:12">
      <c r="A106" s="4" t="s">
        <v>257</v>
      </c>
      <c r="B106" s="4" t="s">
        <v>258</v>
      </c>
      <c r="C106" s="4" t="s">
        <v>259</v>
      </c>
      <c r="D106" s="6">
        <v>41690</v>
      </c>
      <c r="E106" s="4">
        <v>3</v>
      </c>
      <c r="F106" s="4">
        <v>8.75</v>
      </c>
      <c r="G106" s="4">
        <v>0</v>
      </c>
      <c r="H106" s="4">
        <v>11.4</v>
      </c>
      <c r="I106" s="4">
        <v>0.59</v>
      </c>
      <c r="J106" s="4">
        <v>2.0499999999999998</v>
      </c>
      <c r="K106" s="4">
        <v>18.02</v>
      </c>
      <c r="L106" s="1">
        <f>IF(COUNTIF($A$9:A106,A106)&gt;1,"",MAX($L$8:L105)+1)</f>
        <v>82</v>
      </c>
    </row>
    <row r="107" spans="1:12">
      <c r="A107" s="4" t="s">
        <v>260</v>
      </c>
      <c r="B107" s="4" t="s">
        <v>261</v>
      </c>
      <c r="C107" s="4" t="s">
        <v>262</v>
      </c>
      <c r="D107" s="6">
        <v>41674</v>
      </c>
      <c r="E107" s="4">
        <v>1</v>
      </c>
      <c r="F107" s="4">
        <v>3.44</v>
      </c>
      <c r="G107" s="4">
        <v>0</v>
      </c>
      <c r="H107" s="4">
        <v>5</v>
      </c>
      <c r="I107" s="4">
        <v>0.26</v>
      </c>
      <c r="J107" s="4">
        <v>1.3</v>
      </c>
      <c r="K107" s="4">
        <v>26.01</v>
      </c>
      <c r="L107" s="1">
        <f>IF(COUNTIF($A$9:A107,A107)&gt;1,"",MAX($L$8:L106)+1)</f>
        <v>83</v>
      </c>
    </row>
    <row r="108" spans="1:12">
      <c r="A108" s="4" t="s">
        <v>260</v>
      </c>
      <c r="B108" s="4" t="s">
        <v>261</v>
      </c>
      <c r="C108" s="4" t="s">
        <v>262</v>
      </c>
      <c r="D108" s="6">
        <v>41676</v>
      </c>
      <c r="E108" s="4">
        <v>3</v>
      </c>
      <c r="F108" s="4">
        <v>10.32</v>
      </c>
      <c r="G108" s="4">
        <v>0</v>
      </c>
      <c r="H108" s="4">
        <v>15</v>
      </c>
      <c r="I108" s="4">
        <v>0.78</v>
      </c>
      <c r="J108" s="4">
        <v>3.9</v>
      </c>
      <c r="K108" s="4">
        <v>26.01</v>
      </c>
      <c r="L108" s="1" t="str">
        <f>IF(COUNTIF($A$9:A108,A108)&gt;1,"",MAX($L$8:L107)+1)</f>
        <v/>
      </c>
    </row>
    <row r="109" spans="1:12">
      <c r="A109" s="4" t="s">
        <v>260</v>
      </c>
      <c r="B109" s="4" t="s">
        <v>261</v>
      </c>
      <c r="C109" s="4" t="s">
        <v>262</v>
      </c>
      <c r="D109" s="6">
        <v>41681</v>
      </c>
      <c r="E109" s="4">
        <v>24</v>
      </c>
      <c r="F109" s="4">
        <v>82.54</v>
      </c>
      <c r="G109" s="4">
        <v>0</v>
      </c>
      <c r="H109" s="4">
        <v>118.8</v>
      </c>
      <c r="I109" s="4">
        <v>6.19</v>
      </c>
      <c r="J109" s="4">
        <v>30.07</v>
      </c>
      <c r="K109" s="4">
        <v>25.31</v>
      </c>
      <c r="L109" s="1" t="str">
        <f>IF(COUNTIF($A$9:A109,A109)&gt;1,"",MAX($L$8:L108)+1)</f>
        <v/>
      </c>
    </row>
    <row r="110" spans="1:12">
      <c r="A110" s="4" t="s">
        <v>263</v>
      </c>
      <c r="B110" s="4" t="s">
        <v>264</v>
      </c>
      <c r="C110" s="4" t="s">
        <v>265</v>
      </c>
      <c r="D110" s="6">
        <v>41676</v>
      </c>
      <c r="E110" s="4">
        <v>1</v>
      </c>
      <c r="F110" s="4">
        <v>2.04</v>
      </c>
      <c r="G110" s="4">
        <v>0</v>
      </c>
      <c r="H110" s="4">
        <v>2.95</v>
      </c>
      <c r="I110" s="4">
        <v>0.15</v>
      </c>
      <c r="J110" s="4">
        <v>0.76</v>
      </c>
      <c r="K110" s="4">
        <v>25.8</v>
      </c>
      <c r="L110" s="1">
        <f>IF(COUNTIF($A$9:A110,A110)&gt;1,"",MAX($L$8:L109)+1)</f>
        <v>84</v>
      </c>
    </row>
    <row r="111" spans="1:12">
      <c r="A111" s="4" t="s">
        <v>263</v>
      </c>
      <c r="B111" s="4" t="s">
        <v>264</v>
      </c>
      <c r="C111" s="4" t="s">
        <v>265</v>
      </c>
      <c r="D111" s="6">
        <v>41697</v>
      </c>
      <c r="E111" s="4">
        <v>1</v>
      </c>
      <c r="F111" s="4">
        <v>2.04</v>
      </c>
      <c r="G111" s="4">
        <v>0</v>
      </c>
      <c r="H111" s="4">
        <v>2.95</v>
      </c>
      <c r="I111" s="4">
        <v>0.15</v>
      </c>
      <c r="J111" s="4">
        <v>0.76</v>
      </c>
      <c r="K111" s="4">
        <v>25.8</v>
      </c>
      <c r="L111" s="1" t="str">
        <f>IF(COUNTIF($A$9:A111,A111)&gt;1,"",MAX($L$8:L110)+1)</f>
        <v/>
      </c>
    </row>
    <row r="112" spans="1:12">
      <c r="A112" s="4" t="s">
        <v>266</v>
      </c>
      <c r="B112" s="4" t="s">
        <v>267</v>
      </c>
      <c r="C112" s="4" t="s">
        <v>268</v>
      </c>
      <c r="D112" s="6">
        <v>41676</v>
      </c>
      <c r="E112" s="4">
        <v>1</v>
      </c>
      <c r="F112" s="4">
        <v>2.04</v>
      </c>
      <c r="G112" s="4">
        <v>0</v>
      </c>
      <c r="H112" s="4">
        <v>2.95</v>
      </c>
      <c r="I112" s="4">
        <v>0.15</v>
      </c>
      <c r="J112" s="4">
        <v>0.76</v>
      </c>
      <c r="K112" s="4">
        <v>25.8</v>
      </c>
      <c r="L112" s="1">
        <f>IF(COUNTIF($A$9:A112,A112)&gt;1,"",MAX($L$8:L111)+1)</f>
        <v>85</v>
      </c>
    </row>
    <row r="113" spans="1:12">
      <c r="A113" s="4" t="s">
        <v>266</v>
      </c>
      <c r="B113" s="4" t="s">
        <v>267</v>
      </c>
      <c r="C113" s="4" t="s">
        <v>268</v>
      </c>
      <c r="D113" s="6">
        <v>41690</v>
      </c>
      <c r="E113" s="4">
        <v>1</v>
      </c>
      <c r="F113" s="4">
        <v>2.04</v>
      </c>
      <c r="G113" s="4">
        <v>0</v>
      </c>
      <c r="H113" s="4">
        <v>2.95</v>
      </c>
      <c r="I113" s="4">
        <v>0.15</v>
      </c>
      <c r="J113" s="4">
        <v>0.76</v>
      </c>
      <c r="K113" s="4">
        <v>25.8</v>
      </c>
      <c r="L113" s="1" t="str">
        <f>IF(COUNTIF($A$9:A113,A113)&gt;1,"",MAX($L$8:L112)+1)</f>
        <v/>
      </c>
    </row>
    <row r="114" spans="1:12">
      <c r="A114" s="4" t="s">
        <v>266</v>
      </c>
      <c r="B114" s="4" t="s">
        <v>267</v>
      </c>
      <c r="C114" s="4" t="s">
        <v>268</v>
      </c>
      <c r="D114" s="6">
        <v>41697</v>
      </c>
      <c r="E114" s="4">
        <v>1</v>
      </c>
      <c r="F114" s="4">
        <v>2.04</v>
      </c>
      <c r="G114" s="4">
        <v>0</v>
      </c>
      <c r="H114" s="4">
        <v>2.95</v>
      </c>
      <c r="I114" s="4">
        <v>0.15</v>
      </c>
      <c r="J114" s="4">
        <v>0.76</v>
      </c>
      <c r="K114" s="4">
        <v>25.8</v>
      </c>
      <c r="L114" s="1" t="str">
        <f>IF(COUNTIF($A$9:A114,A114)&gt;1,"",MAX($L$8:L113)+1)</f>
        <v/>
      </c>
    </row>
    <row r="115" spans="1:12">
      <c r="A115" s="4" t="s">
        <v>266</v>
      </c>
      <c r="B115" s="4" t="s">
        <v>267</v>
      </c>
      <c r="C115" s="4" t="s">
        <v>268</v>
      </c>
      <c r="D115" s="6">
        <v>41698</v>
      </c>
      <c r="E115" s="4">
        <v>1</v>
      </c>
      <c r="F115" s="4">
        <v>2.04</v>
      </c>
      <c r="G115" s="4">
        <v>0</v>
      </c>
      <c r="H115" s="4">
        <v>2.95</v>
      </c>
      <c r="I115" s="4">
        <v>0.15</v>
      </c>
      <c r="J115" s="4">
        <v>0.76</v>
      </c>
      <c r="K115" s="4">
        <v>25.8</v>
      </c>
      <c r="L115" s="1" t="str">
        <f>IF(COUNTIF($A$9:A115,A115)&gt;1,"",MAX($L$8:L114)+1)</f>
        <v/>
      </c>
    </row>
    <row r="116" spans="1:12">
      <c r="A116" s="4" t="s">
        <v>269</v>
      </c>
      <c r="B116" s="4" t="s">
        <v>270</v>
      </c>
      <c r="C116" s="4" t="s">
        <v>271</v>
      </c>
      <c r="D116" s="6">
        <v>41675</v>
      </c>
      <c r="E116" s="4">
        <v>2</v>
      </c>
      <c r="F116" s="4">
        <v>9.6199999999999992</v>
      </c>
      <c r="G116" s="4">
        <v>0</v>
      </c>
      <c r="H116" s="4">
        <v>16.3</v>
      </c>
      <c r="I116" s="4">
        <v>0.85</v>
      </c>
      <c r="J116" s="4">
        <v>5.83</v>
      </c>
      <c r="K116" s="4">
        <v>35.74</v>
      </c>
      <c r="L116" s="1">
        <f>IF(COUNTIF($A$9:A116,A116)&gt;1,"",MAX($L$8:L115)+1)</f>
        <v>86</v>
      </c>
    </row>
    <row r="117" spans="1:12">
      <c r="A117" s="4" t="s">
        <v>272</v>
      </c>
      <c r="B117" s="4" t="s">
        <v>273</v>
      </c>
      <c r="C117" s="4" t="s">
        <v>274</v>
      </c>
      <c r="D117" s="6">
        <v>41674</v>
      </c>
      <c r="E117" s="4">
        <v>3</v>
      </c>
      <c r="F117" s="4">
        <v>1.59</v>
      </c>
      <c r="G117" s="4">
        <v>0</v>
      </c>
      <c r="H117" s="4">
        <v>3.75</v>
      </c>
      <c r="I117" s="4">
        <v>0.2</v>
      </c>
      <c r="J117" s="4">
        <v>1.97</v>
      </c>
      <c r="K117" s="4">
        <v>52.47</v>
      </c>
      <c r="L117" s="1">
        <f>IF(COUNTIF($A$9:A117,A117)&gt;1,"",MAX($L$8:L116)+1)</f>
        <v>87</v>
      </c>
    </row>
    <row r="118" spans="1:12">
      <c r="A118" s="4" t="s">
        <v>272</v>
      </c>
      <c r="B118" s="4" t="s">
        <v>273</v>
      </c>
      <c r="C118" s="4" t="s">
        <v>274</v>
      </c>
      <c r="D118" s="6">
        <v>41675</v>
      </c>
      <c r="E118" s="4">
        <v>1</v>
      </c>
      <c r="F118" s="4">
        <v>0.53</v>
      </c>
      <c r="G118" s="4">
        <v>0</v>
      </c>
      <c r="H118" s="4">
        <v>1.25</v>
      </c>
      <c r="I118" s="4">
        <v>7.0000000000000007E-2</v>
      </c>
      <c r="J118" s="4">
        <v>0.66</v>
      </c>
      <c r="K118" s="4">
        <v>52.47</v>
      </c>
      <c r="L118" s="1" t="str">
        <f>IF(COUNTIF($A$9:A118,A118)&gt;1,"",MAX($L$8:L117)+1)</f>
        <v/>
      </c>
    </row>
    <row r="119" spans="1:12">
      <c r="A119" s="4" t="s">
        <v>272</v>
      </c>
      <c r="B119" s="4" t="s">
        <v>273</v>
      </c>
      <c r="C119" s="4" t="s">
        <v>274</v>
      </c>
      <c r="D119" s="6">
        <v>41683</v>
      </c>
      <c r="E119" s="4">
        <v>4</v>
      </c>
      <c r="F119" s="4">
        <v>2.12</v>
      </c>
      <c r="G119" s="4">
        <v>0</v>
      </c>
      <c r="H119" s="4">
        <v>5</v>
      </c>
      <c r="I119" s="4">
        <v>0.26</v>
      </c>
      <c r="J119" s="4">
        <v>2.62</v>
      </c>
      <c r="K119" s="4">
        <v>52.47</v>
      </c>
      <c r="L119" s="1" t="str">
        <f>IF(COUNTIF($A$9:A119,A119)&gt;1,"",MAX($L$8:L118)+1)</f>
        <v/>
      </c>
    </row>
    <row r="120" spans="1:12">
      <c r="A120" s="4" t="s">
        <v>272</v>
      </c>
      <c r="B120" s="4" t="s">
        <v>273</v>
      </c>
      <c r="C120" s="4" t="s">
        <v>274</v>
      </c>
      <c r="D120" s="6">
        <v>41689</v>
      </c>
      <c r="E120" s="4">
        <v>3</v>
      </c>
      <c r="F120" s="4">
        <v>1.59</v>
      </c>
      <c r="G120" s="4">
        <v>0</v>
      </c>
      <c r="H120" s="4">
        <v>3.75</v>
      </c>
      <c r="I120" s="4">
        <v>0.2</v>
      </c>
      <c r="J120" s="4">
        <v>1.97</v>
      </c>
      <c r="K120" s="4">
        <v>52.47</v>
      </c>
      <c r="L120" s="1" t="str">
        <f>IF(COUNTIF($A$9:A120,A120)&gt;1,"",MAX($L$8:L119)+1)</f>
        <v/>
      </c>
    </row>
    <row r="121" spans="1:12">
      <c r="A121" s="4" t="s">
        <v>272</v>
      </c>
      <c r="B121" s="4" t="s">
        <v>273</v>
      </c>
      <c r="C121" s="4" t="s">
        <v>274</v>
      </c>
      <c r="D121" s="6">
        <v>41697</v>
      </c>
      <c r="E121" s="4">
        <v>1</v>
      </c>
      <c r="F121" s="4">
        <v>0.53</v>
      </c>
      <c r="G121" s="4">
        <v>0</v>
      </c>
      <c r="H121" s="4">
        <v>1.25</v>
      </c>
      <c r="I121" s="4">
        <v>7.0000000000000007E-2</v>
      </c>
      <c r="J121" s="4">
        <v>0.66</v>
      </c>
      <c r="K121" s="4">
        <v>52.47</v>
      </c>
      <c r="L121" s="1" t="str">
        <f>IF(COUNTIF($A$9:A121,A121)&gt;1,"",MAX($L$8:L120)+1)</f>
        <v/>
      </c>
    </row>
    <row r="122" spans="1:12">
      <c r="A122" s="4" t="s">
        <v>275</v>
      </c>
      <c r="B122" s="4" t="s">
        <v>276</v>
      </c>
      <c r="C122" s="4" t="s">
        <v>277</v>
      </c>
      <c r="D122" s="6">
        <v>41674</v>
      </c>
      <c r="E122" s="4">
        <v>2</v>
      </c>
      <c r="F122" s="4">
        <v>0.96</v>
      </c>
      <c r="G122" s="4">
        <v>0</v>
      </c>
      <c r="H122" s="4">
        <v>2.4</v>
      </c>
      <c r="I122" s="4">
        <v>0.13</v>
      </c>
      <c r="J122" s="4">
        <v>1.31</v>
      </c>
      <c r="K122" s="4">
        <v>54.62</v>
      </c>
      <c r="L122" s="1">
        <f>IF(COUNTIF($A$9:A122,A122)&gt;1,"",MAX($L$8:L121)+1)</f>
        <v>88</v>
      </c>
    </row>
    <row r="123" spans="1:12">
      <c r="A123" s="4" t="s">
        <v>275</v>
      </c>
      <c r="B123" s="4" t="s">
        <v>276</v>
      </c>
      <c r="C123" s="4" t="s">
        <v>277</v>
      </c>
      <c r="D123" s="6">
        <v>41676</v>
      </c>
      <c r="E123" s="4">
        <v>4</v>
      </c>
      <c r="F123" s="4">
        <v>1.93</v>
      </c>
      <c r="G123" s="4">
        <v>0</v>
      </c>
      <c r="H123" s="4">
        <v>4.8</v>
      </c>
      <c r="I123" s="4">
        <v>0.25</v>
      </c>
      <c r="J123" s="4">
        <v>2.62</v>
      </c>
      <c r="K123" s="4">
        <v>54.62</v>
      </c>
      <c r="L123" s="1" t="str">
        <f>IF(COUNTIF($A$9:A123,A123)&gt;1,"",MAX($L$8:L122)+1)</f>
        <v/>
      </c>
    </row>
    <row r="124" spans="1:12">
      <c r="A124" s="4" t="s">
        <v>275</v>
      </c>
      <c r="B124" s="4" t="s">
        <v>276</v>
      </c>
      <c r="C124" s="4" t="s">
        <v>277</v>
      </c>
      <c r="D124" s="6">
        <v>41677</v>
      </c>
      <c r="E124" s="4">
        <v>1</v>
      </c>
      <c r="F124" s="4">
        <v>0.48</v>
      </c>
      <c r="G124" s="4">
        <v>0</v>
      </c>
      <c r="H124" s="4">
        <v>1.2</v>
      </c>
      <c r="I124" s="4">
        <v>0.06</v>
      </c>
      <c r="J124" s="4">
        <v>0.66</v>
      </c>
      <c r="K124" s="4">
        <v>54.62</v>
      </c>
      <c r="L124" s="1" t="str">
        <f>IF(COUNTIF($A$9:A124,A124)&gt;1,"",MAX($L$8:L123)+1)</f>
        <v/>
      </c>
    </row>
    <row r="125" spans="1:12">
      <c r="A125" s="4" t="s">
        <v>275</v>
      </c>
      <c r="B125" s="4" t="s">
        <v>276</v>
      </c>
      <c r="C125" s="4" t="s">
        <v>277</v>
      </c>
      <c r="D125" s="6">
        <v>41680</v>
      </c>
      <c r="E125" s="4">
        <v>1</v>
      </c>
      <c r="F125" s="4">
        <v>0.48</v>
      </c>
      <c r="G125" s="4">
        <v>0</v>
      </c>
      <c r="H125" s="4">
        <v>1.2</v>
      </c>
      <c r="I125" s="4">
        <v>0.06</v>
      </c>
      <c r="J125" s="4">
        <v>0.66</v>
      </c>
      <c r="K125" s="4">
        <v>54.62</v>
      </c>
      <c r="L125" s="1" t="str">
        <f>IF(COUNTIF($A$9:A125,A125)&gt;1,"",MAX($L$8:L124)+1)</f>
        <v/>
      </c>
    </row>
    <row r="126" spans="1:12">
      <c r="A126" s="4" t="s">
        <v>275</v>
      </c>
      <c r="B126" s="4" t="s">
        <v>276</v>
      </c>
      <c r="C126" s="4" t="s">
        <v>277</v>
      </c>
      <c r="D126" s="6">
        <v>41685</v>
      </c>
      <c r="E126" s="4">
        <v>2</v>
      </c>
      <c r="F126" s="4">
        <v>0.96</v>
      </c>
      <c r="G126" s="4">
        <v>0</v>
      </c>
      <c r="H126" s="4">
        <v>2.4</v>
      </c>
      <c r="I126" s="4">
        <v>0.13</v>
      </c>
      <c r="J126" s="4">
        <v>1.31</v>
      </c>
      <c r="K126" s="4">
        <v>54.62</v>
      </c>
      <c r="L126" s="1" t="str">
        <f>IF(COUNTIF($A$9:A126,A126)&gt;1,"",MAX($L$8:L125)+1)</f>
        <v/>
      </c>
    </row>
    <row r="127" spans="1:12">
      <c r="A127" s="4" t="s">
        <v>275</v>
      </c>
      <c r="B127" s="4" t="s">
        <v>276</v>
      </c>
      <c r="C127" s="4" t="s">
        <v>277</v>
      </c>
      <c r="D127" s="6">
        <v>41690</v>
      </c>
      <c r="E127" s="4">
        <v>2</v>
      </c>
      <c r="F127" s="4">
        <v>0.96</v>
      </c>
      <c r="G127" s="4">
        <v>0</v>
      </c>
      <c r="H127" s="4">
        <v>2.4</v>
      </c>
      <c r="I127" s="4">
        <v>0.13</v>
      </c>
      <c r="J127" s="4">
        <v>1.31</v>
      </c>
      <c r="K127" s="4">
        <v>54.62</v>
      </c>
      <c r="L127" s="1" t="str">
        <f>IF(COUNTIF($A$9:A127,A127)&gt;1,"",MAX($L$8:L126)+1)</f>
        <v/>
      </c>
    </row>
    <row r="128" spans="1:12">
      <c r="A128" s="4" t="s">
        <v>278</v>
      </c>
      <c r="B128" s="4" t="s">
        <v>279</v>
      </c>
      <c r="C128" s="4" t="s">
        <v>280</v>
      </c>
      <c r="D128" s="6">
        <v>41675</v>
      </c>
      <c r="E128" s="4">
        <v>4</v>
      </c>
      <c r="F128" s="4">
        <v>26.01</v>
      </c>
      <c r="G128" s="4">
        <v>0</v>
      </c>
      <c r="H128" s="4">
        <v>31.8</v>
      </c>
      <c r="I128" s="4">
        <v>1.66</v>
      </c>
      <c r="J128" s="4">
        <v>4.13</v>
      </c>
      <c r="K128" s="4">
        <v>13</v>
      </c>
      <c r="L128" s="1">
        <f>IF(COUNTIF($A$9:A128,A128)&gt;1,"",MAX($L$8:L127)+1)</f>
        <v>89</v>
      </c>
    </row>
    <row r="129" spans="1:12">
      <c r="A129" s="4" t="s">
        <v>281</v>
      </c>
      <c r="B129" s="4" t="s">
        <v>282</v>
      </c>
      <c r="C129" s="4" t="s">
        <v>283</v>
      </c>
      <c r="D129" s="6">
        <v>41674</v>
      </c>
      <c r="E129" s="4">
        <v>1</v>
      </c>
      <c r="F129" s="4">
        <v>3.8</v>
      </c>
      <c r="G129" s="4">
        <v>0</v>
      </c>
      <c r="H129" s="4">
        <v>5.5</v>
      </c>
      <c r="I129" s="4">
        <v>0.28999999999999998</v>
      </c>
      <c r="J129" s="4">
        <v>1.41</v>
      </c>
      <c r="K129" s="4">
        <v>25.7</v>
      </c>
      <c r="L129" s="1">
        <f>IF(COUNTIF($A$9:A129,A129)&gt;1,"",MAX($L$8:L128)+1)</f>
        <v>90</v>
      </c>
    </row>
    <row r="130" spans="1:12">
      <c r="A130" s="4" t="s">
        <v>284</v>
      </c>
      <c r="B130" s="4" t="s">
        <v>285</v>
      </c>
      <c r="C130" s="4" t="s">
        <v>286</v>
      </c>
      <c r="D130" s="6">
        <v>41675</v>
      </c>
      <c r="E130" s="4">
        <v>9</v>
      </c>
      <c r="F130" s="4">
        <v>33.18</v>
      </c>
      <c r="G130" s="4">
        <v>0</v>
      </c>
      <c r="H130" s="4">
        <v>41.22</v>
      </c>
      <c r="I130" s="4">
        <v>2.15</v>
      </c>
      <c r="J130" s="4">
        <v>5.89</v>
      </c>
      <c r="K130" s="4">
        <v>14.28</v>
      </c>
      <c r="L130" s="1">
        <f>IF(COUNTIF($A$9:A130,A130)&gt;1,"",MAX($L$8:L129)+1)</f>
        <v>91</v>
      </c>
    </row>
    <row r="131" spans="1:12">
      <c r="A131" s="4" t="s">
        <v>287</v>
      </c>
      <c r="B131" s="4" t="s">
        <v>288</v>
      </c>
      <c r="C131" s="4" t="s">
        <v>289</v>
      </c>
      <c r="D131" s="6">
        <v>41675</v>
      </c>
      <c r="E131" s="4">
        <v>16</v>
      </c>
      <c r="F131" s="4">
        <v>48.45</v>
      </c>
      <c r="G131" s="4">
        <v>0</v>
      </c>
      <c r="H131" s="4">
        <v>70.400000000000006</v>
      </c>
      <c r="I131" s="4">
        <v>3.67</v>
      </c>
      <c r="J131" s="4">
        <v>18.28</v>
      </c>
      <c r="K131" s="4">
        <v>25.97</v>
      </c>
      <c r="L131" s="1">
        <f>IF(COUNTIF($A$9:A131,A131)&gt;1,"",MAX($L$8:L130)+1)</f>
        <v>92</v>
      </c>
    </row>
    <row r="132" spans="1:12">
      <c r="A132" s="4" t="s">
        <v>290</v>
      </c>
      <c r="B132" s="4" t="s">
        <v>291</v>
      </c>
      <c r="C132" s="4" t="s">
        <v>292</v>
      </c>
      <c r="D132" s="6">
        <v>41694</v>
      </c>
      <c r="E132" s="4">
        <v>1</v>
      </c>
      <c r="F132" s="4">
        <v>1.37</v>
      </c>
      <c r="G132" s="4">
        <v>0</v>
      </c>
      <c r="H132" s="4">
        <v>2</v>
      </c>
      <c r="I132" s="4">
        <v>0.1</v>
      </c>
      <c r="J132" s="4">
        <v>0.53</v>
      </c>
      <c r="K132" s="4">
        <v>26.54</v>
      </c>
      <c r="L132" s="1">
        <f>IF(COUNTIF($A$9:A132,A132)&gt;1,"",MAX($L$8:L131)+1)</f>
        <v>93</v>
      </c>
    </row>
    <row r="133" spans="1:12">
      <c r="A133" s="4" t="s">
        <v>293</v>
      </c>
      <c r="B133" s="4" t="s">
        <v>294</v>
      </c>
      <c r="C133" s="4" t="s">
        <v>295</v>
      </c>
      <c r="D133" s="6">
        <v>41683</v>
      </c>
      <c r="E133" s="4">
        <v>9</v>
      </c>
      <c r="F133" s="4">
        <v>4.32</v>
      </c>
      <c r="G133" s="4">
        <v>0</v>
      </c>
      <c r="H133" s="4">
        <v>8.5500000000000007</v>
      </c>
      <c r="I133" s="4">
        <v>0.45</v>
      </c>
      <c r="J133" s="4">
        <v>3.78</v>
      </c>
      <c r="K133" s="4">
        <v>44.26</v>
      </c>
      <c r="L133" s="1">
        <f>IF(COUNTIF($A$9:A133,A133)&gt;1,"",MAX($L$8:L132)+1)</f>
        <v>94</v>
      </c>
    </row>
    <row r="134" spans="1:12">
      <c r="A134" s="4" t="s">
        <v>296</v>
      </c>
      <c r="B134" s="4" t="s">
        <v>297</v>
      </c>
      <c r="C134" s="4" t="s">
        <v>298</v>
      </c>
      <c r="D134" s="6">
        <v>41687</v>
      </c>
      <c r="E134" s="4">
        <v>1</v>
      </c>
      <c r="F134" s="4">
        <v>3.83</v>
      </c>
      <c r="G134" s="4">
        <v>0</v>
      </c>
      <c r="H134" s="4">
        <v>5.7</v>
      </c>
      <c r="I134" s="4">
        <v>0.3</v>
      </c>
      <c r="J134" s="4">
        <v>1.57</v>
      </c>
      <c r="K134" s="4">
        <v>27.58</v>
      </c>
      <c r="L134" s="1">
        <f>IF(COUNTIF($A$9:A134,A134)&gt;1,"",MAX($L$8:L133)+1)</f>
        <v>95</v>
      </c>
    </row>
    <row r="135" spans="1:12">
      <c r="A135" s="4" t="s">
        <v>299</v>
      </c>
      <c r="B135" s="4" t="s">
        <v>300</v>
      </c>
      <c r="C135" s="4" t="s">
        <v>301</v>
      </c>
      <c r="D135" s="6">
        <v>41680</v>
      </c>
      <c r="E135" s="4">
        <v>1</v>
      </c>
      <c r="F135" s="4">
        <v>4.84</v>
      </c>
      <c r="G135" s="4">
        <v>0</v>
      </c>
      <c r="H135" s="4">
        <v>5.95</v>
      </c>
      <c r="I135" s="4">
        <v>0.31</v>
      </c>
      <c r="J135" s="4">
        <v>0.8</v>
      </c>
      <c r="K135" s="4">
        <v>13.44</v>
      </c>
      <c r="L135" s="1">
        <f>IF(COUNTIF($A$9:A135,A135)&gt;1,"",MAX($L$8:L134)+1)</f>
        <v>96</v>
      </c>
    </row>
    <row r="136" spans="1:12">
      <c r="A136" s="4" t="s">
        <v>302</v>
      </c>
      <c r="B136" s="4" t="s">
        <v>303</v>
      </c>
      <c r="C136" s="4" t="s">
        <v>304</v>
      </c>
      <c r="D136" s="6">
        <v>41694</v>
      </c>
      <c r="E136" s="4">
        <v>1</v>
      </c>
      <c r="F136" s="4">
        <v>4.1399999999999997</v>
      </c>
      <c r="G136" s="4">
        <v>0</v>
      </c>
      <c r="H136" s="4">
        <v>5.98</v>
      </c>
      <c r="I136" s="4">
        <v>0.31</v>
      </c>
      <c r="J136" s="4">
        <v>1.52</v>
      </c>
      <c r="K136" s="4">
        <v>25.47</v>
      </c>
      <c r="L136" s="1">
        <f>IF(COUNTIF($A$9:A136,A136)&gt;1,"",MAX($L$8:L135)+1)</f>
        <v>97</v>
      </c>
    </row>
    <row r="137" spans="1:12">
      <c r="A137" s="4" t="s">
        <v>305</v>
      </c>
      <c r="B137" s="4" t="s">
        <v>306</v>
      </c>
      <c r="C137" s="4" t="s">
        <v>307</v>
      </c>
      <c r="D137" s="6">
        <v>41677</v>
      </c>
      <c r="E137" s="4">
        <v>3</v>
      </c>
      <c r="F137" s="4">
        <v>2.8</v>
      </c>
      <c r="G137" s="4">
        <v>0</v>
      </c>
      <c r="H137" s="4">
        <v>5.22</v>
      </c>
      <c r="I137" s="4">
        <v>0.27</v>
      </c>
      <c r="J137" s="4">
        <v>2.15</v>
      </c>
      <c r="K137" s="4">
        <v>41.11</v>
      </c>
      <c r="L137" s="1">
        <f>IF(COUNTIF($A$9:A137,A137)&gt;1,"",MAX($L$8:L136)+1)</f>
        <v>98</v>
      </c>
    </row>
    <row r="138" spans="1:12">
      <c r="A138" s="4" t="s">
        <v>308</v>
      </c>
      <c r="B138" s="4" t="s">
        <v>309</v>
      </c>
      <c r="C138" s="4" t="s">
        <v>310</v>
      </c>
      <c r="D138" s="6">
        <v>41677</v>
      </c>
      <c r="E138" s="4">
        <v>1</v>
      </c>
      <c r="F138" s="4">
        <v>1.34</v>
      </c>
      <c r="G138" s="4">
        <v>0</v>
      </c>
      <c r="H138" s="4">
        <v>2.42</v>
      </c>
      <c r="I138" s="4">
        <v>0.13</v>
      </c>
      <c r="J138" s="4">
        <v>0.95</v>
      </c>
      <c r="K138" s="4">
        <v>39.369999999999997</v>
      </c>
      <c r="L138" s="1">
        <f>IF(COUNTIF($A$9:A138,A138)&gt;1,"",MAX($L$8:L137)+1)</f>
        <v>99</v>
      </c>
    </row>
    <row r="139" spans="1:12">
      <c r="A139" s="4" t="s">
        <v>308</v>
      </c>
      <c r="B139" s="4" t="s">
        <v>309</v>
      </c>
      <c r="C139" s="4" t="s">
        <v>310</v>
      </c>
      <c r="D139" s="6">
        <v>41683</v>
      </c>
      <c r="E139" s="4">
        <v>1</v>
      </c>
      <c r="F139" s="4">
        <v>1.34</v>
      </c>
      <c r="G139" s="4">
        <v>0</v>
      </c>
      <c r="H139" s="4">
        <v>2.42</v>
      </c>
      <c r="I139" s="4">
        <v>0.13</v>
      </c>
      <c r="J139" s="4">
        <v>0.95</v>
      </c>
      <c r="K139" s="4">
        <v>39.369999999999997</v>
      </c>
      <c r="L139" s="1" t="str">
        <f>IF(COUNTIF($A$9:A139,A139)&gt;1,"",MAX($L$8:L138)+1)</f>
        <v/>
      </c>
    </row>
    <row r="140" spans="1:12">
      <c r="A140" s="4" t="s">
        <v>308</v>
      </c>
      <c r="B140" s="4" t="s">
        <v>309</v>
      </c>
      <c r="C140" s="4" t="s">
        <v>310</v>
      </c>
      <c r="D140" s="6">
        <v>41691</v>
      </c>
      <c r="E140" s="4">
        <v>4</v>
      </c>
      <c r="F140" s="4">
        <v>5.36</v>
      </c>
      <c r="G140" s="4">
        <v>0</v>
      </c>
      <c r="H140" s="4">
        <v>9.68</v>
      </c>
      <c r="I140" s="4">
        <v>0.5</v>
      </c>
      <c r="J140" s="4">
        <v>3.81</v>
      </c>
      <c r="K140" s="4">
        <v>39.369999999999997</v>
      </c>
      <c r="L140" s="1" t="str">
        <f>IF(COUNTIF($A$9:A140,A140)&gt;1,"",MAX($L$8:L139)+1)</f>
        <v/>
      </c>
    </row>
    <row r="141" spans="1:12">
      <c r="A141" s="4" t="s">
        <v>308</v>
      </c>
      <c r="B141" s="4" t="s">
        <v>309</v>
      </c>
      <c r="C141" s="4" t="s">
        <v>310</v>
      </c>
      <c r="D141" s="6">
        <v>41698</v>
      </c>
      <c r="E141" s="4">
        <v>2</v>
      </c>
      <c r="F141" s="4">
        <v>2.68</v>
      </c>
      <c r="G141" s="4">
        <v>0</v>
      </c>
      <c r="H141" s="4">
        <v>4.84</v>
      </c>
      <c r="I141" s="4">
        <v>0.25</v>
      </c>
      <c r="J141" s="4">
        <v>1.91</v>
      </c>
      <c r="K141" s="4">
        <v>39.369999999999997</v>
      </c>
      <c r="L141" s="1" t="str">
        <f>IF(COUNTIF($A$9:A141,A141)&gt;1,"",MAX($L$8:L140)+1)</f>
        <v/>
      </c>
    </row>
    <row r="142" spans="1:12">
      <c r="A142" s="4" t="s">
        <v>311</v>
      </c>
      <c r="B142" s="4" t="s">
        <v>312</v>
      </c>
      <c r="C142" s="4" t="s">
        <v>313</v>
      </c>
      <c r="D142" s="6">
        <v>41673</v>
      </c>
      <c r="E142" s="4">
        <v>3</v>
      </c>
      <c r="F142" s="4">
        <v>5.58</v>
      </c>
      <c r="G142" s="4">
        <v>0</v>
      </c>
      <c r="H142" s="4">
        <v>7.26</v>
      </c>
      <c r="I142" s="4">
        <v>0.38</v>
      </c>
      <c r="J142" s="4">
        <v>1.3</v>
      </c>
      <c r="K142" s="4">
        <v>17.89</v>
      </c>
      <c r="L142" s="1">
        <f>IF(COUNTIF($A$9:A142,A142)&gt;1,"",MAX($L$8:L141)+1)</f>
        <v>100</v>
      </c>
    </row>
    <row r="143" spans="1:12">
      <c r="A143" s="4" t="s">
        <v>311</v>
      </c>
      <c r="B143" s="4" t="s">
        <v>312</v>
      </c>
      <c r="C143" s="4" t="s">
        <v>313</v>
      </c>
      <c r="D143" s="6">
        <v>41681</v>
      </c>
      <c r="E143" s="4">
        <v>2</v>
      </c>
      <c r="F143" s="4">
        <v>3.72</v>
      </c>
      <c r="G143" s="4">
        <v>0</v>
      </c>
      <c r="H143" s="4">
        <v>4.84</v>
      </c>
      <c r="I143" s="4">
        <v>0.25</v>
      </c>
      <c r="J143" s="4">
        <v>0.87</v>
      </c>
      <c r="K143" s="4">
        <v>17.89</v>
      </c>
      <c r="L143" s="1" t="str">
        <f>IF(COUNTIF($A$9:A143,A143)&gt;1,"",MAX($L$8:L142)+1)</f>
        <v/>
      </c>
    </row>
    <row r="144" spans="1:12">
      <c r="A144" s="4" t="s">
        <v>311</v>
      </c>
      <c r="B144" s="4" t="s">
        <v>312</v>
      </c>
      <c r="C144" s="4" t="s">
        <v>313</v>
      </c>
      <c r="D144" s="6">
        <v>41687</v>
      </c>
      <c r="E144" s="4">
        <v>1</v>
      </c>
      <c r="F144" s="4">
        <v>1.86</v>
      </c>
      <c r="G144" s="4">
        <v>0</v>
      </c>
      <c r="H144" s="4">
        <v>2.42</v>
      </c>
      <c r="I144" s="4">
        <v>0.13</v>
      </c>
      <c r="J144" s="4">
        <v>0.43</v>
      </c>
      <c r="K144" s="4">
        <v>17.89</v>
      </c>
      <c r="L144" s="1" t="str">
        <f>IF(COUNTIF($A$9:A144,A144)&gt;1,"",MAX($L$8:L143)+1)</f>
        <v/>
      </c>
    </row>
    <row r="145" spans="1:12">
      <c r="A145" s="4" t="s">
        <v>311</v>
      </c>
      <c r="B145" s="4" t="s">
        <v>312</v>
      </c>
      <c r="C145" s="4" t="s">
        <v>313</v>
      </c>
      <c r="D145" s="6">
        <v>41694</v>
      </c>
      <c r="E145" s="4">
        <v>1</v>
      </c>
      <c r="F145" s="4">
        <v>1.86</v>
      </c>
      <c r="G145" s="4">
        <v>0</v>
      </c>
      <c r="H145" s="4">
        <v>2.42</v>
      </c>
      <c r="I145" s="4">
        <v>0.13</v>
      </c>
      <c r="J145" s="4">
        <v>0.43</v>
      </c>
      <c r="K145" s="4">
        <v>17.89</v>
      </c>
      <c r="L145" s="1" t="str">
        <f>IF(COUNTIF($A$9:A145,A145)&gt;1,"",MAX($L$8:L144)+1)</f>
        <v/>
      </c>
    </row>
    <row r="146" spans="1:12">
      <c r="A146" s="4" t="s">
        <v>314</v>
      </c>
      <c r="B146" s="4" t="s">
        <v>315</v>
      </c>
      <c r="C146" s="4" t="s">
        <v>316</v>
      </c>
      <c r="D146" s="6">
        <v>41697</v>
      </c>
      <c r="E146" s="4">
        <v>4</v>
      </c>
      <c r="F146" s="4">
        <v>5.93</v>
      </c>
      <c r="G146" s="4">
        <v>0</v>
      </c>
      <c r="H146" s="4">
        <v>7.08</v>
      </c>
      <c r="I146" s="4">
        <v>0.37</v>
      </c>
      <c r="J146" s="4">
        <v>0.78</v>
      </c>
      <c r="K146" s="4">
        <v>11</v>
      </c>
      <c r="L146" s="1">
        <f>IF(COUNTIF($A$9:A146,A146)&gt;1,"",MAX($L$8:L145)+1)</f>
        <v>101</v>
      </c>
    </row>
    <row r="147" spans="1:12">
      <c r="A147" s="4" t="s">
        <v>317</v>
      </c>
      <c r="B147" s="4" t="s">
        <v>318</v>
      </c>
      <c r="C147" s="4" t="s">
        <v>319</v>
      </c>
      <c r="D147" s="6">
        <v>41697</v>
      </c>
      <c r="E147" s="4">
        <v>1</v>
      </c>
      <c r="F147" s="4">
        <v>0.68</v>
      </c>
      <c r="G147" s="4">
        <v>0</v>
      </c>
      <c r="H147" s="4">
        <v>1.03</v>
      </c>
      <c r="I147" s="4">
        <v>0.05</v>
      </c>
      <c r="J147" s="4">
        <v>0.28999999999999998</v>
      </c>
      <c r="K147" s="4">
        <v>28.38</v>
      </c>
      <c r="L147" s="1">
        <f>IF(COUNTIF($A$9:A147,A147)&gt;1,"",MAX($L$8:L146)+1)</f>
        <v>102</v>
      </c>
    </row>
    <row r="148" spans="1:12">
      <c r="A148" s="4" t="s">
        <v>320</v>
      </c>
      <c r="B148" s="4" t="s">
        <v>321</v>
      </c>
      <c r="C148" s="4" t="s">
        <v>322</v>
      </c>
      <c r="D148" s="6">
        <v>41678</v>
      </c>
      <c r="E148" s="4">
        <v>1</v>
      </c>
      <c r="F148" s="4">
        <v>1.1599999999999999</v>
      </c>
      <c r="G148" s="4">
        <v>0</v>
      </c>
      <c r="H148" s="4">
        <v>1.88</v>
      </c>
      <c r="I148" s="4">
        <v>0.1</v>
      </c>
      <c r="J148" s="4">
        <v>0.62</v>
      </c>
      <c r="K148" s="4">
        <v>33.14</v>
      </c>
      <c r="L148" s="1">
        <f>IF(COUNTIF($A$9:A148,A148)&gt;1,"",MAX($L$8:L147)+1)</f>
        <v>103</v>
      </c>
    </row>
    <row r="149" spans="1:12">
      <c r="A149" s="4" t="s">
        <v>320</v>
      </c>
      <c r="B149" s="4" t="s">
        <v>321</v>
      </c>
      <c r="C149" s="4" t="s">
        <v>322</v>
      </c>
      <c r="D149" s="6">
        <v>41683</v>
      </c>
      <c r="E149" s="4">
        <v>1</v>
      </c>
      <c r="F149" s="4">
        <v>1.1599999999999999</v>
      </c>
      <c r="G149" s="4">
        <v>0</v>
      </c>
      <c r="H149" s="4">
        <v>1.88</v>
      </c>
      <c r="I149" s="4">
        <v>0.1</v>
      </c>
      <c r="J149" s="4">
        <v>0.62</v>
      </c>
      <c r="K149" s="4">
        <v>33.14</v>
      </c>
      <c r="L149" s="1" t="str">
        <f>IF(COUNTIF($A$9:A149,A149)&gt;1,"",MAX($L$8:L148)+1)</f>
        <v/>
      </c>
    </row>
    <row r="150" spans="1:12">
      <c r="A150" s="4" t="s">
        <v>323</v>
      </c>
      <c r="B150" s="4" t="s">
        <v>324</v>
      </c>
      <c r="C150" s="4" t="s">
        <v>325</v>
      </c>
      <c r="D150" s="6">
        <v>41685</v>
      </c>
      <c r="E150" s="4">
        <v>7</v>
      </c>
      <c r="F150" s="4">
        <v>10.24</v>
      </c>
      <c r="G150" s="4">
        <v>0</v>
      </c>
      <c r="H150" s="4">
        <v>12.39</v>
      </c>
      <c r="I150" s="4">
        <v>0.65</v>
      </c>
      <c r="J150" s="4">
        <v>1.5</v>
      </c>
      <c r="K150" s="4">
        <v>12.13</v>
      </c>
      <c r="L150" s="1">
        <f>IF(COUNTIF($A$9:A150,A150)&gt;1,"",MAX($L$8:L149)+1)</f>
        <v>104</v>
      </c>
    </row>
    <row r="151" spans="1:12">
      <c r="A151" s="4" t="s">
        <v>323</v>
      </c>
      <c r="B151" s="4" t="s">
        <v>324</v>
      </c>
      <c r="C151" s="4" t="s">
        <v>325</v>
      </c>
      <c r="D151" s="6">
        <v>41698</v>
      </c>
      <c r="E151" s="4">
        <v>3</v>
      </c>
      <c r="F151" s="4">
        <v>4.3899999999999997</v>
      </c>
      <c r="G151" s="4">
        <v>0</v>
      </c>
      <c r="H151" s="4">
        <v>5.31</v>
      </c>
      <c r="I151" s="4">
        <v>0.28000000000000003</v>
      </c>
      <c r="J151" s="4">
        <v>0.64</v>
      </c>
      <c r="K151" s="4">
        <v>12.13</v>
      </c>
      <c r="L151" s="1" t="str">
        <f>IF(COUNTIF($A$9:A151,A151)&gt;1,"",MAX($L$8:L150)+1)</f>
        <v/>
      </c>
    </row>
    <row r="152" spans="1:12">
      <c r="A152" s="4" t="s">
        <v>326</v>
      </c>
      <c r="B152" s="4" t="s">
        <v>327</v>
      </c>
      <c r="C152" s="4" t="s">
        <v>328</v>
      </c>
      <c r="D152" s="6">
        <v>41674</v>
      </c>
      <c r="E152" s="4">
        <v>2</v>
      </c>
      <c r="F152" s="4">
        <v>3.12</v>
      </c>
      <c r="G152" s="4">
        <v>0</v>
      </c>
      <c r="H152" s="4">
        <v>3.98</v>
      </c>
      <c r="I152" s="4">
        <v>0.21</v>
      </c>
      <c r="J152" s="4">
        <v>0.65</v>
      </c>
      <c r="K152" s="4">
        <v>16.34</v>
      </c>
      <c r="L152" s="1">
        <f>IF(COUNTIF($A$9:A152,A152)&gt;1,"",MAX($L$8:L151)+1)</f>
        <v>105</v>
      </c>
    </row>
    <row r="153" spans="1:12">
      <c r="A153" s="4" t="s">
        <v>329</v>
      </c>
      <c r="B153" s="4" t="s">
        <v>330</v>
      </c>
      <c r="C153" s="4" t="s">
        <v>331</v>
      </c>
      <c r="D153" s="6">
        <v>41682</v>
      </c>
      <c r="E153" s="4">
        <v>1</v>
      </c>
      <c r="F153" s="4">
        <v>2.04</v>
      </c>
      <c r="G153" s="4">
        <v>0</v>
      </c>
      <c r="H153" s="4">
        <v>2.63</v>
      </c>
      <c r="I153" s="4">
        <v>0.14000000000000001</v>
      </c>
      <c r="J153" s="4">
        <v>0.46</v>
      </c>
      <c r="K153" s="4">
        <v>17.37</v>
      </c>
      <c r="L153" s="1">
        <f>IF(COUNTIF($A$9:A153,A153)&gt;1,"",MAX($L$8:L152)+1)</f>
        <v>106</v>
      </c>
    </row>
    <row r="154" spans="1:12">
      <c r="A154" s="4" t="s">
        <v>332</v>
      </c>
      <c r="B154" s="4" t="s">
        <v>333</v>
      </c>
      <c r="C154" s="4" t="s">
        <v>334</v>
      </c>
      <c r="D154" s="6">
        <v>41673</v>
      </c>
      <c r="E154" s="4">
        <v>2</v>
      </c>
      <c r="F154" s="4">
        <v>2.63</v>
      </c>
      <c r="G154" s="4">
        <v>0</v>
      </c>
      <c r="H154" s="4">
        <v>3.46</v>
      </c>
      <c r="I154" s="4">
        <v>0.18</v>
      </c>
      <c r="J154" s="4">
        <v>0.65</v>
      </c>
      <c r="K154" s="4">
        <v>18.78</v>
      </c>
      <c r="L154" s="1">
        <f>IF(COUNTIF($A$9:A154,A154)&gt;1,"",MAX($L$8:L153)+1)</f>
        <v>107</v>
      </c>
    </row>
    <row r="155" spans="1:12">
      <c r="A155" s="4" t="s">
        <v>335</v>
      </c>
      <c r="B155" s="4" t="s">
        <v>336</v>
      </c>
      <c r="C155" s="4" t="s">
        <v>337</v>
      </c>
      <c r="D155" s="6">
        <v>41688</v>
      </c>
      <c r="E155" s="4">
        <v>1</v>
      </c>
      <c r="F155" s="4">
        <v>6.84</v>
      </c>
      <c r="G155" s="4">
        <v>0</v>
      </c>
      <c r="H155" s="4">
        <v>9.19</v>
      </c>
      <c r="I155" s="4">
        <v>0.48</v>
      </c>
      <c r="J155" s="4">
        <v>1.87</v>
      </c>
      <c r="K155" s="4">
        <v>20.329999999999998</v>
      </c>
      <c r="L155" s="1">
        <f>IF(COUNTIF($A$9:A155,A155)&gt;1,"",MAX($L$8:L154)+1)</f>
        <v>108</v>
      </c>
    </row>
    <row r="156" spans="1:12">
      <c r="A156" s="4" t="s">
        <v>335</v>
      </c>
      <c r="B156" s="4" t="s">
        <v>336</v>
      </c>
      <c r="C156" s="4" t="s">
        <v>337</v>
      </c>
      <c r="D156" s="6">
        <v>41692</v>
      </c>
      <c r="E156" s="4">
        <v>1</v>
      </c>
      <c r="F156" s="4">
        <v>6.84</v>
      </c>
      <c r="G156" s="4">
        <v>0</v>
      </c>
      <c r="H156" s="4">
        <v>9.19</v>
      </c>
      <c r="I156" s="4">
        <v>0.48</v>
      </c>
      <c r="J156" s="4">
        <v>1.87</v>
      </c>
      <c r="K156" s="4">
        <v>20.329999999999998</v>
      </c>
      <c r="L156" s="1" t="str">
        <f>IF(COUNTIF($A$9:A156,A156)&gt;1,"",MAX($L$8:L155)+1)</f>
        <v/>
      </c>
    </row>
    <row r="157" spans="1:12">
      <c r="A157" s="4" t="s">
        <v>338</v>
      </c>
      <c r="B157" s="4" t="s">
        <v>339</v>
      </c>
      <c r="C157" s="4" t="s">
        <v>340</v>
      </c>
      <c r="D157" s="6">
        <v>41694</v>
      </c>
      <c r="E157" s="4">
        <v>1</v>
      </c>
      <c r="F157" s="4">
        <v>3.29</v>
      </c>
      <c r="G157" s="4">
        <v>0</v>
      </c>
      <c r="H157" s="4">
        <v>4.42</v>
      </c>
      <c r="I157" s="4">
        <v>0.23</v>
      </c>
      <c r="J157" s="4">
        <v>0.9</v>
      </c>
      <c r="K157" s="4">
        <v>20.309999999999999</v>
      </c>
      <c r="L157" s="1">
        <f>IF(COUNTIF($A$9:A157,A157)&gt;1,"",MAX($L$8:L156)+1)</f>
        <v>109</v>
      </c>
    </row>
    <row r="158" spans="1:12">
      <c r="A158" s="4" t="s">
        <v>341</v>
      </c>
      <c r="B158" s="4" t="s">
        <v>342</v>
      </c>
      <c r="C158" s="4" t="s">
        <v>343</v>
      </c>
      <c r="D158" s="6">
        <v>41690</v>
      </c>
      <c r="E158" s="4">
        <v>2</v>
      </c>
      <c r="F158" s="4">
        <v>7.02</v>
      </c>
      <c r="G158" s="4">
        <v>0</v>
      </c>
      <c r="H158" s="4">
        <v>9.6199999999999992</v>
      </c>
      <c r="I158" s="4">
        <v>0.5</v>
      </c>
      <c r="J158" s="4">
        <v>2.1</v>
      </c>
      <c r="K158" s="4">
        <v>21.81</v>
      </c>
      <c r="L158" s="1">
        <f>IF(COUNTIF($A$9:A158,A158)&gt;1,"",MAX($L$8:L157)+1)</f>
        <v>110</v>
      </c>
    </row>
    <row r="159" spans="1:12">
      <c r="A159" s="4" t="s">
        <v>344</v>
      </c>
      <c r="B159" s="4" t="s">
        <v>345</v>
      </c>
      <c r="C159" s="4" t="s">
        <v>346</v>
      </c>
      <c r="D159" s="6">
        <v>41683</v>
      </c>
      <c r="E159" s="4">
        <v>4</v>
      </c>
      <c r="F159" s="4">
        <v>6.32</v>
      </c>
      <c r="G159" s="4">
        <v>0</v>
      </c>
      <c r="H159" s="4">
        <v>10.24</v>
      </c>
      <c r="I159" s="4">
        <v>0.53</v>
      </c>
      <c r="J159" s="4">
        <v>3.39</v>
      </c>
      <c r="K159" s="4">
        <v>33.07</v>
      </c>
      <c r="L159" s="1">
        <f>IF(COUNTIF($A$9:A159,A159)&gt;1,"",MAX($L$8:L158)+1)</f>
        <v>111</v>
      </c>
    </row>
    <row r="160" spans="1:12">
      <c r="A160" s="4" t="s">
        <v>347</v>
      </c>
      <c r="B160" s="4" t="s">
        <v>348</v>
      </c>
      <c r="C160" s="4" t="s">
        <v>349</v>
      </c>
      <c r="D160" s="6">
        <v>41682</v>
      </c>
      <c r="E160" s="4">
        <v>2</v>
      </c>
      <c r="F160" s="4">
        <v>2.17</v>
      </c>
      <c r="G160" s="4">
        <v>0</v>
      </c>
      <c r="H160" s="4">
        <v>3.1</v>
      </c>
      <c r="I160" s="4">
        <v>0.16</v>
      </c>
      <c r="J160" s="4">
        <v>0.77</v>
      </c>
      <c r="K160" s="4">
        <v>24.79</v>
      </c>
      <c r="L160" s="1">
        <f>IF(COUNTIF($A$9:A160,A160)&gt;1,"",MAX($L$8:L159)+1)</f>
        <v>112</v>
      </c>
    </row>
    <row r="161" spans="1:12">
      <c r="A161" s="4" t="s">
        <v>350</v>
      </c>
      <c r="B161" s="4" t="s">
        <v>351</v>
      </c>
      <c r="C161" s="4" t="s">
        <v>352</v>
      </c>
      <c r="D161" s="6">
        <v>41688</v>
      </c>
      <c r="E161" s="4">
        <v>1</v>
      </c>
      <c r="F161" s="4">
        <v>1.97</v>
      </c>
      <c r="G161" s="4">
        <v>0</v>
      </c>
      <c r="H161" s="4">
        <v>2.5</v>
      </c>
      <c r="I161" s="4">
        <v>0.13</v>
      </c>
      <c r="J161" s="4">
        <v>0.4</v>
      </c>
      <c r="K161" s="4">
        <v>15.91</v>
      </c>
      <c r="L161" s="1">
        <f>IF(COUNTIF($A$9:A161,A161)&gt;1,"",MAX($L$8:L160)+1)</f>
        <v>113</v>
      </c>
    </row>
    <row r="162" spans="1:12">
      <c r="A162" s="4" t="s">
        <v>353</v>
      </c>
      <c r="B162" s="4" t="s">
        <v>354</v>
      </c>
      <c r="C162" s="4" t="s">
        <v>355</v>
      </c>
      <c r="D162" s="6">
        <v>41694</v>
      </c>
      <c r="E162" s="4">
        <v>2</v>
      </c>
      <c r="F162" s="4">
        <v>12.39</v>
      </c>
      <c r="G162" s="4">
        <v>0</v>
      </c>
      <c r="H162" s="4">
        <v>20.98</v>
      </c>
      <c r="I162" s="4">
        <v>1.0900000000000001</v>
      </c>
      <c r="J162" s="4">
        <v>7.5</v>
      </c>
      <c r="K162" s="4">
        <v>35.75</v>
      </c>
      <c r="L162" s="1">
        <f>IF(COUNTIF($A$9:A162,A162)&gt;1,"",MAX($L$8:L161)+1)</f>
        <v>114</v>
      </c>
    </row>
    <row r="163" spans="1:12">
      <c r="A163" s="4" t="s">
        <v>356</v>
      </c>
      <c r="B163" s="4" t="s">
        <v>357</v>
      </c>
      <c r="C163" s="4" t="s">
        <v>358</v>
      </c>
      <c r="D163" s="6">
        <v>41694</v>
      </c>
      <c r="E163" s="4">
        <v>1</v>
      </c>
      <c r="F163" s="4">
        <v>1.73</v>
      </c>
      <c r="G163" s="4">
        <v>0</v>
      </c>
      <c r="H163" s="4">
        <v>3.15</v>
      </c>
      <c r="I163" s="4">
        <v>0.16</v>
      </c>
      <c r="J163" s="4">
        <v>1.26</v>
      </c>
      <c r="K163" s="4">
        <v>39.93</v>
      </c>
      <c r="L163" s="1">
        <f>IF(COUNTIF($A$9:A163,A163)&gt;1,"",MAX($L$8:L162)+1)</f>
        <v>115</v>
      </c>
    </row>
    <row r="164" spans="1:12">
      <c r="A164" s="4" t="s">
        <v>359</v>
      </c>
      <c r="B164" s="4" t="s">
        <v>360</v>
      </c>
      <c r="C164" s="4" t="s">
        <v>361</v>
      </c>
      <c r="D164" s="6">
        <v>41692</v>
      </c>
      <c r="E164" s="4">
        <v>3</v>
      </c>
      <c r="F164" s="4">
        <v>5.32</v>
      </c>
      <c r="G164" s="4">
        <v>0</v>
      </c>
      <c r="H164" s="4">
        <v>8.19</v>
      </c>
      <c r="I164" s="4">
        <v>0.43</v>
      </c>
      <c r="J164" s="4">
        <v>2.44</v>
      </c>
      <c r="K164" s="4">
        <v>29.84</v>
      </c>
      <c r="L164" s="1">
        <f>IF(COUNTIF($A$9:A164,A164)&gt;1,"",MAX($L$8:L163)+1)</f>
        <v>116</v>
      </c>
    </row>
    <row r="165" spans="1:12">
      <c r="A165" s="4" t="s">
        <v>362</v>
      </c>
      <c r="B165" s="4" t="s">
        <v>363</v>
      </c>
      <c r="C165" s="4" t="s">
        <v>364</v>
      </c>
      <c r="D165" s="6">
        <v>41690</v>
      </c>
      <c r="E165" s="4">
        <v>2</v>
      </c>
      <c r="F165" s="4">
        <v>4.17</v>
      </c>
      <c r="G165" s="4">
        <v>0</v>
      </c>
      <c r="H165" s="4">
        <v>5.98</v>
      </c>
      <c r="I165" s="4">
        <v>0.31</v>
      </c>
      <c r="J165" s="4">
        <v>1.5</v>
      </c>
      <c r="K165" s="4">
        <v>25.09</v>
      </c>
      <c r="L165" s="1">
        <f>IF(COUNTIF($A$9:A165,A165)&gt;1,"",MAX($L$8:L164)+1)</f>
        <v>117</v>
      </c>
    </row>
    <row r="166" spans="1:12">
      <c r="A166" s="4" t="s">
        <v>365</v>
      </c>
      <c r="B166" s="4" t="s">
        <v>366</v>
      </c>
      <c r="C166" s="4" t="s">
        <v>367</v>
      </c>
      <c r="D166" s="6">
        <v>41675</v>
      </c>
      <c r="E166" s="4">
        <v>0.52</v>
      </c>
      <c r="F166" s="4">
        <v>2.27</v>
      </c>
      <c r="G166" s="4">
        <v>0</v>
      </c>
      <c r="H166" s="4">
        <v>3.09</v>
      </c>
      <c r="I166" s="4">
        <v>0.16</v>
      </c>
      <c r="J166" s="4">
        <v>0.66</v>
      </c>
      <c r="K166" s="4">
        <v>21.39</v>
      </c>
      <c r="L166" s="1">
        <f>IF(COUNTIF($A$9:A166,A166)&gt;1,"",MAX($L$8:L165)+1)</f>
        <v>118</v>
      </c>
    </row>
    <row r="167" spans="1:12">
      <c r="A167" s="4" t="s">
        <v>365</v>
      </c>
      <c r="B167" s="4" t="s">
        <v>366</v>
      </c>
      <c r="C167" s="4" t="s">
        <v>367</v>
      </c>
      <c r="D167" s="6">
        <v>41680</v>
      </c>
      <c r="E167" s="4">
        <v>2</v>
      </c>
      <c r="F167" s="4">
        <v>8.73</v>
      </c>
      <c r="G167" s="4">
        <v>0</v>
      </c>
      <c r="H167" s="4">
        <v>11.9</v>
      </c>
      <c r="I167" s="4">
        <v>0.62</v>
      </c>
      <c r="J167" s="4">
        <v>2.5499999999999998</v>
      </c>
      <c r="K167" s="4">
        <v>21.39</v>
      </c>
      <c r="L167" s="1" t="str">
        <f>IF(COUNTIF($A$9:A167,A167)&gt;1,"",MAX($L$8:L166)+1)</f>
        <v/>
      </c>
    </row>
    <row r="168" spans="1:12">
      <c r="A168" s="4" t="s">
        <v>365</v>
      </c>
      <c r="B168" s="4" t="s">
        <v>366</v>
      </c>
      <c r="C168" s="4" t="s">
        <v>367</v>
      </c>
      <c r="D168" s="6">
        <v>41691</v>
      </c>
      <c r="E168" s="4">
        <v>2</v>
      </c>
      <c r="F168" s="4">
        <v>8.73</v>
      </c>
      <c r="G168" s="4">
        <v>0</v>
      </c>
      <c r="H168" s="4">
        <v>11.9</v>
      </c>
      <c r="I168" s="4">
        <v>0.62</v>
      </c>
      <c r="J168" s="4">
        <v>2.5499999999999998</v>
      </c>
      <c r="K168" s="4">
        <v>21.39</v>
      </c>
      <c r="L168" s="1" t="str">
        <f>IF(COUNTIF($A$9:A168,A168)&gt;1,"",MAX($L$8:L167)+1)</f>
        <v/>
      </c>
    </row>
    <row r="169" spans="1:12">
      <c r="A169" s="4" t="s">
        <v>368</v>
      </c>
      <c r="B169" s="4" t="s">
        <v>369</v>
      </c>
      <c r="C169" s="4" t="s">
        <v>370</v>
      </c>
      <c r="D169" s="6">
        <v>41692</v>
      </c>
      <c r="E169" s="4">
        <v>2</v>
      </c>
      <c r="F169" s="4">
        <v>2.67</v>
      </c>
      <c r="G169" s="4">
        <v>0</v>
      </c>
      <c r="H169" s="4">
        <v>4.72</v>
      </c>
      <c r="I169" s="4">
        <v>0.25</v>
      </c>
      <c r="J169" s="4">
        <v>1.81</v>
      </c>
      <c r="K169" s="4">
        <v>38.26</v>
      </c>
      <c r="L169" s="1">
        <f>IF(COUNTIF($A$9:A169,A169)&gt;1,"",MAX($L$8:L168)+1)</f>
        <v>119</v>
      </c>
    </row>
    <row r="170" spans="1:12">
      <c r="A170" s="4" t="s">
        <v>368</v>
      </c>
      <c r="B170" s="4" t="s">
        <v>369</v>
      </c>
      <c r="C170" s="4" t="s">
        <v>370</v>
      </c>
      <c r="D170" s="6">
        <v>41698</v>
      </c>
      <c r="E170" s="4">
        <v>2</v>
      </c>
      <c r="F170" s="4">
        <v>2.67</v>
      </c>
      <c r="G170" s="4">
        <v>0</v>
      </c>
      <c r="H170" s="4">
        <v>4.72</v>
      </c>
      <c r="I170" s="4">
        <v>0.25</v>
      </c>
      <c r="J170" s="4">
        <v>1.81</v>
      </c>
      <c r="K170" s="4">
        <v>38.26</v>
      </c>
      <c r="L170" s="1" t="str">
        <f>IF(COUNTIF($A$9:A170,A170)&gt;1,"",MAX($L$8:L169)+1)</f>
        <v/>
      </c>
    </row>
    <row r="171" spans="1:12">
      <c r="A171" s="4" t="s">
        <v>371</v>
      </c>
      <c r="B171" s="4" t="s">
        <v>372</v>
      </c>
      <c r="C171" s="4" t="s">
        <v>373</v>
      </c>
      <c r="D171" s="6">
        <v>41685</v>
      </c>
      <c r="E171" s="4">
        <v>4</v>
      </c>
      <c r="F171" s="4">
        <v>2.75</v>
      </c>
      <c r="G171" s="4">
        <v>0</v>
      </c>
      <c r="H171" s="4">
        <v>4.84</v>
      </c>
      <c r="I171" s="4">
        <v>0.25</v>
      </c>
      <c r="J171" s="4">
        <v>1.84</v>
      </c>
      <c r="K171" s="4">
        <v>37.93</v>
      </c>
      <c r="L171" s="1">
        <f>IF(COUNTIF($A$9:A171,A171)&gt;1,"",MAX($L$8:L170)+1)</f>
        <v>120</v>
      </c>
    </row>
    <row r="172" spans="1:12">
      <c r="A172" s="4" t="s">
        <v>374</v>
      </c>
      <c r="B172" s="4" t="s">
        <v>375</v>
      </c>
      <c r="C172" s="4" t="s">
        <v>376</v>
      </c>
      <c r="D172" s="6">
        <v>41694</v>
      </c>
      <c r="E172" s="4">
        <v>0.65</v>
      </c>
      <c r="F172" s="4">
        <v>0.75</v>
      </c>
      <c r="G172" s="4">
        <v>0</v>
      </c>
      <c r="H172" s="4">
        <v>1.46</v>
      </c>
      <c r="I172" s="4">
        <v>0.08</v>
      </c>
      <c r="J172" s="4">
        <v>0.63</v>
      </c>
      <c r="K172" s="4">
        <v>43</v>
      </c>
      <c r="L172" s="1">
        <f>IF(COUNTIF($A$9:A172,A172)&gt;1,"",MAX($L$8:L171)+1)</f>
        <v>121</v>
      </c>
    </row>
    <row r="173" spans="1:12">
      <c r="A173" s="4" t="s">
        <v>377</v>
      </c>
      <c r="B173" s="4" t="s">
        <v>378</v>
      </c>
      <c r="C173" s="4" t="s">
        <v>379</v>
      </c>
      <c r="D173" s="6">
        <v>41675</v>
      </c>
      <c r="E173" s="4">
        <v>4</v>
      </c>
      <c r="F173" s="4">
        <v>6.54</v>
      </c>
      <c r="G173" s="4">
        <v>0</v>
      </c>
      <c r="H173" s="4">
        <v>7.64</v>
      </c>
      <c r="I173" s="4">
        <v>0.4</v>
      </c>
      <c r="J173" s="4">
        <v>0.7</v>
      </c>
      <c r="K173" s="4">
        <v>9.18</v>
      </c>
      <c r="L173" s="1">
        <f>IF(COUNTIF($A$9:A173,A173)&gt;1,"",MAX($L$8:L172)+1)</f>
        <v>122</v>
      </c>
    </row>
    <row r="174" spans="1:12">
      <c r="A174" s="4" t="s">
        <v>377</v>
      </c>
      <c r="B174" s="4" t="s">
        <v>378</v>
      </c>
      <c r="C174" s="4" t="s">
        <v>379</v>
      </c>
      <c r="D174" s="6">
        <v>41688</v>
      </c>
      <c r="E174" s="4">
        <v>1</v>
      </c>
      <c r="F174" s="4">
        <v>1.63</v>
      </c>
      <c r="G174" s="4">
        <v>0</v>
      </c>
      <c r="H174" s="4">
        <v>1.91</v>
      </c>
      <c r="I174" s="4">
        <v>0.1</v>
      </c>
      <c r="J174" s="4">
        <v>0.18</v>
      </c>
      <c r="K174" s="4">
        <v>9.18</v>
      </c>
      <c r="L174" s="1" t="str">
        <f>IF(COUNTIF($A$9:A174,A174)&gt;1,"",MAX($L$8:L173)+1)</f>
        <v/>
      </c>
    </row>
    <row r="175" spans="1:12">
      <c r="A175" s="4" t="s">
        <v>380</v>
      </c>
      <c r="B175" s="4" t="s">
        <v>381</v>
      </c>
      <c r="C175" s="4" t="s">
        <v>382</v>
      </c>
      <c r="D175" s="6">
        <v>41685</v>
      </c>
      <c r="E175" s="4">
        <v>3</v>
      </c>
      <c r="F175" s="4">
        <v>3.96</v>
      </c>
      <c r="G175" s="4">
        <v>0</v>
      </c>
      <c r="H175" s="4">
        <v>5.82</v>
      </c>
      <c r="I175" s="4">
        <v>0.3</v>
      </c>
      <c r="J175" s="4">
        <v>1.56</v>
      </c>
      <c r="K175" s="4">
        <v>26.8</v>
      </c>
      <c r="L175" s="1">
        <f>IF(COUNTIF($A$9:A175,A175)&gt;1,"",MAX($L$8:L174)+1)</f>
        <v>123</v>
      </c>
    </row>
    <row r="176" spans="1:12">
      <c r="A176" s="4" t="s">
        <v>383</v>
      </c>
      <c r="B176" s="4" t="s">
        <v>384</v>
      </c>
      <c r="C176" s="4" t="s">
        <v>385</v>
      </c>
      <c r="D176" s="6">
        <v>41673</v>
      </c>
      <c r="E176" s="4">
        <v>4</v>
      </c>
      <c r="F176" s="4">
        <v>8.5500000000000007</v>
      </c>
      <c r="G176" s="4">
        <v>0</v>
      </c>
      <c r="H176" s="4">
        <v>10.08</v>
      </c>
      <c r="I176" s="4">
        <v>0.53</v>
      </c>
      <c r="J176" s="4">
        <v>1</v>
      </c>
      <c r="K176" s="4">
        <v>9.9499999999999993</v>
      </c>
      <c r="L176" s="1">
        <f>IF(COUNTIF($A$9:A176,A176)&gt;1,"",MAX($L$8:L175)+1)</f>
        <v>124</v>
      </c>
    </row>
    <row r="177" spans="1:12">
      <c r="A177" s="4" t="s">
        <v>383</v>
      </c>
      <c r="B177" s="4" t="s">
        <v>384</v>
      </c>
      <c r="C177" s="4" t="s">
        <v>385</v>
      </c>
      <c r="D177" s="6">
        <v>41684</v>
      </c>
      <c r="E177" s="4">
        <v>3</v>
      </c>
      <c r="F177" s="4">
        <v>6.41</v>
      </c>
      <c r="G177" s="4">
        <v>0</v>
      </c>
      <c r="H177" s="4">
        <v>7.56</v>
      </c>
      <c r="I177" s="4">
        <v>0.39</v>
      </c>
      <c r="J177" s="4">
        <v>0.75</v>
      </c>
      <c r="K177" s="4">
        <v>9.9499999999999993</v>
      </c>
      <c r="L177" s="1" t="str">
        <f>IF(COUNTIF($A$9:A177,A177)&gt;1,"",MAX($L$8:L176)+1)</f>
        <v/>
      </c>
    </row>
    <row r="178" spans="1:12">
      <c r="A178" s="4" t="s">
        <v>383</v>
      </c>
      <c r="B178" s="4" t="s">
        <v>384</v>
      </c>
      <c r="C178" s="4" t="s">
        <v>385</v>
      </c>
      <c r="D178" s="6">
        <v>41687</v>
      </c>
      <c r="E178" s="4">
        <v>2</v>
      </c>
      <c r="F178" s="4">
        <v>4.28</v>
      </c>
      <c r="G178" s="4">
        <v>0</v>
      </c>
      <c r="H178" s="4">
        <v>5.04</v>
      </c>
      <c r="I178" s="4">
        <v>0.26</v>
      </c>
      <c r="J178" s="4">
        <v>0.5</v>
      </c>
      <c r="K178" s="4">
        <v>9.9499999999999993</v>
      </c>
      <c r="L178" s="1" t="str">
        <f>IF(COUNTIF($A$9:A178,A178)&gt;1,"",MAX($L$8:L177)+1)</f>
        <v/>
      </c>
    </row>
    <row r="179" spans="1:12">
      <c r="A179" s="4" t="s">
        <v>383</v>
      </c>
      <c r="B179" s="4" t="s">
        <v>384</v>
      </c>
      <c r="C179" s="4" t="s">
        <v>385</v>
      </c>
      <c r="D179" s="6">
        <v>41692</v>
      </c>
      <c r="E179" s="4">
        <v>1</v>
      </c>
      <c r="F179" s="4">
        <v>2.14</v>
      </c>
      <c r="G179" s="4">
        <v>0</v>
      </c>
      <c r="H179" s="4">
        <v>2.52</v>
      </c>
      <c r="I179" s="4">
        <v>0.13</v>
      </c>
      <c r="J179" s="4">
        <v>0.25</v>
      </c>
      <c r="K179" s="4">
        <v>9.9499999999999993</v>
      </c>
      <c r="L179" s="1" t="str">
        <f>IF(COUNTIF($A$9:A179,A179)&gt;1,"",MAX($L$8:L178)+1)</f>
        <v/>
      </c>
    </row>
    <row r="180" spans="1:12">
      <c r="A180" s="4" t="s">
        <v>383</v>
      </c>
      <c r="B180" s="4" t="s">
        <v>384</v>
      </c>
      <c r="C180" s="4" t="s">
        <v>385</v>
      </c>
      <c r="D180" s="6">
        <v>41695</v>
      </c>
      <c r="E180" s="4">
        <v>1</v>
      </c>
      <c r="F180" s="4">
        <v>2.14</v>
      </c>
      <c r="G180" s="4">
        <v>0</v>
      </c>
      <c r="H180" s="4">
        <v>2.52</v>
      </c>
      <c r="I180" s="4">
        <v>0.13</v>
      </c>
      <c r="J180" s="4">
        <v>0.25</v>
      </c>
      <c r="K180" s="4">
        <v>9.9499999999999993</v>
      </c>
      <c r="L180" s="1" t="str">
        <f>IF(COUNTIF($A$9:A180,A180)&gt;1,"",MAX($L$8:L179)+1)</f>
        <v/>
      </c>
    </row>
    <row r="181" spans="1:12">
      <c r="A181" s="4" t="s">
        <v>386</v>
      </c>
      <c r="B181" s="4" t="s">
        <v>387</v>
      </c>
      <c r="C181" s="4" t="s">
        <v>388</v>
      </c>
      <c r="D181" s="6">
        <v>41678</v>
      </c>
      <c r="E181" s="4">
        <v>1</v>
      </c>
      <c r="F181" s="4">
        <v>5.15</v>
      </c>
      <c r="G181" s="4">
        <v>0</v>
      </c>
      <c r="H181" s="4">
        <v>6.65</v>
      </c>
      <c r="I181" s="4">
        <v>0.35</v>
      </c>
      <c r="J181" s="4">
        <v>1.1499999999999999</v>
      </c>
      <c r="K181" s="4">
        <v>17.34</v>
      </c>
      <c r="L181" s="1">
        <f>IF(COUNTIF($A$9:A181,A181)&gt;1,"",MAX($L$8:L180)+1)</f>
        <v>125</v>
      </c>
    </row>
    <row r="182" spans="1:12">
      <c r="A182" s="4" t="s">
        <v>389</v>
      </c>
      <c r="B182" s="4" t="s">
        <v>390</v>
      </c>
      <c r="C182" s="4" t="s">
        <v>391</v>
      </c>
      <c r="D182" s="6">
        <v>41684</v>
      </c>
      <c r="E182" s="4">
        <v>1</v>
      </c>
      <c r="F182" s="4">
        <v>1.29</v>
      </c>
      <c r="G182" s="4">
        <v>0</v>
      </c>
      <c r="H182" s="4">
        <v>1.55</v>
      </c>
      <c r="I182" s="4">
        <v>0.08</v>
      </c>
      <c r="J182" s="4">
        <v>0.18</v>
      </c>
      <c r="K182" s="4">
        <v>11.69</v>
      </c>
      <c r="L182" s="1">
        <f>IF(COUNTIF($A$9:A182,A182)&gt;1,"",MAX($L$8:L181)+1)</f>
        <v>126</v>
      </c>
    </row>
    <row r="183" spans="1:12">
      <c r="A183" s="4" t="s">
        <v>392</v>
      </c>
      <c r="B183" s="4" t="s">
        <v>393</v>
      </c>
      <c r="C183" s="4" t="s">
        <v>394</v>
      </c>
      <c r="D183" s="6">
        <v>41674</v>
      </c>
      <c r="E183" s="4">
        <v>4</v>
      </c>
      <c r="F183" s="4">
        <v>8.2799999999999994</v>
      </c>
      <c r="G183" s="4">
        <v>0</v>
      </c>
      <c r="H183" s="4">
        <v>9.9600000000000009</v>
      </c>
      <c r="I183" s="4">
        <v>0.52</v>
      </c>
      <c r="J183" s="4">
        <v>1.1599999999999999</v>
      </c>
      <c r="K183" s="4">
        <v>11.61</v>
      </c>
      <c r="L183" s="1">
        <f>IF(COUNTIF($A$9:A183,A183)&gt;1,"",MAX($L$8:L182)+1)</f>
        <v>127</v>
      </c>
    </row>
    <row r="184" spans="1:12">
      <c r="A184" s="4" t="s">
        <v>395</v>
      </c>
      <c r="B184" s="4" t="s">
        <v>396</v>
      </c>
      <c r="C184" s="4" t="s">
        <v>397</v>
      </c>
      <c r="D184" s="6">
        <v>41687</v>
      </c>
      <c r="E184" s="4">
        <v>3</v>
      </c>
      <c r="F184" s="4">
        <v>4.7699999999999996</v>
      </c>
      <c r="G184" s="4">
        <v>0</v>
      </c>
      <c r="H184" s="4">
        <v>6.69</v>
      </c>
      <c r="I184" s="4">
        <v>0.35</v>
      </c>
      <c r="J184" s="4">
        <v>1.57</v>
      </c>
      <c r="K184" s="4">
        <v>23.53</v>
      </c>
      <c r="L184" s="1">
        <f>IF(COUNTIF($A$9:A184,A184)&gt;1,"",MAX($L$8:L183)+1)</f>
        <v>128</v>
      </c>
    </row>
    <row r="185" spans="1:12">
      <c r="A185" s="4" t="s">
        <v>398</v>
      </c>
      <c r="B185" s="4" t="s">
        <v>399</v>
      </c>
      <c r="C185" s="4" t="s">
        <v>400</v>
      </c>
      <c r="D185" s="6">
        <v>41676</v>
      </c>
      <c r="E185" s="4">
        <v>2</v>
      </c>
      <c r="F185" s="4">
        <v>1.7</v>
      </c>
      <c r="G185" s="4">
        <v>0</v>
      </c>
      <c r="H185" s="4">
        <v>2.34</v>
      </c>
      <c r="I185" s="4">
        <v>0.12</v>
      </c>
      <c r="J185" s="4">
        <v>0.52</v>
      </c>
      <c r="K185" s="4">
        <v>22.14</v>
      </c>
      <c r="L185" s="1">
        <f>IF(COUNTIF($A$9:A185,A185)&gt;1,"",MAX($L$8:L184)+1)</f>
        <v>129</v>
      </c>
    </row>
    <row r="186" spans="1:12">
      <c r="A186" s="4" t="s">
        <v>401</v>
      </c>
      <c r="B186" s="4" t="s">
        <v>402</v>
      </c>
      <c r="C186" s="4" t="s">
        <v>403</v>
      </c>
      <c r="D186" s="6">
        <v>41678</v>
      </c>
      <c r="E186" s="4">
        <v>1</v>
      </c>
      <c r="F186" s="4">
        <v>0.97</v>
      </c>
      <c r="G186" s="4">
        <v>0</v>
      </c>
      <c r="H186" s="4">
        <v>1.48</v>
      </c>
      <c r="I186" s="4">
        <v>0.08</v>
      </c>
      <c r="J186" s="4">
        <v>0.43</v>
      </c>
      <c r="K186" s="4">
        <v>29.31</v>
      </c>
      <c r="L186" s="1">
        <f>IF(COUNTIF($A$9:A186,A186)&gt;1,"",MAX($L$8:L185)+1)</f>
        <v>130</v>
      </c>
    </row>
    <row r="187" spans="1:12">
      <c r="A187" s="4" t="s">
        <v>401</v>
      </c>
      <c r="B187" s="4" t="s">
        <v>402</v>
      </c>
      <c r="C187" s="4" t="s">
        <v>403</v>
      </c>
      <c r="D187" s="6">
        <v>41698</v>
      </c>
      <c r="E187" s="4">
        <v>1</v>
      </c>
      <c r="F187" s="4">
        <v>0.97</v>
      </c>
      <c r="G187" s="4">
        <v>0</v>
      </c>
      <c r="H187" s="4">
        <v>1.48</v>
      </c>
      <c r="I187" s="4">
        <v>0.08</v>
      </c>
      <c r="J187" s="4">
        <v>0.43</v>
      </c>
      <c r="K187" s="4">
        <v>29.31</v>
      </c>
      <c r="L187" s="1" t="str">
        <f>IF(COUNTIF($A$9:A187,A187)&gt;1,"",MAX($L$8:L186)+1)</f>
        <v/>
      </c>
    </row>
    <row r="188" spans="1:12">
      <c r="A188" s="4" t="s">
        <v>404</v>
      </c>
      <c r="B188" s="4" t="s">
        <v>405</v>
      </c>
      <c r="C188" s="4" t="s">
        <v>406</v>
      </c>
      <c r="D188" s="6">
        <v>41691</v>
      </c>
      <c r="E188" s="4">
        <v>1</v>
      </c>
      <c r="F188" s="4">
        <v>1.95</v>
      </c>
      <c r="G188" s="4">
        <v>0</v>
      </c>
      <c r="H188" s="4">
        <v>2.89</v>
      </c>
      <c r="I188" s="4">
        <v>0.26</v>
      </c>
      <c r="J188" s="4">
        <v>0.68</v>
      </c>
      <c r="K188" s="4">
        <v>23.44</v>
      </c>
      <c r="L188" s="1">
        <f>IF(COUNTIF($A$9:A188,A188)&gt;1,"",MAX($L$8:L187)+1)</f>
        <v>131</v>
      </c>
    </row>
    <row r="189" spans="1:12">
      <c r="A189" s="4" t="s">
        <v>407</v>
      </c>
      <c r="B189" s="4" t="s">
        <v>408</v>
      </c>
      <c r="C189" s="4" t="s">
        <v>409</v>
      </c>
      <c r="D189" s="6">
        <v>41695</v>
      </c>
      <c r="E189" s="4">
        <v>2</v>
      </c>
      <c r="F189" s="4">
        <v>2.0299999999999998</v>
      </c>
      <c r="G189" s="4">
        <v>0</v>
      </c>
      <c r="H189" s="4">
        <v>3.36</v>
      </c>
      <c r="I189" s="4">
        <v>0.31</v>
      </c>
      <c r="J189" s="4">
        <v>1.03</v>
      </c>
      <c r="K189" s="4">
        <v>30.61</v>
      </c>
      <c r="L189" s="1">
        <f>IF(COUNTIF($A$9:A189,A189)&gt;1,"",MAX($L$8:L188)+1)</f>
        <v>132</v>
      </c>
    </row>
    <row r="190" spans="1:12">
      <c r="A190" s="4" t="s">
        <v>407</v>
      </c>
      <c r="B190" s="4" t="s">
        <v>408</v>
      </c>
      <c r="C190" s="4" t="s">
        <v>409</v>
      </c>
      <c r="D190" s="6">
        <v>41697</v>
      </c>
      <c r="E190" s="4">
        <v>2</v>
      </c>
      <c r="F190" s="4">
        <v>2.0299999999999998</v>
      </c>
      <c r="G190" s="4">
        <v>0</v>
      </c>
      <c r="H190" s="4">
        <v>3.36</v>
      </c>
      <c r="I190" s="4">
        <v>0.31</v>
      </c>
      <c r="J190" s="4">
        <v>1.03</v>
      </c>
      <c r="K190" s="4">
        <v>30.61</v>
      </c>
      <c r="L190" s="1" t="str">
        <f>IF(COUNTIF($A$9:A190,A190)&gt;1,"",MAX($L$8:L189)+1)</f>
        <v/>
      </c>
    </row>
    <row r="191" spans="1:12">
      <c r="A191" s="4" t="s">
        <v>410</v>
      </c>
      <c r="B191" s="4" t="s">
        <v>411</v>
      </c>
      <c r="C191" s="4" t="s">
        <v>412</v>
      </c>
      <c r="D191" s="6">
        <v>41674</v>
      </c>
      <c r="E191" s="4">
        <v>1</v>
      </c>
      <c r="F191" s="4">
        <v>0.93</v>
      </c>
      <c r="G191" s="4">
        <v>0</v>
      </c>
      <c r="H191" s="4">
        <v>1.6</v>
      </c>
      <c r="I191" s="4">
        <v>0.15</v>
      </c>
      <c r="J191" s="4">
        <v>0.52</v>
      </c>
      <c r="K191" s="4">
        <v>32.78</v>
      </c>
      <c r="L191" s="1">
        <f>IF(COUNTIF($A$9:A191,A191)&gt;1,"",MAX($L$8:L190)+1)</f>
        <v>133</v>
      </c>
    </row>
    <row r="192" spans="1:12">
      <c r="A192" s="4" t="s">
        <v>413</v>
      </c>
      <c r="B192" s="4" t="s">
        <v>414</v>
      </c>
      <c r="C192" s="4" t="s">
        <v>415</v>
      </c>
      <c r="D192" s="6">
        <v>41688</v>
      </c>
      <c r="E192" s="4">
        <v>1</v>
      </c>
      <c r="F192" s="4">
        <v>0.66</v>
      </c>
      <c r="G192" s="4">
        <v>0</v>
      </c>
      <c r="H192" s="4">
        <v>1.1399999999999999</v>
      </c>
      <c r="I192" s="4">
        <v>0.06</v>
      </c>
      <c r="J192" s="4">
        <v>0.42</v>
      </c>
      <c r="K192" s="4">
        <v>36.54</v>
      </c>
      <c r="L192" s="1">
        <f>IF(COUNTIF($A$9:A192,A192)&gt;1,"",MAX($L$8:L191)+1)</f>
        <v>134</v>
      </c>
    </row>
    <row r="193" spans="1:12">
      <c r="A193" s="4" t="s">
        <v>413</v>
      </c>
      <c r="B193" s="4" t="s">
        <v>414</v>
      </c>
      <c r="C193" s="4" t="s">
        <v>415</v>
      </c>
      <c r="D193" s="6">
        <v>41695</v>
      </c>
      <c r="E193" s="4">
        <v>3</v>
      </c>
      <c r="F193" s="4">
        <v>1.99</v>
      </c>
      <c r="G193" s="4">
        <v>0</v>
      </c>
      <c r="H193" s="4">
        <v>3.42</v>
      </c>
      <c r="I193" s="4">
        <v>0.18</v>
      </c>
      <c r="J193" s="4">
        <v>1.25</v>
      </c>
      <c r="K193" s="4">
        <v>36.54</v>
      </c>
      <c r="L193" s="1" t="str">
        <f>IF(COUNTIF($A$9:A193,A193)&gt;1,"",MAX($L$8:L192)+1)</f>
        <v/>
      </c>
    </row>
    <row r="194" spans="1:12">
      <c r="A194" s="4" t="s">
        <v>416</v>
      </c>
      <c r="B194" s="4" t="s">
        <v>417</v>
      </c>
      <c r="C194" s="4" t="s">
        <v>418</v>
      </c>
      <c r="D194" s="6">
        <v>41695</v>
      </c>
      <c r="E194" s="4">
        <v>1</v>
      </c>
      <c r="F194" s="4">
        <v>1.02</v>
      </c>
      <c r="G194" s="4">
        <v>0</v>
      </c>
      <c r="H194" s="4">
        <v>1.68</v>
      </c>
      <c r="I194" s="4">
        <v>0.15</v>
      </c>
      <c r="J194" s="4">
        <v>0.5</v>
      </c>
      <c r="K194" s="4">
        <v>29.96</v>
      </c>
      <c r="L194" s="1">
        <f>IF(COUNTIF($A$9:A194,A194)&gt;1,"",MAX($L$8:L193)+1)</f>
        <v>135</v>
      </c>
    </row>
    <row r="195" spans="1:12">
      <c r="A195" s="4" t="s">
        <v>419</v>
      </c>
      <c r="B195" s="4" t="s">
        <v>420</v>
      </c>
      <c r="C195" s="4" t="s">
        <v>421</v>
      </c>
      <c r="D195" s="6">
        <v>41684</v>
      </c>
      <c r="E195" s="4">
        <v>3</v>
      </c>
      <c r="F195" s="4">
        <v>4.7</v>
      </c>
      <c r="G195" s="4">
        <v>0</v>
      </c>
      <c r="H195" s="4">
        <v>6.9</v>
      </c>
      <c r="I195" s="4">
        <v>0.36</v>
      </c>
      <c r="J195" s="4">
        <v>1.85</v>
      </c>
      <c r="K195" s="4">
        <v>26.74</v>
      </c>
      <c r="L195" s="1">
        <f>IF(COUNTIF($A$9:A195,A195)&gt;1,"",MAX($L$8:L194)+1)</f>
        <v>136</v>
      </c>
    </row>
    <row r="196" spans="1:12">
      <c r="A196" s="4" t="s">
        <v>422</v>
      </c>
      <c r="B196" s="4" t="s">
        <v>423</v>
      </c>
      <c r="C196" s="4" t="s">
        <v>424</v>
      </c>
      <c r="D196" s="6">
        <v>41691</v>
      </c>
      <c r="E196" s="4">
        <v>3</v>
      </c>
      <c r="F196" s="4">
        <v>3.96</v>
      </c>
      <c r="G196" s="4">
        <v>0</v>
      </c>
      <c r="H196" s="4">
        <v>7.5</v>
      </c>
      <c r="I196" s="4">
        <v>0.39</v>
      </c>
      <c r="J196" s="4">
        <v>3.15</v>
      </c>
      <c r="K196" s="4">
        <v>41.99</v>
      </c>
      <c r="L196" s="1">
        <f>IF(COUNTIF($A$9:A196,A196)&gt;1,"",MAX($L$8:L195)+1)</f>
        <v>137</v>
      </c>
    </row>
    <row r="197" spans="1:12">
      <c r="A197" s="4" t="s">
        <v>425</v>
      </c>
      <c r="B197" s="4" t="s">
        <v>426</v>
      </c>
      <c r="C197" s="4" t="s">
        <v>427</v>
      </c>
      <c r="D197" s="6">
        <v>41673</v>
      </c>
      <c r="E197" s="4">
        <v>6</v>
      </c>
      <c r="F197" s="4">
        <v>14.32</v>
      </c>
      <c r="G197" s="4">
        <v>0</v>
      </c>
      <c r="H197" s="4">
        <v>24.24</v>
      </c>
      <c r="I197" s="4">
        <v>1.26</v>
      </c>
      <c r="J197" s="4">
        <v>8.66</v>
      </c>
      <c r="K197" s="4">
        <v>35.729999999999997</v>
      </c>
      <c r="L197" s="1">
        <f>IF(COUNTIF($A$9:A197,A197)&gt;1,"",MAX($L$8:L196)+1)</f>
        <v>138</v>
      </c>
    </row>
    <row r="198" spans="1:12">
      <c r="A198" s="4" t="s">
        <v>425</v>
      </c>
      <c r="B198" s="4" t="s">
        <v>426</v>
      </c>
      <c r="C198" s="4" t="s">
        <v>427</v>
      </c>
      <c r="D198" s="6">
        <v>41690</v>
      </c>
      <c r="E198" s="4">
        <v>1</v>
      </c>
      <c r="F198" s="4">
        <v>2.39</v>
      </c>
      <c r="G198" s="4">
        <v>0</v>
      </c>
      <c r="H198" s="4">
        <v>4.04</v>
      </c>
      <c r="I198" s="4">
        <v>0.21</v>
      </c>
      <c r="J198" s="4">
        <v>1.44</v>
      </c>
      <c r="K198" s="4">
        <v>35.729999999999997</v>
      </c>
      <c r="L198" s="1" t="str">
        <f>IF(COUNTIF($A$9:A198,A198)&gt;1,"",MAX($L$8:L197)+1)</f>
        <v/>
      </c>
    </row>
    <row r="199" spans="1:12">
      <c r="A199" s="4" t="s">
        <v>428</v>
      </c>
      <c r="B199" s="4" t="s">
        <v>429</v>
      </c>
      <c r="C199" s="4" t="s">
        <v>430</v>
      </c>
      <c r="D199" s="6">
        <v>41688</v>
      </c>
      <c r="E199" s="4">
        <v>1.6</v>
      </c>
      <c r="F199" s="4">
        <v>4.91</v>
      </c>
      <c r="G199" s="4">
        <v>0</v>
      </c>
      <c r="H199" s="4">
        <v>6.27</v>
      </c>
      <c r="I199" s="4">
        <v>0.33</v>
      </c>
      <c r="J199" s="4">
        <v>1.03</v>
      </c>
      <c r="K199" s="4">
        <v>16.48</v>
      </c>
      <c r="L199" s="1">
        <f>IF(COUNTIF($A$9:A199,A199)&gt;1,"",MAX($L$8:L198)+1)</f>
        <v>139</v>
      </c>
    </row>
    <row r="200" spans="1:12">
      <c r="A200" s="4" t="s">
        <v>431</v>
      </c>
      <c r="B200" s="4" t="s">
        <v>432</v>
      </c>
      <c r="C200" s="4" t="s">
        <v>433</v>
      </c>
      <c r="D200" s="6">
        <v>41682</v>
      </c>
      <c r="E200" s="4">
        <v>1</v>
      </c>
      <c r="F200" s="4">
        <v>0.67</v>
      </c>
      <c r="G200" s="4">
        <v>0</v>
      </c>
      <c r="H200" s="4">
        <v>1.04</v>
      </c>
      <c r="I200" s="4">
        <v>0.05</v>
      </c>
      <c r="J200" s="4">
        <v>0.32</v>
      </c>
      <c r="K200" s="4">
        <v>30.84</v>
      </c>
      <c r="L200" s="1">
        <f>IF(COUNTIF($A$9:A200,A200)&gt;1,"",MAX($L$8:L199)+1)</f>
        <v>140</v>
      </c>
    </row>
    <row r="201" spans="1:12">
      <c r="A201" s="4" t="s">
        <v>431</v>
      </c>
      <c r="B201" s="4" t="s">
        <v>432</v>
      </c>
      <c r="C201" s="4" t="s">
        <v>433</v>
      </c>
      <c r="D201" s="6">
        <v>41696</v>
      </c>
      <c r="E201" s="4">
        <v>3</v>
      </c>
      <c r="F201" s="4">
        <v>2</v>
      </c>
      <c r="G201" s="4">
        <v>0</v>
      </c>
      <c r="H201" s="4">
        <v>3.27</v>
      </c>
      <c r="I201" s="4">
        <v>0.17</v>
      </c>
      <c r="J201" s="4">
        <v>1.1000000000000001</v>
      </c>
      <c r="K201" s="4">
        <v>33.78</v>
      </c>
      <c r="L201" s="1" t="str">
        <f>IF(COUNTIF($A$9:A201,A201)&gt;1,"",MAX($L$8:L200)+1)</f>
        <v/>
      </c>
    </row>
    <row r="202" spans="1:12">
      <c r="A202" s="4" t="s">
        <v>434</v>
      </c>
      <c r="B202" s="4" t="s">
        <v>435</v>
      </c>
      <c r="C202" s="4" t="s">
        <v>436</v>
      </c>
      <c r="D202" s="6">
        <v>41675</v>
      </c>
      <c r="E202" s="4">
        <v>1</v>
      </c>
      <c r="F202" s="4">
        <v>1.27</v>
      </c>
      <c r="G202" s="4">
        <v>0</v>
      </c>
      <c r="H202" s="4">
        <v>1.59</v>
      </c>
      <c r="I202" s="4">
        <v>0.08</v>
      </c>
      <c r="J202" s="4">
        <v>0.23</v>
      </c>
      <c r="K202" s="4">
        <v>14.72</v>
      </c>
      <c r="L202" s="1">
        <f>IF(COUNTIF($A$9:A202,A202)&gt;1,"",MAX($L$8:L201)+1)</f>
        <v>141</v>
      </c>
    </row>
    <row r="203" spans="1:12">
      <c r="A203" s="4" t="s">
        <v>434</v>
      </c>
      <c r="B203" s="4" t="s">
        <v>435</v>
      </c>
      <c r="C203" s="4" t="s">
        <v>436</v>
      </c>
      <c r="D203" s="6">
        <v>41682</v>
      </c>
      <c r="E203" s="4">
        <v>3</v>
      </c>
      <c r="F203" s="4">
        <v>4.51</v>
      </c>
      <c r="G203" s="4">
        <v>0</v>
      </c>
      <c r="H203" s="4">
        <v>6.48</v>
      </c>
      <c r="I203" s="4">
        <v>0.34</v>
      </c>
      <c r="J203" s="4">
        <v>1.63</v>
      </c>
      <c r="K203" s="4">
        <v>25.2</v>
      </c>
      <c r="L203" s="1" t="str">
        <f>IF(COUNTIF($A$9:A203,A203)&gt;1,"",MAX($L$8:L202)+1)</f>
        <v/>
      </c>
    </row>
    <row r="204" spans="1:12">
      <c r="A204" s="4" t="s">
        <v>434</v>
      </c>
      <c r="B204" s="4" t="s">
        <v>435</v>
      </c>
      <c r="C204" s="4" t="s">
        <v>436</v>
      </c>
      <c r="D204" s="6">
        <v>41684</v>
      </c>
      <c r="E204" s="4">
        <v>4</v>
      </c>
      <c r="F204" s="4">
        <v>6.01</v>
      </c>
      <c r="G204" s="4">
        <v>0</v>
      </c>
      <c r="H204" s="4">
        <v>8.64</v>
      </c>
      <c r="I204" s="4">
        <v>0.45</v>
      </c>
      <c r="J204" s="4">
        <v>2.1800000000000002</v>
      </c>
      <c r="K204" s="4">
        <v>25.2</v>
      </c>
      <c r="L204" s="1" t="str">
        <f>IF(COUNTIF($A$9:A204,A204)&gt;1,"",MAX($L$8:L203)+1)</f>
        <v/>
      </c>
    </row>
    <row r="205" spans="1:12">
      <c r="A205" s="4" t="s">
        <v>434</v>
      </c>
      <c r="B205" s="4" t="s">
        <v>435</v>
      </c>
      <c r="C205" s="4" t="s">
        <v>436</v>
      </c>
      <c r="D205" s="6">
        <v>41685</v>
      </c>
      <c r="E205" s="4">
        <v>1</v>
      </c>
      <c r="F205" s="4">
        <v>1.5</v>
      </c>
      <c r="G205" s="4">
        <v>0</v>
      </c>
      <c r="H205" s="4">
        <v>2.16</v>
      </c>
      <c r="I205" s="4">
        <v>0.11</v>
      </c>
      <c r="J205" s="4">
        <v>0.54</v>
      </c>
      <c r="K205" s="4">
        <v>25.2</v>
      </c>
      <c r="L205" s="1" t="str">
        <f>IF(COUNTIF($A$9:A205,A205)&gt;1,"",MAX($L$8:L204)+1)</f>
        <v/>
      </c>
    </row>
    <row r="206" spans="1:12">
      <c r="A206" s="4" t="s">
        <v>434</v>
      </c>
      <c r="B206" s="4" t="s">
        <v>435</v>
      </c>
      <c r="C206" s="4" t="s">
        <v>436</v>
      </c>
      <c r="D206" s="6">
        <v>41687</v>
      </c>
      <c r="E206" s="4">
        <v>2</v>
      </c>
      <c r="F206" s="4">
        <v>3.01</v>
      </c>
      <c r="G206" s="4">
        <v>0</v>
      </c>
      <c r="H206" s="4">
        <v>4.32</v>
      </c>
      <c r="I206" s="4">
        <v>0.23</v>
      </c>
      <c r="J206" s="4">
        <v>1.0900000000000001</v>
      </c>
      <c r="K206" s="4">
        <v>25.2</v>
      </c>
      <c r="L206" s="1" t="str">
        <f>IF(COUNTIF($A$9:A206,A206)&gt;1,"",MAX($L$8:L205)+1)</f>
        <v/>
      </c>
    </row>
    <row r="207" spans="1:12">
      <c r="A207" s="4" t="s">
        <v>434</v>
      </c>
      <c r="B207" s="4" t="s">
        <v>435</v>
      </c>
      <c r="C207" s="4" t="s">
        <v>436</v>
      </c>
      <c r="D207" s="6">
        <v>41688</v>
      </c>
      <c r="E207" s="4">
        <v>7</v>
      </c>
      <c r="F207" s="4">
        <v>10.52</v>
      </c>
      <c r="G207" s="4">
        <v>0</v>
      </c>
      <c r="H207" s="4">
        <v>15.12</v>
      </c>
      <c r="I207" s="4">
        <v>0.79</v>
      </c>
      <c r="J207" s="4">
        <v>3.81</v>
      </c>
      <c r="K207" s="4">
        <v>25.2</v>
      </c>
      <c r="L207" s="1" t="str">
        <f>IF(COUNTIF($A$9:A207,A207)&gt;1,"",MAX($L$8:L206)+1)</f>
        <v/>
      </c>
    </row>
    <row r="208" spans="1:12">
      <c r="A208" s="4" t="s">
        <v>434</v>
      </c>
      <c r="B208" s="4" t="s">
        <v>435</v>
      </c>
      <c r="C208" s="4" t="s">
        <v>436</v>
      </c>
      <c r="D208" s="6">
        <v>41690</v>
      </c>
      <c r="E208" s="4">
        <v>12</v>
      </c>
      <c r="F208" s="4">
        <v>18.04</v>
      </c>
      <c r="G208" s="4">
        <v>0</v>
      </c>
      <c r="H208" s="4">
        <v>25.92</v>
      </c>
      <c r="I208" s="4">
        <v>1.35</v>
      </c>
      <c r="J208" s="4">
        <v>6.53</v>
      </c>
      <c r="K208" s="4">
        <v>25.2</v>
      </c>
      <c r="L208" s="1" t="str">
        <f>IF(COUNTIF($A$9:A208,A208)&gt;1,"",MAX($L$8:L207)+1)</f>
        <v/>
      </c>
    </row>
    <row r="209" spans="1:12">
      <c r="A209" s="4" t="s">
        <v>437</v>
      </c>
      <c r="B209" s="4" t="s">
        <v>438</v>
      </c>
      <c r="C209" s="4" t="s">
        <v>439</v>
      </c>
      <c r="D209" s="6">
        <v>41694</v>
      </c>
      <c r="E209" s="4">
        <v>1</v>
      </c>
      <c r="F209" s="4">
        <v>0.59</v>
      </c>
      <c r="G209" s="4">
        <v>0</v>
      </c>
      <c r="H209" s="4">
        <v>1</v>
      </c>
      <c r="I209" s="4">
        <v>0.05</v>
      </c>
      <c r="J209" s="4">
        <v>0.36</v>
      </c>
      <c r="K209" s="4">
        <v>36.090000000000003</v>
      </c>
      <c r="L209" s="1">
        <f>IF(COUNTIF($A$9:A209,A209)&gt;1,"",MAX($L$8:L208)+1)</f>
        <v>142</v>
      </c>
    </row>
    <row r="210" spans="1:12">
      <c r="A210" s="4" t="s">
        <v>440</v>
      </c>
      <c r="B210" s="4" t="s">
        <v>441</v>
      </c>
      <c r="C210" s="4" t="s">
        <v>442</v>
      </c>
      <c r="D210" s="6">
        <v>41674</v>
      </c>
      <c r="E210" s="4">
        <v>5</v>
      </c>
      <c r="F210" s="4">
        <v>8.98</v>
      </c>
      <c r="G210" s="4">
        <v>0</v>
      </c>
      <c r="H210" s="4">
        <v>11.1</v>
      </c>
      <c r="I210" s="4">
        <v>0.57999999999999996</v>
      </c>
      <c r="J210" s="4">
        <v>1.54</v>
      </c>
      <c r="K210" s="4">
        <v>13.89</v>
      </c>
      <c r="L210" s="1">
        <f>IF(COUNTIF($A$9:A210,A210)&gt;1,"",MAX($L$8:L209)+1)</f>
        <v>143</v>
      </c>
    </row>
    <row r="211" spans="1:12">
      <c r="A211" s="4" t="s">
        <v>440</v>
      </c>
      <c r="B211" s="4" t="s">
        <v>441</v>
      </c>
      <c r="C211" s="4" t="s">
        <v>442</v>
      </c>
      <c r="D211" s="6">
        <v>41692</v>
      </c>
      <c r="E211" s="4">
        <v>3</v>
      </c>
      <c r="F211" s="4">
        <v>5.39</v>
      </c>
      <c r="G211" s="4">
        <v>0</v>
      </c>
      <c r="H211" s="4">
        <v>6.66</v>
      </c>
      <c r="I211" s="4">
        <v>0.35</v>
      </c>
      <c r="J211" s="4">
        <v>0.92</v>
      </c>
      <c r="K211" s="4">
        <v>13.89</v>
      </c>
      <c r="L211" s="1" t="str">
        <f>IF(COUNTIF($A$9:A211,A211)&gt;1,"",MAX($L$8:L210)+1)</f>
        <v/>
      </c>
    </row>
    <row r="212" spans="1:12">
      <c r="A212" s="4" t="s">
        <v>443</v>
      </c>
      <c r="B212" s="4" t="s">
        <v>444</v>
      </c>
      <c r="C212" s="4" t="s">
        <v>445</v>
      </c>
      <c r="D212" s="6">
        <v>41695</v>
      </c>
      <c r="E212" s="4">
        <v>4</v>
      </c>
      <c r="F212" s="4">
        <v>7.89</v>
      </c>
      <c r="G212" s="4">
        <v>0</v>
      </c>
      <c r="H212" s="4">
        <v>9.76</v>
      </c>
      <c r="I212" s="4">
        <v>0.51</v>
      </c>
      <c r="J212" s="4">
        <v>1.36</v>
      </c>
      <c r="K212" s="4">
        <v>13.97</v>
      </c>
      <c r="L212" s="1">
        <f>IF(COUNTIF($A$9:A212,A212)&gt;1,"",MAX($L$8:L211)+1)</f>
        <v>144</v>
      </c>
    </row>
    <row r="213" spans="1:12">
      <c r="A213" s="4" t="s">
        <v>446</v>
      </c>
      <c r="B213" s="4" t="s">
        <v>447</v>
      </c>
      <c r="C213" s="4" t="s">
        <v>448</v>
      </c>
      <c r="D213" s="6">
        <v>41694</v>
      </c>
      <c r="E213" s="4">
        <v>1</v>
      </c>
      <c r="F213" s="4">
        <v>1.56</v>
      </c>
      <c r="G213" s="4">
        <v>0</v>
      </c>
      <c r="H213" s="4">
        <v>2.12</v>
      </c>
      <c r="I213" s="4">
        <v>0.11</v>
      </c>
      <c r="J213" s="4">
        <v>0.45</v>
      </c>
      <c r="K213" s="4">
        <v>21.3</v>
      </c>
      <c r="L213" s="1">
        <f>IF(COUNTIF($A$9:A213,A213)&gt;1,"",MAX($L$8:L212)+1)</f>
        <v>145</v>
      </c>
    </row>
    <row r="214" spans="1:12">
      <c r="A214" s="4" t="s">
        <v>449</v>
      </c>
      <c r="B214" s="4" t="s">
        <v>450</v>
      </c>
      <c r="C214" s="4" t="s">
        <v>451</v>
      </c>
      <c r="D214" s="6">
        <v>41694</v>
      </c>
      <c r="E214" s="4">
        <v>3</v>
      </c>
      <c r="F214" s="4">
        <v>2.6</v>
      </c>
      <c r="G214" s="4">
        <v>0</v>
      </c>
      <c r="H214" s="4">
        <v>3.72</v>
      </c>
      <c r="I214" s="4">
        <v>0.19</v>
      </c>
      <c r="J214" s="4">
        <v>0.93</v>
      </c>
      <c r="K214" s="4">
        <v>25.03</v>
      </c>
      <c r="L214" s="1">
        <f>IF(COUNTIF($A$9:A214,A214)&gt;1,"",MAX($L$8:L213)+1)</f>
        <v>146</v>
      </c>
    </row>
    <row r="215" spans="1:12">
      <c r="A215" s="4" t="s">
        <v>452</v>
      </c>
      <c r="B215" s="4" t="s">
        <v>453</v>
      </c>
      <c r="C215" s="4" t="s">
        <v>454</v>
      </c>
      <c r="D215" s="6">
        <v>41680</v>
      </c>
      <c r="E215" s="4">
        <v>3</v>
      </c>
      <c r="F215" s="4">
        <v>3.32</v>
      </c>
      <c r="G215" s="4">
        <v>0</v>
      </c>
      <c r="H215" s="4">
        <v>6.81</v>
      </c>
      <c r="I215" s="4">
        <v>0.62</v>
      </c>
      <c r="J215" s="4">
        <v>2.87</v>
      </c>
      <c r="K215" s="4">
        <v>42.14</v>
      </c>
      <c r="L215" s="1">
        <f>IF(COUNTIF($A$9:A215,A215)&gt;1,"",MAX($L$8:L214)+1)</f>
        <v>147</v>
      </c>
    </row>
    <row r="216" spans="1:12">
      <c r="A216" s="4" t="s">
        <v>455</v>
      </c>
      <c r="B216" s="4" t="s">
        <v>456</v>
      </c>
      <c r="C216" s="4" t="s">
        <v>457</v>
      </c>
      <c r="D216" s="6">
        <v>41680</v>
      </c>
      <c r="E216" s="4">
        <v>3</v>
      </c>
      <c r="F216" s="4">
        <v>2.64</v>
      </c>
      <c r="G216" s="4">
        <v>0</v>
      </c>
      <c r="H216" s="4">
        <v>3.99</v>
      </c>
      <c r="I216" s="4">
        <v>0.21</v>
      </c>
      <c r="J216" s="4">
        <v>1.1399999999999999</v>
      </c>
      <c r="K216" s="4">
        <v>28.7</v>
      </c>
      <c r="L216" s="1">
        <f>IF(COUNTIF($A$9:A216,A216)&gt;1,"",MAX($L$8:L215)+1)</f>
        <v>148</v>
      </c>
    </row>
    <row r="217" spans="1:12">
      <c r="A217" s="4" t="s">
        <v>458</v>
      </c>
      <c r="B217" s="4" t="s">
        <v>459</v>
      </c>
      <c r="C217" s="4" t="s">
        <v>460</v>
      </c>
      <c r="D217" s="6">
        <v>41691</v>
      </c>
      <c r="E217" s="4">
        <v>3</v>
      </c>
      <c r="F217" s="4">
        <v>3.29</v>
      </c>
      <c r="G217" s="4">
        <v>0</v>
      </c>
      <c r="H217" s="4">
        <v>6.48</v>
      </c>
      <c r="I217" s="4">
        <v>0.59</v>
      </c>
      <c r="J217" s="4">
        <v>2.61</v>
      </c>
      <c r="K217" s="4">
        <v>40.21</v>
      </c>
      <c r="L217" s="1">
        <f>IF(COUNTIF($A$9:A217,A217)&gt;1,"",MAX($L$8:L216)+1)</f>
        <v>149</v>
      </c>
    </row>
    <row r="218" spans="1:12">
      <c r="A218" s="4" t="s">
        <v>461</v>
      </c>
      <c r="B218" s="4" t="s">
        <v>462</v>
      </c>
      <c r="C218" s="4" t="s">
        <v>463</v>
      </c>
      <c r="D218" s="6">
        <v>41695</v>
      </c>
      <c r="E218" s="4">
        <v>1</v>
      </c>
      <c r="F218" s="4">
        <v>1.42</v>
      </c>
      <c r="G218" s="4">
        <v>0</v>
      </c>
      <c r="H218" s="4">
        <v>2.83</v>
      </c>
      <c r="I218" s="4">
        <v>0.26</v>
      </c>
      <c r="J218" s="4">
        <v>1.1499999999999999</v>
      </c>
      <c r="K218" s="4">
        <v>40.700000000000003</v>
      </c>
      <c r="L218" s="1">
        <f>IF(COUNTIF($A$9:A218,A218)&gt;1,"",MAX($L$8:L217)+1)</f>
        <v>150</v>
      </c>
    </row>
    <row r="219" spans="1:12">
      <c r="A219" s="4" t="s">
        <v>464</v>
      </c>
      <c r="B219" s="4" t="s">
        <v>465</v>
      </c>
      <c r="C219" s="4" t="s">
        <v>466</v>
      </c>
      <c r="D219" s="6">
        <v>41689</v>
      </c>
      <c r="E219" s="4">
        <v>1</v>
      </c>
      <c r="F219" s="4">
        <v>1.56</v>
      </c>
      <c r="G219" s="4">
        <v>0</v>
      </c>
      <c r="H219" s="4">
        <v>2.2000000000000002</v>
      </c>
      <c r="I219" s="4">
        <v>0.11</v>
      </c>
      <c r="J219" s="4">
        <v>0.53</v>
      </c>
      <c r="K219" s="4">
        <v>24.01</v>
      </c>
      <c r="L219" s="1">
        <f>IF(COUNTIF($A$9:A219,A219)&gt;1,"",MAX($L$8:L218)+1)</f>
        <v>151</v>
      </c>
    </row>
    <row r="220" spans="1:12">
      <c r="A220" s="4" t="s">
        <v>464</v>
      </c>
      <c r="B220" s="4" t="s">
        <v>465</v>
      </c>
      <c r="C220" s="4" t="s">
        <v>466</v>
      </c>
      <c r="D220" s="6">
        <v>41696</v>
      </c>
      <c r="E220" s="4">
        <v>1</v>
      </c>
      <c r="F220" s="4">
        <v>1.56</v>
      </c>
      <c r="G220" s="4">
        <v>0</v>
      </c>
      <c r="H220" s="4">
        <v>2.2000000000000002</v>
      </c>
      <c r="I220" s="4">
        <v>0.11</v>
      </c>
      <c r="J220" s="4">
        <v>0.53</v>
      </c>
      <c r="K220" s="4">
        <v>24.01</v>
      </c>
      <c r="L220" s="1" t="str">
        <f>IF(COUNTIF($A$9:A220,A220)&gt;1,"",MAX($L$8:L219)+1)</f>
        <v/>
      </c>
    </row>
    <row r="221" spans="1:12">
      <c r="A221" s="4" t="s">
        <v>467</v>
      </c>
      <c r="B221" s="4" t="s">
        <v>468</v>
      </c>
      <c r="C221" s="4" t="s">
        <v>469</v>
      </c>
      <c r="D221" s="6">
        <v>41694</v>
      </c>
      <c r="E221" s="4">
        <v>6</v>
      </c>
      <c r="F221" s="4">
        <v>9.34</v>
      </c>
      <c r="G221" s="4">
        <v>0</v>
      </c>
      <c r="H221" s="4">
        <v>13.2</v>
      </c>
      <c r="I221" s="4">
        <v>0.69</v>
      </c>
      <c r="J221" s="4">
        <v>3.17</v>
      </c>
      <c r="K221" s="4">
        <v>24.01</v>
      </c>
      <c r="L221" s="1">
        <f>IF(COUNTIF($A$9:A221,A221)&gt;1,"",MAX($L$8:L220)+1)</f>
        <v>152</v>
      </c>
    </row>
    <row r="222" spans="1:12">
      <c r="A222" s="4" t="s">
        <v>470</v>
      </c>
      <c r="B222" s="4" t="s">
        <v>471</v>
      </c>
      <c r="C222" s="4" t="s">
        <v>472</v>
      </c>
      <c r="D222" s="6">
        <v>41673</v>
      </c>
      <c r="E222" s="4">
        <v>2</v>
      </c>
      <c r="F222" s="4">
        <v>2.59</v>
      </c>
      <c r="G222" s="4">
        <v>0</v>
      </c>
      <c r="H222" s="4">
        <v>3.88</v>
      </c>
      <c r="I222" s="4">
        <v>0.35</v>
      </c>
      <c r="J222" s="4">
        <v>0.94</v>
      </c>
      <c r="K222" s="4">
        <v>24.26</v>
      </c>
      <c r="L222" s="1">
        <f>IF(COUNTIF($A$9:A222,A222)&gt;1,"",MAX($L$8:L221)+1)</f>
        <v>153</v>
      </c>
    </row>
    <row r="223" spans="1:12">
      <c r="A223" s="4" t="s">
        <v>470</v>
      </c>
      <c r="B223" s="4" t="s">
        <v>471</v>
      </c>
      <c r="C223" s="4" t="s">
        <v>472</v>
      </c>
      <c r="D223" s="6">
        <v>41695</v>
      </c>
      <c r="E223" s="4">
        <v>2</v>
      </c>
      <c r="F223" s="4">
        <v>2.59</v>
      </c>
      <c r="G223" s="4">
        <v>0</v>
      </c>
      <c r="H223" s="4">
        <v>3.88</v>
      </c>
      <c r="I223" s="4">
        <v>0.35</v>
      </c>
      <c r="J223" s="4">
        <v>0.94</v>
      </c>
      <c r="K223" s="4">
        <v>24.26</v>
      </c>
      <c r="L223" s="1" t="str">
        <f>IF(COUNTIF($A$9:A223,A223)&gt;1,"",MAX($L$8:L222)+1)</f>
        <v/>
      </c>
    </row>
    <row r="224" spans="1:12">
      <c r="A224" s="4" t="s">
        <v>473</v>
      </c>
      <c r="B224" s="4" t="s">
        <v>474</v>
      </c>
      <c r="C224" s="4" t="s">
        <v>475</v>
      </c>
      <c r="D224" s="6">
        <v>41680</v>
      </c>
      <c r="E224" s="4">
        <v>3</v>
      </c>
      <c r="F224" s="4">
        <v>4.43</v>
      </c>
      <c r="G224" s="4">
        <v>0</v>
      </c>
      <c r="H224" s="4">
        <v>7.05</v>
      </c>
      <c r="I224" s="4">
        <v>0.64</v>
      </c>
      <c r="J224" s="4">
        <v>1.98</v>
      </c>
      <c r="K224" s="4">
        <v>28.06</v>
      </c>
      <c r="L224" s="1">
        <f>IF(COUNTIF($A$9:A224,A224)&gt;1,"",MAX($L$8:L223)+1)</f>
        <v>154</v>
      </c>
    </row>
    <row r="225" spans="1:12">
      <c r="A225" s="4" t="s">
        <v>473</v>
      </c>
      <c r="B225" s="4" t="s">
        <v>474</v>
      </c>
      <c r="C225" s="4" t="s">
        <v>475</v>
      </c>
      <c r="D225" s="6">
        <v>41697</v>
      </c>
      <c r="E225" s="4">
        <v>1</v>
      </c>
      <c r="F225" s="4">
        <v>1.48</v>
      </c>
      <c r="G225" s="4">
        <v>0</v>
      </c>
      <c r="H225" s="4">
        <v>2.4700000000000002</v>
      </c>
      <c r="I225" s="4">
        <v>0.22</v>
      </c>
      <c r="J225" s="4">
        <v>0.77</v>
      </c>
      <c r="K225" s="4">
        <v>31.11</v>
      </c>
      <c r="L225" s="1" t="str">
        <f>IF(COUNTIF($A$9:A225,A225)&gt;1,"",MAX($L$8:L224)+1)</f>
        <v/>
      </c>
    </row>
    <row r="226" spans="1:12">
      <c r="A226" s="4" t="s">
        <v>476</v>
      </c>
      <c r="B226" s="4" t="s">
        <v>477</v>
      </c>
      <c r="C226" s="4" t="s">
        <v>478</v>
      </c>
      <c r="D226" s="6">
        <v>41677</v>
      </c>
      <c r="E226" s="4">
        <v>2</v>
      </c>
      <c r="F226" s="4">
        <v>1.78</v>
      </c>
      <c r="G226" s="4">
        <v>0</v>
      </c>
      <c r="H226" s="4">
        <v>3.24</v>
      </c>
      <c r="I226" s="4">
        <v>0.17</v>
      </c>
      <c r="J226" s="4">
        <v>1.29</v>
      </c>
      <c r="K226" s="4">
        <v>39.909999999999997</v>
      </c>
      <c r="L226" s="1">
        <f>IF(COUNTIF($A$9:A226,A226)&gt;1,"",MAX($L$8:L225)+1)</f>
        <v>155</v>
      </c>
    </row>
    <row r="227" spans="1:12">
      <c r="A227" s="4" t="s">
        <v>479</v>
      </c>
      <c r="B227" s="4" t="s">
        <v>480</v>
      </c>
      <c r="C227" s="4" t="s">
        <v>481</v>
      </c>
      <c r="D227" s="6">
        <v>41689</v>
      </c>
      <c r="E227" s="4">
        <v>4</v>
      </c>
      <c r="F227" s="4">
        <v>3.58</v>
      </c>
      <c r="G227" s="4">
        <v>0</v>
      </c>
      <c r="H227" s="4">
        <v>6.6</v>
      </c>
      <c r="I227" s="4">
        <v>0.34</v>
      </c>
      <c r="J227" s="4">
        <v>2.68</v>
      </c>
      <c r="K227" s="4">
        <v>40.54</v>
      </c>
      <c r="L227" s="1">
        <f>IF(COUNTIF($A$9:A227,A227)&gt;1,"",MAX($L$8:L226)+1)</f>
        <v>156</v>
      </c>
    </row>
    <row r="228" spans="1:12">
      <c r="A228" s="4" t="s">
        <v>482</v>
      </c>
      <c r="B228" s="4" t="s">
        <v>483</v>
      </c>
      <c r="C228" s="4" t="s">
        <v>484</v>
      </c>
      <c r="D228" s="6">
        <v>41677</v>
      </c>
      <c r="E228" s="4">
        <v>2</v>
      </c>
      <c r="F228" s="4">
        <v>2.84</v>
      </c>
      <c r="G228" s="4">
        <v>0</v>
      </c>
      <c r="H228" s="4">
        <v>4.0199999999999996</v>
      </c>
      <c r="I228" s="4">
        <v>0.21</v>
      </c>
      <c r="J228" s="4">
        <v>0.97</v>
      </c>
      <c r="K228" s="4">
        <v>24.14</v>
      </c>
      <c r="L228" s="1">
        <f>IF(COUNTIF($A$9:A228,A228)&gt;1,"",MAX($L$8:L227)+1)</f>
        <v>157</v>
      </c>
    </row>
    <row r="229" spans="1:12">
      <c r="A229" s="4" t="s">
        <v>482</v>
      </c>
      <c r="B229" s="4" t="s">
        <v>483</v>
      </c>
      <c r="C229" s="4" t="s">
        <v>484</v>
      </c>
      <c r="D229" s="6">
        <v>41684</v>
      </c>
      <c r="E229" s="4">
        <v>1</v>
      </c>
      <c r="F229" s="4">
        <v>1.42</v>
      </c>
      <c r="G229" s="4">
        <v>0</v>
      </c>
      <c r="H229" s="4">
        <v>2.11</v>
      </c>
      <c r="I229" s="4">
        <v>0.11</v>
      </c>
      <c r="J229" s="4">
        <v>0.57999999999999996</v>
      </c>
      <c r="K229" s="4">
        <v>27.49</v>
      </c>
      <c r="L229" s="1" t="str">
        <f>IF(COUNTIF($A$9:A229,A229)&gt;1,"",MAX($L$8:L228)+1)</f>
        <v/>
      </c>
    </row>
    <row r="230" spans="1:12">
      <c r="A230" s="4" t="s">
        <v>485</v>
      </c>
      <c r="B230" s="4" t="s">
        <v>486</v>
      </c>
      <c r="C230" s="4" t="s">
        <v>487</v>
      </c>
      <c r="D230" s="6">
        <v>41681</v>
      </c>
      <c r="E230" s="4">
        <v>3</v>
      </c>
      <c r="F230" s="4">
        <v>3.3</v>
      </c>
      <c r="G230" s="4">
        <v>0</v>
      </c>
      <c r="H230" s="4">
        <v>5.31</v>
      </c>
      <c r="I230" s="4">
        <v>0.28000000000000003</v>
      </c>
      <c r="J230" s="4">
        <v>1.73</v>
      </c>
      <c r="K230" s="4">
        <v>32.64</v>
      </c>
      <c r="L230" s="1">
        <f>IF(COUNTIF($A$9:A230,A230)&gt;1,"",MAX($L$8:L229)+1)</f>
        <v>158</v>
      </c>
    </row>
    <row r="231" spans="1:12">
      <c r="A231" s="4" t="s">
        <v>485</v>
      </c>
      <c r="B231" s="4" t="s">
        <v>486</v>
      </c>
      <c r="C231" s="4" t="s">
        <v>487</v>
      </c>
      <c r="D231" s="6">
        <v>41690</v>
      </c>
      <c r="E231" s="4">
        <v>5</v>
      </c>
      <c r="F231" s="4">
        <v>5.5</v>
      </c>
      <c r="G231" s="4">
        <v>0</v>
      </c>
      <c r="H231" s="4">
        <v>8.85</v>
      </c>
      <c r="I231" s="4">
        <v>0.46</v>
      </c>
      <c r="J231" s="4">
        <v>2.89</v>
      </c>
      <c r="K231" s="4">
        <v>32.64</v>
      </c>
      <c r="L231" s="1" t="str">
        <f>IF(COUNTIF($A$9:A231,A231)&gt;1,"",MAX($L$8:L230)+1)</f>
        <v/>
      </c>
    </row>
    <row r="232" spans="1:12">
      <c r="A232" s="4" t="s">
        <v>488</v>
      </c>
      <c r="B232" s="4" t="s">
        <v>489</v>
      </c>
      <c r="C232" s="4" t="s">
        <v>490</v>
      </c>
      <c r="D232" s="6">
        <v>41675</v>
      </c>
      <c r="E232" s="4">
        <v>5</v>
      </c>
      <c r="F232" s="4">
        <v>5.36</v>
      </c>
      <c r="G232" s="4">
        <v>0</v>
      </c>
      <c r="H232" s="4">
        <v>9.3000000000000007</v>
      </c>
      <c r="I232" s="4">
        <v>0.48</v>
      </c>
      <c r="J232" s="4">
        <v>3.45</v>
      </c>
      <c r="K232" s="4">
        <v>37.1</v>
      </c>
      <c r="L232" s="1">
        <f>IF(COUNTIF($A$9:A232,A232)&gt;1,"",MAX($L$8:L231)+1)</f>
        <v>159</v>
      </c>
    </row>
    <row r="233" spans="1:12">
      <c r="A233" s="4" t="s">
        <v>488</v>
      </c>
      <c r="B233" s="4" t="s">
        <v>489</v>
      </c>
      <c r="C233" s="4" t="s">
        <v>490</v>
      </c>
      <c r="D233" s="6">
        <v>41691</v>
      </c>
      <c r="E233" s="4">
        <v>2</v>
      </c>
      <c r="F233" s="4">
        <v>2.15</v>
      </c>
      <c r="G233" s="4">
        <v>0</v>
      </c>
      <c r="H233" s="4">
        <v>3.72</v>
      </c>
      <c r="I233" s="4">
        <v>0.19</v>
      </c>
      <c r="J233" s="4">
        <v>1.38</v>
      </c>
      <c r="K233" s="4">
        <v>37.1</v>
      </c>
      <c r="L233" s="1" t="str">
        <f>IF(COUNTIF($A$9:A233,A233)&gt;1,"",MAX($L$8:L232)+1)</f>
        <v/>
      </c>
    </row>
    <row r="234" spans="1:12">
      <c r="A234" s="4" t="s">
        <v>488</v>
      </c>
      <c r="B234" s="4" t="s">
        <v>489</v>
      </c>
      <c r="C234" s="4" t="s">
        <v>490</v>
      </c>
      <c r="D234" s="6">
        <v>41698</v>
      </c>
      <c r="E234" s="4">
        <v>2</v>
      </c>
      <c r="F234" s="4">
        <v>2.15</v>
      </c>
      <c r="G234" s="4">
        <v>0</v>
      </c>
      <c r="H234" s="4">
        <v>3.72</v>
      </c>
      <c r="I234" s="4">
        <v>0.19</v>
      </c>
      <c r="J234" s="4">
        <v>1.38</v>
      </c>
      <c r="K234" s="4">
        <v>37.1</v>
      </c>
      <c r="L234" s="1" t="str">
        <f>IF(COUNTIF($A$9:A234,A234)&gt;1,"",MAX($L$8:L233)+1)</f>
        <v/>
      </c>
    </row>
    <row r="235" spans="1:12">
      <c r="A235" s="4" t="s">
        <v>491</v>
      </c>
      <c r="B235" s="4" t="s">
        <v>492</v>
      </c>
      <c r="C235" s="4" t="s">
        <v>493</v>
      </c>
      <c r="D235" s="6">
        <v>41680</v>
      </c>
      <c r="E235" s="4">
        <v>5</v>
      </c>
      <c r="F235" s="4">
        <v>6.38</v>
      </c>
      <c r="G235" s="4">
        <v>0</v>
      </c>
      <c r="H235" s="4">
        <v>12.8</v>
      </c>
      <c r="I235" s="4">
        <v>1.1599999999999999</v>
      </c>
      <c r="J235" s="4">
        <v>5.26</v>
      </c>
      <c r="K235" s="4">
        <v>41.07</v>
      </c>
      <c r="L235" s="1">
        <f>IF(COUNTIF($A$9:A235,A235)&gt;1,"",MAX($L$8:L234)+1)</f>
        <v>160</v>
      </c>
    </row>
    <row r="236" spans="1:12">
      <c r="A236" s="4" t="s">
        <v>494</v>
      </c>
      <c r="B236" s="4" t="s">
        <v>495</v>
      </c>
      <c r="C236" s="4" t="s">
        <v>496</v>
      </c>
      <c r="D236" s="6">
        <v>41689</v>
      </c>
      <c r="E236" s="4">
        <v>1</v>
      </c>
      <c r="F236" s="4">
        <v>1.17</v>
      </c>
      <c r="G236" s="4">
        <v>0</v>
      </c>
      <c r="H236" s="4">
        <v>2.4</v>
      </c>
      <c r="I236" s="4">
        <v>0.22</v>
      </c>
      <c r="J236" s="4">
        <v>1.01</v>
      </c>
      <c r="K236" s="4">
        <v>42.08</v>
      </c>
      <c r="L236" s="1">
        <f>IF(COUNTIF($A$9:A236,A236)&gt;1,"",MAX($L$8:L235)+1)</f>
        <v>161</v>
      </c>
    </row>
    <row r="237" spans="1:12">
      <c r="A237" s="4" t="s">
        <v>494</v>
      </c>
      <c r="B237" s="4" t="s">
        <v>495</v>
      </c>
      <c r="C237" s="4" t="s">
        <v>496</v>
      </c>
      <c r="D237" s="6">
        <v>41698</v>
      </c>
      <c r="E237" s="4">
        <v>4</v>
      </c>
      <c r="F237" s="4">
        <v>4.6900000000000004</v>
      </c>
      <c r="G237" s="4">
        <v>0</v>
      </c>
      <c r="H237" s="4">
        <v>9.6</v>
      </c>
      <c r="I237" s="4">
        <v>0.87</v>
      </c>
      <c r="J237" s="4">
        <v>4.04</v>
      </c>
      <c r="K237" s="4">
        <v>42.08</v>
      </c>
      <c r="L237" s="1" t="str">
        <f>IF(COUNTIF($A$9:A237,A237)&gt;1,"",MAX($L$8:L236)+1)</f>
        <v/>
      </c>
    </row>
    <row r="238" spans="1:12">
      <c r="A238" s="4" t="s">
        <v>497</v>
      </c>
      <c r="B238" s="4" t="s">
        <v>498</v>
      </c>
      <c r="C238" s="4" t="s">
        <v>499</v>
      </c>
      <c r="D238" s="6">
        <v>41676</v>
      </c>
      <c r="E238" s="4">
        <v>1</v>
      </c>
      <c r="F238" s="4">
        <v>2.08</v>
      </c>
      <c r="G238" s="4">
        <v>0</v>
      </c>
      <c r="H238" s="4">
        <v>3.63</v>
      </c>
      <c r="I238" s="4">
        <v>0.19</v>
      </c>
      <c r="J238" s="4">
        <v>1.36</v>
      </c>
      <c r="K238" s="4">
        <v>37.4</v>
      </c>
      <c r="L238" s="1">
        <f>IF(COUNTIF($A$9:A238,A238)&gt;1,"",MAX($L$8:L237)+1)</f>
        <v>162</v>
      </c>
    </row>
    <row r="239" spans="1:12">
      <c r="A239" s="4" t="s">
        <v>497</v>
      </c>
      <c r="B239" s="4" t="s">
        <v>498</v>
      </c>
      <c r="C239" s="4" t="s">
        <v>499</v>
      </c>
      <c r="D239" s="6">
        <v>41678</v>
      </c>
      <c r="E239" s="4">
        <v>2</v>
      </c>
      <c r="F239" s="4">
        <v>4.17</v>
      </c>
      <c r="G239" s="4">
        <v>0</v>
      </c>
      <c r="H239" s="4">
        <v>7.26</v>
      </c>
      <c r="I239" s="4">
        <v>0.38</v>
      </c>
      <c r="J239" s="4">
        <v>2.72</v>
      </c>
      <c r="K239" s="4">
        <v>37.4</v>
      </c>
      <c r="L239" s="1" t="str">
        <f>IF(COUNTIF($A$9:A239,A239)&gt;1,"",MAX($L$8:L238)+1)</f>
        <v/>
      </c>
    </row>
    <row r="240" spans="1:12">
      <c r="A240" s="4" t="s">
        <v>500</v>
      </c>
      <c r="B240" s="4" t="s">
        <v>501</v>
      </c>
      <c r="C240" s="4" t="s">
        <v>502</v>
      </c>
      <c r="D240" s="6">
        <v>41680</v>
      </c>
      <c r="E240" s="4">
        <v>2</v>
      </c>
      <c r="F240" s="4">
        <v>1.33</v>
      </c>
      <c r="G240" s="4">
        <v>0</v>
      </c>
      <c r="H240" s="4">
        <v>1.64</v>
      </c>
      <c r="I240" s="4">
        <v>0.09</v>
      </c>
      <c r="J240" s="4">
        <v>0.23</v>
      </c>
      <c r="K240" s="4">
        <v>13.93</v>
      </c>
      <c r="L240" s="1">
        <f>IF(COUNTIF($A$9:A240,A240)&gt;1,"",MAX($L$8:L239)+1)</f>
        <v>163</v>
      </c>
    </row>
    <row r="241" spans="1:12">
      <c r="A241" s="4" t="s">
        <v>500</v>
      </c>
      <c r="B241" s="4" t="s">
        <v>501</v>
      </c>
      <c r="C241" s="4" t="s">
        <v>502</v>
      </c>
      <c r="D241" s="6">
        <v>41688</v>
      </c>
      <c r="E241" s="4">
        <v>2</v>
      </c>
      <c r="F241" s="4">
        <v>1.33</v>
      </c>
      <c r="G241" s="4">
        <v>0</v>
      </c>
      <c r="H241" s="4">
        <v>1.64</v>
      </c>
      <c r="I241" s="4">
        <v>0.09</v>
      </c>
      <c r="J241" s="4">
        <v>0.23</v>
      </c>
      <c r="K241" s="4">
        <v>13.93</v>
      </c>
      <c r="L241" s="1" t="str">
        <f>IF(COUNTIF($A$9:A241,A241)&gt;1,"",MAX($L$8:L240)+1)</f>
        <v/>
      </c>
    </row>
    <row r="242" spans="1:12">
      <c r="A242" s="4" t="s">
        <v>503</v>
      </c>
      <c r="B242" s="4" t="s">
        <v>504</v>
      </c>
      <c r="C242" s="4" t="s">
        <v>505</v>
      </c>
      <c r="D242" s="6">
        <v>41676</v>
      </c>
      <c r="E242" s="4">
        <v>1</v>
      </c>
      <c r="F242" s="4">
        <v>1.98</v>
      </c>
      <c r="G242" s="4">
        <v>0</v>
      </c>
      <c r="H242" s="4">
        <v>3.62</v>
      </c>
      <c r="I242" s="4">
        <v>0.19</v>
      </c>
      <c r="J242" s="4">
        <v>1.45</v>
      </c>
      <c r="K242" s="4">
        <v>40.090000000000003</v>
      </c>
      <c r="L242" s="1">
        <f>IF(COUNTIF($A$9:A242,A242)&gt;1,"",MAX($L$8:L241)+1)</f>
        <v>164</v>
      </c>
    </row>
    <row r="243" spans="1:12">
      <c r="A243" s="4" t="s">
        <v>506</v>
      </c>
      <c r="B243" s="4" t="s">
        <v>507</v>
      </c>
      <c r="C243" s="4" t="s">
        <v>508</v>
      </c>
      <c r="D243" s="6">
        <v>41690</v>
      </c>
      <c r="E243" s="4">
        <v>1</v>
      </c>
      <c r="F243" s="4">
        <v>0.73</v>
      </c>
      <c r="G243" s="4">
        <v>0</v>
      </c>
      <c r="H243" s="4">
        <v>0.81</v>
      </c>
      <c r="I243" s="4">
        <v>0.04</v>
      </c>
      <c r="J243" s="4">
        <v>0.04</v>
      </c>
      <c r="K243" s="4">
        <v>5.16</v>
      </c>
      <c r="L243" s="1">
        <f>IF(COUNTIF($A$9:A243,A243)&gt;1,"",MAX($L$8:L242)+1)</f>
        <v>165</v>
      </c>
    </row>
    <row r="244" spans="1:12">
      <c r="A244" s="4" t="s">
        <v>506</v>
      </c>
      <c r="B244" s="4" t="s">
        <v>507</v>
      </c>
      <c r="C244" s="4" t="s">
        <v>508</v>
      </c>
      <c r="D244" s="6">
        <v>41692</v>
      </c>
      <c r="E244" s="4">
        <v>4</v>
      </c>
      <c r="F244" s="4">
        <v>2.9</v>
      </c>
      <c r="G244" s="4">
        <v>0</v>
      </c>
      <c r="H244" s="4">
        <v>3.24</v>
      </c>
      <c r="I244" s="4">
        <v>0.17</v>
      </c>
      <c r="J244" s="4">
        <v>0.17</v>
      </c>
      <c r="K244" s="4">
        <v>5.16</v>
      </c>
      <c r="L244" s="1" t="str">
        <f>IF(COUNTIF($A$9:A244,A244)&gt;1,"",MAX($L$8:L243)+1)</f>
        <v/>
      </c>
    </row>
    <row r="245" spans="1:12">
      <c r="A245" s="4" t="s">
        <v>509</v>
      </c>
      <c r="B245" s="4" t="s">
        <v>510</v>
      </c>
      <c r="C245" s="4" t="s">
        <v>511</v>
      </c>
      <c r="D245" s="6">
        <v>41682</v>
      </c>
      <c r="E245" s="4">
        <v>2</v>
      </c>
      <c r="F245" s="4">
        <v>1.75</v>
      </c>
      <c r="G245" s="4">
        <v>0</v>
      </c>
      <c r="H245" s="4">
        <v>2.2400000000000002</v>
      </c>
      <c r="I245" s="4">
        <v>0.12</v>
      </c>
      <c r="J245" s="4">
        <v>0.38</v>
      </c>
      <c r="K245" s="4">
        <v>16.75</v>
      </c>
      <c r="L245" s="1">
        <f>IF(COUNTIF($A$9:A245,A245)&gt;1,"",MAX($L$8:L244)+1)</f>
        <v>166</v>
      </c>
    </row>
    <row r="246" spans="1:12">
      <c r="A246" s="4" t="s">
        <v>509</v>
      </c>
      <c r="B246" s="4" t="s">
        <v>510</v>
      </c>
      <c r="C246" s="4" t="s">
        <v>511</v>
      </c>
      <c r="D246" s="6">
        <v>41689</v>
      </c>
      <c r="E246" s="4">
        <v>2</v>
      </c>
      <c r="F246" s="4">
        <v>1.75</v>
      </c>
      <c r="G246" s="4">
        <v>0</v>
      </c>
      <c r="H246" s="4">
        <v>2.2400000000000002</v>
      </c>
      <c r="I246" s="4">
        <v>0.12</v>
      </c>
      <c r="J246" s="4">
        <v>0.38</v>
      </c>
      <c r="K246" s="4">
        <v>16.75</v>
      </c>
      <c r="L246" s="1" t="str">
        <f>IF(COUNTIF($A$9:A246,A246)&gt;1,"",MAX($L$8:L245)+1)</f>
        <v/>
      </c>
    </row>
    <row r="247" spans="1:12">
      <c r="A247" s="4" t="s">
        <v>512</v>
      </c>
      <c r="B247" s="4" t="s">
        <v>513</v>
      </c>
      <c r="C247" s="4" t="s">
        <v>514</v>
      </c>
      <c r="D247" s="6">
        <v>41688</v>
      </c>
      <c r="E247" s="4">
        <v>2</v>
      </c>
      <c r="F247" s="4">
        <v>5.01</v>
      </c>
      <c r="G247" s="4">
        <v>0</v>
      </c>
      <c r="H247" s="4">
        <v>5.66</v>
      </c>
      <c r="I247" s="4">
        <v>0.3</v>
      </c>
      <c r="J247" s="4">
        <v>0.35</v>
      </c>
      <c r="K247" s="4">
        <v>6.27</v>
      </c>
      <c r="L247" s="1">
        <f>IF(COUNTIF($A$9:A247,A247)&gt;1,"",MAX($L$8:L246)+1)</f>
        <v>167</v>
      </c>
    </row>
    <row r="248" spans="1:12">
      <c r="A248" s="4" t="s">
        <v>515</v>
      </c>
      <c r="B248" s="4" t="s">
        <v>516</v>
      </c>
      <c r="C248" s="4" t="s">
        <v>517</v>
      </c>
      <c r="D248" s="6">
        <v>41687</v>
      </c>
      <c r="E248" s="4">
        <v>1</v>
      </c>
      <c r="F248" s="4">
        <v>0.61</v>
      </c>
      <c r="G248" s="4">
        <v>0</v>
      </c>
      <c r="H248" s="4">
        <v>1.05</v>
      </c>
      <c r="I248" s="4">
        <v>0.05</v>
      </c>
      <c r="J248" s="4">
        <v>0.39</v>
      </c>
      <c r="K248" s="4">
        <v>37.17</v>
      </c>
      <c r="L248" s="1">
        <f>IF(COUNTIF($A$9:A248,A248)&gt;1,"",MAX($L$8:L247)+1)</f>
        <v>168</v>
      </c>
    </row>
    <row r="249" spans="1:12">
      <c r="A249" s="4" t="s">
        <v>518</v>
      </c>
      <c r="B249" s="4" t="s">
        <v>519</v>
      </c>
      <c r="C249" s="4" t="s">
        <v>520</v>
      </c>
      <c r="D249" s="6">
        <v>41687</v>
      </c>
      <c r="E249" s="4">
        <v>1</v>
      </c>
      <c r="F249" s="4">
        <v>5.84</v>
      </c>
      <c r="G249" s="4">
        <v>0</v>
      </c>
      <c r="H249" s="4">
        <v>9.5</v>
      </c>
      <c r="I249" s="4">
        <v>0.5</v>
      </c>
      <c r="J249" s="4">
        <v>3.16</v>
      </c>
      <c r="K249" s="4">
        <v>33.28</v>
      </c>
      <c r="L249" s="1">
        <f>IF(COUNTIF($A$9:A249,A249)&gt;1,"",MAX($L$8:L248)+1)</f>
        <v>169</v>
      </c>
    </row>
    <row r="250" spans="1:12">
      <c r="A250" s="4" t="s">
        <v>521</v>
      </c>
      <c r="B250" s="4" t="s">
        <v>522</v>
      </c>
      <c r="C250" s="4" t="s">
        <v>523</v>
      </c>
      <c r="D250" s="6">
        <v>41690</v>
      </c>
      <c r="E250" s="4">
        <v>1</v>
      </c>
      <c r="F250" s="4">
        <v>2</v>
      </c>
      <c r="G250" s="4">
        <v>0</v>
      </c>
      <c r="H250" s="4">
        <v>2.52</v>
      </c>
      <c r="I250" s="4">
        <v>0.13</v>
      </c>
      <c r="J250" s="4">
        <v>0.39</v>
      </c>
      <c r="K250" s="4">
        <v>15.38</v>
      </c>
      <c r="L250" s="1">
        <f>IF(COUNTIF($A$9:A250,A250)&gt;1,"",MAX($L$8:L249)+1)</f>
        <v>170</v>
      </c>
    </row>
    <row r="251" spans="1:12">
      <c r="A251" s="4" t="s">
        <v>524</v>
      </c>
      <c r="B251" s="4" t="s">
        <v>525</v>
      </c>
      <c r="C251" s="4" t="s">
        <v>526</v>
      </c>
      <c r="D251" s="6">
        <v>41688</v>
      </c>
      <c r="E251" s="4">
        <v>1</v>
      </c>
      <c r="F251" s="4">
        <v>1.82</v>
      </c>
      <c r="G251" s="4">
        <v>0</v>
      </c>
      <c r="H251" s="4">
        <v>2.81</v>
      </c>
      <c r="I251" s="4">
        <v>0.15</v>
      </c>
      <c r="J251" s="4">
        <v>0.84</v>
      </c>
      <c r="K251" s="4">
        <v>29.91</v>
      </c>
      <c r="L251" s="1">
        <f>IF(COUNTIF($A$9:A251,A251)&gt;1,"",MAX($L$8:L250)+1)</f>
        <v>171</v>
      </c>
    </row>
    <row r="252" spans="1:12">
      <c r="A252" s="4" t="s">
        <v>527</v>
      </c>
      <c r="B252" s="4" t="s">
        <v>528</v>
      </c>
      <c r="C252" s="4" t="s">
        <v>529</v>
      </c>
      <c r="D252" s="6">
        <v>41690</v>
      </c>
      <c r="E252" s="4">
        <v>3</v>
      </c>
      <c r="F252" s="4">
        <v>4.3499999999999996</v>
      </c>
      <c r="G252" s="4">
        <v>0</v>
      </c>
      <c r="H252" s="4">
        <v>6.24</v>
      </c>
      <c r="I252" s="4">
        <v>0.33</v>
      </c>
      <c r="J252" s="4">
        <v>1.56</v>
      </c>
      <c r="K252" s="4">
        <v>25.03</v>
      </c>
      <c r="L252" s="1">
        <f>IF(COUNTIF($A$9:A252,A252)&gt;1,"",MAX($L$8:L251)+1)</f>
        <v>172</v>
      </c>
    </row>
    <row r="253" spans="1:12">
      <c r="A253" s="4" t="s">
        <v>527</v>
      </c>
      <c r="B253" s="4" t="s">
        <v>528</v>
      </c>
      <c r="C253" s="4" t="s">
        <v>529</v>
      </c>
      <c r="D253" s="6">
        <v>41696</v>
      </c>
      <c r="E253" s="4">
        <v>2</v>
      </c>
      <c r="F253" s="4">
        <v>2.9</v>
      </c>
      <c r="G253" s="4">
        <v>0</v>
      </c>
      <c r="H253" s="4">
        <v>4.16</v>
      </c>
      <c r="I253" s="4">
        <v>0.22</v>
      </c>
      <c r="J253" s="4">
        <v>1.04</v>
      </c>
      <c r="K253" s="4">
        <v>25.03</v>
      </c>
      <c r="L253" s="1" t="str">
        <f>IF(COUNTIF($A$9:A253,A253)&gt;1,"",MAX($L$8:L252)+1)</f>
        <v/>
      </c>
    </row>
    <row r="254" spans="1:12">
      <c r="A254" s="4" t="s">
        <v>530</v>
      </c>
      <c r="B254" s="4" t="s">
        <v>531</v>
      </c>
      <c r="C254" s="4" t="s">
        <v>532</v>
      </c>
      <c r="D254" s="6">
        <v>41677</v>
      </c>
      <c r="E254" s="4">
        <v>1</v>
      </c>
      <c r="F254" s="4">
        <v>1.85</v>
      </c>
      <c r="G254" s="4">
        <v>0</v>
      </c>
      <c r="H254" s="4">
        <v>2.02</v>
      </c>
      <c r="I254" s="4">
        <v>0.11</v>
      </c>
      <c r="J254" s="4">
        <v>0.06</v>
      </c>
      <c r="K254" s="4">
        <v>3.2</v>
      </c>
      <c r="L254" s="1">
        <f>IF(COUNTIF($A$9:A254,A254)&gt;1,"",MAX($L$8:L253)+1)</f>
        <v>173</v>
      </c>
    </row>
    <row r="255" spans="1:12">
      <c r="A255" s="4" t="s">
        <v>530</v>
      </c>
      <c r="B255" s="4" t="s">
        <v>531</v>
      </c>
      <c r="C255" s="4" t="s">
        <v>532</v>
      </c>
      <c r="D255" s="6">
        <v>41680</v>
      </c>
      <c r="E255" s="4">
        <v>1</v>
      </c>
      <c r="F255" s="4">
        <v>1.85</v>
      </c>
      <c r="G255" s="4">
        <v>0</v>
      </c>
      <c r="H255" s="4">
        <v>2.02</v>
      </c>
      <c r="I255" s="4">
        <v>0.11</v>
      </c>
      <c r="J255" s="4">
        <v>0.06</v>
      </c>
      <c r="K255" s="4">
        <v>3.2</v>
      </c>
      <c r="L255" s="1" t="str">
        <f>IF(COUNTIF($A$9:A255,A255)&gt;1,"",MAX($L$8:L254)+1)</f>
        <v/>
      </c>
    </row>
    <row r="256" spans="1:12">
      <c r="A256" s="4" t="s">
        <v>530</v>
      </c>
      <c r="B256" s="4" t="s">
        <v>531</v>
      </c>
      <c r="C256" s="4" t="s">
        <v>532</v>
      </c>
      <c r="D256" s="6">
        <v>41685</v>
      </c>
      <c r="E256" s="4">
        <v>1</v>
      </c>
      <c r="F256" s="4">
        <v>1.85</v>
      </c>
      <c r="G256" s="4">
        <v>0</v>
      </c>
      <c r="H256" s="4">
        <v>2.02</v>
      </c>
      <c r="I256" s="4">
        <v>0.11</v>
      </c>
      <c r="J256" s="4">
        <v>0.06</v>
      </c>
      <c r="K256" s="4">
        <v>3.2</v>
      </c>
      <c r="L256" s="1" t="str">
        <f>IF(COUNTIF($A$9:A256,A256)&gt;1,"",MAX($L$8:L255)+1)</f>
        <v/>
      </c>
    </row>
    <row r="257" spans="1:12">
      <c r="A257" s="4" t="s">
        <v>533</v>
      </c>
      <c r="B257" s="4" t="s">
        <v>534</v>
      </c>
      <c r="C257" s="4" t="s">
        <v>535</v>
      </c>
      <c r="D257" s="6">
        <v>41673</v>
      </c>
      <c r="E257" s="4">
        <v>11</v>
      </c>
      <c r="F257" s="4">
        <v>5.35</v>
      </c>
      <c r="G257" s="4">
        <v>0</v>
      </c>
      <c r="H257" s="4">
        <v>6.6</v>
      </c>
      <c r="I257" s="4">
        <v>0.34</v>
      </c>
      <c r="J257" s="4">
        <v>0.91</v>
      </c>
      <c r="K257" s="4">
        <v>13.79</v>
      </c>
      <c r="L257" s="1">
        <f>IF(COUNTIF($A$9:A257,A257)&gt;1,"",MAX($L$8:L256)+1)</f>
        <v>174</v>
      </c>
    </row>
    <row r="258" spans="1:12">
      <c r="A258" s="4" t="s">
        <v>533</v>
      </c>
      <c r="B258" s="4" t="s">
        <v>534</v>
      </c>
      <c r="C258" s="4" t="s">
        <v>535</v>
      </c>
      <c r="D258" s="6">
        <v>41694</v>
      </c>
      <c r="E258" s="4">
        <v>3</v>
      </c>
      <c r="F258" s="4">
        <v>1.46</v>
      </c>
      <c r="G258" s="4">
        <v>0</v>
      </c>
      <c r="H258" s="4">
        <v>1.8</v>
      </c>
      <c r="I258" s="4">
        <v>0.09</v>
      </c>
      <c r="J258" s="4">
        <v>0.25</v>
      </c>
      <c r="K258" s="4">
        <v>13.79</v>
      </c>
      <c r="L258" s="1" t="str">
        <f>IF(COUNTIF($A$9:A258,A258)&gt;1,"",MAX($L$8:L257)+1)</f>
        <v/>
      </c>
    </row>
    <row r="259" spans="1:12">
      <c r="A259" s="4" t="s">
        <v>533</v>
      </c>
      <c r="B259" s="4" t="s">
        <v>534</v>
      </c>
      <c r="C259" s="4" t="s">
        <v>535</v>
      </c>
      <c r="D259" s="6">
        <v>41697</v>
      </c>
      <c r="E259" s="4">
        <v>2</v>
      </c>
      <c r="F259" s="4">
        <v>0.97</v>
      </c>
      <c r="G259" s="4">
        <v>0</v>
      </c>
      <c r="H259" s="4">
        <v>1.2</v>
      </c>
      <c r="I259" s="4">
        <v>0.06</v>
      </c>
      <c r="J259" s="4">
        <v>0.17</v>
      </c>
      <c r="K259" s="4">
        <v>13.79</v>
      </c>
      <c r="L259" s="1" t="str">
        <f>IF(COUNTIF($A$9:A259,A259)&gt;1,"",MAX($L$8:L258)+1)</f>
        <v/>
      </c>
    </row>
    <row r="260" spans="1:12">
      <c r="A260" s="4" t="s">
        <v>536</v>
      </c>
      <c r="B260" s="4" t="s">
        <v>537</v>
      </c>
      <c r="C260" s="4" t="s">
        <v>538</v>
      </c>
      <c r="D260" s="6">
        <v>41698</v>
      </c>
      <c r="E260" s="4">
        <v>6</v>
      </c>
      <c r="F260" s="4">
        <v>12.26</v>
      </c>
      <c r="G260" s="4">
        <v>0</v>
      </c>
      <c r="H260" s="4">
        <v>25.08</v>
      </c>
      <c r="I260" s="4">
        <v>1.31</v>
      </c>
      <c r="J260" s="4">
        <v>11.51</v>
      </c>
      <c r="K260" s="4">
        <v>45.89</v>
      </c>
      <c r="L260" s="1">
        <f>IF(COUNTIF($A$9:A260,A260)&gt;1,"",MAX($L$8:L259)+1)</f>
        <v>175</v>
      </c>
    </row>
    <row r="261" spans="1:12">
      <c r="A261" s="4" t="s">
        <v>539</v>
      </c>
      <c r="B261" s="4" t="s">
        <v>540</v>
      </c>
      <c r="C261" s="4" t="s">
        <v>541</v>
      </c>
      <c r="D261" s="6">
        <v>41697</v>
      </c>
      <c r="E261" s="4">
        <v>3</v>
      </c>
      <c r="F261" s="4">
        <v>3.68</v>
      </c>
      <c r="G261" s="4">
        <v>0</v>
      </c>
      <c r="H261" s="4">
        <v>4.1100000000000003</v>
      </c>
      <c r="I261" s="4">
        <v>0.21</v>
      </c>
      <c r="J261" s="4">
        <v>0.21</v>
      </c>
      <c r="K261" s="4">
        <v>5.22</v>
      </c>
      <c r="L261" s="1">
        <f>IF(COUNTIF($A$9:A261,A261)&gt;1,"",MAX($L$8:L260)+1)</f>
        <v>176</v>
      </c>
    </row>
    <row r="262" spans="1:12">
      <c r="A262" s="4" t="s">
        <v>542</v>
      </c>
      <c r="B262" s="4" t="s">
        <v>543</v>
      </c>
      <c r="C262" s="4" t="s">
        <v>544</v>
      </c>
      <c r="D262" s="6">
        <v>41685</v>
      </c>
      <c r="E262" s="4">
        <v>1</v>
      </c>
      <c r="F262" s="4">
        <v>1.49</v>
      </c>
      <c r="G262" s="4">
        <v>0</v>
      </c>
      <c r="H262" s="4">
        <v>1.8</v>
      </c>
      <c r="I262" s="4">
        <v>0.09</v>
      </c>
      <c r="J262" s="4">
        <v>0.21</v>
      </c>
      <c r="K262" s="4">
        <v>11.84</v>
      </c>
      <c r="L262" s="1">
        <f>IF(COUNTIF($A$9:A262,A262)&gt;1,"",MAX($L$8:L261)+1)</f>
        <v>177</v>
      </c>
    </row>
    <row r="263" spans="1:12">
      <c r="A263" s="4" t="s">
        <v>542</v>
      </c>
      <c r="B263" s="4" t="s">
        <v>543</v>
      </c>
      <c r="C263" s="4" t="s">
        <v>544</v>
      </c>
      <c r="D263" s="6">
        <v>41692</v>
      </c>
      <c r="E263" s="4">
        <v>1</v>
      </c>
      <c r="F263" s="4">
        <v>1.49</v>
      </c>
      <c r="G263" s="4">
        <v>0</v>
      </c>
      <c r="H263" s="4">
        <v>1.8</v>
      </c>
      <c r="I263" s="4">
        <v>0.09</v>
      </c>
      <c r="J263" s="4">
        <v>0.21</v>
      </c>
      <c r="K263" s="4">
        <v>11.84</v>
      </c>
      <c r="L263" s="1" t="str">
        <f>IF(COUNTIF($A$9:A263,A263)&gt;1,"",MAX($L$8:L262)+1)</f>
        <v/>
      </c>
    </row>
    <row r="264" spans="1:12">
      <c r="A264" s="4" t="s">
        <v>545</v>
      </c>
      <c r="B264" s="4" t="s">
        <v>546</v>
      </c>
      <c r="C264" s="4" t="s">
        <v>547</v>
      </c>
      <c r="D264" s="6">
        <v>41673</v>
      </c>
      <c r="E264" s="4">
        <v>3</v>
      </c>
      <c r="F264" s="4">
        <v>3.81</v>
      </c>
      <c r="G264" s="4">
        <v>0</v>
      </c>
      <c r="H264" s="4">
        <v>4.17</v>
      </c>
      <c r="I264" s="4">
        <v>0.22</v>
      </c>
      <c r="J264" s="4">
        <v>0.14000000000000001</v>
      </c>
      <c r="K264" s="4">
        <v>3.35</v>
      </c>
      <c r="L264" s="1">
        <f>IF(COUNTIF($A$9:A264,A264)&gt;1,"",MAX($L$8:L263)+1)</f>
        <v>178</v>
      </c>
    </row>
    <row r="265" spans="1:12">
      <c r="A265" s="4" t="s">
        <v>548</v>
      </c>
      <c r="B265" s="4" t="s">
        <v>549</v>
      </c>
      <c r="C265" s="4" t="s">
        <v>550</v>
      </c>
      <c r="D265" s="6">
        <v>41698</v>
      </c>
      <c r="E265" s="4">
        <v>1</v>
      </c>
      <c r="F265" s="4">
        <v>1.1599999999999999</v>
      </c>
      <c r="G265" s="4">
        <v>0</v>
      </c>
      <c r="H265" s="4">
        <v>1.4</v>
      </c>
      <c r="I265" s="4">
        <v>7.0000000000000007E-2</v>
      </c>
      <c r="J265" s="4">
        <v>0.16</v>
      </c>
      <c r="K265" s="4">
        <v>11.72</v>
      </c>
      <c r="L265" s="1">
        <f>IF(COUNTIF($A$9:A265,A265)&gt;1,"",MAX($L$8:L264)+1)</f>
        <v>179</v>
      </c>
    </row>
    <row r="266" spans="1:12">
      <c r="A266" s="4" t="s">
        <v>551</v>
      </c>
      <c r="B266" s="4" t="s">
        <v>552</v>
      </c>
      <c r="C266" s="4" t="s">
        <v>553</v>
      </c>
      <c r="D266" s="6">
        <v>41685</v>
      </c>
      <c r="E266" s="4">
        <v>5</v>
      </c>
      <c r="F266" s="4">
        <v>16.39</v>
      </c>
      <c r="G266" s="4">
        <v>0</v>
      </c>
      <c r="H266" s="4">
        <v>28.3</v>
      </c>
      <c r="I266" s="4">
        <v>1.48</v>
      </c>
      <c r="J266" s="4">
        <v>10.43</v>
      </c>
      <c r="K266" s="4">
        <v>36.869999999999997</v>
      </c>
      <c r="L266" s="1">
        <f>IF(COUNTIF($A$9:A266,A266)&gt;1,"",MAX($L$8:L265)+1)</f>
        <v>180</v>
      </c>
    </row>
    <row r="267" spans="1:12">
      <c r="A267" s="4" t="s">
        <v>551</v>
      </c>
      <c r="B267" s="4" t="s">
        <v>552</v>
      </c>
      <c r="C267" s="4" t="s">
        <v>553</v>
      </c>
      <c r="D267" s="6">
        <v>41691</v>
      </c>
      <c r="E267" s="4">
        <v>3</v>
      </c>
      <c r="F267" s="4">
        <v>9.83</v>
      </c>
      <c r="G267" s="4">
        <v>0</v>
      </c>
      <c r="H267" s="4">
        <v>16.98</v>
      </c>
      <c r="I267" s="4">
        <v>0.89</v>
      </c>
      <c r="J267" s="4">
        <v>6.26</v>
      </c>
      <c r="K267" s="4">
        <v>36.869999999999997</v>
      </c>
      <c r="L267" s="1" t="str">
        <f>IF(COUNTIF($A$9:A267,A267)&gt;1,"",MAX($L$8:L266)+1)</f>
        <v/>
      </c>
    </row>
    <row r="268" spans="1:12">
      <c r="A268" s="4" t="s">
        <v>554</v>
      </c>
      <c r="B268" s="4" t="s">
        <v>555</v>
      </c>
      <c r="C268" s="4" t="s">
        <v>556</v>
      </c>
      <c r="D268" s="6">
        <v>41685</v>
      </c>
      <c r="E268" s="4">
        <v>3</v>
      </c>
      <c r="F268" s="4">
        <v>5.34</v>
      </c>
      <c r="G268" s="4">
        <v>0</v>
      </c>
      <c r="H268" s="4">
        <v>8.3699999999999992</v>
      </c>
      <c r="I268" s="4">
        <v>0.44</v>
      </c>
      <c r="J268" s="4">
        <v>2.6</v>
      </c>
      <c r="K268" s="4">
        <v>31.02</v>
      </c>
      <c r="L268" s="1">
        <f>IF(COUNTIF($A$9:A268,A268)&gt;1,"",MAX($L$8:L267)+1)</f>
        <v>181</v>
      </c>
    </row>
    <row r="269" spans="1:12">
      <c r="A269" s="4" t="s">
        <v>557</v>
      </c>
      <c r="B269" s="4" t="s">
        <v>558</v>
      </c>
      <c r="C269" s="4" t="s">
        <v>559</v>
      </c>
      <c r="D269" s="6">
        <v>41685</v>
      </c>
      <c r="E269" s="4">
        <v>3</v>
      </c>
      <c r="F269" s="4">
        <v>4.33</v>
      </c>
      <c r="G269" s="4">
        <v>0</v>
      </c>
      <c r="H269" s="4">
        <v>5.19</v>
      </c>
      <c r="I269" s="4">
        <v>0.27</v>
      </c>
      <c r="J269" s="4">
        <v>0.59</v>
      </c>
      <c r="K269" s="4">
        <v>11.32</v>
      </c>
      <c r="L269" s="1">
        <f>IF(COUNTIF($A$9:A269,A269)&gt;1,"",MAX($L$8:L268)+1)</f>
        <v>182</v>
      </c>
    </row>
    <row r="270" spans="1:12">
      <c r="A270" s="4" t="s">
        <v>557</v>
      </c>
      <c r="B270" s="4" t="s">
        <v>558</v>
      </c>
      <c r="C270" s="4" t="s">
        <v>559</v>
      </c>
      <c r="D270" s="6">
        <v>41691</v>
      </c>
      <c r="E270" s="4">
        <v>1</v>
      </c>
      <c r="F270" s="4">
        <v>1.44</v>
      </c>
      <c r="G270" s="4">
        <v>0</v>
      </c>
      <c r="H270" s="4">
        <v>1.73</v>
      </c>
      <c r="I270" s="4">
        <v>0.09</v>
      </c>
      <c r="J270" s="4">
        <v>0.2</v>
      </c>
      <c r="K270" s="4">
        <v>11.32</v>
      </c>
      <c r="L270" s="1" t="str">
        <f>IF(COUNTIF($A$9:A270,A270)&gt;1,"",MAX($L$8:L269)+1)</f>
        <v/>
      </c>
    </row>
    <row r="271" spans="1:12">
      <c r="A271" s="4" t="s">
        <v>560</v>
      </c>
      <c r="B271" s="4" t="s">
        <v>561</v>
      </c>
      <c r="C271" s="4" t="s">
        <v>562</v>
      </c>
      <c r="D271" s="6">
        <v>41696</v>
      </c>
      <c r="E271" s="4">
        <v>5</v>
      </c>
      <c r="F271" s="4">
        <v>5.81</v>
      </c>
      <c r="G271" s="4">
        <v>0</v>
      </c>
      <c r="H271" s="4">
        <v>11.45</v>
      </c>
      <c r="I271" s="4">
        <v>0.6</v>
      </c>
      <c r="J271" s="4">
        <v>5.05</v>
      </c>
      <c r="K271" s="4">
        <v>44.09</v>
      </c>
      <c r="L271" s="1">
        <f>IF(COUNTIF($A$9:A271,A271)&gt;1,"",MAX($L$8:L270)+1)</f>
        <v>183</v>
      </c>
    </row>
    <row r="272" spans="1:12">
      <c r="A272" s="4" t="s">
        <v>563</v>
      </c>
      <c r="B272" s="4" t="s">
        <v>564</v>
      </c>
      <c r="C272" s="4" t="s">
        <v>565</v>
      </c>
      <c r="D272" s="6">
        <v>41676</v>
      </c>
      <c r="E272" s="4">
        <v>3</v>
      </c>
      <c r="F272" s="4">
        <v>5</v>
      </c>
      <c r="G272" s="4">
        <v>0</v>
      </c>
      <c r="H272" s="4">
        <v>7.89</v>
      </c>
      <c r="I272" s="4">
        <v>0.41</v>
      </c>
      <c r="J272" s="4">
        <v>2.48</v>
      </c>
      <c r="K272" s="4">
        <v>31.4</v>
      </c>
      <c r="L272" s="1">
        <f>IF(COUNTIF($A$9:A272,A272)&gt;1,"",MAX($L$8:L271)+1)</f>
        <v>184</v>
      </c>
    </row>
    <row r="273" spans="1:12">
      <c r="A273" s="4" t="s">
        <v>566</v>
      </c>
      <c r="B273" s="4" t="s">
        <v>567</v>
      </c>
      <c r="C273" s="4" t="s">
        <v>568</v>
      </c>
      <c r="D273" s="6">
        <v>41684</v>
      </c>
      <c r="E273" s="4">
        <v>0.1</v>
      </c>
      <c r="F273" s="4">
        <v>0.9</v>
      </c>
      <c r="G273" s="4">
        <v>0</v>
      </c>
      <c r="H273" s="4">
        <v>1.57</v>
      </c>
      <c r="I273" s="4">
        <v>0.08</v>
      </c>
      <c r="J273" s="4">
        <v>0.59</v>
      </c>
      <c r="K273" s="4">
        <v>37.47</v>
      </c>
      <c r="L273" s="1">
        <f>IF(COUNTIF($A$9:A273,A273)&gt;1,"",MAX($L$8:L272)+1)</f>
        <v>185</v>
      </c>
    </row>
    <row r="274" spans="1:12">
      <c r="A274" s="4" t="s">
        <v>569</v>
      </c>
      <c r="B274" s="4" t="s">
        <v>570</v>
      </c>
      <c r="C274" s="4" t="s">
        <v>571</v>
      </c>
      <c r="D274" s="6">
        <v>41680</v>
      </c>
      <c r="E274" s="4">
        <v>1</v>
      </c>
      <c r="F274" s="4">
        <v>2.4</v>
      </c>
      <c r="G274" s="4">
        <v>0</v>
      </c>
      <c r="H274" s="4">
        <v>3.82</v>
      </c>
      <c r="I274" s="4">
        <v>0.2</v>
      </c>
      <c r="J274" s="4">
        <v>1.22</v>
      </c>
      <c r="K274" s="4">
        <v>31.88</v>
      </c>
      <c r="L274" s="1">
        <f>IF(COUNTIF($A$9:A274,A274)&gt;1,"",MAX($L$8:L273)+1)</f>
        <v>186</v>
      </c>
    </row>
    <row r="275" spans="1:12">
      <c r="A275" s="4" t="s">
        <v>572</v>
      </c>
      <c r="B275" s="4" t="s">
        <v>573</v>
      </c>
      <c r="C275" s="4" t="s">
        <v>574</v>
      </c>
      <c r="D275" s="6">
        <v>41674</v>
      </c>
      <c r="E275" s="4">
        <v>1</v>
      </c>
      <c r="F275" s="4">
        <v>1.06</v>
      </c>
      <c r="G275" s="4">
        <v>0</v>
      </c>
      <c r="H275" s="4">
        <v>2.0499999999999998</v>
      </c>
      <c r="I275" s="4">
        <v>0.11</v>
      </c>
      <c r="J275" s="4">
        <v>0.88</v>
      </c>
      <c r="K275" s="4">
        <v>43.08</v>
      </c>
      <c r="L275" s="1">
        <f>IF(COUNTIF($A$9:A275,A275)&gt;1,"",MAX($L$8:L274)+1)</f>
        <v>187</v>
      </c>
    </row>
    <row r="276" spans="1:12">
      <c r="A276" s="4" t="s">
        <v>575</v>
      </c>
      <c r="B276" s="4" t="s">
        <v>576</v>
      </c>
      <c r="C276" s="4" t="s">
        <v>577</v>
      </c>
      <c r="D276" s="6">
        <v>41674</v>
      </c>
      <c r="E276" s="4">
        <v>1</v>
      </c>
      <c r="F276" s="4">
        <v>1.84</v>
      </c>
      <c r="G276" s="4">
        <v>0</v>
      </c>
      <c r="H276" s="4">
        <v>2.54</v>
      </c>
      <c r="I276" s="4">
        <v>0.13</v>
      </c>
      <c r="J276" s="4">
        <v>0.56000000000000005</v>
      </c>
      <c r="K276" s="4">
        <v>22.23</v>
      </c>
      <c r="L276" s="1">
        <f>IF(COUNTIF($A$9:A276,A276)&gt;1,"",MAX($L$8:L275)+1)</f>
        <v>188</v>
      </c>
    </row>
    <row r="277" spans="1:12">
      <c r="A277" s="4" t="s">
        <v>578</v>
      </c>
      <c r="B277" s="4" t="s">
        <v>579</v>
      </c>
      <c r="C277" s="4" t="s">
        <v>580</v>
      </c>
      <c r="D277" s="6">
        <v>41673</v>
      </c>
      <c r="E277" s="4">
        <v>3</v>
      </c>
      <c r="F277" s="4">
        <v>5.53</v>
      </c>
      <c r="G277" s="4">
        <v>0</v>
      </c>
      <c r="H277" s="4">
        <v>7.62</v>
      </c>
      <c r="I277" s="4">
        <v>0.4</v>
      </c>
      <c r="J277" s="4">
        <v>1.69</v>
      </c>
      <c r="K277" s="4">
        <v>22.23</v>
      </c>
      <c r="L277" s="1">
        <f>IF(COUNTIF($A$9:A277,A277)&gt;1,"",MAX($L$8:L276)+1)</f>
        <v>189</v>
      </c>
    </row>
    <row r="278" spans="1:12">
      <c r="A278" s="4" t="s">
        <v>581</v>
      </c>
      <c r="B278" s="4" t="s">
        <v>582</v>
      </c>
      <c r="C278" s="4" t="s">
        <v>583</v>
      </c>
      <c r="D278" s="6">
        <v>41694</v>
      </c>
      <c r="E278" s="4">
        <v>1</v>
      </c>
      <c r="F278" s="4">
        <v>2.85</v>
      </c>
      <c r="G278" s="4">
        <v>0</v>
      </c>
      <c r="H278" s="4">
        <v>4.1100000000000003</v>
      </c>
      <c r="I278" s="4">
        <v>0.21</v>
      </c>
      <c r="J278" s="4">
        <v>1.05</v>
      </c>
      <c r="K278" s="4">
        <v>25.49</v>
      </c>
      <c r="L278" s="1">
        <f>IF(COUNTIF($A$9:A278,A278)&gt;1,"",MAX($L$8:L277)+1)</f>
        <v>190</v>
      </c>
    </row>
    <row r="279" spans="1:12">
      <c r="A279" s="4" t="s">
        <v>584</v>
      </c>
      <c r="B279" s="4" t="s">
        <v>585</v>
      </c>
      <c r="C279" s="4" t="s">
        <v>586</v>
      </c>
      <c r="D279" s="6">
        <v>41694</v>
      </c>
      <c r="E279" s="4">
        <v>9</v>
      </c>
      <c r="F279" s="4">
        <v>14</v>
      </c>
      <c r="G279" s="4">
        <v>0</v>
      </c>
      <c r="H279" s="4">
        <v>19.170000000000002</v>
      </c>
      <c r="I279" s="4">
        <v>1</v>
      </c>
      <c r="J279" s="4">
        <v>4.17</v>
      </c>
      <c r="K279" s="4">
        <v>21.74</v>
      </c>
      <c r="L279" s="1">
        <f>IF(COUNTIF($A$9:A279,A279)&gt;1,"",MAX($L$8:L278)+1)</f>
        <v>191</v>
      </c>
    </row>
    <row r="280" spans="1:12">
      <c r="A280" s="4" t="s">
        <v>587</v>
      </c>
      <c r="B280" s="4" t="s">
        <v>588</v>
      </c>
      <c r="C280" s="4" t="s">
        <v>589</v>
      </c>
      <c r="D280" s="6">
        <v>41678</v>
      </c>
      <c r="E280" s="4">
        <v>1</v>
      </c>
      <c r="F280" s="4">
        <v>1.64</v>
      </c>
      <c r="G280" s="4">
        <v>0</v>
      </c>
      <c r="H280" s="4">
        <v>2.06</v>
      </c>
      <c r="I280" s="4">
        <v>0.11</v>
      </c>
      <c r="J280" s="4">
        <v>0.32</v>
      </c>
      <c r="K280" s="4">
        <v>15.37</v>
      </c>
      <c r="L280" s="1">
        <f>IF(COUNTIF($A$9:A280,A280)&gt;1,"",MAX($L$8:L279)+1)</f>
        <v>192</v>
      </c>
    </row>
    <row r="281" spans="1:12">
      <c r="A281" s="4" t="s">
        <v>587</v>
      </c>
      <c r="B281" s="4" t="s">
        <v>588</v>
      </c>
      <c r="C281" s="4" t="s">
        <v>589</v>
      </c>
      <c r="D281" s="6">
        <v>41680</v>
      </c>
      <c r="E281" s="4">
        <v>1</v>
      </c>
      <c r="F281" s="4">
        <v>1.64</v>
      </c>
      <c r="G281" s="4">
        <v>0</v>
      </c>
      <c r="H281" s="4">
        <v>2.06</v>
      </c>
      <c r="I281" s="4">
        <v>0.11</v>
      </c>
      <c r="J281" s="4">
        <v>0.32</v>
      </c>
      <c r="K281" s="4">
        <v>15.37</v>
      </c>
      <c r="L281" s="1" t="str">
        <f>IF(COUNTIF($A$9:A281,A281)&gt;1,"",MAX($L$8:L280)+1)</f>
        <v/>
      </c>
    </row>
    <row r="282" spans="1:12">
      <c r="A282" s="4" t="s">
        <v>587</v>
      </c>
      <c r="B282" s="4" t="s">
        <v>588</v>
      </c>
      <c r="C282" s="4" t="s">
        <v>589</v>
      </c>
      <c r="D282" s="6">
        <v>41688</v>
      </c>
      <c r="E282" s="4">
        <v>1</v>
      </c>
      <c r="F282" s="4">
        <v>1.64</v>
      </c>
      <c r="G282" s="4">
        <v>0</v>
      </c>
      <c r="H282" s="4">
        <v>2.06</v>
      </c>
      <c r="I282" s="4">
        <v>0.11</v>
      </c>
      <c r="J282" s="4">
        <v>0.32</v>
      </c>
      <c r="K282" s="4">
        <v>15.37</v>
      </c>
      <c r="L282" s="1" t="str">
        <f>IF(COUNTIF($A$9:A282,A282)&gt;1,"",MAX($L$8:L281)+1)</f>
        <v/>
      </c>
    </row>
    <row r="283" spans="1:12">
      <c r="A283" s="4" t="s">
        <v>587</v>
      </c>
      <c r="B283" s="4" t="s">
        <v>588</v>
      </c>
      <c r="C283" s="4" t="s">
        <v>589</v>
      </c>
      <c r="D283" s="6">
        <v>41698</v>
      </c>
      <c r="E283" s="4">
        <v>1</v>
      </c>
      <c r="F283" s="4">
        <v>1.64</v>
      </c>
      <c r="G283" s="4">
        <v>0</v>
      </c>
      <c r="H283" s="4">
        <v>2.06</v>
      </c>
      <c r="I283" s="4">
        <v>0.11</v>
      </c>
      <c r="J283" s="4">
        <v>0.32</v>
      </c>
      <c r="K283" s="4">
        <v>15.37</v>
      </c>
      <c r="L283" s="1" t="str">
        <f>IF(COUNTIF($A$9:A283,A283)&gt;1,"",MAX($L$8:L282)+1)</f>
        <v/>
      </c>
    </row>
    <row r="284" spans="1:12">
      <c r="A284" s="4" t="s">
        <v>590</v>
      </c>
      <c r="B284" s="4" t="s">
        <v>591</v>
      </c>
      <c r="C284" s="4" t="s">
        <v>592</v>
      </c>
      <c r="D284" s="6">
        <v>41685</v>
      </c>
      <c r="E284" s="4">
        <v>23</v>
      </c>
      <c r="F284" s="4">
        <v>46.72</v>
      </c>
      <c r="G284" s="4">
        <v>0</v>
      </c>
      <c r="H284" s="4">
        <v>78.260000000000005</v>
      </c>
      <c r="I284" s="4">
        <v>4.08</v>
      </c>
      <c r="J284" s="4">
        <v>27.45</v>
      </c>
      <c r="K284" s="4">
        <v>35.08</v>
      </c>
      <c r="L284" s="1">
        <f>IF(COUNTIF($A$9:A284,A284)&gt;1,"",MAX($L$8:L283)+1)</f>
        <v>193</v>
      </c>
    </row>
    <row r="285" spans="1:12">
      <c r="A285" s="4" t="s">
        <v>593</v>
      </c>
      <c r="B285" s="4" t="s">
        <v>594</v>
      </c>
      <c r="C285" s="4" t="s">
        <v>595</v>
      </c>
      <c r="D285" s="6">
        <v>41675</v>
      </c>
      <c r="E285" s="4">
        <v>1</v>
      </c>
      <c r="F285" s="4">
        <v>0.86</v>
      </c>
      <c r="G285" s="4">
        <v>0</v>
      </c>
      <c r="H285" s="4">
        <v>1.47</v>
      </c>
      <c r="I285" s="4">
        <v>0.08</v>
      </c>
      <c r="J285" s="4">
        <v>0.54</v>
      </c>
      <c r="K285" s="4">
        <v>36.42</v>
      </c>
      <c r="L285" s="1">
        <f>IF(COUNTIF($A$9:A285,A285)&gt;1,"",MAX($L$8:L284)+1)</f>
        <v>194</v>
      </c>
    </row>
    <row r="286" spans="1:12">
      <c r="A286" s="4" t="s">
        <v>593</v>
      </c>
      <c r="B286" s="4" t="s">
        <v>594</v>
      </c>
      <c r="C286" s="4" t="s">
        <v>595</v>
      </c>
      <c r="D286" s="6">
        <v>41687</v>
      </c>
      <c r="E286" s="4">
        <v>1</v>
      </c>
      <c r="F286" s="4">
        <v>0.86</v>
      </c>
      <c r="G286" s="4">
        <v>0</v>
      </c>
      <c r="H286" s="4">
        <v>1.47</v>
      </c>
      <c r="I286" s="4">
        <v>0.08</v>
      </c>
      <c r="J286" s="4">
        <v>0.54</v>
      </c>
      <c r="K286" s="4">
        <v>36.42</v>
      </c>
      <c r="L286" s="1" t="str">
        <f>IF(COUNTIF($A$9:A286,A286)&gt;1,"",MAX($L$8:L285)+1)</f>
        <v/>
      </c>
    </row>
    <row r="287" spans="1:12">
      <c r="A287" s="4" t="s">
        <v>593</v>
      </c>
      <c r="B287" s="4" t="s">
        <v>594</v>
      </c>
      <c r="C287" s="4" t="s">
        <v>595</v>
      </c>
      <c r="D287" s="6">
        <v>41698</v>
      </c>
      <c r="E287" s="4">
        <v>2</v>
      </c>
      <c r="F287" s="4">
        <v>1.72</v>
      </c>
      <c r="G287" s="4">
        <v>0</v>
      </c>
      <c r="H287" s="4">
        <v>2.94</v>
      </c>
      <c r="I287" s="4">
        <v>0.15</v>
      </c>
      <c r="J287" s="4">
        <v>1.07</v>
      </c>
      <c r="K287" s="4">
        <v>36.42</v>
      </c>
      <c r="L287" s="1" t="str">
        <f>IF(COUNTIF($A$9:A287,A287)&gt;1,"",MAX($L$8:L286)+1)</f>
        <v/>
      </c>
    </row>
    <row r="288" spans="1:12">
      <c r="A288" s="4" t="s">
        <v>596</v>
      </c>
      <c r="B288" s="4" t="s">
        <v>597</v>
      </c>
      <c r="C288" s="4" t="s">
        <v>598</v>
      </c>
      <c r="D288" s="6">
        <v>41678</v>
      </c>
      <c r="E288" s="4">
        <v>2.8</v>
      </c>
      <c r="F288" s="4">
        <v>16.350000000000001</v>
      </c>
      <c r="G288" s="4">
        <v>0</v>
      </c>
      <c r="H288" s="4">
        <v>19.559999999999999</v>
      </c>
      <c r="I288" s="4">
        <v>1.02</v>
      </c>
      <c r="J288" s="4">
        <v>2.19</v>
      </c>
      <c r="K288" s="4">
        <v>11.2</v>
      </c>
      <c r="L288" s="1">
        <f>IF(COUNTIF($A$9:A288,A288)&gt;1,"",MAX($L$8:L287)+1)</f>
        <v>195</v>
      </c>
    </row>
    <row r="289" spans="1:12">
      <c r="A289" s="4" t="s">
        <v>599</v>
      </c>
      <c r="B289" s="4" t="s">
        <v>600</v>
      </c>
      <c r="C289" s="4" t="s">
        <v>601</v>
      </c>
      <c r="D289" s="6">
        <v>41678</v>
      </c>
      <c r="E289" s="4">
        <v>1.6</v>
      </c>
      <c r="F289" s="4">
        <v>9.33</v>
      </c>
      <c r="G289" s="4">
        <v>0</v>
      </c>
      <c r="H289" s="4">
        <v>11.16</v>
      </c>
      <c r="I289" s="4">
        <v>0.57999999999999996</v>
      </c>
      <c r="J289" s="4">
        <v>1.25</v>
      </c>
      <c r="K289" s="4">
        <v>11.2</v>
      </c>
      <c r="L289" s="1">
        <f>IF(COUNTIF($A$9:A289,A289)&gt;1,"",MAX($L$8:L288)+1)</f>
        <v>196</v>
      </c>
    </row>
    <row r="290" spans="1:12">
      <c r="A290" s="4" t="s">
        <v>602</v>
      </c>
      <c r="B290" s="4" t="s">
        <v>603</v>
      </c>
      <c r="C290" s="4" t="s">
        <v>604</v>
      </c>
      <c r="D290" s="6">
        <v>41698</v>
      </c>
      <c r="E290" s="4">
        <v>5</v>
      </c>
      <c r="F290" s="4">
        <v>19</v>
      </c>
      <c r="G290" s="4">
        <v>0</v>
      </c>
      <c r="H290" s="4">
        <v>28.88</v>
      </c>
      <c r="I290" s="4">
        <v>1.51</v>
      </c>
      <c r="J290" s="4">
        <v>8.3699999999999992</v>
      </c>
      <c r="K290" s="4">
        <v>29</v>
      </c>
      <c r="L290" s="1">
        <f>IF(COUNTIF($A$9:A290,A290)&gt;1,"",MAX($L$8:L289)+1)</f>
        <v>197</v>
      </c>
    </row>
    <row r="291" spans="1:12">
      <c r="A291" s="4" t="s">
        <v>605</v>
      </c>
      <c r="B291" s="4" t="s">
        <v>606</v>
      </c>
      <c r="C291" s="4" t="s">
        <v>607</v>
      </c>
      <c r="D291" s="6">
        <v>41684</v>
      </c>
      <c r="E291" s="4">
        <v>1</v>
      </c>
      <c r="F291" s="4">
        <v>3.12</v>
      </c>
      <c r="G291" s="4">
        <v>0</v>
      </c>
      <c r="H291" s="4">
        <v>4.54</v>
      </c>
      <c r="I291" s="4">
        <v>0.24</v>
      </c>
      <c r="J291" s="4">
        <v>1.18</v>
      </c>
      <c r="K291" s="4">
        <v>26.02</v>
      </c>
      <c r="L291" s="1">
        <f>IF(COUNTIF($A$9:A291,A291)&gt;1,"",MAX($L$8:L290)+1)</f>
        <v>198</v>
      </c>
    </row>
    <row r="292" spans="1:12">
      <c r="A292" s="4" t="s">
        <v>608</v>
      </c>
      <c r="B292" s="4" t="s">
        <v>609</v>
      </c>
      <c r="C292" s="4" t="s">
        <v>610</v>
      </c>
      <c r="D292" s="6">
        <v>41692</v>
      </c>
      <c r="E292" s="4">
        <v>1</v>
      </c>
      <c r="F292" s="4">
        <v>1.31</v>
      </c>
      <c r="G292" s="4">
        <v>0</v>
      </c>
      <c r="H292" s="4">
        <v>1.88</v>
      </c>
      <c r="I292" s="4">
        <v>0.1</v>
      </c>
      <c r="J292" s="4">
        <v>0.47</v>
      </c>
      <c r="K292" s="4">
        <v>25.05</v>
      </c>
      <c r="L292" s="1">
        <f>IF(COUNTIF($A$9:A292,A292)&gt;1,"",MAX($L$8:L291)+1)</f>
        <v>199</v>
      </c>
    </row>
    <row r="293" spans="1:12">
      <c r="A293" s="4" t="s">
        <v>611</v>
      </c>
      <c r="B293" s="4" t="s">
        <v>612</v>
      </c>
      <c r="C293" s="4" t="s">
        <v>613</v>
      </c>
      <c r="D293" s="6">
        <v>41689</v>
      </c>
      <c r="E293" s="4">
        <v>1.19</v>
      </c>
      <c r="F293" s="4">
        <v>19.41</v>
      </c>
      <c r="G293" s="4">
        <v>0</v>
      </c>
      <c r="H293" s="4">
        <v>32.03</v>
      </c>
      <c r="I293" s="4">
        <v>1.67</v>
      </c>
      <c r="J293" s="4">
        <v>10.96</v>
      </c>
      <c r="K293" s="4">
        <v>34.200000000000003</v>
      </c>
      <c r="L293" s="1">
        <f>IF(COUNTIF($A$9:A293,A293)&gt;1,"",MAX($L$8:L292)+1)</f>
        <v>200</v>
      </c>
    </row>
    <row r="294" spans="1:12">
      <c r="A294" s="4" t="s">
        <v>614</v>
      </c>
      <c r="B294" s="4" t="s">
        <v>615</v>
      </c>
      <c r="C294" s="4" t="s">
        <v>616</v>
      </c>
      <c r="D294" s="6">
        <v>41689</v>
      </c>
      <c r="E294" s="4">
        <v>0.11</v>
      </c>
      <c r="F294" s="4">
        <v>1.01</v>
      </c>
      <c r="G294" s="4">
        <v>0</v>
      </c>
      <c r="H294" s="4">
        <v>2.3199999999999998</v>
      </c>
      <c r="I294" s="4">
        <v>0.12</v>
      </c>
      <c r="J294" s="4">
        <v>1.19</v>
      </c>
      <c r="K294" s="4">
        <v>51.44</v>
      </c>
      <c r="L294" s="1">
        <f>IF(COUNTIF($A$9:A294,A294)&gt;1,"",MAX($L$8:L293)+1)</f>
        <v>201</v>
      </c>
    </row>
    <row r="295" spans="1:12">
      <c r="A295" s="4" t="s">
        <v>617</v>
      </c>
      <c r="B295" s="4" t="s">
        <v>618</v>
      </c>
      <c r="C295" s="4" t="s">
        <v>619</v>
      </c>
      <c r="D295" s="6">
        <v>41675</v>
      </c>
      <c r="E295" s="4">
        <v>6</v>
      </c>
      <c r="F295" s="4">
        <v>5.05</v>
      </c>
      <c r="G295" s="4">
        <v>0</v>
      </c>
      <c r="H295" s="4">
        <v>8.2200000000000006</v>
      </c>
      <c r="I295" s="4">
        <v>0.43</v>
      </c>
      <c r="J295" s="4">
        <v>2.74</v>
      </c>
      <c r="K295" s="4">
        <v>33.33</v>
      </c>
      <c r="L295" s="1">
        <f>IF(COUNTIF($A$9:A295,A295)&gt;1,"",MAX($L$8:L294)+1)</f>
        <v>202</v>
      </c>
    </row>
    <row r="296" spans="1:12">
      <c r="A296" s="4" t="s">
        <v>620</v>
      </c>
      <c r="B296" s="4" t="s">
        <v>621</v>
      </c>
      <c r="C296" s="4" t="s">
        <v>622</v>
      </c>
      <c r="D296" s="6">
        <v>41673</v>
      </c>
      <c r="E296" s="4">
        <v>1</v>
      </c>
      <c r="F296" s="4">
        <v>1.67</v>
      </c>
      <c r="G296" s="4">
        <v>0</v>
      </c>
      <c r="H296" s="4">
        <v>2.44</v>
      </c>
      <c r="I296" s="4">
        <v>0.13</v>
      </c>
      <c r="J296" s="4">
        <v>0.64</v>
      </c>
      <c r="K296" s="4">
        <v>26.43</v>
      </c>
      <c r="L296" s="1">
        <f>IF(COUNTIF($A$9:A296,A296)&gt;1,"",MAX($L$8:L295)+1)</f>
        <v>203</v>
      </c>
    </row>
    <row r="297" spans="1:12">
      <c r="A297" s="4" t="s">
        <v>620</v>
      </c>
      <c r="B297" s="4" t="s">
        <v>621</v>
      </c>
      <c r="C297" s="4" t="s">
        <v>622</v>
      </c>
      <c r="D297" s="6">
        <v>41698</v>
      </c>
      <c r="E297" s="4">
        <v>2</v>
      </c>
      <c r="F297" s="4">
        <v>3.34</v>
      </c>
      <c r="G297" s="4">
        <v>0</v>
      </c>
      <c r="H297" s="4">
        <v>4.88</v>
      </c>
      <c r="I297" s="4">
        <v>0.25</v>
      </c>
      <c r="J297" s="4">
        <v>1.29</v>
      </c>
      <c r="K297" s="4">
        <v>26.43</v>
      </c>
      <c r="L297" s="1" t="str">
        <f>IF(COUNTIF($A$9:A297,A297)&gt;1,"",MAX($L$8:L296)+1)</f>
        <v/>
      </c>
    </row>
    <row r="298" spans="1:12">
      <c r="A298" s="4" t="s">
        <v>623</v>
      </c>
      <c r="B298" s="4" t="s">
        <v>624</v>
      </c>
      <c r="C298" s="4" t="s">
        <v>625</v>
      </c>
      <c r="D298" s="6">
        <v>41696</v>
      </c>
      <c r="E298" s="4">
        <v>2</v>
      </c>
      <c r="F298" s="4">
        <v>5.64</v>
      </c>
      <c r="G298" s="4">
        <v>0</v>
      </c>
      <c r="H298" s="4">
        <v>8</v>
      </c>
      <c r="I298" s="4">
        <v>0.42</v>
      </c>
      <c r="J298" s="4">
        <v>1.94</v>
      </c>
      <c r="K298" s="4">
        <v>24.26</v>
      </c>
      <c r="L298" s="1">
        <f>IF(COUNTIF($A$9:A298,A298)&gt;1,"",MAX($L$8:L297)+1)</f>
        <v>204</v>
      </c>
    </row>
    <row r="299" spans="1:12">
      <c r="A299" s="4" t="s">
        <v>626</v>
      </c>
      <c r="B299" s="4" t="s">
        <v>627</v>
      </c>
      <c r="C299" s="4" t="s">
        <v>628</v>
      </c>
      <c r="D299" s="6">
        <v>41688</v>
      </c>
      <c r="E299" s="4">
        <v>2</v>
      </c>
      <c r="F299" s="4">
        <v>3.76</v>
      </c>
      <c r="G299" s="4">
        <v>0</v>
      </c>
      <c r="H299" s="4">
        <v>5.04</v>
      </c>
      <c r="I299" s="4">
        <v>0.26</v>
      </c>
      <c r="J299" s="4">
        <v>1.02</v>
      </c>
      <c r="K299" s="4">
        <v>20.260000000000002</v>
      </c>
      <c r="L299" s="1">
        <f>IF(COUNTIF($A$9:A299,A299)&gt;1,"",MAX($L$8:L298)+1)</f>
        <v>205</v>
      </c>
    </row>
    <row r="300" spans="1:12">
      <c r="A300" s="4" t="s">
        <v>629</v>
      </c>
      <c r="B300" s="4" t="s">
        <v>630</v>
      </c>
      <c r="C300" s="4" t="s">
        <v>631</v>
      </c>
      <c r="D300" s="6">
        <v>41691</v>
      </c>
      <c r="E300" s="4">
        <v>1</v>
      </c>
      <c r="F300" s="4">
        <v>1.54</v>
      </c>
      <c r="G300" s="4">
        <v>0</v>
      </c>
      <c r="H300" s="4">
        <v>1.92</v>
      </c>
      <c r="I300" s="4">
        <v>0.1</v>
      </c>
      <c r="J300" s="4">
        <v>0.27</v>
      </c>
      <c r="K300" s="4">
        <v>14.32</v>
      </c>
      <c r="L300" s="1">
        <f>IF(COUNTIF($A$9:A300,A300)&gt;1,"",MAX($L$8:L299)+1)</f>
        <v>206</v>
      </c>
    </row>
    <row r="301" spans="1:12">
      <c r="A301" s="4" t="s">
        <v>632</v>
      </c>
      <c r="B301" s="4" t="s">
        <v>633</v>
      </c>
      <c r="C301" s="4" t="s">
        <v>634</v>
      </c>
      <c r="D301" s="6">
        <v>41695</v>
      </c>
      <c r="E301" s="4">
        <v>2</v>
      </c>
      <c r="F301" s="4">
        <v>3.65</v>
      </c>
      <c r="G301" s="4">
        <v>0</v>
      </c>
      <c r="H301" s="4">
        <v>5.0999999999999996</v>
      </c>
      <c r="I301" s="4">
        <v>0.27</v>
      </c>
      <c r="J301" s="4">
        <v>1.18</v>
      </c>
      <c r="K301" s="4">
        <v>23.22</v>
      </c>
      <c r="L301" s="1">
        <f>IF(COUNTIF($A$9:A301,A301)&gt;1,"",MAX($L$8:L300)+1)</f>
        <v>207</v>
      </c>
    </row>
    <row r="302" spans="1:12">
      <c r="A302" s="4" t="s">
        <v>635</v>
      </c>
      <c r="B302" s="4" t="s">
        <v>636</v>
      </c>
      <c r="C302" s="4" t="s">
        <v>637</v>
      </c>
      <c r="D302" s="6">
        <v>41680</v>
      </c>
      <c r="E302" s="4">
        <v>5</v>
      </c>
      <c r="F302" s="4">
        <v>17.36</v>
      </c>
      <c r="G302" s="4">
        <v>0</v>
      </c>
      <c r="H302" s="4">
        <v>24.2</v>
      </c>
      <c r="I302" s="4">
        <v>1.26</v>
      </c>
      <c r="J302" s="4">
        <v>5.58</v>
      </c>
      <c r="K302" s="4">
        <v>23.05</v>
      </c>
      <c r="L302" s="1">
        <f>IF(COUNTIF($A$9:A302,A302)&gt;1,"",MAX($L$8:L301)+1)</f>
        <v>208</v>
      </c>
    </row>
    <row r="303" spans="1:12">
      <c r="A303" s="4" t="s">
        <v>638</v>
      </c>
      <c r="B303" s="4" t="s">
        <v>639</v>
      </c>
      <c r="C303" s="4" t="s">
        <v>640</v>
      </c>
      <c r="D303" s="6">
        <v>41673</v>
      </c>
      <c r="E303" s="4">
        <v>4</v>
      </c>
      <c r="F303" s="4">
        <v>11.98</v>
      </c>
      <c r="G303" s="4">
        <v>0</v>
      </c>
      <c r="H303" s="4">
        <v>17.440000000000001</v>
      </c>
      <c r="I303" s="4">
        <v>0.91</v>
      </c>
      <c r="J303" s="4">
        <v>4.55</v>
      </c>
      <c r="K303" s="4">
        <v>26.12</v>
      </c>
      <c r="L303" s="1">
        <f>IF(COUNTIF($A$9:A303,A303)&gt;1,"",MAX($L$8:L302)+1)</f>
        <v>209</v>
      </c>
    </row>
    <row r="304" spans="1:12">
      <c r="A304" s="4" t="s">
        <v>641</v>
      </c>
      <c r="B304" s="4" t="s">
        <v>642</v>
      </c>
      <c r="C304" s="4" t="s">
        <v>643</v>
      </c>
      <c r="D304" s="6">
        <v>41687</v>
      </c>
      <c r="E304" s="4">
        <v>1</v>
      </c>
      <c r="F304" s="4">
        <v>2.57</v>
      </c>
      <c r="G304" s="4">
        <v>0</v>
      </c>
      <c r="H304" s="4">
        <v>2.86</v>
      </c>
      <c r="I304" s="4">
        <v>0.15</v>
      </c>
      <c r="J304" s="4">
        <v>0.14000000000000001</v>
      </c>
      <c r="K304" s="4">
        <v>5.03</v>
      </c>
      <c r="L304" s="1">
        <f>IF(COUNTIF($A$9:A304,A304)&gt;1,"",MAX($L$8:L303)+1)</f>
        <v>210</v>
      </c>
    </row>
    <row r="305" spans="1:12">
      <c r="A305" s="4" t="s">
        <v>644</v>
      </c>
      <c r="B305" s="4" t="s">
        <v>645</v>
      </c>
      <c r="C305" s="4" t="s">
        <v>646</v>
      </c>
      <c r="D305" s="6">
        <v>41682</v>
      </c>
      <c r="E305" s="4">
        <v>1</v>
      </c>
      <c r="F305" s="4">
        <v>1.55</v>
      </c>
      <c r="G305" s="4">
        <v>0</v>
      </c>
      <c r="H305" s="4">
        <v>1.76</v>
      </c>
      <c r="I305" s="4">
        <v>0.09</v>
      </c>
      <c r="J305" s="4">
        <v>0.11</v>
      </c>
      <c r="K305" s="4">
        <v>6.49</v>
      </c>
      <c r="L305" s="1">
        <f>IF(COUNTIF($A$9:A305,A305)&gt;1,"",MAX($L$8:L304)+1)</f>
        <v>211</v>
      </c>
    </row>
    <row r="306" spans="1:12">
      <c r="A306" s="4" t="s">
        <v>647</v>
      </c>
      <c r="B306" s="4" t="s">
        <v>648</v>
      </c>
      <c r="C306" s="4" t="s">
        <v>649</v>
      </c>
      <c r="D306" s="6">
        <v>41682</v>
      </c>
      <c r="E306" s="4">
        <v>1</v>
      </c>
      <c r="F306" s="4">
        <v>4.7699999999999996</v>
      </c>
      <c r="G306" s="4">
        <v>0</v>
      </c>
      <c r="H306" s="4">
        <v>8.09</v>
      </c>
      <c r="I306" s="4">
        <v>0.42</v>
      </c>
      <c r="J306" s="4">
        <v>2.9</v>
      </c>
      <c r="K306" s="4">
        <v>35.79</v>
      </c>
      <c r="L306" s="1">
        <f>IF(COUNTIF($A$9:A306,A306)&gt;1,"",MAX($L$8:L305)+1)</f>
        <v>212</v>
      </c>
    </row>
    <row r="307" spans="1:12">
      <c r="A307" s="4" t="s">
        <v>650</v>
      </c>
      <c r="B307" s="4" t="s">
        <v>651</v>
      </c>
      <c r="C307" s="4" t="s">
        <v>652</v>
      </c>
      <c r="D307" s="6">
        <v>41677</v>
      </c>
      <c r="E307" s="4">
        <v>3</v>
      </c>
      <c r="F307" s="4">
        <v>4.26</v>
      </c>
      <c r="G307" s="4">
        <v>0</v>
      </c>
      <c r="H307" s="4">
        <v>5.49</v>
      </c>
      <c r="I307" s="4">
        <v>0.28999999999999998</v>
      </c>
      <c r="J307" s="4">
        <v>0.94</v>
      </c>
      <c r="K307" s="4">
        <v>17.14</v>
      </c>
      <c r="L307" s="1">
        <f>IF(COUNTIF($A$9:A307,A307)&gt;1,"",MAX($L$8:L306)+1)</f>
        <v>213</v>
      </c>
    </row>
    <row r="308" spans="1:12">
      <c r="A308" s="4" t="s">
        <v>650</v>
      </c>
      <c r="B308" s="4" t="s">
        <v>651</v>
      </c>
      <c r="C308" s="4" t="s">
        <v>652</v>
      </c>
      <c r="D308" s="6">
        <v>41698</v>
      </c>
      <c r="E308" s="4">
        <v>3</v>
      </c>
      <c r="F308" s="4">
        <v>4.26</v>
      </c>
      <c r="G308" s="4">
        <v>0</v>
      </c>
      <c r="H308" s="4">
        <v>5.49</v>
      </c>
      <c r="I308" s="4">
        <v>0.28999999999999998</v>
      </c>
      <c r="J308" s="4">
        <v>0.94</v>
      </c>
      <c r="K308" s="4">
        <v>17.14</v>
      </c>
      <c r="L308" s="1" t="str">
        <f>IF(COUNTIF($A$9:A308,A308)&gt;1,"",MAX($L$8:L307)+1)</f>
        <v/>
      </c>
    </row>
    <row r="309" spans="1:12">
      <c r="A309" s="4" t="s">
        <v>653</v>
      </c>
      <c r="B309" s="4" t="s">
        <v>654</v>
      </c>
      <c r="C309" s="4" t="s">
        <v>655</v>
      </c>
      <c r="D309" s="6">
        <v>41676</v>
      </c>
      <c r="E309" s="4">
        <v>4</v>
      </c>
      <c r="F309" s="4">
        <v>35.96</v>
      </c>
      <c r="G309" s="4">
        <v>0</v>
      </c>
      <c r="H309" s="4">
        <v>60.92</v>
      </c>
      <c r="I309" s="4">
        <v>3.18</v>
      </c>
      <c r="J309" s="4">
        <v>21.78</v>
      </c>
      <c r="K309" s="4">
        <v>35.76</v>
      </c>
      <c r="L309" s="1">
        <f>IF(COUNTIF($A$9:A309,A309)&gt;1,"",MAX($L$8:L308)+1)</f>
        <v>214</v>
      </c>
    </row>
    <row r="310" spans="1:12">
      <c r="A310" s="4" t="s">
        <v>656</v>
      </c>
      <c r="B310" s="4" t="s">
        <v>657</v>
      </c>
      <c r="C310" s="4" t="s">
        <v>658</v>
      </c>
      <c r="D310" s="6">
        <v>41690</v>
      </c>
      <c r="E310" s="4">
        <v>4</v>
      </c>
      <c r="F310" s="4">
        <v>5.91</v>
      </c>
      <c r="G310" s="4">
        <v>0</v>
      </c>
      <c r="H310" s="4">
        <v>7.56</v>
      </c>
      <c r="I310" s="4">
        <v>0.39</v>
      </c>
      <c r="J310" s="4">
        <v>1.26</v>
      </c>
      <c r="K310" s="4">
        <v>16.64</v>
      </c>
      <c r="L310" s="1">
        <f>IF(COUNTIF($A$9:A310,A310)&gt;1,"",MAX($L$8:L309)+1)</f>
        <v>215</v>
      </c>
    </row>
    <row r="311" spans="1:12">
      <c r="A311" s="4" t="s">
        <v>659</v>
      </c>
      <c r="B311" s="4" t="s">
        <v>660</v>
      </c>
      <c r="C311" s="4" t="s">
        <v>661</v>
      </c>
      <c r="D311" s="6">
        <v>41694</v>
      </c>
      <c r="E311" s="4">
        <v>1</v>
      </c>
      <c r="F311" s="4">
        <v>1.25</v>
      </c>
      <c r="G311" s="4">
        <v>0</v>
      </c>
      <c r="H311" s="4">
        <v>1.79</v>
      </c>
      <c r="I311" s="4">
        <v>0.09</v>
      </c>
      <c r="J311" s="4">
        <v>0.45</v>
      </c>
      <c r="K311" s="4">
        <v>24.95</v>
      </c>
      <c r="L311" s="1">
        <f>IF(COUNTIF($A$9:A311,A311)&gt;1,"",MAX($L$8:L310)+1)</f>
        <v>216</v>
      </c>
    </row>
    <row r="312" spans="1:12">
      <c r="A312" s="4" t="s">
        <v>662</v>
      </c>
      <c r="B312" s="4" t="s">
        <v>663</v>
      </c>
      <c r="C312" s="4" t="s">
        <v>664</v>
      </c>
      <c r="D312" s="6">
        <v>41689</v>
      </c>
      <c r="E312" s="4">
        <v>0.13</v>
      </c>
      <c r="F312" s="4">
        <v>0.2</v>
      </c>
      <c r="G312" s="4">
        <v>0</v>
      </c>
      <c r="H312" s="4">
        <v>0.25</v>
      </c>
      <c r="I312" s="4">
        <v>0.01</v>
      </c>
      <c r="J312" s="4">
        <v>0.04</v>
      </c>
      <c r="K312" s="4">
        <v>15.84</v>
      </c>
      <c r="L312" s="1">
        <f>IF(COUNTIF($A$9:A312,A312)&gt;1,"",MAX($L$8:L311)+1)</f>
        <v>217</v>
      </c>
    </row>
    <row r="313" spans="1:12">
      <c r="A313" s="4" t="s">
        <v>665</v>
      </c>
      <c r="B313" s="4" t="s">
        <v>666</v>
      </c>
      <c r="C313" s="4" t="s">
        <v>667</v>
      </c>
      <c r="D313" s="6">
        <v>41681</v>
      </c>
      <c r="E313" s="4">
        <v>3</v>
      </c>
      <c r="F313" s="4">
        <v>6.12</v>
      </c>
      <c r="G313" s="4">
        <v>0</v>
      </c>
      <c r="H313" s="4">
        <v>7.8</v>
      </c>
      <c r="I313" s="4">
        <v>0.41</v>
      </c>
      <c r="J313" s="4">
        <v>1.27</v>
      </c>
      <c r="K313" s="4">
        <v>16.329999999999998</v>
      </c>
      <c r="L313" s="1">
        <f>IF(COUNTIF($A$9:A313,A313)&gt;1,"",MAX($L$8:L312)+1)</f>
        <v>218</v>
      </c>
    </row>
    <row r="314" spans="1:12">
      <c r="A314" s="4" t="s">
        <v>668</v>
      </c>
      <c r="B314" s="4" t="s">
        <v>669</v>
      </c>
      <c r="C314" s="4" t="s">
        <v>670</v>
      </c>
      <c r="D314" s="6">
        <v>41681</v>
      </c>
      <c r="E314" s="4">
        <v>2</v>
      </c>
      <c r="F314" s="4">
        <v>3.18</v>
      </c>
      <c r="G314" s="4">
        <v>0</v>
      </c>
      <c r="H314" s="4">
        <v>4.5599999999999996</v>
      </c>
      <c r="I314" s="4">
        <v>0.24</v>
      </c>
      <c r="J314" s="4">
        <v>1.1399999999999999</v>
      </c>
      <c r="K314" s="4">
        <v>25.01</v>
      </c>
      <c r="L314" s="1">
        <f>IF(COUNTIF($A$9:A314,A314)&gt;1,"",MAX($L$8:L313)+1)</f>
        <v>219</v>
      </c>
    </row>
    <row r="315" spans="1:12">
      <c r="A315" s="4" t="s">
        <v>671</v>
      </c>
      <c r="B315" s="4" t="s">
        <v>672</v>
      </c>
      <c r="C315" s="4" t="s">
        <v>673</v>
      </c>
      <c r="D315" s="6">
        <v>41674</v>
      </c>
      <c r="E315" s="4">
        <v>1</v>
      </c>
      <c r="F315" s="4">
        <v>1.55</v>
      </c>
      <c r="G315" s="4">
        <v>0</v>
      </c>
      <c r="H315" s="4">
        <v>2.1</v>
      </c>
      <c r="I315" s="4">
        <v>0.11</v>
      </c>
      <c r="J315" s="4">
        <v>0.44</v>
      </c>
      <c r="K315" s="4">
        <v>21.17</v>
      </c>
      <c r="L315" s="1">
        <f>IF(COUNTIF($A$9:A315,A315)&gt;1,"",MAX($L$8:L314)+1)</f>
        <v>220</v>
      </c>
    </row>
    <row r="316" spans="1:12">
      <c r="A316" s="4" t="s">
        <v>671</v>
      </c>
      <c r="B316" s="4" t="s">
        <v>672</v>
      </c>
      <c r="C316" s="4" t="s">
        <v>673</v>
      </c>
      <c r="D316" s="6">
        <v>41681</v>
      </c>
      <c r="E316" s="4">
        <v>6</v>
      </c>
      <c r="F316" s="4">
        <v>9.2799999999999994</v>
      </c>
      <c r="G316" s="4">
        <v>0</v>
      </c>
      <c r="H316" s="4">
        <v>12.6</v>
      </c>
      <c r="I316" s="4">
        <v>0.66</v>
      </c>
      <c r="J316" s="4">
        <v>2.67</v>
      </c>
      <c r="K316" s="4">
        <v>21.17</v>
      </c>
      <c r="L316" s="1" t="str">
        <f>IF(COUNTIF($A$9:A316,A316)&gt;1,"",MAX($L$8:L315)+1)</f>
        <v/>
      </c>
    </row>
    <row r="317" spans="1:12">
      <c r="A317" s="4" t="s">
        <v>674</v>
      </c>
      <c r="B317" s="4" t="s">
        <v>675</v>
      </c>
      <c r="C317" s="4" t="s">
        <v>676</v>
      </c>
      <c r="D317" s="6">
        <v>41695</v>
      </c>
      <c r="E317" s="4">
        <v>1</v>
      </c>
      <c r="F317" s="4">
        <v>1.42</v>
      </c>
      <c r="G317" s="4">
        <v>0</v>
      </c>
      <c r="H317" s="4">
        <v>1.85</v>
      </c>
      <c r="I317" s="4">
        <v>0.1</v>
      </c>
      <c r="J317" s="4">
        <v>0.33</v>
      </c>
      <c r="K317" s="4">
        <v>18.03</v>
      </c>
      <c r="L317" s="1">
        <f>IF(COUNTIF($A$9:A317,A317)&gt;1,"",MAX($L$8:L316)+1)</f>
        <v>221</v>
      </c>
    </row>
    <row r="318" spans="1:12">
      <c r="A318" s="4" t="s">
        <v>677</v>
      </c>
      <c r="B318" s="4" t="s">
        <v>678</v>
      </c>
      <c r="C318" s="4" t="s">
        <v>679</v>
      </c>
      <c r="D318" s="6">
        <v>41673</v>
      </c>
      <c r="E318" s="4">
        <v>4</v>
      </c>
      <c r="F318" s="4">
        <v>10.26</v>
      </c>
      <c r="G318" s="4">
        <v>0</v>
      </c>
      <c r="H318" s="4">
        <v>12.4</v>
      </c>
      <c r="I318" s="4">
        <v>0.65</v>
      </c>
      <c r="J318" s="4">
        <v>1.49</v>
      </c>
      <c r="K318" s="4">
        <v>12.01</v>
      </c>
      <c r="L318" s="1">
        <f>IF(COUNTIF($A$9:A318,A318)&gt;1,"",MAX($L$8:L317)+1)</f>
        <v>222</v>
      </c>
    </row>
    <row r="319" spans="1:12">
      <c r="A319" s="4" t="s">
        <v>680</v>
      </c>
      <c r="B319" s="4" t="s">
        <v>681</v>
      </c>
      <c r="C319" s="4" t="s">
        <v>682</v>
      </c>
      <c r="D319" s="6">
        <v>41673</v>
      </c>
      <c r="E319" s="4">
        <v>3</v>
      </c>
      <c r="F319" s="4">
        <v>4.99</v>
      </c>
      <c r="G319" s="4">
        <v>0</v>
      </c>
      <c r="H319" s="4">
        <v>6.36</v>
      </c>
      <c r="I319" s="4">
        <v>0.33</v>
      </c>
      <c r="J319" s="4">
        <v>1.04</v>
      </c>
      <c r="K319" s="4">
        <v>16.3</v>
      </c>
      <c r="L319" s="1">
        <f>IF(COUNTIF($A$9:A319,A319)&gt;1,"",MAX($L$8:L318)+1)</f>
        <v>223</v>
      </c>
    </row>
    <row r="320" spans="1:12">
      <c r="A320" s="4" t="s">
        <v>683</v>
      </c>
      <c r="B320" s="4" t="s">
        <v>684</v>
      </c>
      <c r="C320" s="4" t="s">
        <v>685</v>
      </c>
      <c r="D320" s="6">
        <v>41675</v>
      </c>
      <c r="E320" s="4">
        <v>1</v>
      </c>
      <c r="F320" s="4">
        <v>1.48</v>
      </c>
      <c r="G320" s="4">
        <v>0</v>
      </c>
      <c r="H320" s="4">
        <v>1.84</v>
      </c>
      <c r="I320" s="4">
        <v>0.1</v>
      </c>
      <c r="J320" s="4">
        <v>0.26</v>
      </c>
      <c r="K320" s="4">
        <v>14.35</v>
      </c>
      <c r="L320" s="1">
        <f>IF(COUNTIF($A$9:A320,A320)&gt;1,"",MAX($L$8:L319)+1)</f>
        <v>224</v>
      </c>
    </row>
    <row r="321" spans="1:12">
      <c r="A321" s="4" t="s">
        <v>683</v>
      </c>
      <c r="B321" s="4" t="s">
        <v>684</v>
      </c>
      <c r="C321" s="4" t="s">
        <v>685</v>
      </c>
      <c r="D321" s="6">
        <v>41678</v>
      </c>
      <c r="E321" s="4">
        <v>2</v>
      </c>
      <c r="F321" s="4">
        <v>2.96</v>
      </c>
      <c r="G321" s="4">
        <v>0</v>
      </c>
      <c r="H321" s="4">
        <v>3.68</v>
      </c>
      <c r="I321" s="4">
        <v>0.19</v>
      </c>
      <c r="J321" s="4">
        <v>0.53</v>
      </c>
      <c r="K321" s="4">
        <v>14.35</v>
      </c>
      <c r="L321" s="1" t="str">
        <f>IF(COUNTIF($A$9:A321,A321)&gt;1,"",MAX($L$8:L320)+1)</f>
        <v/>
      </c>
    </row>
    <row r="322" spans="1:12">
      <c r="A322" s="4" t="s">
        <v>683</v>
      </c>
      <c r="B322" s="4" t="s">
        <v>684</v>
      </c>
      <c r="C322" s="4" t="s">
        <v>685</v>
      </c>
      <c r="D322" s="6">
        <v>41683</v>
      </c>
      <c r="E322" s="4">
        <v>1</v>
      </c>
      <c r="F322" s="4">
        <v>1.48</v>
      </c>
      <c r="G322" s="4">
        <v>0</v>
      </c>
      <c r="H322" s="4">
        <v>1.84</v>
      </c>
      <c r="I322" s="4">
        <v>0.1</v>
      </c>
      <c r="J322" s="4">
        <v>0.26</v>
      </c>
      <c r="K322" s="4">
        <v>14.35</v>
      </c>
      <c r="L322" s="1" t="str">
        <f>IF(COUNTIF($A$9:A322,A322)&gt;1,"",MAX($L$8:L321)+1)</f>
        <v/>
      </c>
    </row>
    <row r="323" spans="1:12">
      <c r="A323" s="4" t="s">
        <v>683</v>
      </c>
      <c r="B323" s="4" t="s">
        <v>684</v>
      </c>
      <c r="C323" s="4" t="s">
        <v>685</v>
      </c>
      <c r="D323" s="6">
        <v>41688</v>
      </c>
      <c r="E323" s="4">
        <v>3</v>
      </c>
      <c r="F323" s="4">
        <v>4.4400000000000004</v>
      </c>
      <c r="G323" s="4">
        <v>0</v>
      </c>
      <c r="H323" s="4">
        <v>5.52</v>
      </c>
      <c r="I323" s="4">
        <v>0.28999999999999998</v>
      </c>
      <c r="J323" s="4">
        <v>0.79</v>
      </c>
      <c r="K323" s="4">
        <v>14.35</v>
      </c>
      <c r="L323" s="1" t="str">
        <f>IF(COUNTIF($A$9:A323,A323)&gt;1,"",MAX($L$8:L322)+1)</f>
        <v/>
      </c>
    </row>
    <row r="324" spans="1:12">
      <c r="A324" s="4" t="s">
        <v>683</v>
      </c>
      <c r="B324" s="4" t="s">
        <v>684</v>
      </c>
      <c r="C324" s="4" t="s">
        <v>685</v>
      </c>
      <c r="D324" s="6">
        <v>41694</v>
      </c>
      <c r="E324" s="4">
        <v>3</v>
      </c>
      <c r="F324" s="4">
        <v>4.4400000000000004</v>
      </c>
      <c r="G324" s="4">
        <v>0</v>
      </c>
      <c r="H324" s="4">
        <v>5.52</v>
      </c>
      <c r="I324" s="4">
        <v>0.28999999999999998</v>
      </c>
      <c r="J324" s="4">
        <v>0.79</v>
      </c>
      <c r="K324" s="4">
        <v>14.35</v>
      </c>
      <c r="L324" s="1" t="str">
        <f>IF(COUNTIF($A$9:A324,A324)&gt;1,"",MAX($L$8:L323)+1)</f>
        <v/>
      </c>
    </row>
    <row r="325" spans="1:12">
      <c r="A325" s="4" t="s">
        <v>686</v>
      </c>
      <c r="B325" s="4" t="s">
        <v>687</v>
      </c>
      <c r="C325" s="4" t="s">
        <v>688</v>
      </c>
      <c r="D325" s="6">
        <v>41681</v>
      </c>
      <c r="E325" s="4">
        <v>1</v>
      </c>
      <c r="F325" s="4">
        <v>1.64</v>
      </c>
      <c r="G325" s="4">
        <v>0</v>
      </c>
      <c r="H325" s="4">
        <v>2.2000000000000002</v>
      </c>
      <c r="I325" s="4">
        <v>0.11</v>
      </c>
      <c r="J325" s="4">
        <v>0.45</v>
      </c>
      <c r="K325" s="4">
        <v>20.239999999999998</v>
      </c>
      <c r="L325" s="1">
        <f>IF(COUNTIF($A$9:A325,A325)&gt;1,"",MAX($L$8:L324)+1)</f>
        <v>225</v>
      </c>
    </row>
    <row r="326" spans="1:12">
      <c r="A326" s="4" t="s">
        <v>689</v>
      </c>
      <c r="B326" s="4" t="s">
        <v>690</v>
      </c>
      <c r="C326" s="4" t="s">
        <v>691</v>
      </c>
      <c r="D326" s="6">
        <v>41683</v>
      </c>
      <c r="E326" s="4">
        <v>1</v>
      </c>
      <c r="F326" s="4">
        <v>2.04</v>
      </c>
      <c r="G326" s="4">
        <v>0</v>
      </c>
      <c r="H326" s="4">
        <v>3.14</v>
      </c>
      <c r="I326" s="4">
        <v>0.16</v>
      </c>
      <c r="J326" s="4">
        <v>0.93</v>
      </c>
      <c r="K326" s="4">
        <v>29.75</v>
      </c>
      <c r="L326" s="1">
        <f>IF(COUNTIF($A$9:A326,A326)&gt;1,"",MAX($L$8:L325)+1)</f>
        <v>226</v>
      </c>
    </row>
    <row r="327" spans="1:12">
      <c r="A327" s="4" t="s">
        <v>692</v>
      </c>
      <c r="B327" s="4" t="s">
        <v>693</v>
      </c>
      <c r="C327" s="4" t="s">
        <v>694</v>
      </c>
      <c r="D327" s="6">
        <v>41684</v>
      </c>
      <c r="E327" s="4">
        <v>0.21</v>
      </c>
      <c r="F327" s="4">
        <v>2.79</v>
      </c>
      <c r="G327" s="4">
        <v>0</v>
      </c>
      <c r="H327" s="4">
        <v>4.0599999999999996</v>
      </c>
      <c r="I327" s="4">
        <v>0.21</v>
      </c>
      <c r="J327" s="4">
        <v>1.06</v>
      </c>
      <c r="K327" s="4">
        <v>26.14</v>
      </c>
      <c r="L327" s="1">
        <f>IF(COUNTIF($A$9:A327,A327)&gt;1,"",MAX($L$8:L326)+1)</f>
        <v>227</v>
      </c>
    </row>
    <row r="328" spans="1:12">
      <c r="A328" s="4" t="s">
        <v>695</v>
      </c>
      <c r="B328" s="4" t="s">
        <v>696</v>
      </c>
      <c r="C328" s="4" t="s">
        <v>697</v>
      </c>
      <c r="D328" s="6">
        <v>41673</v>
      </c>
      <c r="E328" s="4">
        <v>2</v>
      </c>
      <c r="F328" s="4">
        <v>3.11</v>
      </c>
      <c r="G328" s="4">
        <v>0</v>
      </c>
      <c r="H328" s="4">
        <v>3.64</v>
      </c>
      <c r="I328" s="4">
        <v>0.19</v>
      </c>
      <c r="J328" s="4">
        <v>0.34</v>
      </c>
      <c r="K328" s="4">
        <v>9.4</v>
      </c>
      <c r="L328" s="1">
        <f>IF(COUNTIF($A$9:A328,A328)&gt;1,"",MAX($L$8:L327)+1)</f>
        <v>228</v>
      </c>
    </row>
    <row r="329" spans="1:12">
      <c r="A329" s="4" t="s">
        <v>698</v>
      </c>
      <c r="B329" s="4" t="s">
        <v>699</v>
      </c>
      <c r="C329" s="4" t="s">
        <v>700</v>
      </c>
      <c r="D329" s="6">
        <v>41673</v>
      </c>
      <c r="E329" s="4">
        <v>2</v>
      </c>
      <c r="F329" s="4">
        <v>4.74</v>
      </c>
      <c r="G329" s="4">
        <v>0</v>
      </c>
      <c r="H329" s="4">
        <v>7.98</v>
      </c>
      <c r="I329" s="4">
        <v>0.42</v>
      </c>
      <c r="J329" s="4">
        <v>2.82</v>
      </c>
      <c r="K329" s="4">
        <v>35.36</v>
      </c>
      <c r="L329" s="1">
        <f>IF(COUNTIF($A$9:A329,A329)&gt;1,"",MAX($L$8:L328)+1)</f>
        <v>229</v>
      </c>
    </row>
    <row r="330" spans="1:12">
      <c r="A330" s="4" t="s">
        <v>698</v>
      </c>
      <c r="B330" s="4" t="s">
        <v>699</v>
      </c>
      <c r="C330" s="4" t="s">
        <v>700</v>
      </c>
      <c r="D330" s="6">
        <v>41683</v>
      </c>
      <c r="E330" s="4">
        <v>2</v>
      </c>
      <c r="F330" s="4">
        <v>4.74</v>
      </c>
      <c r="G330" s="4">
        <v>0</v>
      </c>
      <c r="H330" s="4">
        <v>7.98</v>
      </c>
      <c r="I330" s="4">
        <v>0.42</v>
      </c>
      <c r="J330" s="4">
        <v>2.82</v>
      </c>
      <c r="K330" s="4">
        <v>35.36</v>
      </c>
      <c r="L330" s="1" t="str">
        <f>IF(COUNTIF($A$9:A330,A330)&gt;1,"",MAX($L$8:L329)+1)</f>
        <v/>
      </c>
    </row>
    <row r="331" spans="1:12">
      <c r="A331" s="4" t="s">
        <v>698</v>
      </c>
      <c r="B331" s="4" t="s">
        <v>699</v>
      </c>
      <c r="C331" s="4" t="s">
        <v>700</v>
      </c>
      <c r="D331" s="6">
        <v>41694</v>
      </c>
      <c r="E331" s="4">
        <v>4</v>
      </c>
      <c r="F331" s="4">
        <v>9.48</v>
      </c>
      <c r="G331" s="4">
        <v>0</v>
      </c>
      <c r="H331" s="4">
        <v>16.760000000000002</v>
      </c>
      <c r="I331" s="4">
        <v>0.87</v>
      </c>
      <c r="J331" s="4">
        <v>6.4</v>
      </c>
      <c r="K331" s="4">
        <v>38.200000000000003</v>
      </c>
      <c r="L331" s="1" t="str">
        <f>IF(COUNTIF($A$9:A331,A331)&gt;1,"",MAX($L$8:L330)+1)</f>
        <v/>
      </c>
    </row>
    <row r="332" spans="1:12">
      <c r="A332" s="4" t="s">
        <v>701</v>
      </c>
      <c r="B332" s="4" t="s">
        <v>702</v>
      </c>
      <c r="C332" s="4" t="s">
        <v>703</v>
      </c>
      <c r="D332" s="6">
        <v>41673</v>
      </c>
      <c r="E332" s="4">
        <v>1</v>
      </c>
      <c r="F332" s="4">
        <v>1.45</v>
      </c>
      <c r="G332" s="4">
        <v>0</v>
      </c>
      <c r="H332" s="4">
        <v>1.61</v>
      </c>
      <c r="I332" s="4">
        <v>0.08</v>
      </c>
      <c r="J332" s="4">
        <v>0.08</v>
      </c>
      <c r="K332" s="4">
        <v>4.66</v>
      </c>
      <c r="L332" s="1">
        <f>IF(COUNTIF($A$9:A332,A332)&gt;1,"",MAX($L$8:L331)+1)</f>
        <v>230</v>
      </c>
    </row>
    <row r="333" spans="1:12">
      <c r="A333" s="4" t="s">
        <v>701</v>
      </c>
      <c r="B333" s="4" t="s">
        <v>702</v>
      </c>
      <c r="C333" s="4" t="s">
        <v>703</v>
      </c>
      <c r="D333" s="6">
        <v>41680</v>
      </c>
      <c r="E333" s="4">
        <v>4</v>
      </c>
      <c r="F333" s="4">
        <v>5.8</v>
      </c>
      <c r="G333" s="4">
        <v>0</v>
      </c>
      <c r="H333" s="4">
        <v>6.44</v>
      </c>
      <c r="I333" s="4">
        <v>0.34</v>
      </c>
      <c r="J333" s="4">
        <v>0.3</v>
      </c>
      <c r="K333" s="4">
        <v>4.66</v>
      </c>
      <c r="L333" s="1" t="str">
        <f>IF(COUNTIF($A$9:A333,A333)&gt;1,"",MAX($L$8:L332)+1)</f>
        <v/>
      </c>
    </row>
    <row r="334" spans="1:12">
      <c r="A334" s="4" t="s">
        <v>704</v>
      </c>
      <c r="B334" s="4" t="s">
        <v>705</v>
      </c>
      <c r="C334" s="4" t="s">
        <v>706</v>
      </c>
      <c r="D334" s="6">
        <v>41680</v>
      </c>
      <c r="E334" s="4">
        <v>1</v>
      </c>
      <c r="F334" s="4">
        <v>1.17</v>
      </c>
      <c r="G334" s="4">
        <v>0</v>
      </c>
      <c r="H334" s="4">
        <v>1.31</v>
      </c>
      <c r="I334" s="4">
        <v>7.0000000000000007E-2</v>
      </c>
      <c r="J334" s="4">
        <v>7.0000000000000007E-2</v>
      </c>
      <c r="K334" s="4">
        <v>5.55</v>
      </c>
      <c r="L334" s="1">
        <f>IF(COUNTIF($A$9:A334,A334)&gt;1,"",MAX($L$8:L333)+1)</f>
        <v>231</v>
      </c>
    </row>
    <row r="335" spans="1:12">
      <c r="A335" s="4" t="s">
        <v>704</v>
      </c>
      <c r="B335" s="4" t="s">
        <v>705</v>
      </c>
      <c r="C335" s="4" t="s">
        <v>706</v>
      </c>
      <c r="D335" s="6">
        <v>41694</v>
      </c>
      <c r="E335" s="4">
        <v>2</v>
      </c>
      <c r="F335" s="4">
        <v>2.34</v>
      </c>
      <c r="G335" s="4">
        <v>0</v>
      </c>
      <c r="H335" s="4">
        <v>2.62</v>
      </c>
      <c r="I335" s="4">
        <v>0.14000000000000001</v>
      </c>
      <c r="J335" s="4">
        <v>0.15</v>
      </c>
      <c r="K335" s="4">
        <v>5.55</v>
      </c>
      <c r="L335" s="1" t="str">
        <f>IF(COUNTIF($A$9:A335,A335)&gt;1,"",MAX($L$8:L334)+1)</f>
        <v/>
      </c>
    </row>
    <row r="336" spans="1:12">
      <c r="A336" s="4" t="s">
        <v>707</v>
      </c>
      <c r="B336" s="4" t="s">
        <v>708</v>
      </c>
      <c r="C336" s="4" t="s">
        <v>709</v>
      </c>
      <c r="D336" s="6">
        <v>41683</v>
      </c>
      <c r="E336" s="4">
        <v>1</v>
      </c>
      <c r="F336" s="4">
        <v>1.92</v>
      </c>
      <c r="G336" s="4">
        <v>0</v>
      </c>
      <c r="H336" s="4">
        <v>3.2</v>
      </c>
      <c r="I336" s="4">
        <v>0.17</v>
      </c>
      <c r="J336" s="4">
        <v>1.1100000000000001</v>
      </c>
      <c r="K336" s="4">
        <v>34.76</v>
      </c>
      <c r="L336" s="1">
        <f>IF(COUNTIF($A$9:A336,A336)&gt;1,"",MAX($L$8:L335)+1)</f>
        <v>232</v>
      </c>
    </row>
    <row r="337" spans="1:12">
      <c r="A337" s="4" t="s">
        <v>707</v>
      </c>
      <c r="B337" s="4" t="s">
        <v>708</v>
      </c>
      <c r="C337" s="4" t="s">
        <v>709</v>
      </c>
      <c r="D337" s="6">
        <v>41688</v>
      </c>
      <c r="E337" s="4">
        <v>5</v>
      </c>
      <c r="F337" s="4">
        <v>9.61</v>
      </c>
      <c r="G337" s="4">
        <v>0</v>
      </c>
      <c r="H337" s="4">
        <v>16</v>
      </c>
      <c r="I337" s="4">
        <v>0.83</v>
      </c>
      <c r="J337" s="4">
        <v>5.56</v>
      </c>
      <c r="K337" s="4">
        <v>34.76</v>
      </c>
      <c r="L337" s="1" t="str">
        <f>IF(COUNTIF($A$9:A337,A337)&gt;1,"",MAX($L$8:L336)+1)</f>
        <v/>
      </c>
    </row>
    <row r="338" spans="1:12">
      <c r="A338" s="4" t="s">
        <v>710</v>
      </c>
      <c r="B338" s="4" t="s">
        <v>711</v>
      </c>
      <c r="C338" s="4" t="s">
        <v>712</v>
      </c>
      <c r="D338" s="6">
        <v>41695</v>
      </c>
      <c r="E338" s="4">
        <v>5</v>
      </c>
      <c r="F338" s="4">
        <v>12.78</v>
      </c>
      <c r="G338" s="4">
        <v>0</v>
      </c>
      <c r="H338" s="4">
        <v>21.9</v>
      </c>
      <c r="I338" s="4">
        <v>1.1399999999999999</v>
      </c>
      <c r="J338" s="4">
        <v>7.98</v>
      </c>
      <c r="K338" s="4">
        <v>36.450000000000003</v>
      </c>
      <c r="L338" s="1">
        <f>IF(COUNTIF($A$9:A338,A338)&gt;1,"",MAX($L$8:L337)+1)</f>
        <v>233</v>
      </c>
    </row>
    <row r="339" spans="1:12">
      <c r="A339" s="4" t="s">
        <v>713</v>
      </c>
      <c r="B339" s="4" t="s">
        <v>714</v>
      </c>
      <c r="C339" s="4" t="s">
        <v>715</v>
      </c>
      <c r="D339" s="6">
        <v>41698</v>
      </c>
      <c r="E339" s="4">
        <v>1</v>
      </c>
      <c r="F339" s="4">
        <v>0.48</v>
      </c>
      <c r="G339" s="4">
        <v>0</v>
      </c>
      <c r="H339" s="4">
        <v>0.56999999999999995</v>
      </c>
      <c r="I339" s="4">
        <v>0.03</v>
      </c>
      <c r="J339" s="4">
        <v>0.06</v>
      </c>
      <c r="K339" s="4">
        <v>9.8699999999999992</v>
      </c>
      <c r="L339" s="1">
        <f>IF(COUNTIF($A$9:A339,A339)&gt;1,"",MAX($L$8:L338)+1)</f>
        <v>234</v>
      </c>
    </row>
    <row r="340" spans="1:12">
      <c r="A340" s="4" t="s">
        <v>716</v>
      </c>
      <c r="B340" s="4" t="s">
        <v>717</v>
      </c>
      <c r="C340" s="4" t="s">
        <v>718</v>
      </c>
      <c r="D340" s="6">
        <v>41674</v>
      </c>
      <c r="E340" s="4">
        <v>5</v>
      </c>
      <c r="F340" s="4">
        <v>5.42</v>
      </c>
      <c r="G340" s="4">
        <v>0</v>
      </c>
      <c r="H340" s="4">
        <v>8.5500000000000007</v>
      </c>
      <c r="I340" s="4">
        <v>0.45</v>
      </c>
      <c r="J340" s="4">
        <v>2.68</v>
      </c>
      <c r="K340" s="4">
        <v>31.39</v>
      </c>
      <c r="L340" s="1">
        <f>IF(COUNTIF($A$9:A340,A340)&gt;1,"",MAX($L$8:L339)+1)</f>
        <v>235</v>
      </c>
    </row>
    <row r="341" spans="1:12">
      <c r="A341" s="4" t="s">
        <v>716</v>
      </c>
      <c r="B341" s="4" t="s">
        <v>717</v>
      </c>
      <c r="C341" s="4" t="s">
        <v>718</v>
      </c>
      <c r="D341" s="6">
        <v>41681</v>
      </c>
      <c r="E341" s="4">
        <v>1</v>
      </c>
      <c r="F341" s="4">
        <v>1.08</v>
      </c>
      <c r="G341" s="4">
        <v>0</v>
      </c>
      <c r="H341" s="4">
        <v>1.71</v>
      </c>
      <c r="I341" s="4">
        <v>0.09</v>
      </c>
      <c r="J341" s="4">
        <v>0.54</v>
      </c>
      <c r="K341" s="4">
        <v>31.39</v>
      </c>
      <c r="L341" s="1" t="str">
        <f>IF(COUNTIF($A$9:A341,A341)&gt;1,"",MAX($L$8:L340)+1)</f>
        <v/>
      </c>
    </row>
    <row r="342" spans="1:12">
      <c r="A342" s="4" t="s">
        <v>716</v>
      </c>
      <c r="B342" s="4" t="s">
        <v>717</v>
      </c>
      <c r="C342" s="4" t="s">
        <v>718</v>
      </c>
      <c r="D342" s="6">
        <v>41691</v>
      </c>
      <c r="E342" s="4">
        <v>3</v>
      </c>
      <c r="F342" s="4">
        <v>3.25</v>
      </c>
      <c r="G342" s="4">
        <v>0</v>
      </c>
      <c r="H342" s="4">
        <v>5.13</v>
      </c>
      <c r="I342" s="4">
        <v>0.27</v>
      </c>
      <c r="J342" s="4">
        <v>1.61</v>
      </c>
      <c r="K342" s="4">
        <v>31.39</v>
      </c>
      <c r="L342" s="1" t="str">
        <f>IF(COUNTIF($A$9:A342,A342)&gt;1,"",MAX($L$8:L341)+1)</f>
        <v/>
      </c>
    </row>
    <row r="343" spans="1:12">
      <c r="A343" s="4" t="s">
        <v>719</v>
      </c>
      <c r="B343" s="4" t="s">
        <v>720</v>
      </c>
      <c r="C343" s="4" t="s">
        <v>721</v>
      </c>
      <c r="D343" s="6">
        <v>41689</v>
      </c>
      <c r="E343" s="4">
        <v>1</v>
      </c>
      <c r="F343" s="4">
        <v>0.78</v>
      </c>
      <c r="G343" s="4">
        <v>0</v>
      </c>
      <c r="H343" s="4">
        <v>0.97</v>
      </c>
      <c r="I343" s="4">
        <v>0.05</v>
      </c>
      <c r="J343" s="4">
        <v>0.14000000000000001</v>
      </c>
      <c r="K343" s="4">
        <v>13.96</v>
      </c>
      <c r="L343" s="1">
        <f>IF(COUNTIF($A$9:A343,A343)&gt;1,"",MAX($L$8:L342)+1)</f>
        <v>236</v>
      </c>
    </row>
    <row r="344" spans="1:12">
      <c r="A344" s="4" t="s">
        <v>722</v>
      </c>
      <c r="B344" s="4" t="s">
        <v>723</v>
      </c>
      <c r="C344" s="4" t="s">
        <v>724</v>
      </c>
      <c r="D344" s="6">
        <v>41683</v>
      </c>
      <c r="E344" s="4">
        <v>1</v>
      </c>
      <c r="F344" s="4">
        <v>2.61</v>
      </c>
      <c r="G344" s="4">
        <v>0</v>
      </c>
      <c r="H344" s="4">
        <v>5.36</v>
      </c>
      <c r="I344" s="4">
        <v>0.28000000000000003</v>
      </c>
      <c r="J344" s="4">
        <v>2.4700000000000002</v>
      </c>
      <c r="K344" s="4">
        <v>46.06</v>
      </c>
      <c r="L344" s="1">
        <f>IF(COUNTIF($A$9:A344,A344)&gt;1,"",MAX($L$8:L343)+1)</f>
        <v>237</v>
      </c>
    </row>
    <row r="345" spans="1:12">
      <c r="A345" s="4" t="s">
        <v>722</v>
      </c>
      <c r="B345" s="4" t="s">
        <v>723</v>
      </c>
      <c r="C345" s="4" t="s">
        <v>724</v>
      </c>
      <c r="D345" s="6">
        <v>41685</v>
      </c>
      <c r="E345" s="4">
        <v>4</v>
      </c>
      <c r="F345" s="4">
        <v>10.45</v>
      </c>
      <c r="G345" s="4">
        <v>0</v>
      </c>
      <c r="H345" s="4">
        <v>21.44</v>
      </c>
      <c r="I345" s="4">
        <v>1.1200000000000001</v>
      </c>
      <c r="J345" s="4">
        <v>9.8699999999999992</v>
      </c>
      <c r="K345" s="4">
        <v>46.06</v>
      </c>
      <c r="L345" s="1" t="str">
        <f>IF(COUNTIF($A$9:A345,A345)&gt;1,"",MAX($L$8:L344)+1)</f>
        <v/>
      </c>
    </row>
    <row r="346" spans="1:12">
      <c r="A346" s="4" t="s">
        <v>725</v>
      </c>
      <c r="B346" s="4" t="s">
        <v>726</v>
      </c>
      <c r="C346" s="4" t="s">
        <v>727</v>
      </c>
      <c r="D346" s="6">
        <v>41684</v>
      </c>
      <c r="E346" s="4">
        <v>1</v>
      </c>
      <c r="F346" s="4">
        <v>0.79</v>
      </c>
      <c r="G346" s="4">
        <v>0</v>
      </c>
      <c r="H346" s="4">
        <v>1.35</v>
      </c>
      <c r="I346" s="4">
        <v>7.0000000000000007E-2</v>
      </c>
      <c r="J346" s="4">
        <v>0.49</v>
      </c>
      <c r="K346" s="4">
        <v>36.19</v>
      </c>
      <c r="L346" s="1">
        <f>IF(COUNTIF($A$9:A346,A346)&gt;1,"",MAX($L$8:L345)+1)</f>
        <v>238</v>
      </c>
    </row>
    <row r="347" spans="1:12">
      <c r="A347" s="4" t="s">
        <v>728</v>
      </c>
      <c r="B347" s="4" t="s">
        <v>729</v>
      </c>
      <c r="C347" s="4" t="s">
        <v>730</v>
      </c>
      <c r="D347" s="6">
        <v>41684</v>
      </c>
      <c r="E347" s="4">
        <v>1</v>
      </c>
      <c r="F347" s="4">
        <v>0.96</v>
      </c>
      <c r="G347" s="4">
        <v>0</v>
      </c>
      <c r="H347" s="4">
        <v>1.29</v>
      </c>
      <c r="I347" s="4">
        <v>7.0000000000000007E-2</v>
      </c>
      <c r="J347" s="4">
        <v>0.26</v>
      </c>
      <c r="K347" s="4">
        <v>20.14</v>
      </c>
      <c r="L347" s="1">
        <f>IF(COUNTIF($A$9:A347,A347)&gt;1,"",MAX($L$8:L346)+1)</f>
        <v>239</v>
      </c>
    </row>
    <row r="348" spans="1:12">
      <c r="A348" s="4" t="s">
        <v>728</v>
      </c>
      <c r="B348" s="4" t="s">
        <v>729</v>
      </c>
      <c r="C348" s="4" t="s">
        <v>730</v>
      </c>
      <c r="D348" s="6">
        <v>41690</v>
      </c>
      <c r="E348" s="4">
        <v>4</v>
      </c>
      <c r="F348" s="4">
        <v>3.85</v>
      </c>
      <c r="G348" s="4">
        <v>0</v>
      </c>
      <c r="H348" s="4">
        <v>5.16</v>
      </c>
      <c r="I348" s="4">
        <v>0.27</v>
      </c>
      <c r="J348" s="4">
        <v>1.04</v>
      </c>
      <c r="K348" s="4">
        <v>20.14</v>
      </c>
      <c r="L348" s="1" t="str">
        <f>IF(COUNTIF($A$9:A348,A348)&gt;1,"",MAX($L$8:L347)+1)</f>
        <v/>
      </c>
    </row>
    <row r="349" spans="1:12">
      <c r="A349" s="4" t="s">
        <v>731</v>
      </c>
      <c r="B349" s="4" t="s">
        <v>732</v>
      </c>
      <c r="C349" s="4" t="s">
        <v>733</v>
      </c>
      <c r="D349" s="6">
        <v>41688</v>
      </c>
      <c r="E349" s="4">
        <v>6</v>
      </c>
      <c r="F349" s="4">
        <v>10.77</v>
      </c>
      <c r="G349" s="4">
        <v>0</v>
      </c>
      <c r="H349" s="4">
        <v>15.66</v>
      </c>
      <c r="I349" s="4">
        <v>0.82</v>
      </c>
      <c r="J349" s="4">
        <v>4.07</v>
      </c>
      <c r="K349" s="4">
        <v>26.01</v>
      </c>
      <c r="L349" s="1">
        <f>IF(COUNTIF($A$9:A349,A349)&gt;1,"",MAX($L$8:L348)+1)</f>
        <v>240</v>
      </c>
    </row>
    <row r="350" spans="1:12">
      <c r="A350" s="4" t="s">
        <v>734</v>
      </c>
      <c r="B350" s="4" t="s">
        <v>735</v>
      </c>
      <c r="C350" s="4" t="s">
        <v>736</v>
      </c>
      <c r="D350" s="6">
        <v>41690</v>
      </c>
      <c r="E350" s="4">
        <v>1</v>
      </c>
      <c r="F350" s="4">
        <v>0.79</v>
      </c>
      <c r="G350" s="4">
        <v>0</v>
      </c>
      <c r="H350" s="4">
        <v>1.54</v>
      </c>
      <c r="I350" s="4">
        <v>0.08</v>
      </c>
      <c r="J350" s="4">
        <v>0.67</v>
      </c>
      <c r="K350" s="4">
        <v>43.29</v>
      </c>
      <c r="L350" s="1">
        <f>IF(COUNTIF($A$9:A350,A350)&gt;1,"",MAX($L$8:L349)+1)</f>
        <v>241</v>
      </c>
    </row>
    <row r="351" spans="1:12">
      <c r="A351" s="4" t="s">
        <v>734</v>
      </c>
      <c r="B351" s="4" t="s">
        <v>735</v>
      </c>
      <c r="C351" s="4" t="s">
        <v>736</v>
      </c>
      <c r="D351" s="6">
        <v>41697</v>
      </c>
      <c r="E351" s="4">
        <v>6</v>
      </c>
      <c r="F351" s="4">
        <v>4.76</v>
      </c>
      <c r="G351" s="4">
        <v>0</v>
      </c>
      <c r="H351" s="4">
        <v>9.24</v>
      </c>
      <c r="I351" s="4">
        <v>0.48</v>
      </c>
      <c r="J351" s="4">
        <v>4</v>
      </c>
      <c r="K351" s="4">
        <v>43.29</v>
      </c>
      <c r="L351" s="1" t="str">
        <f>IF(COUNTIF($A$9:A351,A351)&gt;1,"",MAX($L$8:L350)+1)</f>
        <v/>
      </c>
    </row>
    <row r="352" spans="1:12">
      <c r="A352" s="4" t="s">
        <v>737</v>
      </c>
      <c r="B352" s="4" t="s">
        <v>738</v>
      </c>
      <c r="C352" s="4" t="s">
        <v>739</v>
      </c>
      <c r="D352" s="6">
        <v>41685</v>
      </c>
      <c r="E352" s="4">
        <v>1</v>
      </c>
      <c r="F352" s="4">
        <v>1.1000000000000001</v>
      </c>
      <c r="G352" s="4">
        <v>0</v>
      </c>
      <c r="H352" s="4">
        <v>1.2</v>
      </c>
      <c r="I352" s="4">
        <v>0.06</v>
      </c>
      <c r="J352" s="4">
        <v>0.04</v>
      </c>
      <c r="K352" s="4">
        <v>3.37</v>
      </c>
      <c r="L352" s="1">
        <f>IF(COUNTIF($A$9:A352,A352)&gt;1,"",MAX($L$8:L351)+1)</f>
        <v>242</v>
      </c>
    </row>
    <row r="353" spans="1:12">
      <c r="A353" s="4" t="s">
        <v>740</v>
      </c>
      <c r="B353" s="4" t="s">
        <v>741</v>
      </c>
      <c r="C353" s="4" t="s">
        <v>742</v>
      </c>
      <c r="D353" s="6">
        <v>41696</v>
      </c>
      <c r="E353" s="4">
        <v>4</v>
      </c>
      <c r="F353" s="4">
        <v>4.9800000000000004</v>
      </c>
      <c r="G353" s="4">
        <v>0</v>
      </c>
      <c r="H353" s="4">
        <v>5.48</v>
      </c>
      <c r="I353" s="4">
        <v>0.28999999999999998</v>
      </c>
      <c r="J353" s="4">
        <v>0.22</v>
      </c>
      <c r="K353" s="4">
        <v>3.98</v>
      </c>
      <c r="L353" s="1">
        <f>IF(COUNTIF($A$9:A353,A353)&gt;1,"",MAX($L$8:L352)+1)</f>
        <v>243</v>
      </c>
    </row>
    <row r="354" spans="1:12">
      <c r="A354" s="4" t="s">
        <v>743</v>
      </c>
      <c r="B354" s="4" t="s">
        <v>744</v>
      </c>
      <c r="C354" s="4" t="s">
        <v>745</v>
      </c>
      <c r="D354" s="6">
        <v>41688</v>
      </c>
      <c r="E354" s="4">
        <v>1</v>
      </c>
      <c r="F354" s="4">
        <v>1.34</v>
      </c>
      <c r="G354" s="4">
        <v>0</v>
      </c>
      <c r="H354" s="4">
        <v>1.5</v>
      </c>
      <c r="I354" s="4">
        <v>0.08</v>
      </c>
      <c r="J354" s="4">
        <v>0.08</v>
      </c>
      <c r="K354" s="4">
        <v>5.39</v>
      </c>
      <c r="L354" s="1">
        <f>IF(COUNTIF($A$9:A354,A354)&gt;1,"",MAX($L$8:L353)+1)</f>
        <v>244</v>
      </c>
    </row>
    <row r="355" spans="1:12">
      <c r="A355" s="4" t="s">
        <v>746</v>
      </c>
      <c r="B355" s="4" t="s">
        <v>747</v>
      </c>
      <c r="C355" s="4" t="s">
        <v>748</v>
      </c>
      <c r="D355" s="6">
        <v>41688</v>
      </c>
      <c r="E355" s="4">
        <v>0.13</v>
      </c>
      <c r="F355" s="4">
        <v>0.19</v>
      </c>
      <c r="G355" s="4">
        <v>0</v>
      </c>
      <c r="H355" s="4">
        <v>0.28000000000000003</v>
      </c>
      <c r="I355" s="4">
        <v>0.01</v>
      </c>
      <c r="J355" s="4">
        <v>0.08</v>
      </c>
      <c r="K355" s="4">
        <v>28.03</v>
      </c>
      <c r="L355" s="1">
        <f>IF(COUNTIF($A$9:A355,A355)&gt;1,"",MAX($L$8:L354)+1)</f>
        <v>245</v>
      </c>
    </row>
    <row r="356" spans="1:12">
      <c r="A356" s="4" t="s">
        <v>749</v>
      </c>
      <c r="B356" s="4" t="s">
        <v>750</v>
      </c>
      <c r="C356" s="4" t="s">
        <v>751</v>
      </c>
      <c r="D356" s="6">
        <v>41692</v>
      </c>
      <c r="E356" s="4">
        <v>1</v>
      </c>
      <c r="F356" s="4">
        <v>1.24</v>
      </c>
      <c r="G356" s="4">
        <v>0</v>
      </c>
      <c r="H356" s="4">
        <v>1.62</v>
      </c>
      <c r="I356" s="4">
        <v>0.08</v>
      </c>
      <c r="J356" s="4">
        <v>0.3</v>
      </c>
      <c r="K356" s="4">
        <v>18.489999999999998</v>
      </c>
      <c r="L356" s="1">
        <f>IF(COUNTIF($A$9:A356,A356)&gt;1,"",MAX($L$8:L355)+1)</f>
        <v>246</v>
      </c>
    </row>
    <row r="357" spans="1:12">
      <c r="A357" s="4" t="s">
        <v>752</v>
      </c>
      <c r="B357" s="4" t="s">
        <v>753</v>
      </c>
      <c r="C357" s="4" t="s">
        <v>754</v>
      </c>
      <c r="D357" s="6">
        <v>41681</v>
      </c>
      <c r="E357" s="4">
        <v>2</v>
      </c>
      <c r="F357" s="4">
        <v>1.2</v>
      </c>
      <c r="G357" s="4">
        <v>0</v>
      </c>
      <c r="H357" s="4">
        <v>1.34</v>
      </c>
      <c r="I357" s="4">
        <v>7.0000000000000007E-2</v>
      </c>
      <c r="J357" s="4">
        <v>7.0000000000000007E-2</v>
      </c>
      <c r="K357" s="4">
        <v>5.09</v>
      </c>
      <c r="L357" s="1">
        <f>IF(COUNTIF($A$9:A357,A357)&gt;1,"",MAX($L$8:L356)+1)</f>
        <v>247</v>
      </c>
    </row>
    <row r="358" spans="1:12">
      <c r="A358" s="4" t="s">
        <v>752</v>
      </c>
      <c r="B358" s="4" t="s">
        <v>753</v>
      </c>
      <c r="C358" s="4" t="s">
        <v>754</v>
      </c>
      <c r="D358" s="6">
        <v>41698</v>
      </c>
      <c r="E358" s="4">
        <v>1</v>
      </c>
      <c r="F358" s="4">
        <v>0.6</v>
      </c>
      <c r="G358" s="4">
        <v>0</v>
      </c>
      <c r="H358" s="4">
        <v>0.67</v>
      </c>
      <c r="I358" s="4">
        <v>0.03</v>
      </c>
      <c r="J358" s="4">
        <v>0.03</v>
      </c>
      <c r="K358" s="4">
        <v>5.09</v>
      </c>
      <c r="L358" s="1" t="str">
        <f>IF(COUNTIF($A$9:A358,A358)&gt;1,"",MAX($L$8:L357)+1)</f>
        <v/>
      </c>
    </row>
    <row r="359" spans="1:12">
      <c r="A359" s="4" t="s">
        <v>755</v>
      </c>
      <c r="B359" s="4" t="s">
        <v>756</v>
      </c>
      <c r="C359" s="4" t="s">
        <v>757</v>
      </c>
      <c r="D359" s="6">
        <v>41680</v>
      </c>
      <c r="E359" s="4">
        <v>1</v>
      </c>
      <c r="F359" s="4">
        <v>2.7</v>
      </c>
      <c r="G359" s="4">
        <v>0</v>
      </c>
      <c r="H359" s="4">
        <v>3.01</v>
      </c>
      <c r="I359" s="4">
        <v>0.16</v>
      </c>
      <c r="J359" s="4">
        <v>0.15</v>
      </c>
      <c r="K359" s="4">
        <v>4.92</v>
      </c>
      <c r="L359" s="1">
        <f>IF(COUNTIF($A$9:A359,A359)&gt;1,"",MAX($L$8:L358)+1)</f>
        <v>248</v>
      </c>
    </row>
    <row r="360" spans="1:12">
      <c r="A360" s="4" t="s">
        <v>758</v>
      </c>
      <c r="B360" s="4" t="s">
        <v>759</v>
      </c>
      <c r="C360" s="4" t="s">
        <v>760</v>
      </c>
      <c r="D360" s="6">
        <v>41676</v>
      </c>
      <c r="E360" s="4">
        <v>1</v>
      </c>
      <c r="F360" s="4">
        <v>1.97</v>
      </c>
      <c r="G360" s="4">
        <v>0</v>
      </c>
      <c r="H360" s="4">
        <v>2.62</v>
      </c>
      <c r="I360" s="4">
        <v>0.14000000000000001</v>
      </c>
      <c r="J360" s="4">
        <v>0.51</v>
      </c>
      <c r="K360" s="4">
        <v>19.48</v>
      </c>
      <c r="L360" s="1">
        <f>IF(COUNTIF($A$9:A360,A360)&gt;1,"",MAX($L$8:L359)+1)</f>
        <v>249</v>
      </c>
    </row>
    <row r="361" spans="1:12">
      <c r="A361" s="4" t="s">
        <v>761</v>
      </c>
      <c r="B361" s="4" t="s">
        <v>762</v>
      </c>
      <c r="C361" s="4" t="s">
        <v>763</v>
      </c>
      <c r="D361" s="6">
        <v>41697</v>
      </c>
      <c r="E361" s="4">
        <v>2</v>
      </c>
      <c r="F361" s="4">
        <v>8.5500000000000007</v>
      </c>
      <c r="G361" s="4">
        <v>0</v>
      </c>
      <c r="H361" s="4">
        <v>11.2</v>
      </c>
      <c r="I361" s="4">
        <v>0.57999999999999996</v>
      </c>
      <c r="J361" s="4">
        <v>2.0699999999999998</v>
      </c>
      <c r="K361" s="4">
        <v>18.47</v>
      </c>
      <c r="L361" s="1">
        <f>IF(COUNTIF($A$9:A361,A361)&gt;1,"",MAX($L$8:L360)+1)</f>
        <v>250</v>
      </c>
    </row>
    <row r="362" spans="1:12">
      <c r="A362" s="4" t="s">
        <v>764</v>
      </c>
      <c r="B362" s="4" t="s">
        <v>765</v>
      </c>
      <c r="C362" s="4" t="s">
        <v>766</v>
      </c>
      <c r="D362" s="6">
        <v>41688</v>
      </c>
      <c r="E362" s="4">
        <v>5</v>
      </c>
      <c r="F362" s="4">
        <v>8.07</v>
      </c>
      <c r="G362" s="4">
        <v>0</v>
      </c>
      <c r="H362" s="4">
        <v>13.05</v>
      </c>
      <c r="I362" s="4">
        <v>0.68</v>
      </c>
      <c r="J362" s="4">
        <v>4.3</v>
      </c>
      <c r="K362" s="4">
        <v>32.99</v>
      </c>
      <c r="L362" s="1">
        <f>IF(COUNTIF($A$9:A362,A362)&gt;1,"",MAX($L$8:L361)+1)</f>
        <v>251</v>
      </c>
    </row>
    <row r="363" spans="1:12">
      <c r="A363" s="4" t="s">
        <v>767</v>
      </c>
      <c r="B363" s="4" t="s">
        <v>768</v>
      </c>
      <c r="C363" s="4" t="s">
        <v>769</v>
      </c>
      <c r="D363" s="6">
        <v>41688</v>
      </c>
      <c r="E363" s="4">
        <v>1</v>
      </c>
      <c r="F363" s="4">
        <v>1.37</v>
      </c>
      <c r="G363" s="4">
        <v>0</v>
      </c>
      <c r="H363" s="4">
        <v>1.83</v>
      </c>
      <c r="I363" s="4">
        <v>0.1</v>
      </c>
      <c r="J363" s="4">
        <v>0.37</v>
      </c>
      <c r="K363" s="4">
        <v>19.98</v>
      </c>
      <c r="L363" s="1">
        <f>IF(COUNTIF($A$9:A363,A363)&gt;1,"",MAX($L$8:L362)+1)</f>
        <v>252</v>
      </c>
    </row>
    <row r="364" spans="1:12">
      <c r="A364" s="4" t="s">
        <v>770</v>
      </c>
      <c r="B364" s="4" t="s">
        <v>771</v>
      </c>
      <c r="C364" s="4" t="s">
        <v>772</v>
      </c>
      <c r="D364" s="6">
        <v>41680</v>
      </c>
      <c r="E364" s="4">
        <v>1</v>
      </c>
      <c r="F364" s="4">
        <v>1.42</v>
      </c>
      <c r="G364" s="4">
        <v>0</v>
      </c>
      <c r="H364" s="4">
        <v>2.36</v>
      </c>
      <c r="I364" s="4">
        <v>0.12</v>
      </c>
      <c r="J364" s="4">
        <v>0.81</v>
      </c>
      <c r="K364" s="4">
        <v>34.409999999999997</v>
      </c>
      <c r="L364" s="1">
        <f>IF(COUNTIF($A$9:A364,A364)&gt;1,"",MAX($L$8:L363)+1)</f>
        <v>253</v>
      </c>
    </row>
    <row r="365" spans="1:12">
      <c r="A365" s="4" t="s">
        <v>773</v>
      </c>
      <c r="B365" s="4" t="s">
        <v>774</v>
      </c>
      <c r="C365" s="4" t="s">
        <v>775</v>
      </c>
      <c r="D365" s="6">
        <v>41680</v>
      </c>
      <c r="E365" s="4">
        <v>2</v>
      </c>
      <c r="F365" s="4">
        <v>6.43</v>
      </c>
      <c r="G365" s="4">
        <v>0</v>
      </c>
      <c r="H365" s="4">
        <v>10</v>
      </c>
      <c r="I365" s="4">
        <v>0.52</v>
      </c>
      <c r="J365" s="4">
        <v>3.04</v>
      </c>
      <c r="K365" s="4">
        <v>30.45</v>
      </c>
      <c r="L365" s="1">
        <f>IF(COUNTIF($A$9:A365,A365)&gt;1,"",MAX($L$8:L364)+1)</f>
        <v>254</v>
      </c>
    </row>
    <row r="366" spans="1:12">
      <c r="A366" s="4" t="s">
        <v>776</v>
      </c>
      <c r="B366" s="4" t="s">
        <v>777</v>
      </c>
      <c r="C366" s="4" t="s">
        <v>778</v>
      </c>
      <c r="D366" s="6">
        <v>41678</v>
      </c>
      <c r="E366" s="4">
        <v>1</v>
      </c>
      <c r="F366" s="4">
        <v>0.76</v>
      </c>
      <c r="G366" s="4">
        <v>0</v>
      </c>
      <c r="H366" s="4">
        <v>1.31</v>
      </c>
      <c r="I366" s="4">
        <v>7.0000000000000007E-2</v>
      </c>
      <c r="J366" s="4">
        <v>0.48</v>
      </c>
      <c r="K366" s="4">
        <v>36.92</v>
      </c>
      <c r="L366" s="1">
        <f>IF(COUNTIF($A$9:A366,A366)&gt;1,"",MAX($L$8:L365)+1)</f>
        <v>255</v>
      </c>
    </row>
    <row r="367" spans="1:12">
      <c r="A367" s="4" t="s">
        <v>776</v>
      </c>
      <c r="B367" s="4" t="s">
        <v>777</v>
      </c>
      <c r="C367" s="4" t="s">
        <v>778</v>
      </c>
      <c r="D367" s="6">
        <v>41692</v>
      </c>
      <c r="E367" s="4">
        <v>1</v>
      </c>
      <c r="F367" s="4">
        <v>0.76</v>
      </c>
      <c r="G367" s="4">
        <v>0</v>
      </c>
      <c r="H367" s="4">
        <v>1.31</v>
      </c>
      <c r="I367" s="4">
        <v>7.0000000000000007E-2</v>
      </c>
      <c r="J367" s="4">
        <v>0.48</v>
      </c>
      <c r="K367" s="4">
        <v>36.92</v>
      </c>
      <c r="L367" s="1" t="str">
        <f>IF(COUNTIF($A$9:A367,A367)&gt;1,"",MAX($L$8:L366)+1)</f>
        <v/>
      </c>
    </row>
    <row r="368" spans="1:12">
      <c r="A368" s="4" t="s">
        <v>779</v>
      </c>
      <c r="B368" s="4" t="s">
        <v>780</v>
      </c>
      <c r="C368" s="4" t="s">
        <v>781</v>
      </c>
      <c r="D368" s="6">
        <v>41678</v>
      </c>
      <c r="E368" s="4">
        <v>0.3</v>
      </c>
      <c r="F368" s="4">
        <v>0.89</v>
      </c>
      <c r="G368" s="4">
        <v>0</v>
      </c>
      <c r="H368" s="4">
        <v>1.28</v>
      </c>
      <c r="I368" s="4">
        <v>7.0000000000000007E-2</v>
      </c>
      <c r="J368" s="4">
        <v>0.32</v>
      </c>
      <c r="K368" s="4">
        <v>25.01</v>
      </c>
      <c r="L368" s="1">
        <f>IF(COUNTIF($A$9:A368,A368)&gt;1,"",MAX($L$8:L367)+1)</f>
        <v>256</v>
      </c>
    </row>
    <row r="369" spans="1:12">
      <c r="A369" s="4" t="s">
        <v>782</v>
      </c>
      <c r="B369" s="4" t="s">
        <v>783</v>
      </c>
      <c r="C369" s="4" t="s">
        <v>784</v>
      </c>
      <c r="D369" s="6">
        <v>41683</v>
      </c>
      <c r="E369" s="4">
        <v>1</v>
      </c>
      <c r="F369" s="4">
        <v>3.38</v>
      </c>
      <c r="G369" s="4">
        <v>0</v>
      </c>
      <c r="H369" s="4">
        <v>4.9000000000000004</v>
      </c>
      <c r="I369" s="4">
        <v>0.26</v>
      </c>
      <c r="J369" s="4">
        <v>1.26</v>
      </c>
      <c r="K369" s="4">
        <v>25.75</v>
      </c>
      <c r="L369" s="1">
        <f>IF(COUNTIF($A$9:A369,A369)&gt;1,"",MAX($L$8:L368)+1)</f>
        <v>257</v>
      </c>
    </row>
    <row r="370" spans="1:12">
      <c r="A370" s="4" t="s">
        <v>782</v>
      </c>
      <c r="B370" s="4" t="s">
        <v>783</v>
      </c>
      <c r="C370" s="4" t="s">
        <v>784</v>
      </c>
      <c r="D370" s="6">
        <v>41698</v>
      </c>
      <c r="E370" s="4">
        <v>1</v>
      </c>
      <c r="F370" s="4">
        <v>3.38</v>
      </c>
      <c r="G370" s="4">
        <v>0</v>
      </c>
      <c r="H370" s="4">
        <v>4.9000000000000004</v>
      </c>
      <c r="I370" s="4">
        <v>0.26</v>
      </c>
      <c r="J370" s="4">
        <v>1.26</v>
      </c>
      <c r="K370" s="4">
        <v>25.75</v>
      </c>
      <c r="L370" s="1" t="str">
        <f>IF(COUNTIF($A$9:A370,A370)&gt;1,"",MAX($L$8:L369)+1)</f>
        <v/>
      </c>
    </row>
    <row r="371" spans="1:12">
      <c r="A371" s="4" t="s">
        <v>785</v>
      </c>
      <c r="B371" s="4" t="s">
        <v>786</v>
      </c>
      <c r="C371" s="4" t="s">
        <v>787</v>
      </c>
      <c r="D371" s="6">
        <v>41689</v>
      </c>
      <c r="E371" s="4">
        <v>1</v>
      </c>
      <c r="F371" s="4">
        <v>0.88</v>
      </c>
      <c r="G371" s="4">
        <v>0</v>
      </c>
      <c r="H371" s="4">
        <v>1.68</v>
      </c>
      <c r="I371" s="4">
        <v>0.09</v>
      </c>
      <c r="J371" s="4">
        <v>0.72</v>
      </c>
      <c r="K371" s="4">
        <v>42.7</v>
      </c>
      <c r="L371" s="1">
        <f>IF(COUNTIF($A$9:A371,A371)&gt;1,"",MAX($L$8:L370)+1)</f>
        <v>258</v>
      </c>
    </row>
    <row r="372" spans="1:12">
      <c r="A372" s="4" t="s">
        <v>788</v>
      </c>
      <c r="B372" s="4" t="s">
        <v>789</v>
      </c>
      <c r="C372" s="4" t="s">
        <v>790</v>
      </c>
      <c r="D372" s="6">
        <v>41681</v>
      </c>
      <c r="E372" s="4">
        <v>1</v>
      </c>
      <c r="F372" s="4">
        <v>1.4</v>
      </c>
      <c r="G372" s="4">
        <v>0</v>
      </c>
      <c r="H372" s="4">
        <v>2.5</v>
      </c>
      <c r="I372" s="4">
        <v>0.13</v>
      </c>
      <c r="J372" s="4">
        <v>0.97</v>
      </c>
      <c r="K372" s="4">
        <v>38.79</v>
      </c>
      <c r="L372" s="1">
        <f>IF(COUNTIF($A$9:A372,A372)&gt;1,"",MAX($L$8:L371)+1)</f>
        <v>259</v>
      </c>
    </row>
    <row r="373" spans="1:12">
      <c r="A373" s="4" t="s">
        <v>788</v>
      </c>
      <c r="B373" s="4" t="s">
        <v>789</v>
      </c>
      <c r="C373" s="4" t="s">
        <v>790</v>
      </c>
      <c r="D373" s="6">
        <v>41683</v>
      </c>
      <c r="E373" s="4">
        <v>1</v>
      </c>
      <c r="F373" s="4">
        <v>1.4</v>
      </c>
      <c r="G373" s="4">
        <v>0</v>
      </c>
      <c r="H373" s="4">
        <v>2.5</v>
      </c>
      <c r="I373" s="4">
        <v>0.13</v>
      </c>
      <c r="J373" s="4">
        <v>0.97</v>
      </c>
      <c r="K373" s="4">
        <v>38.79</v>
      </c>
      <c r="L373" s="1" t="str">
        <f>IF(COUNTIF($A$9:A373,A373)&gt;1,"",MAX($L$8:L372)+1)</f>
        <v/>
      </c>
    </row>
    <row r="374" spans="1:12">
      <c r="A374" s="4" t="s">
        <v>788</v>
      </c>
      <c r="B374" s="4" t="s">
        <v>789</v>
      </c>
      <c r="C374" s="4" t="s">
        <v>790</v>
      </c>
      <c r="D374" s="6">
        <v>41688</v>
      </c>
      <c r="E374" s="4">
        <v>6</v>
      </c>
      <c r="F374" s="4">
        <v>8.4</v>
      </c>
      <c r="G374" s="4">
        <v>0</v>
      </c>
      <c r="H374" s="4">
        <v>15</v>
      </c>
      <c r="I374" s="4">
        <v>0.78</v>
      </c>
      <c r="J374" s="4">
        <v>5.82</v>
      </c>
      <c r="K374" s="4">
        <v>38.79</v>
      </c>
      <c r="L374" s="1" t="str">
        <f>IF(COUNTIF($A$9:A374,A374)&gt;1,"",MAX($L$8:L373)+1)</f>
        <v/>
      </c>
    </row>
    <row r="375" spans="1:12">
      <c r="A375" s="4" t="s">
        <v>788</v>
      </c>
      <c r="B375" s="4" t="s">
        <v>789</v>
      </c>
      <c r="C375" s="4" t="s">
        <v>790</v>
      </c>
      <c r="D375" s="6">
        <v>41695</v>
      </c>
      <c r="E375" s="4">
        <v>1</v>
      </c>
      <c r="F375" s="4">
        <v>1.6</v>
      </c>
      <c r="G375" s="4">
        <v>0</v>
      </c>
      <c r="H375" s="4">
        <v>3.15</v>
      </c>
      <c r="I375" s="4">
        <v>0.16</v>
      </c>
      <c r="J375" s="4">
        <v>1.38</v>
      </c>
      <c r="K375" s="4">
        <v>43.9</v>
      </c>
      <c r="L375" s="1" t="str">
        <f>IF(COUNTIF($A$9:A375,A375)&gt;1,"",MAX($L$8:L374)+1)</f>
        <v/>
      </c>
    </row>
    <row r="376" spans="1:12">
      <c r="A376" s="4" t="s">
        <v>788</v>
      </c>
      <c r="B376" s="4" t="s">
        <v>789</v>
      </c>
      <c r="C376" s="4" t="s">
        <v>790</v>
      </c>
      <c r="D376" s="6">
        <v>41698</v>
      </c>
      <c r="E376" s="4">
        <v>4</v>
      </c>
      <c r="F376" s="4">
        <v>6.41</v>
      </c>
      <c r="G376" s="4">
        <v>0</v>
      </c>
      <c r="H376" s="4">
        <v>12.6</v>
      </c>
      <c r="I376" s="4">
        <v>0.66</v>
      </c>
      <c r="J376" s="4">
        <v>5.53</v>
      </c>
      <c r="K376" s="4">
        <v>43.9</v>
      </c>
      <c r="L376" s="1" t="str">
        <f>IF(COUNTIF($A$9:A376,A376)&gt;1,"",MAX($L$8:L375)+1)</f>
        <v/>
      </c>
    </row>
    <row r="377" spans="1:12">
      <c r="A377" s="4" t="s">
        <v>791</v>
      </c>
      <c r="B377" s="4" t="s">
        <v>792</v>
      </c>
      <c r="C377" s="4" t="s">
        <v>793</v>
      </c>
      <c r="D377" s="6">
        <v>41678</v>
      </c>
      <c r="E377" s="4">
        <v>1</v>
      </c>
      <c r="F377" s="4">
        <v>1.5</v>
      </c>
      <c r="G377" s="4">
        <v>0</v>
      </c>
      <c r="H377" s="4">
        <v>3.15</v>
      </c>
      <c r="I377" s="4">
        <v>0.16</v>
      </c>
      <c r="J377" s="4">
        <v>1.49</v>
      </c>
      <c r="K377" s="4">
        <v>47.2</v>
      </c>
      <c r="L377" s="1">
        <f>IF(COUNTIF($A$9:A377,A377)&gt;1,"",MAX($L$8:L376)+1)</f>
        <v>260</v>
      </c>
    </row>
    <row r="378" spans="1:12">
      <c r="A378" s="4" t="s">
        <v>791</v>
      </c>
      <c r="B378" s="4" t="s">
        <v>792</v>
      </c>
      <c r="C378" s="4" t="s">
        <v>793</v>
      </c>
      <c r="D378" s="6">
        <v>41698</v>
      </c>
      <c r="E378" s="4">
        <v>1</v>
      </c>
      <c r="F378" s="4">
        <v>1.5</v>
      </c>
      <c r="G378" s="4">
        <v>0</v>
      </c>
      <c r="H378" s="4">
        <v>3.15</v>
      </c>
      <c r="I378" s="4">
        <v>0.16</v>
      </c>
      <c r="J378" s="4">
        <v>1.49</v>
      </c>
      <c r="K378" s="4">
        <v>47.2</v>
      </c>
      <c r="L378" s="1" t="str">
        <f>IF(COUNTIF($A$9:A378,A378)&gt;1,"",MAX($L$8:L377)+1)</f>
        <v/>
      </c>
    </row>
    <row r="379" spans="1:12">
      <c r="A379" s="4" t="s">
        <v>794</v>
      </c>
      <c r="B379" s="4" t="s">
        <v>795</v>
      </c>
      <c r="C379" s="4" t="s">
        <v>796</v>
      </c>
      <c r="D379" s="6">
        <v>41698</v>
      </c>
      <c r="E379" s="4">
        <v>2</v>
      </c>
      <c r="F379" s="4">
        <v>1.57</v>
      </c>
      <c r="G379" s="4">
        <v>0</v>
      </c>
      <c r="H379" s="4">
        <v>3.46</v>
      </c>
      <c r="I379" s="4">
        <v>0.18</v>
      </c>
      <c r="J379" s="4">
        <v>1.71</v>
      </c>
      <c r="K379" s="4">
        <v>49.53</v>
      </c>
      <c r="L379" s="1">
        <f>IF(COUNTIF($A$9:A379,A379)&gt;1,"",MAX($L$8:L378)+1)</f>
        <v>261</v>
      </c>
    </row>
    <row r="380" spans="1:12">
      <c r="A380" s="4" t="s">
        <v>797</v>
      </c>
      <c r="B380" s="4" t="s">
        <v>798</v>
      </c>
      <c r="C380" s="4" t="s">
        <v>799</v>
      </c>
      <c r="D380" s="6">
        <v>41671</v>
      </c>
      <c r="E380" s="4">
        <v>1</v>
      </c>
      <c r="F380" s="4">
        <v>0.68</v>
      </c>
      <c r="G380" s="4">
        <v>0</v>
      </c>
      <c r="H380" s="4">
        <v>1.1000000000000001</v>
      </c>
      <c r="I380" s="4">
        <v>0.06</v>
      </c>
      <c r="J380" s="4">
        <v>0.36</v>
      </c>
      <c r="K380" s="4">
        <v>32.880000000000003</v>
      </c>
      <c r="L380" s="1">
        <f>IF(COUNTIF($A$9:A380,A380)&gt;1,"",MAX($L$8:L379)+1)</f>
        <v>262</v>
      </c>
    </row>
    <row r="381" spans="1:12">
      <c r="A381" s="4" t="s">
        <v>797</v>
      </c>
      <c r="B381" s="4" t="s">
        <v>798</v>
      </c>
      <c r="C381" s="4" t="s">
        <v>799</v>
      </c>
      <c r="D381" s="6">
        <v>41675</v>
      </c>
      <c r="E381" s="4">
        <v>7</v>
      </c>
      <c r="F381" s="4">
        <v>4.7699999999999996</v>
      </c>
      <c r="G381" s="4">
        <v>0</v>
      </c>
      <c r="H381" s="4">
        <v>7.7</v>
      </c>
      <c r="I381" s="4">
        <v>0.4</v>
      </c>
      <c r="J381" s="4">
        <v>2.5299999999999998</v>
      </c>
      <c r="K381" s="4">
        <v>32.880000000000003</v>
      </c>
      <c r="L381" s="1" t="str">
        <f>IF(COUNTIF($A$9:A381,A381)&gt;1,"",MAX($L$8:L380)+1)</f>
        <v/>
      </c>
    </row>
    <row r="382" spans="1:12">
      <c r="A382" s="4" t="s">
        <v>797</v>
      </c>
      <c r="B382" s="4" t="s">
        <v>798</v>
      </c>
      <c r="C382" s="4" t="s">
        <v>799</v>
      </c>
      <c r="D382" s="6">
        <v>41694</v>
      </c>
      <c r="E382" s="4">
        <v>2</v>
      </c>
      <c r="F382" s="4">
        <v>1.36</v>
      </c>
      <c r="G382" s="4">
        <v>0</v>
      </c>
      <c r="H382" s="4">
        <v>2.3199999999999998</v>
      </c>
      <c r="I382" s="4">
        <v>0.12</v>
      </c>
      <c r="J382" s="4">
        <v>0.84</v>
      </c>
      <c r="K382" s="4">
        <v>36.08</v>
      </c>
      <c r="L382" s="1" t="str">
        <f>IF(COUNTIF($A$9:A382,A382)&gt;1,"",MAX($L$8:L381)+1)</f>
        <v/>
      </c>
    </row>
    <row r="383" spans="1:12">
      <c r="A383" s="4" t="s">
        <v>800</v>
      </c>
      <c r="B383" s="4" t="s">
        <v>801</v>
      </c>
      <c r="C383" s="4" t="s">
        <v>802</v>
      </c>
      <c r="D383" s="6">
        <v>41675</v>
      </c>
      <c r="E383" s="4">
        <v>7</v>
      </c>
      <c r="F383" s="4">
        <v>9.67</v>
      </c>
      <c r="G383" s="4">
        <v>0</v>
      </c>
      <c r="H383" s="4">
        <v>16.170000000000002</v>
      </c>
      <c r="I383" s="4">
        <v>0.84</v>
      </c>
      <c r="J383" s="4">
        <v>5.65</v>
      </c>
      <c r="K383" s="4">
        <v>34.96</v>
      </c>
      <c r="L383" s="1">
        <f>IF(COUNTIF($A$9:A383,A383)&gt;1,"",MAX($L$8:L382)+1)</f>
        <v>263</v>
      </c>
    </row>
    <row r="384" spans="1:12">
      <c r="A384" s="4" t="s">
        <v>803</v>
      </c>
      <c r="B384" s="4" t="s">
        <v>804</v>
      </c>
      <c r="C384" s="4" t="s">
        <v>805</v>
      </c>
      <c r="D384" s="6">
        <v>41673</v>
      </c>
      <c r="E384" s="4">
        <v>4</v>
      </c>
      <c r="F384" s="4">
        <v>4.42</v>
      </c>
      <c r="G384" s="4">
        <v>0</v>
      </c>
      <c r="H384" s="4">
        <v>6.24</v>
      </c>
      <c r="I384" s="4">
        <v>0.33</v>
      </c>
      <c r="J384" s="4">
        <v>1.5</v>
      </c>
      <c r="K384" s="4">
        <v>24.02</v>
      </c>
      <c r="L384" s="1">
        <f>IF(COUNTIF($A$9:A384,A384)&gt;1,"",MAX($L$8:L383)+1)</f>
        <v>264</v>
      </c>
    </row>
    <row r="385" spans="1:12">
      <c r="A385" s="4" t="s">
        <v>803</v>
      </c>
      <c r="B385" s="4" t="s">
        <v>804</v>
      </c>
      <c r="C385" s="4" t="s">
        <v>805</v>
      </c>
      <c r="D385" s="6">
        <v>41683</v>
      </c>
      <c r="E385" s="4">
        <v>2</v>
      </c>
      <c r="F385" s="4">
        <v>2.21</v>
      </c>
      <c r="G385" s="4">
        <v>0</v>
      </c>
      <c r="H385" s="4">
        <v>3.12</v>
      </c>
      <c r="I385" s="4">
        <v>0.16</v>
      </c>
      <c r="J385" s="4">
        <v>0.75</v>
      </c>
      <c r="K385" s="4">
        <v>24.02</v>
      </c>
      <c r="L385" s="1" t="str">
        <f>IF(COUNTIF($A$9:A385,A385)&gt;1,"",MAX($L$8:L384)+1)</f>
        <v/>
      </c>
    </row>
    <row r="386" spans="1:12">
      <c r="A386" s="4" t="s">
        <v>806</v>
      </c>
      <c r="B386" s="4" t="s">
        <v>807</v>
      </c>
      <c r="C386" s="4" t="s">
        <v>808</v>
      </c>
      <c r="D386" s="6">
        <v>41681</v>
      </c>
      <c r="E386" s="4">
        <v>1</v>
      </c>
      <c r="F386" s="4">
        <v>1.78</v>
      </c>
      <c r="G386" s="4">
        <v>0</v>
      </c>
      <c r="H386" s="4">
        <v>3.1</v>
      </c>
      <c r="I386" s="4">
        <v>0.16</v>
      </c>
      <c r="J386" s="4">
        <v>1.1599999999999999</v>
      </c>
      <c r="K386" s="4">
        <v>37.270000000000003</v>
      </c>
      <c r="L386" s="1">
        <f>IF(COUNTIF($A$9:A386,A386)&gt;1,"",MAX($L$8:L385)+1)</f>
        <v>265</v>
      </c>
    </row>
    <row r="387" spans="1:12">
      <c r="A387" s="4" t="s">
        <v>809</v>
      </c>
      <c r="B387" s="4" t="s">
        <v>810</v>
      </c>
      <c r="C387" s="4" t="s">
        <v>811</v>
      </c>
      <c r="D387" s="6">
        <v>41674</v>
      </c>
      <c r="E387" s="4">
        <v>0.55000000000000004</v>
      </c>
      <c r="F387" s="4">
        <v>4.42</v>
      </c>
      <c r="G387" s="4">
        <v>0</v>
      </c>
      <c r="H387" s="4">
        <v>7.26</v>
      </c>
      <c r="I387" s="4">
        <v>0.38</v>
      </c>
      <c r="J387" s="4">
        <v>2.46</v>
      </c>
      <c r="K387" s="4">
        <v>33.950000000000003</v>
      </c>
      <c r="L387" s="1">
        <f>IF(COUNTIF($A$9:A387,A387)&gt;1,"",MAX($L$8:L386)+1)</f>
        <v>266</v>
      </c>
    </row>
    <row r="388" spans="1:12">
      <c r="A388" s="4" t="s">
        <v>812</v>
      </c>
      <c r="B388" s="4" t="s">
        <v>813</v>
      </c>
      <c r="C388" s="4" t="s">
        <v>814</v>
      </c>
      <c r="D388" s="6">
        <v>41680</v>
      </c>
      <c r="E388" s="4">
        <v>5</v>
      </c>
      <c r="F388" s="4">
        <v>4.42</v>
      </c>
      <c r="G388" s="4">
        <v>0</v>
      </c>
      <c r="H388" s="4">
        <v>6.85</v>
      </c>
      <c r="I388" s="4">
        <v>0.36</v>
      </c>
      <c r="J388" s="4">
        <v>2.08</v>
      </c>
      <c r="K388" s="4">
        <v>30.33</v>
      </c>
      <c r="L388" s="1">
        <f>IF(COUNTIF($A$9:A388,A388)&gt;1,"",MAX($L$8:L387)+1)</f>
        <v>267</v>
      </c>
    </row>
    <row r="389" spans="1:12">
      <c r="A389" s="4" t="s">
        <v>815</v>
      </c>
      <c r="B389" s="4" t="s">
        <v>816</v>
      </c>
      <c r="C389" s="4" t="s">
        <v>817</v>
      </c>
      <c r="D389" s="6">
        <v>41687</v>
      </c>
      <c r="E389" s="4">
        <v>2</v>
      </c>
      <c r="F389" s="4">
        <v>3.36</v>
      </c>
      <c r="G389" s="4">
        <v>0</v>
      </c>
      <c r="H389" s="4">
        <v>4.3</v>
      </c>
      <c r="I389" s="4">
        <v>0.22</v>
      </c>
      <c r="J389" s="4">
        <v>0.72</v>
      </c>
      <c r="K389" s="4">
        <v>16.649999999999999</v>
      </c>
      <c r="L389" s="1">
        <f>IF(COUNTIF($A$9:A389,A389)&gt;1,"",MAX($L$8:L388)+1)</f>
        <v>268</v>
      </c>
    </row>
    <row r="390" spans="1:12">
      <c r="A390" s="4" t="s">
        <v>818</v>
      </c>
      <c r="B390" s="4" t="s">
        <v>819</v>
      </c>
      <c r="C390" s="4" t="s">
        <v>820</v>
      </c>
      <c r="D390" s="6">
        <v>41673</v>
      </c>
      <c r="E390" s="4">
        <v>1</v>
      </c>
      <c r="F390" s="4">
        <v>2.76</v>
      </c>
      <c r="G390" s="4">
        <v>0</v>
      </c>
      <c r="H390" s="4">
        <v>3.75</v>
      </c>
      <c r="I390" s="4">
        <v>0.2</v>
      </c>
      <c r="J390" s="4">
        <v>0.8</v>
      </c>
      <c r="K390" s="4">
        <v>21.29</v>
      </c>
      <c r="L390" s="1">
        <f>IF(COUNTIF($A$9:A390,A390)&gt;1,"",MAX($L$8:L389)+1)</f>
        <v>269</v>
      </c>
    </row>
    <row r="391" spans="1:12">
      <c r="A391" s="4" t="s">
        <v>821</v>
      </c>
      <c r="B391" s="4" t="s">
        <v>822</v>
      </c>
      <c r="C391" s="4" t="s">
        <v>823</v>
      </c>
      <c r="D391" s="6">
        <v>41684</v>
      </c>
      <c r="E391" s="4">
        <v>0.33</v>
      </c>
      <c r="F391" s="4">
        <v>2.62</v>
      </c>
      <c r="G391" s="4">
        <v>0</v>
      </c>
      <c r="H391" s="4">
        <v>4.54</v>
      </c>
      <c r="I391" s="4">
        <v>0.24</v>
      </c>
      <c r="J391" s="4">
        <v>1.68</v>
      </c>
      <c r="K391" s="4">
        <v>36.99</v>
      </c>
      <c r="L391" s="1">
        <f>IF(COUNTIF($A$9:A391,A391)&gt;1,"",MAX($L$8:L390)+1)</f>
        <v>270</v>
      </c>
    </row>
    <row r="392" spans="1:12">
      <c r="A392" s="4" t="s">
        <v>824</v>
      </c>
      <c r="B392" s="4" t="s">
        <v>825</v>
      </c>
      <c r="C392" s="4" t="s">
        <v>826</v>
      </c>
      <c r="D392" s="6">
        <v>41696</v>
      </c>
      <c r="E392" s="4">
        <v>1</v>
      </c>
      <c r="F392" s="4">
        <v>2.96</v>
      </c>
      <c r="G392" s="4">
        <v>0</v>
      </c>
      <c r="H392" s="4">
        <v>3.7</v>
      </c>
      <c r="I392" s="4">
        <v>0.19</v>
      </c>
      <c r="J392" s="4">
        <v>0.55000000000000004</v>
      </c>
      <c r="K392" s="4">
        <v>14.73</v>
      </c>
      <c r="L392" s="1">
        <f>IF(COUNTIF($A$9:A392,A392)&gt;1,"",MAX($L$8:L391)+1)</f>
        <v>271</v>
      </c>
    </row>
    <row r="393" spans="1:12">
      <c r="A393" s="4" t="s">
        <v>827</v>
      </c>
      <c r="B393" s="4" t="s">
        <v>828</v>
      </c>
      <c r="C393" s="4" t="s">
        <v>829</v>
      </c>
      <c r="D393" s="6">
        <v>41692</v>
      </c>
      <c r="E393" s="4">
        <v>2</v>
      </c>
      <c r="F393" s="4">
        <v>3.67</v>
      </c>
      <c r="G393" s="4">
        <v>0</v>
      </c>
      <c r="H393" s="4">
        <v>4.84</v>
      </c>
      <c r="I393" s="4">
        <v>0.25</v>
      </c>
      <c r="J393" s="4">
        <v>0.92</v>
      </c>
      <c r="K393" s="4">
        <v>18.96</v>
      </c>
      <c r="L393" s="1">
        <f>IF(COUNTIF($A$9:A393,A393)&gt;1,"",MAX($L$8:L392)+1)</f>
        <v>272</v>
      </c>
    </row>
    <row r="394" spans="1:12">
      <c r="A394" s="4" t="s">
        <v>827</v>
      </c>
      <c r="B394" s="4" t="s">
        <v>828</v>
      </c>
      <c r="C394" s="4" t="s">
        <v>829</v>
      </c>
      <c r="D394" s="6">
        <v>41698</v>
      </c>
      <c r="E394" s="4">
        <v>7</v>
      </c>
      <c r="F394" s="4">
        <v>12.85</v>
      </c>
      <c r="G394" s="4">
        <v>0</v>
      </c>
      <c r="H394" s="4">
        <v>16.940000000000001</v>
      </c>
      <c r="I394" s="4">
        <v>0.88</v>
      </c>
      <c r="J394" s="4">
        <v>3.21</v>
      </c>
      <c r="K394" s="4">
        <v>18.96</v>
      </c>
      <c r="L394" s="1" t="str">
        <f>IF(COUNTIF($A$9:A394,A394)&gt;1,"",MAX($L$8:L393)+1)</f>
        <v/>
      </c>
    </row>
    <row r="395" spans="1:12">
      <c r="A395" s="4" t="s">
        <v>830</v>
      </c>
      <c r="B395" s="4" t="s">
        <v>831</v>
      </c>
      <c r="C395" s="4" t="s">
        <v>832</v>
      </c>
      <c r="D395" s="6">
        <v>41676</v>
      </c>
      <c r="E395" s="4">
        <v>1</v>
      </c>
      <c r="F395" s="4">
        <v>1.18</v>
      </c>
      <c r="G395" s="4">
        <v>0</v>
      </c>
      <c r="H395" s="4">
        <v>1.67</v>
      </c>
      <c r="I395" s="4">
        <v>0.09</v>
      </c>
      <c r="J395" s="4">
        <v>0.4</v>
      </c>
      <c r="K395" s="4">
        <v>24.07</v>
      </c>
      <c r="L395" s="1">
        <f>IF(COUNTIF($A$9:A395,A395)&gt;1,"",MAX($L$8:L394)+1)</f>
        <v>273</v>
      </c>
    </row>
    <row r="396" spans="1:12">
      <c r="A396" s="4" t="s">
        <v>830</v>
      </c>
      <c r="B396" s="4" t="s">
        <v>831</v>
      </c>
      <c r="C396" s="4" t="s">
        <v>832</v>
      </c>
      <c r="D396" s="6">
        <v>41682</v>
      </c>
      <c r="E396" s="4">
        <v>3</v>
      </c>
      <c r="F396" s="4">
        <v>3.54</v>
      </c>
      <c r="G396" s="4">
        <v>0</v>
      </c>
      <c r="H396" s="4">
        <v>5.01</v>
      </c>
      <c r="I396" s="4">
        <v>0.26</v>
      </c>
      <c r="J396" s="4">
        <v>1.21</v>
      </c>
      <c r="K396" s="4">
        <v>24.07</v>
      </c>
      <c r="L396" s="1" t="str">
        <f>IF(COUNTIF($A$9:A396,A396)&gt;1,"",MAX($L$8:L395)+1)</f>
        <v/>
      </c>
    </row>
    <row r="397" spans="1:12">
      <c r="A397" s="4" t="s">
        <v>833</v>
      </c>
      <c r="B397" s="4" t="s">
        <v>834</v>
      </c>
      <c r="C397" s="4" t="s">
        <v>835</v>
      </c>
      <c r="D397" s="6">
        <v>41688</v>
      </c>
      <c r="E397" s="4">
        <v>4</v>
      </c>
      <c r="F397" s="4">
        <v>3.15</v>
      </c>
      <c r="G397" s="4">
        <v>0</v>
      </c>
      <c r="H397" s="4">
        <v>4.5599999999999996</v>
      </c>
      <c r="I397" s="4">
        <v>0.24</v>
      </c>
      <c r="J397" s="4">
        <v>1.17</v>
      </c>
      <c r="K397" s="4">
        <v>25.66</v>
      </c>
      <c r="L397" s="1">
        <f>IF(COUNTIF($A$9:A397,A397)&gt;1,"",MAX($L$8:L396)+1)</f>
        <v>274</v>
      </c>
    </row>
    <row r="398" spans="1:12">
      <c r="A398" s="4" t="s">
        <v>836</v>
      </c>
      <c r="B398" s="4" t="s">
        <v>837</v>
      </c>
      <c r="C398" s="4" t="s">
        <v>838</v>
      </c>
      <c r="D398" s="6">
        <v>41681</v>
      </c>
      <c r="E398" s="4">
        <v>6</v>
      </c>
      <c r="F398" s="4">
        <v>4.59</v>
      </c>
      <c r="G398" s="4">
        <v>0</v>
      </c>
      <c r="H398" s="4">
        <v>7.38</v>
      </c>
      <c r="I398" s="4">
        <v>0.38</v>
      </c>
      <c r="J398" s="4">
        <v>2.41</v>
      </c>
      <c r="K398" s="4">
        <v>32.590000000000003</v>
      </c>
      <c r="L398" s="1">
        <f>IF(COUNTIF($A$9:A398,A398)&gt;1,"",MAX($L$8:L397)+1)</f>
        <v>275</v>
      </c>
    </row>
    <row r="399" spans="1:12">
      <c r="A399" s="4" t="s">
        <v>836</v>
      </c>
      <c r="B399" s="4" t="s">
        <v>837</v>
      </c>
      <c r="C399" s="4" t="s">
        <v>838</v>
      </c>
      <c r="D399" s="6">
        <v>41694</v>
      </c>
      <c r="E399" s="4">
        <v>2</v>
      </c>
      <c r="F399" s="4">
        <v>1.53</v>
      </c>
      <c r="G399" s="4">
        <v>0</v>
      </c>
      <c r="H399" s="4">
        <v>2.46</v>
      </c>
      <c r="I399" s="4">
        <v>0.13</v>
      </c>
      <c r="J399" s="4">
        <v>0.8</v>
      </c>
      <c r="K399" s="4">
        <v>32.590000000000003</v>
      </c>
      <c r="L399" s="1" t="str">
        <f>IF(COUNTIF($A$9:A399,A399)&gt;1,"",MAX($L$8:L398)+1)</f>
        <v/>
      </c>
    </row>
    <row r="400" spans="1:12">
      <c r="A400" s="4" t="s">
        <v>839</v>
      </c>
      <c r="B400" s="4" t="s">
        <v>840</v>
      </c>
      <c r="C400" s="4" t="s">
        <v>841</v>
      </c>
      <c r="D400" s="6">
        <v>41695</v>
      </c>
      <c r="E400" s="4">
        <v>1</v>
      </c>
      <c r="F400" s="4">
        <v>1.99</v>
      </c>
      <c r="G400" s="4">
        <v>0</v>
      </c>
      <c r="H400" s="4">
        <v>3.2</v>
      </c>
      <c r="I400" s="4">
        <v>0.17</v>
      </c>
      <c r="J400" s="4">
        <v>1.04</v>
      </c>
      <c r="K400" s="4">
        <v>32.57</v>
      </c>
      <c r="L400" s="1">
        <f>IF(COUNTIF($A$9:A400,A400)&gt;1,"",MAX($L$8:L399)+1)</f>
        <v>276</v>
      </c>
    </row>
    <row r="401" spans="1:12">
      <c r="A401" s="4" t="s">
        <v>842</v>
      </c>
      <c r="B401" s="4" t="s">
        <v>843</v>
      </c>
      <c r="C401" s="4" t="s">
        <v>844</v>
      </c>
      <c r="D401" s="6">
        <v>41697</v>
      </c>
      <c r="E401" s="4">
        <v>1</v>
      </c>
      <c r="F401" s="4">
        <v>2.0099999999999998</v>
      </c>
      <c r="G401" s="4">
        <v>0</v>
      </c>
      <c r="H401" s="4">
        <v>2.93</v>
      </c>
      <c r="I401" s="4">
        <v>0.15</v>
      </c>
      <c r="J401" s="4">
        <v>0.77</v>
      </c>
      <c r="K401" s="4">
        <v>26.22</v>
      </c>
      <c r="L401" s="1">
        <f>IF(COUNTIF($A$9:A401,A401)&gt;1,"",MAX($L$8:L400)+1)</f>
        <v>277</v>
      </c>
    </row>
    <row r="402" spans="1:12">
      <c r="A402" s="4" t="s">
        <v>845</v>
      </c>
      <c r="B402" s="4" t="s">
        <v>846</v>
      </c>
      <c r="C402" s="4" t="s">
        <v>847</v>
      </c>
      <c r="D402" s="6">
        <v>41689</v>
      </c>
      <c r="E402" s="4">
        <v>1</v>
      </c>
      <c r="F402" s="4">
        <v>2.89</v>
      </c>
      <c r="G402" s="4">
        <v>0</v>
      </c>
      <c r="H402" s="4">
        <v>4.55</v>
      </c>
      <c r="I402" s="4">
        <v>0.24</v>
      </c>
      <c r="J402" s="4">
        <v>1.42</v>
      </c>
      <c r="K402" s="4">
        <v>31.29</v>
      </c>
      <c r="L402" s="1">
        <f>IF(COUNTIF($A$9:A402,A402)&gt;1,"",MAX($L$8:L401)+1)</f>
        <v>278</v>
      </c>
    </row>
    <row r="403" spans="1:12">
      <c r="A403" s="4" t="s">
        <v>848</v>
      </c>
      <c r="B403" s="4" t="s">
        <v>849</v>
      </c>
      <c r="C403" s="4" t="s">
        <v>850</v>
      </c>
      <c r="D403" s="6">
        <v>41681</v>
      </c>
      <c r="E403" s="4">
        <v>2</v>
      </c>
      <c r="F403" s="4">
        <v>6.07</v>
      </c>
      <c r="G403" s="4">
        <v>0</v>
      </c>
      <c r="H403" s="4">
        <v>9.14</v>
      </c>
      <c r="I403" s="4">
        <v>0.48</v>
      </c>
      <c r="J403" s="4">
        <v>2.6</v>
      </c>
      <c r="K403" s="4">
        <v>28.42</v>
      </c>
      <c r="L403" s="1">
        <f>IF(COUNTIF($A$9:A403,A403)&gt;1,"",MAX($L$8:L402)+1)</f>
        <v>279</v>
      </c>
    </row>
    <row r="404" spans="1:12">
      <c r="A404" s="4" t="s">
        <v>848</v>
      </c>
      <c r="B404" s="4" t="s">
        <v>849</v>
      </c>
      <c r="C404" s="4" t="s">
        <v>850</v>
      </c>
      <c r="D404" s="6">
        <v>41689</v>
      </c>
      <c r="E404" s="4">
        <v>3</v>
      </c>
      <c r="F404" s="4">
        <v>9.1</v>
      </c>
      <c r="G404" s="4">
        <v>0</v>
      </c>
      <c r="H404" s="4">
        <v>13.71</v>
      </c>
      <c r="I404" s="4">
        <v>0.71</v>
      </c>
      <c r="J404" s="4">
        <v>3.9</v>
      </c>
      <c r="K404" s="4">
        <v>28.42</v>
      </c>
      <c r="L404" s="1" t="str">
        <f>IF(COUNTIF($A$9:A404,A404)&gt;1,"",MAX($L$8:L403)+1)</f>
        <v/>
      </c>
    </row>
    <row r="405" spans="1:12">
      <c r="A405" s="4" t="s">
        <v>851</v>
      </c>
      <c r="B405" s="4" t="s">
        <v>851</v>
      </c>
      <c r="C405" s="4" t="s">
        <v>852</v>
      </c>
      <c r="D405" s="6">
        <v>41692</v>
      </c>
      <c r="E405" s="4">
        <v>1</v>
      </c>
      <c r="F405" s="4">
        <v>2.41</v>
      </c>
      <c r="G405" s="4">
        <v>0</v>
      </c>
      <c r="H405" s="4">
        <v>3.3</v>
      </c>
      <c r="I405" s="4">
        <v>0.17</v>
      </c>
      <c r="J405" s="4">
        <v>0.71</v>
      </c>
      <c r="K405" s="4">
        <v>21.65</v>
      </c>
      <c r="L405" s="1">
        <f>IF(COUNTIF($A$9:A405,A405)&gt;1,"",MAX($L$8:L404)+1)</f>
        <v>280</v>
      </c>
    </row>
    <row r="406" spans="1:12">
      <c r="A406" s="4" t="s">
        <v>853</v>
      </c>
      <c r="B406" s="4" t="s">
        <v>854</v>
      </c>
      <c r="C406" s="4" t="s">
        <v>855</v>
      </c>
      <c r="D406" s="6">
        <v>41674</v>
      </c>
      <c r="E406" s="4">
        <v>3</v>
      </c>
      <c r="F406" s="4">
        <v>3.05</v>
      </c>
      <c r="G406" s="4">
        <v>0</v>
      </c>
      <c r="H406" s="4">
        <v>5.94</v>
      </c>
      <c r="I406" s="4">
        <v>0.31</v>
      </c>
      <c r="J406" s="4">
        <v>2.58</v>
      </c>
      <c r="K406" s="4">
        <v>43.37</v>
      </c>
      <c r="L406" s="1">
        <f>IF(COUNTIF($A$9:A406,A406)&gt;1,"",MAX($L$8:L405)+1)</f>
        <v>281</v>
      </c>
    </row>
    <row r="407" spans="1:12">
      <c r="A407" s="4" t="s">
        <v>853</v>
      </c>
      <c r="B407" s="4" t="s">
        <v>854</v>
      </c>
      <c r="C407" s="4" t="s">
        <v>855</v>
      </c>
      <c r="D407" s="6">
        <v>41695</v>
      </c>
      <c r="E407" s="4">
        <v>2</v>
      </c>
      <c r="F407" s="4">
        <v>2.04</v>
      </c>
      <c r="G407" s="4">
        <v>0</v>
      </c>
      <c r="H407" s="4">
        <v>3.96</v>
      </c>
      <c r="I407" s="4">
        <v>0.21</v>
      </c>
      <c r="J407" s="4">
        <v>1.72</v>
      </c>
      <c r="K407" s="4">
        <v>43.37</v>
      </c>
      <c r="L407" s="1" t="str">
        <f>IF(COUNTIF($A$9:A407,A407)&gt;1,"",MAX($L$8:L406)+1)</f>
        <v/>
      </c>
    </row>
    <row r="408" spans="1:12">
      <c r="A408" s="4" t="s">
        <v>856</v>
      </c>
      <c r="B408" s="4" t="s">
        <v>857</v>
      </c>
      <c r="C408" s="4" t="s">
        <v>858</v>
      </c>
      <c r="D408" s="6">
        <v>41688</v>
      </c>
      <c r="E408" s="4">
        <v>3</v>
      </c>
      <c r="F408" s="4">
        <v>4.3899999999999997</v>
      </c>
      <c r="G408" s="4">
        <v>0</v>
      </c>
      <c r="H408" s="4">
        <v>6.45</v>
      </c>
      <c r="I408" s="4">
        <v>0.34</v>
      </c>
      <c r="J408" s="4">
        <v>1.73</v>
      </c>
      <c r="K408" s="4">
        <v>26.79</v>
      </c>
      <c r="L408" s="1">
        <f>IF(COUNTIF($A$9:A408,A408)&gt;1,"",MAX($L$8:L407)+1)</f>
        <v>282</v>
      </c>
    </row>
    <row r="409" spans="1:12">
      <c r="A409" s="4" t="s">
        <v>859</v>
      </c>
      <c r="B409" s="4" t="s">
        <v>860</v>
      </c>
      <c r="C409" s="4" t="s">
        <v>861</v>
      </c>
      <c r="D409" s="6">
        <v>41690</v>
      </c>
      <c r="E409" s="4">
        <v>3</v>
      </c>
      <c r="F409" s="4">
        <v>6.9</v>
      </c>
      <c r="G409" s="4">
        <v>0</v>
      </c>
      <c r="H409" s="4">
        <v>11.82</v>
      </c>
      <c r="I409" s="4">
        <v>1.07</v>
      </c>
      <c r="J409" s="4">
        <v>3.85</v>
      </c>
      <c r="K409" s="4">
        <v>32.56</v>
      </c>
      <c r="L409" s="1">
        <f>IF(COUNTIF($A$9:A409,A409)&gt;1,"",MAX($L$8:L408)+1)</f>
        <v>283</v>
      </c>
    </row>
    <row r="410" spans="1:12">
      <c r="A410" s="4" t="s">
        <v>862</v>
      </c>
      <c r="B410" s="4" t="s">
        <v>863</v>
      </c>
      <c r="C410" s="4" t="s">
        <v>864</v>
      </c>
      <c r="D410" s="6">
        <v>41687</v>
      </c>
      <c r="E410" s="4">
        <v>1</v>
      </c>
      <c r="F410" s="4">
        <v>2.39</v>
      </c>
      <c r="G410" s="4">
        <v>0</v>
      </c>
      <c r="H410" s="4">
        <v>2.66</v>
      </c>
      <c r="I410" s="4">
        <v>0.14000000000000001</v>
      </c>
      <c r="J410" s="4">
        <v>0.13</v>
      </c>
      <c r="K410" s="4">
        <v>5.01</v>
      </c>
      <c r="L410" s="1">
        <f>IF(COUNTIF($A$9:A410,A410)&gt;1,"",MAX($L$8:L409)+1)</f>
        <v>284</v>
      </c>
    </row>
    <row r="411" spans="1:12">
      <c r="A411" s="4" t="s">
        <v>865</v>
      </c>
      <c r="B411" s="4" t="s">
        <v>866</v>
      </c>
      <c r="C411" s="4" t="s">
        <v>867</v>
      </c>
      <c r="D411" s="6">
        <v>41673</v>
      </c>
      <c r="E411" s="4">
        <v>1</v>
      </c>
      <c r="F411" s="4">
        <v>2.96</v>
      </c>
      <c r="G411" s="4">
        <v>0</v>
      </c>
      <c r="H411" s="4">
        <v>3.38</v>
      </c>
      <c r="I411" s="4">
        <v>0.18</v>
      </c>
      <c r="J411" s="4">
        <v>0.24</v>
      </c>
      <c r="K411" s="4">
        <v>7.09</v>
      </c>
      <c r="L411" s="1">
        <f>IF(COUNTIF($A$9:A411,A411)&gt;1,"",MAX($L$8:L410)+1)</f>
        <v>285</v>
      </c>
    </row>
    <row r="412" spans="1:12">
      <c r="A412" s="4" t="s">
        <v>868</v>
      </c>
      <c r="B412" s="4" t="s">
        <v>869</v>
      </c>
      <c r="C412" s="4" t="s">
        <v>870</v>
      </c>
      <c r="D412" s="6">
        <v>41680</v>
      </c>
      <c r="E412" s="4">
        <v>3</v>
      </c>
      <c r="F412" s="4">
        <v>7.52</v>
      </c>
      <c r="G412" s="4">
        <v>0</v>
      </c>
      <c r="H412" s="4">
        <v>8.2200000000000006</v>
      </c>
      <c r="I412" s="4">
        <v>0.43</v>
      </c>
      <c r="J412" s="4">
        <v>0.28000000000000003</v>
      </c>
      <c r="K412" s="4">
        <v>3.36</v>
      </c>
      <c r="L412" s="1">
        <f>IF(COUNTIF($A$9:A412,A412)&gt;1,"",MAX($L$8:L411)+1)</f>
        <v>286</v>
      </c>
    </row>
    <row r="413" spans="1:12">
      <c r="A413" s="4" t="s">
        <v>868</v>
      </c>
      <c r="B413" s="4" t="s">
        <v>869</v>
      </c>
      <c r="C413" s="4" t="s">
        <v>870</v>
      </c>
      <c r="D413" s="6">
        <v>41684</v>
      </c>
      <c r="E413" s="4">
        <v>1</v>
      </c>
      <c r="F413" s="4">
        <v>2.5099999999999998</v>
      </c>
      <c r="G413" s="4">
        <v>0</v>
      </c>
      <c r="H413" s="4">
        <v>2.74</v>
      </c>
      <c r="I413" s="4">
        <v>0.14000000000000001</v>
      </c>
      <c r="J413" s="4">
        <v>0.09</v>
      </c>
      <c r="K413" s="4">
        <v>3.36</v>
      </c>
      <c r="L413" s="1" t="str">
        <f>IF(COUNTIF($A$9:A413,A413)&gt;1,"",MAX($L$8:L412)+1)</f>
        <v/>
      </c>
    </row>
    <row r="414" spans="1:12">
      <c r="A414" s="4" t="s">
        <v>871</v>
      </c>
      <c r="B414" s="4" t="s">
        <v>872</v>
      </c>
      <c r="C414" s="4" t="s">
        <v>873</v>
      </c>
      <c r="D414" s="6">
        <v>41689</v>
      </c>
      <c r="E414" s="4">
        <v>1</v>
      </c>
      <c r="F414" s="4">
        <v>1.93</v>
      </c>
      <c r="G414" s="4">
        <v>0</v>
      </c>
      <c r="H414" s="4">
        <v>2.37</v>
      </c>
      <c r="I414" s="4">
        <v>0.12</v>
      </c>
      <c r="J414" s="4">
        <v>0.31</v>
      </c>
      <c r="K414" s="4">
        <v>13.27</v>
      </c>
      <c r="L414" s="1">
        <f>IF(COUNTIF($A$9:A414,A414)&gt;1,"",MAX($L$8:L413)+1)</f>
        <v>287</v>
      </c>
    </row>
    <row r="415" spans="1:12">
      <c r="A415" s="4" t="s">
        <v>874</v>
      </c>
      <c r="B415" s="4" t="s">
        <v>875</v>
      </c>
      <c r="C415" s="4" t="s">
        <v>876</v>
      </c>
      <c r="D415" s="6">
        <v>41683</v>
      </c>
      <c r="E415" s="4">
        <v>6</v>
      </c>
      <c r="F415" s="4">
        <v>21.04</v>
      </c>
      <c r="G415" s="4">
        <v>0</v>
      </c>
      <c r="H415" s="4">
        <v>23.16</v>
      </c>
      <c r="I415" s="4">
        <v>1.21</v>
      </c>
      <c r="J415" s="4">
        <v>0.91</v>
      </c>
      <c r="K415" s="4">
        <v>3.93</v>
      </c>
      <c r="L415" s="1">
        <f>IF(COUNTIF($A$9:A415,A415)&gt;1,"",MAX($L$8:L414)+1)</f>
        <v>288</v>
      </c>
    </row>
    <row r="416" spans="1:12">
      <c r="A416" s="4" t="s">
        <v>877</v>
      </c>
      <c r="B416" s="4" t="s">
        <v>878</v>
      </c>
      <c r="C416" s="4" t="s">
        <v>879</v>
      </c>
      <c r="D416" s="6">
        <v>41687</v>
      </c>
      <c r="E416" s="4">
        <v>2</v>
      </c>
      <c r="F416" s="4">
        <v>3.7</v>
      </c>
      <c r="G416" s="4">
        <v>0</v>
      </c>
      <c r="H416" s="4">
        <v>4.54</v>
      </c>
      <c r="I416" s="4">
        <v>0.24</v>
      </c>
      <c r="J416" s="4">
        <v>0.61</v>
      </c>
      <c r="K416" s="4">
        <v>13.38</v>
      </c>
      <c r="L416" s="1">
        <f>IF(COUNTIF($A$9:A416,A416)&gt;1,"",MAX($L$8:L415)+1)</f>
        <v>289</v>
      </c>
    </row>
    <row r="417" spans="1:12">
      <c r="A417" s="4" t="s">
        <v>880</v>
      </c>
      <c r="B417" s="4" t="s">
        <v>881</v>
      </c>
      <c r="C417" s="4" t="s">
        <v>882</v>
      </c>
      <c r="D417" s="6">
        <v>41698</v>
      </c>
      <c r="E417" s="4">
        <v>1</v>
      </c>
      <c r="F417" s="4">
        <v>1.64</v>
      </c>
      <c r="G417" s="4">
        <v>0</v>
      </c>
      <c r="H417" s="4">
        <v>2.33</v>
      </c>
      <c r="I417" s="4">
        <v>0.12</v>
      </c>
      <c r="J417" s="4">
        <v>0.56999999999999995</v>
      </c>
      <c r="K417" s="4">
        <v>24.36</v>
      </c>
      <c r="L417" s="1">
        <f>IF(COUNTIF($A$9:A417,A417)&gt;1,"",MAX($L$8:L416)+1)</f>
        <v>290</v>
      </c>
    </row>
    <row r="418" spans="1:12">
      <c r="A418" s="4" t="s">
        <v>883</v>
      </c>
      <c r="B418" s="4" t="s">
        <v>884</v>
      </c>
      <c r="C418" s="4" t="s">
        <v>885</v>
      </c>
      <c r="D418" s="6">
        <v>41680</v>
      </c>
      <c r="E418" s="4">
        <v>5</v>
      </c>
      <c r="F418" s="4">
        <v>9.65</v>
      </c>
      <c r="G418" s="4">
        <v>0</v>
      </c>
      <c r="H418" s="4">
        <v>14.5</v>
      </c>
      <c r="I418" s="4">
        <v>0.76</v>
      </c>
      <c r="J418" s="4">
        <v>4.09</v>
      </c>
      <c r="K418" s="4">
        <v>28.24</v>
      </c>
      <c r="L418" s="1">
        <f>IF(COUNTIF($A$9:A418,A418)&gt;1,"",MAX($L$8:L417)+1)</f>
        <v>291</v>
      </c>
    </row>
    <row r="419" spans="1:12">
      <c r="A419" s="4" t="s">
        <v>886</v>
      </c>
      <c r="B419" s="4" t="s">
        <v>887</v>
      </c>
      <c r="C419" s="4" t="s">
        <v>888</v>
      </c>
      <c r="D419" s="6">
        <v>41675</v>
      </c>
      <c r="E419" s="4">
        <v>1</v>
      </c>
      <c r="F419" s="4">
        <v>4.38</v>
      </c>
      <c r="G419" s="4">
        <v>0</v>
      </c>
      <c r="H419" s="4">
        <v>6.96</v>
      </c>
      <c r="I419" s="4">
        <v>0.36</v>
      </c>
      <c r="J419" s="4">
        <v>2.2200000000000002</v>
      </c>
      <c r="K419" s="4">
        <v>31.86</v>
      </c>
      <c r="L419" s="1">
        <f>IF(COUNTIF($A$9:A419,A419)&gt;1,"",MAX($L$8:L418)+1)</f>
        <v>292</v>
      </c>
    </row>
    <row r="420" spans="1:12">
      <c r="A420" s="4" t="s">
        <v>886</v>
      </c>
      <c r="B420" s="4" t="s">
        <v>887</v>
      </c>
      <c r="C420" s="4" t="s">
        <v>888</v>
      </c>
      <c r="D420" s="6">
        <v>41692</v>
      </c>
      <c r="E420" s="4">
        <v>1</v>
      </c>
      <c r="F420" s="4">
        <v>4.38</v>
      </c>
      <c r="G420" s="4">
        <v>0</v>
      </c>
      <c r="H420" s="4">
        <v>6.96</v>
      </c>
      <c r="I420" s="4">
        <v>0.36</v>
      </c>
      <c r="J420" s="4">
        <v>2.2200000000000002</v>
      </c>
      <c r="K420" s="4">
        <v>31.86</v>
      </c>
      <c r="L420" s="1" t="str">
        <f>IF(COUNTIF($A$9:A420,A420)&gt;1,"",MAX($L$8:L419)+1)</f>
        <v/>
      </c>
    </row>
    <row r="421" spans="1:12">
      <c r="A421" s="4" t="s">
        <v>889</v>
      </c>
      <c r="B421" s="4" t="s">
        <v>890</v>
      </c>
      <c r="C421" s="4" t="s">
        <v>891</v>
      </c>
      <c r="D421" s="6">
        <v>41680</v>
      </c>
      <c r="E421" s="4">
        <v>8</v>
      </c>
      <c r="F421" s="4">
        <v>10.52</v>
      </c>
      <c r="G421" s="4">
        <v>0</v>
      </c>
      <c r="H421" s="4">
        <v>12.96</v>
      </c>
      <c r="I421" s="4">
        <v>0.68</v>
      </c>
      <c r="J421" s="4">
        <v>1.76</v>
      </c>
      <c r="K421" s="4">
        <v>13.61</v>
      </c>
      <c r="L421" s="1">
        <f>IF(COUNTIF($A$9:A421,A421)&gt;1,"",MAX($L$8:L420)+1)</f>
        <v>293</v>
      </c>
    </row>
    <row r="422" spans="1:12">
      <c r="A422" s="4" t="s">
        <v>892</v>
      </c>
      <c r="B422" s="4" t="s">
        <v>893</v>
      </c>
      <c r="C422" s="4" t="s">
        <v>894</v>
      </c>
      <c r="D422" s="6">
        <v>41678</v>
      </c>
      <c r="E422" s="4">
        <v>1</v>
      </c>
      <c r="F422" s="4">
        <v>0.89</v>
      </c>
      <c r="G422" s="4">
        <v>0</v>
      </c>
      <c r="H422" s="4">
        <v>1.58</v>
      </c>
      <c r="I422" s="4">
        <v>0.08</v>
      </c>
      <c r="J422" s="4">
        <v>0.61</v>
      </c>
      <c r="K422" s="4">
        <v>38.33</v>
      </c>
      <c r="L422" s="1">
        <f>IF(COUNTIF($A$9:A422,A422)&gt;1,"",MAX($L$8:L421)+1)</f>
        <v>294</v>
      </c>
    </row>
    <row r="423" spans="1:12">
      <c r="A423" s="4" t="s">
        <v>895</v>
      </c>
      <c r="B423" s="4" t="s">
        <v>896</v>
      </c>
      <c r="C423" s="4" t="s">
        <v>897</v>
      </c>
      <c r="D423" s="6">
        <v>41680</v>
      </c>
      <c r="E423" s="4">
        <v>1</v>
      </c>
      <c r="F423" s="4">
        <v>0.89</v>
      </c>
      <c r="G423" s="4">
        <v>0</v>
      </c>
      <c r="H423" s="4">
        <v>1.58</v>
      </c>
      <c r="I423" s="4">
        <v>0.08</v>
      </c>
      <c r="J423" s="4">
        <v>0.61</v>
      </c>
      <c r="K423" s="4">
        <v>38.33</v>
      </c>
      <c r="L423" s="1">
        <f>IF(COUNTIF($A$9:A423,A423)&gt;1,"",MAX($L$8:L422)+1)</f>
        <v>295</v>
      </c>
    </row>
    <row r="424" spans="1:12">
      <c r="A424" s="4" t="s">
        <v>898</v>
      </c>
      <c r="B424" s="4" t="s">
        <v>899</v>
      </c>
      <c r="C424" s="4" t="s">
        <v>900</v>
      </c>
      <c r="D424" s="6">
        <v>41673</v>
      </c>
      <c r="E424" s="4">
        <v>3</v>
      </c>
      <c r="F424" s="4">
        <v>2.29</v>
      </c>
      <c r="G424" s="4">
        <v>0</v>
      </c>
      <c r="H424" s="4">
        <v>4.8899999999999997</v>
      </c>
      <c r="I424" s="4">
        <v>0.25</v>
      </c>
      <c r="J424" s="4">
        <v>2.35</v>
      </c>
      <c r="K424" s="4">
        <v>47.98</v>
      </c>
      <c r="L424" s="1">
        <f>IF(COUNTIF($A$9:A424,A424)&gt;1,"",MAX($L$8:L423)+1)</f>
        <v>296</v>
      </c>
    </row>
    <row r="425" spans="1:12">
      <c r="A425" s="4" t="s">
        <v>901</v>
      </c>
      <c r="B425" s="4" t="s">
        <v>902</v>
      </c>
      <c r="C425" s="4" t="s">
        <v>903</v>
      </c>
      <c r="D425" s="6">
        <v>41685</v>
      </c>
      <c r="E425" s="4">
        <v>2</v>
      </c>
      <c r="F425" s="4">
        <v>2.78</v>
      </c>
      <c r="G425" s="4">
        <v>0</v>
      </c>
      <c r="H425" s="4">
        <v>3.68</v>
      </c>
      <c r="I425" s="4">
        <v>0.19</v>
      </c>
      <c r="J425" s="4">
        <v>0.7</v>
      </c>
      <c r="K425" s="4">
        <v>19.13</v>
      </c>
      <c r="L425" s="1">
        <f>IF(COUNTIF($A$9:A425,A425)&gt;1,"",MAX($L$8:L424)+1)</f>
        <v>297</v>
      </c>
    </row>
    <row r="426" spans="1:12">
      <c r="A426" s="4" t="s">
        <v>904</v>
      </c>
      <c r="B426" s="4" t="s">
        <v>905</v>
      </c>
      <c r="C426" s="4" t="s">
        <v>906</v>
      </c>
      <c r="D426" s="6">
        <v>41687</v>
      </c>
      <c r="E426" s="4">
        <v>2</v>
      </c>
      <c r="F426" s="4">
        <v>2.65</v>
      </c>
      <c r="G426" s="4">
        <v>0</v>
      </c>
      <c r="H426" s="4">
        <v>3.48</v>
      </c>
      <c r="I426" s="4">
        <v>0.18</v>
      </c>
      <c r="J426" s="4">
        <v>0.65</v>
      </c>
      <c r="K426" s="4">
        <v>18.690000000000001</v>
      </c>
      <c r="L426" s="1">
        <f>IF(COUNTIF($A$9:A426,A426)&gt;1,"",MAX($L$8:L425)+1)</f>
        <v>298</v>
      </c>
    </row>
    <row r="427" spans="1:12">
      <c r="A427" s="4" t="s">
        <v>907</v>
      </c>
      <c r="B427" s="4" t="s">
        <v>908</v>
      </c>
      <c r="C427" s="4" t="s">
        <v>909</v>
      </c>
      <c r="D427" s="6">
        <v>41694</v>
      </c>
      <c r="E427" s="4">
        <v>1</v>
      </c>
      <c r="F427" s="4">
        <v>1.36</v>
      </c>
      <c r="G427" s="4">
        <v>0</v>
      </c>
      <c r="H427" s="4">
        <v>1.88</v>
      </c>
      <c r="I427" s="4">
        <v>0.1</v>
      </c>
      <c r="J427" s="4">
        <v>0.42</v>
      </c>
      <c r="K427" s="4">
        <v>22.55</v>
      </c>
      <c r="L427" s="1">
        <f>IF(COUNTIF($A$9:A427,A427)&gt;1,"",MAX($L$8:L426)+1)</f>
        <v>299</v>
      </c>
    </row>
    <row r="428" spans="1:12">
      <c r="A428" s="4" t="s">
        <v>910</v>
      </c>
      <c r="B428" s="4" t="s">
        <v>911</v>
      </c>
      <c r="C428" s="4" t="s">
        <v>912</v>
      </c>
      <c r="D428" s="6">
        <v>41677</v>
      </c>
      <c r="E428" s="4">
        <v>1</v>
      </c>
      <c r="F428" s="4">
        <v>1.1599999999999999</v>
      </c>
      <c r="G428" s="4">
        <v>0</v>
      </c>
      <c r="H428" s="4">
        <v>1.32</v>
      </c>
      <c r="I428" s="4">
        <v>7.0000000000000007E-2</v>
      </c>
      <c r="J428" s="4">
        <v>0.1</v>
      </c>
      <c r="K428" s="4">
        <v>7.21</v>
      </c>
      <c r="L428" s="1">
        <f>IF(COUNTIF($A$9:A428,A428)&gt;1,"",MAX($L$8:L427)+1)</f>
        <v>300</v>
      </c>
    </row>
    <row r="429" spans="1:12">
      <c r="A429" s="4" t="s">
        <v>913</v>
      </c>
      <c r="B429" s="4" t="s">
        <v>914</v>
      </c>
      <c r="C429" s="4" t="s">
        <v>915</v>
      </c>
      <c r="D429" s="6">
        <v>41675</v>
      </c>
      <c r="E429" s="4">
        <v>2</v>
      </c>
      <c r="F429" s="4">
        <v>2.4</v>
      </c>
      <c r="G429" s="4">
        <v>0</v>
      </c>
      <c r="H429" s="4">
        <v>2.74</v>
      </c>
      <c r="I429" s="4">
        <v>0.14000000000000001</v>
      </c>
      <c r="J429" s="4">
        <v>0.2</v>
      </c>
      <c r="K429" s="4">
        <v>7.12</v>
      </c>
      <c r="L429" s="1">
        <f>IF(COUNTIF($A$9:A429,A429)&gt;1,"",MAX($L$8:L428)+1)</f>
        <v>301</v>
      </c>
    </row>
    <row r="430" spans="1:12">
      <c r="A430" s="4" t="s">
        <v>916</v>
      </c>
      <c r="B430" s="4" t="s">
        <v>917</v>
      </c>
      <c r="C430" s="4" t="s">
        <v>918</v>
      </c>
      <c r="D430" s="6">
        <v>41688</v>
      </c>
      <c r="E430" s="4">
        <v>1</v>
      </c>
      <c r="F430" s="4">
        <v>3.01</v>
      </c>
      <c r="G430" s="4">
        <v>0</v>
      </c>
      <c r="H430" s="4">
        <v>3.39</v>
      </c>
      <c r="I430" s="4">
        <v>0.18</v>
      </c>
      <c r="J430" s="4">
        <v>0.21</v>
      </c>
      <c r="K430" s="4">
        <v>6.11</v>
      </c>
      <c r="L430" s="1">
        <f>IF(COUNTIF($A$9:A430,A430)&gt;1,"",MAX($L$8:L429)+1)</f>
        <v>302</v>
      </c>
    </row>
    <row r="431" spans="1:12">
      <c r="A431" s="4" t="s">
        <v>919</v>
      </c>
      <c r="B431" s="4" t="s">
        <v>920</v>
      </c>
      <c r="C431" s="4" t="s">
        <v>921</v>
      </c>
      <c r="D431" s="6">
        <v>41687</v>
      </c>
      <c r="E431" s="4">
        <v>1</v>
      </c>
      <c r="F431" s="4">
        <v>2.74</v>
      </c>
      <c r="G431" s="4">
        <v>0</v>
      </c>
      <c r="H431" s="4">
        <v>3.05</v>
      </c>
      <c r="I431" s="4">
        <v>0.16</v>
      </c>
      <c r="J431" s="4">
        <v>0.15</v>
      </c>
      <c r="K431" s="4">
        <v>5.0199999999999996</v>
      </c>
      <c r="L431" s="1">
        <f>IF(COUNTIF($A$9:A431,A431)&gt;1,"",MAX($L$8:L430)+1)</f>
        <v>303</v>
      </c>
    </row>
    <row r="432" spans="1:12">
      <c r="A432" s="4" t="s">
        <v>919</v>
      </c>
      <c r="B432" s="4" t="s">
        <v>920</v>
      </c>
      <c r="C432" s="4" t="s">
        <v>921</v>
      </c>
      <c r="D432" s="6">
        <v>41696</v>
      </c>
      <c r="E432" s="4">
        <v>1</v>
      </c>
      <c r="F432" s="4">
        <v>2.74</v>
      </c>
      <c r="G432" s="4">
        <v>0</v>
      </c>
      <c r="H432" s="4">
        <v>3.05</v>
      </c>
      <c r="I432" s="4">
        <v>0.16</v>
      </c>
      <c r="J432" s="4">
        <v>0.15</v>
      </c>
      <c r="K432" s="4">
        <v>5.0199999999999996</v>
      </c>
      <c r="L432" s="1" t="str">
        <f>IF(COUNTIF($A$9:A432,A432)&gt;1,"",MAX($L$8:L431)+1)</f>
        <v/>
      </c>
    </row>
    <row r="433" spans="1:12">
      <c r="A433" s="4" t="s">
        <v>922</v>
      </c>
      <c r="B433" s="4" t="s">
        <v>923</v>
      </c>
      <c r="C433" s="4" t="s">
        <v>924</v>
      </c>
      <c r="D433" s="6">
        <v>41673</v>
      </c>
      <c r="E433" s="4">
        <v>1</v>
      </c>
      <c r="F433" s="4">
        <v>1.29</v>
      </c>
      <c r="G433" s="4">
        <v>0</v>
      </c>
      <c r="H433" s="4">
        <v>1.73</v>
      </c>
      <c r="I433" s="4">
        <v>0.09</v>
      </c>
      <c r="J433" s="4">
        <v>0.35</v>
      </c>
      <c r="K433" s="4">
        <v>20.39</v>
      </c>
      <c r="L433" s="1">
        <f>IF(COUNTIF($A$9:A433,A433)&gt;1,"",MAX($L$8:L432)+1)</f>
        <v>304</v>
      </c>
    </row>
    <row r="434" spans="1:12">
      <c r="A434" s="4" t="s">
        <v>922</v>
      </c>
      <c r="B434" s="4" t="s">
        <v>923</v>
      </c>
      <c r="C434" s="4" t="s">
        <v>924</v>
      </c>
      <c r="D434" s="6">
        <v>41683</v>
      </c>
      <c r="E434" s="4">
        <v>3</v>
      </c>
      <c r="F434" s="4">
        <v>3.86</v>
      </c>
      <c r="G434" s="4">
        <v>0</v>
      </c>
      <c r="H434" s="4">
        <v>5.19</v>
      </c>
      <c r="I434" s="4">
        <v>0.27</v>
      </c>
      <c r="J434" s="4">
        <v>1.06</v>
      </c>
      <c r="K434" s="4">
        <v>20.39</v>
      </c>
      <c r="L434" s="1" t="str">
        <f>IF(COUNTIF($A$9:A434,A434)&gt;1,"",MAX($L$8:L433)+1)</f>
        <v/>
      </c>
    </row>
    <row r="435" spans="1:12">
      <c r="A435" s="4" t="s">
        <v>925</v>
      </c>
      <c r="B435" s="4" t="s">
        <v>926</v>
      </c>
      <c r="C435" s="4" t="s">
        <v>927</v>
      </c>
      <c r="D435" s="6">
        <v>41677</v>
      </c>
      <c r="E435" s="4">
        <v>1</v>
      </c>
      <c r="F435" s="4">
        <v>1.28</v>
      </c>
      <c r="G435" s="4">
        <v>0</v>
      </c>
      <c r="H435" s="4">
        <v>1.35</v>
      </c>
      <c r="I435" s="4">
        <v>7.0000000000000007E-2</v>
      </c>
      <c r="J435" s="4">
        <v>0</v>
      </c>
      <c r="K435" s="4">
        <v>0.12</v>
      </c>
      <c r="L435" s="1">
        <f>IF(COUNTIF($A$9:A435,A435)&gt;1,"",MAX($L$8:L434)+1)</f>
        <v>305</v>
      </c>
    </row>
    <row r="436" spans="1:12">
      <c r="A436" s="4" t="s">
        <v>928</v>
      </c>
      <c r="B436" s="4" t="s">
        <v>929</v>
      </c>
      <c r="C436" s="4" t="s">
        <v>930</v>
      </c>
      <c r="D436" s="6">
        <v>41677</v>
      </c>
      <c r="E436" s="4">
        <v>2</v>
      </c>
      <c r="F436" s="4">
        <v>2.62</v>
      </c>
      <c r="G436" s="4">
        <v>0</v>
      </c>
      <c r="H436" s="4">
        <v>3.18</v>
      </c>
      <c r="I436" s="4">
        <v>0.17</v>
      </c>
      <c r="J436" s="4">
        <v>0.4</v>
      </c>
      <c r="K436" s="4">
        <v>12.52</v>
      </c>
      <c r="L436" s="1">
        <f>IF(COUNTIF($A$9:A436,A436)&gt;1,"",MAX($L$8:L435)+1)</f>
        <v>306</v>
      </c>
    </row>
    <row r="437" spans="1:12">
      <c r="A437" s="4" t="s">
        <v>931</v>
      </c>
      <c r="B437" s="4" t="s">
        <v>932</v>
      </c>
      <c r="C437" s="4" t="s">
        <v>933</v>
      </c>
      <c r="D437" s="6">
        <v>41688</v>
      </c>
      <c r="E437" s="4">
        <v>1</v>
      </c>
      <c r="F437" s="4">
        <v>1.24</v>
      </c>
      <c r="G437" s="4">
        <v>0</v>
      </c>
      <c r="H437" s="4">
        <v>1.35</v>
      </c>
      <c r="I437" s="4">
        <v>7.0000000000000007E-2</v>
      </c>
      <c r="J437" s="4">
        <v>0.04</v>
      </c>
      <c r="K437" s="4">
        <v>2.93</v>
      </c>
      <c r="L437" s="1">
        <f>IF(COUNTIF($A$9:A437,A437)&gt;1,"",MAX($L$8:L436)+1)</f>
        <v>307</v>
      </c>
    </row>
    <row r="438" spans="1:12">
      <c r="A438" s="4" t="s">
        <v>934</v>
      </c>
      <c r="B438" s="4" t="s">
        <v>935</v>
      </c>
      <c r="C438" s="4" t="s">
        <v>936</v>
      </c>
      <c r="D438" s="6">
        <v>41673</v>
      </c>
      <c r="E438" s="4">
        <v>2</v>
      </c>
      <c r="F438" s="4">
        <v>3.81</v>
      </c>
      <c r="G438" s="4">
        <v>0</v>
      </c>
      <c r="H438" s="4">
        <v>4.24</v>
      </c>
      <c r="I438" s="4">
        <v>0.22</v>
      </c>
      <c r="J438" s="4">
        <v>0.21</v>
      </c>
      <c r="K438" s="4">
        <v>5.0199999999999996</v>
      </c>
      <c r="L438" s="1">
        <f>IF(COUNTIF($A$9:A438,A438)&gt;1,"",MAX($L$8:L437)+1)</f>
        <v>308</v>
      </c>
    </row>
    <row r="439" spans="1:12">
      <c r="A439" s="4" t="s">
        <v>934</v>
      </c>
      <c r="B439" s="4" t="s">
        <v>935</v>
      </c>
      <c r="C439" s="4" t="s">
        <v>936</v>
      </c>
      <c r="D439" s="6">
        <v>41696</v>
      </c>
      <c r="E439" s="4">
        <v>2</v>
      </c>
      <c r="F439" s="4">
        <v>3.81</v>
      </c>
      <c r="G439" s="4">
        <v>0</v>
      </c>
      <c r="H439" s="4">
        <v>4.24</v>
      </c>
      <c r="I439" s="4">
        <v>0.22</v>
      </c>
      <c r="J439" s="4">
        <v>0.21</v>
      </c>
      <c r="K439" s="4">
        <v>5.0199999999999996</v>
      </c>
      <c r="L439" s="1" t="str">
        <f>IF(COUNTIF($A$9:A439,A439)&gt;1,"",MAX($L$8:L438)+1)</f>
        <v/>
      </c>
    </row>
    <row r="440" spans="1:12">
      <c r="A440" s="4" t="s">
        <v>937</v>
      </c>
      <c r="B440" s="4" t="s">
        <v>938</v>
      </c>
      <c r="C440" s="4" t="s">
        <v>939</v>
      </c>
      <c r="D440" s="6">
        <v>41673</v>
      </c>
      <c r="E440" s="4">
        <v>1</v>
      </c>
      <c r="F440" s="4">
        <v>1.26</v>
      </c>
      <c r="G440" s="4">
        <v>0</v>
      </c>
      <c r="H440" s="4">
        <v>1.59</v>
      </c>
      <c r="I440" s="4">
        <v>0.08</v>
      </c>
      <c r="J440" s="4">
        <v>0.24</v>
      </c>
      <c r="K440" s="4">
        <v>15.35</v>
      </c>
      <c r="L440" s="1">
        <f>IF(COUNTIF($A$9:A440,A440)&gt;1,"",MAX($L$8:L439)+1)</f>
        <v>309</v>
      </c>
    </row>
    <row r="441" spans="1:12">
      <c r="A441" s="4" t="s">
        <v>937</v>
      </c>
      <c r="B441" s="4" t="s">
        <v>938</v>
      </c>
      <c r="C441" s="4" t="s">
        <v>939</v>
      </c>
      <c r="D441" s="6">
        <v>41680</v>
      </c>
      <c r="E441" s="4">
        <v>3</v>
      </c>
      <c r="F441" s="4">
        <v>3.79</v>
      </c>
      <c r="G441" s="4">
        <v>0</v>
      </c>
      <c r="H441" s="4">
        <v>4.7699999999999996</v>
      </c>
      <c r="I441" s="4">
        <v>0.25</v>
      </c>
      <c r="J441" s="4">
        <v>0.73</v>
      </c>
      <c r="K441" s="4">
        <v>15.35</v>
      </c>
      <c r="L441" s="1" t="str">
        <f>IF(COUNTIF($A$9:A441,A441)&gt;1,"",MAX($L$8:L440)+1)</f>
        <v/>
      </c>
    </row>
    <row r="442" spans="1:12">
      <c r="A442" s="4" t="s">
        <v>940</v>
      </c>
      <c r="B442" s="4" t="s">
        <v>941</v>
      </c>
      <c r="C442" s="4" t="s">
        <v>942</v>
      </c>
      <c r="D442" s="6">
        <v>41681</v>
      </c>
      <c r="E442" s="4">
        <v>2</v>
      </c>
      <c r="F442" s="4">
        <v>2.92</v>
      </c>
      <c r="G442" s="4">
        <v>0</v>
      </c>
      <c r="H442" s="4">
        <v>4.18</v>
      </c>
      <c r="I442" s="4">
        <v>0.22</v>
      </c>
      <c r="J442" s="4">
        <v>1.05</v>
      </c>
      <c r="K442" s="4">
        <v>25.03</v>
      </c>
      <c r="L442" s="1">
        <f>IF(COUNTIF($A$9:A442,A442)&gt;1,"",MAX($L$8:L441)+1)</f>
        <v>310</v>
      </c>
    </row>
    <row r="443" spans="1:12">
      <c r="A443" s="4" t="s">
        <v>940</v>
      </c>
      <c r="B443" s="4" t="s">
        <v>941</v>
      </c>
      <c r="C443" s="4" t="s">
        <v>942</v>
      </c>
      <c r="D443" s="6">
        <v>41696</v>
      </c>
      <c r="E443" s="4">
        <v>4</v>
      </c>
      <c r="F443" s="4">
        <v>5.83</v>
      </c>
      <c r="G443" s="4">
        <v>0</v>
      </c>
      <c r="H443" s="4">
        <v>8.36</v>
      </c>
      <c r="I443" s="4">
        <v>0.44</v>
      </c>
      <c r="J443" s="4">
        <v>2.09</v>
      </c>
      <c r="K443" s="4">
        <v>25.03</v>
      </c>
      <c r="L443" s="1" t="str">
        <f>IF(COUNTIF($A$9:A443,A443)&gt;1,"",MAX($L$8:L442)+1)</f>
        <v/>
      </c>
    </row>
    <row r="444" spans="1:12">
      <c r="A444" s="4" t="s">
        <v>943</v>
      </c>
      <c r="B444" s="4" t="s">
        <v>944</v>
      </c>
      <c r="C444" s="4" t="s">
        <v>945</v>
      </c>
      <c r="D444" s="6">
        <v>41674</v>
      </c>
      <c r="E444" s="4">
        <v>7</v>
      </c>
      <c r="F444" s="4">
        <v>10</v>
      </c>
      <c r="G444" s="4">
        <v>0</v>
      </c>
      <c r="H444" s="4">
        <v>12.95</v>
      </c>
      <c r="I444" s="4">
        <v>0.68</v>
      </c>
      <c r="J444" s="4">
        <v>2.2799999999999998</v>
      </c>
      <c r="K444" s="4">
        <v>17.600000000000001</v>
      </c>
      <c r="L444" s="1">
        <f>IF(COUNTIF($A$9:A444,A444)&gt;1,"",MAX($L$8:L443)+1)</f>
        <v>311</v>
      </c>
    </row>
    <row r="445" spans="1:12">
      <c r="A445" s="4" t="s">
        <v>946</v>
      </c>
      <c r="B445" s="4" t="s">
        <v>947</v>
      </c>
      <c r="C445" s="4" t="s">
        <v>948</v>
      </c>
      <c r="D445" s="6">
        <v>41681</v>
      </c>
      <c r="E445" s="4">
        <v>3</v>
      </c>
      <c r="F445" s="4">
        <v>4.55</v>
      </c>
      <c r="G445" s="4">
        <v>0</v>
      </c>
      <c r="H445" s="4">
        <v>6.6</v>
      </c>
      <c r="I445" s="4">
        <v>0.34</v>
      </c>
      <c r="J445" s="4">
        <v>1.7</v>
      </c>
      <c r="K445" s="4">
        <v>25.83</v>
      </c>
      <c r="L445" s="1">
        <f>IF(COUNTIF($A$9:A445,A445)&gt;1,"",MAX($L$8:L444)+1)</f>
        <v>312</v>
      </c>
    </row>
    <row r="446" spans="1:12">
      <c r="A446" s="4" t="s">
        <v>949</v>
      </c>
      <c r="B446" s="4" t="s">
        <v>950</v>
      </c>
      <c r="C446" s="4" t="s">
        <v>951</v>
      </c>
      <c r="D446" s="6">
        <v>41673</v>
      </c>
      <c r="E446" s="4">
        <v>0.77</v>
      </c>
      <c r="F446" s="4">
        <v>3.52</v>
      </c>
      <c r="G446" s="4">
        <v>0</v>
      </c>
      <c r="H446" s="4">
        <v>5.0599999999999996</v>
      </c>
      <c r="I446" s="4">
        <v>0.26</v>
      </c>
      <c r="J446" s="4">
        <v>1.27</v>
      </c>
      <c r="K446" s="4">
        <v>25.18</v>
      </c>
      <c r="L446" s="1">
        <f>IF(COUNTIF($A$9:A446,A446)&gt;1,"",MAX($L$8:L445)+1)</f>
        <v>313</v>
      </c>
    </row>
    <row r="447" spans="1:12">
      <c r="A447" s="4" t="s">
        <v>949</v>
      </c>
      <c r="B447" s="4" t="s">
        <v>950</v>
      </c>
      <c r="C447" s="4" t="s">
        <v>951</v>
      </c>
      <c r="D447" s="6">
        <v>41687</v>
      </c>
      <c r="E447" s="4">
        <v>0.85</v>
      </c>
      <c r="F447" s="4">
        <v>3.87</v>
      </c>
      <c r="G447" s="4">
        <v>0</v>
      </c>
      <c r="H447" s="4">
        <v>5.56</v>
      </c>
      <c r="I447" s="4">
        <v>0.28999999999999998</v>
      </c>
      <c r="J447" s="4">
        <v>1.4</v>
      </c>
      <c r="K447" s="4">
        <v>25.18</v>
      </c>
      <c r="L447" s="1" t="str">
        <f>IF(COUNTIF($A$9:A447,A447)&gt;1,"",MAX($L$8:L446)+1)</f>
        <v/>
      </c>
    </row>
    <row r="448" spans="1:12">
      <c r="A448" s="4" t="s">
        <v>949</v>
      </c>
      <c r="B448" s="4" t="s">
        <v>950</v>
      </c>
      <c r="C448" s="4" t="s">
        <v>951</v>
      </c>
      <c r="D448" s="6">
        <v>41697</v>
      </c>
      <c r="E448" s="4">
        <v>1.5</v>
      </c>
      <c r="F448" s="4">
        <v>6.85</v>
      </c>
      <c r="G448" s="4">
        <v>0</v>
      </c>
      <c r="H448" s="4">
        <v>9.84</v>
      </c>
      <c r="I448" s="4">
        <v>0.51</v>
      </c>
      <c r="J448" s="4">
        <v>2.48</v>
      </c>
      <c r="K448" s="4">
        <v>25.18</v>
      </c>
      <c r="L448" s="1" t="str">
        <f>IF(COUNTIF($A$9:A448,A448)&gt;1,"",MAX($L$8:L447)+1)</f>
        <v/>
      </c>
    </row>
    <row r="449" spans="1:12">
      <c r="A449" s="4" t="s">
        <v>952</v>
      </c>
      <c r="B449" s="4" t="s">
        <v>953</v>
      </c>
      <c r="C449" s="4" t="s">
        <v>954</v>
      </c>
      <c r="D449" s="6">
        <v>41689</v>
      </c>
      <c r="E449" s="4">
        <v>0.18</v>
      </c>
      <c r="F449" s="4">
        <v>2.0299999999999998</v>
      </c>
      <c r="G449" s="4">
        <v>0</v>
      </c>
      <c r="H449" s="4">
        <v>4.4800000000000004</v>
      </c>
      <c r="I449" s="4">
        <v>0.23</v>
      </c>
      <c r="J449" s="4">
        <v>2.2200000000000002</v>
      </c>
      <c r="K449" s="4">
        <v>49.54</v>
      </c>
      <c r="L449" s="1">
        <f>IF(COUNTIF($A$9:A449,A449)&gt;1,"",MAX($L$8:L448)+1)</f>
        <v>314</v>
      </c>
    </row>
    <row r="450" spans="1:12">
      <c r="A450" s="4" t="s">
        <v>955</v>
      </c>
      <c r="B450" s="4" t="s">
        <v>956</v>
      </c>
      <c r="C450" s="4" t="s">
        <v>957</v>
      </c>
      <c r="D450" s="6">
        <v>41694</v>
      </c>
      <c r="E450" s="4">
        <v>1</v>
      </c>
      <c r="F450" s="4">
        <v>1.1399999999999999</v>
      </c>
      <c r="G450" s="4">
        <v>0</v>
      </c>
      <c r="H450" s="4">
        <v>1.46</v>
      </c>
      <c r="I450" s="4">
        <v>0.08</v>
      </c>
      <c r="J450" s="4">
        <v>0.24</v>
      </c>
      <c r="K450" s="4">
        <v>16.77</v>
      </c>
      <c r="L450" s="1">
        <f>IF(COUNTIF($A$9:A450,A450)&gt;1,"",MAX($L$8:L449)+1)</f>
        <v>315</v>
      </c>
    </row>
    <row r="451" spans="1:12">
      <c r="A451" s="4" t="s">
        <v>958</v>
      </c>
      <c r="B451" s="4" t="s">
        <v>959</v>
      </c>
      <c r="C451" s="4" t="s">
        <v>960</v>
      </c>
      <c r="D451" s="6">
        <v>41680</v>
      </c>
      <c r="E451" s="4">
        <v>1</v>
      </c>
      <c r="F451" s="4">
        <v>1.02</v>
      </c>
      <c r="G451" s="4">
        <v>0</v>
      </c>
      <c r="H451" s="4">
        <v>1.19</v>
      </c>
      <c r="I451" s="4">
        <v>0.06</v>
      </c>
      <c r="J451" s="4">
        <v>0.11</v>
      </c>
      <c r="K451" s="4">
        <v>8.9</v>
      </c>
      <c r="L451" s="1">
        <f>IF(COUNTIF($A$9:A451,A451)&gt;1,"",MAX($L$8:L450)+1)</f>
        <v>316</v>
      </c>
    </row>
    <row r="452" spans="1:12">
      <c r="A452" s="4" t="s">
        <v>958</v>
      </c>
      <c r="B452" s="4" t="s">
        <v>959</v>
      </c>
      <c r="C452" s="4" t="s">
        <v>960</v>
      </c>
      <c r="D452" s="6">
        <v>41688</v>
      </c>
      <c r="E452" s="4">
        <v>1</v>
      </c>
      <c r="F452" s="4">
        <v>1.02</v>
      </c>
      <c r="G452" s="4">
        <v>0</v>
      </c>
      <c r="H452" s="4">
        <v>1.19</v>
      </c>
      <c r="I452" s="4">
        <v>0.06</v>
      </c>
      <c r="J452" s="4">
        <v>0.11</v>
      </c>
      <c r="K452" s="4">
        <v>8.9</v>
      </c>
      <c r="L452" s="1" t="str">
        <f>IF(COUNTIF($A$9:A452,A452)&gt;1,"",MAX($L$8:L451)+1)</f>
        <v/>
      </c>
    </row>
    <row r="453" spans="1:12">
      <c r="A453" s="4" t="s">
        <v>961</v>
      </c>
      <c r="B453" s="4" t="s">
        <v>962</v>
      </c>
      <c r="C453" s="4" t="s">
        <v>963</v>
      </c>
      <c r="D453" s="6">
        <v>41689</v>
      </c>
      <c r="E453" s="4">
        <v>1</v>
      </c>
      <c r="F453" s="4">
        <v>1.65</v>
      </c>
      <c r="G453" s="4">
        <v>0</v>
      </c>
      <c r="H453" s="4">
        <v>1.84</v>
      </c>
      <c r="I453" s="4">
        <v>0.1</v>
      </c>
      <c r="J453" s="4">
        <v>0.09</v>
      </c>
      <c r="K453" s="4">
        <v>4.95</v>
      </c>
      <c r="L453" s="1">
        <f>IF(COUNTIF($A$9:A453,A453)&gt;1,"",MAX($L$8:L452)+1)</f>
        <v>317</v>
      </c>
    </row>
    <row r="454" spans="1:12">
      <c r="A454" s="4" t="s">
        <v>964</v>
      </c>
      <c r="B454" s="4" t="s">
        <v>965</v>
      </c>
      <c r="C454" s="4" t="s">
        <v>966</v>
      </c>
      <c r="D454" s="6">
        <v>41673</v>
      </c>
      <c r="E454" s="4">
        <v>5</v>
      </c>
      <c r="F454" s="4">
        <v>6.95</v>
      </c>
      <c r="G454" s="4">
        <v>0</v>
      </c>
      <c r="H454" s="4">
        <v>8.5500000000000007</v>
      </c>
      <c r="I454" s="4">
        <v>0.45</v>
      </c>
      <c r="J454" s="4">
        <v>1.1599999999999999</v>
      </c>
      <c r="K454" s="4">
        <v>13.56</v>
      </c>
      <c r="L454" s="1">
        <f>IF(COUNTIF($A$9:A454,A454)&gt;1,"",MAX($L$8:L453)+1)</f>
        <v>318</v>
      </c>
    </row>
    <row r="455" spans="1:12">
      <c r="A455" s="4" t="s">
        <v>964</v>
      </c>
      <c r="B455" s="4" t="s">
        <v>965</v>
      </c>
      <c r="C455" s="4" t="s">
        <v>966</v>
      </c>
      <c r="D455" s="6">
        <v>41683</v>
      </c>
      <c r="E455" s="4">
        <v>2</v>
      </c>
      <c r="F455" s="4">
        <v>2.78</v>
      </c>
      <c r="G455" s="4">
        <v>0</v>
      </c>
      <c r="H455" s="4">
        <v>3.42</v>
      </c>
      <c r="I455" s="4">
        <v>0.18</v>
      </c>
      <c r="J455" s="4">
        <v>0.46</v>
      </c>
      <c r="K455" s="4">
        <v>13.56</v>
      </c>
      <c r="L455" s="1" t="str">
        <f>IF(COUNTIF($A$9:A455,A455)&gt;1,"",MAX($L$8:L454)+1)</f>
        <v/>
      </c>
    </row>
    <row r="456" spans="1:12">
      <c r="A456" s="4" t="s">
        <v>964</v>
      </c>
      <c r="B456" s="4" t="s">
        <v>965</v>
      </c>
      <c r="C456" s="4" t="s">
        <v>966</v>
      </c>
      <c r="D456" s="6">
        <v>41690</v>
      </c>
      <c r="E456" s="4">
        <v>3</v>
      </c>
      <c r="F456" s="4">
        <v>4.17</v>
      </c>
      <c r="G456" s="4">
        <v>0</v>
      </c>
      <c r="H456" s="4">
        <v>5.13</v>
      </c>
      <c r="I456" s="4">
        <v>0.27</v>
      </c>
      <c r="J456" s="4">
        <v>0.7</v>
      </c>
      <c r="K456" s="4">
        <v>13.56</v>
      </c>
      <c r="L456" s="1" t="str">
        <f>IF(COUNTIF($A$9:A456,A456)&gt;1,"",MAX($L$8:L455)+1)</f>
        <v/>
      </c>
    </row>
    <row r="457" spans="1:12">
      <c r="A457" s="4" t="s">
        <v>964</v>
      </c>
      <c r="B457" s="4" t="s">
        <v>965</v>
      </c>
      <c r="C457" s="4" t="s">
        <v>966</v>
      </c>
      <c r="D457" s="6">
        <v>41697</v>
      </c>
      <c r="E457" s="4">
        <v>5</v>
      </c>
      <c r="F457" s="4">
        <v>6.95</v>
      </c>
      <c r="G457" s="4">
        <v>0</v>
      </c>
      <c r="H457" s="4">
        <v>8.5500000000000007</v>
      </c>
      <c r="I457" s="4">
        <v>0.45</v>
      </c>
      <c r="J457" s="4">
        <v>1.1599999999999999</v>
      </c>
      <c r="K457" s="4">
        <v>13.56</v>
      </c>
      <c r="L457" s="1" t="str">
        <f>IF(COUNTIF($A$9:A457,A457)&gt;1,"",MAX($L$8:L456)+1)</f>
        <v/>
      </c>
    </row>
    <row r="458" spans="1:12">
      <c r="A458" s="4" t="s">
        <v>967</v>
      </c>
      <c r="B458" s="4" t="s">
        <v>968</v>
      </c>
      <c r="C458" s="4" t="s">
        <v>969</v>
      </c>
      <c r="D458" s="6">
        <v>41674</v>
      </c>
      <c r="E458" s="4">
        <v>1</v>
      </c>
      <c r="F458" s="4">
        <v>0.99</v>
      </c>
      <c r="G458" s="4">
        <v>0</v>
      </c>
      <c r="H458" s="4">
        <v>1.37</v>
      </c>
      <c r="I458" s="4">
        <v>7.0000000000000007E-2</v>
      </c>
      <c r="J458" s="4">
        <v>0.31</v>
      </c>
      <c r="K458" s="4">
        <v>22.45</v>
      </c>
      <c r="L458" s="1">
        <f>IF(COUNTIF($A$9:A458,A458)&gt;1,"",MAX($L$8:L457)+1)</f>
        <v>319</v>
      </c>
    </row>
    <row r="459" spans="1:12">
      <c r="A459" s="4" t="s">
        <v>967</v>
      </c>
      <c r="B459" s="4" t="s">
        <v>968</v>
      </c>
      <c r="C459" s="4" t="s">
        <v>969</v>
      </c>
      <c r="D459" s="6">
        <v>41688</v>
      </c>
      <c r="E459" s="4">
        <v>1</v>
      </c>
      <c r="F459" s="4">
        <v>0.99</v>
      </c>
      <c r="G459" s="4">
        <v>0</v>
      </c>
      <c r="H459" s="4">
        <v>1.44</v>
      </c>
      <c r="I459" s="4">
        <v>0.08</v>
      </c>
      <c r="J459" s="4">
        <v>0.37</v>
      </c>
      <c r="K459" s="4">
        <v>25.97</v>
      </c>
      <c r="L459" s="1" t="str">
        <f>IF(COUNTIF($A$9:A459,A459)&gt;1,"",MAX($L$8:L458)+1)</f>
        <v/>
      </c>
    </row>
    <row r="460" spans="1:12">
      <c r="A460" s="4" t="s">
        <v>970</v>
      </c>
      <c r="B460" s="4" t="s">
        <v>971</v>
      </c>
      <c r="C460" s="4" t="s">
        <v>972</v>
      </c>
      <c r="D460" s="6">
        <v>41687</v>
      </c>
      <c r="E460" s="4">
        <v>0.12</v>
      </c>
      <c r="F460" s="4">
        <v>0.55000000000000004</v>
      </c>
      <c r="G460" s="4">
        <v>0</v>
      </c>
      <c r="H460" s="4">
        <v>1.31</v>
      </c>
      <c r="I460" s="4">
        <v>7.0000000000000007E-2</v>
      </c>
      <c r="J460" s="4">
        <v>0.69</v>
      </c>
      <c r="K460" s="4">
        <v>52.42</v>
      </c>
      <c r="L460" s="1">
        <f>IF(COUNTIF($A$9:A460,A460)&gt;1,"",MAX($L$8:L459)+1)</f>
        <v>320</v>
      </c>
    </row>
    <row r="461" spans="1:12">
      <c r="A461" s="4" t="s">
        <v>973</v>
      </c>
      <c r="B461" s="4" t="s">
        <v>974</v>
      </c>
      <c r="C461" s="4" t="s">
        <v>975</v>
      </c>
      <c r="D461" s="6">
        <v>41685</v>
      </c>
      <c r="E461" s="4">
        <v>2</v>
      </c>
      <c r="F461" s="4">
        <v>4.12</v>
      </c>
      <c r="G461" s="4">
        <v>0</v>
      </c>
      <c r="H461" s="4">
        <v>4.96</v>
      </c>
      <c r="I461" s="4">
        <v>0.26</v>
      </c>
      <c r="J461" s="4">
        <v>0.57999999999999996</v>
      </c>
      <c r="K461" s="4">
        <v>11.68</v>
      </c>
      <c r="L461" s="1">
        <f>IF(COUNTIF($A$9:A461,A461)&gt;1,"",MAX($L$8:L460)+1)</f>
        <v>321</v>
      </c>
    </row>
    <row r="462" spans="1:12">
      <c r="A462" s="4" t="s">
        <v>973</v>
      </c>
      <c r="B462" s="4" t="s">
        <v>974</v>
      </c>
      <c r="C462" s="4" t="s">
        <v>975</v>
      </c>
      <c r="D462" s="6">
        <v>41691</v>
      </c>
      <c r="E462" s="4">
        <v>1</v>
      </c>
      <c r="F462" s="4">
        <v>2.06</v>
      </c>
      <c r="G462" s="4">
        <v>0</v>
      </c>
      <c r="H462" s="4">
        <v>2.48</v>
      </c>
      <c r="I462" s="4">
        <v>0.13</v>
      </c>
      <c r="J462" s="4">
        <v>0.28999999999999998</v>
      </c>
      <c r="K462" s="4">
        <v>11.68</v>
      </c>
      <c r="L462" s="1" t="str">
        <f>IF(COUNTIF($A$9:A462,A462)&gt;1,"",MAX($L$8:L461)+1)</f>
        <v/>
      </c>
    </row>
    <row r="463" spans="1:12">
      <c r="A463" s="4" t="s">
        <v>976</v>
      </c>
      <c r="B463" s="4" t="s">
        <v>977</v>
      </c>
      <c r="C463" s="4" t="s">
        <v>978</v>
      </c>
      <c r="D463" s="6">
        <v>41685</v>
      </c>
      <c r="E463" s="4">
        <v>1</v>
      </c>
      <c r="F463" s="4">
        <v>1.1599999999999999</v>
      </c>
      <c r="G463" s="4">
        <v>0</v>
      </c>
      <c r="H463" s="4">
        <v>1.89</v>
      </c>
      <c r="I463" s="4">
        <v>0.1</v>
      </c>
      <c r="J463" s="4">
        <v>0.63</v>
      </c>
      <c r="K463" s="4">
        <v>33.409999999999997</v>
      </c>
      <c r="L463" s="1">
        <f>IF(COUNTIF($A$9:A463,A463)&gt;1,"",MAX($L$8:L462)+1)</f>
        <v>322</v>
      </c>
    </row>
    <row r="464" spans="1:12">
      <c r="A464" s="4" t="s">
        <v>979</v>
      </c>
      <c r="B464" s="4" t="s">
        <v>980</v>
      </c>
      <c r="C464" s="4" t="s">
        <v>981</v>
      </c>
      <c r="D464" s="6">
        <v>41676</v>
      </c>
      <c r="E464" s="4">
        <v>1</v>
      </c>
      <c r="F464" s="4">
        <v>1.8</v>
      </c>
      <c r="G464" s="4">
        <v>0</v>
      </c>
      <c r="H464" s="4">
        <v>1.99</v>
      </c>
      <c r="I464" s="4">
        <v>0.1</v>
      </c>
      <c r="J464" s="4">
        <v>0.08</v>
      </c>
      <c r="K464" s="4">
        <v>4.18</v>
      </c>
      <c r="L464" s="1">
        <f>IF(COUNTIF($A$9:A464,A464)&gt;1,"",MAX($L$8:L463)+1)</f>
        <v>323</v>
      </c>
    </row>
    <row r="465" spans="1:12">
      <c r="A465" s="4" t="s">
        <v>982</v>
      </c>
      <c r="B465" s="4" t="s">
        <v>983</v>
      </c>
      <c r="C465" s="4" t="s">
        <v>984</v>
      </c>
      <c r="D465" s="6">
        <v>41673</v>
      </c>
      <c r="E465" s="4">
        <v>1</v>
      </c>
      <c r="F465" s="4">
        <v>1.3</v>
      </c>
      <c r="G465" s="4">
        <v>0</v>
      </c>
      <c r="H465" s="4">
        <v>2.2999999999999998</v>
      </c>
      <c r="I465" s="4">
        <v>0.12</v>
      </c>
      <c r="J465" s="4">
        <v>0.88</v>
      </c>
      <c r="K465" s="4">
        <v>38.090000000000003</v>
      </c>
      <c r="L465" s="1">
        <f>IF(COUNTIF($A$9:A465,A465)&gt;1,"",MAX($L$8:L464)+1)</f>
        <v>324</v>
      </c>
    </row>
    <row r="466" spans="1:12">
      <c r="A466" s="4" t="s">
        <v>982</v>
      </c>
      <c r="B466" s="4" t="s">
        <v>983</v>
      </c>
      <c r="C466" s="4" t="s">
        <v>984</v>
      </c>
      <c r="D466" s="6">
        <v>41688</v>
      </c>
      <c r="E466" s="4">
        <v>2</v>
      </c>
      <c r="F466" s="4">
        <v>2.61</v>
      </c>
      <c r="G466" s="4">
        <v>0</v>
      </c>
      <c r="H466" s="4">
        <v>4.5999999999999996</v>
      </c>
      <c r="I466" s="4">
        <v>0.24</v>
      </c>
      <c r="J466" s="4">
        <v>1.75</v>
      </c>
      <c r="K466" s="4">
        <v>38.090000000000003</v>
      </c>
      <c r="L466" s="1" t="str">
        <f>IF(COUNTIF($A$9:A466,A466)&gt;1,"",MAX($L$8:L465)+1)</f>
        <v/>
      </c>
    </row>
    <row r="467" spans="1:12">
      <c r="A467" s="4" t="s">
        <v>982</v>
      </c>
      <c r="B467" s="4" t="s">
        <v>983</v>
      </c>
      <c r="C467" s="4" t="s">
        <v>984</v>
      </c>
      <c r="D467" s="6">
        <v>41697</v>
      </c>
      <c r="E467" s="4">
        <v>4</v>
      </c>
      <c r="F467" s="4">
        <v>5.22</v>
      </c>
      <c r="G467" s="4">
        <v>0</v>
      </c>
      <c r="H467" s="4">
        <v>8.76</v>
      </c>
      <c r="I467" s="4">
        <v>0.46</v>
      </c>
      <c r="J467" s="4">
        <v>3.09</v>
      </c>
      <c r="K467" s="4">
        <v>35.24</v>
      </c>
      <c r="L467" s="1" t="str">
        <f>IF(COUNTIF($A$9:A467,A467)&gt;1,"",MAX($L$8:L466)+1)</f>
        <v/>
      </c>
    </row>
    <row r="468" spans="1:12">
      <c r="A468" s="4" t="s">
        <v>985</v>
      </c>
      <c r="B468" s="4" t="s">
        <v>986</v>
      </c>
      <c r="C468" s="4" t="s">
        <v>987</v>
      </c>
      <c r="D468" s="6">
        <v>41691</v>
      </c>
      <c r="E468" s="4">
        <v>2</v>
      </c>
      <c r="F468" s="4">
        <v>1.67</v>
      </c>
      <c r="G468" s="4">
        <v>0</v>
      </c>
      <c r="H468" s="4">
        <v>2.92</v>
      </c>
      <c r="I468" s="4">
        <v>0.15</v>
      </c>
      <c r="J468" s="4">
        <v>1.1000000000000001</v>
      </c>
      <c r="K468" s="4">
        <v>37.659999999999997</v>
      </c>
      <c r="L468" s="1">
        <f>IF(COUNTIF($A$9:A468,A468)&gt;1,"",MAX($L$8:L467)+1)</f>
        <v>325</v>
      </c>
    </row>
    <row r="469" spans="1:12">
      <c r="A469" s="4" t="s">
        <v>988</v>
      </c>
      <c r="B469" s="4" t="s">
        <v>989</v>
      </c>
      <c r="C469" s="4" t="s">
        <v>990</v>
      </c>
      <c r="D469" s="6">
        <v>41676</v>
      </c>
      <c r="E469" s="4">
        <v>1</v>
      </c>
      <c r="F469" s="4">
        <v>1.35</v>
      </c>
      <c r="G469" s="4">
        <v>0</v>
      </c>
      <c r="H469" s="4">
        <v>2.36</v>
      </c>
      <c r="I469" s="4">
        <v>0.12</v>
      </c>
      <c r="J469" s="4">
        <v>0.88</v>
      </c>
      <c r="K469" s="4">
        <v>37.46</v>
      </c>
      <c r="L469" s="1">
        <f>IF(COUNTIF($A$9:A469,A469)&gt;1,"",MAX($L$8:L468)+1)</f>
        <v>326</v>
      </c>
    </row>
    <row r="470" spans="1:12">
      <c r="A470" s="4" t="s">
        <v>988</v>
      </c>
      <c r="B470" s="4" t="s">
        <v>989</v>
      </c>
      <c r="C470" s="4" t="s">
        <v>990</v>
      </c>
      <c r="D470" s="6">
        <v>41683</v>
      </c>
      <c r="E470" s="4">
        <v>1</v>
      </c>
      <c r="F470" s="4">
        <v>1.35</v>
      </c>
      <c r="G470" s="4">
        <v>0</v>
      </c>
      <c r="H470" s="4">
        <v>2.36</v>
      </c>
      <c r="I470" s="4">
        <v>0.12</v>
      </c>
      <c r="J470" s="4">
        <v>0.88</v>
      </c>
      <c r="K470" s="4">
        <v>37.46</v>
      </c>
      <c r="L470" s="1" t="str">
        <f>IF(COUNTIF($A$9:A470,A470)&gt;1,"",MAX($L$8:L469)+1)</f>
        <v/>
      </c>
    </row>
    <row r="471" spans="1:12">
      <c r="A471" s="4" t="s">
        <v>991</v>
      </c>
      <c r="B471" s="4" t="s">
        <v>992</v>
      </c>
      <c r="C471" s="4" t="s">
        <v>993</v>
      </c>
      <c r="D471" s="6">
        <v>41695</v>
      </c>
      <c r="E471" s="4">
        <v>3</v>
      </c>
      <c r="F471" s="4">
        <v>5.0999999999999996</v>
      </c>
      <c r="G471" s="4">
        <v>0</v>
      </c>
      <c r="H471" s="4">
        <v>6.6</v>
      </c>
      <c r="I471" s="4">
        <v>0.34</v>
      </c>
      <c r="J471" s="4">
        <v>1.1599999999999999</v>
      </c>
      <c r="K471" s="4">
        <v>17.510000000000002</v>
      </c>
      <c r="L471" s="1">
        <f>IF(COUNTIF($A$9:A471,A471)&gt;1,"",MAX($L$8:L470)+1)</f>
        <v>327</v>
      </c>
    </row>
    <row r="472" spans="1:12">
      <c r="A472" s="4" t="s">
        <v>994</v>
      </c>
      <c r="B472" s="4" t="s">
        <v>995</v>
      </c>
      <c r="C472" s="4" t="s">
        <v>996</v>
      </c>
      <c r="D472" s="6">
        <v>41694</v>
      </c>
      <c r="E472" s="4">
        <v>9</v>
      </c>
      <c r="F472" s="4">
        <v>5.89</v>
      </c>
      <c r="G472" s="4">
        <v>0</v>
      </c>
      <c r="H472" s="4">
        <v>7.29</v>
      </c>
      <c r="I472" s="4">
        <v>0.38</v>
      </c>
      <c r="J472" s="4">
        <v>1.02</v>
      </c>
      <c r="K472" s="4">
        <v>14.05</v>
      </c>
      <c r="L472" s="1">
        <f>IF(COUNTIF($A$9:A472,A472)&gt;1,"",MAX($L$8:L471)+1)</f>
        <v>328</v>
      </c>
    </row>
    <row r="473" spans="1:12">
      <c r="A473" s="4" t="s">
        <v>997</v>
      </c>
      <c r="B473" s="4" t="s">
        <v>998</v>
      </c>
      <c r="C473" s="4" t="s">
        <v>999</v>
      </c>
      <c r="D473" s="6">
        <v>41674</v>
      </c>
      <c r="E473" s="4">
        <v>1</v>
      </c>
      <c r="F473" s="4">
        <v>1.6</v>
      </c>
      <c r="G473" s="4">
        <v>0</v>
      </c>
      <c r="H473" s="4">
        <v>1.86</v>
      </c>
      <c r="I473" s="4">
        <v>0.1</v>
      </c>
      <c r="J473" s="4">
        <v>0.17</v>
      </c>
      <c r="K473" s="4">
        <v>8.98</v>
      </c>
      <c r="L473" s="1">
        <f>IF(COUNTIF($A$9:A473,A473)&gt;1,"",MAX($L$8:L472)+1)</f>
        <v>329</v>
      </c>
    </row>
    <row r="474" spans="1:12">
      <c r="A474" s="4" t="s">
        <v>1000</v>
      </c>
      <c r="B474" s="4" t="s">
        <v>1001</v>
      </c>
      <c r="C474" s="4" t="s">
        <v>1002</v>
      </c>
      <c r="D474" s="6">
        <v>41694</v>
      </c>
      <c r="E474" s="4">
        <v>1</v>
      </c>
      <c r="F474" s="4">
        <v>2.54</v>
      </c>
      <c r="G474" s="4">
        <v>0</v>
      </c>
      <c r="H474" s="4">
        <v>3.17</v>
      </c>
      <c r="I474" s="4">
        <v>0.17</v>
      </c>
      <c r="J474" s="4">
        <v>0.47</v>
      </c>
      <c r="K474" s="4">
        <v>14.72</v>
      </c>
      <c r="L474" s="1">
        <f>IF(COUNTIF($A$9:A474,A474)&gt;1,"",MAX($L$8:L473)+1)</f>
        <v>330</v>
      </c>
    </row>
    <row r="475" spans="1:12">
      <c r="A475" s="4" t="s">
        <v>1003</v>
      </c>
      <c r="B475" s="4" t="s">
        <v>1004</v>
      </c>
      <c r="C475" s="4" t="s">
        <v>1005</v>
      </c>
      <c r="D475" s="6">
        <v>41676</v>
      </c>
      <c r="E475" s="4">
        <v>1</v>
      </c>
      <c r="F475" s="4">
        <v>0.79</v>
      </c>
      <c r="G475" s="4">
        <v>0</v>
      </c>
      <c r="H475" s="4">
        <v>1.28</v>
      </c>
      <c r="I475" s="4">
        <v>7.0000000000000007E-2</v>
      </c>
      <c r="J475" s="4">
        <v>0.42</v>
      </c>
      <c r="K475" s="4">
        <v>33.07</v>
      </c>
      <c r="L475" s="1">
        <f>IF(COUNTIF($A$9:A475,A475)&gt;1,"",MAX($L$8:L474)+1)</f>
        <v>331</v>
      </c>
    </row>
    <row r="476" spans="1:12">
      <c r="A476" s="4" t="s">
        <v>1003</v>
      </c>
      <c r="B476" s="4" t="s">
        <v>1004</v>
      </c>
      <c r="C476" s="4" t="s">
        <v>1005</v>
      </c>
      <c r="D476" s="6">
        <v>41678</v>
      </c>
      <c r="E476" s="4">
        <v>1</v>
      </c>
      <c r="F476" s="4">
        <v>0.79</v>
      </c>
      <c r="G476" s="4">
        <v>0</v>
      </c>
      <c r="H476" s="4">
        <v>1.28</v>
      </c>
      <c r="I476" s="4">
        <v>7.0000000000000007E-2</v>
      </c>
      <c r="J476" s="4">
        <v>0.42</v>
      </c>
      <c r="K476" s="4">
        <v>33.07</v>
      </c>
      <c r="L476" s="1" t="str">
        <f>IF(COUNTIF($A$9:A476,A476)&gt;1,"",MAX($L$8:L475)+1)</f>
        <v/>
      </c>
    </row>
    <row r="477" spans="1:12">
      <c r="A477" s="4" t="s">
        <v>1006</v>
      </c>
      <c r="B477" s="4" t="s">
        <v>1007</v>
      </c>
      <c r="C477" s="4" t="s">
        <v>1008</v>
      </c>
      <c r="D477" s="6">
        <v>41689</v>
      </c>
      <c r="E477" s="4">
        <v>1.46</v>
      </c>
      <c r="F477" s="4">
        <v>6.7</v>
      </c>
      <c r="G477" s="4">
        <v>0</v>
      </c>
      <c r="H477" s="4">
        <v>11.9</v>
      </c>
      <c r="I477" s="4">
        <v>0.62</v>
      </c>
      <c r="J477" s="4">
        <v>4.58</v>
      </c>
      <c r="K477" s="4">
        <v>38.49</v>
      </c>
      <c r="L477" s="1">
        <f>IF(COUNTIF($A$9:A477,A477)&gt;1,"",MAX($L$8:L476)+1)</f>
        <v>332</v>
      </c>
    </row>
    <row r="478" spans="1:12">
      <c r="A478" s="4" t="s">
        <v>1006</v>
      </c>
      <c r="B478" s="4" t="s">
        <v>1007</v>
      </c>
      <c r="C478" s="4" t="s">
        <v>1008</v>
      </c>
      <c r="D478" s="6">
        <v>41695</v>
      </c>
      <c r="E478" s="4">
        <v>3.1</v>
      </c>
      <c r="F478" s="4">
        <v>14.27</v>
      </c>
      <c r="G478" s="4">
        <v>0</v>
      </c>
      <c r="H478" s="4">
        <v>25.34</v>
      </c>
      <c r="I478" s="4">
        <v>1.32</v>
      </c>
      <c r="J478" s="4">
        <v>9.76</v>
      </c>
      <c r="K478" s="4">
        <v>38.49</v>
      </c>
      <c r="L478" s="1" t="str">
        <f>IF(COUNTIF($A$9:A478,A478)&gt;1,"",MAX($L$8:L477)+1)</f>
        <v/>
      </c>
    </row>
    <row r="479" spans="1:12">
      <c r="A479" s="4" t="s">
        <v>1009</v>
      </c>
      <c r="B479" s="4" t="s">
        <v>1010</v>
      </c>
      <c r="C479" s="4" t="s">
        <v>1011</v>
      </c>
      <c r="D479" s="6">
        <v>41671</v>
      </c>
      <c r="E479" s="4">
        <v>3</v>
      </c>
      <c r="F479" s="4">
        <v>4.71</v>
      </c>
      <c r="G479" s="4">
        <v>0</v>
      </c>
      <c r="H479" s="4">
        <v>6.66</v>
      </c>
      <c r="I479" s="4">
        <v>0.35</v>
      </c>
      <c r="J479" s="4">
        <v>1.6</v>
      </c>
      <c r="K479" s="4">
        <v>24.02</v>
      </c>
      <c r="L479" s="1">
        <f>IF(COUNTIF($A$9:A479,A479)&gt;1,"",MAX($L$8:L478)+1)</f>
        <v>333</v>
      </c>
    </row>
    <row r="480" spans="1:12">
      <c r="A480" s="4" t="s">
        <v>1012</v>
      </c>
      <c r="B480" s="4" t="s">
        <v>1013</v>
      </c>
      <c r="C480" s="4" t="s">
        <v>1014</v>
      </c>
      <c r="D480" s="6">
        <v>41684</v>
      </c>
      <c r="E480" s="4">
        <v>1.5</v>
      </c>
      <c r="F480" s="4">
        <v>16.63</v>
      </c>
      <c r="G480" s="4">
        <v>0</v>
      </c>
      <c r="H480" s="4">
        <v>25.28</v>
      </c>
      <c r="I480" s="4">
        <v>1.32</v>
      </c>
      <c r="J480" s="4">
        <v>7.33</v>
      </c>
      <c r="K480" s="4">
        <v>29.01</v>
      </c>
      <c r="L480" s="1">
        <f>IF(COUNTIF($A$9:A480,A480)&gt;1,"",MAX($L$8:L479)+1)</f>
        <v>334</v>
      </c>
    </row>
    <row r="481" spans="1:12">
      <c r="A481" s="4" t="s">
        <v>1012</v>
      </c>
      <c r="B481" s="4" t="s">
        <v>1013</v>
      </c>
      <c r="C481" s="4" t="s">
        <v>1014</v>
      </c>
      <c r="D481" s="6">
        <v>41687</v>
      </c>
      <c r="E481" s="4">
        <v>-1.5</v>
      </c>
      <c r="F481" s="4">
        <v>-16.63</v>
      </c>
      <c r="G481" s="4">
        <v>0</v>
      </c>
      <c r="H481" s="4">
        <v>-25.28</v>
      </c>
      <c r="I481" s="4">
        <v>-1.32</v>
      </c>
      <c r="J481" s="4">
        <v>-7.33</v>
      </c>
      <c r="K481" s="4">
        <v>29.01</v>
      </c>
      <c r="L481" s="1" t="str">
        <f>IF(COUNTIF($A$9:A481,A481)&gt;1,"",MAX($L$8:L480)+1)</f>
        <v/>
      </c>
    </row>
    <row r="482" spans="1:12">
      <c r="A482" s="4" t="s">
        <v>1015</v>
      </c>
      <c r="B482" s="4" t="s">
        <v>1016</v>
      </c>
      <c r="C482" s="4" t="s">
        <v>1017</v>
      </c>
      <c r="D482" s="6">
        <v>41683</v>
      </c>
      <c r="E482" s="4">
        <v>2</v>
      </c>
      <c r="F482" s="4">
        <v>2.46</v>
      </c>
      <c r="G482" s="4">
        <v>0</v>
      </c>
      <c r="H482" s="4">
        <v>4</v>
      </c>
      <c r="I482" s="4">
        <v>0.21</v>
      </c>
      <c r="J482" s="4">
        <v>1.33</v>
      </c>
      <c r="K482" s="4">
        <v>33.29</v>
      </c>
      <c r="L482" s="1">
        <f>IF(COUNTIF($A$9:A482,A482)&gt;1,"",MAX($L$8:L481)+1)</f>
        <v>335</v>
      </c>
    </row>
    <row r="483" spans="1:12">
      <c r="A483" s="4" t="s">
        <v>1018</v>
      </c>
      <c r="B483" s="4" t="s">
        <v>1019</v>
      </c>
      <c r="C483" s="4" t="s">
        <v>1020</v>
      </c>
      <c r="D483" s="6">
        <v>41682</v>
      </c>
      <c r="E483" s="4">
        <v>2</v>
      </c>
      <c r="F483" s="4">
        <v>3.08</v>
      </c>
      <c r="G483" s="4">
        <v>0</v>
      </c>
      <c r="H483" s="4">
        <v>3.5</v>
      </c>
      <c r="I483" s="4">
        <v>0.18</v>
      </c>
      <c r="J483" s="4">
        <v>0.24</v>
      </c>
      <c r="K483" s="4">
        <v>6.9</v>
      </c>
      <c r="L483" s="1">
        <f>IF(COUNTIF($A$9:A483,A483)&gt;1,"",MAX($L$8:L482)+1)</f>
        <v>336</v>
      </c>
    </row>
    <row r="484" spans="1:12">
      <c r="A484" s="4" t="s">
        <v>1021</v>
      </c>
      <c r="B484" s="4" t="s">
        <v>1022</v>
      </c>
      <c r="C484" s="4" t="s">
        <v>1023</v>
      </c>
      <c r="D484" s="6">
        <v>41683</v>
      </c>
      <c r="E484" s="4">
        <v>1</v>
      </c>
      <c r="F484" s="4">
        <v>0.95</v>
      </c>
      <c r="G484" s="4">
        <v>0</v>
      </c>
      <c r="H484" s="4">
        <v>1.63</v>
      </c>
      <c r="I484" s="4">
        <v>0.08</v>
      </c>
      <c r="J484" s="4">
        <v>0.6</v>
      </c>
      <c r="K484" s="4">
        <v>36.5</v>
      </c>
      <c r="L484" s="1">
        <f>IF(COUNTIF($A$9:A484,A484)&gt;1,"",MAX($L$8:L483)+1)</f>
        <v>337</v>
      </c>
    </row>
    <row r="485" spans="1:12">
      <c r="A485" s="4" t="s">
        <v>1021</v>
      </c>
      <c r="B485" s="4" t="s">
        <v>1022</v>
      </c>
      <c r="C485" s="4" t="s">
        <v>1023</v>
      </c>
      <c r="D485" s="6">
        <v>41697</v>
      </c>
      <c r="E485" s="4">
        <v>2</v>
      </c>
      <c r="F485" s="4">
        <v>1.9</v>
      </c>
      <c r="G485" s="4">
        <v>0</v>
      </c>
      <c r="H485" s="4">
        <v>3.26</v>
      </c>
      <c r="I485" s="4">
        <v>0.17</v>
      </c>
      <c r="J485" s="4">
        <v>1.19</v>
      </c>
      <c r="K485" s="4">
        <v>36.5</v>
      </c>
      <c r="L485" s="1" t="str">
        <f>IF(COUNTIF($A$9:A485,A485)&gt;1,"",MAX($L$8:L484)+1)</f>
        <v/>
      </c>
    </row>
    <row r="486" spans="1:12">
      <c r="A486" s="4" t="s">
        <v>1024</v>
      </c>
      <c r="B486" s="4" t="s">
        <v>1025</v>
      </c>
      <c r="C486" s="4" t="s">
        <v>1026</v>
      </c>
      <c r="D486" s="6">
        <v>41696</v>
      </c>
      <c r="E486" s="4">
        <v>1</v>
      </c>
      <c r="F486" s="4">
        <v>1.62</v>
      </c>
      <c r="G486" s="4">
        <v>0</v>
      </c>
      <c r="H486" s="4">
        <v>2.04</v>
      </c>
      <c r="I486" s="4">
        <v>0.11</v>
      </c>
      <c r="J486" s="4">
        <v>0.31</v>
      </c>
      <c r="K486" s="4">
        <v>15.42</v>
      </c>
      <c r="L486" s="1">
        <f>IF(COUNTIF($A$9:A486,A486)&gt;1,"",MAX($L$8:L485)+1)</f>
        <v>338</v>
      </c>
    </row>
    <row r="487" spans="1:12">
      <c r="A487" s="4" t="s">
        <v>1027</v>
      </c>
      <c r="B487" s="4" t="s">
        <v>1028</v>
      </c>
      <c r="C487" s="4" t="s">
        <v>1029</v>
      </c>
      <c r="D487" s="6">
        <v>41683</v>
      </c>
      <c r="E487" s="4">
        <v>1</v>
      </c>
      <c r="F487" s="4">
        <v>1.4</v>
      </c>
      <c r="G487" s="4">
        <v>0</v>
      </c>
      <c r="H487" s="4">
        <v>2.5</v>
      </c>
      <c r="I487" s="4">
        <v>0.13</v>
      </c>
      <c r="J487" s="4">
        <v>0.97</v>
      </c>
      <c r="K487" s="4">
        <v>38.79</v>
      </c>
      <c r="L487" s="1">
        <f>IF(COUNTIF($A$9:A487,A487)&gt;1,"",MAX($L$8:L486)+1)</f>
        <v>339</v>
      </c>
    </row>
    <row r="488" spans="1:12">
      <c r="A488" s="4" t="s">
        <v>1030</v>
      </c>
      <c r="B488" s="4" t="s">
        <v>1031</v>
      </c>
      <c r="C488" s="4" t="s">
        <v>1032</v>
      </c>
      <c r="D488" s="6">
        <v>41691</v>
      </c>
      <c r="E488" s="4">
        <v>1</v>
      </c>
      <c r="F488" s="4">
        <v>1.67</v>
      </c>
      <c r="G488" s="4">
        <v>0</v>
      </c>
      <c r="H488" s="4">
        <v>2.84</v>
      </c>
      <c r="I488" s="4">
        <v>0.15</v>
      </c>
      <c r="J488" s="4">
        <v>1.03</v>
      </c>
      <c r="K488" s="4">
        <v>36.119999999999997</v>
      </c>
      <c r="L488" s="1">
        <f>IF(COUNTIF($A$9:A488,A488)&gt;1,"",MAX($L$8:L487)+1)</f>
        <v>340</v>
      </c>
    </row>
    <row r="489" spans="1:12">
      <c r="A489" s="4" t="s">
        <v>1033</v>
      </c>
      <c r="B489" s="4" t="s">
        <v>1034</v>
      </c>
      <c r="C489" s="4" t="s">
        <v>1035</v>
      </c>
      <c r="D489" s="6">
        <v>41683</v>
      </c>
      <c r="E489" s="4">
        <v>1</v>
      </c>
      <c r="F489" s="4">
        <v>1.75</v>
      </c>
      <c r="G489" s="4">
        <v>0</v>
      </c>
      <c r="H489" s="4">
        <v>2.83</v>
      </c>
      <c r="I489" s="4">
        <v>0.15</v>
      </c>
      <c r="J489" s="4">
        <v>0.93</v>
      </c>
      <c r="K489" s="4">
        <v>32.979999999999997</v>
      </c>
      <c r="L489" s="1">
        <f>IF(COUNTIF($A$9:A489,A489)&gt;1,"",MAX($L$8:L488)+1)</f>
        <v>341</v>
      </c>
    </row>
    <row r="490" spans="1:12">
      <c r="A490" s="4" t="s">
        <v>1036</v>
      </c>
      <c r="B490" s="4" t="s">
        <v>1037</v>
      </c>
      <c r="C490" s="4" t="s">
        <v>1038</v>
      </c>
      <c r="D490" s="6">
        <v>41673</v>
      </c>
      <c r="E490" s="4">
        <v>1.1000000000000001</v>
      </c>
      <c r="F490" s="4">
        <v>8.89</v>
      </c>
      <c r="G490" s="4">
        <v>0</v>
      </c>
      <c r="H490" s="4">
        <v>15.29</v>
      </c>
      <c r="I490" s="4">
        <v>0.8</v>
      </c>
      <c r="J490" s="4">
        <v>5.6</v>
      </c>
      <c r="K490" s="4">
        <v>36.619999999999997</v>
      </c>
      <c r="L490" s="1">
        <f>IF(COUNTIF($A$9:A490,A490)&gt;1,"",MAX($L$8:L489)+1)</f>
        <v>342</v>
      </c>
    </row>
    <row r="491" spans="1:12">
      <c r="A491" s="4" t="s">
        <v>1039</v>
      </c>
      <c r="B491" s="4" t="s">
        <v>1040</v>
      </c>
      <c r="C491" s="4" t="s">
        <v>1041</v>
      </c>
      <c r="D491" s="6">
        <v>41676</v>
      </c>
      <c r="E491" s="4">
        <v>2</v>
      </c>
      <c r="F491" s="4">
        <v>3.28</v>
      </c>
      <c r="G491" s="4">
        <v>0</v>
      </c>
      <c r="H491" s="4">
        <v>4.34</v>
      </c>
      <c r="I491" s="4">
        <v>0.23</v>
      </c>
      <c r="J491" s="4">
        <v>0.83</v>
      </c>
      <c r="K491" s="4">
        <v>19.12</v>
      </c>
      <c r="L491" s="1">
        <f>IF(COUNTIF($A$9:A491,A491)&gt;1,"",MAX($L$8:L490)+1)</f>
        <v>343</v>
      </c>
    </row>
    <row r="492" spans="1:12">
      <c r="A492" s="4" t="s">
        <v>1039</v>
      </c>
      <c r="B492" s="4" t="s">
        <v>1040</v>
      </c>
      <c r="C492" s="4" t="s">
        <v>1041</v>
      </c>
      <c r="D492" s="6">
        <v>41697</v>
      </c>
      <c r="E492" s="4">
        <v>4</v>
      </c>
      <c r="F492" s="4">
        <v>6.57</v>
      </c>
      <c r="G492" s="4">
        <v>0</v>
      </c>
      <c r="H492" s="4">
        <v>8.68</v>
      </c>
      <c r="I492" s="4">
        <v>0.45</v>
      </c>
      <c r="J492" s="4">
        <v>1.66</v>
      </c>
      <c r="K492" s="4">
        <v>19.12</v>
      </c>
      <c r="L492" s="1" t="str">
        <f>IF(COUNTIF($A$9:A492,A492)&gt;1,"",MAX($L$8:L491)+1)</f>
        <v/>
      </c>
    </row>
    <row r="493" spans="1:12">
      <c r="A493" s="4" t="s">
        <v>1042</v>
      </c>
      <c r="B493" s="4" t="s">
        <v>1043</v>
      </c>
      <c r="C493" s="4" t="s">
        <v>1044</v>
      </c>
      <c r="D493" s="6">
        <v>41697</v>
      </c>
      <c r="E493" s="4">
        <v>1</v>
      </c>
      <c r="F493" s="4">
        <v>1.6</v>
      </c>
      <c r="G493" s="4">
        <v>0</v>
      </c>
      <c r="H493" s="4">
        <v>2.1</v>
      </c>
      <c r="I493" s="4">
        <v>0.11</v>
      </c>
      <c r="J493" s="4">
        <v>0.39</v>
      </c>
      <c r="K493" s="4">
        <v>18.41</v>
      </c>
      <c r="L493" s="1">
        <f>IF(COUNTIF($A$9:A493,A493)&gt;1,"",MAX($L$8:L492)+1)</f>
        <v>344</v>
      </c>
    </row>
    <row r="494" spans="1:12">
      <c r="A494" s="4" t="s">
        <v>1045</v>
      </c>
      <c r="B494" s="4" t="s">
        <v>1046</v>
      </c>
      <c r="C494" s="4" t="s">
        <v>1047</v>
      </c>
      <c r="D494" s="6">
        <v>41690</v>
      </c>
      <c r="E494" s="4">
        <v>3</v>
      </c>
      <c r="F494" s="4">
        <v>5.25</v>
      </c>
      <c r="G494" s="4">
        <v>0</v>
      </c>
      <c r="H494" s="4">
        <v>8.67</v>
      </c>
      <c r="I494" s="4">
        <v>0.45</v>
      </c>
      <c r="J494" s="4">
        <v>2.97</v>
      </c>
      <c r="K494" s="4">
        <v>34.270000000000003</v>
      </c>
      <c r="L494" s="1">
        <f>IF(COUNTIF($A$9:A494,A494)&gt;1,"",MAX($L$8:L493)+1)</f>
        <v>345</v>
      </c>
    </row>
    <row r="495" spans="1:12">
      <c r="A495" s="4" t="s">
        <v>1045</v>
      </c>
      <c r="B495" s="4" t="s">
        <v>1046</v>
      </c>
      <c r="C495" s="4" t="s">
        <v>1047</v>
      </c>
      <c r="D495" s="6">
        <v>41695</v>
      </c>
      <c r="E495" s="4">
        <v>1</v>
      </c>
      <c r="F495" s="4">
        <v>1.75</v>
      </c>
      <c r="G495" s="4">
        <v>0</v>
      </c>
      <c r="H495" s="4">
        <v>2.89</v>
      </c>
      <c r="I495" s="4">
        <v>0.15</v>
      </c>
      <c r="J495" s="4">
        <v>0.99</v>
      </c>
      <c r="K495" s="4">
        <v>34.270000000000003</v>
      </c>
      <c r="L495" s="1" t="str">
        <f>IF(COUNTIF($A$9:A495,A495)&gt;1,"",MAX($L$8:L494)+1)</f>
        <v/>
      </c>
    </row>
    <row r="496" spans="1:12">
      <c r="A496" s="4" t="s">
        <v>1048</v>
      </c>
      <c r="B496" s="4" t="s">
        <v>1049</v>
      </c>
      <c r="C496" s="4" t="s">
        <v>1050</v>
      </c>
      <c r="D496" s="6">
        <v>41685</v>
      </c>
      <c r="E496" s="4">
        <v>1</v>
      </c>
      <c r="F496" s="4">
        <v>2.44</v>
      </c>
      <c r="G496" s="4">
        <v>0</v>
      </c>
      <c r="H496" s="4">
        <v>3.48</v>
      </c>
      <c r="I496" s="4">
        <v>0.18</v>
      </c>
      <c r="J496" s="4">
        <v>0.86</v>
      </c>
      <c r="K496" s="4">
        <v>24.76</v>
      </c>
      <c r="L496" s="1">
        <f>IF(COUNTIF($A$9:A496,A496)&gt;1,"",MAX($L$8:L495)+1)</f>
        <v>346</v>
      </c>
    </row>
    <row r="497" spans="1:12">
      <c r="A497" s="4" t="s">
        <v>1048</v>
      </c>
      <c r="B497" s="4" t="s">
        <v>1049</v>
      </c>
      <c r="C497" s="4" t="s">
        <v>1050</v>
      </c>
      <c r="D497" s="6">
        <v>41687</v>
      </c>
      <c r="E497" s="4">
        <v>1</v>
      </c>
      <c r="F497" s="4">
        <v>2.44</v>
      </c>
      <c r="G497" s="4">
        <v>0</v>
      </c>
      <c r="H497" s="4">
        <v>3.48</v>
      </c>
      <c r="I497" s="4">
        <v>0.18</v>
      </c>
      <c r="J497" s="4">
        <v>0.86</v>
      </c>
      <c r="K497" s="4">
        <v>24.76</v>
      </c>
      <c r="L497" s="1" t="str">
        <f>IF(COUNTIF($A$9:A497,A497)&gt;1,"",MAX($L$8:L496)+1)</f>
        <v/>
      </c>
    </row>
    <row r="498" spans="1:12">
      <c r="A498" s="4" t="s">
        <v>1051</v>
      </c>
      <c r="B498" s="4" t="s">
        <v>1052</v>
      </c>
      <c r="C498" s="4" t="s">
        <v>1053</v>
      </c>
      <c r="D498" s="6">
        <v>41694</v>
      </c>
      <c r="E498" s="4">
        <v>1</v>
      </c>
      <c r="F498" s="4">
        <v>1.1299999999999999</v>
      </c>
      <c r="G498" s="4">
        <v>0</v>
      </c>
      <c r="H498" s="4">
        <v>2.0499999999999998</v>
      </c>
      <c r="I498" s="4">
        <v>0.34</v>
      </c>
      <c r="J498" s="4">
        <v>0.57999999999999996</v>
      </c>
      <c r="K498" s="4">
        <v>28.11</v>
      </c>
      <c r="L498" s="1">
        <f>IF(COUNTIF($A$9:A498,A498)&gt;1,"",MAX($L$8:L497)+1)</f>
        <v>347</v>
      </c>
    </row>
    <row r="499" spans="1:12">
      <c r="A499" s="4" t="s">
        <v>1054</v>
      </c>
      <c r="B499" s="4" t="s">
        <v>1055</v>
      </c>
      <c r="C499" s="4" t="s">
        <v>1056</v>
      </c>
      <c r="D499" s="6">
        <v>41691</v>
      </c>
      <c r="E499" s="4">
        <v>3</v>
      </c>
      <c r="F499" s="4">
        <v>6.1</v>
      </c>
      <c r="G499" s="4">
        <v>0</v>
      </c>
      <c r="H499" s="4">
        <v>8.9700000000000006</v>
      </c>
      <c r="I499" s="4">
        <v>0.47</v>
      </c>
      <c r="J499" s="4">
        <v>2.4</v>
      </c>
      <c r="K499" s="4">
        <v>26.76</v>
      </c>
      <c r="L499" s="1">
        <f>IF(COUNTIF($A$9:A499,A499)&gt;1,"",MAX($L$8:L498)+1)</f>
        <v>348</v>
      </c>
    </row>
    <row r="500" spans="1:12">
      <c r="A500" s="4" t="s">
        <v>1057</v>
      </c>
      <c r="B500" s="4" t="s">
        <v>1058</v>
      </c>
      <c r="C500" s="4" t="s">
        <v>1059</v>
      </c>
      <c r="D500" s="6">
        <v>41682</v>
      </c>
      <c r="E500" s="4">
        <v>10</v>
      </c>
      <c r="F500" s="4">
        <v>12.91</v>
      </c>
      <c r="G500" s="4">
        <v>0</v>
      </c>
      <c r="H500" s="4">
        <v>17.100000000000001</v>
      </c>
      <c r="I500" s="4">
        <v>0.89</v>
      </c>
      <c r="J500" s="4">
        <v>3.3</v>
      </c>
      <c r="K500" s="4">
        <v>19.29</v>
      </c>
      <c r="L500" s="1">
        <f>IF(COUNTIF($A$9:A500,A500)&gt;1,"",MAX($L$8:L499)+1)</f>
        <v>349</v>
      </c>
    </row>
    <row r="501" spans="1:12">
      <c r="A501" s="4" t="s">
        <v>1057</v>
      </c>
      <c r="B501" s="4" t="s">
        <v>1058</v>
      </c>
      <c r="C501" s="4" t="s">
        <v>1059</v>
      </c>
      <c r="D501" s="6">
        <v>41698</v>
      </c>
      <c r="E501" s="4">
        <v>2</v>
      </c>
      <c r="F501" s="4">
        <v>2.58</v>
      </c>
      <c r="G501" s="4">
        <v>0</v>
      </c>
      <c r="H501" s="4">
        <v>3.42</v>
      </c>
      <c r="I501" s="4">
        <v>0.18</v>
      </c>
      <c r="J501" s="4">
        <v>0.66</v>
      </c>
      <c r="K501" s="4">
        <v>19.29</v>
      </c>
      <c r="L501" s="1" t="str">
        <f>IF(COUNTIF($A$9:A501,A501)&gt;1,"",MAX($L$8:L500)+1)</f>
        <v/>
      </c>
    </row>
    <row r="502" spans="1:12">
      <c r="A502" s="4" t="s">
        <v>1060</v>
      </c>
      <c r="B502" s="4" t="s">
        <v>1061</v>
      </c>
      <c r="C502" s="4" t="s">
        <v>1062</v>
      </c>
      <c r="D502" s="6">
        <v>41688</v>
      </c>
      <c r="E502" s="4">
        <v>1</v>
      </c>
      <c r="F502" s="4">
        <v>0.96</v>
      </c>
      <c r="G502" s="4">
        <v>0</v>
      </c>
      <c r="H502" s="4">
        <v>1.23</v>
      </c>
      <c r="I502" s="4">
        <v>0.06</v>
      </c>
      <c r="J502" s="4">
        <v>0.21</v>
      </c>
      <c r="K502" s="4">
        <v>17.059999999999999</v>
      </c>
      <c r="L502" s="1">
        <f>IF(COUNTIF($A$9:A502,A502)&gt;1,"",MAX($L$8:L501)+1)</f>
        <v>350</v>
      </c>
    </row>
    <row r="503" spans="1:12">
      <c r="A503" s="4" t="s">
        <v>1060</v>
      </c>
      <c r="B503" s="4" t="s">
        <v>1061</v>
      </c>
      <c r="C503" s="4" t="s">
        <v>1062</v>
      </c>
      <c r="D503" s="6">
        <v>41695</v>
      </c>
      <c r="E503" s="4">
        <v>3</v>
      </c>
      <c r="F503" s="4">
        <v>2.87</v>
      </c>
      <c r="G503" s="4">
        <v>0</v>
      </c>
      <c r="H503" s="4">
        <v>3.69</v>
      </c>
      <c r="I503" s="4">
        <v>0.19</v>
      </c>
      <c r="J503" s="4">
        <v>0.63</v>
      </c>
      <c r="K503" s="4">
        <v>17.059999999999999</v>
      </c>
      <c r="L503" s="1" t="str">
        <f>IF(COUNTIF($A$9:A503,A503)&gt;1,"",MAX($L$8:L502)+1)</f>
        <v/>
      </c>
    </row>
    <row r="504" spans="1:12">
      <c r="A504" s="4" t="s">
        <v>1063</v>
      </c>
      <c r="B504" s="4" t="s">
        <v>1064</v>
      </c>
      <c r="C504" s="4" t="s">
        <v>1065</v>
      </c>
      <c r="D504" s="6">
        <v>41696</v>
      </c>
      <c r="E504" s="4">
        <v>2</v>
      </c>
      <c r="F504" s="4">
        <v>2.68</v>
      </c>
      <c r="G504" s="4">
        <v>0</v>
      </c>
      <c r="H504" s="4">
        <v>3.78</v>
      </c>
      <c r="I504" s="4">
        <v>0.2</v>
      </c>
      <c r="J504" s="4">
        <v>0.9</v>
      </c>
      <c r="K504" s="4">
        <v>23.89</v>
      </c>
      <c r="L504" s="1">
        <f>IF(COUNTIF($A$9:A504,A504)&gt;1,"",MAX($L$8:L503)+1)</f>
        <v>351</v>
      </c>
    </row>
    <row r="505" spans="1:12">
      <c r="A505" s="4" t="s">
        <v>1066</v>
      </c>
      <c r="B505" s="4" t="s">
        <v>1067</v>
      </c>
      <c r="C505" s="4" t="s">
        <v>1068</v>
      </c>
      <c r="D505" s="6">
        <v>41673</v>
      </c>
      <c r="E505" s="4">
        <v>3</v>
      </c>
      <c r="F505" s="4">
        <v>5.72</v>
      </c>
      <c r="G505" s="4">
        <v>0</v>
      </c>
      <c r="H505" s="4">
        <v>9.42</v>
      </c>
      <c r="I505" s="4">
        <v>0.49</v>
      </c>
      <c r="J505" s="4">
        <v>3.2</v>
      </c>
      <c r="K505" s="4">
        <v>34.020000000000003</v>
      </c>
      <c r="L505" s="1">
        <f>IF(COUNTIF($A$9:A505,A505)&gt;1,"",MAX($L$8:L504)+1)</f>
        <v>352</v>
      </c>
    </row>
    <row r="506" spans="1:12">
      <c r="A506" s="4" t="s">
        <v>1066</v>
      </c>
      <c r="B506" s="4" t="s">
        <v>1067</v>
      </c>
      <c r="C506" s="4" t="s">
        <v>1068</v>
      </c>
      <c r="D506" s="6">
        <v>41696</v>
      </c>
      <c r="E506" s="4">
        <v>6</v>
      </c>
      <c r="F506" s="4">
        <v>11.45</v>
      </c>
      <c r="G506" s="4">
        <v>0</v>
      </c>
      <c r="H506" s="4">
        <v>18.84</v>
      </c>
      <c r="I506" s="4">
        <v>0.98</v>
      </c>
      <c r="J506" s="4">
        <v>6.41</v>
      </c>
      <c r="K506" s="4">
        <v>34.020000000000003</v>
      </c>
      <c r="L506" s="1" t="str">
        <f>IF(COUNTIF($A$9:A506,A506)&gt;1,"",MAX($L$8:L505)+1)</f>
        <v/>
      </c>
    </row>
    <row r="507" spans="1:12">
      <c r="A507" s="4" t="s">
        <v>1069</v>
      </c>
      <c r="B507" s="4" t="s">
        <v>1070</v>
      </c>
      <c r="C507" s="4" t="s">
        <v>1071</v>
      </c>
      <c r="D507" s="6">
        <v>41681</v>
      </c>
      <c r="E507" s="4">
        <v>2</v>
      </c>
      <c r="F507" s="4">
        <v>1.55</v>
      </c>
      <c r="G507" s="4">
        <v>0</v>
      </c>
      <c r="H507" s="4">
        <v>2.54</v>
      </c>
      <c r="I507" s="4">
        <v>0.13</v>
      </c>
      <c r="J507" s="4">
        <v>0.86</v>
      </c>
      <c r="K507" s="4">
        <v>33.840000000000003</v>
      </c>
      <c r="L507" s="1">
        <f>IF(COUNTIF($A$9:A507,A507)&gt;1,"",MAX($L$8:L506)+1)</f>
        <v>353</v>
      </c>
    </row>
    <row r="508" spans="1:12">
      <c r="A508" s="4" t="s">
        <v>1072</v>
      </c>
      <c r="B508" s="4" t="s">
        <v>1073</v>
      </c>
      <c r="C508" s="4" t="s">
        <v>1074</v>
      </c>
      <c r="D508" s="6">
        <v>41678</v>
      </c>
      <c r="E508" s="4">
        <v>1</v>
      </c>
      <c r="F508" s="4">
        <v>0.77</v>
      </c>
      <c r="G508" s="4">
        <v>0</v>
      </c>
      <c r="H508" s="4">
        <v>1.56</v>
      </c>
      <c r="I508" s="4">
        <v>0.08</v>
      </c>
      <c r="J508" s="4">
        <v>0.71</v>
      </c>
      <c r="K508" s="4">
        <v>45.43</v>
      </c>
      <c r="L508" s="1">
        <f>IF(COUNTIF($A$9:A508,A508)&gt;1,"",MAX($L$8:L507)+1)</f>
        <v>354</v>
      </c>
    </row>
    <row r="509" spans="1:12">
      <c r="A509" s="4" t="s">
        <v>1075</v>
      </c>
      <c r="B509" s="4" t="s">
        <v>1076</v>
      </c>
      <c r="C509" s="4" t="s">
        <v>1077</v>
      </c>
      <c r="D509" s="6">
        <v>41688</v>
      </c>
      <c r="E509" s="4">
        <v>2</v>
      </c>
      <c r="F509" s="4">
        <v>3.05</v>
      </c>
      <c r="G509" s="4">
        <v>0</v>
      </c>
      <c r="H509" s="4">
        <v>3.98</v>
      </c>
      <c r="I509" s="4">
        <v>0.21</v>
      </c>
      <c r="J509" s="4">
        <v>0.72</v>
      </c>
      <c r="K509" s="4">
        <v>18.149999999999999</v>
      </c>
      <c r="L509" s="1">
        <f>IF(COUNTIF($A$9:A509,A509)&gt;1,"",MAX($L$8:L508)+1)</f>
        <v>355</v>
      </c>
    </row>
    <row r="510" spans="1:12">
      <c r="A510" s="4" t="s">
        <v>1078</v>
      </c>
      <c r="B510" s="4" t="s">
        <v>1079</v>
      </c>
      <c r="C510" s="4" t="s">
        <v>1080</v>
      </c>
      <c r="D510" s="6">
        <v>41684</v>
      </c>
      <c r="E510" s="4">
        <v>1</v>
      </c>
      <c r="F510" s="4">
        <v>1.64</v>
      </c>
      <c r="G510" s="4">
        <v>0</v>
      </c>
      <c r="H510" s="4">
        <v>2.4900000000000002</v>
      </c>
      <c r="I510" s="4">
        <v>0.13</v>
      </c>
      <c r="J510" s="4">
        <v>0.72</v>
      </c>
      <c r="K510" s="4">
        <v>28.92</v>
      </c>
      <c r="L510" s="1">
        <f>IF(COUNTIF($A$9:A510,A510)&gt;1,"",MAX($L$8:L509)+1)</f>
        <v>356</v>
      </c>
    </row>
    <row r="511" spans="1:12">
      <c r="A511" s="4" t="s">
        <v>1081</v>
      </c>
      <c r="B511" s="4" t="s">
        <v>1082</v>
      </c>
      <c r="C511" s="4" t="s">
        <v>1083</v>
      </c>
      <c r="D511" s="6">
        <v>41681</v>
      </c>
      <c r="E511" s="4">
        <v>0.13</v>
      </c>
      <c r="F511" s="4">
        <v>1.07</v>
      </c>
      <c r="G511" s="4">
        <v>0</v>
      </c>
      <c r="H511" s="4">
        <v>1.74</v>
      </c>
      <c r="I511" s="4">
        <v>0.09</v>
      </c>
      <c r="J511" s="4">
        <v>0.57999999999999996</v>
      </c>
      <c r="K511" s="4">
        <v>33.299999999999997</v>
      </c>
      <c r="L511" s="1">
        <f>IF(COUNTIF($A$9:A511,A511)&gt;1,"",MAX($L$8:L510)+1)</f>
        <v>357</v>
      </c>
    </row>
    <row r="512" spans="1:12">
      <c r="A512" s="4" t="s">
        <v>1084</v>
      </c>
      <c r="B512" s="4" t="s">
        <v>1085</v>
      </c>
      <c r="C512" s="4" t="s">
        <v>1086</v>
      </c>
      <c r="D512" s="6">
        <v>41698</v>
      </c>
      <c r="E512" s="4">
        <v>6</v>
      </c>
      <c r="F512" s="4">
        <v>6.66</v>
      </c>
      <c r="G512" s="4">
        <v>0</v>
      </c>
      <c r="H512" s="4">
        <v>13.14</v>
      </c>
      <c r="I512" s="4">
        <v>0.69</v>
      </c>
      <c r="J512" s="4">
        <v>5.79</v>
      </c>
      <c r="K512" s="4">
        <v>44.1</v>
      </c>
      <c r="L512" s="1">
        <f>IF(COUNTIF($A$9:A512,A512)&gt;1,"",MAX($L$8:L511)+1)</f>
        <v>358</v>
      </c>
    </row>
    <row r="513" spans="1:12">
      <c r="A513" s="4" t="s">
        <v>1087</v>
      </c>
      <c r="B513" s="4" t="s">
        <v>1088</v>
      </c>
      <c r="C513" s="4" t="s">
        <v>1089</v>
      </c>
      <c r="D513" s="6">
        <v>41694</v>
      </c>
      <c r="E513" s="4">
        <v>1</v>
      </c>
      <c r="F513" s="4">
        <v>1.35</v>
      </c>
      <c r="G513" s="4">
        <v>0</v>
      </c>
      <c r="H513" s="4">
        <v>1.85</v>
      </c>
      <c r="I513" s="4">
        <v>0.1</v>
      </c>
      <c r="J513" s="4">
        <v>0.41</v>
      </c>
      <c r="K513" s="4">
        <v>21.92</v>
      </c>
      <c r="L513" s="1">
        <f>IF(COUNTIF($A$9:A513,A513)&gt;1,"",MAX($L$8:L512)+1)</f>
        <v>359</v>
      </c>
    </row>
    <row r="514" spans="1:12">
      <c r="A514" s="4" t="s">
        <v>1090</v>
      </c>
      <c r="B514" s="4" t="s">
        <v>1091</v>
      </c>
      <c r="C514" s="4" t="s">
        <v>1092</v>
      </c>
      <c r="D514" s="6">
        <v>41680</v>
      </c>
      <c r="E514" s="4">
        <v>1</v>
      </c>
      <c r="F514" s="4">
        <v>1.75</v>
      </c>
      <c r="G514" s="4">
        <v>0</v>
      </c>
      <c r="H514" s="4">
        <v>2.4</v>
      </c>
      <c r="I514" s="4">
        <v>0.13</v>
      </c>
      <c r="J514" s="4">
        <v>0.52</v>
      </c>
      <c r="K514" s="4">
        <v>21.75</v>
      </c>
      <c r="L514" s="1">
        <f>IF(COUNTIF($A$9:A514,A514)&gt;1,"",MAX($L$8:L513)+1)</f>
        <v>360</v>
      </c>
    </row>
    <row r="515" spans="1:12">
      <c r="A515" s="4" t="s">
        <v>1093</v>
      </c>
      <c r="B515" s="4" t="s">
        <v>1094</v>
      </c>
      <c r="C515" s="4" t="s">
        <v>1095</v>
      </c>
      <c r="D515" s="6">
        <v>41692</v>
      </c>
      <c r="E515" s="4">
        <v>7</v>
      </c>
      <c r="F515" s="4">
        <v>14.02</v>
      </c>
      <c r="G515" s="4">
        <v>0</v>
      </c>
      <c r="H515" s="4">
        <v>22.61</v>
      </c>
      <c r="I515" s="4">
        <v>1.18</v>
      </c>
      <c r="J515" s="4">
        <v>7.41</v>
      </c>
      <c r="K515" s="4">
        <v>32.770000000000003</v>
      </c>
      <c r="L515" s="1">
        <f>IF(COUNTIF($A$9:A515,A515)&gt;1,"",MAX($L$8:L514)+1)</f>
        <v>361</v>
      </c>
    </row>
    <row r="516" spans="1:12">
      <c r="A516" s="4" t="s">
        <v>1096</v>
      </c>
      <c r="B516" s="4" t="s">
        <v>1097</v>
      </c>
      <c r="C516" s="4" t="s">
        <v>1098</v>
      </c>
      <c r="D516" s="6">
        <v>41689</v>
      </c>
      <c r="E516" s="4">
        <v>3</v>
      </c>
      <c r="F516" s="4">
        <v>4.49</v>
      </c>
      <c r="G516" s="4">
        <v>0</v>
      </c>
      <c r="H516" s="4">
        <v>5.91</v>
      </c>
      <c r="I516" s="4">
        <v>0.31</v>
      </c>
      <c r="J516" s="4">
        <v>1.1200000000000001</v>
      </c>
      <c r="K516" s="4">
        <v>18.899999999999999</v>
      </c>
      <c r="L516" s="1">
        <f>IF(COUNTIF($A$9:A516,A516)&gt;1,"",MAX($L$8:L515)+1)</f>
        <v>362</v>
      </c>
    </row>
    <row r="517" spans="1:12">
      <c r="A517" s="4" t="s">
        <v>1099</v>
      </c>
      <c r="B517" s="4" t="s">
        <v>1100</v>
      </c>
      <c r="C517" s="4" t="s">
        <v>1101</v>
      </c>
      <c r="D517" s="6">
        <v>41687</v>
      </c>
      <c r="E517" s="4">
        <v>6</v>
      </c>
      <c r="F517" s="4">
        <v>4.6900000000000004</v>
      </c>
      <c r="G517" s="4">
        <v>0</v>
      </c>
      <c r="H517" s="4">
        <v>7.86</v>
      </c>
      <c r="I517" s="4">
        <v>0.41</v>
      </c>
      <c r="J517" s="4">
        <v>2.76</v>
      </c>
      <c r="K517" s="4">
        <v>35.090000000000003</v>
      </c>
      <c r="L517" s="1">
        <f>IF(COUNTIF($A$9:A517,A517)&gt;1,"",MAX($L$8:L516)+1)</f>
        <v>363</v>
      </c>
    </row>
    <row r="518" spans="1:12">
      <c r="A518" s="4" t="s">
        <v>1102</v>
      </c>
      <c r="B518" s="4" t="s">
        <v>1103</v>
      </c>
      <c r="C518" s="4" t="s">
        <v>1104</v>
      </c>
      <c r="D518" s="6">
        <v>41674</v>
      </c>
      <c r="E518" s="4">
        <v>6</v>
      </c>
      <c r="F518" s="4">
        <v>4.6900000000000004</v>
      </c>
      <c r="G518" s="4">
        <v>0</v>
      </c>
      <c r="H518" s="4">
        <v>7.86</v>
      </c>
      <c r="I518" s="4">
        <v>0.41</v>
      </c>
      <c r="J518" s="4">
        <v>2.76</v>
      </c>
      <c r="K518" s="4">
        <v>35.090000000000003</v>
      </c>
      <c r="L518" s="1">
        <f>IF(COUNTIF($A$9:A518,A518)&gt;1,"",MAX($L$8:L517)+1)</f>
        <v>364</v>
      </c>
    </row>
    <row r="519" spans="1:12">
      <c r="A519" s="4" t="s">
        <v>1105</v>
      </c>
      <c r="B519" s="4" t="s">
        <v>1106</v>
      </c>
      <c r="C519" s="4" t="s">
        <v>1107</v>
      </c>
      <c r="D519" s="6">
        <v>41687</v>
      </c>
      <c r="E519" s="4">
        <v>1</v>
      </c>
      <c r="F519" s="4">
        <v>1.1499999999999999</v>
      </c>
      <c r="G519" s="4">
        <v>0</v>
      </c>
      <c r="H519" s="4">
        <v>2.0499999999999998</v>
      </c>
      <c r="I519" s="4">
        <v>0.11</v>
      </c>
      <c r="J519" s="4">
        <v>0.79</v>
      </c>
      <c r="K519" s="4">
        <v>38.64</v>
      </c>
      <c r="L519" s="1">
        <f>IF(COUNTIF($A$9:A519,A519)&gt;1,"",MAX($L$8:L518)+1)</f>
        <v>365</v>
      </c>
    </row>
    <row r="520" spans="1:12">
      <c r="A520" s="4" t="s">
        <v>1105</v>
      </c>
      <c r="B520" s="4" t="s">
        <v>1106</v>
      </c>
      <c r="C520" s="4" t="s">
        <v>1107</v>
      </c>
      <c r="D520" s="6">
        <v>41698</v>
      </c>
      <c r="E520" s="4">
        <v>1</v>
      </c>
      <c r="F520" s="4">
        <v>1.1499999999999999</v>
      </c>
      <c r="G520" s="4">
        <v>0</v>
      </c>
      <c r="H520" s="4">
        <v>2.0499999999999998</v>
      </c>
      <c r="I520" s="4">
        <v>0.11</v>
      </c>
      <c r="J520" s="4">
        <v>0.79</v>
      </c>
      <c r="K520" s="4">
        <v>38.64</v>
      </c>
      <c r="L520" s="1" t="str">
        <f>IF(COUNTIF($A$9:A520,A520)&gt;1,"",MAX($L$8:L519)+1)</f>
        <v/>
      </c>
    </row>
    <row r="521" spans="1:12">
      <c r="A521" s="4" t="s">
        <v>1108</v>
      </c>
      <c r="B521" s="4" t="s">
        <v>1109</v>
      </c>
      <c r="C521" s="4" t="s">
        <v>1110</v>
      </c>
      <c r="D521" s="6">
        <v>41673</v>
      </c>
      <c r="E521" s="4">
        <v>4</v>
      </c>
      <c r="F521" s="4">
        <v>3.15</v>
      </c>
      <c r="G521" s="4">
        <v>0</v>
      </c>
      <c r="H521" s="4">
        <v>5.48</v>
      </c>
      <c r="I521" s="4">
        <v>0.28999999999999998</v>
      </c>
      <c r="J521" s="4">
        <v>2.04</v>
      </c>
      <c r="K521" s="4">
        <v>37.270000000000003</v>
      </c>
      <c r="L521" s="1">
        <f>IF(COUNTIF($A$9:A521,A521)&gt;1,"",MAX($L$8:L520)+1)</f>
        <v>366</v>
      </c>
    </row>
    <row r="522" spans="1:12">
      <c r="A522" s="4" t="s">
        <v>1111</v>
      </c>
      <c r="B522" s="4" t="s">
        <v>1112</v>
      </c>
      <c r="C522" s="4" t="s">
        <v>1113</v>
      </c>
      <c r="D522" s="6">
        <v>41680</v>
      </c>
      <c r="E522" s="4">
        <v>1</v>
      </c>
      <c r="F522" s="4">
        <v>2.0699999999999998</v>
      </c>
      <c r="G522" s="4">
        <v>0</v>
      </c>
      <c r="H522" s="4">
        <v>2.42</v>
      </c>
      <c r="I522" s="4">
        <v>0.13</v>
      </c>
      <c r="J522" s="4">
        <v>0.22</v>
      </c>
      <c r="K522" s="4">
        <v>9.2899999999999991</v>
      </c>
      <c r="L522" s="1">
        <f>IF(COUNTIF($A$9:A522,A522)&gt;1,"",MAX($L$8:L521)+1)</f>
        <v>367</v>
      </c>
    </row>
    <row r="523" spans="1:12">
      <c r="A523" s="4" t="s">
        <v>1114</v>
      </c>
      <c r="B523" s="4" t="s">
        <v>1115</v>
      </c>
      <c r="C523" s="4" t="s">
        <v>1116</v>
      </c>
      <c r="D523" s="6">
        <v>41694</v>
      </c>
      <c r="E523" s="4">
        <v>1</v>
      </c>
      <c r="F523" s="4">
        <v>1.75</v>
      </c>
      <c r="G523" s="4">
        <v>0</v>
      </c>
      <c r="H523" s="4">
        <v>2.37</v>
      </c>
      <c r="I523" s="4">
        <v>0.12</v>
      </c>
      <c r="J523" s="4">
        <v>0.5</v>
      </c>
      <c r="K523" s="4">
        <v>21.03</v>
      </c>
      <c r="L523" s="1">
        <f>IF(COUNTIF($A$9:A523,A523)&gt;1,"",MAX($L$8:L522)+1)</f>
        <v>368</v>
      </c>
    </row>
    <row r="524" spans="1:12">
      <c r="A524" s="4" t="s">
        <v>1117</v>
      </c>
      <c r="B524" s="4" t="s">
        <v>1118</v>
      </c>
      <c r="C524" s="4" t="s">
        <v>1119</v>
      </c>
      <c r="D524" s="6">
        <v>41696</v>
      </c>
      <c r="E524" s="4">
        <v>2</v>
      </c>
      <c r="F524" s="4">
        <v>4.2699999999999996</v>
      </c>
      <c r="G524" s="4">
        <v>0</v>
      </c>
      <c r="H524" s="4">
        <v>8.18</v>
      </c>
      <c r="I524" s="4">
        <v>0.74</v>
      </c>
      <c r="J524" s="4">
        <v>3.17</v>
      </c>
      <c r="K524" s="4">
        <v>38.71</v>
      </c>
      <c r="L524" s="1">
        <f>IF(COUNTIF($A$9:A524,A524)&gt;1,"",MAX($L$8:L523)+1)</f>
        <v>369</v>
      </c>
    </row>
    <row r="525" spans="1:12">
      <c r="A525" s="4" t="s">
        <v>1120</v>
      </c>
      <c r="B525" s="4" t="s">
        <v>1121</v>
      </c>
      <c r="C525" s="4" t="s">
        <v>1122</v>
      </c>
      <c r="D525" s="6">
        <v>41673</v>
      </c>
      <c r="E525" s="4">
        <v>2</v>
      </c>
      <c r="F525" s="4">
        <v>2.08</v>
      </c>
      <c r="G525" s="4">
        <v>0</v>
      </c>
      <c r="H525" s="4">
        <v>2.86</v>
      </c>
      <c r="I525" s="4">
        <v>0.15</v>
      </c>
      <c r="J525" s="4">
        <v>0.63</v>
      </c>
      <c r="K525" s="4">
        <v>21.92</v>
      </c>
      <c r="L525" s="1">
        <f>IF(COUNTIF($A$9:A525,A525)&gt;1,"",MAX($L$8:L524)+1)</f>
        <v>370</v>
      </c>
    </row>
    <row r="526" spans="1:12">
      <c r="A526" s="4" t="s">
        <v>1123</v>
      </c>
      <c r="B526" s="4" t="s">
        <v>1124</v>
      </c>
      <c r="C526" s="4" t="s">
        <v>1125</v>
      </c>
      <c r="D526" s="6">
        <v>41698</v>
      </c>
      <c r="E526" s="4">
        <v>1</v>
      </c>
      <c r="F526" s="4">
        <v>1.05</v>
      </c>
      <c r="G526" s="4">
        <v>0</v>
      </c>
      <c r="H526" s="4">
        <v>2.1</v>
      </c>
      <c r="I526" s="4">
        <v>0.11</v>
      </c>
      <c r="J526" s="4">
        <v>0.94</v>
      </c>
      <c r="K526" s="4">
        <v>44.79</v>
      </c>
      <c r="L526" s="1">
        <f>IF(COUNTIF($A$9:A526,A526)&gt;1,"",MAX($L$8:L525)+1)</f>
        <v>371</v>
      </c>
    </row>
    <row r="527" spans="1:12">
      <c r="A527" s="4" t="s">
        <v>1126</v>
      </c>
      <c r="B527" s="4" t="s">
        <v>1127</v>
      </c>
      <c r="C527" s="4" t="s">
        <v>1128</v>
      </c>
      <c r="D527" s="6">
        <v>41677</v>
      </c>
      <c r="E527" s="4">
        <v>1</v>
      </c>
      <c r="F527" s="4">
        <v>1.39</v>
      </c>
      <c r="G527" s="4">
        <v>0</v>
      </c>
      <c r="H527" s="4">
        <v>1.79</v>
      </c>
      <c r="I527" s="4">
        <v>0.09</v>
      </c>
      <c r="J527" s="4">
        <v>0.31</v>
      </c>
      <c r="K527" s="4">
        <v>17.079999999999998</v>
      </c>
      <c r="L527" s="1">
        <f>IF(COUNTIF($A$9:A527,A527)&gt;1,"",MAX($L$8:L526)+1)</f>
        <v>372</v>
      </c>
    </row>
    <row r="528" spans="1:12">
      <c r="A528" s="4" t="s">
        <v>1129</v>
      </c>
      <c r="B528" s="4" t="s">
        <v>1130</v>
      </c>
      <c r="C528" s="4" t="s">
        <v>1131</v>
      </c>
      <c r="D528" s="6">
        <v>41680</v>
      </c>
      <c r="E528" s="4">
        <v>6</v>
      </c>
      <c r="F528" s="4">
        <v>9.42</v>
      </c>
      <c r="G528" s="4">
        <v>0</v>
      </c>
      <c r="H528" s="4">
        <v>12.36</v>
      </c>
      <c r="I528" s="4">
        <v>0.64</v>
      </c>
      <c r="J528" s="4">
        <v>2.2999999999999998</v>
      </c>
      <c r="K528" s="4">
        <v>18.57</v>
      </c>
      <c r="L528" s="1">
        <f>IF(COUNTIF($A$9:A528,A528)&gt;1,"",MAX($L$8:L527)+1)</f>
        <v>373</v>
      </c>
    </row>
    <row r="529" spans="1:12">
      <c r="A529" s="4" t="s">
        <v>1132</v>
      </c>
      <c r="B529" s="4" t="s">
        <v>1133</v>
      </c>
      <c r="C529" s="4" t="s">
        <v>1134</v>
      </c>
      <c r="D529" s="6">
        <v>41691</v>
      </c>
      <c r="E529" s="4">
        <v>2</v>
      </c>
      <c r="F529" s="4">
        <v>2.35</v>
      </c>
      <c r="G529" s="4">
        <v>0</v>
      </c>
      <c r="H529" s="4">
        <v>3.96</v>
      </c>
      <c r="I529" s="4">
        <v>0.21</v>
      </c>
      <c r="J529" s="4">
        <v>1.4</v>
      </c>
      <c r="K529" s="4">
        <v>35.39</v>
      </c>
      <c r="L529" s="1">
        <f>IF(COUNTIF($A$9:A529,A529)&gt;1,"",MAX($L$8:L528)+1)</f>
        <v>374</v>
      </c>
    </row>
    <row r="530" spans="1:12">
      <c r="A530" s="4" t="s">
        <v>1135</v>
      </c>
      <c r="B530" s="4" t="s">
        <v>1136</v>
      </c>
      <c r="C530" s="4" t="s">
        <v>1137</v>
      </c>
      <c r="D530" s="6">
        <v>41673</v>
      </c>
      <c r="E530" s="4">
        <v>2</v>
      </c>
      <c r="F530" s="4">
        <v>7.56</v>
      </c>
      <c r="G530" s="4">
        <v>0</v>
      </c>
      <c r="H530" s="4">
        <v>8.44</v>
      </c>
      <c r="I530" s="4">
        <v>0.44</v>
      </c>
      <c r="J530" s="4">
        <v>0.44</v>
      </c>
      <c r="K530" s="4">
        <v>5.21</v>
      </c>
      <c r="L530" s="1">
        <f>IF(COUNTIF($A$9:A530,A530)&gt;1,"",MAX($L$8:L529)+1)</f>
        <v>375</v>
      </c>
    </row>
    <row r="531" spans="1:12">
      <c r="A531" s="4" t="s">
        <v>1135</v>
      </c>
      <c r="B531" s="4" t="s">
        <v>1136</v>
      </c>
      <c r="C531" s="4" t="s">
        <v>1137</v>
      </c>
      <c r="D531" s="6">
        <v>41675</v>
      </c>
      <c r="E531" s="4">
        <v>2</v>
      </c>
      <c r="F531" s="4">
        <v>7.56</v>
      </c>
      <c r="G531" s="4">
        <v>0</v>
      </c>
      <c r="H531" s="4">
        <v>8.44</v>
      </c>
      <c r="I531" s="4">
        <v>0.44</v>
      </c>
      <c r="J531" s="4">
        <v>0.44</v>
      </c>
      <c r="K531" s="4">
        <v>5.21</v>
      </c>
      <c r="L531" s="1" t="str">
        <f>IF(COUNTIF($A$9:A531,A531)&gt;1,"",MAX($L$8:L530)+1)</f>
        <v/>
      </c>
    </row>
    <row r="532" spans="1:12">
      <c r="A532" s="4" t="s">
        <v>1138</v>
      </c>
      <c r="B532" s="4" t="s">
        <v>1139</v>
      </c>
      <c r="C532" s="4" t="s">
        <v>1140</v>
      </c>
      <c r="D532" s="6">
        <v>41687</v>
      </c>
      <c r="E532" s="4">
        <v>1</v>
      </c>
      <c r="F532" s="4">
        <v>2.93</v>
      </c>
      <c r="G532" s="4">
        <v>0</v>
      </c>
      <c r="H532" s="4">
        <v>3.6</v>
      </c>
      <c r="I532" s="4">
        <v>0.19</v>
      </c>
      <c r="J532" s="4">
        <v>0.49</v>
      </c>
      <c r="K532" s="4">
        <v>13.51</v>
      </c>
      <c r="L532" s="1">
        <f>IF(COUNTIF($A$9:A532,A532)&gt;1,"",MAX($L$8:L531)+1)</f>
        <v>376</v>
      </c>
    </row>
    <row r="533" spans="1:12">
      <c r="A533" s="4" t="s">
        <v>1141</v>
      </c>
      <c r="B533" s="4" t="s">
        <v>1142</v>
      </c>
      <c r="C533" s="4" t="s">
        <v>1143</v>
      </c>
      <c r="D533" s="6">
        <v>41697</v>
      </c>
      <c r="E533" s="4">
        <v>4</v>
      </c>
      <c r="F533" s="4">
        <v>8.8000000000000007</v>
      </c>
      <c r="G533" s="4">
        <v>0</v>
      </c>
      <c r="H533" s="4">
        <v>10.08</v>
      </c>
      <c r="I533" s="4">
        <v>0.53</v>
      </c>
      <c r="J533" s="4">
        <v>0.76</v>
      </c>
      <c r="K533" s="4">
        <v>7.52</v>
      </c>
      <c r="L533" s="1">
        <f>IF(COUNTIF($A$9:A533,A533)&gt;1,"",MAX($L$8:L532)+1)</f>
        <v>377</v>
      </c>
    </row>
    <row r="534" spans="1:12">
      <c r="A534" s="4" t="s">
        <v>1144</v>
      </c>
      <c r="B534" s="4" t="s">
        <v>1145</v>
      </c>
      <c r="C534" s="4" t="s">
        <v>1146</v>
      </c>
      <c r="D534" s="6">
        <v>41681</v>
      </c>
      <c r="E534" s="4">
        <v>6</v>
      </c>
      <c r="F534" s="4">
        <v>10.11</v>
      </c>
      <c r="G534" s="4">
        <v>0</v>
      </c>
      <c r="H534" s="4">
        <v>12.6</v>
      </c>
      <c r="I534" s="4">
        <v>0.66</v>
      </c>
      <c r="J534" s="4">
        <v>1.83</v>
      </c>
      <c r="K534" s="4">
        <v>14.55</v>
      </c>
      <c r="L534" s="1">
        <f>IF(COUNTIF($A$9:A534,A534)&gt;1,"",MAX($L$8:L533)+1)</f>
        <v>378</v>
      </c>
    </row>
    <row r="535" spans="1:12">
      <c r="A535" s="4" t="s">
        <v>1147</v>
      </c>
      <c r="B535" s="4" t="s">
        <v>1148</v>
      </c>
      <c r="C535" s="4" t="s">
        <v>1149</v>
      </c>
      <c r="D535" s="6">
        <v>41680</v>
      </c>
      <c r="E535" s="4">
        <v>1</v>
      </c>
      <c r="F535" s="4">
        <v>1.1299999999999999</v>
      </c>
      <c r="G535" s="4">
        <v>0</v>
      </c>
      <c r="H535" s="4">
        <v>1.5</v>
      </c>
      <c r="I535" s="4">
        <v>0.08</v>
      </c>
      <c r="J535" s="4">
        <v>0.28999999999999998</v>
      </c>
      <c r="K535" s="4">
        <v>19.190000000000001</v>
      </c>
      <c r="L535" s="1">
        <f>IF(COUNTIF($A$9:A535,A535)&gt;1,"",MAX($L$8:L534)+1)</f>
        <v>379</v>
      </c>
    </row>
    <row r="536" spans="1:12">
      <c r="A536" s="4" t="s">
        <v>1150</v>
      </c>
      <c r="B536" s="4" t="s">
        <v>1151</v>
      </c>
      <c r="C536" s="4" t="s">
        <v>1152</v>
      </c>
      <c r="D536" s="6">
        <v>41684</v>
      </c>
      <c r="E536" s="4">
        <v>2</v>
      </c>
      <c r="F536" s="4">
        <v>3.97</v>
      </c>
      <c r="G536" s="4">
        <v>0</v>
      </c>
      <c r="H536" s="4">
        <v>5.66</v>
      </c>
      <c r="I536" s="4">
        <v>0.3</v>
      </c>
      <c r="J536" s="4">
        <v>1.39</v>
      </c>
      <c r="K536" s="4">
        <v>24.61</v>
      </c>
      <c r="L536" s="1">
        <f>IF(COUNTIF($A$9:A536,A536)&gt;1,"",MAX($L$8:L535)+1)</f>
        <v>380</v>
      </c>
    </row>
    <row r="537" spans="1:12">
      <c r="A537" s="4" t="s">
        <v>1150</v>
      </c>
      <c r="B537" s="4" t="s">
        <v>1151</v>
      </c>
      <c r="C537" s="4" t="s">
        <v>1152</v>
      </c>
      <c r="D537" s="6">
        <v>41687</v>
      </c>
      <c r="E537" s="4">
        <v>1</v>
      </c>
      <c r="F537" s="4">
        <v>1.99</v>
      </c>
      <c r="G537" s="4">
        <v>0</v>
      </c>
      <c r="H537" s="4">
        <v>2.83</v>
      </c>
      <c r="I537" s="4">
        <v>0.15</v>
      </c>
      <c r="J537" s="4">
        <v>0.7</v>
      </c>
      <c r="K537" s="4">
        <v>24.61</v>
      </c>
      <c r="L537" s="1" t="str">
        <f>IF(COUNTIF($A$9:A537,A537)&gt;1,"",MAX($L$8:L536)+1)</f>
        <v/>
      </c>
    </row>
    <row r="538" spans="1:12">
      <c r="A538" s="4" t="s">
        <v>1153</v>
      </c>
      <c r="B538" s="4" t="s">
        <v>1154</v>
      </c>
      <c r="C538" s="4" t="s">
        <v>1155</v>
      </c>
      <c r="D538" s="6">
        <v>41684</v>
      </c>
      <c r="E538" s="4">
        <v>1</v>
      </c>
      <c r="F538" s="4">
        <v>1.95</v>
      </c>
      <c r="G538" s="4">
        <v>0</v>
      </c>
      <c r="H538" s="4">
        <v>2.78</v>
      </c>
      <c r="I538" s="4">
        <v>0.14000000000000001</v>
      </c>
      <c r="J538" s="4">
        <v>0.68</v>
      </c>
      <c r="K538" s="4">
        <v>24.57</v>
      </c>
      <c r="L538" s="1">
        <f>IF(COUNTIF($A$9:A538,A538)&gt;1,"",MAX($L$8:L537)+1)</f>
        <v>381</v>
      </c>
    </row>
    <row r="539" spans="1:12">
      <c r="A539" s="4" t="s">
        <v>1153</v>
      </c>
      <c r="B539" s="4" t="s">
        <v>1154</v>
      </c>
      <c r="C539" s="4" t="s">
        <v>1155</v>
      </c>
      <c r="D539" s="6">
        <v>41695</v>
      </c>
      <c r="E539" s="4">
        <v>4</v>
      </c>
      <c r="F539" s="4">
        <v>7.81</v>
      </c>
      <c r="G539" s="4">
        <v>0</v>
      </c>
      <c r="H539" s="4">
        <v>11.12</v>
      </c>
      <c r="I539" s="4">
        <v>0.57999999999999996</v>
      </c>
      <c r="J539" s="4">
        <v>2.73</v>
      </c>
      <c r="K539" s="4">
        <v>24.57</v>
      </c>
      <c r="L539" s="1" t="str">
        <f>IF(COUNTIF($A$9:A539,A539)&gt;1,"",MAX($L$8:L538)+1)</f>
        <v/>
      </c>
    </row>
    <row r="540" spans="1:12">
      <c r="A540" s="4" t="s">
        <v>1156</v>
      </c>
      <c r="B540" s="4" t="s">
        <v>1157</v>
      </c>
      <c r="C540" s="4" t="s">
        <v>1158</v>
      </c>
      <c r="D540" s="6">
        <v>41689</v>
      </c>
      <c r="E540" s="4">
        <v>1</v>
      </c>
      <c r="F540" s="4">
        <v>0.63</v>
      </c>
      <c r="G540" s="4">
        <v>0</v>
      </c>
      <c r="H540" s="4">
        <v>1.24</v>
      </c>
      <c r="I540" s="4">
        <v>0.06</v>
      </c>
      <c r="J540" s="4">
        <v>0.54</v>
      </c>
      <c r="K540" s="4">
        <v>43.58</v>
      </c>
      <c r="L540" s="1">
        <f>IF(COUNTIF($A$9:A540,A540)&gt;1,"",MAX($L$8:L539)+1)</f>
        <v>382</v>
      </c>
    </row>
    <row r="541" spans="1:12">
      <c r="A541" s="4" t="s">
        <v>1156</v>
      </c>
      <c r="B541" s="4" t="s">
        <v>1157</v>
      </c>
      <c r="C541" s="4" t="s">
        <v>1158</v>
      </c>
      <c r="D541" s="6">
        <v>41692</v>
      </c>
      <c r="E541" s="4">
        <v>3</v>
      </c>
      <c r="F541" s="4">
        <v>1.9</v>
      </c>
      <c r="G541" s="4">
        <v>0</v>
      </c>
      <c r="H541" s="4">
        <v>3.72</v>
      </c>
      <c r="I541" s="4">
        <v>0.19</v>
      </c>
      <c r="J541" s="4">
        <v>1.62</v>
      </c>
      <c r="K541" s="4">
        <v>43.58</v>
      </c>
      <c r="L541" s="1" t="str">
        <f>IF(COUNTIF($A$9:A541,A541)&gt;1,"",MAX($L$8:L540)+1)</f>
        <v/>
      </c>
    </row>
    <row r="542" spans="1:12">
      <c r="A542" s="4" t="s">
        <v>1159</v>
      </c>
      <c r="B542" s="4" t="s">
        <v>1160</v>
      </c>
      <c r="C542" s="4" t="s">
        <v>1161</v>
      </c>
      <c r="D542" s="6">
        <v>41683</v>
      </c>
      <c r="E542" s="4">
        <v>3</v>
      </c>
      <c r="F542" s="4">
        <v>3.46</v>
      </c>
      <c r="G542" s="4">
        <v>0</v>
      </c>
      <c r="H542" s="4">
        <v>6.15</v>
      </c>
      <c r="I542" s="4">
        <v>0.32</v>
      </c>
      <c r="J542" s="4">
        <v>2.37</v>
      </c>
      <c r="K542" s="4">
        <v>38.590000000000003</v>
      </c>
      <c r="L542" s="1">
        <f>IF(COUNTIF($A$9:A542,A542)&gt;1,"",MAX($L$8:L541)+1)</f>
        <v>383</v>
      </c>
    </row>
    <row r="543" spans="1:12">
      <c r="A543" s="4" t="s">
        <v>1162</v>
      </c>
      <c r="B543" s="4" t="s">
        <v>1163</v>
      </c>
      <c r="C543" s="4" t="s">
        <v>1164</v>
      </c>
      <c r="D543" s="6">
        <v>41678</v>
      </c>
      <c r="E543" s="4">
        <v>2</v>
      </c>
      <c r="F543" s="4">
        <v>2.99</v>
      </c>
      <c r="G543" s="4">
        <v>0</v>
      </c>
      <c r="H543" s="4">
        <v>3.94</v>
      </c>
      <c r="I543" s="4">
        <v>0.21</v>
      </c>
      <c r="J543" s="4">
        <v>0.75</v>
      </c>
      <c r="K543" s="4">
        <v>18.95</v>
      </c>
      <c r="L543" s="1">
        <f>IF(COUNTIF($A$9:A543,A543)&gt;1,"",MAX($L$8:L542)+1)</f>
        <v>384</v>
      </c>
    </row>
    <row r="544" spans="1:12">
      <c r="A544" s="4" t="s">
        <v>1162</v>
      </c>
      <c r="B544" s="4" t="s">
        <v>1163</v>
      </c>
      <c r="C544" s="4" t="s">
        <v>1164</v>
      </c>
      <c r="D544" s="6">
        <v>41694</v>
      </c>
      <c r="E544" s="4">
        <v>4</v>
      </c>
      <c r="F544" s="4">
        <v>5.98</v>
      </c>
      <c r="G544" s="4">
        <v>0</v>
      </c>
      <c r="H544" s="4">
        <v>7.88</v>
      </c>
      <c r="I544" s="4">
        <v>0.41</v>
      </c>
      <c r="J544" s="4">
        <v>1.49</v>
      </c>
      <c r="K544" s="4">
        <v>18.95</v>
      </c>
      <c r="L544" s="1" t="str">
        <f>IF(COUNTIF($A$9:A544,A544)&gt;1,"",MAX($L$8:L543)+1)</f>
        <v/>
      </c>
    </row>
    <row r="545" spans="1:12">
      <c r="A545" s="4" t="s">
        <v>1165</v>
      </c>
      <c r="B545" s="4" t="s">
        <v>1166</v>
      </c>
      <c r="C545" s="4" t="s">
        <v>1167</v>
      </c>
      <c r="D545" s="6">
        <v>41680</v>
      </c>
      <c r="E545" s="4">
        <v>3</v>
      </c>
      <c r="F545" s="4">
        <v>7.9</v>
      </c>
      <c r="G545" s="4">
        <v>0</v>
      </c>
      <c r="H545" s="4">
        <v>13.95</v>
      </c>
      <c r="I545" s="4">
        <v>0.73</v>
      </c>
      <c r="J545" s="4">
        <v>5.32</v>
      </c>
      <c r="K545" s="4">
        <v>38.119999999999997</v>
      </c>
      <c r="L545" s="1">
        <f>IF(COUNTIF($A$9:A545,A545)&gt;1,"",MAX($L$8:L544)+1)</f>
        <v>385</v>
      </c>
    </row>
    <row r="546" spans="1:12">
      <c r="A546" s="4" t="s">
        <v>1168</v>
      </c>
      <c r="B546" s="4" t="s">
        <v>1169</v>
      </c>
      <c r="C546" s="4" t="s">
        <v>1170</v>
      </c>
      <c r="D546" s="6">
        <v>41688</v>
      </c>
      <c r="E546" s="4">
        <v>3</v>
      </c>
      <c r="F546" s="4">
        <v>4.91</v>
      </c>
      <c r="G546" s="4">
        <v>0</v>
      </c>
      <c r="H546" s="4">
        <v>6.36</v>
      </c>
      <c r="I546" s="4">
        <v>0.33</v>
      </c>
      <c r="J546" s="4">
        <v>1.1100000000000001</v>
      </c>
      <c r="K546" s="4">
        <v>17.52</v>
      </c>
      <c r="L546" s="1">
        <f>IF(COUNTIF($A$9:A546,A546)&gt;1,"",MAX($L$8:L545)+1)</f>
        <v>386</v>
      </c>
    </row>
    <row r="547" spans="1:12">
      <c r="A547" s="4" t="s">
        <v>1171</v>
      </c>
      <c r="B547" s="4" t="s">
        <v>1172</v>
      </c>
      <c r="C547" s="4" t="s">
        <v>1173</v>
      </c>
      <c r="D547" s="6">
        <v>41681</v>
      </c>
      <c r="E547" s="4">
        <v>1</v>
      </c>
      <c r="F547" s="4">
        <v>5.61</v>
      </c>
      <c r="G547" s="4">
        <v>0</v>
      </c>
      <c r="H547" s="4">
        <v>7.9</v>
      </c>
      <c r="I547" s="4">
        <v>0.41</v>
      </c>
      <c r="J547" s="4">
        <v>1.88</v>
      </c>
      <c r="K547" s="4">
        <v>23.77</v>
      </c>
      <c r="L547" s="1">
        <f>IF(COUNTIF($A$9:A547,A547)&gt;1,"",MAX($L$8:L546)+1)</f>
        <v>387</v>
      </c>
    </row>
    <row r="548" spans="1:12">
      <c r="A548" s="4" t="s">
        <v>1174</v>
      </c>
      <c r="B548" s="4" t="s">
        <v>1175</v>
      </c>
      <c r="C548" s="4" t="s">
        <v>1176</v>
      </c>
      <c r="D548" s="6">
        <v>41673</v>
      </c>
      <c r="E548" s="4">
        <v>3</v>
      </c>
      <c r="F548" s="4">
        <v>15.59</v>
      </c>
      <c r="G548" s="4">
        <v>0</v>
      </c>
      <c r="H548" s="4">
        <v>22.2</v>
      </c>
      <c r="I548" s="4">
        <v>1.1599999999999999</v>
      </c>
      <c r="J548" s="4">
        <v>5.45</v>
      </c>
      <c r="K548" s="4">
        <v>24.57</v>
      </c>
      <c r="L548" s="1">
        <f>IF(COUNTIF($A$9:A548,A548)&gt;1,"",MAX($L$8:L547)+1)</f>
        <v>388</v>
      </c>
    </row>
    <row r="549" spans="1:12">
      <c r="A549" s="4" t="s">
        <v>1177</v>
      </c>
      <c r="B549" s="4" t="s">
        <v>1178</v>
      </c>
      <c r="C549" s="4" t="s">
        <v>1179</v>
      </c>
      <c r="D549" s="6">
        <v>41684</v>
      </c>
      <c r="E549" s="4">
        <v>6</v>
      </c>
      <c r="F549" s="4">
        <v>7.36</v>
      </c>
      <c r="G549" s="4">
        <v>0</v>
      </c>
      <c r="H549" s="4">
        <v>9.84</v>
      </c>
      <c r="I549" s="4">
        <v>0.51</v>
      </c>
      <c r="J549" s="4">
        <v>1.97</v>
      </c>
      <c r="K549" s="4">
        <v>20.03</v>
      </c>
      <c r="L549" s="1">
        <f>IF(COUNTIF($A$9:A549,A549)&gt;1,"",MAX($L$8:L548)+1)</f>
        <v>389</v>
      </c>
    </row>
    <row r="550" spans="1:12">
      <c r="A550" s="4" t="s">
        <v>1180</v>
      </c>
      <c r="B550" s="4" t="s">
        <v>1181</v>
      </c>
      <c r="C550" s="4" t="s">
        <v>1182</v>
      </c>
      <c r="D550" s="6">
        <v>41689</v>
      </c>
      <c r="E550" s="4">
        <v>0.33</v>
      </c>
      <c r="F550" s="4">
        <v>3.73</v>
      </c>
      <c r="G550" s="4">
        <v>0</v>
      </c>
      <c r="H550" s="4">
        <v>7.13</v>
      </c>
      <c r="I550" s="4">
        <v>0.37</v>
      </c>
      <c r="J550" s="4">
        <v>3.03</v>
      </c>
      <c r="K550" s="4">
        <v>42.5</v>
      </c>
      <c r="L550" s="1">
        <f>IF(COUNTIF($A$9:A550,A550)&gt;1,"",MAX($L$8:L549)+1)</f>
        <v>390</v>
      </c>
    </row>
    <row r="551" spans="1:12">
      <c r="A551" s="4" t="s">
        <v>1183</v>
      </c>
      <c r="B551" s="4" t="s">
        <v>1184</v>
      </c>
      <c r="C551" s="4" t="s">
        <v>1185</v>
      </c>
      <c r="D551" s="6">
        <v>41691</v>
      </c>
      <c r="E551" s="4">
        <v>1</v>
      </c>
      <c r="F551" s="4">
        <v>1.34</v>
      </c>
      <c r="G551" s="4">
        <v>0</v>
      </c>
      <c r="H551" s="4">
        <v>1.89</v>
      </c>
      <c r="I551" s="4">
        <v>0.1</v>
      </c>
      <c r="J551" s="4">
        <v>0.45</v>
      </c>
      <c r="K551" s="4">
        <v>24.05</v>
      </c>
      <c r="L551" s="1">
        <f>IF(COUNTIF($A$9:A551,A551)&gt;1,"",MAX($L$8:L550)+1)</f>
        <v>391</v>
      </c>
    </row>
    <row r="552" spans="1:12">
      <c r="A552" s="4" t="s">
        <v>1186</v>
      </c>
      <c r="B552" s="4" t="s">
        <v>1187</v>
      </c>
      <c r="C552" s="4" t="s">
        <v>1188</v>
      </c>
      <c r="D552" s="6">
        <v>41677</v>
      </c>
      <c r="E552" s="4">
        <v>6</v>
      </c>
      <c r="F552" s="4">
        <v>4.1100000000000003</v>
      </c>
      <c r="G552" s="4">
        <v>0</v>
      </c>
      <c r="H552" s="4">
        <v>5.28</v>
      </c>
      <c r="I552" s="4">
        <v>0.28000000000000003</v>
      </c>
      <c r="J552" s="4">
        <v>0.89</v>
      </c>
      <c r="K552" s="4">
        <v>16.95</v>
      </c>
      <c r="L552" s="1">
        <f>IF(COUNTIF($A$9:A552,A552)&gt;1,"",MAX($L$8:L551)+1)</f>
        <v>392</v>
      </c>
    </row>
    <row r="553" spans="1:12">
      <c r="A553" s="4" t="s">
        <v>1189</v>
      </c>
      <c r="B553" s="4" t="s">
        <v>1190</v>
      </c>
      <c r="C553" s="4" t="s">
        <v>1191</v>
      </c>
      <c r="D553" s="6">
        <v>41687</v>
      </c>
      <c r="E553" s="4">
        <v>12</v>
      </c>
      <c r="F553" s="4">
        <v>16.32</v>
      </c>
      <c r="G553" s="4">
        <v>0</v>
      </c>
      <c r="H553" s="4">
        <v>20.16</v>
      </c>
      <c r="I553" s="4">
        <v>1.05</v>
      </c>
      <c r="J553" s="4">
        <v>2.79</v>
      </c>
      <c r="K553" s="4">
        <v>13.83</v>
      </c>
      <c r="L553" s="1">
        <f>IF(COUNTIF($A$9:A553,A553)&gt;1,"",MAX($L$8:L552)+1)</f>
        <v>393</v>
      </c>
    </row>
    <row r="554" spans="1:12">
      <c r="A554" s="4" t="s">
        <v>1192</v>
      </c>
      <c r="B554" s="4" t="s">
        <v>1193</v>
      </c>
      <c r="C554" s="4" t="s">
        <v>1194</v>
      </c>
      <c r="D554" s="6">
        <v>41675</v>
      </c>
      <c r="E554" s="4">
        <v>1</v>
      </c>
      <c r="F554" s="4">
        <v>2.5</v>
      </c>
      <c r="G554" s="4">
        <v>0</v>
      </c>
      <c r="H554" s="4">
        <v>4.2</v>
      </c>
      <c r="I554" s="4">
        <v>0.22</v>
      </c>
      <c r="J554" s="4">
        <v>1.48</v>
      </c>
      <c r="K554" s="4">
        <v>35.26</v>
      </c>
      <c r="L554" s="1">
        <f>IF(COUNTIF($A$9:A554,A554)&gt;1,"",MAX($L$8:L553)+1)</f>
        <v>394</v>
      </c>
    </row>
    <row r="555" spans="1:12">
      <c r="A555" s="4" t="s">
        <v>1195</v>
      </c>
      <c r="B555" s="4" t="s">
        <v>1196</v>
      </c>
      <c r="C555" s="4" t="s">
        <v>1197</v>
      </c>
      <c r="D555" s="6">
        <v>41682</v>
      </c>
      <c r="E555" s="4">
        <v>2</v>
      </c>
      <c r="F555" s="4">
        <v>2.75</v>
      </c>
      <c r="G555" s="4">
        <v>0</v>
      </c>
      <c r="H555" s="4">
        <v>4.24</v>
      </c>
      <c r="I555" s="4">
        <v>0.22</v>
      </c>
      <c r="J555" s="4">
        <v>1.27</v>
      </c>
      <c r="K555" s="4">
        <v>30.02</v>
      </c>
      <c r="L555" s="1">
        <f>IF(COUNTIF($A$9:A555,A555)&gt;1,"",MAX($L$8:L554)+1)</f>
        <v>395</v>
      </c>
    </row>
    <row r="556" spans="1:12">
      <c r="A556" s="4" t="s">
        <v>1198</v>
      </c>
      <c r="B556" s="4" t="s">
        <v>1199</v>
      </c>
      <c r="C556" s="4" t="s">
        <v>1200</v>
      </c>
      <c r="D556" s="6">
        <v>41673</v>
      </c>
      <c r="E556" s="4">
        <v>1</v>
      </c>
      <c r="F556" s="4">
        <v>1.41</v>
      </c>
      <c r="G556" s="4">
        <v>0</v>
      </c>
      <c r="H556" s="4">
        <v>1.71</v>
      </c>
      <c r="I556" s="4">
        <v>0.09</v>
      </c>
      <c r="J556" s="4">
        <v>0.21</v>
      </c>
      <c r="K556" s="4">
        <v>12.27</v>
      </c>
      <c r="L556" s="1">
        <f>IF(COUNTIF($A$9:A556,A556)&gt;1,"",MAX($L$8:L555)+1)</f>
        <v>396</v>
      </c>
    </row>
    <row r="557" spans="1:12">
      <c r="A557" s="4" t="s">
        <v>1201</v>
      </c>
      <c r="B557" s="4" t="s">
        <v>1202</v>
      </c>
      <c r="C557" s="4" t="s">
        <v>1203</v>
      </c>
      <c r="D557" s="6">
        <v>41682</v>
      </c>
      <c r="E557" s="4">
        <v>2</v>
      </c>
      <c r="F557" s="4">
        <v>3.07</v>
      </c>
      <c r="G557" s="4">
        <v>0</v>
      </c>
      <c r="H557" s="4">
        <v>3.72</v>
      </c>
      <c r="I557" s="4">
        <v>0.19</v>
      </c>
      <c r="J557" s="4">
        <v>0.46</v>
      </c>
      <c r="K557" s="4">
        <v>12.37</v>
      </c>
      <c r="L557" s="1">
        <f>IF(COUNTIF($A$9:A557,A557)&gt;1,"",MAX($L$8:L556)+1)</f>
        <v>397</v>
      </c>
    </row>
    <row r="558" spans="1:12">
      <c r="A558" s="4" t="s">
        <v>1204</v>
      </c>
      <c r="B558" s="4" t="s">
        <v>1205</v>
      </c>
      <c r="C558" s="4" t="s">
        <v>1206</v>
      </c>
      <c r="D558" s="6">
        <v>41698</v>
      </c>
      <c r="E558" s="4">
        <v>1</v>
      </c>
      <c r="F558" s="4">
        <v>1.6</v>
      </c>
      <c r="G558" s="4">
        <v>0</v>
      </c>
      <c r="H558" s="4">
        <v>1.97</v>
      </c>
      <c r="I558" s="4">
        <v>0.1</v>
      </c>
      <c r="J558" s="4">
        <v>0.26</v>
      </c>
      <c r="K558" s="4">
        <v>13.37</v>
      </c>
      <c r="L558" s="1">
        <f>IF(COUNTIF($A$9:A558,A558)&gt;1,"",MAX($L$8:L557)+1)</f>
        <v>398</v>
      </c>
    </row>
    <row r="559" spans="1:12">
      <c r="A559" s="4" t="s">
        <v>1207</v>
      </c>
      <c r="B559" s="4" t="s">
        <v>1208</v>
      </c>
      <c r="C559" s="4" t="s">
        <v>1209</v>
      </c>
      <c r="D559" s="6">
        <v>41682</v>
      </c>
      <c r="E559" s="4">
        <v>2</v>
      </c>
      <c r="F559" s="4">
        <v>4.0999999999999996</v>
      </c>
      <c r="G559" s="4">
        <v>0</v>
      </c>
      <c r="H559" s="4">
        <v>5.64</v>
      </c>
      <c r="I559" s="4">
        <v>0.28999999999999998</v>
      </c>
      <c r="J559" s="4">
        <v>1.25</v>
      </c>
      <c r="K559" s="4">
        <v>22.13</v>
      </c>
      <c r="L559" s="1">
        <f>IF(COUNTIF($A$9:A559,A559)&gt;1,"",MAX($L$8:L558)+1)</f>
        <v>399</v>
      </c>
    </row>
    <row r="560" spans="1:12">
      <c r="A560" s="4" t="s">
        <v>1210</v>
      </c>
      <c r="B560" s="4" t="s">
        <v>1211</v>
      </c>
      <c r="C560" s="4" t="s">
        <v>1212</v>
      </c>
      <c r="D560" s="6">
        <v>41681</v>
      </c>
      <c r="E560" s="4">
        <v>6</v>
      </c>
      <c r="F560" s="4">
        <v>9.34</v>
      </c>
      <c r="G560" s="4">
        <v>0</v>
      </c>
      <c r="H560" s="4">
        <v>10.68</v>
      </c>
      <c r="I560" s="4">
        <v>0.56000000000000005</v>
      </c>
      <c r="J560" s="4">
        <v>0.78</v>
      </c>
      <c r="K560" s="4">
        <v>7.31</v>
      </c>
      <c r="L560" s="1">
        <f>IF(COUNTIF($A$9:A560,A560)&gt;1,"",MAX($L$8:L559)+1)</f>
        <v>400</v>
      </c>
    </row>
    <row r="561" spans="1:12">
      <c r="A561" s="4" t="s">
        <v>1213</v>
      </c>
      <c r="B561" s="4" t="s">
        <v>1214</v>
      </c>
      <c r="C561" s="4" t="s">
        <v>1215</v>
      </c>
      <c r="D561" s="6">
        <v>41690</v>
      </c>
      <c r="E561" s="4">
        <v>2</v>
      </c>
      <c r="F561" s="4">
        <v>3.38</v>
      </c>
      <c r="G561" s="4">
        <v>0</v>
      </c>
      <c r="H561" s="4">
        <v>3.92</v>
      </c>
      <c r="I561" s="4">
        <v>0.2</v>
      </c>
      <c r="J561" s="4">
        <v>0.34</v>
      </c>
      <c r="K561" s="4">
        <v>8.56</v>
      </c>
      <c r="L561" s="1">
        <f>IF(COUNTIF($A$9:A561,A561)&gt;1,"",MAX($L$8:L560)+1)</f>
        <v>401</v>
      </c>
    </row>
    <row r="562" spans="1:12">
      <c r="A562" s="4" t="s">
        <v>1216</v>
      </c>
      <c r="B562" s="4" t="s">
        <v>1217</v>
      </c>
      <c r="C562" s="4" t="s">
        <v>1218</v>
      </c>
      <c r="D562" s="6">
        <v>41678</v>
      </c>
      <c r="E562" s="4">
        <v>3</v>
      </c>
      <c r="F562" s="4">
        <v>4.96</v>
      </c>
      <c r="G562" s="4">
        <v>0</v>
      </c>
      <c r="H562" s="4">
        <v>5.73</v>
      </c>
      <c r="I562" s="4">
        <v>0.3</v>
      </c>
      <c r="J562" s="4">
        <v>0.47</v>
      </c>
      <c r="K562" s="4">
        <v>8.24</v>
      </c>
      <c r="L562" s="1">
        <f>IF(COUNTIF($A$9:A562,A562)&gt;1,"",MAX($L$8:L561)+1)</f>
        <v>402</v>
      </c>
    </row>
    <row r="563" spans="1:12">
      <c r="A563" s="4" t="s">
        <v>1216</v>
      </c>
      <c r="B563" s="4" t="s">
        <v>1217</v>
      </c>
      <c r="C563" s="4" t="s">
        <v>1218</v>
      </c>
      <c r="D563" s="6">
        <v>41694</v>
      </c>
      <c r="E563" s="4">
        <v>2</v>
      </c>
      <c r="F563" s="4">
        <v>3.31</v>
      </c>
      <c r="G563" s="4">
        <v>0</v>
      </c>
      <c r="H563" s="4">
        <v>3.82</v>
      </c>
      <c r="I563" s="4">
        <v>0.2</v>
      </c>
      <c r="J563" s="4">
        <v>0.31</v>
      </c>
      <c r="K563" s="4">
        <v>8.24</v>
      </c>
      <c r="L563" s="1" t="str">
        <f>IF(COUNTIF($A$9:A563,A563)&gt;1,"",MAX($L$8:L562)+1)</f>
        <v/>
      </c>
    </row>
    <row r="564" spans="1:12">
      <c r="A564" s="4" t="s">
        <v>1216</v>
      </c>
      <c r="B564" s="4" t="s">
        <v>1217</v>
      </c>
      <c r="C564" s="4" t="s">
        <v>1218</v>
      </c>
      <c r="D564" s="6">
        <v>41698</v>
      </c>
      <c r="E564" s="4">
        <v>6</v>
      </c>
      <c r="F564" s="4">
        <v>9.92</v>
      </c>
      <c r="G564" s="4">
        <v>0</v>
      </c>
      <c r="H564" s="4">
        <v>11.46</v>
      </c>
      <c r="I564" s="4">
        <v>0.6</v>
      </c>
      <c r="J564" s="4">
        <v>0.94</v>
      </c>
      <c r="K564" s="4">
        <v>8.24</v>
      </c>
      <c r="L564" s="1" t="str">
        <f>IF(COUNTIF($A$9:A564,A564)&gt;1,"",MAX($L$8:L563)+1)</f>
        <v/>
      </c>
    </row>
    <row r="565" spans="1:12">
      <c r="A565" s="4" t="s">
        <v>1219</v>
      </c>
      <c r="B565" s="4" t="s">
        <v>1220</v>
      </c>
      <c r="C565" s="4" t="s">
        <v>1221</v>
      </c>
      <c r="D565" s="6">
        <v>41695</v>
      </c>
      <c r="E565" s="4">
        <v>1</v>
      </c>
      <c r="F565" s="4">
        <v>1.64</v>
      </c>
      <c r="G565" s="4">
        <v>0</v>
      </c>
      <c r="H565" s="4">
        <v>1.9</v>
      </c>
      <c r="I565" s="4">
        <v>0.1</v>
      </c>
      <c r="J565" s="4">
        <v>0.16</v>
      </c>
      <c r="K565" s="4">
        <v>8.26</v>
      </c>
      <c r="L565" s="1">
        <f>IF(COUNTIF($A$9:A565,A565)&gt;1,"",MAX($L$8:L564)+1)</f>
        <v>403</v>
      </c>
    </row>
    <row r="566" spans="1:12">
      <c r="A566" s="4" t="s">
        <v>1222</v>
      </c>
      <c r="B566" s="4" t="s">
        <v>1223</v>
      </c>
      <c r="C566" s="4" t="s">
        <v>1224</v>
      </c>
      <c r="D566" s="6">
        <v>41675</v>
      </c>
      <c r="E566" s="4">
        <v>1</v>
      </c>
      <c r="F566" s="4">
        <v>1.77</v>
      </c>
      <c r="G566" s="4">
        <v>0</v>
      </c>
      <c r="H566" s="4">
        <v>2.5</v>
      </c>
      <c r="I566" s="4">
        <v>0.13</v>
      </c>
      <c r="J566" s="4">
        <v>0.6</v>
      </c>
      <c r="K566" s="4">
        <v>24.11</v>
      </c>
      <c r="L566" s="1">
        <f>IF(COUNTIF($A$9:A566,A566)&gt;1,"",MAX($L$8:L565)+1)</f>
        <v>404</v>
      </c>
    </row>
    <row r="567" spans="1:12">
      <c r="A567" s="4" t="s">
        <v>1222</v>
      </c>
      <c r="B567" s="4" t="s">
        <v>1223</v>
      </c>
      <c r="C567" s="4" t="s">
        <v>1224</v>
      </c>
      <c r="D567" s="6">
        <v>41689</v>
      </c>
      <c r="E567" s="4">
        <v>4</v>
      </c>
      <c r="F567" s="4">
        <v>7.07</v>
      </c>
      <c r="G567" s="4">
        <v>0</v>
      </c>
      <c r="H567" s="4">
        <v>10</v>
      </c>
      <c r="I567" s="4">
        <v>0.52</v>
      </c>
      <c r="J567" s="4">
        <v>2.41</v>
      </c>
      <c r="K567" s="4">
        <v>24.11</v>
      </c>
      <c r="L567" s="1" t="str">
        <f>IF(COUNTIF($A$9:A567,A567)&gt;1,"",MAX($L$8:L566)+1)</f>
        <v/>
      </c>
    </row>
    <row r="568" spans="1:12">
      <c r="A568" s="4" t="s">
        <v>1225</v>
      </c>
      <c r="B568" s="4" t="s">
        <v>1226</v>
      </c>
      <c r="C568" s="4" t="s">
        <v>1227</v>
      </c>
      <c r="D568" s="6">
        <v>41680</v>
      </c>
      <c r="E568" s="4">
        <v>2</v>
      </c>
      <c r="F568" s="4">
        <v>3.64</v>
      </c>
      <c r="G568" s="4">
        <v>0</v>
      </c>
      <c r="H568" s="4">
        <v>5.28</v>
      </c>
      <c r="I568" s="4">
        <v>0.28000000000000003</v>
      </c>
      <c r="J568" s="4">
        <v>1.36</v>
      </c>
      <c r="K568" s="4">
        <v>25.77</v>
      </c>
      <c r="L568" s="1">
        <f>IF(COUNTIF($A$9:A568,A568)&gt;1,"",MAX($L$8:L567)+1)</f>
        <v>405</v>
      </c>
    </row>
    <row r="569" spans="1:12">
      <c r="A569" s="4" t="s">
        <v>1228</v>
      </c>
      <c r="B569" s="4" t="s">
        <v>1229</v>
      </c>
      <c r="C569" s="4" t="s">
        <v>1230</v>
      </c>
      <c r="D569" s="6">
        <v>41683</v>
      </c>
      <c r="E569" s="4">
        <v>1</v>
      </c>
      <c r="F569" s="4">
        <v>2.42</v>
      </c>
      <c r="G569" s="4">
        <v>0</v>
      </c>
      <c r="H569" s="4">
        <v>2.97</v>
      </c>
      <c r="I569" s="4">
        <v>0.15</v>
      </c>
      <c r="J569" s="4">
        <v>0.39</v>
      </c>
      <c r="K569" s="4">
        <v>13.24</v>
      </c>
      <c r="L569" s="1">
        <f>IF(COUNTIF($A$9:A569,A569)&gt;1,"",MAX($L$8:L568)+1)</f>
        <v>406</v>
      </c>
    </row>
    <row r="570" spans="1:12">
      <c r="A570" s="4" t="s">
        <v>1231</v>
      </c>
      <c r="B570" s="4" t="s">
        <v>1232</v>
      </c>
      <c r="C570" s="4" t="s">
        <v>1233</v>
      </c>
      <c r="D570" s="6">
        <v>41680</v>
      </c>
      <c r="E570" s="4">
        <v>2</v>
      </c>
      <c r="F570" s="4">
        <v>3.58</v>
      </c>
      <c r="G570" s="4">
        <v>0</v>
      </c>
      <c r="H570" s="4">
        <v>4.9800000000000004</v>
      </c>
      <c r="I570" s="4">
        <v>0.26</v>
      </c>
      <c r="J570" s="4">
        <v>1.1399999999999999</v>
      </c>
      <c r="K570" s="4">
        <v>22.82</v>
      </c>
      <c r="L570" s="1">
        <f>IF(COUNTIF($A$9:A570,A570)&gt;1,"",MAX($L$8:L569)+1)</f>
        <v>407</v>
      </c>
    </row>
    <row r="571" spans="1:12">
      <c r="A571" s="4" t="s">
        <v>1231</v>
      </c>
      <c r="B571" s="4" t="s">
        <v>1232</v>
      </c>
      <c r="C571" s="4" t="s">
        <v>1233</v>
      </c>
      <c r="D571" s="6">
        <v>41688</v>
      </c>
      <c r="E571" s="4">
        <v>1</v>
      </c>
      <c r="F571" s="4">
        <v>1.79</v>
      </c>
      <c r="G571" s="4">
        <v>0</v>
      </c>
      <c r="H571" s="4">
        <v>2.4900000000000002</v>
      </c>
      <c r="I571" s="4">
        <v>0.13</v>
      </c>
      <c r="J571" s="4">
        <v>0.56999999999999995</v>
      </c>
      <c r="K571" s="4">
        <v>22.82</v>
      </c>
      <c r="L571" s="1" t="str">
        <f>IF(COUNTIF($A$9:A571,A571)&gt;1,"",MAX($L$8:L570)+1)</f>
        <v/>
      </c>
    </row>
    <row r="572" spans="1:12">
      <c r="A572" s="4" t="s">
        <v>1234</v>
      </c>
      <c r="B572" s="4" t="s">
        <v>1235</v>
      </c>
      <c r="C572" s="4" t="s">
        <v>1236</v>
      </c>
      <c r="D572" s="6">
        <v>41694</v>
      </c>
      <c r="E572" s="4">
        <v>3</v>
      </c>
      <c r="F572" s="4">
        <v>6.16</v>
      </c>
      <c r="G572" s="4">
        <v>0</v>
      </c>
      <c r="H572" s="4">
        <v>8.4600000000000009</v>
      </c>
      <c r="I572" s="4">
        <v>0.44</v>
      </c>
      <c r="J572" s="4">
        <v>1.86</v>
      </c>
      <c r="K572" s="4">
        <v>21.99</v>
      </c>
      <c r="L572" s="1">
        <f>IF(COUNTIF($A$9:A572,A572)&gt;1,"",MAX($L$8:L571)+1)</f>
        <v>408</v>
      </c>
    </row>
    <row r="573" spans="1:12">
      <c r="A573" s="4" t="s">
        <v>1237</v>
      </c>
      <c r="B573" s="4" t="s">
        <v>1238</v>
      </c>
      <c r="C573" s="4" t="s">
        <v>1239</v>
      </c>
      <c r="D573" s="6">
        <v>41673</v>
      </c>
      <c r="E573" s="4">
        <v>1</v>
      </c>
      <c r="F573" s="4">
        <v>0.8</v>
      </c>
      <c r="G573" s="4">
        <v>0</v>
      </c>
      <c r="H573" s="4">
        <v>1.56</v>
      </c>
      <c r="I573" s="4">
        <v>0.08</v>
      </c>
      <c r="J573" s="4">
        <v>0.68</v>
      </c>
      <c r="K573" s="4">
        <v>43.83</v>
      </c>
      <c r="L573" s="1">
        <f>IF(COUNTIF($A$9:A573,A573)&gt;1,"",MAX($L$8:L572)+1)</f>
        <v>409</v>
      </c>
    </row>
    <row r="574" spans="1:12">
      <c r="A574" s="4" t="s">
        <v>1240</v>
      </c>
      <c r="B574" s="4" t="s">
        <v>1241</v>
      </c>
      <c r="C574" s="4" t="s">
        <v>1242</v>
      </c>
      <c r="D574" s="6">
        <v>41691</v>
      </c>
      <c r="E574" s="4">
        <v>6</v>
      </c>
      <c r="F574" s="4">
        <v>10.18</v>
      </c>
      <c r="G574" s="4">
        <v>0</v>
      </c>
      <c r="H574" s="4">
        <v>12.9</v>
      </c>
      <c r="I574" s="4">
        <v>0.67</v>
      </c>
      <c r="J574" s="4">
        <v>2.0499999999999998</v>
      </c>
      <c r="K574" s="4">
        <v>15.86</v>
      </c>
      <c r="L574" s="1">
        <f>IF(COUNTIF($A$9:A574,A574)&gt;1,"",MAX($L$8:L573)+1)</f>
        <v>410</v>
      </c>
    </row>
    <row r="575" spans="1:12">
      <c r="A575" s="4" t="s">
        <v>1243</v>
      </c>
      <c r="B575" s="4" t="s">
        <v>1244</v>
      </c>
      <c r="C575" s="4" t="s">
        <v>1245</v>
      </c>
      <c r="D575" s="6">
        <v>41678</v>
      </c>
      <c r="E575" s="4">
        <v>1</v>
      </c>
      <c r="F575" s="4">
        <v>1.94</v>
      </c>
      <c r="G575" s="4">
        <v>0</v>
      </c>
      <c r="H575" s="4">
        <v>3.15</v>
      </c>
      <c r="I575" s="4">
        <v>0.16</v>
      </c>
      <c r="J575" s="4">
        <v>1.04</v>
      </c>
      <c r="K575" s="4">
        <v>33.1</v>
      </c>
      <c r="L575" s="1">
        <f>IF(COUNTIF($A$9:A575,A575)&gt;1,"",MAX($L$8:L574)+1)</f>
        <v>411</v>
      </c>
    </row>
    <row r="576" spans="1:12">
      <c r="A576" s="4" t="s">
        <v>1246</v>
      </c>
      <c r="B576" s="4" t="s">
        <v>1247</v>
      </c>
      <c r="C576" s="4" t="s">
        <v>1248</v>
      </c>
      <c r="D576" s="6">
        <v>41696</v>
      </c>
      <c r="E576" s="4">
        <v>1</v>
      </c>
      <c r="F576" s="4">
        <v>1.37</v>
      </c>
      <c r="G576" s="4">
        <v>0</v>
      </c>
      <c r="H576" s="4">
        <v>1.94</v>
      </c>
      <c r="I576" s="4">
        <v>0.1</v>
      </c>
      <c r="J576" s="4">
        <v>0.47</v>
      </c>
      <c r="K576" s="4">
        <v>24.07</v>
      </c>
      <c r="L576" s="1">
        <f>IF(COUNTIF($A$9:A576,A576)&gt;1,"",MAX($L$8:L575)+1)</f>
        <v>412</v>
      </c>
    </row>
    <row r="577" spans="1:12">
      <c r="A577" s="4" t="s">
        <v>1249</v>
      </c>
      <c r="B577" s="4" t="s">
        <v>1250</v>
      </c>
      <c r="C577" s="4" t="s">
        <v>1251</v>
      </c>
      <c r="D577" s="6">
        <v>41683</v>
      </c>
      <c r="E577" s="4">
        <v>6</v>
      </c>
      <c r="F577" s="4">
        <v>7.96</v>
      </c>
      <c r="G577" s="4">
        <v>0</v>
      </c>
      <c r="H577" s="4">
        <v>11.22</v>
      </c>
      <c r="I577" s="4">
        <v>0.57999999999999996</v>
      </c>
      <c r="J577" s="4">
        <v>2.68</v>
      </c>
      <c r="K577" s="4">
        <v>23.88</v>
      </c>
      <c r="L577" s="1">
        <f>IF(COUNTIF($A$9:A577,A577)&gt;1,"",MAX($L$8:L576)+1)</f>
        <v>413</v>
      </c>
    </row>
    <row r="578" spans="1:12">
      <c r="A578" s="4" t="s">
        <v>1249</v>
      </c>
      <c r="B578" s="4" t="s">
        <v>1250</v>
      </c>
      <c r="C578" s="4" t="s">
        <v>1251</v>
      </c>
      <c r="D578" s="6">
        <v>41691</v>
      </c>
      <c r="E578" s="4">
        <v>4</v>
      </c>
      <c r="F578" s="4">
        <v>5.3</v>
      </c>
      <c r="G578" s="4">
        <v>0</v>
      </c>
      <c r="H578" s="4">
        <v>7.48</v>
      </c>
      <c r="I578" s="4">
        <v>0.39</v>
      </c>
      <c r="J578" s="4">
        <v>1.79</v>
      </c>
      <c r="K578" s="4">
        <v>23.88</v>
      </c>
      <c r="L578" s="1" t="str">
        <f>IF(COUNTIF($A$9:A578,A578)&gt;1,"",MAX($L$8:L577)+1)</f>
        <v/>
      </c>
    </row>
    <row r="579" spans="1:12">
      <c r="A579" s="4" t="s">
        <v>1252</v>
      </c>
      <c r="B579" s="4" t="s">
        <v>1253</v>
      </c>
      <c r="C579" s="4" t="s">
        <v>1254</v>
      </c>
      <c r="D579" s="6">
        <v>41674</v>
      </c>
      <c r="E579" s="4">
        <v>4</v>
      </c>
      <c r="F579" s="4">
        <v>7.75</v>
      </c>
      <c r="G579" s="4">
        <v>0</v>
      </c>
      <c r="H579" s="4">
        <v>12.56</v>
      </c>
      <c r="I579" s="4">
        <v>0.65</v>
      </c>
      <c r="J579" s="4">
        <v>4.16</v>
      </c>
      <c r="K579" s="4">
        <v>33.1</v>
      </c>
      <c r="L579" s="1">
        <f>IF(COUNTIF($A$9:A579,A579)&gt;1,"",MAX($L$8:L578)+1)</f>
        <v>414</v>
      </c>
    </row>
    <row r="580" spans="1:12">
      <c r="A580" s="4" t="s">
        <v>1255</v>
      </c>
      <c r="B580" s="4" t="s">
        <v>1256</v>
      </c>
      <c r="C580" s="4" t="s">
        <v>1257</v>
      </c>
      <c r="D580" s="6">
        <v>41674</v>
      </c>
      <c r="E580" s="4">
        <v>2</v>
      </c>
      <c r="F580" s="4">
        <v>4.1500000000000004</v>
      </c>
      <c r="G580" s="4">
        <v>0</v>
      </c>
      <c r="H580" s="4">
        <v>5.92</v>
      </c>
      <c r="I580" s="4">
        <v>0.31</v>
      </c>
      <c r="J580" s="4">
        <v>1.46</v>
      </c>
      <c r="K580" s="4">
        <v>24.72</v>
      </c>
      <c r="L580" s="1">
        <f>IF(COUNTIF($A$9:A580,A580)&gt;1,"",MAX($L$8:L579)+1)</f>
        <v>415</v>
      </c>
    </row>
    <row r="581" spans="1:12">
      <c r="A581" s="4" t="s">
        <v>1258</v>
      </c>
      <c r="B581" s="4" t="s">
        <v>1259</v>
      </c>
      <c r="C581" s="4" t="s">
        <v>1260</v>
      </c>
      <c r="D581" s="6">
        <v>41680</v>
      </c>
      <c r="E581" s="4">
        <v>5</v>
      </c>
      <c r="F581" s="4">
        <v>8.4</v>
      </c>
      <c r="G581" s="4">
        <v>0</v>
      </c>
      <c r="H581" s="4">
        <v>12.45</v>
      </c>
      <c r="I581" s="4">
        <v>0.65</v>
      </c>
      <c r="J581" s="4">
        <v>3.4</v>
      </c>
      <c r="K581" s="4">
        <v>27.28</v>
      </c>
      <c r="L581" s="1">
        <f>IF(COUNTIF($A$9:A581,A581)&gt;1,"",MAX($L$8:L580)+1)</f>
        <v>416</v>
      </c>
    </row>
    <row r="582" spans="1:12">
      <c r="A582" s="4" t="s">
        <v>1261</v>
      </c>
      <c r="B582" s="4" t="s">
        <v>1262</v>
      </c>
      <c r="C582" s="4" t="s">
        <v>1263</v>
      </c>
      <c r="D582" s="6">
        <v>41680</v>
      </c>
      <c r="E582" s="4">
        <v>5</v>
      </c>
      <c r="F582" s="4">
        <v>9.8699999999999992</v>
      </c>
      <c r="G582" s="4">
        <v>0</v>
      </c>
      <c r="H582" s="4">
        <v>13.75</v>
      </c>
      <c r="I582" s="4">
        <v>0.72</v>
      </c>
      <c r="J582" s="4">
        <v>3.16</v>
      </c>
      <c r="K582" s="4">
        <v>23</v>
      </c>
      <c r="L582" s="1">
        <f>IF(COUNTIF($A$9:A582,A582)&gt;1,"",MAX($L$8:L581)+1)</f>
        <v>417</v>
      </c>
    </row>
    <row r="583" spans="1:12">
      <c r="A583" s="4" t="s">
        <v>1264</v>
      </c>
      <c r="B583" s="4" t="s">
        <v>1265</v>
      </c>
      <c r="C583" s="4" t="s">
        <v>1266</v>
      </c>
      <c r="D583" s="6">
        <v>41688</v>
      </c>
      <c r="E583" s="4">
        <v>1</v>
      </c>
      <c r="F583" s="4">
        <v>1.33</v>
      </c>
      <c r="G583" s="4">
        <v>0</v>
      </c>
      <c r="H583" s="4">
        <v>2.04</v>
      </c>
      <c r="I583" s="4">
        <v>0.11</v>
      </c>
      <c r="J583" s="4">
        <v>0.6</v>
      </c>
      <c r="K583" s="4">
        <v>29.54</v>
      </c>
      <c r="L583" s="1">
        <f>IF(COUNTIF($A$9:A583,A583)&gt;1,"",MAX($L$8:L582)+1)</f>
        <v>418</v>
      </c>
    </row>
    <row r="584" spans="1:12">
      <c r="A584" s="4" t="s">
        <v>1267</v>
      </c>
      <c r="B584" s="4" t="s">
        <v>1268</v>
      </c>
      <c r="C584" s="4" t="s">
        <v>1269</v>
      </c>
      <c r="D584" s="6">
        <v>41673</v>
      </c>
      <c r="E584" s="4">
        <v>4</v>
      </c>
      <c r="F584" s="4">
        <v>4</v>
      </c>
      <c r="G584" s="4">
        <v>0</v>
      </c>
      <c r="H584" s="4">
        <v>11.2</v>
      </c>
      <c r="I584" s="4">
        <v>0.57999999999999996</v>
      </c>
      <c r="J584" s="4">
        <v>6.61</v>
      </c>
      <c r="K584" s="4">
        <v>59.04</v>
      </c>
      <c r="L584" s="1">
        <f>IF(COUNTIF($A$9:A584,A584)&gt;1,"",MAX($L$8:L583)+1)</f>
        <v>419</v>
      </c>
    </row>
    <row r="585" spans="1:12">
      <c r="A585" s="4" t="s">
        <v>1267</v>
      </c>
      <c r="B585" s="4" t="s">
        <v>1268</v>
      </c>
      <c r="C585" s="4" t="s">
        <v>1269</v>
      </c>
      <c r="D585" s="6">
        <v>41674</v>
      </c>
      <c r="E585" s="4">
        <v>6</v>
      </c>
      <c r="F585" s="4">
        <v>6.01</v>
      </c>
      <c r="G585" s="4">
        <v>0</v>
      </c>
      <c r="H585" s="4">
        <v>16.8</v>
      </c>
      <c r="I585" s="4">
        <v>0.88</v>
      </c>
      <c r="J585" s="4">
        <v>9.92</v>
      </c>
      <c r="K585" s="4">
        <v>59.04</v>
      </c>
      <c r="L585" s="1" t="str">
        <f>IF(COUNTIF($A$9:A585,A585)&gt;1,"",MAX($L$8:L584)+1)</f>
        <v/>
      </c>
    </row>
    <row r="586" spans="1:12">
      <c r="A586" s="4" t="s">
        <v>1270</v>
      </c>
      <c r="B586" s="4" t="s">
        <v>1271</v>
      </c>
      <c r="C586" s="4" t="s">
        <v>1272</v>
      </c>
      <c r="D586" s="6">
        <v>41676</v>
      </c>
      <c r="E586" s="4">
        <v>1</v>
      </c>
      <c r="F586" s="4">
        <v>1.43</v>
      </c>
      <c r="G586" s="4">
        <v>0</v>
      </c>
      <c r="H586" s="4">
        <v>2.2000000000000002</v>
      </c>
      <c r="I586" s="4">
        <v>0.11</v>
      </c>
      <c r="J586" s="4">
        <v>0.66</v>
      </c>
      <c r="K586" s="4">
        <v>29.88</v>
      </c>
      <c r="L586" s="1">
        <f>IF(COUNTIF($A$9:A586,A586)&gt;1,"",MAX($L$8:L585)+1)</f>
        <v>420</v>
      </c>
    </row>
    <row r="587" spans="1:12">
      <c r="A587" s="4" t="s">
        <v>1273</v>
      </c>
      <c r="B587" s="4" t="s">
        <v>1274</v>
      </c>
      <c r="C587" s="4" t="s">
        <v>1275</v>
      </c>
      <c r="D587" s="6">
        <v>41676</v>
      </c>
      <c r="E587" s="4">
        <v>1</v>
      </c>
      <c r="F587" s="4">
        <v>2.2000000000000002</v>
      </c>
      <c r="G587" s="4">
        <v>0</v>
      </c>
      <c r="H587" s="4">
        <v>2.95</v>
      </c>
      <c r="I587" s="4">
        <v>0.15</v>
      </c>
      <c r="J587" s="4">
        <v>0.6</v>
      </c>
      <c r="K587" s="4">
        <v>20.239999999999998</v>
      </c>
      <c r="L587" s="1">
        <f>IF(COUNTIF($A$9:A587,A587)&gt;1,"",MAX($L$8:L586)+1)</f>
        <v>421</v>
      </c>
    </row>
    <row r="588" spans="1:12">
      <c r="A588" s="4" t="s">
        <v>1276</v>
      </c>
      <c r="B588" s="4" t="s">
        <v>1277</v>
      </c>
      <c r="C588" s="4" t="s">
        <v>1278</v>
      </c>
      <c r="D588" s="6">
        <v>41681</v>
      </c>
      <c r="E588" s="4">
        <v>2</v>
      </c>
      <c r="F588" s="4">
        <v>2.11</v>
      </c>
      <c r="G588" s="4">
        <v>0</v>
      </c>
      <c r="H588" s="4">
        <v>3.5</v>
      </c>
      <c r="I588" s="4">
        <v>0.18</v>
      </c>
      <c r="J588" s="4">
        <v>1.21</v>
      </c>
      <c r="K588" s="4">
        <v>34.44</v>
      </c>
      <c r="L588" s="1">
        <f>IF(COUNTIF($A$9:A588,A588)&gt;1,"",MAX($L$8:L587)+1)</f>
        <v>422</v>
      </c>
    </row>
    <row r="589" spans="1:12">
      <c r="A589" s="4" t="s">
        <v>1279</v>
      </c>
      <c r="B589" s="4" t="s">
        <v>1280</v>
      </c>
      <c r="C589" s="4" t="s">
        <v>1281</v>
      </c>
      <c r="D589" s="6">
        <v>41685</v>
      </c>
      <c r="E589" s="4">
        <v>1</v>
      </c>
      <c r="F589" s="4">
        <v>1.39</v>
      </c>
      <c r="G589" s="4">
        <v>0</v>
      </c>
      <c r="H589" s="4">
        <v>2.2999999999999998</v>
      </c>
      <c r="I589" s="4">
        <v>0.12</v>
      </c>
      <c r="J589" s="4">
        <v>0.79</v>
      </c>
      <c r="K589" s="4">
        <v>34.35</v>
      </c>
      <c r="L589" s="1">
        <f>IF(COUNTIF($A$9:A589,A589)&gt;1,"",MAX($L$8:L588)+1)</f>
        <v>423</v>
      </c>
    </row>
    <row r="590" spans="1:12">
      <c r="A590" s="4" t="s">
        <v>1282</v>
      </c>
      <c r="B590" s="4" t="s">
        <v>1283</v>
      </c>
      <c r="C590" s="4" t="s">
        <v>1284</v>
      </c>
      <c r="D590" s="6">
        <v>41677</v>
      </c>
      <c r="E590" s="4">
        <v>2</v>
      </c>
      <c r="F590" s="4">
        <v>1.46</v>
      </c>
      <c r="G590" s="4">
        <v>0</v>
      </c>
      <c r="H590" s="4">
        <v>1.6</v>
      </c>
      <c r="I590" s="4">
        <v>0.08</v>
      </c>
      <c r="J590" s="4">
        <v>0.05</v>
      </c>
      <c r="K590" s="4">
        <v>3.29</v>
      </c>
      <c r="L590" s="1">
        <f>IF(COUNTIF($A$9:A590,A590)&gt;1,"",MAX($L$8:L589)+1)</f>
        <v>424</v>
      </c>
    </row>
    <row r="591" spans="1:12">
      <c r="A591" s="4" t="s">
        <v>1282</v>
      </c>
      <c r="B591" s="4" t="s">
        <v>1283</v>
      </c>
      <c r="C591" s="4" t="s">
        <v>1284</v>
      </c>
      <c r="D591" s="6">
        <v>41694</v>
      </c>
      <c r="E591" s="4">
        <v>1</v>
      </c>
      <c r="F591" s="4">
        <v>0.73</v>
      </c>
      <c r="G591" s="4">
        <v>0</v>
      </c>
      <c r="H591" s="4">
        <v>0.8</v>
      </c>
      <c r="I591" s="4">
        <v>0.04</v>
      </c>
      <c r="J591" s="4">
        <v>0.03</v>
      </c>
      <c r="K591" s="4">
        <v>3.29</v>
      </c>
      <c r="L591" s="1" t="str">
        <f>IF(COUNTIF($A$9:A591,A591)&gt;1,"",MAX($L$8:L590)+1)</f>
        <v/>
      </c>
    </row>
    <row r="592" spans="1:12">
      <c r="A592" s="4" t="s">
        <v>1282</v>
      </c>
      <c r="B592" s="4" t="s">
        <v>1283</v>
      </c>
      <c r="C592" s="4" t="s">
        <v>1284</v>
      </c>
      <c r="D592" s="6">
        <v>41695</v>
      </c>
      <c r="E592" s="4">
        <v>2</v>
      </c>
      <c r="F592" s="4">
        <v>1.46</v>
      </c>
      <c r="G592" s="4">
        <v>0</v>
      </c>
      <c r="H592" s="4">
        <v>1.6</v>
      </c>
      <c r="I592" s="4">
        <v>0.08</v>
      </c>
      <c r="J592" s="4">
        <v>0.05</v>
      </c>
      <c r="K592" s="4">
        <v>3.29</v>
      </c>
      <c r="L592" s="1" t="str">
        <f>IF(COUNTIF($A$9:A592,A592)&gt;1,"",MAX($L$8:L591)+1)</f>
        <v/>
      </c>
    </row>
    <row r="593" spans="1:12">
      <c r="A593" s="4" t="s">
        <v>1285</v>
      </c>
      <c r="B593" s="4" t="s">
        <v>1286</v>
      </c>
      <c r="C593" s="4" t="s">
        <v>1287</v>
      </c>
      <c r="D593" s="6">
        <v>41680</v>
      </c>
      <c r="E593" s="4">
        <v>8</v>
      </c>
      <c r="F593" s="4">
        <v>12.79</v>
      </c>
      <c r="G593" s="4">
        <v>0</v>
      </c>
      <c r="H593" s="4">
        <v>15.92</v>
      </c>
      <c r="I593" s="4">
        <v>0.83</v>
      </c>
      <c r="J593" s="4">
        <v>2.2999999999999998</v>
      </c>
      <c r="K593" s="4">
        <v>14.43</v>
      </c>
      <c r="L593" s="1">
        <f>IF(COUNTIF($A$9:A593,A593)&gt;1,"",MAX($L$8:L592)+1)</f>
        <v>425</v>
      </c>
    </row>
    <row r="594" spans="1:12">
      <c r="A594" s="4" t="s">
        <v>1288</v>
      </c>
      <c r="B594" s="4" t="s">
        <v>1289</v>
      </c>
      <c r="C594" s="4" t="s">
        <v>1290</v>
      </c>
      <c r="D594" s="6">
        <v>41675</v>
      </c>
      <c r="E594" s="4">
        <v>1</v>
      </c>
      <c r="F594" s="4">
        <v>1.3</v>
      </c>
      <c r="G594" s="4">
        <v>0</v>
      </c>
      <c r="H594" s="4">
        <v>1.65</v>
      </c>
      <c r="I594" s="4">
        <v>0.09</v>
      </c>
      <c r="J594" s="4">
        <v>0.26</v>
      </c>
      <c r="K594" s="4">
        <v>16</v>
      </c>
      <c r="L594" s="1">
        <f>IF(COUNTIF($A$9:A594,A594)&gt;1,"",MAX($L$8:L593)+1)</f>
        <v>426</v>
      </c>
    </row>
    <row r="595" spans="1:12">
      <c r="A595" s="4" t="s">
        <v>1291</v>
      </c>
      <c r="B595" s="4" t="s">
        <v>1292</v>
      </c>
      <c r="C595" s="4" t="s">
        <v>1293</v>
      </c>
      <c r="D595" s="6">
        <v>41687</v>
      </c>
      <c r="E595" s="4">
        <v>5</v>
      </c>
      <c r="F595" s="4">
        <v>6.47</v>
      </c>
      <c r="G595" s="4">
        <v>0</v>
      </c>
      <c r="H595" s="4">
        <v>10.5</v>
      </c>
      <c r="I595" s="4">
        <v>0.55000000000000004</v>
      </c>
      <c r="J595" s="4">
        <v>3.48</v>
      </c>
      <c r="K595" s="4">
        <v>33.119999999999997</v>
      </c>
      <c r="L595" s="1">
        <f>IF(COUNTIF($A$9:A595,A595)&gt;1,"",MAX($L$8:L594)+1)</f>
        <v>427</v>
      </c>
    </row>
    <row r="596" spans="1:12">
      <c r="A596" s="4" t="s">
        <v>1294</v>
      </c>
      <c r="B596" s="4" t="s">
        <v>1295</v>
      </c>
      <c r="C596" s="4" t="s">
        <v>1296</v>
      </c>
      <c r="D596" s="6">
        <v>41677</v>
      </c>
      <c r="E596" s="4">
        <v>1</v>
      </c>
      <c r="F596" s="4">
        <v>2.7</v>
      </c>
      <c r="G596" s="4">
        <v>0</v>
      </c>
      <c r="H596" s="4">
        <v>4.59</v>
      </c>
      <c r="I596" s="4">
        <v>0.24</v>
      </c>
      <c r="J596" s="4">
        <v>1.65</v>
      </c>
      <c r="K596" s="4">
        <v>35.96</v>
      </c>
      <c r="L596" s="1">
        <f>IF(COUNTIF($A$9:A596,A596)&gt;1,"",MAX($L$8:L595)+1)</f>
        <v>428</v>
      </c>
    </row>
    <row r="597" spans="1:12">
      <c r="A597" s="4" t="s">
        <v>1297</v>
      </c>
      <c r="B597" s="4" t="s">
        <v>1298</v>
      </c>
      <c r="C597" s="4" t="s">
        <v>1299</v>
      </c>
      <c r="D597" s="6">
        <v>41673</v>
      </c>
      <c r="E597" s="4">
        <v>3</v>
      </c>
      <c r="F597" s="4">
        <v>7.87</v>
      </c>
      <c r="G597" s="4">
        <v>0</v>
      </c>
      <c r="H597" s="4">
        <v>12.6</v>
      </c>
      <c r="I597" s="4">
        <v>0.66</v>
      </c>
      <c r="J597" s="4">
        <v>4.07</v>
      </c>
      <c r="K597" s="4">
        <v>32.31</v>
      </c>
      <c r="L597" s="1">
        <f>IF(COUNTIF($A$9:A597,A597)&gt;1,"",MAX($L$8:L596)+1)</f>
        <v>429</v>
      </c>
    </row>
    <row r="598" spans="1:12">
      <c r="A598" s="4" t="s">
        <v>1297</v>
      </c>
      <c r="B598" s="4" t="s">
        <v>1298</v>
      </c>
      <c r="C598" s="4" t="s">
        <v>1299</v>
      </c>
      <c r="D598" s="6">
        <v>41692</v>
      </c>
      <c r="E598" s="4">
        <v>1</v>
      </c>
      <c r="F598" s="4">
        <v>2.62</v>
      </c>
      <c r="G598" s="4">
        <v>0</v>
      </c>
      <c r="H598" s="4">
        <v>4.2</v>
      </c>
      <c r="I598" s="4">
        <v>0.22</v>
      </c>
      <c r="J598" s="4">
        <v>1.36</v>
      </c>
      <c r="K598" s="4">
        <v>32.31</v>
      </c>
      <c r="L598" s="1" t="str">
        <f>IF(COUNTIF($A$9:A598,A598)&gt;1,"",MAX($L$8:L597)+1)</f>
        <v/>
      </c>
    </row>
    <row r="599" spans="1:12">
      <c r="A599" s="4" t="s">
        <v>1297</v>
      </c>
      <c r="B599" s="4" t="s">
        <v>1298</v>
      </c>
      <c r="C599" s="4" t="s">
        <v>1299</v>
      </c>
      <c r="D599" s="6">
        <v>41694</v>
      </c>
      <c r="E599" s="4">
        <v>1</v>
      </c>
      <c r="F599" s="4">
        <v>2.62</v>
      </c>
      <c r="G599" s="4">
        <v>0</v>
      </c>
      <c r="H599" s="4">
        <v>4.2</v>
      </c>
      <c r="I599" s="4">
        <v>0.22</v>
      </c>
      <c r="J599" s="4">
        <v>1.36</v>
      </c>
      <c r="K599" s="4">
        <v>32.31</v>
      </c>
      <c r="L599" s="1" t="str">
        <f>IF(COUNTIF($A$9:A599,A599)&gt;1,"",MAX($L$8:L598)+1)</f>
        <v/>
      </c>
    </row>
    <row r="600" spans="1:12">
      <c r="A600" s="4" t="s">
        <v>1300</v>
      </c>
      <c r="B600" s="4" t="s">
        <v>1301</v>
      </c>
      <c r="C600" s="4" t="s">
        <v>1302</v>
      </c>
      <c r="D600" s="6">
        <v>41685</v>
      </c>
      <c r="E600" s="4">
        <v>2</v>
      </c>
      <c r="F600" s="4">
        <v>2.31</v>
      </c>
      <c r="G600" s="4">
        <v>0</v>
      </c>
      <c r="H600" s="4">
        <v>3.8</v>
      </c>
      <c r="I600" s="4">
        <v>0.2</v>
      </c>
      <c r="J600" s="4">
        <v>1.3</v>
      </c>
      <c r="K600" s="4">
        <v>34.1</v>
      </c>
      <c r="L600" s="1">
        <f>IF(COUNTIF($A$9:A600,A600)&gt;1,"",MAX($L$8:L599)+1)</f>
        <v>430</v>
      </c>
    </row>
    <row r="601" spans="1:12">
      <c r="A601" s="4" t="s">
        <v>1300</v>
      </c>
      <c r="B601" s="4" t="s">
        <v>1301</v>
      </c>
      <c r="C601" s="4" t="s">
        <v>1302</v>
      </c>
      <c r="D601" s="6">
        <v>41697</v>
      </c>
      <c r="E601" s="4">
        <v>3</v>
      </c>
      <c r="F601" s="4">
        <v>3.46</v>
      </c>
      <c r="G601" s="4">
        <v>0</v>
      </c>
      <c r="H601" s="4">
        <v>5.7</v>
      </c>
      <c r="I601" s="4">
        <v>0.3</v>
      </c>
      <c r="J601" s="4">
        <v>1.94</v>
      </c>
      <c r="K601" s="4">
        <v>34.1</v>
      </c>
      <c r="L601" s="1" t="str">
        <f>IF(COUNTIF($A$9:A601,A601)&gt;1,"",MAX($L$8:L600)+1)</f>
        <v/>
      </c>
    </row>
    <row r="602" spans="1:12">
      <c r="A602" s="4" t="s">
        <v>1303</v>
      </c>
      <c r="B602" s="4" t="s">
        <v>1304</v>
      </c>
      <c r="C602" s="4" t="s">
        <v>1305</v>
      </c>
      <c r="D602" s="6">
        <v>41673</v>
      </c>
      <c r="E602" s="4">
        <v>1</v>
      </c>
      <c r="F602" s="4">
        <v>1.58</v>
      </c>
      <c r="G602" s="4">
        <v>0</v>
      </c>
      <c r="H602" s="4">
        <v>2.92</v>
      </c>
      <c r="I602" s="4">
        <v>0.15</v>
      </c>
      <c r="J602" s="4">
        <v>1.19</v>
      </c>
      <c r="K602" s="4">
        <v>40.64</v>
      </c>
      <c r="L602" s="1">
        <f>IF(COUNTIF($A$9:A602,A602)&gt;1,"",MAX($L$8:L601)+1)</f>
        <v>431</v>
      </c>
    </row>
    <row r="603" spans="1:12">
      <c r="A603" s="4" t="s">
        <v>1303</v>
      </c>
      <c r="B603" s="4" t="s">
        <v>1304</v>
      </c>
      <c r="C603" s="4" t="s">
        <v>1305</v>
      </c>
      <c r="D603" s="6">
        <v>41698</v>
      </c>
      <c r="E603" s="4">
        <v>4</v>
      </c>
      <c r="F603" s="4">
        <v>6.32</v>
      </c>
      <c r="G603" s="4">
        <v>0</v>
      </c>
      <c r="H603" s="4">
        <v>11.68</v>
      </c>
      <c r="I603" s="4">
        <v>0.61</v>
      </c>
      <c r="J603" s="4">
        <v>4.75</v>
      </c>
      <c r="K603" s="4">
        <v>40.64</v>
      </c>
      <c r="L603" s="1" t="str">
        <f>IF(COUNTIF($A$9:A603,A603)&gt;1,"",MAX($L$8:L602)+1)</f>
        <v/>
      </c>
    </row>
    <row r="604" spans="1:12">
      <c r="A604" s="4" t="s">
        <v>1306</v>
      </c>
      <c r="B604" s="4" t="s">
        <v>1307</v>
      </c>
      <c r="C604" s="4" t="s">
        <v>1308</v>
      </c>
      <c r="D604" s="6">
        <v>41681</v>
      </c>
      <c r="E604" s="4">
        <v>14</v>
      </c>
      <c r="F604" s="4">
        <v>15.02</v>
      </c>
      <c r="G604" s="4">
        <v>0</v>
      </c>
      <c r="H604" s="4">
        <v>26.46</v>
      </c>
      <c r="I604" s="4">
        <v>1.38</v>
      </c>
      <c r="J604" s="4">
        <v>10.06</v>
      </c>
      <c r="K604" s="4">
        <v>38.01</v>
      </c>
      <c r="L604" s="1">
        <f>IF(COUNTIF($A$9:A604,A604)&gt;1,"",MAX($L$8:L603)+1)</f>
        <v>432</v>
      </c>
    </row>
    <row r="605" spans="1:12">
      <c r="A605" s="4" t="s">
        <v>1309</v>
      </c>
      <c r="B605" s="4" t="s">
        <v>1310</v>
      </c>
      <c r="C605" s="4" t="s">
        <v>1311</v>
      </c>
      <c r="D605" s="6">
        <v>41694</v>
      </c>
      <c r="E605" s="4">
        <v>8</v>
      </c>
      <c r="F605" s="4">
        <v>9.94</v>
      </c>
      <c r="G605" s="4">
        <v>0</v>
      </c>
      <c r="H605" s="4">
        <v>11.92</v>
      </c>
      <c r="I605" s="4">
        <v>0.62</v>
      </c>
      <c r="J605" s="4">
        <v>1.36</v>
      </c>
      <c r="K605" s="4">
        <v>11.43</v>
      </c>
      <c r="L605" s="1">
        <f>IF(COUNTIF($A$9:A605,A605)&gt;1,"",MAX($L$8:L604)+1)</f>
        <v>433</v>
      </c>
    </row>
    <row r="606" spans="1:12">
      <c r="A606" s="4" t="s">
        <v>1312</v>
      </c>
      <c r="B606" s="4" t="s">
        <v>1313</v>
      </c>
      <c r="C606" s="4" t="s">
        <v>1314</v>
      </c>
      <c r="D606" s="6">
        <v>41676</v>
      </c>
      <c r="E606" s="4">
        <v>4</v>
      </c>
      <c r="F606" s="4">
        <v>6.44</v>
      </c>
      <c r="G606" s="4">
        <v>0</v>
      </c>
      <c r="H606" s="4">
        <v>7.32</v>
      </c>
      <c r="I606" s="4">
        <v>0.38</v>
      </c>
      <c r="J606" s="4">
        <v>0.49</v>
      </c>
      <c r="K606" s="4">
        <v>6.75</v>
      </c>
      <c r="L606" s="1">
        <f>IF(COUNTIF($A$9:A606,A606)&gt;1,"",MAX($L$8:L605)+1)</f>
        <v>434</v>
      </c>
    </row>
    <row r="607" spans="1:12">
      <c r="A607" s="4" t="s">
        <v>1315</v>
      </c>
      <c r="B607" s="4" t="s">
        <v>1316</v>
      </c>
      <c r="C607" s="4" t="s">
        <v>1317</v>
      </c>
      <c r="D607" s="6">
        <v>41681</v>
      </c>
      <c r="E607" s="4">
        <v>2</v>
      </c>
      <c r="F607" s="4">
        <v>1.8</v>
      </c>
      <c r="G607" s="4">
        <v>0</v>
      </c>
      <c r="H607" s="4">
        <v>2.82</v>
      </c>
      <c r="I607" s="4">
        <v>0.15</v>
      </c>
      <c r="J607" s="4">
        <v>0.88</v>
      </c>
      <c r="K607" s="4">
        <v>31.1</v>
      </c>
      <c r="L607" s="1">
        <f>IF(COUNTIF($A$9:A607,A607)&gt;1,"",MAX($L$8:L606)+1)</f>
        <v>435</v>
      </c>
    </row>
    <row r="608" spans="1:12">
      <c r="A608" s="4" t="s">
        <v>1315</v>
      </c>
      <c r="B608" s="4" t="s">
        <v>1316</v>
      </c>
      <c r="C608" s="4" t="s">
        <v>1317</v>
      </c>
      <c r="D608" s="6">
        <v>41696</v>
      </c>
      <c r="E608" s="4">
        <v>5</v>
      </c>
      <c r="F608" s="4">
        <v>4.49</v>
      </c>
      <c r="G608" s="4">
        <v>0</v>
      </c>
      <c r="H608" s="4">
        <v>7.05</v>
      </c>
      <c r="I608" s="4">
        <v>0.37</v>
      </c>
      <c r="J608" s="4">
        <v>2.19</v>
      </c>
      <c r="K608" s="4">
        <v>31.1</v>
      </c>
      <c r="L608" s="1" t="str">
        <f>IF(COUNTIF($A$9:A608,A608)&gt;1,"",MAX($L$8:L607)+1)</f>
        <v/>
      </c>
    </row>
    <row r="609" spans="1:12">
      <c r="A609" s="4" t="s">
        <v>1318</v>
      </c>
      <c r="B609" s="4" t="s">
        <v>1319</v>
      </c>
      <c r="C609" s="4" t="s">
        <v>1320</v>
      </c>
      <c r="D609" s="6">
        <v>41673</v>
      </c>
      <c r="E609" s="4">
        <v>5</v>
      </c>
      <c r="F609" s="4">
        <v>3.31</v>
      </c>
      <c r="G609" s="4">
        <v>0</v>
      </c>
      <c r="H609" s="4">
        <v>7.05</v>
      </c>
      <c r="I609" s="4">
        <v>0.37</v>
      </c>
      <c r="J609" s="4">
        <v>3.37</v>
      </c>
      <c r="K609" s="4">
        <v>47.77</v>
      </c>
      <c r="L609" s="1">
        <f>IF(COUNTIF($A$9:A609,A609)&gt;1,"",MAX($L$8:L608)+1)</f>
        <v>436</v>
      </c>
    </row>
    <row r="610" spans="1:12">
      <c r="A610" s="4" t="s">
        <v>1318</v>
      </c>
      <c r="B610" s="4" t="s">
        <v>1319</v>
      </c>
      <c r="C610" s="4" t="s">
        <v>1320</v>
      </c>
      <c r="D610" s="6">
        <v>41696</v>
      </c>
      <c r="E610" s="4">
        <v>3</v>
      </c>
      <c r="F610" s="4">
        <v>1.99</v>
      </c>
      <c r="G610" s="4">
        <v>0</v>
      </c>
      <c r="H610" s="4">
        <v>4.2300000000000004</v>
      </c>
      <c r="I610" s="4">
        <v>0.22</v>
      </c>
      <c r="J610" s="4">
        <v>2.02</v>
      </c>
      <c r="K610" s="4">
        <v>47.77</v>
      </c>
      <c r="L610" s="1" t="str">
        <f>IF(COUNTIF($A$9:A610,A610)&gt;1,"",MAX($L$8:L609)+1)</f>
        <v/>
      </c>
    </row>
    <row r="611" spans="1:12">
      <c r="A611" s="4" t="s">
        <v>1321</v>
      </c>
      <c r="B611" s="4" t="s">
        <v>1322</v>
      </c>
      <c r="C611" s="4" t="s">
        <v>1323</v>
      </c>
      <c r="D611" s="6">
        <v>41674</v>
      </c>
      <c r="E611" s="4">
        <v>1</v>
      </c>
      <c r="F611" s="4">
        <v>4.93</v>
      </c>
      <c r="G611" s="4">
        <v>0</v>
      </c>
      <c r="H611" s="4">
        <v>7.5</v>
      </c>
      <c r="I611" s="4">
        <v>0.39</v>
      </c>
      <c r="J611" s="4">
        <v>2.1800000000000002</v>
      </c>
      <c r="K611" s="4">
        <v>29.05</v>
      </c>
      <c r="L611" s="1">
        <f>IF(COUNTIF($A$9:A611,A611)&gt;1,"",MAX($L$8:L610)+1)</f>
        <v>437</v>
      </c>
    </row>
    <row r="612" spans="1:12">
      <c r="A612" s="4" t="s">
        <v>1324</v>
      </c>
      <c r="B612" s="4" t="s">
        <v>1325</v>
      </c>
      <c r="C612" s="4" t="s">
        <v>1326</v>
      </c>
      <c r="D612" s="6">
        <v>41680</v>
      </c>
      <c r="E612" s="4">
        <v>5</v>
      </c>
      <c r="F612" s="4">
        <v>13.88</v>
      </c>
      <c r="G612" s="4">
        <v>0</v>
      </c>
      <c r="H612" s="4">
        <v>17.75</v>
      </c>
      <c r="I612" s="4">
        <v>0.93</v>
      </c>
      <c r="J612" s="4">
        <v>2.95</v>
      </c>
      <c r="K612" s="4">
        <v>16.62</v>
      </c>
      <c r="L612" s="1">
        <f>IF(COUNTIF($A$9:A612,A612)&gt;1,"",MAX($L$8:L611)+1)</f>
        <v>438</v>
      </c>
    </row>
    <row r="613" spans="1:12">
      <c r="A613" s="4" t="s">
        <v>1327</v>
      </c>
      <c r="B613" s="4" t="s">
        <v>1328</v>
      </c>
      <c r="C613" s="4" t="s">
        <v>1329</v>
      </c>
      <c r="D613" s="6">
        <v>41677</v>
      </c>
      <c r="E613" s="4">
        <v>3</v>
      </c>
      <c r="F613" s="4">
        <v>8.33</v>
      </c>
      <c r="G613" s="4">
        <v>0</v>
      </c>
      <c r="H613" s="4">
        <v>10.65</v>
      </c>
      <c r="I613" s="4">
        <v>0.56000000000000005</v>
      </c>
      <c r="J613" s="4">
        <v>1.77</v>
      </c>
      <c r="K613" s="4">
        <v>16.62</v>
      </c>
      <c r="L613" s="1">
        <f>IF(COUNTIF($A$9:A613,A613)&gt;1,"",MAX($L$8:L612)+1)</f>
        <v>439</v>
      </c>
    </row>
    <row r="614" spans="1:12">
      <c r="A614" s="4" t="s">
        <v>1330</v>
      </c>
      <c r="B614" s="4" t="s">
        <v>1331</v>
      </c>
      <c r="C614" s="4" t="s">
        <v>1332</v>
      </c>
      <c r="D614" s="6">
        <v>41683</v>
      </c>
      <c r="E614" s="4">
        <v>4</v>
      </c>
      <c r="F614" s="4">
        <v>6.1</v>
      </c>
      <c r="G614" s="4">
        <v>0</v>
      </c>
      <c r="H614" s="4">
        <v>12.56</v>
      </c>
      <c r="I614" s="4">
        <v>0.65</v>
      </c>
      <c r="J614" s="4">
        <v>5.81</v>
      </c>
      <c r="K614" s="4">
        <v>46.25</v>
      </c>
      <c r="L614" s="1">
        <f>IF(COUNTIF($A$9:A614,A614)&gt;1,"",MAX($L$8:L613)+1)</f>
        <v>440</v>
      </c>
    </row>
    <row r="615" spans="1:12">
      <c r="A615" s="4" t="s">
        <v>1333</v>
      </c>
      <c r="B615" s="4" t="s">
        <v>1334</v>
      </c>
      <c r="C615" s="4" t="s">
        <v>1335</v>
      </c>
      <c r="D615" s="6">
        <v>41681</v>
      </c>
      <c r="E615" s="4">
        <v>0.43</v>
      </c>
      <c r="F615" s="4">
        <v>3.76</v>
      </c>
      <c r="G615" s="4">
        <v>0</v>
      </c>
      <c r="H615" s="4">
        <v>6.43</v>
      </c>
      <c r="I615" s="4">
        <v>0.34</v>
      </c>
      <c r="J615" s="4">
        <v>2.33</v>
      </c>
      <c r="K615" s="4">
        <v>36.270000000000003</v>
      </c>
      <c r="L615" s="1">
        <f>IF(COUNTIF($A$9:A615,A615)&gt;1,"",MAX($L$8:L614)+1)</f>
        <v>441</v>
      </c>
    </row>
    <row r="616" spans="1:12">
      <c r="A616" s="4" t="s">
        <v>1333</v>
      </c>
      <c r="B616" s="4" t="s">
        <v>1334</v>
      </c>
      <c r="C616" s="4" t="s">
        <v>1335</v>
      </c>
      <c r="D616" s="6">
        <v>41684</v>
      </c>
      <c r="E616" s="4">
        <v>0.53</v>
      </c>
      <c r="F616" s="4">
        <v>4.6399999999999997</v>
      </c>
      <c r="G616" s="4">
        <v>0</v>
      </c>
      <c r="H616" s="4">
        <v>7.92</v>
      </c>
      <c r="I616" s="4">
        <v>0.41</v>
      </c>
      <c r="J616" s="4">
        <v>2.87</v>
      </c>
      <c r="K616" s="4">
        <v>36.270000000000003</v>
      </c>
      <c r="L616" s="1" t="str">
        <f>IF(COUNTIF($A$9:A616,A616)&gt;1,"",MAX($L$8:L615)+1)</f>
        <v/>
      </c>
    </row>
    <row r="617" spans="1:12">
      <c r="A617" s="4" t="s">
        <v>1336</v>
      </c>
      <c r="B617" s="4" t="s">
        <v>1337</v>
      </c>
      <c r="C617" s="4" t="s">
        <v>1338</v>
      </c>
      <c r="D617" s="6">
        <v>41677</v>
      </c>
      <c r="E617" s="4">
        <v>3</v>
      </c>
      <c r="F617" s="4">
        <v>4.6100000000000003</v>
      </c>
      <c r="G617" s="4">
        <v>0</v>
      </c>
      <c r="H617" s="4">
        <v>5.7</v>
      </c>
      <c r="I617" s="4">
        <v>0.3</v>
      </c>
      <c r="J617" s="4">
        <v>0.79</v>
      </c>
      <c r="K617" s="4">
        <v>13.94</v>
      </c>
      <c r="L617" s="1">
        <f>IF(COUNTIF($A$9:A617,A617)&gt;1,"",MAX($L$8:L616)+1)</f>
        <v>442</v>
      </c>
    </row>
    <row r="618" spans="1:12">
      <c r="A618" s="4" t="s">
        <v>1339</v>
      </c>
      <c r="B618" s="4" t="s">
        <v>1340</v>
      </c>
      <c r="C618" s="4" t="s">
        <v>1341</v>
      </c>
      <c r="D618" s="6">
        <v>41673</v>
      </c>
      <c r="E618" s="4">
        <v>2</v>
      </c>
      <c r="F618" s="4">
        <v>3.75</v>
      </c>
      <c r="G618" s="4">
        <v>0</v>
      </c>
      <c r="H618" s="4">
        <v>4.7</v>
      </c>
      <c r="I618" s="4">
        <v>0.25</v>
      </c>
      <c r="J618" s="4">
        <v>0.7</v>
      </c>
      <c r="K618" s="4">
        <v>14.96</v>
      </c>
      <c r="L618" s="1">
        <f>IF(COUNTIF($A$9:A618,A618)&gt;1,"",MAX($L$8:L617)+1)</f>
        <v>443</v>
      </c>
    </row>
    <row r="619" spans="1:12">
      <c r="A619" s="4" t="s">
        <v>1342</v>
      </c>
      <c r="B619" s="4" t="s">
        <v>1343</v>
      </c>
      <c r="C619" s="4" t="s">
        <v>1344</v>
      </c>
      <c r="D619" s="6">
        <v>41682</v>
      </c>
      <c r="E619" s="4">
        <v>5</v>
      </c>
      <c r="F619" s="4">
        <v>10.77</v>
      </c>
      <c r="G619" s="4">
        <v>0</v>
      </c>
      <c r="H619" s="4">
        <v>14</v>
      </c>
      <c r="I619" s="4">
        <v>0.73</v>
      </c>
      <c r="J619" s="4">
        <v>2.5</v>
      </c>
      <c r="K619" s="4">
        <v>17.86</v>
      </c>
      <c r="L619" s="1">
        <f>IF(COUNTIF($A$9:A619,A619)&gt;1,"",MAX($L$8:L618)+1)</f>
        <v>444</v>
      </c>
    </row>
    <row r="620" spans="1:12">
      <c r="A620" s="4" t="s">
        <v>1345</v>
      </c>
      <c r="B620" s="4" t="s">
        <v>1346</v>
      </c>
      <c r="C620" s="4" t="s">
        <v>1347</v>
      </c>
      <c r="D620" s="6">
        <v>41681</v>
      </c>
      <c r="E620" s="4">
        <v>12</v>
      </c>
      <c r="F620" s="4">
        <v>38.979999999999997</v>
      </c>
      <c r="G620" s="4">
        <v>0</v>
      </c>
      <c r="H620" s="4">
        <v>54</v>
      </c>
      <c r="I620" s="4">
        <v>2.82</v>
      </c>
      <c r="J620" s="4">
        <v>12.21</v>
      </c>
      <c r="K620" s="4">
        <v>22.61</v>
      </c>
      <c r="L620" s="1">
        <f>IF(COUNTIF($A$9:A620,A620)&gt;1,"",MAX($L$8:L619)+1)</f>
        <v>445</v>
      </c>
    </row>
    <row r="621" spans="1:12">
      <c r="A621" s="4" t="s">
        <v>1345</v>
      </c>
      <c r="B621" s="4" t="s">
        <v>1346</v>
      </c>
      <c r="C621" s="4" t="s">
        <v>1347</v>
      </c>
      <c r="D621" s="6">
        <v>41692</v>
      </c>
      <c r="E621" s="4">
        <v>2</v>
      </c>
      <c r="F621" s="4">
        <v>6.5</v>
      </c>
      <c r="G621" s="4">
        <v>0</v>
      </c>
      <c r="H621" s="4">
        <v>9</v>
      </c>
      <c r="I621" s="4">
        <v>0.47</v>
      </c>
      <c r="J621" s="4">
        <v>2.0299999999999998</v>
      </c>
      <c r="K621" s="4">
        <v>22.61</v>
      </c>
      <c r="L621" s="1" t="str">
        <f>IF(COUNTIF($A$9:A621,A621)&gt;1,"",MAX($L$8:L620)+1)</f>
        <v/>
      </c>
    </row>
    <row r="622" spans="1:12">
      <c r="A622" s="4" t="s">
        <v>1348</v>
      </c>
      <c r="B622" s="4" t="s">
        <v>1349</v>
      </c>
      <c r="C622" s="4" t="s">
        <v>1350</v>
      </c>
      <c r="D622" s="6">
        <v>41692</v>
      </c>
      <c r="E622" s="4">
        <v>4</v>
      </c>
      <c r="F622" s="4">
        <v>8.9600000000000009</v>
      </c>
      <c r="G622" s="4">
        <v>0</v>
      </c>
      <c r="H622" s="4">
        <v>10.8</v>
      </c>
      <c r="I622" s="4">
        <v>0.56000000000000005</v>
      </c>
      <c r="J622" s="4">
        <v>1.27</v>
      </c>
      <c r="K622" s="4">
        <v>11.79</v>
      </c>
      <c r="L622" s="1">
        <f>IF(COUNTIF($A$9:A622,A622)&gt;1,"",MAX($L$8:L621)+1)</f>
        <v>446</v>
      </c>
    </row>
    <row r="623" spans="1:12">
      <c r="A623" s="4" t="s">
        <v>1351</v>
      </c>
      <c r="B623" s="4" t="s">
        <v>1352</v>
      </c>
      <c r="C623" s="4" t="s">
        <v>1353</v>
      </c>
      <c r="D623" s="6">
        <v>41697</v>
      </c>
      <c r="E623" s="4">
        <v>3</v>
      </c>
      <c r="F623" s="4">
        <v>3.99</v>
      </c>
      <c r="G623" s="4">
        <v>0</v>
      </c>
      <c r="H623" s="4">
        <v>7.26</v>
      </c>
      <c r="I623" s="4">
        <v>0.38</v>
      </c>
      <c r="J623" s="4">
        <v>2.89</v>
      </c>
      <c r="K623" s="4">
        <v>39.83</v>
      </c>
      <c r="L623" s="1">
        <f>IF(COUNTIF($A$9:A623,A623)&gt;1,"",MAX($L$8:L622)+1)</f>
        <v>447</v>
      </c>
    </row>
    <row r="624" spans="1:12">
      <c r="A624" s="4" t="s">
        <v>1354</v>
      </c>
      <c r="B624" s="4" t="s">
        <v>1355</v>
      </c>
      <c r="C624" s="4" t="s">
        <v>1356</v>
      </c>
      <c r="D624" s="6">
        <v>41680</v>
      </c>
      <c r="E624" s="4">
        <v>5</v>
      </c>
      <c r="F624" s="4">
        <v>7.32</v>
      </c>
      <c r="G624" s="4">
        <v>0</v>
      </c>
      <c r="H624" s="4">
        <v>12.1</v>
      </c>
      <c r="I624" s="4">
        <v>0.63</v>
      </c>
      <c r="J624" s="4">
        <v>4.1500000000000004</v>
      </c>
      <c r="K624" s="4">
        <v>34.29</v>
      </c>
      <c r="L624" s="1">
        <f>IF(COUNTIF($A$9:A624,A624)&gt;1,"",MAX($L$8:L623)+1)</f>
        <v>448</v>
      </c>
    </row>
    <row r="625" spans="1:12">
      <c r="A625" s="4" t="s">
        <v>1357</v>
      </c>
      <c r="B625" s="4" t="s">
        <v>1358</v>
      </c>
      <c r="C625" s="4" t="s">
        <v>1359</v>
      </c>
      <c r="D625" s="6">
        <v>41677</v>
      </c>
      <c r="E625" s="4">
        <v>5</v>
      </c>
      <c r="F625" s="4">
        <v>11.84</v>
      </c>
      <c r="G625" s="4">
        <v>0</v>
      </c>
      <c r="H625" s="4">
        <v>13.75</v>
      </c>
      <c r="I625" s="4">
        <v>0.72</v>
      </c>
      <c r="J625" s="4">
        <v>1.19</v>
      </c>
      <c r="K625" s="4">
        <v>8.64</v>
      </c>
      <c r="L625" s="1">
        <f>IF(COUNTIF($A$9:A625,A625)&gt;1,"",MAX($L$8:L624)+1)</f>
        <v>449</v>
      </c>
    </row>
    <row r="626" spans="1:12">
      <c r="A626" s="4" t="s">
        <v>1360</v>
      </c>
      <c r="B626" s="4" t="s">
        <v>1361</v>
      </c>
      <c r="C626" s="4" t="s">
        <v>1362</v>
      </c>
      <c r="D626" s="6">
        <v>41685</v>
      </c>
      <c r="E626" s="4">
        <v>1</v>
      </c>
      <c r="F626" s="4">
        <v>1.69</v>
      </c>
      <c r="G626" s="4">
        <v>0</v>
      </c>
      <c r="H626" s="4">
        <v>2.2999999999999998</v>
      </c>
      <c r="I626" s="4">
        <v>0.12</v>
      </c>
      <c r="J626" s="4">
        <v>0.49</v>
      </c>
      <c r="K626" s="4">
        <v>21.44</v>
      </c>
      <c r="L626" s="1">
        <f>IF(COUNTIF($A$9:A626,A626)&gt;1,"",MAX($L$8:L625)+1)</f>
        <v>450</v>
      </c>
    </row>
    <row r="627" spans="1:12">
      <c r="A627" s="4" t="s">
        <v>1363</v>
      </c>
      <c r="B627" s="4" t="s">
        <v>1364</v>
      </c>
      <c r="C627" s="4" t="s">
        <v>1365</v>
      </c>
      <c r="D627" s="6">
        <v>41676</v>
      </c>
      <c r="E627" s="4">
        <v>3</v>
      </c>
      <c r="F627" s="4">
        <v>4.37</v>
      </c>
      <c r="G627" s="4">
        <v>0</v>
      </c>
      <c r="H627" s="4">
        <v>5.64</v>
      </c>
      <c r="I627" s="4">
        <v>0.28999999999999998</v>
      </c>
      <c r="J627" s="4">
        <v>0.97</v>
      </c>
      <c r="K627" s="4">
        <v>17.23</v>
      </c>
      <c r="L627" s="1">
        <f>IF(COUNTIF($A$9:A627,A627)&gt;1,"",MAX($L$8:L626)+1)</f>
        <v>451</v>
      </c>
    </row>
    <row r="628" spans="1:12">
      <c r="A628" s="4" t="s">
        <v>1363</v>
      </c>
      <c r="B628" s="4" t="s">
        <v>1364</v>
      </c>
      <c r="C628" s="4" t="s">
        <v>1365</v>
      </c>
      <c r="D628" s="6">
        <v>41677</v>
      </c>
      <c r="E628" s="4">
        <v>2</v>
      </c>
      <c r="F628" s="4">
        <v>2.92</v>
      </c>
      <c r="G628" s="4">
        <v>0</v>
      </c>
      <c r="H628" s="4">
        <v>3.76</v>
      </c>
      <c r="I628" s="4">
        <v>0.2</v>
      </c>
      <c r="J628" s="4">
        <v>0.65</v>
      </c>
      <c r="K628" s="4">
        <v>17.23</v>
      </c>
      <c r="L628" s="1" t="str">
        <f>IF(COUNTIF($A$9:A628,A628)&gt;1,"",MAX($L$8:L627)+1)</f>
        <v/>
      </c>
    </row>
    <row r="629" spans="1:12">
      <c r="A629" s="4" t="s">
        <v>1366</v>
      </c>
      <c r="B629" s="4" t="s">
        <v>1367</v>
      </c>
      <c r="C629" s="4" t="s">
        <v>1368</v>
      </c>
      <c r="D629" s="6">
        <v>41683</v>
      </c>
      <c r="E629" s="4">
        <v>3</v>
      </c>
      <c r="F629" s="4">
        <v>4.1500000000000004</v>
      </c>
      <c r="G629" s="4">
        <v>0</v>
      </c>
      <c r="H629" s="4">
        <v>5.0999999999999996</v>
      </c>
      <c r="I629" s="4">
        <v>0.27</v>
      </c>
      <c r="J629" s="4">
        <v>0.69</v>
      </c>
      <c r="K629" s="4">
        <v>13.43</v>
      </c>
      <c r="L629" s="1">
        <f>IF(COUNTIF($A$9:A629,A629)&gt;1,"",MAX($L$8:L628)+1)</f>
        <v>452</v>
      </c>
    </row>
    <row r="630" spans="1:12">
      <c r="A630" s="4" t="s">
        <v>1369</v>
      </c>
      <c r="B630" s="4" t="s">
        <v>1370</v>
      </c>
      <c r="C630" s="4" t="s">
        <v>1371</v>
      </c>
      <c r="D630" s="6">
        <v>41694</v>
      </c>
      <c r="E630" s="4">
        <v>1</v>
      </c>
      <c r="F630" s="4">
        <v>0.99</v>
      </c>
      <c r="G630" s="4">
        <v>0</v>
      </c>
      <c r="H630" s="4">
        <v>1.45</v>
      </c>
      <c r="I630" s="4">
        <v>0.08</v>
      </c>
      <c r="J630" s="4">
        <v>0.38</v>
      </c>
      <c r="K630" s="4">
        <v>26.3</v>
      </c>
      <c r="L630" s="1">
        <f>IF(COUNTIF($A$9:A630,A630)&gt;1,"",MAX($L$8:L629)+1)</f>
        <v>453</v>
      </c>
    </row>
    <row r="631" spans="1:12">
      <c r="A631" s="4" t="s">
        <v>1372</v>
      </c>
      <c r="B631" s="4" t="s">
        <v>1373</v>
      </c>
      <c r="C631" s="4" t="s">
        <v>1374</v>
      </c>
      <c r="D631" s="6">
        <v>41677</v>
      </c>
      <c r="E631" s="4">
        <v>1</v>
      </c>
      <c r="F631" s="4">
        <v>2.23</v>
      </c>
      <c r="G631" s="4">
        <v>0</v>
      </c>
      <c r="H631" s="4">
        <v>3.7</v>
      </c>
      <c r="I631" s="4">
        <v>0.19</v>
      </c>
      <c r="J631" s="4">
        <v>1.28</v>
      </c>
      <c r="K631" s="4">
        <v>34.520000000000003</v>
      </c>
      <c r="L631" s="1">
        <f>IF(COUNTIF($A$9:A631,A631)&gt;1,"",MAX($L$8:L630)+1)</f>
        <v>454</v>
      </c>
    </row>
    <row r="632" spans="1:12">
      <c r="A632" s="4" t="s">
        <v>1375</v>
      </c>
      <c r="B632" s="4" t="s">
        <v>1376</v>
      </c>
      <c r="C632" s="4" t="s">
        <v>1377</v>
      </c>
      <c r="D632" s="6">
        <v>41689</v>
      </c>
      <c r="E632" s="4">
        <v>3</v>
      </c>
      <c r="F632" s="4">
        <v>7.3</v>
      </c>
      <c r="G632" s="4">
        <v>0</v>
      </c>
      <c r="H632" s="4">
        <v>12.6</v>
      </c>
      <c r="I632" s="4">
        <v>0.66</v>
      </c>
      <c r="J632" s="4">
        <v>4.6399999999999997</v>
      </c>
      <c r="K632" s="4">
        <v>36.83</v>
      </c>
      <c r="L632" s="1">
        <f>IF(COUNTIF($A$9:A632,A632)&gt;1,"",MAX($L$8:L631)+1)</f>
        <v>455</v>
      </c>
    </row>
    <row r="633" spans="1:12">
      <c r="A633" s="4" t="s">
        <v>1378</v>
      </c>
      <c r="B633" s="4" t="s">
        <v>1379</v>
      </c>
      <c r="C633" s="4" t="s">
        <v>1380</v>
      </c>
      <c r="D633" s="6">
        <v>41691</v>
      </c>
      <c r="E633" s="4">
        <v>1</v>
      </c>
      <c r="F633" s="4">
        <v>2.59</v>
      </c>
      <c r="G633" s="4">
        <v>0</v>
      </c>
      <c r="H633" s="4">
        <v>3.8</v>
      </c>
      <c r="I633" s="4">
        <v>0.2</v>
      </c>
      <c r="J633" s="4">
        <v>1.02</v>
      </c>
      <c r="K633" s="4">
        <v>26.76</v>
      </c>
      <c r="L633" s="1">
        <f>IF(COUNTIF($A$9:A633,A633)&gt;1,"",MAX($L$8:L632)+1)</f>
        <v>456</v>
      </c>
    </row>
    <row r="634" spans="1:12">
      <c r="A634" s="4" t="s">
        <v>1378</v>
      </c>
      <c r="B634" s="4" t="s">
        <v>1379</v>
      </c>
      <c r="C634" s="4" t="s">
        <v>1380</v>
      </c>
      <c r="D634" s="6">
        <v>41698</v>
      </c>
      <c r="E634" s="4">
        <v>1</v>
      </c>
      <c r="F634" s="4">
        <v>2.59</v>
      </c>
      <c r="G634" s="4">
        <v>0</v>
      </c>
      <c r="H634" s="4">
        <v>3.8</v>
      </c>
      <c r="I634" s="4">
        <v>0.2</v>
      </c>
      <c r="J634" s="4">
        <v>1.02</v>
      </c>
      <c r="K634" s="4">
        <v>26.76</v>
      </c>
      <c r="L634" s="1" t="str">
        <f>IF(COUNTIF($A$9:A634,A634)&gt;1,"",MAX($L$8:L633)+1)</f>
        <v/>
      </c>
    </row>
    <row r="635" spans="1:12">
      <c r="A635" s="4" t="s">
        <v>1381</v>
      </c>
      <c r="B635" s="4" t="s">
        <v>1382</v>
      </c>
      <c r="C635" s="4" t="s">
        <v>1383</v>
      </c>
      <c r="D635" s="6">
        <v>41697</v>
      </c>
      <c r="E635" s="4">
        <v>1</v>
      </c>
      <c r="F635" s="4">
        <v>2.59</v>
      </c>
      <c r="G635" s="4">
        <v>0</v>
      </c>
      <c r="H635" s="4">
        <v>3.8</v>
      </c>
      <c r="I635" s="4">
        <v>0.2</v>
      </c>
      <c r="J635" s="4">
        <v>1.02</v>
      </c>
      <c r="K635" s="4">
        <v>26.76</v>
      </c>
      <c r="L635" s="1">
        <f>IF(COUNTIF($A$9:A635,A635)&gt;1,"",MAX($L$8:L634)+1)</f>
        <v>457</v>
      </c>
    </row>
    <row r="636" spans="1:12">
      <c r="A636" s="4" t="s">
        <v>1384</v>
      </c>
      <c r="B636" s="4" t="s">
        <v>1385</v>
      </c>
      <c r="C636" s="4" t="s">
        <v>1386</v>
      </c>
      <c r="D636" s="6">
        <v>41677</v>
      </c>
      <c r="E636" s="4">
        <v>1</v>
      </c>
      <c r="F636" s="4">
        <v>1.19</v>
      </c>
      <c r="G636" s="4">
        <v>0</v>
      </c>
      <c r="H636" s="4">
        <v>1.46</v>
      </c>
      <c r="I636" s="4">
        <v>0.08</v>
      </c>
      <c r="J636" s="4">
        <v>0.19</v>
      </c>
      <c r="K636" s="4">
        <v>13.01</v>
      </c>
      <c r="L636" s="1">
        <f>IF(COUNTIF($A$9:A636,A636)&gt;1,"",MAX($L$8:L635)+1)</f>
        <v>458</v>
      </c>
    </row>
    <row r="637" spans="1:12">
      <c r="A637" s="4" t="s">
        <v>1384</v>
      </c>
      <c r="B637" s="4" t="s">
        <v>1385</v>
      </c>
      <c r="C637" s="4" t="s">
        <v>1386</v>
      </c>
      <c r="D637" s="6">
        <v>41685</v>
      </c>
      <c r="E637" s="4">
        <v>1</v>
      </c>
      <c r="F637" s="4">
        <v>1.19</v>
      </c>
      <c r="G637" s="4">
        <v>0</v>
      </c>
      <c r="H637" s="4">
        <v>1.46</v>
      </c>
      <c r="I637" s="4">
        <v>0.08</v>
      </c>
      <c r="J637" s="4">
        <v>0.19</v>
      </c>
      <c r="K637" s="4">
        <v>13.01</v>
      </c>
      <c r="L637" s="1" t="str">
        <f>IF(COUNTIF($A$9:A637,A637)&gt;1,"",MAX($L$8:L636)+1)</f>
        <v/>
      </c>
    </row>
    <row r="638" spans="1:12">
      <c r="A638" s="4" t="s">
        <v>1384</v>
      </c>
      <c r="B638" s="4" t="s">
        <v>1385</v>
      </c>
      <c r="C638" s="4" t="s">
        <v>1386</v>
      </c>
      <c r="D638" s="6">
        <v>41687</v>
      </c>
      <c r="E638" s="4">
        <v>3</v>
      </c>
      <c r="F638" s="4">
        <v>3.58</v>
      </c>
      <c r="G638" s="4">
        <v>0</v>
      </c>
      <c r="H638" s="4">
        <v>4.38</v>
      </c>
      <c r="I638" s="4">
        <v>0.23</v>
      </c>
      <c r="J638" s="4">
        <v>0.56999999999999995</v>
      </c>
      <c r="K638" s="4">
        <v>13.01</v>
      </c>
      <c r="L638" s="1" t="str">
        <f>IF(COUNTIF($A$9:A638,A638)&gt;1,"",MAX($L$8:L637)+1)</f>
        <v/>
      </c>
    </row>
    <row r="639" spans="1:12">
      <c r="A639" s="4" t="s">
        <v>1387</v>
      </c>
      <c r="B639" s="4" t="s">
        <v>1388</v>
      </c>
      <c r="C639" s="4" t="s">
        <v>1389</v>
      </c>
      <c r="D639" s="6">
        <v>41687</v>
      </c>
      <c r="E639" s="4">
        <v>6</v>
      </c>
      <c r="F639" s="4">
        <v>7.78</v>
      </c>
      <c r="G639" s="4">
        <v>0</v>
      </c>
      <c r="H639" s="4">
        <v>9</v>
      </c>
      <c r="I639" s="4">
        <v>0.47</v>
      </c>
      <c r="J639" s="4">
        <v>0.75</v>
      </c>
      <c r="K639" s="4">
        <v>8.32</v>
      </c>
      <c r="L639" s="1">
        <f>IF(COUNTIF($A$9:A639,A639)&gt;1,"",MAX($L$8:L638)+1)</f>
        <v>459</v>
      </c>
    </row>
    <row r="640" spans="1:12">
      <c r="A640" s="4" t="s">
        <v>1390</v>
      </c>
      <c r="B640" s="4" t="s">
        <v>1391</v>
      </c>
      <c r="C640" s="4" t="s">
        <v>1392</v>
      </c>
      <c r="D640" s="6">
        <v>41673</v>
      </c>
      <c r="E640" s="4">
        <v>2</v>
      </c>
      <c r="F640" s="4">
        <v>4.21</v>
      </c>
      <c r="G640" s="4">
        <v>0</v>
      </c>
      <c r="H640" s="4">
        <v>5.0599999999999996</v>
      </c>
      <c r="I640" s="4">
        <v>0.26</v>
      </c>
      <c r="J640" s="4">
        <v>0.59</v>
      </c>
      <c r="K640" s="4">
        <v>11.66</v>
      </c>
      <c r="L640" s="1">
        <f>IF(COUNTIF($A$9:A640,A640)&gt;1,"",MAX($L$8:L639)+1)</f>
        <v>460</v>
      </c>
    </row>
    <row r="641" spans="1:12">
      <c r="A641" s="4" t="s">
        <v>1390</v>
      </c>
      <c r="B641" s="4" t="s">
        <v>1391</v>
      </c>
      <c r="C641" s="4" t="s">
        <v>1392</v>
      </c>
      <c r="D641" s="6">
        <v>41680</v>
      </c>
      <c r="E641" s="4">
        <v>1</v>
      </c>
      <c r="F641" s="4">
        <v>2.1</v>
      </c>
      <c r="G641" s="4">
        <v>0</v>
      </c>
      <c r="H641" s="4">
        <v>2.5299999999999998</v>
      </c>
      <c r="I641" s="4">
        <v>0.13</v>
      </c>
      <c r="J641" s="4">
        <v>0.3</v>
      </c>
      <c r="K641" s="4">
        <v>11.66</v>
      </c>
      <c r="L641" s="1" t="str">
        <f>IF(COUNTIF($A$9:A641,A641)&gt;1,"",MAX($L$8:L640)+1)</f>
        <v/>
      </c>
    </row>
    <row r="642" spans="1:12">
      <c r="A642" s="4" t="s">
        <v>1393</v>
      </c>
      <c r="B642" s="4" t="s">
        <v>1394</v>
      </c>
      <c r="C642" s="4" t="s">
        <v>1395</v>
      </c>
      <c r="D642" s="6">
        <v>41695</v>
      </c>
      <c r="E642" s="4">
        <v>1</v>
      </c>
      <c r="F642" s="4">
        <v>1.17</v>
      </c>
      <c r="G642" s="4">
        <v>0</v>
      </c>
      <c r="H642" s="4">
        <v>1.43</v>
      </c>
      <c r="I642" s="4">
        <v>7.0000000000000007E-2</v>
      </c>
      <c r="J642" s="4">
        <v>0.18</v>
      </c>
      <c r="K642" s="4">
        <v>12.9</v>
      </c>
      <c r="L642" s="1">
        <f>IF(COUNTIF($A$9:A642,A642)&gt;1,"",MAX($L$8:L641)+1)</f>
        <v>461</v>
      </c>
    </row>
    <row r="643" spans="1:12">
      <c r="A643" s="4" t="s">
        <v>1396</v>
      </c>
      <c r="B643" s="4" t="s">
        <v>1397</v>
      </c>
      <c r="C643" s="4" t="s">
        <v>1398</v>
      </c>
      <c r="D643" s="6">
        <v>41696</v>
      </c>
      <c r="E643" s="4">
        <v>2</v>
      </c>
      <c r="F643" s="4">
        <v>2.61</v>
      </c>
      <c r="G643" s="4">
        <v>0</v>
      </c>
      <c r="H643" s="4">
        <v>4.38</v>
      </c>
      <c r="I643" s="4">
        <v>0.23</v>
      </c>
      <c r="J643" s="4">
        <v>1.54</v>
      </c>
      <c r="K643" s="4">
        <v>35.24</v>
      </c>
      <c r="L643" s="1">
        <f>IF(COUNTIF($A$9:A643,A643)&gt;1,"",MAX($L$8:L642)+1)</f>
        <v>462</v>
      </c>
    </row>
    <row r="644" spans="1:12">
      <c r="A644" s="4" t="s">
        <v>1399</v>
      </c>
      <c r="B644" s="4" t="s">
        <v>1400</v>
      </c>
      <c r="C644" s="4" t="s">
        <v>1401</v>
      </c>
      <c r="D644" s="6">
        <v>41692</v>
      </c>
      <c r="E644" s="4">
        <v>18</v>
      </c>
      <c r="F644" s="4">
        <v>14.4</v>
      </c>
      <c r="G644" s="4">
        <v>0</v>
      </c>
      <c r="H644" s="4">
        <v>25.56</v>
      </c>
      <c r="I644" s="4">
        <v>1.33</v>
      </c>
      <c r="J644" s="4">
        <v>9.83</v>
      </c>
      <c r="K644" s="4">
        <v>38.450000000000003</v>
      </c>
      <c r="L644" s="1">
        <f>IF(COUNTIF($A$9:A644,A644)&gt;1,"",MAX($L$8:L643)+1)</f>
        <v>463</v>
      </c>
    </row>
    <row r="645" spans="1:12">
      <c r="A645" s="4" t="s">
        <v>1402</v>
      </c>
      <c r="B645" s="4" t="s">
        <v>1403</v>
      </c>
      <c r="C645" s="4" t="s">
        <v>1404</v>
      </c>
      <c r="D645" s="6">
        <v>41698</v>
      </c>
      <c r="E645" s="4">
        <v>6</v>
      </c>
      <c r="F645" s="4">
        <v>4.8</v>
      </c>
      <c r="G645" s="4">
        <v>0</v>
      </c>
      <c r="H645" s="4">
        <v>8.52</v>
      </c>
      <c r="I645" s="4">
        <v>0.44</v>
      </c>
      <c r="J645" s="4">
        <v>3.28</v>
      </c>
      <c r="K645" s="4">
        <v>38.450000000000003</v>
      </c>
      <c r="L645" s="1">
        <f>IF(COUNTIF($A$9:A645,A645)&gt;1,"",MAX($L$8:L644)+1)</f>
        <v>464</v>
      </c>
    </row>
    <row r="646" spans="1:12">
      <c r="A646" s="4" t="s">
        <v>1405</v>
      </c>
      <c r="B646" s="4" t="s">
        <v>1406</v>
      </c>
      <c r="C646" s="4" t="s">
        <v>1407</v>
      </c>
      <c r="D646" s="6">
        <v>41673</v>
      </c>
      <c r="E646" s="4">
        <v>4</v>
      </c>
      <c r="F646" s="4">
        <v>5.1100000000000003</v>
      </c>
      <c r="G646" s="4">
        <v>0</v>
      </c>
      <c r="H646" s="4">
        <v>5.96</v>
      </c>
      <c r="I646" s="4">
        <v>0.31</v>
      </c>
      <c r="J646" s="4">
        <v>0.54</v>
      </c>
      <c r="K646" s="4">
        <v>9.01</v>
      </c>
      <c r="L646" s="1">
        <f>IF(COUNTIF($A$9:A646,A646)&gt;1,"",MAX($L$8:L645)+1)</f>
        <v>465</v>
      </c>
    </row>
    <row r="647" spans="1:12">
      <c r="A647" s="4" t="s">
        <v>1405</v>
      </c>
      <c r="B647" s="4" t="s">
        <v>1406</v>
      </c>
      <c r="C647" s="4" t="s">
        <v>1407</v>
      </c>
      <c r="D647" s="6">
        <v>41687</v>
      </c>
      <c r="E647" s="4">
        <v>1</v>
      </c>
      <c r="F647" s="4">
        <v>1.28</v>
      </c>
      <c r="G647" s="4">
        <v>0</v>
      </c>
      <c r="H647" s="4">
        <v>1.49</v>
      </c>
      <c r="I647" s="4">
        <v>0.08</v>
      </c>
      <c r="J647" s="4">
        <v>0.13</v>
      </c>
      <c r="K647" s="4">
        <v>9.01</v>
      </c>
      <c r="L647" s="1" t="str">
        <f>IF(COUNTIF($A$9:A647,A647)&gt;1,"",MAX($L$8:L646)+1)</f>
        <v/>
      </c>
    </row>
    <row r="648" spans="1:12">
      <c r="A648" s="4" t="s">
        <v>1405</v>
      </c>
      <c r="B648" s="4" t="s">
        <v>1406</v>
      </c>
      <c r="C648" s="4" t="s">
        <v>1407</v>
      </c>
      <c r="D648" s="6">
        <v>41692</v>
      </c>
      <c r="E648" s="4">
        <v>1</v>
      </c>
      <c r="F648" s="4">
        <v>1.28</v>
      </c>
      <c r="G648" s="4">
        <v>0</v>
      </c>
      <c r="H648" s="4">
        <v>1.49</v>
      </c>
      <c r="I648" s="4">
        <v>0.08</v>
      </c>
      <c r="J648" s="4">
        <v>0.13</v>
      </c>
      <c r="K648" s="4">
        <v>9.01</v>
      </c>
      <c r="L648" s="1" t="str">
        <f>IF(COUNTIF($A$9:A648,A648)&gt;1,"",MAX($L$8:L647)+1)</f>
        <v/>
      </c>
    </row>
    <row r="649" spans="1:12">
      <c r="A649" s="4" t="s">
        <v>1408</v>
      </c>
      <c r="B649" s="4" t="s">
        <v>1409</v>
      </c>
      <c r="C649" s="4" t="s">
        <v>1410</v>
      </c>
      <c r="D649" s="6">
        <v>41689</v>
      </c>
      <c r="E649" s="4">
        <v>1</v>
      </c>
      <c r="F649" s="4">
        <v>2.6</v>
      </c>
      <c r="G649" s="4">
        <v>0</v>
      </c>
      <c r="H649" s="4">
        <v>2.86</v>
      </c>
      <c r="I649" s="4">
        <v>0.15</v>
      </c>
      <c r="J649" s="4">
        <v>0.11</v>
      </c>
      <c r="K649" s="4">
        <v>3.88</v>
      </c>
      <c r="L649" s="1">
        <f>IF(COUNTIF($A$9:A649,A649)&gt;1,"",MAX($L$8:L648)+1)</f>
        <v>466</v>
      </c>
    </row>
    <row r="650" spans="1:12">
      <c r="A650" s="4" t="s">
        <v>1411</v>
      </c>
      <c r="B650" s="4" t="s">
        <v>1412</v>
      </c>
      <c r="C650" s="4" t="s">
        <v>1413</v>
      </c>
      <c r="D650" s="6">
        <v>41687</v>
      </c>
      <c r="E650" s="4">
        <v>2</v>
      </c>
      <c r="F650" s="4">
        <v>6.68</v>
      </c>
      <c r="G650" s="4">
        <v>0</v>
      </c>
      <c r="H650" s="4">
        <v>7.44</v>
      </c>
      <c r="I650" s="4">
        <v>0.39</v>
      </c>
      <c r="J650" s="4">
        <v>0.37</v>
      </c>
      <c r="K650" s="4">
        <v>5</v>
      </c>
      <c r="L650" s="1">
        <f>IF(COUNTIF($A$9:A650,A650)&gt;1,"",MAX($L$8:L649)+1)</f>
        <v>467</v>
      </c>
    </row>
    <row r="651" spans="1:12">
      <c r="A651" s="4" t="s">
        <v>1411</v>
      </c>
      <c r="B651" s="4" t="s">
        <v>1412</v>
      </c>
      <c r="C651" s="4" t="s">
        <v>1413</v>
      </c>
      <c r="D651" s="6">
        <v>41694</v>
      </c>
      <c r="E651" s="4">
        <v>2</v>
      </c>
      <c r="F651" s="4">
        <v>6.68</v>
      </c>
      <c r="G651" s="4">
        <v>0</v>
      </c>
      <c r="H651" s="4">
        <v>7.44</v>
      </c>
      <c r="I651" s="4">
        <v>0.39</v>
      </c>
      <c r="J651" s="4">
        <v>0.37</v>
      </c>
      <c r="K651" s="4">
        <v>5</v>
      </c>
      <c r="L651" s="1" t="str">
        <f>IF(COUNTIF($A$9:A651,A651)&gt;1,"",MAX($L$8:L650)+1)</f>
        <v/>
      </c>
    </row>
    <row r="652" spans="1:12">
      <c r="A652" s="4" t="s">
        <v>1414</v>
      </c>
      <c r="B652" s="4" t="s">
        <v>1415</v>
      </c>
      <c r="C652" s="4" t="s">
        <v>1416</v>
      </c>
      <c r="D652" s="6">
        <v>41691</v>
      </c>
      <c r="E652" s="4">
        <v>3</v>
      </c>
      <c r="F652" s="4">
        <v>7.67</v>
      </c>
      <c r="G652" s="4">
        <v>0</v>
      </c>
      <c r="H652" s="4">
        <v>8.85</v>
      </c>
      <c r="I652" s="4">
        <v>0.46</v>
      </c>
      <c r="J652" s="4">
        <v>0.72</v>
      </c>
      <c r="K652" s="4">
        <v>8.14</v>
      </c>
      <c r="L652" s="1">
        <f>IF(COUNTIF($A$9:A652,A652)&gt;1,"",MAX($L$8:L651)+1)</f>
        <v>468</v>
      </c>
    </row>
    <row r="653" spans="1:12">
      <c r="A653" s="4" t="s">
        <v>1414</v>
      </c>
      <c r="B653" s="4" t="s">
        <v>1415</v>
      </c>
      <c r="C653" s="4" t="s">
        <v>1416</v>
      </c>
      <c r="D653" s="6">
        <v>41694</v>
      </c>
      <c r="E653" s="4">
        <v>1</v>
      </c>
      <c r="F653" s="4">
        <v>2.56</v>
      </c>
      <c r="G653" s="4">
        <v>0</v>
      </c>
      <c r="H653" s="4">
        <v>2.95</v>
      </c>
      <c r="I653" s="4">
        <v>0.15</v>
      </c>
      <c r="J653" s="4">
        <v>0.24</v>
      </c>
      <c r="K653" s="4">
        <v>8.14</v>
      </c>
      <c r="L653" s="1" t="str">
        <f>IF(COUNTIF($A$9:A653,A653)&gt;1,"",MAX($L$8:L652)+1)</f>
        <v/>
      </c>
    </row>
    <row r="654" spans="1:12">
      <c r="A654" s="4" t="s">
        <v>1414</v>
      </c>
      <c r="B654" s="4" t="s">
        <v>1415</v>
      </c>
      <c r="C654" s="4" t="s">
        <v>1416</v>
      </c>
      <c r="D654" s="6">
        <v>41698</v>
      </c>
      <c r="E654" s="4">
        <v>1</v>
      </c>
      <c r="F654" s="4">
        <v>2.56</v>
      </c>
      <c r="G654" s="4">
        <v>0</v>
      </c>
      <c r="H654" s="4">
        <v>2.95</v>
      </c>
      <c r="I654" s="4">
        <v>0.15</v>
      </c>
      <c r="J654" s="4">
        <v>0.24</v>
      </c>
      <c r="K654" s="4">
        <v>8.14</v>
      </c>
      <c r="L654" s="1" t="str">
        <f>IF(COUNTIF($A$9:A654,A654)&gt;1,"",MAX($L$8:L653)+1)</f>
        <v/>
      </c>
    </row>
    <row r="655" spans="1:12">
      <c r="A655" s="4" t="s">
        <v>1417</v>
      </c>
      <c r="B655" s="4" t="s">
        <v>1418</v>
      </c>
      <c r="C655" s="4" t="s">
        <v>1419</v>
      </c>
      <c r="D655" s="6">
        <v>41682</v>
      </c>
      <c r="E655" s="4">
        <v>1</v>
      </c>
      <c r="F655" s="4">
        <v>1.7</v>
      </c>
      <c r="G655" s="4">
        <v>0</v>
      </c>
      <c r="H655" s="4">
        <v>1.95</v>
      </c>
      <c r="I655" s="4">
        <v>0.1</v>
      </c>
      <c r="J655" s="4">
        <v>0.15</v>
      </c>
      <c r="K655" s="4">
        <v>7.45</v>
      </c>
      <c r="L655" s="1">
        <f>IF(COUNTIF($A$9:A655,A655)&gt;1,"",MAX($L$8:L654)+1)</f>
        <v>469</v>
      </c>
    </row>
    <row r="656" spans="1:12">
      <c r="A656" s="4" t="s">
        <v>1417</v>
      </c>
      <c r="B656" s="4" t="s">
        <v>1418</v>
      </c>
      <c r="C656" s="4" t="s">
        <v>1419</v>
      </c>
      <c r="D656" s="6">
        <v>41696</v>
      </c>
      <c r="E656" s="4">
        <v>4</v>
      </c>
      <c r="F656" s="4">
        <v>6.81</v>
      </c>
      <c r="G656" s="4">
        <v>0</v>
      </c>
      <c r="H656" s="4">
        <v>7.8</v>
      </c>
      <c r="I656" s="4">
        <v>0.41</v>
      </c>
      <c r="J656" s="4">
        <v>0.57999999999999996</v>
      </c>
      <c r="K656" s="4">
        <v>7.45</v>
      </c>
      <c r="L656" s="1" t="str">
        <f>IF(COUNTIF($A$9:A656,A656)&gt;1,"",MAX($L$8:L655)+1)</f>
        <v/>
      </c>
    </row>
    <row r="657" spans="1:12">
      <c r="A657" s="4" t="s">
        <v>1420</v>
      </c>
      <c r="B657" s="4" t="s">
        <v>1421</v>
      </c>
      <c r="C657" s="4" t="s">
        <v>1422</v>
      </c>
      <c r="D657" s="6">
        <v>41697</v>
      </c>
      <c r="E657" s="4">
        <v>1</v>
      </c>
      <c r="F657" s="4">
        <v>1.18</v>
      </c>
      <c r="G657" s="4">
        <v>0</v>
      </c>
      <c r="H657" s="4">
        <v>2.61</v>
      </c>
      <c r="I657" s="4">
        <v>0.14000000000000001</v>
      </c>
      <c r="J657" s="4">
        <v>1.29</v>
      </c>
      <c r="K657" s="4">
        <v>49.58</v>
      </c>
      <c r="L657" s="1">
        <f>IF(COUNTIF($A$9:A657,A657)&gt;1,"",MAX($L$8:L656)+1)</f>
        <v>470</v>
      </c>
    </row>
    <row r="658" spans="1:12">
      <c r="A658" s="4" t="s">
        <v>1423</v>
      </c>
      <c r="B658" s="4" t="s">
        <v>1424</v>
      </c>
      <c r="C658" s="4" t="s">
        <v>1425</v>
      </c>
      <c r="D658" s="6">
        <v>41673</v>
      </c>
      <c r="E658" s="4">
        <v>1</v>
      </c>
      <c r="F658" s="4">
        <v>1.58</v>
      </c>
      <c r="G658" s="4">
        <v>0</v>
      </c>
      <c r="H658" s="4">
        <v>3.03</v>
      </c>
      <c r="I658" s="4">
        <v>0.16</v>
      </c>
      <c r="J658" s="4">
        <v>1.3</v>
      </c>
      <c r="K658" s="4">
        <v>42.81</v>
      </c>
      <c r="L658" s="1">
        <f>IF(COUNTIF($A$9:A658,A658)&gt;1,"",MAX($L$8:L657)+1)</f>
        <v>471</v>
      </c>
    </row>
    <row r="659" spans="1:12">
      <c r="A659" s="4" t="s">
        <v>1423</v>
      </c>
      <c r="B659" s="4" t="s">
        <v>1424</v>
      </c>
      <c r="C659" s="4" t="s">
        <v>1425</v>
      </c>
      <c r="D659" s="6">
        <v>41684</v>
      </c>
      <c r="E659" s="4">
        <v>2</v>
      </c>
      <c r="F659" s="4">
        <v>3.15</v>
      </c>
      <c r="G659" s="4">
        <v>0</v>
      </c>
      <c r="H659" s="4">
        <v>6.06</v>
      </c>
      <c r="I659" s="4">
        <v>0.32</v>
      </c>
      <c r="J659" s="4">
        <v>2.59</v>
      </c>
      <c r="K659" s="4">
        <v>42.81</v>
      </c>
      <c r="L659" s="1" t="str">
        <f>IF(COUNTIF($A$9:A659,A659)&gt;1,"",MAX($L$8:L658)+1)</f>
        <v/>
      </c>
    </row>
    <row r="660" spans="1:12">
      <c r="A660" s="4" t="s">
        <v>1426</v>
      </c>
      <c r="B660" s="4" t="s">
        <v>1427</v>
      </c>
      <c r="C660" s="4" t="s">
        <v>1428</v>
      </c>
      <c r="D660" s="6">
        <v>41690</v>
      </c>
      <c r="E660" s="4">
        <v>5</v>
      </c>
      <c r="F660" s="4">
        <v>3.01</v>
      </c>
      <c r="G660" s="4">
        <v>0</v>
      </c>
      <c r="H660" s="4">
        <v>5.2</v>
      </c>
      <c r="I660" s="4">
        <v>0.27</v>
      </c>
      <c r="J660" s="4">
        <v>1.92</v>
      </c>
      <c r="K660" s="4">
        <v>36.9</v>
      </c>
      <c r="L660" s="1">
        <f>IF(COUNTIF($A$9:A660,A660)&gt;1,"",MAX($L$8:L659)+1)</f>
        <v>472</v>
      </c>
    </row>
    <row r="661" spans="1:12">
      <c r="A661" s="4" t="s">
        <v>1429</v>
      </c>
      <c r="B661" s="4" t="s">
        <v>1430</v>
      </c>
      <c r="C661" s="4" t="s">
        <v>1431</v>
      </c>
      <c r="D661" s="6">
        <v>41690</v>
      </c>
      <c r="E661" s="4">
        <v>4</v>
      </c>
      <c r="F661" s="4">
        <v>2.41</v>
      </c>
      <c r="G661" s="4">
        <v>0</v>
      </c>
      <c r="H661" s="4">
        <v>4.16</v>
      </c>
      <c r="I661" s="4">
        <v>0.22</v>
      </c>
      <c r="J661" s="4">
        <v>1.54</v>
      </c>
      <c r="K661" s="4">
        <v>36.9</v>
      </c>
      <c r="L661" s="1">
        <f>IF(COUNTIF($A$9:A661,A661)&gt;1,"",MAX($L$8:L660)+1)</f>
        <v>473</v>
      </c>
    </row>
    <row r="662" spans="1:12">
      <c r="A662" s="4" t="s">
        <v>1432</v>
      </c>
      <c r="B662" s="4" t="s">
        <v>1433</v>
      </c>
      <c r="C662" s="4" t="s">
        <v>1434</v>
      </c>
      <c r="D662" s="6">
        <v>41694</v>
      </c>
      <c r="E662" s="4">
        <v>4</v>
      </c>
      <c r="F662" s="4">
        <v>6.45</v>
      </c>
      <c r="G662" s="4">
        <v>0</v>
      </c>
      <c r="H662" s="4">
        <v>8.1199999999999992</v>
      </c>
      <c r="I662" s="4">
        <v>0.42</v>
      </c>
      <c r="J662" s="4">
        <v>1.25</v>
      </c>
      <c r="K662" s="4">
        <v>15.38</v>
      </c>
      <c r="L662" s="1">
        <f>IF(COUNTIF($A$9:A662,A662)&gt;1,"",MAX($L$8:L661)+1)</f>
        <v>474</v>
      </c>
    </row>
    <row r="663" spans="1:12">
      <c r="A663" s="4" t="s">
        <v>1435</v>
      </c>
      <c r="B663" s="4" t="s">
        <v>1436</v>
      </c>
      <c r="C663" s="4" t="s">
        <v>1437</v>
      </c>
      <c r="D663" s="6">
        <v>41687</v>
      </c>
      <c r="E663" s="4">
        <v>1</v>
      </c>
      <c r="F663" s="4">
        <v>2.06</v>
      </c>
      <c r="G663" s="4">
        <v>0</v>
      </c>
      <c r="H663" s="4">
        <v>2.69</v>
      </c>
      <c r="I663" s="4">
        <v>0.14000000000000001</v>
      </c>
      <c r="J663" s="4">
        <v>0.49</v>
      </c>
      <c r="K663" s="4">
        <v>18.059999999999999</v>
      </c>
      <c r="L663" s="1">
        <f>IF(COUNTIF($A$9:A663,A663)&gt;1,"",MAX($L$8:L662)+1)</f>
        <v>475</v>
      </c>
    </row>
    <row r="664" spans="1:12">
      <c r="A664" s="4" t="s">
        <v>1438</v>
      </c>
      <c r="B664" s="4" t="s">
        <v>1439</v>
      </c>
      <c r="C664" s="4" t="s">
        <v>1440</v>
      </c>
      <c r="D664" s="6">
        <v>41696</v>
      </c>
      <c r="E664" s="4">
        <v>2</v>
      </c>
      <c r="F664" s="4">
        <v>2.14</v>
      </c>
      <c r="G664" s="4">
        <v>0</v>
      </c>
      <c r="H664" s="4">
        <v>2.98</v>
      </c>
      <c r="I664" s="4">
        <v>0.16</v>
      </c>
      <c r="J664" s="4">
        <v>0.68</v>
      </c>
      <c r="K664" s="4">
        <v>22.84</v>
      </c>
      <c r="L664" s="1">
        <f>IF(COUNTIF($A$9:A664,A664)&gt;1,"",MAX($L$8:L663)+1)</f>
        <v>476</v>
      </c>
    </row>
    <row r="665" spans="1:12">
      <c r="A665" s="4" t="s">
        <v>1441</v>
      </c>
      <c r="B665" s="4" t="s">
        <v>1442</v>
      </c>
      <c r="C665" s="4" t="s">
        <v>1443</v>
      </c>
      <c r="D665" s="6">
        <v>41696</v>
      </c>
      <c r="E665" s="4">
        <v>1</v>
      </c>
      <c r="F665" s="4">
        <v>1.71</v>
      </c>
      <c r="G665" s="4">
        <v>0</v>
      </c>
      <c r="H665" s="4">
        <v>2.35</v>
      </c>
      <c r="I665" s="4">
        <v>0.12</v>
      </c>
      <c r="J665" s="4">
        <v>0.51</v>
      </c>
      <c r="K665" s="4">
        <v>21.85</v>
      </c>
      <c r="L665" s="1">
        <f>IF(COUNTIF($A$9:A665,A665)&gt;1,"",MAX($L$8:L664)+1)</f>
        <v>477</v>
      </c>
    </row>
    <row r="666" spans="1:12">
      <c r="A666" s="4" t="s">
        <v>1444</v>
      </c>
      <c r="B666" s="4" t="s">
        <v>1445</v>
      </c>
      <c r="C666" s="4" t="s">
        <v>1446</v>
      </c>
      <c r="D666" s="6">
        <v>41688</v>
      </c>
      <c r="E666" s="4">
        <v>4</v>
      </c>
      <c r="F666" s="4">
        <v>2.99</v>
      </c>
      <c r="G666" s="4">
        <v>0</v>
      </c>
      <c r="H666" s="4">
        <v>5.04</v>
      </c>
      <c r="I666" s="4">
        <v>0.26</v>
      </c>
      <c r="J666" s="4">
        <v>1.79</v>
      </c>
      <c r="K666" s="4">
        <v>35.42</v>
      </c>
      <c r="L666" s="1">
        <f>IF(COUNTIF($A$9:A666,A666)&gt;1,"",MAX($L$8:L665)+1)</f>
        <v>478</v>
      </c>
    </row>
    <row r="667" spans="1:12">
      <c r="A667" s="4" t="s">
        <v>1447</v>
      </c>
      <c r="B667" s="4" t="s">
        <v>1448</v>
      </c>
      <c r="C667" s="4" t="s">
        <v>1449</v>
      </c>
      <c r="D667" s="6">
        <v>41674</v>
      </c>
      <c r="E667" s="4">
        <v>2</v>
      </c>
      <c r="F667" s="4">
        <v>3.96</v>
      </c>
      <c r="G667" s="4">
        <v>0</v>
      </c>
      <c r="H667" s="4">
        <v>5.16</v>
      </c>
      <c r="I667" s="4">
        <v>0.27</v>
      </c>
      <c r="J667" s="4">
        <v>0.93</v>
      </c>
      <c r="K667" s="4">
        <v>18.04</v>
      </c>
      <c r="L667" s="1">
        <f>IF(COUNTIF($A$9:A667,A667)&gt;1,"",MAX($L$8:L666)+1)</f>
        <v>479</v>
      </c>
    </row>
    <row r="668" spans="1:12">
      <c r="A668" s="4" t="s">
        <v>1450</v>
      </c>
      <c r="B668" s="4" t="s">
        <v>1451</v>
      </c>
      <c r="C668" s="4" t="s">
        <v>1452</v>
      </c>
      <c r="D668" s="6">
        <v>41676</v>
      </c>
      <c r="E668" s="4">
        <v>8</v>
      </c>
      <c r="F668" s="4">
        <v>16.579999999999998</v>
      </c>
      <c r="G668" s="4">
        <v>0</v>
      </c>
      <c r="H668" s="4">
        <v>17.52</v>
      </c>
      <c r="I668" s="4">
        <v>0.91</v>
      </c>
      <c r="J668" s="4">
        <v>0.02</v>
      </c>
      <c r="K668" s="4">
        <v>0.13</v>
      </c>
      <c r="L668" s="1">
        <f>IF(COUNTIF($A$9:A668,A668)&gt;1,"",MAX($L$8:L667)+1)</f>
        <v>480</v>
      </c>
    </row>
    <row r="669" spans="1:12">
      <c r="A669" s="4" t="s">
        <v>1453</v>
      </c>
      <c r="B669" s="4" t="s">
        <v>1454</v>
      </c>
      <c r="C669" s="4" t="s">
        <v>1455</v>
      </c>
      <c r="D669" s="6">
        <v>41676</v>
      </c>
      <c r="E669" s="4">
        <v>8</v>
      </c>
      <c r="F669" s="4">
        <v>16.84</v>
      </c>
      <c r="G669" s="4">
        <v>0</v>
      </c>
      <c r="H669" s="4">
        <v>17.84</v>
      </c>
      <c r="I669" s="4">
        <v>0.93</v>
      </c>
      <c r="J669" s="4">
        <v>7.0000000000000007E-2</v>
      </c>
      <c r="K669" s="4">
        <v>0.39</v>
      </c>
      <c r="L669" s="1">
        <f>IF(COUNTIF($A$9:A669,A669)&gt;1,"",MAX($L$8:L668)+1)</f>
        <v>481</v>
      </c>
    </row>
    <row r="670" spans="1:12">
      <c r="A670" s="4" t="s">
        <v>1456</v>
      </c>
      <c r="B670" s="4" t="s">
        <v>1457</v>
      </c>
      <c r="C670" s="4" t="s">
        <v>1458</v>
      </c>
      <c r="D670" s="6">
        <v>41687</v>
      </c>
      <c r="E670" s="4">
        <v>1</v>
      </c>
      <c r="F670" s="4">
        <v>3.5</v>
      </c>
      <c r="G670" s="4">
        <v>0</v>
      </c>
      <c r="H670" s="4">
        <v>4.95</v>
      </c>
      <c r="I670" s="4">
        <v>0.26</v>
      </c>
      <c r="J670" s="4">
        <v>1.19</v>
      </c>
      <c r="K670" s="4">
        <v>24.02</v>
      </c>
      <c r="L670" s="1">
        <f>IF(COUNTIF($A$9:A670,A670)&gt;1,"",MAX($L$8:L669)+1)</f>
        <v>482</v>
      </c>
    </row>
    <row r="671" spans="1:12">
      <c r="A671" s="4" t="s">
        <v>1456</v>
      </c>
      <c r="B671" s="4" t="s">
        <v>1457</v>
      </c>
      <c r="C671" s="4" t="s">
        <v>1458</v>
      </c>
      <c r="D671" s="6">
        <v>41688</v>
      </c>
      <c r="E671" s="4">
        <v>-1</v>
      </c>
      <c r="F671" s="4">
        <v>-3.5</v>
      </c>
      <c r="G671" s="4">
        <v>0</v>
      </c>
      <c r="H671" s="4">
        <v>-4.95</v>
      </c>
      <c r="I671" s="4">
        <v>-0.26</v>
      </c>
      <c r="J671" s="4">
        <v>-1.19</v>
      </c>
      <c r="K671" s="4">
        <v>24.02</v>
      </c>
      <c r="L671" s="1" t="str">
        <f>IF(COUNTIF($A$9:A671,A671)&gt;1,"",MAX($L$8:L670)+1)</f>
        <v/>
      </c>
    </row>
    <row r="672" spans="1:12">
      <c r="A672" s="4" t="s">
        <v>1459</v>
      </c>
      <c r="B672" s="4" t="s">
        <v>1460</v>
      </c>
      <c r="C672" s="4" t="s">
        <v>1461</v>
      </c>
      <c r="D672" s="6">
        <v>41687</v>
      </c>
      <c r="E672" s="4">
        <v>4</v>
      </c>
      <c r="F672" s="4">
        <v>4.9000000000000004</v>
      </c>
      <c r="G672" s="4">
        <v>0</v>
      </c>
      <c r="H672" s="4">
        <v>9.68</v>
      </c>
      <c r="I672" s="4">
        <v>0.5</v>
      </c>
      <c r="J672" s="4">
        <v>4.28</v>
      </c>
      <c r="K672" s="4">
        <v>44.17</v>
      </c>
      <c r="L672" s="1">
        <f>IF(COUNTIF($A$9:A672,A672)&gt;1,"",MAX($L$8:L671)+1)</f>
        <v>483</v>
      </c>
    </row>
    <row r="673" spans="1:12">
      <c r="A673" s="4" t="s">
        <v>1462</v>
      </c>
      <c r="B673" s="4" t="s">
        <v>1463</v>
      </c>
      <c r="C673" s="4" t="s">
        <v>1464</v>
      </c>
      <c r="D673" s="6">
        <v>41689</v>
      </c>
      <c r="E673" s="4">
        <v>3</v>
      </c>
      <c r="F673" s="4">
        <v>5.0199999999999996</v>
      </c>
      <c r="G673" s="4">
        <v>0</v>
      </c>
      <c r="H673" s="4">
        <v>7.5</v>
      </c>
      <c r="I673" s="4">
        <v>0.39</v>
      </c>
      <c r="J673" s="4">
        <v>2.09</v>
      </c>
      <c r="K673" s="4">
        <v>27.91</v>
      </c>
      <c r="L673" s="1">
        <f>IF(COUNTIF($A$9:A673,A673)&gt;1,"",MAX($L$8:L672)+1)</f>
        <v>484</v>
      </c>
    </row>
    <row r="674" spans="1:12">
      <c r="A674" s="4" t="s">
        <v>1465</v>
      </c>
      <c r="B674" s="4" t="s">
        <v>1466</v>
      </c>
      <c r="C674" s="4" t="s">
        <v>1467</v>
      </c>
      <c r="D674" s="6">
        <v>41692</v>
      </c>
      <c r="E674" s="4">
        <v>1</v>
      </c>
      <c r="F674" s="4">
        <v>1.74</v>
      </c>
      <c r="G674" s="4">
        <v>0</v>
      </c>
      <c r="H674" s="4">
        <v>2.59</v>
      </c>
      <c r="I674" s="4">
        <v>0.14000000000000001</v>
      </c>
      <c r="J674" s="4">
        <v>0.72</v>
      </c>
      <c r="K674" s="4">
        <v>27.74</v>
      </c>
      <c r="L674" s="1">
        <f>IF(COUNTIF($A$9:A674,A674)&gt;1,"",MAX($L$8:L673)+1)</f>
        <v>485</v>
      </c>
    </row>
    <row r="675" spans="1:12">
      <c r="A675" s="4" t="s">
        <v>1468</v>
      </c>
      <c r="B675" s="4" t="s">
        <v>1469</v>
      </c>
      <c r="C675" s="4" t="s">
        <v>1470</v>
      </c>
      <c r="D675" s="6">
        <v>41677</v>
      </c>
      <c r="E675" s="4">
        <v>1</v>
      </c>
      <c r="F675" s="4">
        <v>1.37</v>
      </c>
      <c r="G675" s="4">
        <v>0</v>
      </c>
      <c r="H675" s="4">
        <v>2.1800000000000002</v>
      </c>
      <c r="I675" s="4">
        <v>0.11</v>
      </c>
      <c r="J675" s="4">
        <v>0.7</v>
      </c>
      <c r="K675" s="4">
        <v>32.01</v>
      </c>
      <c r="L675" s="1">
        <f>IF(COUNTIF($A$9:A675,A675)&gt;1,"",MAX($L$8:L674)+1)</f>
        <v>486</v>
      </c>
    </row>
    <row r="676" spans="1:12">
      <c r="A676" s="4" t="s">
        <v>1468</v>
      </c>
      <c r="B676" s="4" t="s">
        <v>1469</v>
      </c>
      <c r="C676" s="4" t="s">
        <v>1470</v>
      </c>
      <c r="D676" s="6">
        <v>41689</v>
      </c>
      <c r="E676" s="4">
        <v>1</v>
      </c>
      <c r="F676" s="4">
        <v>1.37</v>
      </c>
      <c r="G676" s="4">
        <v>0</v>
      </c>
      <c r="H676" s="4">
        <v>2.1800000000000002</v>
      </c>
      <c r="I676" s="4">
        <v>0.11</v>
      </c>
      <c r="J676" s="4">
        <v>0.7</v>
      </c>
      <c r="K676" s="4">
        <v>32.01</v>
      </c>
      <c r="L676" s="1" t="str">
        <f>IF(COUNTIF($A$9:A676,A676)&gt;1,"",MAX($L$8:L675)+1)</f>
        <v/>
      </c>
    </row>
    <row r="677" spans="1:12">
      <c r="A677" s="4" t="s">
        <v>1468</v>
      </c>
      <c r="B677" s="4" t="s">
        <v>1469</v>
      </c>
      <c r="C677" s="4" t="s">
        <v>1470</v>
      </c>
      <c r="D677" s="6">
        <v>41692</v>
      </c>
      <c r="E677" s="4">
        <v>1</v>
      </c>
      <c r="F677" s="4">
        <v>1.37</v>
      </c>
      <c r="G677" s="4">
        <v>0</v>
      </c>
      <c r="H677" s="4">
        <v>2.1800000000000002</v>
      </c>
      <c r="I677" s="4">
        <v>0.11</v>
      </c>
      <c r="J677" s="4">
        <v>0.7</v>
      </c>
      <c r="K677" s="4">
        <v>32.01</v>
      </c>
      <c r="L677" s="1" t="str">
        <f>IF(COUNTIF($A$9:A677,A677)&gt;1,"",MAX($L$8:L676)+1)</f>
        <v/>
      </c>
    </row>
    <row r="678" spans="1:12">
      <c r="A678" s="4" t="s">
        <v>1468</v>
      </c>
      <c r="B678" s="4" t="s">
        <v>1469</v>
      </c>
      <c r="C678" s="4" t="s">
        <v>1470</v>
      </c>
      <c r="D678" s="6">
        <v>41694</v>
      </c>
      <c r="E678" s="4">
        <v>2</v>
      </c>
      <c r="F678" s="4">
        <v>2.74</v>
      </c>
      <c r="G678" s="4">
        <v>0</v>
      </c>
      <c r="H678" s="4">
        <v>4.3600000000000003</v>
      </c>
      <c r="I678" s="4">
        <v>0.23</v>
      </c>
      <c r="J678" s="4">
        <v>1.4</v>
      </c>
      <c r="K678" s="4">
        <v>32.01</v>
      </c>
      <c r="L678" s="1" t="str">
        <f>IF(COUNTIF($A$9:A678,A678)&gt;1,"",MAX($L$8:L677)+1)</f>
        <v/>
      </c>
    </row>
    <row r="679" spans="1:12">
      <c r="A679" s="4" t="s">
        <v>1471</v>
      </c>
      <c r="B679" s="4" t="s">
        <v>1472</v>
      </c>
      <c r="C679" s="4" t="s">
        <v>1473</v>
      </c>
      <c r="D679" s="6">
        <v>41673</v>
      </c>
      <c r="E679" s="4">
        <v>1</v>
      </c>
      <c r="F679" s="4">
        <v>1.7</v>
      </c>
      <c r="G679" s="4">
        <v>0</v>
      </c>
      <c r="H679" s="4">
        <v>2.7</v>
      </c>
      <c r="I679" s="4">
        <v>0.14000000000000001</v>
      </c>
      <c r="J679" s="4">
        <v>0.86</v>
      </c>
      <c r="K679" s="4">
        <v>32</v>
      </c>
      <c r="L679" s="1">
        <f>IF(COUNTIF($A$9:A679,A679)&gt;1,"",MAX($L$8:L678)+1)</f>
        <v>487</v>
      </c>
    </row>
    <row r="680" spans="1:12">
      <c r="A680" s="4" t="s">
        <v>1471</v>
      </c>
      <c r="B680" s="4" t="s">
        <v>1472</v>
      </c>
      <c r="C680" s="4" t="s">
        <v>1473</v>
      </c>
      <c r="D680" s="6">
        <v>41691</v>
      </c>
      <c r="E680" s="4">
        <v>1</v>
      </c>
      <c r="F680" s="4">
        <v>1.7</v>
      </c>
      <c r="G680" s="4">
        <v>0</v>
      </c>
      <c r="H680" s="4">
        <v>2.7</v>
      </c>
      <c r="I680" s="4">
        <v>0.14000000000000001</v>
      </c>
      <c r="J680" s="4">
        <v>0.86</v>
      </c>
      <c r="K680" s="4">
        <v>32</v>
      </c>
      <c r="L680" s="1" t="str">
        <f>IF(COUNTIF($A$9:A680,A680)&gt;1,"",MAX($L$8:L679)+1)</f>
        <v/>
      </c>
    </row>
    <row r="681" spans="1:12">
      <c r="A681" s="4" t="s">
        <v>1474</v>
      </c>
      <c r="B681" s="4" t="s">
        <v>1475</v>
      </c>
      <c r="C681" s="4" t="s">
        <v>1476</v>
      </c>
      <c r="D681" s="6">
        <v>41681</v>
      </c>
      <c r="E681" s="4">
        <v>1</v>
      </c>
      <c r="F681" s="4">
        <v>1.71</v>
      </c>
      <c r="G681" s="4">
        <v>0</v>
      </c>
      <c r="H681" s="4">
        <v>2.2999999999999998</v>
      </c>
      <c r="I681" s="4">
        <v>0.12</v>
      </c>
      <c r="J681" s="4">
        <v>0.47</v>
      </c>
      <c r="K681" s="4">
        <v>20.440000000000001</v>
      </c>
      <c r="L681" s="1">
        <f>IF(COUNTIF($A$9:A681,A681)&gt;1,"",MAX($L$8:L680)+1)</f>
        <v>488</v>
      </c>
    </row>
    <row r="682" spans="1:12">
      <c r="A682" s="4" t="s">
        <v>1477</v>
      </c>
      <c r="B682" s="4" t="s">
        <v>1478</v>
      </c>
      <c r="C682" s="4" t="s">
        <v>1479</v>
      </c>
      <c r="D682" s="6">
        <v>41673</v>
      </c>
      <c r="E682" s="4">
        <v>1</v>
      </c>
      <c r="F682" s="4">
        <v>2.84</v>
      </c>
      <c r="G682" s="4">
        <v>0</v>
      </c>
      <c r="H682" s="4">
        <v>4.7</v>
      </c>
      <c r="I682" s="4">
        <v>0.25</v>
      </c>
      <c r="J682" s="4">
        <v>1.62</v>
      </c>
      <c r="K682" s="4">
        <v>34.369999999999997</v>
      </c>
      <c r="L682" s="1">
        <f>IF(COUNTIF($A$9:A682,A682)&gt;1,"",MAX($L$8:L681)+1)</f>
        <v>489</v>
      </c>
    </row>
    <row r="683" spans="1:12">
      <c r="A683" s="4" t="s">
        <v>1477</v>
      </c>
      <c r="B683" s="4" t="s">
        <v>1478</v>
      </c>
      <c r="C683" s="4" t="s">
        <v>1479</v>
      </c>
      <c r="D683" s="6">
        <v>41681</v>
      </c>
      <c r="E683" s="4">
        <v>1</v>
      </c>
      <c r="F683" s="4">
        <v>2.84</v>
      </c>
      <c r="G683" s="4">
        <v>0</v>
      </c>
      <c r="H683" s="4">
        <v>4.7</v>
      </c>
      <c r="I683" s="4">
        <v>0.25</v>
      </c>
      <c r="J683" s="4">
        <v>1.62</v>
      </c>
      <c r="K683" s="4">
        <v>34.369999999999997</v>
      </c>
      <c r="L683" s="1" t="str">
        <f>IF(COUNTIF($A$9:A683,A683)&gt;1,"",MAX($L$8:L682)+1)</f>
        <v/>
      </c>
    </row>
    <row r="684" spans="1:12">
      <c r="A684" s="4" t="s">
        <v>1477</v>
      </c>
      <c r="B684" s="4" t="s">
        <v>1478</v>
      </c>
      <c r="C684" s="4" t="s">
        <v>1479</v>
      </c>
      <c r="D684" s="6">
        <v>41697</v>
      </c>
      <c r="E684" s="4">
        <v>1</v>
      </c>
      <c r="F684" s="4">
        <v>2.84</v>
      </c>
      <c r="G684" s="4">
        <v>0</v>
      </c>
      <c r="H684" s="4">
        <v>4.7</v>
      </c>
      <c r="I684" s="4">
        <v>0.25</v>
      </c>
      <c r="J684" s="4">
        <v>1.62</v>
      </c>
      <c r="K684" s="4">
        <v>34.369999999999997</v>
      </c>
      <c r="L684" s="1" t="str">
        <f>IF(COUNTIF($A$9:A684,A684)&gt;1,"",MAX($L$8:L683)+1)</f>
        <v/>
      </c>
    </row>
    <row r="685" spans="1:12">
      <c r="A685" s="4" t="s">
        <v>1480</v>
      </c>
      <c r="B685" s="4" t="s">
        <v>1480</v>
      </c>
      <c r="C685" s="4" t="s">
        <v>1481</v>
      </c>
      <c r="D685" s="6">
        <v>41681</v>
      </c>
      <c r="E685" s="4">
        <v>0.5</v>
      </c>
      <c r="F685" s="4">
        <v>2.0299999999999998</v>
      </c>
      <c r="G685" s="4">
        <v>0</v>
      </c>
      <c r="H685" s="4">
        <v>3.67</v>
      </c>
      <c r="I685" s="4">
        <v>0.19</v>
      </c>
      <c r="J685" s="4">
        <v>1.45</v>
      </c>
      <c r="K685" s="4">
        <v>39.49</v>
      </c>
      <c r="L685" s="1">
        <f>IF(COUNTIF($A$9:A685,A685)&gt;1,"",MAX($L$8:L684)+1)</f>
        <v>490</v>
      </c>
    </row>
    <row r="686" spans="1:12">
      <c r="A686" s="4" t="s">
        <v>1482</v>
      </c>
      <c r="B686" s="4" t="s">
        <v>1483</v>
      </c>
      <c r="C686" s="4" t="s">
        <v>1484</v>
      </c>
      <c r="D686" s="6">
        <v>41688</v>
      </c>
      <c r="E686" s="4">
        <v>1</v>
      </c>
      <c r="F686" s="4">
        <v>2.46</v>
      </c>
      <c r="G686" s="4">
        <v>0</v>
      </c>
      <c r="H686" s="4">
        <v>3.99</v>
      </c>
      <c r="I686" s="4">
        <v>0.21</v>
      </c>
      <c r="J686" s="4">
        <v>1.32</v>
      </c>
      <c r="K686" s="4">
        <v>33.11</v>
      </c>
      <c r="L686" s="1">
        <f>IF(COUNTIF($A$9:A686,A686)&gt;1,"",MAX($L$8:L685)+1)</f>
        <v>491</v>
      </c>
    </row>
    <row r="687" spans="1:12">
      <c r="A687" s="4" t="s">
        <v>1485</v>
      </c>
      <c r="B687" s="4" t="s">
        <v>1486</v>
      </c>
      <c r="C687" s="4" t="s">
        <v>1487</v>
      </c>
      <c r="D687" s="6">
        <v>41691</v>
      </c>
      <c r="E687" s="4">
        <v>1</v>
      </c>
      <c r="F687" s="4">
        <v>1.05</v>
      </c>
      <c r="G687" s="4">
        <v>0</v>
      </c>
      <c r="H687" s="4">
        <v>1.94</v>
      </c>
      <c r="I687" s="4">
        <v>0.1</v>
      </c>
      <c r="J687" s="4">
        <v>0.79</v>
      </c>
      <c r="K687" s="4">
        <v>40.56</v>
      </c>
      <c r="L687" s="1">
        <f>IF(COUNTIF($A$9:A687,A687)&gt;1,"",MAX($L$8:L686)+1)</f>
        <v>492</v>
      </c>
    </row>
    <row r="688" spans="1:12">
      <c r="A688" s="4" t="s">
        <v>1488</v>
      </c>
      <c r="B688" s="4" t="s">
        <v>1489</v>
      </c>
      <c r="C688" s="4" t="s">
        <v>1490</v>
      </c>
      <c r="D688" s="6">
        <v>41676</v>
      </c>
      <c r="E688" s="4">
        <v>1.3</v>
      </c>
      <c r="F688" s="4">
        <v>4.74</v>
      </c>
      <c r="G688" s="4">
        <v>0</v>
      </c>
      <c r="H688" s="4">
        <v>7.97</v>
      </c>
      <c r="I688" s="4">
        <v>0.42</v>
      </c>
      <c r="J688" s="4">
        <v>2.81</v>
      </c>
      <c r="K688" s="4">
        <v>35.31</v>
      </c>
      <c r="L688" s="1">
        <f>IF(COUNTIF($A$9:A688,A688)&gt;1,"",MAX($L$8:L687)+1)</f>
        <v>493</v>
      </c>
    </row>
    <row r="689" spans="1:12">
      <c r="A689" s="4" t="s">
        <v>1488</v>
      </c>
      <c r="B689" s="4" t="s">
        <v>1489</v>
      </c>
      <c r="C689" s="4" t="s">
        <v>1490</v>
      </c>
      <c r="D689" s="6">
        <v>41683</v>
      </c>
      <c r="E689" s="4">
        <v>2</v>
      </c>
      <c r="F689" s="4">
        <v>7.29</v>
      </c>
      <c r="G689" s="4">
        <v>0</v>
      </c>
      <c r="H689" s="4">
        <v>12.26</v>
      </c>
      <c r="I689" s="4">
        <v>0.64</v>
      </c>
      <c r="J689" s="4">
        <v>4.33</v>
      </c>
      <c r="K689" s="4">
        <v>35.31</v>
      </c>
      <c r="L689" s="1" t="str">
        <f>IF(COUNTIF($A$9:A689,A689)&gt;1,"",MAX($L$8:L688)+1)</f>
        <v/>
      </c>
    </row>
    <row r="690" spans="1:12">
      <c r="A690" s="4" t="s">
        <v>1491</v>
      </c>
      <c r="B690" s="4" t="s">
        <v>1492</v>
      </c>
      <c r="C690" s="4" t="s">
        <v>1493</v>
      </c>
      <c r="D690" s="6">
        <v>41689</v>
      </c>
      <c r="E690" s="4">
        <v>1</v>
      </c>
      <c r="F690" s="4">
        <v>1.63</v>
      </c>
      <c r="G690" s="4">
        <v>0</v>
      </c>
      <c r="H690" s="4">
        <v>2.59</v>
      </c>
      <c r="I690" s="4">
        <v>0.14000000000000001</v>
      </c>
      <c r="J690" s="4">
        <v>0.83</v>
      </c>
      <c r="K690" s="4">
        <v>32.01</v>
      </c>
      <c r="L690" s="1">
        <f>IF(COUNTIF($A$9:A690,A690)&gt;1,"",MAX($L$8:L689)+1)</f>
        <v>494</v>
      </c>
    </row>
    <row r="691" spans="1:12">
      <c r="A691" s="4" t="s">
        <v>1494</v>
      </c>
      <c r="B691" s="4" t="s">
        <v>1495</v>
      </c>
      <c r="C691" s="4" t="s">
        <v>1496</v>
      </c>
      <c r="D691" s="6">
        <v>41673</v>
      </c>
      <c r="E691" s="4">
        <v>6</v>
      </c>
      <c r="F691" s="4">
        <v>13.2</v>
      </c>
      <c r="G691" s="4">
        <v>0</v>
      </c>
      <c r="H691" s="4">
        <v>19.2</v>
      </c>
      <c r="I691" s="4">
        <v>1</v>
      </c>
      <c r="J691" s="4">
        <v>5</v>
      </c>
      <c r="K691" s="4">
        <v>26.04</v>
      </c>
      <c r="L691" s="1">
        <f>IF(COUNTIF($A$9:A691,A691)&gt;1,"",MAX($L$8:L690)+1)</f>
        <v>495</v>
      </c>
    </row>
    <row r="692" spans="1:12">
      <c r="A692" s="4" t="s">
        <v>1497</v>
      </c>
      <c r="B692" s="4" t="s">
        <v>1498</v>
      </c>
      <c r="C692" s="4" t="s">
        <v>1499</v>
      </c>
      <c r="D692" s="6">
        <v>41675</v>
      </c>
      <c r="E692" s="4">
        <v>1</v>
      </c>
      <c r="F692" s="4">
        <v>0.86</v>
      </c>
      <c r="G692" s="4">
        <v>0</v>
      </c>
      <c r="H692" s="4">
        <v>1.08</v>
      </c>
      <c r="I692" s="4">
        <v>0.06</v>
      </c>
      <c r="J692" s="4">
        <v>0.17</v>
      </c>
      <c r="K692" s="4">
        <v>15.43</v>
      </c>
      <c r="L692" s="1">
        <f>IF(COUNTIF($A$9:A692,A692)&gt;1,"",MAX($L$8:L691)+1)</f>
        <v>496</v>
      </c>
    </row>
    <row r="693" spans="1:12">
      <c r="A693" s="4" t="s">
        <v>1497</v>
      </c>
      <c r="B693" s="4" t="s">
        <v>1498</v>
      </c>
      <c r="C693" s="4" t="s">
        <v>1499</v>
      </c>
      <c r="D693" s="6">
        <v>41680</v>
      </c>
      <c r="E693" s="4">
        <v>9</v>
      </c>
      <c r="F693" s="4">
        <v>7.71</v>
      </c>
      <c r="G693" s="4">
        <v>0</v>
      </c>
      <c r="H693" s="4">
        <v>9.7200000000000006</v>
      </c>
      <c r="I693" s="4">
        <v>0.51</v>
      </c>
      <c r="J693" s="4">
        <v>1.5</v>
      </c>
      <c r="K693" s="4">
        <v>15.43</v>
      </c>
      <c r="L693" s="1" t="str">
        <f>IF(COUNTIF($A$9:A693,A693)&gt;1,"",MAX($L$8:L692)+1)</f>
        <v/>
      </c>
    </row>
    <row r="694" spans="1:12">
      <c r="A694" s="4" t="s">
        <v>1497</v>
      </c>
      <c r="B694" s="4" t="s">
        <v>1498</v>
      </c>
      <c r="C694" s="4" t="s">
        <v>1499</v>
      </c>
      <c r="D694" s="6">
        <v>41692</v>
      </c>
      <c r="E694" s="4">
        <v>1</v>
      </c>
      <c r="F694" s="4">
        <v>0.86</v>
      </c>
      <c r="G694" s="4">
        <v>0</v>
      </c>
      <c r="H694" s="4">
        <v>1.08</v>
      </c>
      <c r="I694" s="4">
        <v>0.06</v>
      </c>
      <c r="J694" s="4">
        <v>0.17</v>
      </c>
      <c r="K694" s="4">
        <v>15.43</v>
      </c>
      <c r="L694" s="1" t="str">
        <f>IF(COUNTIF($A$9:A694,A694)&gt;1,"",MAX($L$8:L693)+1)</f>
        <v/>
      </c>
    </row>
    <row r="695" spans="1:12">
      <c r="A695" s="4" t="s">
        <v>1497</v>
      </c>
      <c r="B695" s="4" t="s">
        <v>1498</v>
      </c>
      <c r="C695" s="4" t="s">
        <v>1499</v>
      </c>
      <c r="D695" s="6">
        <v>41694</v>
      </c>
      <c r="E695" s="4">
        <v>2</v>
      </c>
      <c r="F695" s="4">
        <v>1.71</v>
      </c>
      <c r="G695" s="4">
        <v>0</v>
      </c>
      <c r="H695" s="4">
        <v>2.16</v>
      </c>
      <c r="I695" s="4">
        <v>0.11</v>
      </c>
      <c r="J695" s="4">
        <v>0.33</v>
      </c>
      <c r="K695" s="4">
        <v>15.43</v>
      </c>
      <c r="L695" s="1" t="str">
        <f>IF(COUNTIF($A$9:A695,A695)&gt;1,"",MAX($L$8:L694)+1)</f>
        <v/>
      </c>
    </row>
    <row r="696" spans="1:12">
      <c r="A696" s="4" t="s">
        <v>1497</v>
      </c>
      <c r="B696" s="4" t="s">
        <v>1498</v>
      </c>
      <c r="C696" s="4" t="s">
        <v>1499</v>
      </c>
      <c r="D696" s="6">
        <v>41695</v>
      </c>
      <c r="E696" s="4">
        <v>4</v>
      </c>
      <c r="F696" s="4">
        <v>3.43</v>
      </c>
      <c r="G696" s="4">
        <v>0</v>
      </c>
      <c r="H696" s="4">
        <v>4.32</v>
      </c>
      <c r="I696" s="4">
        <v>0.23</v>
      </c>
      <c r="J696" s="4">
        <v>0.67</v>
      </c>
      <c r="K696" s="4">
        <v>15.43</v>
      </c>
      <c r="L696" s="1" t="str">
        <f>IF(COUNTIF($A$9:A696,A696)&gt;1,"",MAX($L$8:L695)+1)</f>
        <v/>
      </c>
    </row>
    <row r="697" spans="1:12">
      <c r="A697" s="4" t="s">
        <v>1500</v>
      </c>
      <c r="B697" s="4" t="s">
        <v>1501</v>
      </c>
      <c r="C697" s="4" t="s">
        <v>1502</v>
      </c>
      <c r="D697" s="6">
        <v>41673</v>
      </c>
      <c r="E697" s="4">
        <v>2</v>
      </c>
      <c r="F697" s="4">
        <v>5.07</v>
      </c>
      <c r="G697" s="4">
        <v>0</v>
      </c>
      <c r="H697" s="4">
        <v>5.98</v>
      </c>
      <c r="I697" s="4">
        <v>0.31</v>
      </c>
      <c r="J697" s="4">
        <v>0.59</v>
      </c>
      <c r="K697" s="4">
        <v>9.94</v>
      </c>
      <c r="L697" s="1">
        <f>IF(COUNTIF($A$9:A697,A697)&gt;1,"",MAX($L$8:L696)+1)</f>
        <v>497</v>
      </c>
    </row>
    <row r="698" spans="1:12">
      <c r="A698" s="4" t="s">
        <v>1503</v>
      </c>
      <c r="B698" s="4" t="s">
        <v>1504</v>
      </c>
      <c r="C698" s="4" t="s">
        <v>1505</v>
      </c>
      <c r="D698" s="6">
        <v>41697</v>
      </c>
      <c r="E698" s="4">
        <v>0.11</v>
      </c>
      <c r="F698" s="4">
        <v>0.85</v>
      </c>
      <c r="G698" s="4">
        <v>0</v>
      </c>
      <c r="H698" s="4">
        <v>1.52</v>
      </c>
      <c r="I698" s="4">
        <v>0.08</v>
      </c>
      <c r="J698" s="4">
        <v>0.59</v>
      </c>
      <c r="K698" s="4">
        <v>38.92</v>
      </c>
      <c r="L698" s="1">
        <f>IF(COUNTIF($A$9:A698,A698)&gt;1,"",MAX($L$8:L697)+1)</f>
        <v>498</v>
      </c>
    </row>
    <row r="699" spans="1:12">
      <c r="A699" s="4" t="s">
        <v>1506</v>
      </c>
      <c r="B699" s="4" t="s">
        <v>1507</v>
      </c>
      <c r="C699" s="4" t="s">
        <v>1508</v>
      </c>
      <c r="D699" s="6">
        <v>41683</v>
      </c>
      <c r="E699" s="4">
        <v>17</v>
      </c>
      <c r="F699" s="4">
        <v>36.65</v>
      </c>
      <c r="G699" s="4">
        <v>0</v>
      </c>
      <c r="H699" s="4">
        <v>38.76</v>
      </c>
      <c r="I699" s="4">
        <v>2.02</v>
      </c>
      <c r="J699" s="4">
        <v>0.09</v>
      </c>
      <c r="K699" s="4">
        <v>0.23</v>
      </c>
      <c r="L699" s="1">
        <f>IF(COUNTIF($A$9:A699,A699)&gt;1,"",MAX($L$8:L698)+1)</f>
        <v>499</v>
      </c>
    </row>
    <row r="700" spans="1:12">
      <c r="A700" s="4" t="s">
        <v>1509</v>
      </c>
      <c r="B700" s="4" t="s">
        <v>1510</v>
      </c>
      <c r="C700" s="4" t="s">
        <v>1511</v>
      </c>
      <c r="D700" s="6">
        <v>41683</v>
      </c>
      <c r="E700" s="4">
        <v>47</v>
      </c>
      <c r="F700" s="4">
        <v>104.1</v>
      </c>
      <c r="G700" s="4">
        <v>0</v>
      </c>
      <c r="H700" s="4">
        <v>93.53</v>
      </c>
      <c r="I700" s="4">
        <v>4.88</v>
      </c>
      <c r="J700" s="4">
        <v>-15.45</v>
      </c>
      <c r="K700" s="4">
        <v>-16.52</v>
      </c>
      <c r="L700" s="1">
        <f>IF(COUNTIF($A$9:A700,A700)&gt;1,"",MAX($L$8:L699)+1)</f>
        <v>500</v>
      </c>
    </row>
    <row r="701" spans="1:12">
      <c r="A701" s="4" t="s">
        <v>1509</v>
      </c>
      <c r="B701" s="4" t="s">
        <v>1510</v>
      </c>
      <c r="C701" s="4" t="s">
        <v>1511</v>
      </c>
      <c r="D701" s="6">
        <v>41688</v>
      </c>
      <c r="E701" s="4">
        <v>33</v>
      </c>
      <c r="F701" s="4">
        <v>73.09</v>
      </c>
      <c r="G701" s="4">
        <v>0</v>
      </c>
      <c r="H701" s="4">
        <v>65.67</v>
      </c>
      <c r="I701" s="4">
        <v>3.42</v>
      </c>
      <c r="J701" s="4">
        <v>-10.85</v>
      </c>
      <c r="K701" s="4">
        <v>-16.52</v>
      </c>
      <c r="L701" s="1" t="str">
        <f>IF(COUNTIF($A$9:A701,A701)&gt;1,"",MAX($L$8:L700)+1)</f>
        <v/>
      </c>
    </row>
    <row r="702" spans="1:12">
      <c r="A702" s="4" t="s">
        <v>1512</v>
      </c>
      <c r="B702" s="4" t="s">
        <v>1513</v>
      </c>
      <c r="C702" s="4" t="s">
        <v>1514</v>
      </c>
      <c r="D702" s="6">
        <v>41698</v>
      </c>
      <c r="E702" s="4">
        <v>4</v>
      </c>
      <c r="F702" s="4">
        <v>5.37</v>
      </c>
      <c r="G702" s="4">
        <v>0</v>
      </c>
      <c r="H702" s="4">
        <v>6.96</v>
      </c>
      <c r="I702" s="4">
        <v>0.36</v>
      </c>
      <c r="J702" s="4">
        <v>1.23</v>
      </c>
      <c r="K702" s="4">
        <v>17.66</v>
      </c>
      <c r="L702" s="1">
        <f>IF(COUNTIF($A$9:A702,A702)&gt;1,"",MAX($L$8:L701)+1)</f>
        <v>501</v>
      </c>
    </row>
    <row r="703" spans="1:12">
      <c r="A703" s="4" t="s">
        <v>1515</v>
      </c>
      <c r="B703" s="4" t="s">
        <v>1516</v>
      </c>
      <c r="C703" s="4" t="s">
        <v>1517</v>
      </c>
      <c r="D703" s="6">
        <v>41691</v>
      </c>
      <c r="E703" s="4">
        <v>2</v>
      </c>
      <c r="F703" s="4">
        <v>3.22</v>
      </c>
      <c r="G703" s="4">
        <v>0</v>
      </c>
      <c r="H703" s="4">
        <v>4.62</v>
      </c>
      <c r="I703" s="4">
        <v>0.24</v>
      </c>
      <c r="J703" s="4">
        <v>1.1599999999999999</v>
      </c>
      <c r="K703" s="4">
        <v>25.13</v>
      </c>
      <c r="L703" s="1">
        <f>IF(COUNTIF($A$9:A703,A703)&gt;1,"",MAX($L$8:L702)+1)</f>
        <v>502</v>
      </c>
    </row>
    <row r="704" spans="1:12">
      <c r="A704" s="4" t="s">
        <v>1518</v>
      </c>
      <c r="B704" s="4" t="s">
        <v>1519</v>
      </c>
      <c r="C704" s="4" t="s">
        <v>1520</v>
      </c>
      <c r="D704" s="6">
        <v>41677</v>
      </c>
      <c r="E704" s="4">
        <v>1</v>
      </c>
      <c r="F704" s="4">
        <v>1.71</v>
      </c>
      <c r="G704" s="4">
        <v>0</v>
      </c>
      <c r="H704" s="4">
        <v>2.6</v>
      </c>
      <c r="I704" s="4">
        <v>0.14000000000000001</v>
      </c>
      <c r="J704" s="4">
        <v>0.76</v>
      </c>
      <c r="K704" s="4">
        <v>29.13</v>
      </c>
      <c r="L704" s="1">
        <f>IF(COUNTIF($A$9:A704,A704)&gt;1,"",MAX($L$8:L703)+1)</f>
        <v>503</v>
      </c>
    </row>
    <row r="705" spans="1:12">
      <c r="A705" s="4" t="s">
        <v>1521</v>
      </c>
      <c r="B705" s="4" t="s">
        <v>1522</v>
      </c>
      <c r="C705" s="4" t="s">
        <v>1523</v>
      </c>
      <c r="D705" s="6">
        <v>41675</v>
      </c>
      <c r="E705" s="4">
        <v>1</v>
      </c>
      <c r="F705" s="4">
        <v>2.88</v>
      </c>
      <c r="G705" s="4">
        <v>0</v>
      </c>
      <c r="H705" s="4">
        <v>3.57</v>
      </c>
      <c r="I705" s="4">
        <v>0.19</v>
      </c>
      <c r="J705" s="4">
        <v>0.5</v>
      </c>
      <c r="K705" s="4">
        <v>14.06</v>
      </c>
      <c r="L705" s="1">
        <f>IF(COUNTIF($A$9:A705,A705)&gt;1,"",MAX($L$8:L704)+1)</f>
        <v>504</v>
      </c>
    </row>
    <row r="706" spans="1:12">
      <c r="A706" s="4" t="s">
        <v>1521</v>
      </c>
      <c r="B706" s="4" t="s">
        <v>1522</v>
      </c>
      <c r="C706" s="4" t="s">
        <v>1523</v>
      </c>
      <c r="D706" s="6">
        <v>41682</v>
      </c>
      <c r="E706" s="4">
        <v>3</v>
      </c>
      <c r="F706" s="4">
        <v>8.65</v>
      </c>
      <c r="G706" s="4">
        <v>0</v>
      </c>
      <c r="H706" s="4">
        <v>10.71</v>
      </c>
      <c r="I706" s="4">
        <v>0.56000000000000005</v>
      </c>
      <c r="J706" s="4">
        <v>1.51</v>
      </c>
      <c r="K706" s="4">
        <v>14.06</v>
      </c>
      <c r="L706" s="1" t="str">
        <f>IF(COUNTIF($A$9:A706,A706)&gt;1,"",MAX($L$8:L705)+1)</f>
        <v/>
      </c>
    </row>
    <row r="707" spans="1:12">
      <c r="A707" s="4" t="s">
        <v>1524</v>
      </c>
      <c r="B707" s="4" t="s">
        <v>1525</v>
      </c>
      <c r="C707" s="4" t="s">
        <v>1526</v>
      </c>
      <c r="D707" s="6">
        <v>41687</v>
      </c>
      <c r="E707" s="4">
        <v>1</v>
      </c>
      <c r="F707" s="4">
        <v>2.9</v>
      </c>
      <c r="G707" s="4">
        <v>0</v>
      </c>
      <c r="H707" s="4">
        <v>3.59</v>
      </c>
      <c r="I707" s="4">
        <v>0.19</v>
      </c>
      <c r="J707" s="4">
        <v>0.51</v>
      </c>
      <c r="K707" s="4">
        <v>14.09</v>
      </c>
      <c r="L707" s="1">
        <f>IF(COUNTIF($A$9:A707,A707)&gt;1,"",MAX($L$8:L706)+1)</f>
        <v>505</v>
      </c>
    </row>
    <row r="708" spans="1:12">
      <c r="A708" s="4" t="s">
        <v>1524</v>
      </c>
      <c r="B708" s="4" t="s">
        <v>1525</v>
      </c>
      <c r="C708" s="4" t="s">
        <v>1526</v>
      </c>
      <c r="D708" s="6">
        <v>41689</v>
      </c>
      <c r="E708" s="4">
        <v>3</v>
      </c>
      <c r="F708" s="4">
        <v>8.69</v>
      </c>
      <c r="G708" s="4">
        <v>0</v>
      </c>
      <c r="H708" s="4">
        <v>10.77</v>
      </c>
      <c r="I708" s="4">
        <v>0.56000000000000005</v>
      </c>
      <c r="J708" s="4">
        <v>1.52</v>
      </c>
      <c r="K708" s="4">
        <v>14.09</v>
      </c>
      <c r="L708" s="1" t="str">
        <f>IF(COUNTIF($A$9:A708,A708)&gt;1,"",MAX($L$8:L707)+1)</f>
        <v/>
      </c>
    </row>
    <row r="709" spans="1:12">
      <c r="A709" s="4" t="s">
        <v>1527</v>
      </c>
      <c r="B709" s="4" t="s">
        <v>1528</v>
      </c>
      <c r="C709" s="4" t="s">
        <v>1529</v>
      </c>
      <c r="D709" s="6">
        <v>41678</v>
      </c>
      <c r="E709" s="4">
        <v>2</v>
      </c>
      <c r="F709" s="4">
        <v>2.12</v>
      </c>
      <c r="G709" s="4">
        <v>0</v>
      </c>
      <c r="H709" s="4">
        <v>3.2</v>
      </c>
      <c r="I709" s="4">
        <v>0.17</v>
      </c>
      <c r="J709" s="4">
        <v>0.92</v>
      </c>
      <c r="K709" s="4">
        <v>28.66</v>
      </c>
      <c r="L709" s="1">
        <f>IF(COUNTIF($A$9:A709,A709)&gt;1,"",MAX($L$8:L708)+1)</f>
        <v>506</v>
      </c>
    </row>
    <row r="710" spans="1:12">
      <c r="A710" s="4" t="s">
        <v>1527</v>
      </c>
      <c r="B710" s="4" t="s">
        <v>1528</v>
      </c>
      <c r="C710" s="4" t="s">
        <v>1529</v>
      </c>
      <c r="D710" s="6">
        <v>41683</v>
      </c>
      <c r="E710" s="4">
        <v>5</v>
      </c>
      <c r="F710" s="4">
        <v>5.29</v>
      </c>
      <c r="G710" s="4">
        <v>0</v>
      </c>
      <c r="H710" s="4">
        <v>8</v>
      </c>
      <c r="I710" s="4">
        <v>0.42</v>
      </c>
      <c r="J710" s="4">
        <v>2.29</v>
      </c>
      <c r="K710" s="4">
        <v>28.66</v>
      </c>
      <c r="L710" s="1" t="str">
        <f>IF(COUNTIF($A$9:A710,A710)&gt;1,"",MAX($L$8:L709)+1)</f>
        <v/>
      </c>
    </row>
    <row r="711" spans="1:12">
      <c r="A711" s="4" t="s">
        <v>1530</v>
      </c>
      <c r="B711" s="4" t="s">
        <v>1531</v>
      </c>
      <c r="C711" s="4" t="s">
        <v>1532</v>
      </c>
      <c r="D711" s="6">
        <v>41684</v>
      </c>
      <c r="E711" s="4">
        <v>5</v>
      </c>
      <c r="F711" s="4">
        <v>5.3</v>
      </c>
      <c r="G711" s="4">
        <v>0</v>
      </c>
      <c r="H711" s="4">
        <v>7.65</v>
      </c>
      <c r="I711" s="4">
        <v>0.4</v>
      </c>
      <c r="J711" s="4">
        <v>1.95</v>
      </c>
      <c r="K711" s="4">
        <v>25.44</v>
      </c>
      <c r="L711" s="1">
        <f>IF(COUNTIF($A$9:A711,A711)&gt;1,"",MAX($L$8:L710)+1)</f>
        <v>507</v>
      </c>
    </row>
    <row r="712" spans="1:12">
      <c r="A712" s="4" t="s">
        <v>1533</v>
      </c>
      <c r="B712" s="4" t="s">
        <v>1534</v>
      </c>
      <c r="C712" s="4" t="s">
        <v>1535</v>
      </c>
      <c r="D712" s="6">
        <v>41694</v>
      </c>
      <c r="E712" s="4">
        <v>2</v>
      </c>
      <c r="F712" s="4">
        <v>2.13</v>
      </c>
      <c r="G712" s="4">
        <v>0</v>
      </c>
      <c r="H712" s="4">
        <v>3.12</v>
      </c>
      <c r="I712" s="4">
        <v>0.16</v>
      </c>
      <c r="J712" s="4">
        <v>0.83</v>
      </c>
      <c r="K712" s="4">
        <v>26.58</v>
      </c>
      <c r="L712" s="1">
        <f>IF(COUNTIF($A$9:A712,A712)&gt;1,"",MAX($L$8:L711)+1)</f>
        <v>508</v>
      </c>
    </row>
    <row r="713" spans="1:12">
      <c r="A713" s="4" t="s">
        <v>1536</v>
      </c>
      <c r="B713" s="4" t="s">
        <v>1537</v>
      </c>
      <c r="C713" s="4" t="s">
        <v>1538</v>
      </c>
      <c r="D713" s="6">
        <v>41697</v>
      </c>
      <c r="E713" s="4">
        <v>1</v>
      </c>
      <c r="F713" s="4">
        <v>1.86</v>
      </c>
      <c r="G713" s="4">
        <v>0</v>
      </c>
      <c r="H713" s="4">
        <v>2.95</v>
      </c>
      <c r="I713" s="4">
        <v>0.15</v>
      </c>
      <c r="J713" s="4">
        <v>0.94</v>
      </c>
      <c r="K713" s="4">
        <v>31.74</v>
      </c>
      <c r="L713" s="1">
        <f>IF(COUNTIF($A$9:A713,A713)&gt;1,"",MAX($L$8:L712)+1)</f>
        <v>509</v>
      </c>
    </row>
    <row r="714" spans="1:12">
      <c r="A714" s="4" t="s">
        <v>1539</v>
      </c>
      <c r="B714" s="4" t="s">
        <v>1540</v>
      </c>
      <c r="C714" s="4" t="s">
        <v>1541</v>
      </c>
      <c r="D714" s="6">
        <v>41676</v>
      </c>
      <c r="E714" s="4">
        <v>1</v>
      </c>
      <c r="F714" s="4">
        <v>1.1000000000000001</v>
      </c>
      <c r="G714" s="4">
        <v>0</v>
      </c>
      <c r="H714" s="4">
        <v>1.65</v>
      </c>
      <c r="I714" s="4">
        <v>0.09</v>
      </c>
      <c r="J714" s="4">
        <v>0.46</v>
      </c>
      <c r="K714" s="4">
        <v>28.12</v>
      </c>
      <c r="L714" s="1">
        <f>IF(COUNTIF($A$9:A714,A714)&gt;1,"",MAX($L$8:L713)+1)</f>
        <v>510</v>
      </c>
    </row>
    <row r="715" spans="1:12">
      <c r="A715" s="4" t="s">
        <v>1539</v>
      </c>
      <c r="B715" s="4" t="s">
        <v>1540</v>
      </c>
      <c r="C715" s="4" t="s">
        <v>1541</v>
      </c>
      <c r="D715" s="6">
        <v>41684</v>
      </c>
      <c r="E715" s="4">
        <v>3</v>
      </c>
      <c r="F715" s="4">
        <v>3.3</v>
      </c>
      <c r="G715" s="4">
        <v>0</v>
      </c>
      <c r="H715" s="4">
        <v>4.95</v>
      </c>
      <c r="I715" s="4">
        <v>0.26</v>
      </c>
      <c r="J715" s="4">
        <v>1.39</v>
      </c>
      <c r="K715" s="4">
        <v>28.12</v>
      </c>
      <c r="L715" s="1" t="str">
        <f>IF(COUNTIF($A$9:A715,A715)&gt;1,"",MAX($L$8:L714)+1)</f>
        <v/>
      </c>
    </row>
    <row r="716" spans="1:12">
      <c r="A716" s="4" t="s">
        <v>1542</v>
      </c>
      <c r="B716" s="4" t="s">
        <v>1543</v>
      </c>
      <c r="C716" s="4" t="s">
        <v>1544</v>
      </c>
      <c r="D716" s="6">
        <v>41674</v>
      </c>
      <c r="E716" s="4">
        <v>2</v>
      </c>
      <c r="F716" s="4">
        <v>8</v>
      </c>
      <c r="G716" s="4">
        <v>0</v>
      </c>
      <c r="H716" s="4">
        <v>11.98</v>
      </c>
      <c r="I716" s="4">
        <v>0.62</v>
      </c>
      <c r="J716" s="4">
        <v>3.36</v>
      </c>
      <c r="K716" s="4">
        <v>28.01</v>
      </c>
      <c r="L716" s="1">
        <f>IF(COUNTIF($A$9:A716,A716)&gt;1,"",MAX($L$8:L715)+1)</f>
        <v>511</v>
      </c>
    </row>
    <row r="717" spans="1:12">
      <c r="A717" s="4" t="s">
        <v>1545</v>
      </c>
      <c r="B717" s="4" t="s">
        <v>1546</v>
      </c>
      <c r="C717" s="4" t="s">
        <v>1547</v>
      </c>
      <c r="D717" s="6">
        <v>41680</v>
      </c>
      <c r="E717" s="4">
        <v>1</v>
      </c>
      <c r="F717" s="4">
        <v>1.63</v>
      </c>
      <c r="G717" s="4">
        <v>0</v>
      </c>
      <c r="H717" s="4">
        <v>1.82</v>
      </c>
      <c r="I717" s="4">
        <v>0.09</v>
      </c>
      <c r="J717" s="4">
        <v>0.09</v>
      </c>
      <c r="K717" s="4">
        <v>5.12</v>
      </c>
      <c r="L717" s="1">
        <f>IF(COUNTIF($A$9:A717,A717)&gt;1,"",MAX($L$8:L716)+1)</f>
        <v>512</v>
      </c>
    </row>
    <row r="718" spans="1:12">
      <c r="A718" s="4" t="s">
        <v>1545</v>
      </c>
      <c r="B718" s="4" t="s">
        <v>1546</v>
      </c>
      <c r="C718" s="4" t="s">
        <v>1547</v>
      </c>
      <c r="D718" s="6">
        <v>41691</v>
      </c>
      <c r="E718" s="4">
        <v>1</v>
      </c>
      <c r="F718" s="4">
        <v>1.63</v>
      </c>
      <c r="G718" s="4">
        <v>0</v>
      </c>
      <c r="H718" s="4">
        <v>1.82</v>
      </c>
      <c r="I718" s="4">
        <v>0.09</v>
      </c>
      <c r="J718" s="4">
        <v>0.09</v>
      </c>
      <c r="K718" s="4">
        <v>5.12</v>
      </c>
      <c r="L718" s="1" t="str">
        <f>IF(COUNTIF($A$9:A718,A718)&gt;1,"",MAX($L$8:L717)+1)</f>
        <v/>
      </c>
    </row>
    <row r="719" spans="1:12">
      <c r="A719" s="4" t="s">
        <v>1548</v>
      </c>
      <c r="B719" s="4" t="s">
        <v>1549</v>
      </c>
      <c r="C719" s="4" t="s">
        <v>1550</v>
      </c>
      <c r="D719" s="6">
        <v>41674</v>
      </c>
      <c r="E719" s="4">
        <v>1</v>
      </c>
      <c r="F719" s="4">
        <v>4</v>
      </c>
      <c r="G719" s="4">
        <v>0</v>
      </c>
      <c r="H719" s="4">
        <v>5.99</v>
      </c>
      <c r="I719" s="4">
        <v>0.31</v>
      </c>
      <c r="J719" s="4">
        <v>1.68</v>
      </c>
      <c r="K719" s="4">
        <v>28.01</v>
      </c>
      <c r="L719" s="1">
        <f>IF(COUNTIF($A$9:A719,A719)&gt;1,"",MAX($L$8:L718)+1)</f>
        <v>513</v>
      </c>
    </row>
    <row r="720" spans="1:12">
      <c r="A720" s="4" t="s">
        <v>1548</v>
      </c>
      <c r="B720" s="4" t="s">
        <v>1549</v>
      </c>
      <c r="C720" s="4" t="s">
        <v>1550</v>
      </c>
      <c r="D720" s="6">
        <v>41678</v>
      </c>
      <c r="E720" s="4">
        <v>1</v>
      </c>
      <c r="F720" s="4">
        <v>4</v>
      </c>
      <c r="G720" s="4">
        <v>0</v>
      </c>
      <c r="H720" s="4">
        <v>5.99</v>
      </c>
      <c r="I720" s="4">
        <v>0.31</v>
      </c>
      <c r="J720" s="4">
        <v>1.68</v>
      </c>
      <c r="K720" s="4">
        <v>28.01</v>
      </c>
      <c r="L720" s="1" t="str">
        <f>IF(COUNTIF($A$9:A720,A720)&gt;1,"",MAX($L$8:L719)+1)</f>
        <v/>
      </c>
    </row>
    <row r="721" spans="1:12">
      <c r="A721" s="4" t="s">
        <v>1551</v>
      </c>
      <c r="B721" s="4" t="s">
        <v>1552</v>
      </c>
      <c r="C721" s="4" t="s">
        <v>1553</v>
      </c>
      <c r="D721" s="6">
        <v>41684</v>
      </c>
      <c r="E721" s="4">
        <v>1</v>
      </c>
      <c r="F721" s="4">
        <v>1.76</v>
      </c>
      <c r="G721" s="4">
        <v>0</v>
      </c>
      <c r="H721" s="4">
        <v>2.31</v>
      </c>
      <c r="I721" s="4">
        <v>0.12</v>
      </c>
      <c r="J721" s="4">
        <v>0.43</v>
      </c>
      <c r="K721" s="4">
        <v>18.47</v>
      </c>
      <c r="L721" s="1">
        <f>IF(COUNTIF($A$9:A721,A721)&gt;1,"",MAX($L$8:L720)+1)</f>
        <v>514</v>
      </c>
    </row>
    <row r="722" spans="1:12">
      <c r="A722" s="4" t="s">
        <v>1554</v>
      </c>
      <c r="B722" s="4" t="s">
        <v>1555</v>
      </c>
      <c r="C722" s="4" t="s">
        <v>1556</v>
      </c>
      <c r="D722" s="6">
        <v>41696</v>
      </c>
      <c r="E722" s="4">
        <v>2</v>
      </c>
      <c r="F722" s="4">
        <v>2.4500000000000002</v>
      </c>
      <c r="G722" s="4">
        <v>0</v>
      </c>
      <c r="H722" s="4">
        <v>3.4</v>
      </c>
      <c r="I722" s="4">
        <v>0.18</v>
      </c>
      <c r="J722" s="4">
        <v>0.78</v>
      </c>
      <c r="K722" s="4">
        <v>22.85</v>
      </c>
      <c r="L722" s="1">
        <f>IF(COUNTIF($A$9:A722,A722)&gt;1,"",MAX($L$8:L721)+1)</f>
        <v>515</v>
      </c>
    </row>
    <row r="723" spans="1:12">
      <c r="A723" s="4" t="s">
        <v>1557</v>
      </c>
      <c r="B723" s="4" t="s">
        <v>1558</v>
      </c>
      <c r="C723" s="4" t="s">
        <v>1559</v>
      </c>
      <c r="D723" s="6">
        <v>41681</v>
      </c>
      <c r="E723" s="4">
        <v>3</v>
      </c>
      <c r="F723" s="4">
        <v>4.8600000000000003</v>
      </c>
      <c r="G723" s="4">
        <v>0</v>
      </c>
      <c r="H723" s="4">
        <v>7.89</v>
      </c>
      <c r="I723" s="4">
        <v>0.41</v>
      </c>
      <c r="J723" s="4">
        <v>2.62</v>
      </c>
      <c r="K723" s="4">
        <v>33.229999999999997</v>
      </c>
      <c r="L723" s="1">
        <f>IF(COUNTIF($A$9:A723,A723)&gt;1,"",MAX($L$8:L722)+1)</f>
        <v>516</v>
      </c>
    </row>
    <row r="724" spans="1:12">
      <c r="A724" s="4" t="s">
        <v>1560</v>
      </c>
      <c r="B724" s="4" t="s">
        <v>1561</v>
      </c>
      <c r="C724" s="4" t="s">
        <v>1562</v>
      </c>
      <c r="D724" s="6">
        <v>41680</v>
      </c>
      <c r="E724" s="4">
        <v>4</v>
      </c>
      <c r="F724" s="4">
        <v>15.08</v>
      </c>
      <c r="G724" s="4">
        <v>0</v>
      </c>
      <c r="H724" s="4">
        <v>19.600000000000001</v>
      </c>
      <c r="I724" s="4">
        <v>1.02</v>
      </c>
      <c r="J724" s="4">
        <v>3.5</v>
      </c>
      <c r="K724" s="4">
        <v>17.850000000000001</v>
      </c>
      <c r="L724" s="1">
        <f>IF(COUNTIF($A$9:A724,A724)&gt;1,"",MAX($L$8:L723)+1)</f>
        <v>517</v>
      </c>
    </row>
    <row r="725" spans="1:12">
      <c r="A725" s="4" t="s">
        <v>1563</v>
      </c>
      <c r="B725" s="4" t="s">
        <v>1564</v>
      </c>
      <c r="C725" s="4" t="s">
        <v>1565</v>
      </c>
      <c r="D725" s="6">
        <v>41698</v>
      </c>
      <c r="E725" s="4">
        <v>1</v>
      </c>
      <c r="F725" s="4">
        <v>5.35</v>
      </c>
      <c r="G725" s="4">
        <v>0</v>
      </c>
      <c r="H725" s="4">
        <v>6.64</v>
      </c>
      <c r="I725" s="4">
        <v>0.35</v>
      </c>
      <c r="J725" s="4">
        <v>0.94</v>
      </c>
      <c r="K725" s="4">
        <v>14.21</v>
      </c>
      <c r="L725" s="1">
        <f>IF(COUNTIF($A$9:A725,A725)&gt;1,"",MAX($L$8:L724)+1)</f>
        <v>518</v>
      </c>
    </row>
    <row r="726" spans="1:12">
      <c r="A726" s="4" t="s">
        <v>1566</v>
      </c>
      <c r="B726" s="4" t="s">
        <v>1567</v>
      </c>
      <c r="C726" s="4" t="s">
        <v>1568</v>
      </c>
      <c r="D726" s="6">
        <v>41681</v>
      </c>
      <c r="E726" s="4">
        <v>3.75</v>
      </c>
      <c r="F726" s="4">
        <v>26.54</v>
      </c>
      <c r="G726" s="4">
        <v>0</v>
      </c>
      <c r="H726" s="4">
        <v>35.54</v>
      </c>
      <c r="I726" s="4">
        <v>1.85</v>
      </c>
      <c r="J726" s="4">
        <v>7.14</v>
      </c>
      <c r="K726" s="4">
        <v>20.100000000000001</v>
      </c>
      <c r="L726" s="1">
        <f>IF(COUNTIF($A$9:A726,A726)&gt;1,"",MAX($L$8:L725)+1)</f>
        <v>519</v>
      </c>
    </row>
    <row r="727" spans="1:12">
      <c r="A727" s="4" t="s">
        <v>1566</v>
      </c>
      <c r="B727" s="4" t="s">
        <v>1567</v>
      </c>
      <c r="C727" s="4" t="s">
        <v>1568</v>
      </c>
      <c r="D727" s="6">
        <v>41689</v>
      </c>
      <c r="E727" s="4">
        <v>1.21</v>
      </c>
      <c r="F727" s="4">
        <v>8.57</v>
      </c>
      <c r="G727" s="4">
        <v>0</v>
      </c>
      <c r="H727" s="4">
        <v>11.48</v>
      </c>
      <c r="I727" s="4">
        <v>0.6</v>
      </c>
      <c r="J727" s="4">
        <v>2.31</v>
      </c>
      <c r="K727" s="4">
        <v>20.100000000000001</v>
      </c>
      <c r="L727" s="1" t="str">
        <f>IF(COUNTIF($A$9:A727,A727)&gt;1,"",MAX($L$8:L726)+1)</f>
        <v/>
      </c>
    </row>
    <row r="728" spans="1:12">
      <c r="A728" s="4" t="s">
        <v>1569</v>
      </c>
      <c r="B728" s="4" t="s">
        <v>1570</v>
      </c>
      <c r="C728" s="4" t="s">
        <v>1571</v>
      </c>
      <c r="D728" s="6">
        <v>41680</v>
      </c>
      <c r="E728" s="4">
        <v>3</v>
      </c>
      <c r="F728" s="4">
        <v>3.87</v>
      </c>
      <c r="G728" s="4">
        <v>0</v>
      </c>
      <c r="H728" s="4">
        <v>5.55</v>
      </c>
      <c r="I728" s="4">
        <v>0.28999999999999998</v>
      </c>
      <c r="J728" s="4">
        <v>1.39</v>
      </c>
      <c r="K728" s="4">
        <v>25</v>
      </c>
      <c r="L728" s="1">
        <f>IF(COUNTIF($A$9:A728,A728)&gt;1,"",MAX($L$8:L727)+1)</f>
        <v>520</v>
      </c>
    </row>
    <row r="729" spans="1:12">
      <c r="A729" s="4" t="s">
        <v>1572</v>
      </c>
      <c r="B729" s="4" t="s">
        <v>1573</v>
      </c>
      <c r="C729" s="4" t="s">
        <v>1574</v>
      </c>
      <c r="D729" s="6">
        <v>41680</v>
      </c>
      <c r="E729" s="4">
        <v>1</v>
      </c>
      <c r="F729" s="4">
        <v>1.29</v>
      </c>
      <c r="G729" s="4">
        <v>0</v>
      </c>
      <c r="H729" s="4">
        <v>1.85</v>
      </c>
      <c r="I729" s="4">
        <v>0.1</v>
      </c>
      <c r="J729" s="4">
        <v>0.46</v>
      </c>
      <c r="K729" s="4">
        <v>25</v>
      </c>
      <c r="L729" s="1">
        <f>IF(COUNTIF($A$9:A729,A729)&gt;1,"",MAX($L$8:L728)+1)</f>
        <v>521</v>
      </c>
    </row>
    <row r="730" spans="1:12">
      <c r="A730" s="4" t="s">
        <v>1572</v>
      </c>
      <c r="B730" s="4" t="s">
        <v>1573</v>
      </c>
      <c r="C730" s="4" t="s">
        <v>1574</v>
      </c>
      <c r="D730" s="6">
        <v>41682</v>
      </c>
      <c r="E730" s="4">
        <v>3</v>
      </c>
      <c r="F730" s="4">
        <v>3.87</v>
      </c>
      <c r="G730" s="4">
        <v>0</v>
      </c>
      <c r="H730" s="4">
        <v>5.55</v>
      </c>
      <c r="I730" s="4">
        <v>0.28999999999999998</v>
      </c>
      <c r="J730" s="4">
        <v>1.39</v>
      </c>
      <c r="K730" s="4">
        <v>25</v>
      </c>
      <c r="L730" s="1" t="str">
        <f>IF(COUNTIF($A$9:A730,A730)&gt;1,"",MAX($L$8:L729)+1)</f>
        <v/>
      </c>
    </row>
    <row r="731" spans="1:12">
      <c r="A731" s="4" t="s">
        <v>1575</v>
      </c>
      <c r="B731" s="4" t="s">
        <v>1576</v>
      </c>
      <c r="C731" s="4" t="s">
        <v>1577</v>
      </c>
      <c r="D731" s="6">
        <v>41677</v>
      </c>
      <c r="E731" s="4">
        <v>1</v>
      </c>
      <c r="F731" s="4">
        <v>3.45</v>
      </c>
      <c r="G731" s="4">
        <v>0</v>
      </c>
      <c r="H731" s="4">
        <v>5.49</v>
      </c>
      <c r="I731" s="4">
        <v>0.28999999999999998</v>
      </c>
      <c r="J731" s="4">
        <v>1.75</v>
      </c>
      <c r="K731" s="4">
        <v>31.95</v>
      </c>
      <c r="L731" s="1">
        <f>IF(COUNTIF($A$9:A731,A731)&gt;1,"",MAX($L$8:L730)+1)</f>
        <v>522</v>
      </c>
    </row>
    <row r="732" spans="1:12">
      <c r="A732" s="4" t="s">
        <v>1578</v>
      </c>
      <c r="B732" s="4" t="s">
        <v>1579</v>
      </c>
      <c r="C732" s="4" t="s">
        <v>1580</v>
      </c>
      <c r="D732" s="6">
        <v>41683</v>
      </c>
      <c r="E732" s="4">
        <v>4</v>
      </c>
      <c r="F732" s="4">
        <v>5.52</v>
      </c>
      <c r="G732" s="4">
        <v>0</v>
      </c>
      <c r="H732" s="4">
        <v>7.8</v>
      </c>
      <c r="I732" s="4">
        <v>0.41</v>
      </c>
      <c r="J732" s="4">
        <v>1.87</v>
      </c>
      <c r="K732" s="4">
        <v>24.02</v>
      </c>
      <c r="L732" s="1">
        <f>IF(COUNTIF($A$9:A732,A732)&gt;1,"",MAX($L$8:L731)+1)</f>
        <v>523</v>
      </c>
    </row>
    <row r="733" spans="1:12">
      <c r="A733" s="4" t="s">
        <v>1581</v>
      </c>
      <c r="B733" s="4" t="s">
        <v>1582</v>
      </c>
      <c r="C733" s="4" t="s">
        <v>1583</v>
      </c>
      <c r="D733" s="6">
        <v>41687</v>
      </c>
      <c r="E733" s="4">
        <v>3</v>
      </c>
      <c r="F733" s="4">
        <v>3.96</v>
      </c>
      <c r="G733" s="4">
        <v>0</v>
      </c>
      <c r="H733" s="4">
        <v>4.7699999999999996</v>
      </c>
      <c r="I733" s="4">
        <v>0.25</v>
      </c>
      <c r="J733" s="4">
        <v>0.56000000000000005</v>
      </c>
      <c r="K733" s="4">
        <v>11.83</v>
      </c>
      <c r="L733" s="1">
        <f>IF(COUNTIF($A$9:A733,A733)&gt;1,"",MAX($L$8:L732)+1)</f>
        <v>524</v>
      </c>
    </row>
    <row r="734" spans="1:12">
      <c r="A734" s="4" t="s">
        <v>1584</v>
      </c>
      <c r="B734" s="4" t="s">
        <v>1585</v>
      </c>
      <c r="C734" s="4" t="s">
        <v>1586</v>
      </c>
      <c r="D734" s="6">
        <v>41677</v>
      </c>
      <c r="E734" s="4">
        <v>6</v>
      </c>
      <c r="F734" s="4">
        <v>10.8</v>
      </c>
      <c r="G734" s="4">
        <v>0</v>
      </c>
      <c r="H734" s="4">
        <v>15</v>
      </c>
      <c r="I734" s="4">
        <v>0.78</v>
      </c>
      <c r="J734" s="4">
        <v>3.42</v>
      </c>
      <c r="K734" s="4">
        <v>22.79</v>
      </c>
      <c r="L734" s="1">
        <f>IF(COUNTIF($A$9:A734,A734)&gt;1,"",MAX($L$8:L733)+1)</f>
        <v>525</v>
      </c>
    </row>
    <row r="735" spans="1:12">
      <c r="A735" s="4" t="s">
        <v>1587</v>
      </c>
      <c r="B735" s="4" t="s">
        <v>1588</v>
      </c>
      <c r="C735" s="4" t="s">
        <v>1589</v>
      </c>
      <c r="D735" s="6">
        <v>41677</v>
      </c>
      <c r="E735" s="4">
        <v>2</v>
      </c>
      <c r="F735" s="4">
        <v>3.6</v>
      </c>
      <c r="G735" s="4">
        <v>0</v>
      </c>
      <c r="H735" s="4">
        <v>5</v>
      </c>
      <c r="I735" s="4">
        <v>0.26</v>
      </c>
      <c r="J735" s="4">
        <v>1.1399999999999999</v>
      </c>
      <c r="K735" s="4">
        <v>22.79</v>
      </c>
      <c r="L735" s="1">
        <f>IF(COUNTIF($A$9:A735,A735)&gt;1,"",MAX($L$8:L734)+1)</f>
        <v>526</v>
      </c>
    </row>
    <row r="736" spans="1:12">
      <c r="A736" s="4" t="s">
        <v>1590</v>
      </c>
      <c r="B736" s="4" t="s">
        <v>1591</v>
      </c>
      <c r="C736" s="4" t="s">
        <v>1592</v>
      </c>
      <c r="D736" s="6">
        <v>41681</v>
      </c>
      <c r="E736" s="4">
        <v>0.21</v>
      </c>
      <c r="F736" s="4">
        <v>1.21</v>
      </c>
      <c r="G736" s="4">
        <v>0</v>
      </c>
      <c r="H736" s="4">
        <v>2.0299999999999998</v>
      </c>
      <c r="I736" s="4">
        <v>0.11</v>
      </c>
      <c r="J736" s="4">
        <v>0.71</v>
      </c>
      <c r="K736" s="4">
        <v>35.01</v>
      </c>
      <c r="L736" s="1">
        <f>IF(COUNTIF($A$9:A736,A736)&gt;1,"",MAX($L$8:L735)+1)</f>
        <v>527</v>
      </c>
    </row>
    <row r="737" spans="1:12">
      <c r="A737" s="4" t="s">
        <v>1593</v>
      </c>
      <c r="B737" s="4" t="s">
        <v>1594</v>
      </c>
      <c r="C737" s="4" t="s">
        <v>1595</v>
      </c>
      <c r="D737" s="6">
        <v>41678</v>
      </c>
      <c r="E737" s="4">
        <v>1</v>
      </c>
      <c r="F737" s="4">
        <v>4.25</v>
      </c>
      <c r="G737" s="4">
        <v>0</v>
      </c>
      <c r="H737" s="4">
        <v>4.49</v>
      </c>
      <c r="I737" s="4">
        <v>0.23</v>
      </c>
      <c r="J737" s="4">
        <v>0</v>
      </c>
      <c r="K737" s="4">
        <v>0.11</v>
      </c>
      <c r="L737" s="1">
        <f>IF(COUNTIF($A$9:A737,A737)&gt;1,"",MAX($L$8:L736)+1)</f>
        <v>528</v>
      </c>
    </row>
    <row r="738" spans="1:12">
      <c r="A738" s="4" t="s">
        <v>1593</v>
      </c>
      <c r="B738" s="4" t="s">
        <v>1594</v>
      </c>
      <c r="C738" s="4" t="s">
        <v>1595</v>
      </c>
      <c r="D738" s="6">
        <v>41685</v>
      </c>
      <c r="E738" s="4">
        <v>4</v>
      </c>
      <c r="F738" s="4">
        <v>17</v>
      </c>
      <c r="G738" s="4">
        <v>0</v>
      </c>
      <c r="H738" s="4">
        <v>17.96</v>
      </c>
      <c r="I738" s="4">
        <v>0.94</v>
      </c>
      <c r="J738" s="4">
        <v>0.02</v>
      </c>
      <c r="K738" s="4">
        <v>0.11</v>
      </c>
      <c r="L738" s="1" t="str">
        <f>IF(COUNTIF($A$9:A738,A738)&gt;1,"",MAX($L$8:L737)+1)</f>
        <v/>
      </c>
    </row>
    <row r="739" spans="1:12">
      <c r="A739" s="4" t="s">
        <v>1596</v>
      </c>
      <c r="B739" s="4" t="s">
        <v>1597</v>
      </c>
      <c r="C739" s="4" t="s">
        <v>1598</v>
      </c>
      <c r="D739" s="6">
        <v>41685</v>
      </c>
      <c r="E739" s="4">
        <v>3</v>
      </c>
      <c r="F739" s="4">
        <v>12.75</v>
      </c>
      <c r="G739" s="4">
        <v>0</v>
      </c>
      <c r="H739" s="4">
        <v>13.47</v>
      </c>
      <c r="I739" s="4">
        <v>0.7</v>
      </c>
      <c r="J739" s="4">
        <v>0.01</v>
      </c>
      <c r="K739" s="4">
        <v>0.11</v>
      </c>
      <c r="L739" s="1">
        <f>IF(COUNTIF($A$9:A739,A739)&gt;1,"",MAX($L$8:L738)+1)</f>
        <v>529</v>
      </c>
    </row>
    <row r="740" spans="1:12">
      <c r="A740" s="4" t="s">
        <v>1596</v>
      </c>
      <c r="B740" s="4" t="s">
        <v>1597</v>
      </c>
      <c r="C740" s="4" t="s">
        <v>1598</v>
      </c>
      <c r="D740" s="6">
        <v>41688</v>
      </c>
      <c r="E740" s="4">
        <v>2</v>
      </c>
      <c r="F740" s="4">
        <v>8.5</v>
      </c>
      <c r="G740" s="4">
        <v>0</v>
      </c>
      <c r="H740" s="4">
        <v>8.98</v>
      </c>
      <c r="I740" s="4">
        <v>0.47</v>
      </c>
      <c r="J740" s="4">
        <v>0.01</v>
      </c>
      <c r="K740" s="4">
        <v>0.11</v>
      </c>
      <c r="L740" s="1" t="str">
        <f>IF(COUNTIF($A$9:A740,A740)&gt;1,"",MAX($L$8:L739)+1)</f>
        <v/>
      </c>
    </row>
    <row r="741" spans="1:12">
      <c r="A741" s="4" t="s">
        <v>1599</v>
      </c>
      <c r="B741" s="4" t="s">
        <v>1600</v>
      </c>
      <c r="C741" s="4" t="s">
        <v>1601</v>
      </c>
      <c r="D741" s="6">
        <v>41688</v>
      </c>
      <c r="E741" s="4">
        <v>2</v>
      </c>
      <c r="F741" s="4">
        <v>8.5</v>
      </c>
      <c r="G741" s="4">
        <v>0</v>
      </c>
      <c r="H741" s="4">
        <v>8.98</v>
      </c>
      <c r="I741" s="4">
        <v>0.47</v>
      </c>
      <c r="J741" s="4">
        <v>0.01</v>
      </c>
      <c r="K741" s="4">
        <v>0.11</v>
      </c>
      <c r="L741" s="1">
        <f>IF(COUNTIF($A$9:A741,A741)&gt;1,"",MAX($L$8:L740)+1)</f>
        <v>530</v>
      </c>
    </row>
    <row r="742" spans="1:12">
      <c r="A742" s="4" t="s">
        <v>1602</v>
      </c>
      <c r="B742" s="4" t="s">
        <v>1603</v>
      </c>
      <c r="C742" s="4" t="s">
        <v>1604</v>
      </c>
      <c r="D742" s="6">
        <v>41673</v>
      </c>
      <c r="E742" s="4">
        <v>6</v>
      </c>
      <c r="F742" s="4">
        <v>37.380000000000003</v>
      </c>
      <c r="G742" s="4">
        <v>0</v>
      </c>
      <c r="H742" s="4">
        <v>51.3</v>
      </c>
      <c r="I742" s="4">
        <v>2.67</v>
      </c>
      <c r="J742" s="4">
        <v>11.25</v>
      </c>
      <c r="K742" s="4">
        <v>21.92</v>
      </c>
      <c r="L742" s="1">
        <f>IF(COUNTIF($A$9:A742,A742)&gt;1,"",MAX($L$8:L741)+1)</f>
        <v>531</v>
      </c>
    </row>
    <row r="743" spans="1:12">
      <c r="A743" s="4" t="s">
        <v>1605</v>
      </c>
      <c r="B743" s="4" t="s">
        <v>1606</v>
      </c>
      <c r="C743" s="4" t="s">
        <v>1607</v>
      </c>
      <c r="D743" s="6">
        <v>41687</v>
      </c>
      <c r="E743" s="4">
        <v>1</v>
      </c>
      <c r="F743" s="4">
        <v>3.11</v>
      </c>
      <c r="G743" s="4">
        <v>0</v>
      </c>
      <c r="H743" s="4">
        <v>4.49</v>
      </c>
      <c r="I743" s="4">
        <v>0.23</v>
      </c>
      <c r="J743" s="4">
        <v>1.1499999999999999</v>
      </c>
      <c r="K743" s="4">
        <v>25.63</v>
      </c>
      <c r="L743" s="1">
        <f>IF(COUNTIF($A$9:A743,A743)&gt;1,"",MAX($L$8:L742)+1)</f>
        <v>532</v>
      </c>
    </row>
    <row r="744" spans="1:12">
      <c r="A744" s="4" t="s">
        <v>1608</v>
      </c>
      <c r="B744" s="4" t="s">
        <v>1609</v>
      </c>
      <c r="C744" s="4" t="s">
        <v>1610</v>
      </c>
      <c r="D744" s="6">
        <v>41682</v>
      </c>
      <c r="E744" s="4">
        <v>1</v>
      </c>
      <c r="F744" s="4">
        <v>1.73</v>
      </c>
      <c r="G744" s="4">
        <v>0</v>
      </c>
      <c r="H744" s="4">
        <v>2.99</v>
      </c>
      <c r="I744" s="4">
        <v>0.16</v>
      </c>
      <c r="J744" s="4">
        <v>1.1100000000000001</v>
      </c>
      <c r="K744" s="4">
        <v>36.96</v>
      </c>
      <c r="L744" s="1">
        <f>IF(COUNTIF($A$9:A744,A744)&gt;1,"",MAX($L$8:L743)+1)</f>
        <v>533</v>
      </c>
    </row>
    <row r="745" spans="1:12">
      <c r="A745" s="4" t="s">
        <v>1611</v>
      </c>
      <c r="B745" s="4" t="s">
        <v>1612</v>
      </c>
      <c r="C745" s="4" t="s">
        <v>1613</v>
      </c>
      <c r="D745" s="6">
        <v>41688</v>
      </c>
      <c r="E745" s="4">
        <v>3</v>
      </c>
      <c r="F745" s="4">
        <v>8.64</v>
      </c>
      <c r="G745" s="4">
        <v>0</v>
      </c>
      <c r="H745" s="4">
        <v>9.1199999999999992</v>
      </c>
      <c r="I745" s="4">
        <v>0.48</v>
      </c>
      <c r="J745" s="4">
        <v>0</v>
      </c>
      <c r="K745" s="4">
        <v>0.05</v>
      </c>
      <c r="L745" s="1">
        <f>IF(COUNTIF($A$9:A745,A745)&gt;1,"",MAX($L$8:L744)+1)</f>
        <v>534</v>
      </c>
    </row>
    <row r="746" spans="1:12">
      <c r="A746" s="4" t="s">
        <v>1614</v>
      </c>
      <c r="B746" s="4" t="s">
        <v>1615</v>
      </c>
      <c r="C746" s="4" t="s">
        <v>1616</v>
      </c>
      <c r="D746" s="6">
        <v>41688</v>
      </c>
      <c r="E746" s="4">
        <v>4</v>
      </c>
      <c r="F746" s="4">
        <v>11.52</v>
      </c>
      <c r="G746" s="4">
        <v>0</v>
      </c>
      <c r="H746" s="4">
        <v>12.16</v>
      </c>
      <c r="I746" s="4">
        <v>0.63</v>
      </c>
      <c r="J746" s="4">
        <v>0.01</v>
      </c>
      <c r="K746" s="4">
        <v>0.05</v>
      </c>
      <c r="L746" s="1">
        <f>IF(COUNTIF($A$9:A746,A746)&gt;1,"",MAX($L$8:L745)+1)</f>
        <v>535</v>
      </c>
    </row>
    <row r="747" spans="1:12">
      <c r="A747" s="4" t="s">
        <v>1617</v>
      </c>
      <c r="B747" s="4" t="s">
        <v>1618</v>
      </c>
      <c r="C747" s="4" t="s">
        <v>1619</v>
      </c>
      <c r="D747" s="6">
        <v>41684</v>
      </c>
      <c r="E747" s="4">
        <v>1</v>
      </c>
      <c r="F747" s="4">
        <v>1.5</v>
      </c>
      <c r="G747" s="4">
        <v>0</v>
      </c>
      <c r="H747" s="4">
        <v>2.5</v>
      </c>
      <c r="I747" s="4">
        <v>0.13</v>
      </c>
      <c r="J747" s="4">
        <v>0.87</v>
      </c>
      <c r="K747" s="4">
        <v>34.950000000000003</v>
      </c>
      <c r="L747" s="1">
        <f>IF(COUNTIF($A$9:A747,A747)&gt;1,"",MAX($L$8:L746)+1)</f>
        <v>536</v>
      </c>
    </row>
    <row r="748" spans="1:12">
      <c r="A748" s="4" t="s">
        <v>1620</v>
      </c>
      <c r="B748" s="4" t="s">
        <v>1621</v>
      </c>
      <c r="C748" s="4" t="s">
        <v>1622</v>
      </c>
      <c r="D748" s="6">
        <v>41685</v>
      </c>
      <c r="E748" s="4">
        <v>4</v>
      </c>
      <c r="F748" s="4">
        <v>5.98</v>
      </c>
      <c r="G748" s="4">
        <v>0</v>
      </c>
      <c r="H748" s="4">
        <v>10</v>
      </c>
      <c r="I748" s="4">
        <v>0.52</v>
      </c>
      <c r="J748" s="4">
        <v>3.49</v>
      </c>
      <c r="K748" s="4">
        <v>34.950000000000003</v>
      </c>
      <c r="L748" s="1">
        <f>IF(COUNTIF($A$9:A748,A748)&gt;1,"",MAX($L$8:L747)+1)</f>
        <v>537</v>
      </c>
    </row>
    <row r="749" spans="1:12">
      <c r="A749" s="4" t="s">
        <v>1623</v>
      </c>
      <c r="B749" s="4" t="s">
        <v>1624</v>
      </c>
      <c r="C749" s="4" t="s">
        <v>1625</v>
      </c>
      <c r="D749" s="6">
        <v>41688</v>
      </c>
      <c r="E749" s="4">
        <v>4</v>
      </c>
      <c r="F749" s="4">
        <v>11.46</v>
      </c>
      <c r="G749" s="4">
        <v>0</v>
      </c>
      <c r="H749" s="4">
        <v>12.12</v>
      </c>
      <c r="I749" s="4">
        <v>0.63</v>
      </c>
      <c r="J749" s="4">
        <v>0.02</v>
      </c>
      <c r="K749" s="4">
        <v>0.2</v>
      </c>
      <c r="L749" s="1">
        <f>IF(COUNTIF($A$9:A749,A749)&gt;1,"",MAX($L$8:L748)+1)</f>
        <v>538</v>
      </c>
    </row>
    <row r="750" spans="1:12">
      <c r="A750" s="4" t="s">
        <v>1626</v>
      </c>
      <c r="B750" s="4" t="s">
        <v>1627</v>
      </c>
      <c r="C750" s="4" t="s">
        <v>1628</v>
      </c>
      <c r="D750" s="6">
        <v>41690</v>
      </c>
      <c r="E750" s="4">
        <v>3</v>
      </c>
      <c r="F750" s="4">
        <v>8.6</v>
      </c>
      <c r="G750" s="4">
        <v>0</v>
      </c>
      <c r="H750" s="4">
        <v>9.09</v>
      </c>
      <c r="I750" s="4">
        <v>0.47</v>
      </c>
      <c r="J750" s="4">
        <v>0.02</v>
      </c>
      <c r="K750" s="4">
        <v>0.2</v>
      </c>
      <c r="L750" s="1">
        <f>IF(COUNTIF($A$9:A750,A750)&gt;1,"",MAX($L$8:L749)+1)</f>
        <v>539</v>
      </c>
    </row>
    <row r="751" spans="1:12">
      <c r="A751" s="4" t="s">
        <v>1626</v>
      </c>
      <c r="B751" s="4" t="s">
        <v>1627</v>
      </c>
      <c r="C751" s="4" t="s">
        <v>1628</v>
      </c>
      <c r="D751" s="6">
        <v>41697</v>
      </c>
      <c r="E751" s="4">
        <v>1</v>
      </c>
      <c r="F751" s="4">
        <v>2.87</v>
      </c>
      <c r="G751" s="4">
        <v>0</v>
      </c>
      <c r="H751" s="4">
        <v>3.03</v>
      </c>
      <c r="I751" s="4">
        <v>0.16</v>
      </c>
      <c r="J751" s="4">
        <v>0.01</v>
      </c>
      <c r="K751" s="4">
        <v>0.2</v>
      </c>
      <c r="L751" s="1" t="str">
        <f>IF(COUNTIF($A$9:A751,A751)&gt;1,"",MAX($L$8:L750)+1)</f>
        <v/>
      </c>
    </row>
    <row r="752" spans="1:12">
      <c r="A752" s="4" t="s">
        <v>1629</v>
      </c>
      <c r="B752" s="4" t="s">
        <v>1630</v>
      </c>
      <c r="C752" s="4" t="s">
        <v>1631</v>
      </c>
      <c r="D752" s="6">
        <v>41685</v>
      </c>
      <c r="E752" s="4">
        <v>1</v>
      </c>
      <c r="F752" s="4">
        <v>2.68</v>
      </c>
      <c r="G752" s="4">
        <v>0</v>
      </c>
      <c r="H752" s="4">
        <v>3.17</v>
      </c>
      <c r="I752" s="4">
        <v>0.17</v>
      </c>
      <c r="J752" s="4">
        <v>0.32</v>
      </c>
      <c r="K752" s="4">
        <v>10.09</v>
      </c>
      <c r="L752" s="1">
        <f>IF(COUNTIF($A$9:A752,A752)&gt;1,"",MAX($L$8:L751)+1)</f>
        <v>540</v>
      </c>
    </row>
    <row r="753" spans="1:12">
      <c r="A753" s="4" t="s">
        <v>1632</v>
      </c>
      <c r="B753" s="4" t="s">
        <v>1633</v>
      </c>
      <c r="C753" s="4" t="s">
        <v>1634</v>
      </c>
      <c r="D753" s="6">
        <v>41689</v>
      </c>
      <c r="E753" s="4">
        <v>2</v>
      </c>
      <c r="F753" s="4">
        <v>2.2000000000000002</v>
      </c>
      <c r="G753" s="4">
        <v>0</v>
      </c>
      <c r="H753" s="4">
        <v>2.4</v>
      </c>
      <c r="I753" s="4">
        <v>0.13</v>
      </c>
      <c r="J753" s="4">
        <v>7.0000000000000007E-2</v>
      </c>
      <c r="K753" s="4">
        <v>3.12</v>
      </c>
      <c r="L753" s="1">
        <f>IF(COUNTIF($A$9:A753,A753)&gt;1,"",MAX($L$8:L752)+1)</f>
        <v>541</v>
      </c>
    </row>
    <row r="754" spans="1:12">
      <c r="A754" s="4" t="s">
        <v>1635</v>
      </c>
      <c r="B754" s="4" t="s">
        <v>1636</v>
      </c>
      <c r="C754" s="4" t="s">
        <v>1637</v>
      </c>
      <c r="D754" s="6">
        <v>41690</v>
      </c>
      <c r="E754" s="4">
        <v>1</v>
      </c>
      <c r="F754" s="4">
        <v>1.1000000000000001</v>
      </c>
      <c r="G754" s="4">
        <v>0</v>
      </c>
      <c r="H754" s="4">
        <v>1.2</v>
      </c>
      <c r="I754" s="4">
        <v>0.06</v>
      </c>
      <c r="J754" s="4">
        <v>0.04</v>
      </c>
      <c r="K754" s="4">
        <v>3.12</v>
      </c>
      <c r="L754" s="1">
        <f>IF(COUNTIF($A$9:A754,A754)&gt;1,"",MAX($L$8:L753)+1)</f>
        <v>542</v>
      </c>
    </row>
    <row r="755" spans="1:12">
      <c r="A755" s="4" t="s">
        <v>1638</v>
      </c>
      <c r="B755" s="4" t="s">
        <v>1639</v>
      </c>
      <c r="C755" s="4" t="s">
        <v>1640</v>
      </c>
      <c r="D755" s="6">
        <v>41690</v>
      </c>
      <c r="E755" s="4">
        <v>6</v>
      </c>
      <c r="F755" s="4">
        <v>6.6</v>
      </c>
      <c r="G755" s="4">
        <v>0</v>
      </c>
      <c r="H755" s="4">
        <v>7.2</v>
      </c>
      <c r="I755" s="4">
        <v>0.38</v>
      </c>
      <c r="J755" s="4">
        <v>0.22</v>
      </c>
      <c r="K755" s="4">
        <v>3.12</v>
      </c>
      <c r="L755" s="1">
        <f>IF(COUNTIF($A$9:A755,A755)&gt;1,"",MAX($L$8:L754)+1)</f>
        <v>543</v>
      </c>
    </row>
    <row r="756" spans="1:12">
      <c r="A756" s="4" t="s">
        <v>1641</v>
      </c>
      <c r="B756" s="4" t="s">
        <v>1642</v>
      </c>
      <c r="C756" s="4" t="s">
        <v>1643</v>
      </c>
      <c r="D756" s="6">
        <v>41687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1">
        <f>IF(COUNTIF($A$9:A756,A756)&gt;1,"",MAX($L$8:L755)+1)</f>
        <v>544</v>
      </c>
    </row>
    <row r="757" spans="1:12">
      <c r="A757" s="4" t="s">
        <v>1644</v>
      </c>
      <c r="B757" s="4" t="s">
        <v>1645</v>
      </c>
      <c r="C757" s="4" t="s">
        <v>1646</v>
      </c>
      <c r="D757" s="6">
        <v>41677</v>
      </c>
      <c r="E757" s="4">
        <v>1</v>
      </c>
      <c r="F757" s="4">
        <v>1.2</v>
      </c>
      <c r="G757" s="4">
        <v>0</v>
      </c>
      <c r="H757" s="4">
        <v>1.89</v>
      </c>
      <c r="I757" s="4">
        <v>0.1</v>
      </c>
      <c r="J757" s="4">
        <v>0.59</v>
      </c>
      <c r="K757" s="4">
        <v>31.35</v>
      </c>
      <c r="L757" s="1">
        <f>IF(COUNTIF($A$9:A757,A757)&gt;1,"",MAX($L$8:L756)+1)</f>
        <v>545</v>
      </c>
    </row>
    <row r="758" spans="1:12">
      <c r="A758" s="4" t="s">
        <v>1647</v>
      </c>
      <c r="B758" s="4" t="s">
        <v>1648</v>
      </c>
      <c r="C758" s="4" t="s">
        <v>1649</v>
      </c>
      <c r="D758" s="6">
        <v>41689</v>
      </c>
      <c r="E758" s="4">
        <v>2</v>
      </c>
      <c r="F758" s="4">
        <v>2.1800000000000002</v>
      </c>
      <c r="G758" s="4">
        <v>0</v>
      </c>
      <c r="H758" s="4">
        <v>2.2999999999999998</v>
      </c>
      <c r="I758" s="4">
        <v>0.12</v>
      </c>
      <c r="J758" s="4">
        <v>0</v>
      </c>
      <c r="K758" s="4">
        <v>0</v>
      </c>
      <c r="L758" s="1">
        <f>IF(COUNTIF($A$9:A758,A758)&gt;1,"",MAX($L$8:L757)+1)</f>
        <v>546</v>
      </c>
    </row>
    <row r="759" spans="1:12">
      <c r="A759" s="4" t="s">
        <v>1650</v>
      </c>
      <c r="B759" s="4" t="s">
        <v>1651</v>
      </c>
      <c r="C759" s="4" t="s">
        <v>1652</v>
      </c>
      <c r="D759" s="6">
        <v>41694</v>
      </c>
      <c r="E759" s="4">
        <v>2</v>
      </c>
      <c r="F759" s="4">
        <v>2</v>
      </c>
      <c r="G759" s="4">
        <v>0</v>
      </c>
      <c r="H759" s="4">
        <v>3.58</v>
      </c>
      <c r="I759" s="4">
        <v>0.19</v>
      </c>
      <c r="J759" s="4">
        <v>1.39</v>
      </c>
      <c r="K759" s="4">
        <v>38.92</v>
      </c>
      <c r="L759" s="1">
        <f>IF(COUNTIF($A$9:A759,A759)&gt;1,"",MAX($L$8:L758)+1)</f>
        <v>547</v>
      </c>
    </row>
    <row r="760" spans="1:12">
      <c r="A760" s="4" t="s">
        <v>1653</v>
      </c>
      <c r="B760" s="4" t="s">
        <v>1654</v>
      </c>
      <c r="C760" s="4" t="s">
        <v>1655</v>
      </c>
      <c r="D760" s="6">
        <v>41692</v>
      </c>
      <c r="E760" s="4">
        <v>2</v>
      </c>
      <c r="F760" s="4">
        <v>7.02</v>
      </c>
      <c r="G760" s="4">
        <v>0</v>
      </c>
      <c r="H760" s="4">
        <v>9.64</v>
      </c>
      <c r="I760" s="4">
        <v>0.5</v>
      </c>
      <c r="J760" s="4">
        <v>2.12</v>
      </c>
      <c r="K760" s="4">
        <v>22.01</v>
      </c>
      <c r="L760" s="1">
        <f>IF(COUNTIF($A$9:A760,A760)&gt;1,"",MAX($L$8:L759)+1)</f>
        <v>548</v>
      </c>
    </row>
    <row r="761" spans="1:12">
      <c r="A761" s="4" t="s">
        <v>1656</v>
      </c>
      <c r="B761" s="4" t="s">
        <v>1657</v>
      </c>
      <c r="C761" s="4" t="s">
        <v>1658</v>
      </c>
      <c r="D761" s="6">
        <v>41682</v>
      </c>
      <c r="E761" s="4">
        <v>3</v>
      </c>
      <c r="F761" s="4">
        <v>4.2300000000000004</v>
      </c>
      <c r="G761" s="4">
        <v>0</v>
      </c>
      <c r="H761" s="4">
        <v>6.39</v>
      </c>
      <c r="I761" s="4">
        <v>0.33</v>
      </c>
      <c r="J761" s="4">
        <v>1.83</v>
      </c>
      <c r="K761" s="4">
        <v>28.59</v>
      </c>
      <c r="L761" s="1">
        <f>IF(COUNTIF($A$9:A761,A761)&gt;1,"",MAX($L$8:L760)+1)</f>
        <v>549</v>
      </c>
    </row>
    <row r="762" spans="1:12">
      <c r="A762" s="4" t="s">
        <v>1659</v>
      </c>
      <c r="B762" s="4" t="s">
        <v>1660</v>
      </c>
      <c r="C762" s="4" t="s">
        <v>1661</v>
      </c>
      <c r="D762" s="6">
        <v>41688</v>
      </c>
      <c r="E762" s="4">
        <v>5</v>
      </c>
      <c r="F762" s="4">
        <v>15.02</v>
      </c>
      <c r="G762" s="4">
        <v>0</v>
      </c>
      <c r="H762" s="4">
        <v>21.25</v>
      </c>
      <c r="I762" s="4">
        <v>1.1100000000000001</v>
      </c>
      <c r="J762" s="4">
        <v>5.13</v>
      </c>
      <c r="K762" s="4">
        <v>24.13</v>
      </c>
      <c r="L762" s="1">
        <f>IF(COUNTIF($A$9:A762,A762)&gt;1,"",MAX($L$8:L761)+1)</f>
        <v>550</v>
      </c>
    </row>
    <row r="763" spans="1:12">
      <c r="A763" s="4" t="s">
        <v>1662</v>
      </c>
      <c r="B763" s="4" t="s">
        <v>1663</v>
      </c>
      <c r="C763" s="4" t="s">
        <v>1664</v>
      </c>
      <c r="D763" s="6">
        <v>41685</v>
      </c>
      <c r="E763" s="4">
        <v>1</v>
      </c>
      <c r="F763" s="4">
        <v>0.74</v>
      </c>
      <c r="G763" s="4">
        <v>0</v>
      </c>
      <c r="H763" s="4">
        <v>1</v>
      </c>
      <c r="I763" s="4">
        <v>0.05</v>
      </c>
      <c r="J763" s="4">
        <v>0.21</v>
      </c>
      <c r="K763" s="4">
        <v>20.79</v>
      </c>
      <c r="L763" s="1">
        <f>IF(COUNTIF($A$9:A763,A763)&gt;1,"",MAX($L$8:L762)+1)</f>
        <v>551</v>
      </c>
    </row>
    <row r="764" spans="1:12">
      <c r="A764" s="4" t="s">
        <v>1665</v>
      </c>
      <c r="B764" s="4" t="s">
        <v>1666</v>
      </c>
      <c r="C764" s="4" t="s">
        <v>1667</v>
      </c>
      <c r="D764" s="6">
        <v>41685</v>
      </c>
      <c r="E764" s="4">
        <v>1</v>
      </c>
      <c r="F764" s="4">
        <v>0.74</v>
      </c>
      <c r="G764" s="4">
        <v>0</v>
      </c>
      <c r="H764" s="4">
        <v>1</v>
      </c>
      <c r="I764" s="4">
        <v>0.05</v>
      </c>
      <c r="J764" s="4">
        <v>0.21</v>
      </c>
      <c r="K764" s="4">
        <v>20.79</v>
      </c>
      <c r="L764" s="1">
        <f>IF(COUNTIF($A$9:A764,A764)&gt;1,"",MAX($L$8:L763)+1)</f>
        <v>552</v>
      </c>
    </row>
    <row r="765" spans="1:12">
      <c r="A765" s="4" t="s">
        <v>1668</v>
      </c>
      <c r="B765" s="4" t="s">
        <v>1669</v>
      </c>
      <c r="C765" s="4" t="s">
        <v>1670</v>
      </c>
      <c r="D765" s="6">
        <v>41698</v>
      </c>
      <c r="E765" s="4">
        <v>1</v>
      </c>
      <c r="F765" s="4">
        <v>2.4700000000000002</v>
      </c>
      <c r="G765" s="4">
        <v>0</v>
      </c>
      <c r="H765" s="4">
        <v>2.95</v>
      </c>
      <c r="I765" s="4">
        <v>0.15</v>
      </c>
      <c r="J765" s="4">
        <v>0.32</v>
      </c>
      <c r="K765" s="4">
        <v>10.89</v>
      </c>
      <c r="L765" s="1">
        <f>IF(COUNTIF($A$9:A765,A765)&gt;1,"",MAX($L$8:L764)+1)</f>
        <v>553</v>
      </c>
    </row>
    <row r="766" spans="1:12">
      <c r="A766" s="4" t="s">
        <v>1671</v>
      </c>
      <c r="B766" s="4" t="s">
        <v>1672</v>
      </c>
      <c r="C766" s="4" t="s">
        <v>1673</v>
      </c>
      <c r="D766" s="6">
        <v>41695</v>
      </c>
      <c r="E766" s="4">
        <v>1</v>
      </c>
      <c r="F766" s="4">
        <v>2.4700000000000002</v>
      </c>
      <c r="G766" s="4">
        <v>0</v>
      </c>
      <c r="H766" s="4">
        <v>3.8</v>
      </c>
      <c r="I766" s="4">
        <v>0.2</v>
      </c>
      <c r="J766" s="4">
        <v>1.1299999999999999</v>
      </c>
      <c r="K766" s="4">
        <v>29.81</v>
      </c>
      <c r="L766" s="1">
        <f>IF(COUNTIF($A$9:A766,A766)&gt;1,"",MAX($L$8:L765)+1)</f>
        <v>554</v>
      </c>
    </row>
    <row r="767" spans="1:12">
      <c r="A767" s="4" t="s">
        <v>1674</v>
      </c>
      <c r="B767" s="4" t="s">
        <v>1675</v>
      </c>
      <c r="C767" s="4" t="s">
        <v>1676</v>
      </c>
      <c r="D767" s="6">
        <v>41696</v>
      </c>
      <c r="E767" s="4">
        <v>3</v>
      </c>
      <c r="F767" s="4">
        <v>6.63</v>
      </c>
      <c r="G767" s="4">
        <v>0</v>
      </c>
      <c r="H767" s="4">
        <v>8.7899999999999991</v>
      </c>
      <c r="I767" s="4">
        <v>0.46</v>
      </c>
      <c r="J767" s="4">
        <v>1.7</v>
      </c>
      <c r="K767" s="4">
        <v>19.36</v>
      </c>
      <c r="L767" s="1">
        <f>IF(COUNTIF($A$9:A767,A767)&gt;1,"",MAX($L$8:L766)+1)</f>
        <v>555</v>
      </c>
    </row>
    <row r="768" spans="1:12">
      <c r="A768" s="4" t="s">
        <v>1677</v>
      </c>
      <c r="B768" s="4" t="s">
        <v>1678</v>
      </c>
      <c r="C768" s="4" t="s">
        <v>1679</v>
      </c>
      <c r="D768" s="6">
        <v>41698</v>
      </c>
      <c r="E768" s="4">
        <v>5</v>
      </c>
      <c r="F768" s="4">
        <v>11.05</v>
      </c>
      <c r="G768" s="4">
        <v>0</v>
      </c>
      <c r="H768" s="4">
        <v>14.65</v>
      </c>
      <c r="I768" s="4">
        <v>0.76</v>
      </c>
      <c r="J768" s="4">
        <v>2.84</v>
      </c>
      <c r="K768" s="4">
        <v>19.36</v>
      </c>
      <c r="L768" s="1">
        <f>IF(COUNTIF($A$9:A768,A768)&gt;1,"",MAX($L$8:L767)+1)</f>
        <v>556</v>
      </c>
    </row>
    <row r="769" spans="1:12">
      <c r="A769" s="4" t="s">
        <v>1680</v>
      </c>
      <c r="B769" s="4" t="s">
        <v>1681</v>
      </c>
      <c r="C769" s="4" t="s">
        <v>1682</v>
      </c>
      <c r="D769" s="6">
        <v>41698</v>
      </c>
      <c r="E769" s="4">
        <v>2</v>
      </c>
      <c r="F769" s="4">
        <v>4.42</v>
      </c>
      <c r="G769" s="4">
        <v>0</v>
      </c>
      <c r="H769" s="4">
        <v>5.86</v>
      </c>
      <c r="I769" s="4">
        <v>0.31</v>
      </c>
      <c r="J769" s="4">
        <v>1.1299999999999999</v>
      </c>
      <c r="K769" s="4">
        <v>19.36</v>
      </c>
      <c r="L769" s="1">
        <f>IF(COUNTIF($A$9:A769,A769)&gt;1,"",MAX($L$8:L768)+1)</f>
        <v>557</v>
      </c>
    </row>
    <row r="770" spans="1:12">
      <c r="A770" s="4" t="s">
        <v>1683</v>
      </c>
      <c r="B770" s="4" t="s">
        <v>1684</v>
      </c>
      <c r="C770" s="4" t="s">
        <v>1685</v>
      </c>
      <c r="D770" s="6">
        <v>41698</v>
      </c>
      <c r="E770" s="4">
        <v>1</v>
      </c>
      <c r="F770" s="4">
        <v>1.33</v>
      </c>
      <c r="G770" s="4">
        <v>0</v>
      </c>
      <c r="H770" s="4">
        <v>1.49</v>
      </c>
      <c r="I770" s="4">
        <v>0.08</v>
      </c>
      <c r="J770" s="4">
        <v>0.08</v>
      </c>
      <c r="K770" s="4">
        <v>5.52</v>
      </c>
      <c r="L770" s="1">
        <f>IF(COUNTIF($A$9:A770,A770)&gt;1,"",MAX($L$8:L769)+1)</f>
        <v>558</v>
      </c>
    </row>
    <row r="771" spans="1:12">
      <c r="A771" s="4" t="s">
        <v>1686</v>
      </c>
      <c r="B771" s="4" t="s">
        <v>1687</v>
      </c>
      <c r="C771" s="4" t="s">
        <v>1688</v>
      </c>
      <c r="D771" s="6">
        <v>41673</v>
      </c>
      <c r="E771" s="4">
        <v>5</v>
      </c>
      <c r="F771" s="4">
        <v>8.09</v>
      </c>
      <c r="G771" s="4">
        <v>0</v>
      </c>
      <c r="H771" s="4">
        <v>12.4</v>
      </c>
      <c r="I771" s="4">
        <v>0.65</v>
      </c>
      <c r="J771" s="4">
        <v>3.66</v>
      </c>
      <c r="K771" s="4">
        <v>29.5</v>
      </c>
      <c r="L771" s="1">
        <f>IF(COUNTIF($A$9:A771,A771)&gt;1,"",MAX($L$8:L770)+1)</f>
        <v>559</v>
      </c>
    </row>
    <row r="772" spans="1:12">
      <c r="A772" s="4" t="s">
        <v>1686</v>
      </c>
      <c r="B772" s="4" t="s">
        <v>1687</v>
      </c>
      <c r="C772" s="4" t="s">
        <v>1688</v>
      </c>
      <c r="D772" s="6">
        <v>41675</v>
      </c>
      <c r="E772" s="4">
        <v>1</v>
      </c>
      <c r="F772" s="4">
        <v>1.62</v>
      </c>
      <c r="G772" s="4">
        <v>0</v>
      </c>
      <c r="H772" s="4">
        <v>2.48</v>
      </c>
      <c r="I772" s="4">
        <v>0.13</v>
      </c>
      <c r="J772" s="4">
        <v>0.73</v>
      </c>
      <c r="K772" s="4">
        <v>29.5</v>
      </c>
      <c r="L772" s="1" t="str">
        <f>IF(COUNTIF($A$9:A772,A772)&gt;1,"",MAX($L$8:L771)+1)</f>
        <v/>
      </c>
    </row>
    <row r="773" spans="1:12">
      <c r="A773" s="4" t="s">
        <v>1689</v>
      </c>
      <c r="B773" s="4" t="s">
        <v>1690</v>
      </c>
      <c r="C773" s="4" t="s">
        <v>1691</v>
      </c>
      <c r="D773" s="6">
        <v>41695</v>
      </c>
      <c r="E773" s="4">
        <v>1</v>
      </c>
      <c r="F773" s="4">
        <v>1.62</v>
      </c>
      <c r="G773" s="4">
        <v>0</v>
      </c>
      <c r="H773" s="4">
        <v>2.57</v>
      </c>
      <c r="I773" s="4">
        <v>0.13</v>
      </c>
      <c r="J773" s="4">
        <v>0.82</v>
      </c>
      <c r="K773" s="4">
        <v>31.79</v>
      </c>
      <c r="L773" s="1">
        <f>IF(COUNTIF($A$9:A773,A773)&gt;1,"",MAX($L$8:L772)+1)</f>
        <v>560</v>
      </c>
    </row>
    <row r="774" spans="1:12">
      <c r="A774" s="4" t="s">
        <v>1692</v>
      </c>
      <c r="B774" s="4" t="s">
        <v>1693</v>
      </c>
      <c r="C774" s="4" t="s">
        <v>1694</v>
      </c>
      <c r="D774" s="6">
        <v>41689</v>
      </c>
      <c r="E774" s="4">
        <v>1</v>
      </c>
      <c r="F774" s="4">
        <v>1.17</v>
      </c>
      <c r="G774" s="4">
        <v>0</v>
      </c>
      <c r="H774" s="4">
        <v>1.59</v>
      </c>
      <c r="I774" s="4">
        <v>0.08</v>
      </c>
      <c r="J774" s="4">
        <v>0.34</v>
      </c>
      <c r="K774" s="4">
        <v>21.26</v>
      </c>
      <c r="L774" s="1">
        <f>IF(COUNTIF($A$9:A774,A774)&gt;1,"",MAX($L$8:L773)+1)</f>
        <v>561</v>
      </c>
    </row>
    <row r="775" spans="1:12">
      <c r="A775" s="4" t="s">
        <v>1695</v>
      </c>
      <c r="B775" s="4" t="s">
        <v>1696</v>
      </c>
      <c r="C775" s="4" t="s">
        <v>1697</v>
      </c>
      <c r="D775" s="6">
        <v>41682</v>
      </c>
      <c r="E775" s="4">
        <v>4</v>
      </c>
      <c r="F775" s="4">
        <v>3.92</v>
      </c>
      <c r="G775" s="4">
        <v>0</v>
      </c>
      <c r="H775" s="4">
        <v>7.76</v>
      </c>
      <c r="I775" s="4">
        <v>0.4</v>
      </c>
      <c r="J775" s="4">
        <v>3.44</v>
      </c>
      <c r="K775" s="4">
        <v>44.27</v>
      </c>
      <c r="L775" s="1">
        <f>IF(COUNTIF($A$9:A775,A775)&gt;1,"",MAX($L$8:L774)+1)</f>
        <v>562</v>
      </c>
    </row>
    <row r="776" spans="1:12">
      <c r="A776" s="4" t="s">
        <v>1698</v>
      </c>
      <c r="B776" s="4" t="s">
        <v>1699</v>
      </c>
      <c r="C776" s="4" t="s">
        <v>1700</v>
      </c>
      <c r="D776" s="6">
        <v>41688</v>
      </c>
      <c r="E776" s="4">
        <v>3</v>
      </c>
      <c r="F776" s="4">
        <v>3.5</v>
      </c>
      <c r="G776" s="4">
        <v>0</v>
      </c>
      <c r="H776" s="4">
        <v>5.31</v>
      </c>
      <c r="I776" s="4">
        <v>0.28000000000000003</v>
      </c>
      <c r="J776" s="4">
        <v>1.53</v>
      </c>
      <c r="K776" s="4">
        <v>28.85</v>
      </c>
      <c r="L776" s="1">
        <f>IF(COUNTIF($A$9:A776,A776)&gt;1,"",MAX($L$8:L775)+1)</f>
        <v>563</v>
      </c>
    </row>
    <row r="777" spans="1:12">
      <c r="A777" s="4" t="s">
        <v>1701</v>
      </c>
      <c r="B777" s="4" t="s">
        <v>1702</v>
      </c>
      <c r="C777" s="4" t="s">
        <v>1703</v>
      </c>
      <c r="D777" s="6">
        <v>41695</v>
      </c>
      <c r="E777" s="4">
        <v>5</v>
      </c>
      <c r="F777" s="4">
        <v>22.5</v>
      </c>
      <c r="G777" s="4">
        <v>0</v>
      </c>
      <c r="H777" s="4">
        <v>27.5</v>
      </c>
      <c r="I777" s="4">
        <v>1.43</v>
      </c>
      <c r="J777" s="4">
        <v>3.57</v>
      </c>
      <c r="K777" s="4">
        <v>12.97</v>
      </c>
      <c r="L777" s="1">
        <f>IF(COUNTIF($A$9:A777,A777)&gt;1,"",MAX($L$8:L776)+1)</f>
        <v>564</v>
      </c>
    </row>
    <row r="778" spans="1:12">
      <c r="A778" s="4" t="s">
        <v>1704</v>
      </c>
      <c r="B778" s="4" t="s">
        <v>1705</v>
      </c>
      <c r="C778" s="4" t="s">
        <v>1706</v>
      </c>
      <c r="D778" s="6">
        <v>41695</v>
      </c>
      <c r="E778" s="4">
        <v>7</v>
      </c>
      <c r="F778" s="4">
        <v>31.5</v>
      </c>
      <c r="G778" s="4">
        <v>0</v>
      </c>
      <c r="H778" s="4">
        <v>38.5</v>
      </c>
      <c r="I778" s="4">
        <v>2.0099999999999998</v>
      </c>
      <c r="J778" s="4">
        <v>4.99</v>
      </c>
      <c r="K778" s="4">
        <v>12.97</v>
      </c>
      <c r="L778" s="1">
        <f>IF(COUNTIF($A$9:A778,A778)&gt;1,"",MAX($L$8:L777)+1)</f>
        <v>565</v>
      </c>
    </row>
    <row r="779" spans="1:12">
      <c r="A779" s="4" t="s">
        <v>1704</v>
      </c>
      <c r="B779" s="4" t="s">
        <v>1705</v>
      </c>
      <c r="C779" s="4" t="s">
        <v>1706</v>
      </c>
      <c r="D779" s="6">
        <v>41697</v>
      </c>
      <c r="E779" s="4">
        <v>7</v>
      </c>
      <c r="F779" s="4">
        <v>31.5</v>
      </c>
      <c r="G779" s="4">
        <v>0</v>
      </c>
      <c r="H779" s="4">
        <v>38.5</v>
      </c>
      <c r="I779" s="4">
        <v>2.0099999999999998</v>
      </c>
      <c r="J779" s="4">
        <v>4.99</v>
      </c>
      <c r="K779" s="4">
        <v>12.97</v>
      </c>
      <c r="L779" s="1" t="str">
        <f>IF(COUNTIF($A$9:A779,A779)&gt;1,"",MAX($L$8:L778)+1)</f>
        <v/>
      </c>
    </row>
    <row r="780" spans="1:12">
      <c r="A780" s="4" t="s">
        <v>1707</v>
      </c>
      <c r="B780" s="4" t="s">
        <v>1708</v>
      </c>
      <c r="C780" s="4" t="s">
        <v>1709</v>
      </c>
      <c r="D780" s="6">
        <v>41678</v>
      </c>
      <c r="E780" s="4">
        <v>1</v>
      </c>
      <c r="F780" s="4">
        <v>1.83</v>
      </c>
      <c r="G780" s="4">
        <v>0</v>
      </c>
      <c r="H780" s="4">
        <v>2.4900000000000002</v>
      </c>
      <c r="I780" s="4">
        <v>0.13</v>
      </c>
      <c r="J780" s="4">
        <v>0.53</v>
      </c>
      <c r="K780" s="4">
        <v>21.29</v>
      </c>
      <c r="L780" s="1">
        <f>IF(COUNTIF($A$9:A780,A780)&gt;1,"",MAX($L$8:L779)+1)</f>
        <v>566</v>
      </c>
    </row>
    <row r="781" spans="1:12">
      <c r="A781" s="4" t="s">
        <v>1710</v>
      </c>
      <c r="B781" s="4" t="s">
        <v>1711</v>
      </c>
      <c r="C781" s="4" t="s">
        <v>1712</v>
      </c>
      <c r="D781" s="6">
        <v>41694</v>
      </c>
      <c r="E781" s="4">
        <v>2</v>
      </c>
      <c r="F781" s="4">
        <v>5.26</v>
      </c>
      <c r="G781" s="4">
        <v>0</v>
      </c>
      <c r="H781" s="4">
        <v>6.98</v>
      </c>
      <c r="I781" s="4">
        <v>0.36</v>
      </c>
      <c r="J781" s="4">
        <v>1.36</v>
      </c>
      <c r="K781" s="4">
        <v>19.43</v>
      </c>
      <c r="L781" s="1">
        <f>IF(COUNTIF($A$9:A781,A781)&gt;1,"",MAX($L$8:L780)+1)</f>
        <v>567</v>
      </c>
    </row>
    <row r="782" spans="1:12">
      <c r="A782" s="4" t="s">
        <v>1713</v>
      </c>
      <c r="B782" s="4" t="s">
        <v>1714</v>
      </c>
      <c r="C782" s="4" t="s">
        <v>1715</v>
      </c>
      <c r="D782" s="6">
        <v>41687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1">
        <f>IF(COUNTIF($A$9:A782,A782)&gt;1,"",MAX($L$8:L781)+1)</f>
        <v>568</v>
      </c>
    </row>
    <row r="783" spans="1:12">
      <c r="A783" s="4" t="s">
        <v>1716</v>
      </c>
      <c r="B783" s="4" t="s">
        <v>1717</v>
      </c>
      <c r="C783" s="4" t="s">
        <v>1718</v>
      </c>
      <c r="D783" s="6">
        <v>41687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1">
        <f>IF(COUNTIF($A$9:A783,A783)&gt;1,"",MAX($L$8:L782)+1)</f>
        <v>569</v>
      </c>
    </row>
    <row r="784" spans="1:12">
      <c r="A784" s="4" t="s">
        <v>1719</v>
      </c>
      <c r="B784" s="4" t="s">
        <v>1720</v>
      </c>
      <c r="C784" s="4" t="s">
        <v>1721</v>
      </c>
      <c r="D784" s="6">
        <v>41696</v>
      </c>
      <c r="E784" s="4">
        <v>4</v>
      </c>
      <c r="F784" s="4">
        <v>11.2</v>
      </c>
      <c r="G784" s="4">
        <v>0</v>
      </c>
      <c r="H784" s="4">
        <v>12.6</v>
      </c>
      <c r="I784" s="4">
        <v>0.66</v>
      </c>
      <c r="J784" s="4">
        <v>0.74</v>
      </c>
      <c r="K784" s="4">
        <v>5.9</v>
      </c>
      <c r="L784" s="1">
        <f>IF(COUNTIF($A$9:A784,A784)&gt;1,"",MAX($L$8:L783)+1)</f>
        <v>570</v>
      </c>
    </row>
    <row r="785" spans="1:12">
      <c r="A785" s="4" t="s">
        <v>1722</v>
      </c>
      <c r="B785" s="4" t="s">
        <v>1723</v>
      </c>
      <c r="C785" s="4" t="s">
        <v>1724</v>
      </c>
      <c r="D785" s="6">
        <v>41685</v>
      </c>
      <c r="E785" s="4">
        <v>1</v>
      </c>
      <c r="F785" s="4">
        <v>0.83</v>
      </c>
      <c r="G785" s="4">
        <v>0</v>
      </c>
      <c r="H785" s="4">
        <v>1.5</v>
      </c>
      <c r="I785" s="4">
        <v>0.08</v>
      </c>
      <c r="J785" s="4">
        <v>0.59</v>
      </c>
      <c r="K785" s="4">
        <v>39.450000000000003</v>
      </c>
      <c r="L785" s="1">
        <f>IF(COUNTIF($A$9:A785,A785)&gt;1,"",MAX($L$8:L784)+1)</f>
        <v>571</v>
      </c>
    </row>
    <row r="786" spans="1:12">
      <c r="A786" s="4" t="s">
        <v>1725</v>
      </c>
      <c r="B786" s="4" t="s">
        <v>1726</v>
      </c>
      <c r="C786" s="4" t="s">
        <v>1727</v>
      </c>
      <c r="D786" s="6">
        <v>41683</v>
      </c>
      <c r="E786" s="4">
        <v>1</v>
      </c>
      <c r="F786" s="4">
        <v>0.83</v>
      </c>
      <c r="G786" s="4">
        <v>0</v>
      </c>
      <c r="H786" s="4">
        <v>1.5</v>
      </c>
      <c r="I786" s="4">
        <v>0.08</v>
      </c>
      <c r="J786" s="4">
        <v>0.59</v>
      </c>
      <c r="K786" s="4">
        <v>39.450000000000003</v>
      </c>
      <c r="L786" s="1">
        <f>IF(COUNTIF($A$9:A786,A786)&gt;1,"",MAX($L$8:L785)+1)</f>
        <v>572</v>
      </c>
    </row>
    <row r="787" spans="1:12">
      <c r="A787" s="4" t="s">
        <v>1725</v>
      </c>
      <c r="B787" s="4" t="s">
        <v>1726</v>
      </c>
      <c r="C787" s="4" t="s">
        <v>1727</v>
      </c>
      <c r="D787" s="6">
        <v>41685</v>
      </c>
      <c r="E787" s="4">
        <v>4</v>
      </c>
      <c r="F787" s="4">
        <v>3.32</v>
      </c>
      <c r="G787" s="4">
        <v>0</v>
      </c>
      <c r="H787" s="4">
        <v>6</v>
      </c>
      <c r="I787" s="4">
        <v>0.31</v>
      </c>
      <c r="J787" s="4">
        <v>2.37</v>
      </c>
      <c r="K787" s="4">
        <v>39.450000000000003</v>
      </c>
      <c r="L787" s="1" t="str">
        <f>IF(COUNTIF($A$9:A787,A787)&gt;1,"",MAX($L$8:L786)+1)</f>
        <v/>
      </c>
    </row>
    <row r="788" spans="1:12">
      <c r="A788" s="4" t="s">
        <v>1728</v>
      </c>
      <c r="B788" s="4" t="s">
        <v>1729</v>
      </c>
      <c r="C788" s="4" t="s">
        <v>1730</v>
      </c>
      <c r="D788" s="6">
        <v>41676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1">
        <f>IF(COUNTIF($A$9:A788,A788)&gt;1,"",MAX($L$8:L787)+1)</f>
        <v>573</v>
      </c>
    </row>
    <row r="789" spans="1:12">
      <c r="A789" s="4" t="s">
        <v>1728</v>
      </c>
      <c r="B789" s="4" t="s">
        <v>1729</v>
      </c>
      <c r="C789" s="4" t="s">
        <v>1730</v>
      </c>
      <c r="D789" s="6">
        <v>41687</v>
      </c>
      <c r="E789" s="4">
        <v>2</v>
      </c>
      <c r="F789" s="4">
        <v>3.96</v>
      </c>
      <c r="G789" s="4">
        <v>0</v>
      </c>
      <c r="H789" s="4">
        <v>5.7</v>
      </c>
      <c r="I789" s="4">
        <v>0.3</v>
      </c>
      <c r="J789" s="4">
        <v>1.44</v>
      </c>
      <c r="K789" s="4">
        <v>25.31</v>
      </c>
      <c r="L789" s="1" t="str">
        <f>IF(COUNTIF($A$9:A789,A789)&gt;1,"",MAX($L$8:L788)+1)</f>
        <v/>
      </c>
    </row>
    <row r="790" spans="1:12">
      <c r="A790" s="4" t="s">
        <v>1731</v>
      </c>
      <c r="B790" s="4" t="s">
        <v>1732</v>
      </c>
      <c r="C790" s="4" t="s">
        <v>1733</v>
      </c>
      <c r="D790" s="6">
        <v>41689</v>
      </c>
      <c r="E790" s="4">
        <v>1</v>
      </c>
      <c r="F790" s="4">
        <v>1.86</v>
      </c>
      <c r="G790" s="4">
        <v>0</v>
      </c>
      <c r="H790" s="4">
        <v>2.5</v>
      </c>
      <c r="I790" s="4">
        <v>0.13</v>
      </c>
      <c r="J790" s="4">
        <v>0.51</v>
      </c>
      <c r="K790" s="4">
        <v>20.39</v>
      </c>
      <c r="L790" s="1">
        <f>IF(COUNTIF($A$9:A790,A790)&gt;1,"",MAX($L$8:L789)+1)</f>
        <v>574</v>
      </c>
    </row>
    <row r="791" spans="1:12">
      <c r="A791" s="4" t="s">
        <v>1734</v>
      </c>
      <c r="B791" s="4" t="s">
        <v>1735</v>
      </c>
      <c r="C791" s="4" t="s">
        <v>1736</v>
      </c>
      <c r="D791" s="6">
        <v>41684</v>
      </c>
      <c r="E791" s="4">
        <v>1</v>
      </c>
      <c r="F791" s="4">
        <v>1.72</v>
      </c>
      <c r="G791" s="4">
        <v>0</v>
      </c>
      <c r="H791" s="4">
        <v>2.5</v>
      </c>
      <c r="I791" s="4">
        <v>0.13</v>
      </c>
      <c r="J791" s="4">
        <v>0.65</v>
      </c>
      <c r="K791" s="4">
        <v>25.99</v>
      </c>
      <c r="L791" s="1">
        <f>IF(COUNTIF($A$9:A791,A791)&gt;1,"",MAX($L$8:L790)+1)</f>
        <v>575</v>
      </c>
    </row>
    <row r="792" spans="1:12">
      <c r="A792" s="4" t="s">
        <v>1737</v>
      </c>
      <c r="B792" s="4" t="s">
        <v>1738</v>
      </c>
      <c r="C792" s="4" t="s">
        <v>1739</v>
      </c>
      <c r="D792" s="6">
        <v>41696</v>
      </c>
      <c r="E792" s="4">
        <v>1</v>
      </c>
      <c r="F792" s="4">
        <v>1.73</v>
      </c>
      <c r="G792" s="4">
        <v>0</v>
      </c>
      <c r="H792" s="4">
        <v>2.95</v>
      </c>
      <c r="I792" s="4">
        <v>0.15</v>
      </c>
      <c r="J792" s="4">
        <v>1.07</v>
      </c>
      <c r="K792" s="4">
        <v>36.14</v>
      </c>
      <c r="L792" s="1">
        <f>IF(COUNTIF($A$9:A792,A792)&gt;1,"",MAX($L$8:L791)+1)</f>
        <v>576</v>
      </c>
    </row>
    <row r="793" spans="1:12">
      <c r="A793" s="4" t="s">
        <v>1740</v>
      </c>
      <c r="B793" s="4" t="s">
        <v>1741</v>
      </c>
      <c r="C793" s="4" t="s">
        <v>1742</v>
      </c>
      <c r="D793" s="6">
        <v>41680</v>
      </c>
      <c r="E793" s="4">
        <v>1</v>
      </c>
      <c r="F793" s="4">
        <v>0.57999999999999996</v>
      </c>
      <c r="G793" s="4">
        <v>0</v>
      </c>
      <c r="H793" s="4">
        <v>1.05</v>
      </c>
      <c r="I793" s="4">
        <v>0.05</v>
      </c>
      <c r="J793" s="4">
        <v>0.41</v>
      </c>
      <c r="K793" s="4">
        <v>39.17</v>
      </c>
      <c r="L793" s="1">
        <f>IF(COUNTIF($A$9:A793,A793)&gt;1,"",MAX($L$8:L792)+1)</f>
        <v>577</v>
      </c>
    </row>
    <row r="794" spans="1:12">
      <c r="A794" s="4" t="s">
        <v>1740</v>
      </c>
      <c r="B794" s="4" t="s">
        <v>1741</v>
      </c>
      <c r="C794" s="4" t="s">
        <v>1742</v>
      </c>
      <c r="D794" s="6">
        <v>41698</v>
      </c>
      <c r="E794" s="4">
        <v>1</v>
      </c>
      <c r="F794" s="4">
        <v>0.57999999999999996</v>
      </c>
      <c r="G794" s="4">
        <v>0</v>
      </c>
      <c r="H794" s="4">
        <v>1.05</v>
      </c>
      <c r="I794" s="4">
        <v>0.05</v>
      </c>
      <c r="J794" s="4">
        <v>0.41</v>
      </c>
      <c r="K794" s="4">
        <v>39.17</v>
      </c>
      <c r="L794" s="1" t="str">
        <f>IF(COUNTIF($A$9:A794,A794)&gt;1,"",MAX($L$8:L793)+1)</f>
        <v/>
      </c>
    </row>
    <row r="795" spans="1:12">
      <c r="A795" s="4" t="s">
        <v>1743</v>
      </c>
      <c r="B795" s="4" t="s">
        <v>1744</v>
      </c>
      <c r="C795" s="4" t="s">
        <v>1745</v>
      </c>
      <c r="D795" s="6">
        <v>41678</v>
      </c>
      <c r="E795" s="4">
        <v>4</v>
      </c>
      <c r="F795" s="4">
        <v>4.03</v>
      </c>
      <c r="G795" s="4">
        <v>0</v>
      </c>
      <c r="H795" s="4">
        <v>7.92</v>
      </c>
      <c r="I795" s="4">
        <v>0.41</v>
      </c>
      <c r="J795" s="4">
        <v>3.48</v>
      </c>
      <c r="K795" s="4">
        <v>43.88</v>
      </c>
      <c r="L795" s="1">
        <f>IF(COUNTIF($A$9:A795,A795)&gt;1,"",MAX($L$8:L794)+1)</f>
        <v>578</v>
      </c>
    </row>
    <row r="796" spans="1:12">
      <c r="A796" s="4" t="s">
        <v>1746</v>
      </c>
      <c r="B796" s="4" t="s">
        <v>1747</v>
      </c>
      <c r="C796" s="4" t="s">
        <v>1748</v>
      </c>
      <c r="D796" s="6">
        <v>41675</v>
      </c>
      <c r="E796" s="4">
        <v>1</v>
      </c>
      <c r="F796" s="4">
        <v>2.42</v>
      </c>
      <c r="G796" s="4">
        <v>0</v>
      </c>
      <c r="H796" s="4">
        <v>3.04</v>
      </c>
      <c r="I796" s="4">
        <v>0.16</v>
      </c>
      <c r="J796" s="4">
        <v>0.46</v>
      </c>
      <c r="K796" s="4">
        <v>15.02</v>
      </c>
      <c r="L796" s="1">
        <f>IF(COUNTIF($A$9:A796,A796)&gt;1,"",MAX($L$8:L795)+1)</f>
        <v>579</v>
      </c>
    </row>
    <row r="797" spans="1:12">
      <c r="A797" s="4" t="s">
        <v>1746</v>
      </c>
      <c r="B797" s="4" t="s">
        <v>1747</v>
      </c>
      <c r="C797" s="4" t="s">
        <v>1748</v>
      </c>
      <c r="D797" s="6">
        <v>41681</v>
      </c>
      <c r="E797" s="4">
        <v>2</v>
      </c>
      <c r="F797" s="4">
        <v>4.8499999999999996</v>
      </c>
      <c r="G797" s="4">
        <v>0</v>
      </c>
      <c r="H797" s="4">
        <v>6.08</v>
      </c>
      <c r="I797" s="4">
        <v>0.32</v>
      </c>
      <c r="J797" s="4">
        <v>0.91</v>
      </c>
      <c r="K797" s="4">
        <v>15.02</v>
      </c>
      <c r="L797" s="1" t="str">
        <f>IF(COUNTIF($A$9:A797,A797)&gt;1,"",MAX($L$8:L796)+1)</f>
        <v/>
      </c>
    </row>
    <row r="798" spans="1:12">
      <c r="A798" s="4" t="s">
        <v>1746</v>
      </c>
      <c r="B798" s="4" t="s">
        <v>1747</v>
      </c>
      <c r="C798" s="4" t="s">
        <v>1748</v>
      </c>
      <c r="D798" s="6">
        <v>41682</v>
      </c>
      <c r="E798" s="4">
        <v>3</v>
      </c>
      <c r="F798" s="4">
        <v>7.27</v>
      </c>
      <c r="G798" s="4">
        <v>0</v>
      </c>
      <c r="H798" s="4">
        <v>9.1199999999999992</v>
      </c>
      <c r="I798" s="4">
        <v>0.48</v>
      </c>
      <c r="J798" s="4">
        <v>1.37</v>
      </c>
      <c r="K798" s="4">
        <v>15.02</v>
      </c>
      <c r="L798" s="1" t="str">
        <f>IF(COUNTIF($A$9:A798,A798)&gt;1,"",MAX($L$8:L797)+1)</f>
        <v/>
      </c>
    </row>
    <row r="799" spans="1:12">
      <c r="A799" s="4" t="s">
        <v>1749</v>
      </c>
      <c r="B799" s="4" t="s">
        <v>1750</v>
      </c>
      <c r="C799" s="4" t="s">
        <v>1751</v>
      </c>
      <c r="D799" s="6">
        <v>41677</v>
      </c>
      <c r="E799" s="4">
        <v>6</v>
      </c>
      <c r="F799" s="4">
        <v>7.19</v>
      </c>
      <c r="G799" s="4">
        <v>0</v>
      </c>
      <c r="H799" s="4">
        <v>9.1199999999999992</v>
      </c>
      <c r="I799" s="4">
        <v>0.48</v>
      </c>
      <c r="J799" s="4">
        <v>1.46</v>
      </c>
      <c r="K799" s="4">
        <v>15.97</v>
      </c>
      <c r="L799" s="1">
        <f>IF(COUNTIF($A$9:A799,A799)&gt;1,"",MAX($L$8:L798)+1)</f>
        <v>580</v>
      </c>
    </row>
    <row r="800" spans="1:12">
      <c r="A800" s="4" t="s">
        <v>1749</v>
      </c>
      <c r="B800" s="4" t="s">
        <v>1750</v>
      </c>
      <c r="C800" s="4" t="s">
        <v>1751</v>
      </c>
      <c r="D800" s="6">
        <v>41681</v>
      </c>
      <c r="E800" s="4">
        <v>2</v>
      </c>
      <c r="F800" s="4">
        <v>2.4</v>
      </c>
      <c r="G800" s="4">
        <v>0</v>
      </c>
      <c r="H800" s="4">
        <v>3.04</v>
      </c>
      <c r="I800" s="4">
        <v>0.16</v>
      </c>
      <c r="J800" s="4">
        <v>0.49</v>
      </c>
      <c r="K800" s="4">
        <v>15.97</v>
      </c>
      <c r="L800" s="1" t="str">
        <f>IF(COUNTIF($A$9:A800,A800)&gt;1,"",MAX($L$8:L799)+1)</f>
        <v/>
      </c>
    </row>
    <row r="801" spans="1:12">
      <c r="A801" s="4" t="s">
        <v>1749</v>
      </c>
      <c r="B801" s="4" t="s">
        <v>1750</v>
      </c>
      <c r="C801" s="4" t="s">
        <v>1751</v>
      </c>
      <c r="D801" s="6">
        <v>41682</v>
      </c>
      <c r="E801" s="4">
        <v>10</v>
      </c>
      <c r="F801" s="4">
        <v>11.98</v>
      </c>
      <c r="G801" s="4">
        <v>0</v>
      </c>
      <c r="H801" s="4">
        <v>15.2</v>
      </c>
      <c r="I801" s="4">
        <v>0.79</v>
      </c>
      <c r="J801" s="4">
        <v>2.4300000000000002</v>
      </c>
      <c r="K801" s="4">
        <v>15.97</v>
      </c>
      <c r="L801" s="1" t="str">
        <f>IF(COUNTIF($A$9:A801,A801)&gt;1,"",MAX($L$8:L800)+1)</f>
        <v/>
      </c>
    </row>
    <row r="802" spans="1:12">
      <c r="A802" s="4" t="s">
        <v>1749</v>
      </c>
      <c r="B802" s="4" t="s">
        <v>1750</v>
      </c>
      <c r="C802" s="4" t="s">
        <v>1751</v>
      </c>
      <c r="D802" s="6">
        <v>41684</v>
      </c>
      <c r="E802" s="4">
        <v>1</v>
      </c>
      <c r="F802" s="4">
        <v>1.2</v>
      </c>
      <c r="G802" s="4">
        <v>0</v>
      </c>
      <c r="H802" s="4">
        <v>0.99</v>
      </c>
      <c r="I802" s="4">
        <v>0.05</v>
      </c>
      <c r="J802" s="4">
        <v>-0.26</v>
      </c>
      <c r="K802" s="4">
        <v>-26.22</v>
      </c>
      <c r="L802" s="1" t="str">
        <f>IF(COUNTIF($A$9:A802,A802)&gt;1,"",MAX($L$8:L801)+1)</f>
        <v/>
      </c>
    </row>
    <row r="803" spans="1:12">
      <c r="A803" s="4" t="s">
        <v>1752</v>
      </c>
      <c r="B803" s="4" t="s">
        <v>1753</v>
      </c>
      <c r="C803" s="4" t="s">
        <v>1754</v>
      </c>
      <c r="D803" s="6">
        <v>41677</v>
      </c>
      <c r="E803" s="4">
        <v>1</v>
      </c>
      <c r="F803" s="4">
        <v>0.7</v>
      </c>
      <c r="G803" s="4">
        <v>0</v>
      </c>
      <c r="H803" s="4">
        <v>0.95</v>
      </c>
      <c r="I803" s="4">
        <v>0.05</v>
      </c>
      <c r="J803" s="4">
        <v>0.2</v>
      </c>
      <c r="K803" s="4">
        <v>21.1</v>
      </c>
      <c r="L803" s="1">
        <f>IF(COUNTIF($A$9:A803,A803)&gt;1,"",MAX($L$8:L802)+1)</f>
        <v>581</v>
      </c>
    </row>
    <row r="804" spans="1:12">
      <c r="A804" s="4" t="s">
        <v>1755</v>
      </c>
      <c r="B804" s="4" t="s">
        <v>1756</v>
      </c>
      <c r="C804" s="4" t="s">
        <v>1757</v>
      </c>
      <c r="D804" s="6">
        <v>41680</v>
      </c>
      <c r="E804" s="4">
        <v>4</v>
      </c>
      <c r="F804" s="4">
        <v>6.38</v>
      </c>
      <c r="G804" s="4">
        <v>0</v>
      </c>
      <c r="H804" s="4">
        <v>7.8</v>
      </c>
      <c r="I804" s="4">
        <v>0.41</v>
      </c>
      <c r="J804" s="4">
        <v>1.01</v>
      </c>
      <c r="K804" s="4">
        <v>12.99</v>
      </c>
      <c r="L804" s="1">
        <f>IF(COUNTIF($A$9:A804,A804)&gt;1,"",MAX($L$8:L803)+1)</f>
        <v>582</v>
      </c>
    </row>
    <row r="805" spans="1:12">
      <c r="A805" s="4" t="s">
        <v>1758</v>
      </c>
      <c r="B805" s="4" t="s">
        <v>1759</v>
      </c>
      <c r="C805" s="4" t="s">
        <v>1760</v>
      </c>
      <c r="D805" s="6">
        <v>41677</v>
      </c>
      <c r="E805" s="4">
        <v>6</v>
      </c>
      <c r="F805" s="4">
        <v>9.57</v>
      </c>
      <c r="G805" s="4">
        <v>0</v>
      </c>
      <c r="H805" s="4">
        <v>11.7</v>
      </c>
      <c r="I805" s="4">
        <v>0.61</v>
      </c>
      <c r="J805" s="4">
        <v>1.52</v>
      </c>
      <c r="K805" s="4">
        <v>12.99</v>
      </c>
      <c r="L805" s="1">
        <f>IF(COUNTIF($A$9:A805,A805)&gt;1,"",MAX($L$8:L804)+1)</f>
        <v>583</v>
      </c>
    </row>
    <row r="806" spans="1:12">
      <c r="A806" s="4" t="s">
        <v>1761</v>
      </c>
      <c r="B806" s="4" t="s">
        <v>1762</v>
      </c>
      <c r="C806" s="4" t="s">
        <v>1763</v>
      </c>
      <c r="D806" s="6">
        <v>41676</v>
      </c>
      <c r="E806" s="4">
        <v>5</v>
      </c>
      <c r="F806" s="4">
        <v>7.52</v>
      </c>
      <c r="G806" s="4">
        <v>0</v>
      </c>
      <c r="H806" s="4">
        <v>13.15</v>
      </c>
      <c r="I806" s="4">
        <v>0.69</v>
      </c>
      <c r="J806" s="4">
        <v>4.9400000000000004</v>
      </c>
      <c r="K806" s="4">
        <v>37.56</v>
      </c>
      <c r="L806" s="1">
        <f>IF(COUNTIF($A$9:A806,A806)&gt;1,"",MAX($L$8:L805)+1)</f>
        <v>584</v>
      </c>
    </row>
    <row r="807" spans="1:12">
      <c r="A807" s="4" t="s">
        <v>1764</v>
      </c>
      <c r="B807" s="4" t="s">
        <v>1765</v>
      </c>
      <c r="C807" s="4" t="s">
        <v>1766</v>
      </c>
      <c r="D807" s="6">
        <v>41689</v>
      </c>
      <c r="E807" s="4">
        <v>1</v>
      </c>
      <c r="F807" s="4">
        <v>0.61</v>
      </c>
      <c r="G807" s="4">
        <v>0</v>
      </c>
      <c r="H807" s="4">
        <v>0.95</v>
      </c>
      <c r="I807" s="4">
        <v>0.05</v>
      </c>
      <c r="J807" s="4">
        <v>0.28999999999999998</v>
      </c>
      <c r="K807" s="4">
        <v>30.58</v>
      </c>
      <c r="L807" s="1">
        <f>IF(COUNTIF($A$9:A807,A807)&gt;1,"",MAX($L$8:L806)+1)</f>
        <v>585</v>
      </c>
    </row>
    <row r="808" spans="1:12">
      <c r="A808" s="4" t="s">
        <v>1767</v>
      </c>
      <c r="B808" s="4" t="s">
        <v>1768</v>
      </c>
      <c r="C808" s="4" t="s">
        <v>1769</v>
      </c>
      <c r="D808" s="6">
        <v>41696</v>
      </c>
      <c r="E808" s="4">
        <v>3</v>
      </c>
      <c r="F808" s="4">
        <v>6.62</v>
      </c>
      <c r="G808" s="4">
        <v>0</v>
      </c>
      <c r="H808" s="4">
        <v>8.4</v>
      </c>
      <c r="I808" s="4">
        <v>0.44</v>
      </c>
      <c r="J808" s="4">
        <v>1.34</v>
      </c>
      <c r="K808" s="4">
        <v>16</v>
      </c>
      <c r="L808" s="1">
        <f>IF(COUNTIF($A$9:A808,A808)&gt;1,"",MAX($L$8:L807)+1)</f>
        <v>586</v>
      </c>
    </row>
    <row r="809" spans="1:12">
      <c r="A809" s="4" t="s">
        <v>1770</v>
      </c>
      <c r="B809" s="4" t="s">
        <v>1771</v>
      </c>
      <c r="C809" s="4" t="s">
        <v>1772</v>
      </c>
      <c r="D809" s="6">
        <v>41697</v>
      </c>
      <c r="E809" s="4">
        <v>3</v>
      </c>
      <c r="F809" s="4">
        <v>3.07</v>
      </c>
      <c r="G809" s="4">
        <v>0</v>
      </c>
      <c r="H809" s="4">
        <v>4.53</v>
      </c>
      <c r="I809" s="4">
        <v>0.24</v>
      </c>
      <c r="J809" s="4">
        <v>1.22</v>
      </c>
      <c r="K809" s="4">
        <v>26.97</v>
      </c>
      <c r="L809" s="1">
        <f>IF(COUNTIF($A$9:A809,A809)&gt;1,"",MAX($L$8:L808)+1)</f>
        <v>587</v>
      </c>
    </row>
    <row r="810" spans="1:12">
      <c r="A810" s="4" t="s">
        <v>1773</v>
      </c>
      <c r="B810" s="4" t="s">
        <v>1774</v>
      </c>
      <c r="C810" s="4" t="s">
        <v>1775</v>
      </c>
      <c r="D810" s="6">
        <v>41690</v>
      </c>
      <c r="E810" s="4">
        <v>4</v>
      </c>
      <c r="F810" s="4">
        <v>9.64</v>
      </c>
      <c r="G810" s="4">
        <v>0</v>
      </c>
      <c r="H810" s="4">
        <v>15.6</v>
      </c>
      <c r="I810" s="4">
        <v>0.81</v>
      </c>
      <c r="J810" s="4">
        <v>5.15</v>
      </c>
      <c r="K810" s="4">
        <v>33.020000000000003</v>
      </c>
      <c r="L810" s="1">
        <f>IF(COUNTIF($A$9:A810,A810)&gt;1,"",MAX($L$8:L809)+1)</f>
        <v>588</v>
      </c>
    </row>
    <row r="811" spans="1:12">
      <c r="A811" s="4" t="s">
        <v>1776</v>
      </c>
      <c r="B811" s="4" t="s">
        <v>1777</v>
      </c>
      <c r="C811" s="4" t="s">
        <v>1778</v>
      </c>
      <c r="D811" s="6">
        <v>41690</v>
      </c>
      <c r="E811" s="4">
        <v>4</v>
      </c>
      <c r="F811" s="4">
        <v>11.64</v>
      </c>
      <c r="G811" s="4">
        <v>0</v>
      </c>
      <c r="H811" s="4">
        <v>15.8</v>
      </c>
      <c r="I811" s="4">
        <v>0.82</v>
      </c>
      <c r="J811" s="4">
        <v>3.33</v>
      </c>
      <c r="K811" s="4">
        <v>21.09</v>
      </c>
      <c r="L811" s="1">
        <f>IF(COUNTIF($A$9:A811,A811)&gt;1,"",MAX($L$8:L810)+1)</f>
        <v>589</v>
      </c>
    </row>
    <row r="812" spans="1:12">
      <c r="A812" s="4" t="s">
        <v>1779</v>
      </c>
      <c r="B812" s="4" t="s">
        <v>1780</v>
      </c>
      <c r="C812" s="4" t="s">
        <v>1781</v>
      </c>
      <c r="D812" s="6">
        <v>41685</v>
      </c>
      <c r="E812" s="4">
        <v>1</v>
      </c>
      <c r="F812" s="4">
        <v>1.61</v>
      </c>
      <c r="G812" s="4">
        <v>0</v>
      </c>
      <c r="H812" s="4">
        <v>1.95</v>
      </c>
      <c r="I812" s="4">
        <v>0.1</v>
      </c>
      <c r="J812" s="4">
        <v>0.24</v>
      </c>
      <c r="K812" s="4">
        <v>12.48</v>
      </c>
      <c r="L812" s="1">
        <f>IF(COUNTIF($A$9:A812,A812)&gt;1,"",MAX($L$8:L811)+1)</f>
        <v>590</v>
      </c>
    </row>
    <row r="813" spans="1:12">
      <c r="A813" s="4" t="s">
        <v>1782</v>
      </c>
      <c r="B813" s="4" t="s">
        <v>1783</v>
      </c>
      <c r="C813" s="4" t="s">
        <v>1784</v>
      </c>
      <c r="D813" s="6">
        <v>41698</v>
      </c>
      <c r="E813" s="4">
        <v>4</v>
      </c>
      <c r="F813" s="4">
        <v>6</v>
      </c>
      <c r="G813" s="4">
        <v>0</v>
      </c>
      <c r="H813" s="4">
        <v>9.16</v>
      </c>
      <c r="I813" s="4">
        <v>0.48</v>
      </c>
      <c r="J813" s="4">
        <v>2.68</v>
      </c>
      <c r="K813" s="4">
        <v>29.28</v>
      </c>
      <c r="L813" s="1">
        <f>IF(COUNTIF($A$9:A813,A813)&gt;1,"",MAX($L$8:L812)+1)</f>
        <v>591</v>
      </c>
    </row>
    <row r="814" spans="1:12">
      <c r="A814" s="4" t="s">
        <v>1785</v>
      </c>
      <c r="B814" s="4" t="s">
        <v>1786</v>
      </c>
      <c r="C814" s="4" t="s">
        <v>1787</v>
      </c>
      <c r="D814" s="6">
        <v>41683</v>
      </c>
      <c r="E814" s="4">
        <v>0.75</v>
      </c>
      <c r="F814" s="4">
        <v>2.29</v>
      </c>
      <c r="G814" s="4">
        <v>0</v>
      </c>
      <c r="H814" s="4">
        <v>3.43</v>
      </c>
      <c r="I814" s="4">
        <v>0.18</v>
      </c>
      <c r="J814" s="4">
        <v>0.97</v>
      </c>
      <c r="K814" s="4">
        <v>28.15</v>
      </c>
      <c r="L814" s="1">
        <f>IF(COUNTIF($A$9:A814,A814)&gt;1,"",MAX($L$8:L813)+1)</f>
        <v>592</v>
      </c>
    </row>
    <row r="815" spans="1:12">
      <c r="A815" s="4" t="s">
        <v>1788</v>
      </c>
      <c r="B815" s="4" t="s">
        <v>1789</v>
      </c>
      <c r="C815" s="4" t="s">
        <v>1790</v>
      </c>
      <c r="D815" s="6">
        <v>41675</v>
      </c>
      <c r="E815" s="4">
        <v>0.6</v>
      </c>
      <c r="F815" s="4">
        <v>0.95</v>
      </c>
      <c r="G815" s="4">
        <v>0</v>
      </c>
      <c r="H815" s="4">
        <v>1.43</v>
      </c>
      <c r="I815" s="4">
        <v>7.0000000000000007E-2</v>
      </c>
      <c r="J815" s="4">
        <v>0.4</v>
      </c>
      <c r="K815" s="4">
        <v>28.06</v>
      </c>
      <c r="L815" s="1">
        <f>IF(COUNTIF($A$9:A815,A815)&gt;1,"",MAX($L$8:L814)+1)</f>
        <v>593</v>
      </c>
    </row>
    <row r="816" spans="1:12">
      <c r="A816" s="4" t="s">
        <v>1788</v>
      </c>
      <c r="B816" s="4" t="s">
        <v>1789</v>
      </c>
      <c r="C816" s="4" t="s">
        <v>1790</v>
      </c>
      <c r="D816" s="6">
        <v>41682</v>
      </c>
      <c r="E816" s="4">
        <v>0.27</v>
      </c>
      <c r="F816" s="4">
        <v>0.43</v>
      </c>
      <c r="G816" s="4">
        <v>0</v>
      </c>
      <c r="H816" s="4">
        <v>0.64</v>
      </c>
      <c r="I816" s="4">
        <v>0.03</v>
      </c>
      <c r="J816" s="4">
        <v>0.18</v>
      </c>
      <c r="K816" s="4">
        <v>28.06</v>
      </c>
      <c r="L816" s="1" t="str">
        <f>IF(COUNTIF($A$9:A816,A816)&gt;1,"",MAX($L$8:L815)+1)</f>
        <v/>
      </c>
    </row>
    <row r="817" spans="1:12">
      <c r="A817" s="4" t="s">
        <v>1791</v>
      </c>
      <c r="B817" s="4" t="s">
        <v>1792</v>
      </c>
      <c r="C817" s="4" t="s">
        <v>1793</v>
      </c>
      <c r="D817" s="6">
        <v>41678</v>
      </c>
      <c r="E817" s="4">
        <v>0.47</v>
      </c>
      <c r="F817" s="4">
        <v>1.34</v>
      </c>
      <c r="G817" s="4">
        <v>0</v>
      </c>
      <c r="H817" s="4">
        <v>2.0099999999999998</v>
      </c>
      <c r="I817" s="4">
        <v>0.1</v>
      </c>
      <c r="J817" s="4">
        <v>0.56999999999999995</v>
      </c>
      <c r="K817" s="4">
        <v>28.12</v>
      </c>
      <c r="L817" s="1">
        <f>IF(COUNTIF($A$9:A817,A817)&gt;1,"",MAX($L$8:L816)+1)</f>
        <v>594</v>
      </c>
    </row>
    <row r="818" spans="1:12">
      <c r="A818" s="4" t="s">
        <v>1794</v>
      </c>
      <c r="B818" s="4" t="s">
        <v>1795</v>
      </c>
      <c r="C818" s="4" t="s">
        <v>1796</v>
      </c>
      <c r="D818" s="6">
        <v>41674</v>
      </c>
      <c r="E818" s="4">
        <v>0.23</v>
      </c>
      <c r="F818" s="4">
        <v>0.54</v>
      </c>
      <c r="G818" s="4">
        <v>0</v>
      </c>
      <c r="H818" s="4">
        <v>0.81</v>
      </c>
      <c r="I818" s="4">
        <v>0.04</v>
      </c>
      <c r="J818" s="4">
        <v>0.23</v>
      </c>
      <c r="K818" s="4">
        <v>28.17</v>
      </c>
      <c r="L818" s="1">
        <f>IF(COUNTIF($A$9:A818,A818)&gt;1,"",MAX($L$8:L817)+1)</f>
        <v>595</v>
      </c>
    </row>
    <row r="819" spans="1:12">
      <c r="A819" s="4" t="s">
        <v>1794</v>
      </c>
      <c r="B819" s="4" t="s">
        <v>1795</v>
      </c>
      <c r="C819" s="4" t="s">
        <v>1796</v>
      </c>
      <c r="D819" s="6">
        <v>41680</v>
      </c>
      <c r="E819" s="4">
        <v>0.31</v>
      </c>
      <c r="F819" s="4">
        <v>0.71</v>
      </c>
      <c r="G819" s="4">
        <v>0</v>
      </c>
      <c r="H819" s="4">
        <v>1.07</v>
      </c>
      <c r="I819" s="4">
        <v>0.06</v>
      </c>
      <c r="J819" s="4">
        <v>0.3</v>
      </c>
      <c r="K819" s="4">
        <v>28.17</v>
      </c>
      <c r="L819" s="1" t="str">
        <f>IF(COUNTIF($A$9:A819,A819)&gt;1,"",MAX($L$8:L818)+1)</f>
        <v/>
      </c>
    </row>
    <row r="820" spans="1:12">
      <c r="A820" s="4" t="s">
        <v>1794</v>
      </c>
      <c r="B820" s="4" t="s">
        <v>1795</v>
      </c>
      <c r="C820" s="4" t="s">
        <v>1796</v>
      </c>
      <c r="D820" s="6">
        <v>41696</v>
      </c>
      <c r="E820" s="4">
        <v>0.33</v>
      </c>
      <c r="F820" s="4">
        <v>0.77</v>
      </c>
      <c r="G820" s="4">
        <v>0</v>
      </c>
      <c r="H820" s="4">
        <v>1.1499999999999999</v>
      </c>
      <c r="I820" s="4">
        <v>0.06</v>
      </c>
      <c r="J820" s="4">
        <v>0.32</v>
      </c>
      <c r="K820" s="4">
        <v>28.17</v>
      </c>
      <c r="L820" s="1" t="str">
        <f>IF(COUNTIF($A$9:A820,A820)&gt;1,"",MAX($L$8:L819)+1)</f>
        <v/>
      </c>
    </row>
    <row r="821" spans="1:12">
      <c r="A821" s="4" t="s">
        <v>1797</v>
      </c>
      <c r="B821" s="4" t="s">
        <v>1798</v>
      </c>
      <c r="C821" s="4" t="s">
        <v>1799</v>
      </c>
      <c r="D821" s="6">
        <v>41697</v>
      </c>
      <c r="E821" s="4">
        <v>5</v>
      </c>
      <c r="F821" s="4">
        <v>23.75</v>
      </c>
      <c r="G821" s="4">
        <v>0</v>
      </c>
      <c r="H821" s="4">
        <v>37.5</v>
      </c>
      <c r="I821" s="4">
        <v>1.95</v>
      </c>
      <c r="J821" s="4">
        <v>11.8</v>
      </c>
      <c r="K821" s="4">
        <v>31.45</v>
      </c>
      <c r="L821" s="1">
        <f>IF(COUNTIF($A$9:A821,A821)&gt;1,"",MAX($L$8:L820)+1)</f>
        <v>596</v>
      </c>
    </row>
    <row r="822" spans="1:12">
      <c r="A822" s="4" t="s">
        <v>1800</v>
      </c>
      <c r="B822" s="4" t="s">
        <v>1801</v>
      </c>
      <c r="C822" s="4" t="s">
        <v>1802</v>
      </c>
      <c r="D822" s="6">
        <v>41696</v>
      </c>
      <c r="E822" s="4">
        <v>9</v>
      </c>
      <c r="F822" s="4">
        <v>28.04</v>
      </c>
      <c r="G822" s="4">
        <v>0</v>
      </c>
      <c r="H822" s="4">
        <v>32.49</v>
      </c>
      <c r="I822" s="4">
        <v>1.69</v>
      </c>
      <c r="J822" s="4">
        <v>2.75</v>
      </c>
      <c r="K822" s="4">
        <v>8.4700000000000006</v>
      </c>
      <c r="L822" s="1">
        <f>IF(COUNTIF($A$9:A822,A822)&gt;1,"",MAX($L$8:L821)+1)</f>
        <v>597</v>
      </c>
    </row>
    <row r="823" spans="1:12">
      <c r="A823" s="4" t="s">
        <v>1803</v>
      </c>
      <c r="B823" s="4" t="s">
        <v>1804</v>
      </c>
      <c r="C823" s="4" t="s">
        <v>1805</v>
      </c>
      <c r="D823" s="6">
        <v>41691</v>
      </c>
      <c r="E823" s="4">
        <v>1</v>
      </c>
      <c r="F823" s="4">
        <v>0.51</v>
      </c>
      <c r="G823" s="4">
        <v>0</v>
      </c>
      <c r="H823" s="4">
        <v>1.84</v>
      </c>
      <c r="I823" s="4">
        <v>0.1</v>
      </c>
      <c r="J823" s="4">
        <v>1.23</v>
      </c>
      <c r="K823" s="4">
        <v>66.8</v>
      </c>
      <c r="L823" s="1">
        <f>IF(COUNTIF($A$9:A823,A823)&gt;1,"",MAX($L$8:L822)+1)</f>
        <v>598</v>
      </c>
    </row>
    <row r="824" spans="1:12">
      <c r="A824" s="4" t="s">
        <v>1806</v>
      </c>
      <c r="B824" s="4" t="s">
        <v>1807</v>
      </c>
      <c r="C824" s="4" t="s">
        <v>1808</v>
      </c>
      <c r="D824" s="6">
        <v>41690</v>
      </c>
      <c r="E824" s="4">
        <v>3</v>
      </c>
      <c r="F824" s="4">
        <v>7.58</v>
      </c>
      <c r="G824" s="4">
        <v>0</v>
      </c>
      <c r="H824" s="4">
        <v>13.35</v>
      </c>
      <c r="I824" s="4">
        <v>0.7</v>
      </c>
      <c r="J824" s="4">
        <v>5.08</v>
      </c>
      <c r="K824" s="4">
        <v>38.020000000000003</v>
      </c>
      <c r="L824" s="1">
        <f>IF(COUNTIF($A$9:A824,A824)&gt;1,"",MAX($L$8:L823)+1)</f>
        <v>599</v>
      </c>
    </row>
    <row r="825" spans="1:12">
      <c r="A825" s="4" t="s">
        <v>1809</v>
      </c>
      <c r="B825" s="4" t="s">
        <v>1810</v>
      </c>
      <c r="C825" s="4" t="s">
        <v>1811</v>
      </c>
      <c r="D825" s="6">
        <v>41698</v>
      </c>
      <c r="E825" s="4">
        <v>1</v>
      </c>
      <c r="F825" s="4">
        <v>10.43</v>
      </c>
      <c r="G825" s="4">
        <v>0</v>
      </c>
      <c r="H825" s="4">
        <v>11.63</v>
      </c>
      <c r="I825" s="4">
        <v>0.61</v>
      </c>
      <c r="J825" s="4">
        <v>0.59</v>
      </c>
      <c r="K825" s="4">
        <v>5.08</v>
      </c>
      <c r="L825" s="1">
        <f>IF(COUNTIF($A$9:A825,A825)&gt;1,"",MAX($L$8:L824)+1)</f>
        <v>600</v>
      </c>
    </row>
    <row r="826" spans="1:12">
      <c r="A826" s="4" t="s">
        <v>1812</v>
      </c>
      <c r="B826" s="4" t="s">
        <v>1813</v>
      </c>
      <c r="C826" s="4" t="s">
        <v>1814</v>
      </c>
      <c r="D826" s="6">
        <v>41698</v>
      </c>
      <c r="E826" s="4">
        <v>1</v>
      </c>
      <c r="F826" s="4">
        <v>1.59</v>
      </c>
      <c r="G826" s="4">
        <v>0</v>
      </c>
      <c r="H826" s="4">
        <v>1.76</v>
      </c>
      <c r="I826" s="4">
        <v>0.09</v>
      </c>
      <c r="J826" s="4">
        <v>0.08</v>
      </c>
      <c r="K826" s="4">
        <v>4.28</v>
      </c>
      <c r="L826" s="1">
        <f>IF(COUNTIF($A$9:A826,A826)&gt;1,"",MAX($L$8:L825)+1)</f>
        <v>601</v>
      </c>
    </row>
    <row r="827" spans="1:12">
      <c r="A827" s="4" t="s">
        <v>1815</v>
      </c>
      <c r="B827" s="4" t="s">
        <v>1816</v>
      </c>
      <c r="C827" s="4" t="s">
        <v>1817</v>
      </c>
      <c r="D827" s="6">
        <v>41691</v>
      </c>
      <c r="E827" s="4">
        <v>1</v>
      </c>
      <c r="F827" s="4">
        <v>1.83</v>
      </c>
      <c r="G827" s="4">
        <v>0</v>
      </c>
      <c r="H827" s="4">
        <v>2.2999999999999998</v>
      </c>
      <c r="I827" s="4">
        <v>0.38</v>
      </c>
      <c r="J827" s="4">
        <v>0.09</v>
      </c>
      <c r="K827" s="4">
        <v>3.86</v>
      </c>
      <c r="L827" s="1">
        <f>IF(COUNTIF($A$9:A827,A827)&gt;1,"",MAX($L$8:L826)+1)</f>
        <v>602</v>
      </c>
    </row>
    <row r="828" spans="1:12">
      <c r="A828" s="4" t="s">
        <v>1818</v>
      </c>
      <c r="B828" s="4" t="s">
        <v>1819</v>
      </c>
      <c r="C828" s="4" t="s">
        <v>1820</v>
      </c>
      <c r="D828" s="6">
        <v>41696</v>
      </c>
      <c r="E828" s="4">
        <v>2</v>
      </c>
      <c r="F828" s="4">
        <v>2.68</v>
      </c>
      <c r="G828" s="4">
        <v>0</v>
      </c>
      <c r="H828" s="4">
        <v>3.2</v>
      </c>
      <c r="I828" s="4">
        <v>0.17</v>
      </c>
      <c r="J828" s="4">
        <v>0.35</v>
      </c>
      <c r="K828" s="4">
        <v>11.04</v>
      </c>
      <c r="L828" s="1">
        <f>IF(COUNTIF($A$9:A828,A828)&gt;1,"",MAX($L$8:L827)+1)</f>
        <v>603</v>
      </c>
    </row>
    <row r="829" spans="1:12">
      <c r="A829" s="4" t="s">
        <v>1821</v>
      </c>
      <c r="B829" s="4" t="s">
        <v>1822</v>
      </c>
      <c r="C829" s="4" t="s">
        <v>1823</v>
      </c>
      <c r="D829" s="6">
        <v>41671</v>
      </c>
      <c r="E829" s="4">
        <v>1</v>
      </c>
      <c r="F829" s="4">
        <v>0.93</v>
      </c>
      <c r="G829" s="4">
        <v>0</v>
      </c>
      <c r="H829" s="4">
        <v>1.42</v>
      </c>
      <c r="I829" s="4">
        <v>7.0000000000000007E-2</v>
      </c>
      <c r="J829" s="4">
        <v>0.41</v>
      </c>
      <c r="K829" s="4">
        <v>29.22</v>
      </c>
      <c r="L829" s="1">
        <f>IF(COUNTIF($A$9:A829,A829)&gt;1,"",MAX($L$8:L828)+1)</f>
        <v>604</v>
      </c>
    </row>
    <row r="830" spans="1:12">
      <c r="A830" s="4" t="s">
        <v>1824</v>
      </c>
      <c r="B830" s="4" t="s">
        <v>1825</v>
      </c>
      <c r="C830" s="4" t="s">
        <v>1826</v>
      </c>
      <c r="D830" s="6">
        <v>41696</v>
      </c>
      <c r="E830" s="4">
        <v>4</v>
      </c>
      <c r="F830" s="4">
        <v>7.18</v>
      </c>
      <c r="G830" s="4">
        <v>0</v>
      </c>
      <c r="H830" s="4">
        <v>8.56</v>
      </c>
      <c r="I830" s="4">
        <v>0.45</v>
      </c>
      <c r="J830" s="4">
        <v>0.93</v>
      </c>
      <c r="K830" s="4">
        <v>10.86</v>
      </c>
      <c r="L830" s="1">
        <f>IF(COUNTIF($A$9:A830,A830)&gt;1,"",MAX($L$8:L829)+1)</f>
        <v>605</v>
      </c>
    </row>
    <row r="831" spans="1:12">
      <c r="A831" s="4" t="s">
        <v>1827</v>
      </c>
      <c r="B831" s="4" t="s">
        <v>1828</v>
      </c>
      <c r="C831" s="4" t="s">
        <v>1829</v>
      </c>
      <c r="D831" s="6">
        <v>41698</v>
      </c>
      <c r="E831" s="4">
        <v>13</v>
      </c>
      <c r="F831" s="4">
        <v>13.36</v>
      </c>
      <c r="G831" s="4">
        <v>0</v>
      </c>
      <c r="H831" s="4">
        <v>12.35</v>
      </c>
      <c r="I831" s="4">
        <v>0.64</v>
      </c>
      <c r="J831" s="4">
        <v>-1.66</v>
      </c>
      <c r="K831" s="4">
        <v>-13.42</v>
      </c>
      <c r="L831" s="1">
        <f>IF(COUNTIF($A$9:A831,A831)&gt;1,"",MAX($L$8:L830)+1)</f>
        <v>606</v>
      </c>
    </row>
    <row r="832" spans="1:12">
      <c r="A832" s="4" t="s">
        <v>1830</v>
      </c>
      <c r="B832" s="4" t="s">
        <v>1831</v>
      </c>
      <c r="C832" s="4" t="s">
        <v>1832</v>
      </c>
      <c r="D832" s="6">
        <v>41698</v>
      </c>
      <c r="E832" s="4">
        <v>13</v>
      </c>
      <c r="F832" s="4">
        <v>14.53</v>
      </c>
      <c r="G832" s="4">
        <v>0</v>
      </c>
      <c r="H832" s="4">
        <v>12.35</v>
      </c>
      <c r="I832" s="4">
        <v>0.64</v>
      </c>
      <c r="J832" s="4">
        <v>-2.83</v>
      </c>
      <c r="K832" s="4">
        <v>-22.9</v>
      </c>
      <c r="L832" s="1">
        <f>IF(COUNTIF($A$9:A832,A832)&gt;1,"",MAX($L$8:L831)+1)</f>
        <v>607</v>
      </c>
    </row>
    <row r="833" spans="1:12">
      <c r="A833" s="4" t="s">
        <v>1833</v>
      </c>
      <c r="B833" s="4" t="s">
        <v>1834</v>
      </c>
      <c r="C833" s="4" t="s">
        <v>1835</v>
      </c>
      <c r="D833" s="6">
        <v>41698</v>
      </c>
      <c r="E833" s="4">
        <v>22</v>
      </c>
      <c r="F833" s="4">
        <v>26.99</v>
      </c>
      <c r="G833" s="4">
        <v>0</v>
      </c>
      <c r="H833" s="4">
        <v>30.8</v>
      </c>
      <c r="I833" s="4">
        <v>1.61</v>
      </c>
      <c r="J833" s="4">
        <v>2.2000000000000002</v>
      </c>
      <c r="K833" s="4">
        <v>7.14</v>
      </c>
      <c r="L833" s="1">
        <f>IF(COUNTIF($A$9:A833,A833)&gt;1,"",MAX($L$8:L832)+1)</f>
        <v>608</v>
      </c>
    </row>
    <row r="834" spans="1:12">
      <c r="A834" s="4" t="s">
        <v>1836</v>
      </c>
      <c r="B834" s="4" t="s">
        <v>1837</v>
      </c>
      <c r="C834" s="4" t="s">
        <v>1838</v>
      </c>
      <c r="D834" s="6">
        <v>41696</v>
      </c>
      <c r="E834" s="4">
        <v>4</v>
      </c>
      <c r="F834" s="4">
        <v>4.37</v>
      </c>
      <c r="G834" s="4">
        <v>0</v>
      </c>
      <c r="H834" s="4">
        <v>6.12</v>
      </c>
      <c r="I834" s="4">
        <v>1.02</v>
      </c>
      <c r="J834" s="4">
        <v>0.73</v>
      </c>
      <c r="K834" s="4">
        <v>11.9</v>
      </c>
      <c r="L834" s="1">
        <f>IF(COUNTIF($A$9:A834,A834)&gt;1,"",MAX($L$8:L833)+1)</f>
        <v>609</v>
      </c>
    </row>
    <row r="835" spans="1:12">
      <c r="A835" s="4" t="s">
        <v>1839</v>
      </c>
      <c r="B835" s="4" t="s">
        <v>1840</v>
      </c>
      <c r="C835" s="4" t="s">
        <v>1841</v>
      </c>
      <c r="D835" s="6">
        <v>41683</v>
      </c>
      <c r="E835" s="4">
        <v>1</v>
      </c>
      <c r="F835" s="4">
        <v>1.66</v>
      </c>
      <c r="G835" s="4">
        <v>0</v>
      </c>
      <c r="H835" s="4">
        <v>3.03</v>
      </c>
      <c r="I835" s="4">
        <v>0.16</v>
      </c>
      <c r="J835" s="4">
        <v>1.21</v>
      </c>
      <c r="K835" s="4">
        <v>40.07</v>
      </c>
      <c r="L835" s="1">
        <f>IF(COUNTIF($A$9:A835,A835)&gt;1,"",MAX($L$8:L834)+1)</f>
        <v>610</v>
      </c>
    </row>
    <row r="836" spans="1:12">
      <c r="A836" s="4" t="s">
        <v>1842</v>
      </c>
      <c r="B836" s="4" t="s">
        <v>1843</v>
      </c>
      <c r="C836" s="4" t="s">
        <v>1844</v>
      </c>
      <c r="D836" s="6">
        <v>41695</v>
      </c>
      <c r="E836" s="4">
        <v>1</v>
      </c>
      <c r="F836" s="4">
        <v>2.84</v>
      </c>
      <c r="G836" s="4">
        <v>0</v>
      </c>
      <c r="H836" s="4">
        <v>3</v>
      </c>
      <c r="I836" s="4">
        <v>0.16</v>
      </c>
      <c r="J836" s="4">
        <v>0</v>
      </c>
      <c r="K836" s="4">
        <v>0.02</v>
      </c>
      <c r="L836" s="1">
        <f>IF(COUNTIF($A$9:A836,A836)&gt;1,"",MAX($L$8:L835)+1)</f>
        <v>611</v>
      </c>
    </row>
    <row r="837" spans="1:12">
      <c r="A837" s="4" t="s">
        <v>1845</v>
      </c>
      <c r="B837" s="4" t="s">
        <v>1846</v>
      </c>
      <c r="C837" s="4" t="s">
        <v>1847</v>
      </c>
      <c r="D837" s="6">
        <v>41685</v>
      </c>
      <c r="E837" s="4">
        <v>1</v>
      </c>
      <c r="F837" s="4">
        <v>0.46</v>
      </c>
      <c r="G837" s="4">
        <v>0</v>
      </c>
      <c r="H837" s="4">
        <v>0.51</v>
      </c>
      <c r="I837" s="4">
        <v>0.03</v>
      </c>
      <c r="J837" s="4">
        <v>0.03</v>
      </c>
      <c r="K837" s="4">
        <v>5.18</v>
      </c>
      <c r="L837" s="1">
        <f>IF(COUNTIF($A$9:A837,A837)&gt;1,"",MAX($L$8:L836)+1)</f>
        <v>612</v>
      </c>
    </row>
    <row r="838" spans="1:12">
      <c r="A838" s="4" t="s">
        <v>1848</v>
      </c>
      <c r="B838" s="4" t="s">
        <v>1849</v>
      </c>
      <c r="C838" s="4" t="s">
        <v>1850</v>
      </c>
      <c r="D838" s="6">
        <v>41676</v>
      </c>
      <c r="E838" s="4">
        <v>3</v>
      </c>
      <c r="F838" s="4">
        <v>6.44</v>
      </c>
      <c r="G838" s="4">
        <v>0</v>
      </c>
      <c r="H838" s="4">
        <v>7.23</v>
      </c>
      <c r="I838" s="4">
        <v>0.38</v>
      </c>
      <c r="J838" s="4">
        <v>0.42</v>
      </c>
      <c r="K838" s="4">
        <v>5.74</v>
      </c>
      <c r="L838" s="1">
        <f>IF(COUNTIF($A$9:A838,A838)&gt;1,"",MAX($L$8:L837)+1)</f>
        <v>613</v>
      </c>
    </row>
    <row r="839" spans="1:12">
      <c r="A839" s="4" t="s">
        <v>1851</v>
      </c>
      <c r="B839" s="4" t="s">
        <v>1852</v>
      </c>
      <c r="C839" s="4" t="s">
        <v>1853</v>
      </c>
      <c r="D839" s="6">
        <v>41676</v>
      </c>
      <c r="E839" s="4">
        <v>3</v>
      </c>
      <c r="F839" s="4">
        <v>3.05</v>
      </c>
      <c r="G839" s="4">
        <v>0</v>
      </c>
      <c r="H839" s="4">
        <v>3.45</v>
      </c>
      <c r="I839" s="4">
        <v>0.18</v>
      </c>
      <c r="J839" s="4">
        <v>0.22</v>
      </c>
      <c r="K839" s="4">
        <v>6.26</v>
      </c>
      <c r="L839" s="1">
        <f>IF(COUNTIF($A$9:A839,A839)&gt;1,"",MAX($L$8:L838)+1)</f>
        <v>614</v>
      </c>
    </row>
    <row r="840" spans="1:12">
      <c r="A840" s="4" t="s">
        <v>1854</v>
      </c>
      <c r="B840" s="4" t="s">
        <v>1855</v>
      </c>
      <c r="C840" s="4" t="s">
        <v>1856</v>
      </c>
      <c r="D840" s="6">
        <v>41676</v>
      </c>
      <c r="E840" s="4">
        <v>4</v>
      </c>
      <c r="F840" s="4">
        <v>7</v>
      </c>
      <c r="G840" s="4">
        <v>0</v>
      </c>
      <c r="H840" s="4">
        <v>7.8</v>
      </c>
      <c r="I840" s="4">
        <v>0.41</v>
      </c>
      <c r="J840" s="4">
        <v>0.4</v>
      </c>
      <c r="K840" s="4">
        <v>5.09</v>
      </c>
      <c r="L840" s="1">
        <f>IF(COUNTIF($A$9:A840,A840)&gt;1,"",MAX($L$8:L839)+1)</f>
        <v>615</v>
      </c>
    </row>
    <row r="841" spans="1:12">
      <c r="A841" s="4" t="s">
        <v>1857</v>
      </c>
      <c r="B841" s="4" t="s">
        <v>1858</v>
      </c>
      <c r="C841" s="4" t="s">
        <v>1859</v>
      </c>
      <c r="D841" s="6">
        <v>41691</v>
      </c>
      <c r="E841" s="4">
        <v>1</v>
      </c>
      <c r="F841" s="4">
        <v>2.02</v>
      </c>
      <c r="G841" s="4">
        <v>0</v>
      </c>
      <c r="H841" s="4">
        <v>2.25</v>
      </c>
      <c r="I841" s="4">
        <v>0.12</v>
      </c>
      <c r="J841" s="4">
        <v>0.12</v>
      </c>
      <c r="K841" s="4">
        <v>5.19</v>
      </c>
      <c r="L841" s="1">
        <f>IF(COUNTIF($A$9:A841,A841)&gt;1,"",MAX($L$8:L840)+1)</f>
        <v>616</v>
      </c>
    </row>
    <row r="842" spans="1:12">
      <c r="A842" s="4" t="s">
        <v>1860</v>
      </c>
      <c r="B842" s="4" t="s">
        <v>1861</v>
      </c>
      <c r="C842" s="4" t="s">
        <v>1862</v>
      </c>
      <c r="D842" s="6">
        <v>41675</v>
      </c>
      <c r="E842" s="4">
        <v>8</v>
      </c>
      <c r="F842" s="4">
        <v>46.33</v>
      </c>
      <c r="G842" s="4">
        <v>0</v>
      </c>
      <c r="H842" s="4">
        <v>48</v>
      </c>
      <c r="I842" s="4">
        <v>2.5</v>
      </c>
      <c r="J842" s="4">
        <v>-0.83</v>
      </c>
      <c r="K842" s="4">
        <v>-1.73</v>
      </c>
      <c r="L842" s="1">
        <f>IF(COUNTIF($A$9:A842,A842)&gt;1,"",MAX($L$8:L841)+1)</f>
        <v>617</v>
      </c>
    </row>
    <row r="843" spans="1:12">
      <c r="A843" s="4" t="s">
        <v>1863</v>
      </c>
      <c r="B843" s="4" t="s">
        <v>1864</v>
      </c>
      <c r="C843" s="4" t="s">
        <v>1865</v>
      </c>
      <c r="D843" s="6">
        <v>41675</v>
      </c>
      <c r="E843" s="4">
        <v>4</v>
      </c>
      <c r="F843" s="4">
        <v>23.17</v>
      </c>
      <c r="G843" s="4">
        <v>0</v>
      </c>
      <c r="H843" s="4">
        <v>24</v>
      </c>
      <c r="I843" s="4">
        <v>1.25</v>
      </c>
      <c r="J843" s="4">
        <v>-0.42</v>
      </c>
      <c r="K843" s="4">
        <v>-1.76</v>
      </c>
      <c r="L843" s="1">
        <f>IF(COUNTIF($A$9:A843,A843)&gt;1,"",MAX($L$8:L842)+1)</f>
        <v>618</v>
      </c>
    </row>
    <row r="844" spans="1:12">
      <c r="A844" s="4" t="s">
        <v>1866</v>
      </c>
      <c r="B844" s="4" t="s">
        <v>1867</v>
      </c>
      <c r="C844" s="4" t="s">
        <v>1868</v>
      </c>
      <c r="D844" s="6">
        <v>41676</v>
      </c>
      <c r="E844" s="4">
        <v>1</v>
      </c>
      <c r="F844" s="4">
        <v>1.2</v>
      </c>
      <c r="G844" s="4">
        <v>0</v>
      </c>
      <c r="H844" s="4">
        <v>1.89</v>
      </c>
      <c r="I844" s="4">
        <v>0.1</v>
      </c>
      <c r="J844" s="4">
        <v>0.59</v>
      </c>
      <c r="K844" s="4">
        <v>31.45</v>
      </c>
      <c r="L844" s="1">
        <f>IF(COUNTIF($A$9:A844,A844)&gt;1,"",MAX($L$8:L843)+1)</f>
        <v>619</v>
      </c>
    </row>
    <row r="845" spans="1:12">
      <c r="A845" s="4" t="s">
        <v>1869</v>
      </c>
      <c r="B845" s="4" t="s">
        <v>1870</v>
      </c>
      <c r="C845" s="4" t="s">
        <v>1871</v>
      </c>
      <c r="D845" s="6">
        <v>41697</v>
      </c>
      <c r="E845" s="4">
        <v>1</v>
      </c>
      <c r="F845" s="4">
        <v>0.44</v>
      </c>
      <c r="G845" s="4">
        <v>0</v>
      </c>
      <c r="H845" s="4">
        <v>0.76</v>
      </c>
      <c r="I845" s="4">
        <v>0.04</v>
      </c>
      <c r="J845" s="4">
        <v>0.28000000000000003</v>
      </c>
      <c r="K845" s="4">
        <v>37.020000000000003</v>
      </c>
      <c r="L845" s="1">
        <f>IF(COUNTIF($A$9:A845,A845)&gt;1,"",MAX($L$8:L844)+1)</f>
        <v>620</v>
      </c>
    </row>
    <row r="846" spans="1:12">
      <c r="A846" s="4" t="s">
        <v>1872</v>
      </c>
      <c r="B846" s="4" t="s">
        <v>1873</v>
      </c>
      <c r="C846" s="4" t="s">
        <v>1874</v>
      </c>
      <c r="D846" s="6">
        <v>41676</v>
      </c>
      <c r="E846" s="4">
        <v>1</v>
      </c>
      <c r="F846" s="4">
        <v>0.94</v>
      </c>
      <c r="G846" s="4">
        <v>0</v>
      </c>
      <c r="H846" s="4">
        <v>1.1000000000000001</v>
      </c>
      <c r="I846" s="4">
        <v>0.06</v>
      </c>
      <c r="J846" s="4">
        <v>0.1</v>
      </c>
      <c r="K846" s="4">
        <v>9.24</v>
      </c>
      <c r="L846" s="1">
        <f>IF(COUNTIF($A$9:A846,A846)&gt;1,"",MAX($L$8:L845)+1)</f>
        <v>621</v>
      </c>
    </row>
    <row r="847" spans="1:12">
      <c r="A847" s="4" t="s">
        <v>1875</v>
      </c>
      <c r="B847" s="4" t="s">
        <v>1876</v>
      </c>
      <c r="C847" s="4" t="s">
        <v>1877</v>
      </c>
      <c r="D847" s="6">
        <v>41690</v>
      </c>
      <c r="E847" s="4">
        <v>1</v>
      </c>
      <c r="F847" s="4">
        <v>1.71</v>
      </c>
      <c r="G847" s="4">
        <v>0</v>
      </c>
      <c r="H847" s="4">
        <v>1.94</v>
      </c>
      <c r="I847" s="4">
        <v>0.1</v>
      </c>
      <c r="J847" s="4">
        <v>0.13</v>
      </c>
      <c r="K847" s="4">
        <v>6.64</v>
      </c>
      <c r="L847" s="1">
        <f>IF(COUNTIF($A$9:A847,A847)&gt;1,"",MAX($L$8:L846)+1)</f>
        <v>622</v>
      </c>
    </row>
    <row r="848" spans="1:12">
      <c r="A848" s="4" t="s">
        <v>1878</v>
      </c>
      <c r="B848" s="4" t="s">
        <v>1879</v>
      </c>
      <c r="C848" s="4" t="s">
        <v>1880</v>
      </c>
      <c r="D848" s="6">
        <v>41690</v>
      </c>
      <c r="E848" s="4">
        <v>2</v>
      </c>
      <c r="F848" s="4">
        <v>3.34</v>
      </c>
      <c r="G848" s="4">
        <v>0</v>
      </c>
      <c r="H848" s="4">
        <v>3.96</v>
      </c>
      <c r="I848" s="4">
        <v>0.21</v>
      </c>
      <c r="J848" s="4">
        <v>0.41</v>
      </c>
      <c r="K848" s="4">
        <v>10.44</v>
      </c>
      <c r="L848" s="1">
        <f>IF(COUNTIF($A$9:A848,A848)&gt;1,"",MAX($L$8:L847)+1)</f>
        <v>623</v>
      </c>
    </row>
    <row r="849" spans="1:12">
      <c r="A849" s="4" t="s">
        <v>1881</v>
      </c>
      <c r="B849" s="4" t="s">
        <v>1882</v>
      </c>
      <c r="C849" s="4" t="s">
        <v>1883</v>
      </c>
      <c r="D849" s="6">
        <v>41690</v>
      </c>
      <c r="E849" s="4">
        <v>6</v>
      </c>
      <c r="F849" s="4">
        <v>8.24</v>
      </c>
      <c r="G849" s="4">
        <v>0</v>
      </c>
      <c r="H849" s="4">
        <v>9.7799999999999994</v>
      </c>
      <c r="I849" s="4">
        <v>0.51</v>
      </c>
      <c r="J849" s="4">
        <v>1.03</v>
      </c>
      <c r="K849" s="4">
        <v>10.55</v>
      </c>
      <c r="L849" s="1">
        <f>IF(COUNTIF($A$9:A849,A849)&gt;1,"",MAX($L$8:L848)+1)</f>
        <v>624</v>
      </c>
    </row>
    <row r="850" spans="1:12">
      <c r="A850" s="4" t="s">
        <v>1884</v>
      </c>
      <c r="B850" s="4" t="s">
        <v>1885</v>
      </c>
      <c r="C850" s="4" t="s">
        <v>1886</v>
      </c>
      <c r="D850" s="6">
        <v>41677</v>
      </c>
      <c r="E850" s="4">
        <v>2</v>
      </c>
      <c r="F850" s="4">
        <v>5.97</v>
      </c>
      <c r="G850" s="4">
        <v>0</v>
      </c>
      <c r="H850" s="4">
        <v>11.2</v>
      </c>
      <c r="I850" s="4">
        <v>1.87</v>
      </c>
      <c r="J850" s="4">
        <v>3.36</v>
      </c>
      <c r="K850" s="4">
        <v>30.01</v>
      </c>
      <c r="L850" s="1">
        <f>IF(COUNTIF($A$9:A850,A850)&gt;1,"",MAX($L$8:L849)+1)</f>
        <v>625</v>
      </c>
    </row>
    <row r="851" spans="1:12">
      <c r="A851" s="4" t="s">
        <v>1887</v>
      </c>
      <c r="B851" s="4" t="s">
        <v>1888</v>
      </c>
      <c r="C851" s="4" t="s">
        <v>1889</v>
      </c>
      <c r="D851" s="6">
        <v>41697</v>
      </c>
      <c r="E851" s="4">
        <v>1</v>
      </c>
      <c r="F851" s="4">
        <v>1.02</v>
      </c>
      <c r="G851" s="4">
        <v>0</v>
      </c>
      <c r="H851" s="4">
        <v>1.31</v>
      </c>
      <c r="I851" s="4">
        <v>0.22</v>
      </c>
      <c r="J851" s="4">
        <v>7.0000000000000007E-2</v>
      </c>
      <c r="K851" s="4">
        <v>5.09</v>
      </c>
      <c r="L851" s="1">
        <f>IF(COUNTIF($A$9:A851,A851)&gt;1,"",MAX($L$8:L850)+1)</f>
        <v>626</v>
      </c>
    </row>
    <row r="852" spans="1:12">
      <c r="A852" s="4" t="s">
        <v>1890</v>
      </c>
      <c r="B852" s="4" t="s">
        <v>1891</v>
      </c>
      <c r="C852" s="4" t="s">
        <v>1892</v>
      </c>
      <c r="D852" s="6">
        <v>41692</v>
      </c>
      <c r="E852" s="4">
        <v>1</v>
      </c>
      <c r="F852" s="4">
        <v>11.73</v>
      </c>
      <c r="G852" s="4">
        <v>0</v>
      </c>
      <c r="H852" s="4">
        <v>23.1</v>
      </c>
      <c r="I852" s="4">
        <v>3.85</v>
      </c>
      <c r="J852" s="4">
        <v>7.52</v>
      </c>
      <c r="K852" s="4">
        <v>32.54</v>
      </c>
      <c r="L852" s="1">
        <f>IF(COUNTIF($A$9:A852,A852)&gt;1,"",MAX($L$8:L851)+1)</f>
        <v>627</v>
      </c>
    </row>
    <row r="853" spans="1:12">
      <c r="A853" s="4" t="s">
        <v>1893</v>
      </c>
      <c r="B853" s="4" t="s">
        <v>1894</v>
      </c>
      <c r="C853" s="4" t="s">
        <v>1895</v>
      </c>
      <c r="D853" s="6">
        <v>41697</v>
      </c>
      <c r="E853" s="4">
        <v>4</v>
      </c>
      <c r="F853" s="4">
        <v>17.34</v>
      </c>
      <c r="G853" s="4">
        <v>0</v>
      </c>
      <c r="H853" s="4">
        <v>21.56</v>
      </c>
      <c r="I853" s="4">
        <v>1.96</v>
      </c>
      <c r="J853" s="4">
        <v>2.2599999999999998</v>
      </c>
      <c r="K853" s="4">
        <v>10.48</v>
      </c>
      <c r="L853" s="1">
        <f>IF(COUNTIF($A$9:A853,A853)&gt;1,"",MAX($L$8:L852)+1)</f>
        <v>628</v>
      </c>
    </row>
    <row r="854" spans="1:12">
      <c r="A854" s="4" t="s">
        <v>1896</v>
      </c>
      <c r="B854" s="4" t="s">
        <v>1897</v>
      </c>
      <c r="C854" s="4" t="s">
        <v>1898</v>
      </c>
      <c r="D854" s="6">
        <v>41697</v>
      </c>
      <c r="E854" s="4">
        <v>4</v>
      </c>
      <c r="F854" s="4">
        <v>16.55</v>
      </c>
      <c r="G854" s="4">
        <v>0</v>
      </c>
      <c r="H854" s="4">
        <v>19.239999999999998</v>
      </c>
      <c r="I854" s="4">
        <v>1.75</v>
      </c>
      <c r="J854" s="4">
        <v>0.94</v>
      </c>
      <c r="K854" s="4">
        <v>4.88</v>
      </c>
      <c r="L854" s="1">
        <f>IF(COUNTIF($A$9:A854,A854)&gt;1,"",MAX($L$8:L853)+1)</f>
        <v>629</v>
      </c>
    </row>
    <row r="855" spans="1:12">
      <c r="A855" s="4" t="s">
        <v>1899</v>
      </c>
      <c r="B855" s="4" t="s">
        <v>1900</v>
      </c>
      <c r="C855" s="4" t="s">
        <v>1901</v>
      </c>
      <c r="D855" s="6">
        <v>41674</v>
      </c>
      <c r="E855" s="4">
        <v>1</v>
      </c>
      <c r="F855" s="4">
        <v>0.66</v>
      </c>
      <c r="G855" s="4">
        <v>0</v>
      </c>
      <c r="H855" s="4">
        <v>1.04</v>
      </c>
      <c r="I855" s="4">
        <v>0.05</v>
      </c>
      <c r="J855" s="4">
        <v>0.33</v>
      </c>
      <c r="K855" s="4">
        <v>31.61</v>
      </c>
      <c r="L855" s="1">
        <f>IF(COUNTIF($A$9:A855,A855)&gt;1,"",MAX($L$8:L854)+1)</f>
        <v>630</v>
      </c>
    </row>
    <row r="856" spans="1:12">
      <c r="A856" s="4" t="s">
        <v>1899</v>
      </c>
      <c r="B856" s="4" t="s">
        <v>1900</v>
      </c>
      <c r="C856" s="4" t="s">
        <v>1901</v>
      </c>
      <c r="D856" s="6">
        <v>41681</v>
      </c>
      <c r="E856" s="4">
        <v>4</v>
      </c>
      <c r="F856" s="4">
        <v>2.63</v>
      </c>
      <c r="G856" s="4">
        <v>0</v>
      </c>
      <c r="H856" s="4">
        <v>4.16</v>
      </c>
      <c r="I856" s="4">
        <v>0.22</v>
      </c>
      <c r="J856" s="4">
        <v>1.32</v>
      </c>
      <c r="K856" s="4">
        <v>31.61</v>
      </c>
      <c r="L856" s="1" t="str">
        <f>IF(COUNTIF($A$9:A856,A856)&gt;1,"",MAX($L$8:L855)+1)</f>
        <v/>
      </c>
    </row>
    <row r="857" spans="1:12">
      <c r="A857" s="4" t="s">
        <v>1899</v>
      </c>
      <c r="B857" s="4" t="s">
        <v>1900</v>
      </c>
      <c r="C857" s="4" t="s">
        <v>1901</v>
      </c>
      <c r="D857" s="6">
        <v>41695</v>
      </c>
      <c r="E857" s="4">
        <v>2</v>
      </c>
      <c r="F857" s="4">
        <v>1.31</v>
      </c>
      <c r="G857" s="4">
        <v>0</v>
      </c>
      <c r="H857" s="4">
        <v>2.1800000000000002</v>
      </c>
      <c r="I857" s="4">
        <v>0.11</v>
      </c>
      <c r="J857" s="4">
        <v>0.75</v>
      </c>
      <c r="K857" s="4">
        <v>34.51</v>
      </c>
      <c r="L857" s="1" t="str">
        <f>IF(COUNTIF($A$9:A857,A857)&gt;1,"",MAX($L$8:L856)+1)</f>
        <v/>
      </c>
    </row>
    <row r="858" spans="1:12">
      <c r="A858" s="4" t="s">
        <v>1902</v>
      </c>
      <c r="B858" s="4" t="s">
        <v>1903</v>
      </c>
      <c r="C858" s="4" t="s">
        <v>1904</v>
      </c>
      <c r="D858" s="6">
        <v>41695</v>
      </c>
      <c r="E858" s="4">
        <v>1</v>
      </c>
      <c r="F858" s="4">
        <v>0.55000000000000004</v>
      </c>
      <c r="G858" s="4">
        <v>0</v>
      </c>
      <c r="H858" s="4">
        <v>0.6</v>
      </c>
      <c r="I858" s="4">
        <v>0.03</v>
      </c>
      <c r="J858" s="4">
        <v>0.02</v>
      </c>
      <c r="K858" s="4">
        <v>3.12</v>
      </c>
      <c r="L858" s="1">
        <f>IF(COUNTIF($A$9:A858,A858)&gt;1,"",MAX($L$8:L857)+1)</f>
        <v>631</v>
      </c>
    </row>
    <row r="859" spans="1:12">
      <c r="A859" s="4" t="s">
        <v>1905</v>
      </c>
      <c r="B859" s="4" t="s">
        <v>1906</v>
      </c>
      <c r="C859" s="4" t="s">
        <v>1907</v>
      </c>
      <c r="D859" s="6">
        <v>41684</v>
      </c>
      <c r="E859" s="4">
        <v>1</v>
      </c>
      <c r="F859" s="4">
        <v>0.41</v>
      </c>
      <c r="G859" s="4">
        <v>0</v>
      </c>
      <c r="H859" s="4">
        <v>0.5</v>
      </c>
      <c r="I859" s="4">
        <v>0.03</v>
      </c>
      <c r="J859" s="4">
        <v>7.0000000000000007E-2</v>
      </c>
      <c r="K859" s="4">
        <v>13.79</v>
      </c>
      <c r="L859" s="1">
        <f>IF(COUNTIF($A$9:A859,A859)&gt;1,"",MAX($L$8:L858)+1)</f>
        <v>632</v>
      </c>
    </row>
    <row r="860" spans="1:12">
      <c r="A860" s="4" t="s">
        <v>1905</v>
      </c>
      <c r="B860" s="4" t="s">
        <v>1906</v>
      </c>
      <c r="C860" s="4" t="s">
        <v>1907</v>
      </c>
      <c r="D860" s="6">
        <v>41689</v>
      </c>
      <c r="E860" s="4">
        <v>1</v>
      </c>
      <c r="F860" s="4">
        <v>0.41</v>
      </c>
      <c r="G860" s="4">
        <v>0</v>
      </c>
      <c r="H860" s="4">
        <v>0.5</v>
      </c>
      <c r="I860" s="4">
        <v>0.03</v>
      </c>
      <c r="J860" s="4">
        <v>7.0000000000000007E-2</v>
      </c>
      <c r="K860" s="4">
        <v>13.79</v>
      </c>
      <c r="L860" s="1" t="str">
        <f>IF(COUNTIF($A$9:A860,A860)&gt;1,"",MAX($L$8:L859)+1)</f>
        <v/>
      </c>
    </row>
    <row r="861" spans="1:12">
      <c r="A861" s="4" t="s">
        <v>1905</v>
      </c>
      <c r="B861" s="4" t="s">
        <v>1906</v>
      </c>
      <c r="C861" s="4" t="s">
        <v>1907</v>
      </c>
      <c r="D861" s="6">
        <v>41691</v>
      </c>
      <c r="E861" s="4">
        <v>1</v>
      </c>
      <c r="F861" s="4">
        <v>0.41</v>
      </c>
      <c r="G861" s="4">
        <v>0</v>
      </c>
      <c r="H861" s="4">
        <v>0.5</v>
      </c>
      <c r="I861" s="4">
        <v>0.03</v>
      </c>
      <c r="J861" s="4">
        <v>7.0000000000000007E-2</v>
      </c>
      <c r="K861" s="4">
        <v>13.79</v>
      </c>
      <c r="L861" s="1" t="str">
        <f>IF(COUNTIF($A$9:A861,A861)&gt;1,"",MAX($L$8:L860)+1)</f>
        <v/>
      </c>
    </row>
    <row r="862" spans="1:12">
      <c r="A862" s="4" t="s">
        <v>1908</v>
      </c>
      <c r="B862" s="4" t="s">
        <v>1909</v>
      </c>
      <c r="C862" s="4" t="s">
        <v>1910</v>
      </c>
      <c r="D862" s="6">
        <v>41681</v>
      </c>
      <c r="E862" s="4">
        <v>1</v>
      </c>
      <c r="F862" s="4">
        <v>0.63</v>
      </c>
      <c r="G862" s="4">
        <v>0</v>
      </c>
      <c r="H862" s="4">
        <v>0.85</v>
      </c>
      <c r="I862" s="4">
        <v>0.04</v>
      </c>
      <c r="J862" s="4">
        <v>0.18</v>
      </c>
      <c r="K862" s="4">
        <v>21.14</v>
      </c>
      <c r="L862" s="1">
        <f>IF(COUNTIF($A$9:A862,A862)&gt;1,"",MAX($L$8:L861)+1)</f>
        <v>633</v>
      </c>
    </row>
    <row r="863" spans="1:12">
      <c r="A863" s="4" t="s">
        <v>1911</v>
      </c>
      <c r="B863" s="4" t="s">
        <v>1912</v>
      </c>
      <c r="C863" s="4" t="s">
        <v>1913</v>
      </c>
      <c r="D863" s="6">
        <v>41675</v>
      </c>
      <c r="E863" s="4">
        <v>19</v>
      </c>
      <c r="F863" s="4">
        <v>19.739999999999998</v>
      </c>
      <c r="G863" s="4">
        <v>0</v>
      </c>
      <c r="H863" s="4">
        <v>26.41</v>
      </c>
      <c r="I863" s="4">
        <v>1.38</v>
      </c>
      <c r="J863" s="4">
        <v>5.29</v>
      </c>
      <c r="K863" s="4">
        <v>20.04</v>
      </c>
      <c r="L863" s="1">
        <f>IF(COUNTIF($A$9:A863,A863)&gt;1,"",MAX($L$8:L862)+1)</f>
        <v>634</v>
      </c>
    </row>
    <row r="864" spans="1:12">
      <c r="A864" s="4" t="s">
        <v>1914</v>
      </c>
      <c r="B864" s="4" t="s">
        <v>1915</v>
      </c>
      <c r="C864" s="4" t="s">
        <v>1916</v>
      </c>
      <c r="D864" s="6">
        <v>41675</v>
      </c>
      <c r="E864" s="4">
        <v>3</v>
      </c>
      <c r="F864" s="4">
        <v>3.03</v>
      </c>
      <c r="G864" s="4">
        <v>0</v>
      </c>
      <c r="H864" s="4">
        <v>4.17</v>
      </c>
      <c r="I864" s="4">
        <v>0.22</v>
      </c>
      <c r="J864" s="4">
        <v>0.92</v>
      </c>
      <c r="K864" s="4">
        <v>22.05</v>
      </c>
      <c r="L864" s="1">
        <f>IF(COUNTIF($A$9:A864,A864)&gt;1,"",MAX($L$8:L863)+1)</f>
        <v>635</v>
      </c>
    </row>
    <row r="865" spans="1:12">
      <c r="A865" s="4" t="s">
        <v>1917</v>
      </c>
      <c r="B865" s="4" t="s">
        <v>1918</v>
      </c>
      <c r="C865" s="4" t="s">
        <v>1919</v>
      </c>
      <c r="D865" s="6">
        <v>41680</v>
      </c>
      <c r="E865" s="4">
        <v>2</v>
      </c>
      <c r="F865" s="4">
        <v>1.37</v>
      </c>
      <c r="G865" s="4">
        <v>0</v>
      </c>
      <c r="H865" s="4">
        <v>2.88</v>
      </c>
      <c r="I865" s="4">
        <v>0.15</v>
      </c>
      <c r="J865" s="4">
        <v>1.36</v>
      </c>
      <c r="K865" s="4">
        <v>47.08</v>
      </c>
      <c r="L865" s="1">
        <f>IF(COUNTIF($A$9:A865,A865)&gt;1,"",MAX($L$8:L864)+1)</f>
        <v>636</v>
      </c>
    </row>
    <row r="866" spans="1:12">
      <c r="A866" s="4" t="s">
        <v>1920</v>
      </c>
      <c r="B866" s="4" t="s">
        <v>1921</v>
      </c>
      <c r="C866" s="4" t="s">
        <v>1922</v>
      </c>
      <c r="D866" s="6">
        <v>41688</v>
      </c>
      <c r="E866" s="4">
        <v>2</v>
      </c>
      <c r="F866" s="4">
        <v>1.45</v>
      </c>
      <c r="G866" s="4">
        <v>0</v>
      </c>
      <c r="H866" s="4">
        <v>2.88</v>
      </c>
      <c r="I866" s="4">
        <v>0.15</v>
      </c>
      <c r="J866" s="4">
        <v>1.28</v>
      </c>
      <c r="K866" s="4">
        <v>44.37</v>
      </c>
      <c r="L866" s="1">
        <f>IF(COUNTIF($A$9:A866,A866)&gt;1,"",MAX($L$8:L865)+1)</f>
        <v>637</v>
      </c>
    </row>
    <row r="867" spans="1:12">
      <c r="A867" s="4" t="s">
        <v>1923</v>
      </c>
      <c r="B867" s="4" t="s">
        <v>1924</v>
      </c>
      <c r="C867" s="4" t="s">
        <v>1925</v>
      </c>
      <c r="D867" s="6">
        <v>41689</v>
      </c>
      <c r="E867" s="4">
        <v>1</v>
      </c>
      <c r="F867" s="4">
        <v>0.84</v>
      </c>
      <c r="G867" s="4">
        <v>0</v>
      </c>
      <c r="H867" s="4">
        <v>0.89</v>
      </c>
      <c r="I867" s="4">
        <v>0.05</v>
      </c>
      <c r="J867" s="4">
        <v>0</v>
      </c>
      <c r="K867" s="4">
        <v>7.0000000000000007E-2</v>
      </c>
      <c r="L867" s="1">
        <f>IF(COUNTIF($A$9:A867,A867)&gt;1,"",MAX($L$8:L866)+1)</f>
        <v>638</v>
      </c>
    </row>
    <row r="868" spans="1:12">
      <c r="A868" s="4" t="s">
        <v>1926</v>
      </c>
      <c r="B868" s="4" t="s">
        <v>1927</v>
      </c>
      <c r="C868" s="4" t="s">
        <v>1928</v>
      </c>
      <c r="D868" s="6">
        <v>41673</v>
      </c>
      <c r="E868" s="4">
        <v>1</v>
      </c>
      <c r="F868" s="4">
        <v>0.45</v>
      </c>
      <c r="G868" s="4">
        <v>0</v>
      </c>
      <c r="H868" s="4">
        <v>0.88</v>
      </c>
      <c r="I868" s="4">
        <v>0.05</v>
      </c>
      <c r="J868" s="4">
        <v>0.39</v>
      </c>
      <c r="K868" s="4">
        <v>43.88</v>
      </c>
      <c r="L868" s="1">
        <f>IF(COUNTIF($A$9:A868,A868)&gt;1,"",MAX($L$8:L867)+1)</f>
        <v>639</v>
      </c>
    </row>
    <row r="869" spans="1:12">
      <c r="A869" s="4" t="s">
        <v>1926</v>
      </c>
      <c r="B869" s="4" t="s">
        <v>1927</v>
      </c>
      <c r="C869" s="4" t="s">
        <v>1928</v>
      </c>
      <c r="D869" s="6">
        <v>41694</v>
      </c>
      <c r="E869" s="4">
        <v>1</v>
      </c>
      <c r="F869" s="4">
        <v>0.45</v>
      </c>
      <c r="G869" s="4">
        <v>0</v>
      </c>
      <c r="H869" s="4">
        <v>0.88</v>
      </c>
      <c r="I869" s="4">
        <v>0.05</v>
      </c>
      <c r="J869" s="4">
        <v>0.39</v>
      </c>
      <c r="K869" s="4">
        <v>43.88</v>
      </c>
      <c r="L869" s="1" t="str">
        <f>IF(COUNTIF($A$9:A869,A869)&gt;1,"",MAX($L$8:L868)+1)</f>
        <v/>
      </c>
    </row>
    <row r="870" spans="1:12">
      <c r="A870" s="4" t="s">
        <v>1929</v>
      </c>
      <c r="B870" s="4" t="s">
        <v>1930</v>
      </c>
      <c r="C870" s="4" t="s">
        <v>1931</v>
      </c>
      <c r="D870" s="6">
        <v>41680</v>
      </c>
      <c r="E870" s="4">
        <v>1</v>
      </c>
      <c r="F870" s="4">
        <v>0.68</v>
      </c>
      <c r="G870" s="4">
        <v>0</v>
      </c>
      <c r="H870" s="4">
        <v>0.95</v>
      </c>
      <c r="I870" s="4">
        <v>0.05</v>
      </c>
      <c r="J870" s="4">
        <v>0.22</v>
      </c>
      <c r="K870" s="4">
        <v>23</v>
      </c>
      <c r="L870" s="1">
        <f>IF(COUNTIF($A$9:A870,A870)&gt;1,"",MAX($L$8:L869)+1)</f>
        <v>640</v>
      </c>
    </row>
    <row r="871" spans="1:12">
      <c r="A871" s="4" t="s">
        <v>1929</v>
      </c>
      <c r="B871" s="4" t="s">
        <v>1930</v>
      </c>
      <c r="C871" s="4" t="s">
        <v>1931</v>
      </c>
      <c r="D871" s="6">
        <v>41688</v>
      </c>
      <c r="E871" s="4">
        <v>1</v>
      </c>
      <c r="F871" s="4">
        <v>0.68</v>
      </c>
      <c r="G871" s="4">
        <v>0</v>
      </c>
      <c r="H871" s="4">
        <v>1</v>
      </c>
      <c r="I871" s="4">
        <v>0.05</v>
      </c>
      <c r="J871" s="4">
        <v>0.27</v>
      </c>
      <c r="K871" s="4">
        <v>26.59</v>
      </c>
      <c r="L871" s="1" t="str">
        <f>IF(COUNTIF($A$9:A871,A871)&gt;1,"",MAX($L$8:L870)+1)</f>
        <v/>
      </c>
    </row>
    <row r="872" spans="1:12">
      <c r="A872" s="4" t="s">
        <v>1929</v>
      </c>
      <c r="B872" s="4" t="s">
        <v>1930</v>
      </c>
      <c r="C872" s="4" t="s">
        <v>1931</v>
      </c>
      <c r="D872" s="6">
        <v>41695</v>
      </c>
      <c r="E872" s="4">
        <v>4</v>
      </c>
      <c r="F872" s="4">
        <v>2.73</v>
      </c>
      <c r="G872" s="4">
        <v>0</v>
      </c>
      <c r="H872" s="4">
        <v>4</v>
      </c>
      <c r="I872" s="4">
        <v>0.21</v>
      </c>
      <c r="J872" s="4">
        <v>1.06</v>
      </c>
      <c r="K872" s="4">
        <v>26.59</v>
      </c>
      <c r="L872" s="1" t="str">
        <f>IF(COUNTIF($A$9:A872,A872)&gt;1,"",MAX($L$8:L871)+1)</f>
        <v/>
      </c>
    </row>
    <row r="873" spans="1:12">
      <c r="A873" s="4" t="s">
        <v>1932</v>
      </c>
      <c r="B873" s="4" t="s">
        <v>1933</v>
      </c>
      <c r="C873" s="4" t="s">
        <v>1934</v>
      </c>
      <c r="D873" s="6">
        <v>41688</v>
      </c>
      <c r="E873" s="4">
        <v>1</v>
      </c>
      <c r="F873" s="4">
        <v>0.71</v>
      </c>
      <c r="G873" s="4">
        <v>0</v>
      </c>
      <c r="H873" s="4">
        <v>1.59</v>
      </c>
      <c r="I873" s="4">
        <v>0.08</v>
      </c>
      <c r="J873" s="4">
        <v>0.79</v>
      </c>
      <c r="K873" s="4">
        <v>49.94</v>
      </c>
      <c r="L873" s="1">
        <f>IF(COUNTIF($A$9:A873,A873)&gt;1,"",MAX($L$8:L872)+1)</f>
        <v>641</v>
      </c>
    </row>
    <row r="874" spans="1:12">
      <c r="A874" s="4" t="s">
        <v>1935</v>
      </c>
      <c r="B874" s="4" t="s">
        <v>1936</v>
      </c>
      <c r="C874" s="4" t="s">
        <v>1937</v>
      </c>
      <c r="D874" s="6">
        <v>41682</v>
      </c>
      <c r="E874" s="4">
        <v>2</v>
      </c>
      <c r="F874" s="4">
        <v>0.83</v>
      </c>
      <c r="G874" s="4">
        <v>0</v>
      </c>
      <c r="H874" s="4">
        <v>2.2400000000000002</v>
      </c>
      <c r="I874" s="4">
        <v>0.12</v>
      </c>
      <c r="J874" s="4">
        <v>1.29</v>
      </c>
      <c r="K874" s="4">
        <v>57.64</v>
      </c>
      <c r="L874" s="1">
        <f>IF(COUNTIF($A$9:A874,A874)&gt;1,"",MAX($L$8:L873)+1)</f>
        <v>642</v>
      </c>
    </row>
    <row r="875" spans="1:12">
      <c r="A875" s="4" t="s">
        <v>1938</v>
      </c>
      <c r="B875" s="4" t="s">
        <v>1939</v>
      </c>
      <c r="C875" s="4" t="s">
        <v>1940</v>
      </c>
      <c r="D875" s="6">
        <v>41695</v>
      </c>
      <c r="E875" s="4">
        <v>10</v>
      </c>
      <c r="F875" s="4">
        <v>4.3099999999999996</v>
      </c>
      <c r="G875" s="4">
        <v>0</v>
      </c>
      <c r="H875" s="4">
        <v>11</v>
      </c>
      <c r="I875" s="4">
        <v>0.56999999999999995</v>
      </c>
      <c r="J875" s="4">
        <v>6.12</v>
      </c>
      <c r="K875" s="4">
        <v>55.6</v>
      </c>
      <c r="L875" s="1">
        <f>IF(COUNTIF($A$9:A875,A875)&gt;1,"",MAX($L$8:L874)+1)</f>
        <v>643</v>
      </c>
    </row>
    <row r="876" spans="1:12">
      <c r="A876" s="4" t="s">
        <v>1941</v>
      </c>
      <c r="B876" s="4" t="s">
        <v>1942</v>
      </c>
      <c r="C876" s="4" t="s">
        <v>1943</v>
      </c>
      <c r="D876" s="6">
        <v>41675</v>
      </c>
      <c r="E876" s="4">
        <v>3</v>
      </c>
      <c r="F876" s="4">
        <v>3.23</v>
      </c>
      <c r="G876" s="4">
        <v>0</v>
      </c>
      <c r="H876" s="4">
        <v>4.8</v>
      </c>
      <c r="I876" s="4">
        <v>0.25</v>
      </c>
      <c r="J876" s="4">
        <v>1.32</v>
      </c>
      <c r="K876" s="4">
        <v>27.6</v>
      </c>
      <c r="L876" s="1">
        <f>IF(COUNTIF($A$9:A876,A876)&gt;1,"",MAX($L$8:L875)+1)</f>
        <v>644</v>
      </c>
    </row>
    <row r="877" spans="1:12">
      <c r="A877" s="4" t="s">
        <v>1941</v>
      </c>
      <c r="B877" s="4" t="s">
        <v>1942</v>
      </c>
      <c r="C877" s="4" t="s">
        <v>1943</v>
      </c>
      <c r="D877" s="6">
        <v>41681</v>
      </c>
      <c r="E877" s="4">
        <v>3</v>
      </c>
      <c r="F877" s="4">
        <v>3.23</v>
      </c>
      <c r="G877" s="4">
        <v>0</v>
      </c>
      <c r="H877" s="4">
        <v>4.8</v>
      </c>
      <c r="I877" s="4">
        <v>0.25</v>
      </c>
      <c r="J877" s="4">
        <v>1.32</v>
      </c>
      <c r="K877" s="4">
        <v>27.6</v>
      </c>
      <c r="L877" s="1" t="str">
        <f>IF(COUNTIF($A$9:A877,A877)&gt;1,"",MAX($L$8:L876)+1)</f>
        <v/>
      </c>
    </row>
    <row r="878" spans="1:12">
      <c r="A878" s="4" t="s">
        <v>1941</v>
      </c>
      <c r="B878" s="4" t="s">
        <v>1942</v>
      </c>
      <c r="C878" s="4" t="s">
        <v>1943</v>
      </c>
      <c r="D878" s="6">
        <v>41688</v>
      </c>
      <c r="E878" s="4">
        <v>1</v>
      </c>
      <c r="F878" s="4">
        <v>1.08</v>
      </c>
      <c r="G878" s="4">
        <v>0</v>
      </c>
      <c r="H878" s="4">
        <v>1.6</v>
      </c>
      <c r="I878" s="4">
        <v>0.08</v>
      </c>
      <c r="J878" s="4">
        <v>0.44</v>
      </c>
      <c r="K878" s="4">
        <v>27.6</v>
      </c>
      <c r="L878" s="1" t="str">
        <f>IF(COUNTIF($A$9:A878,A878)&gt;1,"",MAX($L$8:L877)+1)</f>
        <v/>
      </c>
    </row>
    <row r="879" spans="1:12">
      <c r="A879" s="4" t="s">
        <v>1944</v>
      </c>
      <c r="B879" s="4" t="s">
        <v>1945</v>
      </c>
      <c r="C879" s="4" t="s">
        <v>1946</v>
      </c>
      <c r="D879" s="6">
        <v>41688</v>
      </c>
      <c r="E879" s="4">
        <v>1</v>
      </c>
      <c r="F879" s="4">
        <v>0.94</v>
      </c>
      <c r="G879" s="4">
        <v>0</v>
      </c>
      <c r="H879" s="4">
        <v>1.34</v>
      </c>
      <c r="I879" s="4">
        <v>7.0000000000000007E-2</v>
      </c>
      <c r="J879" s="4">
        <v>0.33</v>
      </c>
      <c r="K879" s="4">
        <v>24.49</v>
      </c>
      <c r="L879" s="1">
        <f>IF(COUNTIF($A$9:A879,A879)&gt;1,"",MAX($L$8:L878)+1)</f>
        <v>645</v>
      </c>
    </row>
    <row r="880" spans="1:12">
      <c r="A880" s="4" t="s">
        <v>1947</v>
      </c>
      <c r="B880" s="4" t="s">
        <v>1948</v>
      </c>
      <c r="C880" s="4" t="s">
        <v>1949</v>
      </c>
      <c r="D880" s="6">
        <v>41677</v>
      </c>
      <c r="E880" s="4">
        <v>1</v>
      </c>
      <c r="F880" s="4">
        <v>1.1599999999999999</v>
      </c>
      <c r="G880" s="4">
        <v>0</v>
      </c>
      <c r="H880" s="4">
        <v>1.56</v>
      </c>
      <c r="I880" s="4">
        <v>0.08</v>
      </c>
      <c r="J880" s="4">
        <v>0.32</v>
      </c>
      <c r="K880" s="4">
        <v>20.3</v>
      </c>
      <c r="L880" s="1">
        <f>IF(COUNTIF($A$9:A880,A880)&gt;1,"",MAX($L$8:L879)+1)</f>
        <v>646</v>
      </c>
    </row>
    <row r="881" spans="1:12">
      <c r="A881" s="4" t="s">
        <v>1947</v>
      </c>
      <c r="B881" s="4" t="s">
        <v>1948</v>
      </c>
      <c r="C881" s="4" t="s">
        <v>1949</v>
      </c>
      <c r="D881" s="6">
        <v>41685</v>
      </c>
      <c r="E881" s="4">
        <v>3</v>
      </c>
      <c r="F881" s="4">
        <v>3.49</v>
      </c>
      <c r="G881" s="4">
        <v>0</v>
      </c>
      <c r="H881" s="4">
        <v>4.68</v>
      </c>
      <c r="I881" s="4">
        <v>0.24</v>
      </c>
      <c r="J881" s="4">
        <v>0.95</v>
      </c>
      <c r="K881" s="4">
        <v>20.3</v>
      </c>
      <c r="L881" s="1" t="str">
        <f>IF(COUNTIF($A$9:A881,A881)&gt;1,"",MAX($L$8:L880)+1)</f>
        <v/>
      </c>
    </row>
    <row r="882" spans="1:12">
      <c r="A882" s="4" t="s">
        <v>1947</v>
      </c>
      <c r="B882" s="4" t="s">
        <v>1948</v>
      </c>
      <c r="C882" s="4" t="s">
        <v>1949</v>
      </c>
      <c r="D882" s="6">
        <v>41696</v>
      </c>
      <c r="E882" s="4">
        <v>4</v>
      </c>
      <c r="F882" s="4">
        <v>4.6500000000000004</v>
      </c>
      <c r="G882" s="4">
        <v>0</v>
      </c>
      <c r="H882" s="4">
        <v>6.24</v>
      </c>
      <c r="I882" s="4">
        <v>0.33</v>
      </c>
      <c r="J882" s="4">
        <v>1.27</v>
      </c>
      <c r="K882" s="4">
        <v>20.3</v>
      </c>
      <c r="L882" s="1" t="str">
        <f>IF(COUNTIF($A$9:A882,A882)&gt;1,"",MAX($L$8:L881)+1)</f>
        <v/>
      </c>
    </row>
    <row r="883" spans="1:12">
      <c r="A883" s="4" t="s">
        <v>1950</v>
      </c>
      <c r="B883" s="4" t="s">
        <v>1951</v>
      </c>
      <c r="C883" s="4" t="s">
        <v>1952</v>
      </c>
      <c r="D883" s="6">
        <v>41674</v>
      </c>
      <c r="E883" s="4">
        <v>3</v>
      </c>
      <c r="F883" s="4">
        <v>2.91</v>
      </c>
      <c r="G883" s="4">
        <v>0</v>
      </c>
      <c r="H883" s="4">
        <v>4.6500000000000004</v>
      </c>
      <c r="I883" s="4">
        <v>0.24</v>
      </c>
      <c r="J883" s="4">
        <v>1.5</v>
      </c>
      <c r="K883" s="4">
        <v>32.21</v>
      </c>
      <c r="L883" s="1">
        <f>IF(COUNTIF($A$9:A883,A883)&gt;1,"",MAX($L$8:L882)+1)</f>
        <v>647</v>
      </c>
    </row>
    <row r="884" spans="1:12">
      <c r="A884" s="4" t="s">
        <v>1950</v>
      </c>
      <c r="B884" s="4" t="s">
        <v>1951</v>
      </c>
      <c r="C884" s="4" t="s">
        <v>1952</v>
      </c>
      <c r="D884" s="6">
        <v>41689</v>
      </c>
      <c r="E884" s="4">
        <v>1</v>
      </c>
      <c r="F884" s="4">
        <v>0.97</v>
      </c>
      <c r="G884" s="4">
        <v>0</v>
      </c>
      <c r="H884" s="4">
        <v>1.55</v>
      </c>
      <c r="I884" s="4">
        <v>0.08</v>
      </c>
      <c r="J884" s="4">
        <v>0.5</v>
      </c>
      <c r="K884" s="4">
        <v>32.21</v>
      </c>
      <c r="L884" s="1" t="str">
        <f>IF(COUNTIF($A$9:A884,A884)&gt;1,"",MAX($L$8:L883)+1)</f>
        <v/>
      </c>
    </row>
    <row r="885" spans="1:12">
      <c r="A885" s="4" t="s">
        <v>1953</v>
      </c>
      <c r="B885" s="4" t="s">
        <v>1954</v>
      </c>
      <c r="C885" s="4" t="s">
        <v>1955</v>
      </c>
      <c r="D885" s="6">
        <v>41677</v>
      </c>
      <c r="E885" s="4">
        <v>1</v>
      </c>
      <c r="F885" s="4">
        <v>0.6</v>
      </c>
      <c r="G885" s="4">
        <v>0</v>
      </c>
      <c r="H885" s="4">
        <v>1.06</v>
      </c>
      <c r="I885" s="4">
        <v>0.06</v>
      </c>
      <c r="J885" s="4">
        <v>0.41</v>
      </c>
      <c r="K885" s="4">
        <v>38.369999999999997</v>
      </c>
      <c r="L885" s="1">
        <f>IF(COUNTIF($A$9:A885,A885)&gt;1,"",MAX($L$8:L884)+1)</f>
        <v>648</v>
      </c>
    </row>
    <row r="886" spans="1:12">
      <c r="A886" s="4" t="s">
        <v>1956</v>
      </c>
      <c r="B886" s="4" t="s">
        <v>1957</v>
      </c>
      <c r="C886" s="4" t="s">
        <v>1958</v>
      </c>
      <c r="D886" s="6">
        <v>41691</v>
      </c>
      <c r="E886" s="4">
        <v>2</v>
      </c>
      <c r="F886" s="4">
        <v>1.26</v>
      </c>
      <c r="G886" s="4">
        <v>0</v>
      </c>
      <c r="H886" s="4">
        <v>1.9</v>
      </c>
      <c r="I886" s="4">
        <v>0.1</v>
      </c>
      <c r="J886" s="4">
        <v>0.54</v>
      </c>
      <c r="K886" s="4">
        <v>28.47</v>
      </c>
      <c r="L886" s="1">
        <f>IF(COUNTIF($A$9:A886,A886)&gt;1,"",MAX($L$8:L885)+1)</f>
        <v>649</v>
      </c>
    </row>
    <row r="887" spans="1:12">
      <c r="A887" s="4" t="s">
        <v>1959</v>
      </c>
      <c r="B887" s="4" t="s">
        <v>1960</v>
      </c>
      <c r="C887" s="4" t="s">
        <v>1961</v>
      </c>
      <c r="D887" s="6">
        <v>41673</v>
      </c>
      <c r="E887" s="4">
        <v>2</v>
      </c>
      <c r="F887" s="4">
        <v>1.78</v>
      </c>
      <c r="G887" s="4">
        <v>0</v>
      </c>
      <c r="H887" s="4">
        <v>1.98</v>
      </c>
      <c r="I887" s="4">
        <v>0.1</v>
      </c>
      <c r="J887" s="4">
        <v>0.1</v>
      </c>
      <c r="K887" s="4">
        <v>5.09</v>
      </c>
      <c r="L887" s="1">
        <f>IF(COUNTIF($A$9:A887,A887)&gt;1,"",MAX($L$8:L886)+1)</f>
        <v>650</v>
      </c>
    </row>
    <row r="888" spans="1:12">
      <c r="A888" s="4" t="s">
        <v>1959</v>
      </c>
      <c r="B888" s="4" t="s">
        <v>1960</v>
      </c>
      <c r="C888" s="4" t="s">
        <v>1961</v>
      </c>
      <c r="D888" s="6">
        <v>41677</v>
      </c>
      <c r="E888" s="4">
        <v>2</v>
      </c>
      <c r="F888" s="4">
        <v>1.78</v>
      </c>
      <c r="G888" s="4">
        <v>0</v>
      </c>
      <c r="H888" s="4">
        <v>1.98</v>
      </c>
      <c r="I888" s="4">
        <v>0.1</v>
      </c>
      <c r="J888" s="4">
        <v>0.1</v>
      </c>
      <c r="K888" s="4">
        <v>5.09</v>
      </c>
      <c r="L888" s="1" t="str">
        <f>IF(COUNTIF($A$9:A888,A888)&gt;1,"",MAX($L$8:L887)+1)</f>
        <v/>
      </c>
    </row>
    <row r="889" spans="1:12">
      <c r="A889" s="4" t="s">
        <v>1959</v>
      </c>
      <c r="B889" s="4" t="s">
        <v>1960</v>
      </c>
      <c r="C889" s="4" t="s">
        <v>1961</v>
      </c>
      <c r="D889" s="6">
        <v>41684</v>
      </c>
      <c r="E889" s="4">
        <v>1</v>
      </c>
      <c r="F889" s="4">
        <v>0.89</v>
      </c>
      <c r="G889" s="4">
        <v>0</v>
      </c>
      <c r="H889" s="4">
        <v>0.99</v>
      </c>
      <c r="I889" s="4">
        <v>0.05</v>
      </c>
      <c r="J889" s="4">
        <v>0.05</v>
      </c>
      <c r="K889" s="4">
        <v>5.09</v>
      </c>
      <c r="L889" s="1" t="str">
        <f>IF(COUNTIF($A$9:A889,A889)&gt;1,"",MAX($L$8:L888)+1)</f>
        <v/>
      </c>
    </row>
    <row r="890" spans="1:12">
      <c r="A890" s="4" t="s">
        <v>1962</v>
      </c>
      <c r="B890" s="4" t="s">
        <v>1963</v>
      </c>
      <c r="C890" s="4" t="s">
        <v>1964</v>
      </c>
      <c r="D890" s="6">
        <v>41689</v>
      </c>
      <c r="E890" s="4">
        <v>1</v>
      </c>
      <c r="F890" s="4">
        <v>1.53</v>
      </c>
      <c r="G890" s="4">
        <v>0</v>
      </c>
      <c r="H890" s="4">
        <v>2.81</v>
      </c>
      <c r="I890" s="4">
        <v>0.15</v>
      </c>
      <c r="J890" s="4">
        <v>1.1299999999999999</v>
      </c>
      <c r="K890" s="4">
        <v>40.159999999999997</v>
      </c>
      <c r="L890" s="1">
        <f>IF(COUNTIF($A$9:A890,A890)&gt;1,"",MAX($L$8:L889)+1)</f>
        <v>651</v>
      </c>
    </row>
    <row r="891" spans="1:12">
      <c r="A891" s="4" t="s">
        <v>1962</v>
      </c>
      <c r="B891" s="4" t="s">
        <v>1963</v>
      </c>
      <c r="C891" s="4" t="s">
        <v>1964</v>
      </c>
      <c r="D891" s="6">
        <v>41690</v>
      </c>
      <c r="E891" s="4">
        <v>1</v>
      </c>
      <c r="F891" s="4">
        <v>1.53</v>
      </c>
      <c r="G891" s="4">
        <v>0</v>
      </c>
      <c r="H891" s="4">
        <v>2.81</v>
      </c>
      <c r="I891" s="4">
        <v>0.15</v>
      </c>
      <c r="J891" s="4">
        <v>1.1299999999999999</v>
      </c>
      <c r="K891" s="4">
        <v>40.159999999999997</v>
      </c>
      <c r="L891" s="1" t="str">
        <f>IF(COUNTIF($A$9:A891,A891)&gt;1,"",MAX($L$8:L890)+1)</f>
        <v/>
      </c>
    </row>
    <row r="892" spans="1:12">
      <c r="A892" s="4" t="s">
        <v>1965</v>
      </c>
      <c r="B892" s="4" t="s">
        <v>1966</v>
      </c>
      <c r="C892" s="4" t="s">
        <v>1967</v>
      </c>
      <c r="D892" s="6">
        <v>41677</v>
      </c>
      <c r="E892" s="4">
        <v>1</v>
      </c>
      <c r="F892" s="4">
        <v>1.54</v>
      </c>
      <c r="G892" s="4">
        <v>0</v>
      </c>
      <c r="H892" s="4">
        <v>2.38</v>
      </c>
      <c r="I892" s="4">
        <v>0.12</v>
      </c>
      <c r="J892" s="4">
        <v>0.71</v>
      </c>
      <c r="K892" s="4">
        <v>30</v>
      </c>
      <c r="L892" s="1">
        <f>IF(COUNTIF($A$9:A892,A892)&gt;1,"",MAX($L$8:L891)+1)</f>
        <v>652</v>
      </c>
    </row>
    <row r="893" spans="1:12">
      <c r="A893" s="4" t="s">
        <v>1968</v>
      </c>
      <c r="B893" s="4" t="s">
        <v>1969</v>
      </c>
      <c r="C893" s="4" t="s">
        <v>1970</v>
      </c>
      <c r="D893" s="6">
        <v>41689</v>
      </c>
      <c r="E893" s="4">
        <v>1</v>
      </c>
      <c r="F893" s="4">
        <v>0.61</v>
      </c>
      <c r="G893" s="4">
        <v>0</v>
      </c>
      <c r="H893" s="4">
        <v>0.65</v>
      </c>
      <c r="I893" s="4">
        <v>0.03</v>
      </c>
      <c r="J893" s="4">
        <v>0.01</v>
      </c>
      <c r="K893" s="4">
        <v>0.94</v>
      </c>
      <c r="L893" s="1">
        <f>IF(COUNTIF($A$9:A893,A893)&gt;1,"",MAX($L$8:L892)+1)</f>
        <v>653</v>
      </c>
    </row>
    <row r="894" spans="1:12">
      <c r="A894" s="4" t="s">
        <v>1971</v>
      </c>
      <c r="B894" s="4" t="s">
        <v>1972</v>
      </c>
      <c r="C894" s="4" t="s">
        <v>1973</v>
      </c>
      <c r="D894" s="6">
        <v>41688</v>
      </c>
      <c r="E894" s="4">
        <v>18</v>
      </c>
      <c r="F894" s="4">
        <v>15.59</v>
      </c>
      <c r="G894" s="4">
        <v>0</v>
      </c>
      <c r="H894" s="4">
        <v>22.5</v>
      </c>
      <c r="I894" s="4">
        <v>1.17</v>
      </c>
      <c r="J894" s="4">
        <v>5.74</v>
      </c>
      <c r="K894" s="4">
        <v>25.51</v>
      </c>
      <c r="L894" s="1">
        <f>IF(COUNTIF($A$9:A894,A894)&gt;1,"",MAX($L$8:L893)+1)</f>
        <v>654</v>
      </c>
    </row>
    <row r="895" spans="1:12">
      <c r="A895" s="4" t="s">
        <v>1974</v>
      </c>
      <c r="B895" s="4" t="s">
        <v>1975</v>
      </c>
      <c r="C895" s="4" t="s">
        <v>1976</v>
      </c>
      <c r="D895" s="6">
        <v>41681</v>
      </c>
      <c r="E895" s="4">
        <v>5</v>
      </c>
      <c r="F895" s="4">
        <v>5.74</v>
      </c>
      <c r="G895" s="4">
        <v>0</v>
      </c>
      <c r="H895" s="4">
        <v>13.05</v>
      </c>
      <c r="I895" s="4">
        <v>0.68</v>
      </c>
      <c r="J895" s="4">
        <v>6.63</v>
      </c>
      <c r="K895" s="4">
        <v>50.8</v>
      </c>
      <c r="L895" s="1">
        <f>IF(COUNTIF($A$9:A895,A895)&gt;1,"",MAX($L$8:L894)+1)</f>
        <v>655</v>
      </c>
    </row>
    <row r="896" spans="1:12">
      <c r="A896" s="4" t="s">
        <v>1977</v>
      </c>
      <c r="B896" s="4" t="s">
        <v>1978</v>
      </c>
      <c r="C896" s="4" t="s">
        <v>1979</v>
      </c>
      <c r="D896" s="6">
        <v>41675</v>
      </c>
      <c r="E896" s="4">
        <v>5</v>
      </c>
      <c r="F896" s="4">
        <v>6.52</v>
      </c>
      <c r="G896" s="4">
        <v>0</v>
      </c>
      <c r="H896" s="4">
        <v>14.15</v>
      </c>
      <c r="I896" s="4">
        <v>0.74</v>
      </c>
      <c r="J896" s="4">
        <v>6.89</v>
      </c>
      <c r="K896" s="4">
        <v>48.67</v>
      </c>
      <c r="L896" s="1">
        <f>IF(COUNTIF($A$9:A896,A896)&gt;1,"",MAX($L$8:L895)+1)</f>
        <v>656</v>
      </c>
    </row>
    <row r="897" spans="1:12">
      <c r="A897" s="4" t="s">
        <v>1980</v>
      </c>
      <c r="B897" s="4" t="s">
        <v>1981</v>
      </c>
      <c r="C897" s="4" t="s">
        <v>1982</v>
      </c>
      <c r="D897" s="6">
        <v>41680</v>
      </c>
      <c r="E897" s="4">
        <v>3</v>
      </c>
      <c r="F897" s="4">
        <v>3.48</v>
      </c>
      <c r="G897" s="4">
        <v>0</v>
      </c>
      <c r="H897" s="4">
        <v>6.18</v>
      </c>
      <c r="I897" s="4">
        <v>0.32</v>
      </c>
      <c r="J897" s="4">
        <v>2.38</v>
      </c>
      <c r="K897" s="4">
        <v>38.520000000000003</v>
      </c>
      <c r="L897" s="1">
        <f>IF(COUNTIF($A$9:A897,A897)&gt;1,"",MAX($L$8:L896)+1)</f>
        <v>657</v>
      </c>
    </row>
    <row r="898" spans="1:12">
      <c r="A898" s="4" t="s">
        <v>1980</v>
      </c>
      <c r="B898" s="4" t="s">
        <v>1981</v>
      </c>
      <c r="C898" s="4" t="s">
        <v>1982</v>
      </c>
      <c r="D898" s="6">
        <v>41683</v>
      </c>
      <c r="E898" s="4">
        <v>8</v>
      </c>
      <c r="F898" s="4">
        <v>9.27</v>
      </c>
      <c r="G898" s="4">
        <v>0</v>
      </c>
      <c r="H898" s="4">
        <v>16.48</v>
      </c>
      <c r="I898" s="4">
        <v>0.86</v>
      </c>
      <c r="J898" s="4">
        <v>6.35</v>
      </c>
      <c r="K898" s="4">
        <v>38.520000000000003</v>
      </c>
      <c r="L898" s="1" t="str">
        <f>IF(COUNTIF($A$9:A898,A898)&gt;1,"",MAX($L$8:L897)+1)</f>
        <v/>
      </c>
    </row>
    <row r="899" spans="1:12">
      <c r="A899" s="4" t="s">
        <v>1983</v>
      </c>
      <c r="B899" s="4" t="s">
        <v>1984</v>
      </c>
      <c r="C899" s="4" t="s">
        <v>1985</v>
      </c>
      <c r="D899" s="6">
        <v>41682</v>
      </c>
      <c r="E899" s="4">
        <v>3</v>
      </c>
      <c r="F899" s="4">
        <v>4.22</v>
      </c>
      <c r="G899" s="4">
        <v>0</v>
      </c>
      <c r="H899" s="4">
        <v>6.48</v>
      </c>
      <c r="I899" s="4">
        <v>0.34</v>
      </c>
      <c r="J899" s="4">
        <v>1.92</v>
      </c>
      <c r="K899" s="4">
        <v>29.69</v>
      </c>
      <c r="L899" s="1">
        <f>IF(COUNTIF($A$9:A899,A899)&gt;1,"",MAX($L$8:L898)+1)</f>
        <v>658</v>
      </c>
    </row>
    <row r="900" spans="1:12">
      <c r="A900" s="4" t="s">
        <v>1983</v>
      </c>
      <c r="B900" s="4" t="s">
        <v>1984</v>
      </c>
      <c r="C900" s="4" t="s">
        <v>1985</v>
      </c>
      <c r="D900" s="6">
        <v>41688</v>
      </c>
      <c r="E900" s="4">
        <v>4</v>
      </c>
      <c r="F900" s="4">
        <v>5.62</v>
      </c>
      <c r="G900" s="4">
        <v>0</v>
      </c>
      <c r="H900" s="4">
        <v>8.64</v>
      </c>
      <c r="I900" s="4">
        <v>0.45</v>
      </c>
      <c r="J900" s="4">
        <v>2.57</v>
      </c>
      <c r="K900" s="4">
        <v>29.69</v>
      </c>
      <c r="L900" s="1" t="str">
        <f>IF(COUNTIF($A$9:A900,A900)&gt;1,"",MAX($L$8:L899)+1)</f>
        <v/>
      </c>
    </row>
    <row r="901" spans="1:12">
      <c r="A901" s="4" t="s">
        <v>1986</v>
      </c>
      <c r="B901" s="4" t="s">
        <v>1987</v>
      </c>
      <c r="C901" s="4" t="s">
        <v>1988</v>
      </c>
      <c r="D901" s="6">
        <v>41689</v>
      </c>
      <c r="E901" s="4">
        <v>1</v>
      </c>
      <c r="F901" s="4">
        <v>1.36</v>
      </c>
      <c r="G901" s="4">
        <v>0</v>
      </c>
      <c r="H901" s="4">
        <v>2.2599999999999998</v>
      </c>
      <c r="I901" s="4">
        <v>0.12</v>
      </c>
      <c r="J901" s="4">
        <v>0.78</v>
      </c>
      <c r="K901" s="4">
        <v>34.700000000000003</v>
      </c>
      <c r="L901" s="1">
        <f>IF(COUNTIF($A$9:A901,A901)&gt;1,"",MAX($L$8:L900)+1)</f>
        <v>659</v>
      </c>
    </row>
    <row r="902" spans="1:12">
      <c r="A902" s="4" t="s">
        <v>1989</v>
      </c>
      <c r="B902" s="4" t="s">
        <v>1990</v>
      </c>
      <c r="C902" s="4" t="s">
        <v>1991</v>
      </c>
      <c r="D902" s="6">
        <v>41683</v>
      </c>
      <c r="E902" s="4">
        <v>1</v>
      </c>
      <c r="F902" s="4">
        <v>0.87</v>
      </c>
      <c r="G902" s="4">
        <v>0</v>
      </c>
      <c r="H902" s="4">
        <v>1.35</v>
      </c>
      <c r="I902" s="4">
        <v>7.0000000000000007E-2</v>
      </c>
      <c r="J902" s="4">
        <v>0.41</v>
      </c>
      <c r="K902" s="4">
        <v>30.56</v>
      </c>
      <c r="L902" s="1">
        <f>IF(COUNTIF($A$9:A902,A902)&gt;1,"",MAX($L$8:L901)+1)</f>
        <v>660</v>
      </c>
    </row>
    <row r="903" spans="1:12">
      <c r="A903" s="4" t="s">
        <v>1992</v>
      </c>
      <c r="B903" s="4" t="s">
        <v>1993</v>
      </c>
      <c r="C903" s="4" t="s">
        <v>1994</v>
      </c>
      <c r="D903" s="6">
        <v>41677</v>
      </c>
      <c r="E903" s="4">
        <v>1</v>
      </c>
      <c r="F903" s="4">
        <v>1.1599999999999999</v>
      </c>
      <c r="G903" s="4">
        <v>0</v>
      </c>
      <c r="H903" s="4">
        <v>1.75</v>
      </c>
      <c r="I903" s="4">
        <v>0.09</v>
      </c>
      <c r="J903" s="4">
        <v>0.5</v>
      </c>
      <c r="K903" s="4">
        <v>28.73</v>
      </c>
      <c r="L903" s="1">
        <f>IF(COUNTIF($A$9:A903,A903)&gt;1,"",MAX($L$8:L902)+1)</f>
        <v>661</v>
      </c>
    </row>
    <row r="904" spans="1:12">
      <c r="A904" s="4" t="s">
        <v>1995</v>
      </c>
      <c r="B904" s="4" t="s">
        <v>1996</v>
      </c>
      <c r="C904" s="4" t="s">
        <v>1997</v>
      </c>
      <c r="D904" s="6">
        <v>41673</v>
      </c>
      <c r="E904" s="4">
        <v>6</v>
      </c>
      <c r="F904" s="4">
        <v>7.18</v>
      </c>
      <c r="G904" s="4">
        <v>0</v>
      </c>
      <c r="H904" s="4">
        <v>10.92</v>
      </c>
      <c r="I904" s="4">
        <v>0.56999999999999995</v>
      </c>
      <c r="J904" s="4">
        <v>3.17</v>
      </c>
      <c r="K904" s="4">
        <v>29.02</v>
      </c>
      <c r="L904" s="1">
        <f>IF(COUNTIF($A$9:A904,A904)&gt;1,"",MAX($L$8:L903)+1)</f>
        <v>662</v>
      </c>
    </row>
    <row r="905" spans="1:12">
      <c r="A905" s="4" t="s">
        <v>1995</v>
      </c>
      <c r="B905" s="4" t="s">
        <v>1996</v>
      </c>
      <c r="C905" s="4" t="s">
        <v>1997</v>
      </c>
      <c r="D905" s="6">
        <v>41698</v>
      </c>
      <c r="E905" s="4">
        <v>2</v>
      </c>
      <c r="F905" s="4">
        <v>2.39</v>
      </c>
      <c r="G905" s="4">
        <v>0</v>
      </c>
      <c r="H905" s="4">
        <v>3.64</v>
      </c>
      <c r="I905" s="4">
        <v>0.19</v>
      </c>
      <c r="J905" s="4">
        <v>1.06</v>
      </c>
      <c r="K905" s="4">
        <v>29.02</v>
      </c>
      <c r="L905" s="1" t="str">
        <f>IF(COUNTIF($A$9:A905,A905)&gt;1,"",MAX($L$8:L904)+1)</f>
        <v/>
      </c>
    </row>
    <row r="906" spans="1:12">
      <c r="A906" s="4" t="s">
        <v>1998</v>
      </c>
      <c r="B906" s="4" t="s">
        <v>1999</v>
      </c>
      <c r="C906" s="4" t="s">
        <v>2000</v>
      </c>
      <c r="D906" s="6">
        <v>41674</v>
      </c>
      <c r="E906" s="4">
        <v>1</v>
      </c>
      <c r="F906" s="4">
        <v>1.7</v>
      </c>
      <c r="G906" s="4">
        <v>0</v>
      </c>
      <c r="H906" s="4">
        <v>2.6</v>
      </c>
      <c r="I906" s="4">
        <v>0.14000000000000001</v>
      </c>
      <c r="J906" s="4">
        <v>0.77</v>
      </c>
      <c r="K906" s="4">
        <v>29.48</v>
      </c>
      <c r="L906" s="1">
        <f>IF(COUNTIF($A$9:A906,A906)&gt;1,"",MAX($L$8:L905)+1)</f>
        <v>663</v>
      </c>
    </row>
    <row r="907" spans="1:12">
      <c r="A907" s="4" t="s">
        <v>1998</v>
      </c>
      <c r="B907" s="4" t="s">
        <v>1999</v>
      </c>
      <c r="C907" s="4" t="s">
        <v>2000</v>
      </c>
      <c r="D907" s="6">
        <v>41680</v>
      </c>
      <c r="E907" s="4">
        <v>7</v>
      </c>
      <c r="F907" s="4">
        <v>11.89</v>
      </c>
      <c r="G907" s="4">
        <v>0</v>
      </c>
      <c r="H907" s="4">
        <v>18.2</v>
      </c>
      <c r="I907" s="4">
        <v>0.95</v>
      </c>
      <c r="J907" s="4">
        <v>5.37</v>
      </c>
      <c r="K907" s="4">
        <v>29.48</v>
      </c>
      <c r="L907" s="1" t="str">
        <f>IF(COUNTIF($A$9:A907,A907)&gt;1,"",MAX($L$8:L906)+1)</f>
        <v/>
      </c>
    </row>
    <row r="908" spans="1:12">
      <c r="A908" s="4" t="s">
        <v>1998</v>
      </c>
      <c r="B908" s="4" t="s">
        <v>1999</v>
      </c>
      <c r="C908" s="4" t="s">
        <v>2000</v>
      </c>
      <c r="D908" s="6">
        <v>41685</v>
      </c>
      <c r="E908" s="4">
        <v>2</v>
      </c>
      <c r="F908" s="4">
        <v>3.4</v>
      </c>
      <c r="G908" s="4">
        <v>0</v>
      </c>
      <c r="H908" s="4">
        <v>5.2</v>
      </c>
      <c r="I908" s="4">
        <v>0.27</v>
      </c>
      <c r="J908" s="4">
        <v>1.53</v>
      </c>
      <c r="K908" s="4">
        <v>29.48</v>
      </c>
      <c r="L908" s="1" t="str">
        <f>IF(COUNTIF($A$9:A908,A908)&gt;1,"",MAX($L$8:L907)+1)</f>
        <v/>
      </c>
    </row>
    <row r="909" spans="1:12">
      <c r="A909" s="4" t="s">
        <v>1998</v>
      </c>
      <c r="B909" s="4" t="s">
        <v>1999</v>
      </c>
      <c r="C909" s="4" t="s">
        <v>2000</v>
      </c>
      <c r="D909" s="6">
        <v>41689</v>
      </c>
      <c r="E909" s="4">
        <v>2</v>
      </c>
      <c r="F909" s="4">
        <v>3.4</v>
      </c>
      <c r="G909" s="4">
        <v>0</v>
      </c>
      <c r="H909" s="4">
        <v>5.2</v>
      </c>
      <c r="I909" s="4">
        <v>0.27</v>
      </c>
      <c r="J909" s="4">
        <v>1.53</v>
      </c>
      <c r="K909" s="4">
        <v>29.48</v>
      </c>
      <c r="L909" s="1" t="str">
        <f>IF(COUNTIF($A$9:A909,A909)&gt;1,"",MAX($L$8:L908)+1)</f>
        <v/>
      </c>
    </row>
    <row r="910" spans="1:12">
      <c r="A910" s="4" t="s">
        <v>1998</v>
      </c>
      <c r="B910" s="4" t="s">
        <v>1999</v>
      </c>
      <c r="C910" s="4" t="s">
        <v>2000</v>
      </c>
      <c r="D910" s="6">
        <v>41692</v>
      </c>
      <c r="E910" s="4">
        <v>3</v>
      </c>
      <c r="F910" s="4">
        <v>5.09</v>
      </c>
      <c r="G910" s="4">
        <v>0</v>
      </c>
      <c r="H910" s="4">
        <v>7.8</v>
      </c>
      <c r="I910" s="4">
        <v>0.41</v>
      </c>
      <c r="J910" s="4">
        <v>2.2999999999999998</v>
      </c>
      <c r="K910" s="4">
        <v>29.48</v>
      </c>
      <c r="L910" s="1" t="str">
        <f>IF(COUNTIF($A$9:A910,A910)&gt;1,"",MAX($L$8:L909)+1)</f>
        <v/>
      </c>
    </row>
    <row r="911" spans="1:12">
      <c r="A911" s="4" t="s">
        <v>2001</v>
      </c>
      <c r="B911" s="4" t="s">
        <v>2002</v>
      </c>
      <c r="C911" s="4" t="s">
        <v>2003</v>
      </c>
      <c r="D911" s="6">
        <v>41689</v>
      </c>
      <c r="E911" s="4">
        <v>1</v>
      </c>
      <c r="F911" s="4">
        <v>1.26</v>
      </c>
      <c r="G911" s="4">
        <v>0</v>
      </c>
      <c r="H911" s="4">
        <v>2.23</v>
      </c>
      <c r="I911" s="4">
        <v>0.12</v>
      </c>
      <c r="J911" s="4">
        <v>0.85</v>
      </c>
      <c r="K911" s="4">
        <v>38.24</v>
      </c>
      <c r="L911" s="1">
        <f>IF(COUNTIF($A$9:A911,A911)&gt;1,"",MAX($L$8:L910)+1)</f>
        <v>664</v>
      </c>
    </row>
    <row r="912" spans="1:12">
      <c r="A912" s="4" t="s">
        <v>2004</v>
      </c>
      <c r="B912" s="4" t="s">
        <v>2005</v>
      </c>
      <c r="C912" s="4" t="s">
        <v>2006</v>
      </c>
      <c r="D912" s="6">
        <v>41673</v>
      </c>
      <c r="E912" s="4">
        <v>4</v>
      </c>
      <c r="F912" s="4">
        <v>5.05</v>
      </c>
      <c r="G912" s="4">
        <v>0</v>
      </c>
      <c r="H912" s="4">
        <v>7.88</v>
      </c>
      <c r="I912" s="4">
        <v>0.41</v>
      </c>
      <c r="J912" s="4">
        <v>2.42</v>
      </c>
      <c r="K912" s="4">
        <v>30.73</v>
      </c>
      <c r="L912" s="1">
        <f>IF(COUNTIF($A$9:A912,A912)&gt;1,"",MAX($L$8:L911)+1)</f>
        <v>665</v>
      </c>
    </row>
    <row r="913" spans="1:12">
      <c r="A913" s="4" t="s">
        <v>2004</v>
      </c>
      <c r="B913" s="4" t="s">
        <v>2005</v>
      </c>
      <c r="C913" s="4" t="s">
        <v>2006</v>
      </c>
      <c r="D913" s="6">
        <v>41688</v>
      </c>
      <c r="E913" s="4">
        <v>1</v>
      </c>
      <c r="F913" s="4">
        <v>1.26</v>
      </c>
      <c r="G913" s="4">
        <v>0</v>
      </c>
      <c r="H913" s="4">
        <v>1.97</v>
      </c>
      <c r="I913" s="4">
        <v>0.1</v>
      </c>
      <c r="J913" s="4">
        <v>0.61</v>
      </c>
      <c r="K913" s="4">
        <v>30.73</v>
      </c>
      <c r="L913" s="1" t="str">
        <f>IF(COUNTIF($A$9:A913,A913)&gt;1,"",MAX($L$8:L912)+1)</f>
        <v/>
      </c>
    </row>
    <row r="914" spans="1:12">
      <c r="A914" s="4" t="s">
        <v>2007</v>
      </c>
      <c r="B914" s="4" t="s">
        <v>2008</v>
      </c>
      <c r="C914" s="4" t="s">
        <v>2009</v>
      </c>
      <c r="D914" s="6">
        <v>41692</v>
      </c>
      <c r="E914" s="4">
        <v>4</v>
      </c>
      <c r="F914" s="4">
        <v>2.92</v>
      </c>
      <c r="G914" s="4">
        <v>0</v>
      </c>
      <c r="H914" s="4">
        <v>3.72</v>
      </c>
      <c r="I914" s="4">
        <v>0.19</v>
      </c>
      <c r="J914" s="4">
        <v>0.61</v>
      </c>
      <c r="K914" s="4">
        <v>16.29</v>
      </c>
      <c r="L914" s="1">
        <f>IF(COUNTIF($A$9:A914,A914)&gt;1,"",MAX($L$8:L913)+1)</f>
        <v>666</v>
      </c>
    </row>
    <row r="915" spans="1:12">
      <c r="A915" s="4" t="s">
        <v>2010</v>
      </c>
      <c r="B915" s="4" t="s">
        <v>2011</v>
      </c>
      <c r="C915" s="4" t="s">
        <v>2012</v>
      </c>
      <c r="D915" s="6">
        <v>41680</v>
      </c>
      <c r="E915" s="4">
        <v>1</v>
      </c>
      <c r="F915" s="4">
        <v>1.26</v>
      </c>
      <c r="G915" s="4">
        <v>0</v>
      </c>
      <c r="H915" s="4">
        <v>1.92</v>
      </c>
      <c r="I915" s="4">
        <v>0.1</v>
      </c>
      <c r="J915" s="4">
        <v>0.56000000000000005</v>
      </c>
      <c r="K915" s="4">
        <v>29.21</v>
      </c>
      <c r="L915" s="1">
        <f>IF(COUNTIF($A$9:A915,A915)&gt;1,"",MAX($L$8:L914)+1)</f>
        <v>667</v>
      </c>
    </row>
    <row r="916" spans="1:12">
      <c r="A916" s="4" t="s">
        <v>2013</v>
      </c>
      <c r="B916" s="4" t="s">
        <v>2014</v>
      </c>
      <c r="C916" s="4" t="s">
        <v>2015</v>
      </c>
      <c r="D916" s="6">
        <v>41689</v>
      </c>
      <c r="E916" s="4">
        <v>2</v>
      </c>
      <c r="F916" s="4">
        <v>2.6</v>
      </c>
      <c r="G916" s="4">
        <v>0</v>
      </c>
      <c r="H916" s="4">
        <v>4.0199999999999996</v>
      </c>
      <c r="I916" s="4">
        <v>0.21</v>
      </c>
      <c r="J916" s="4">
        <v>1.21</v>
      </c>
      <c r="K916" s="4">
        <v>30.11</v>
      </c>
      <c r="L916" s="1">
        <f>IF(COUNTIF($A$9:A916,A916)&gt;1,"",MAX($L$8:L915)+1)</f>
        <v>668</v>
      </c>
    </row>
    <row r="917" spans="1:12">
      <c r="A917" s="4" t="s">
        <v>2016</v>
      </c>
      <c r="B917" s="4" t="s">
        <v>2017</v>
      </c>
      <c r="C917" s="4" t="s">
        <v>2018</v>
      </c>
      <c r="D917" s="6">
        <v>41673</v>
      </c>
      <c r="E917" s="4">
        <v>3</v>
      </c>
      <c r="F917" s="4">
        <v>4.1500000000000004</v>
      </c>
      <c r="G917" s="4">
        <v>0</v>
      </c>
      <c r="H917" s="4">
        <v>5.52</v>
      </c>
      <c r="I917" s="4">
        <v>0.28999999999999998</v>
      </c>
      <c r="J917" s="4">
        <v>1.08</v>
      </c>
      <c r="K917" s="4">
        <v>19.57</v>
      </c>
      <c r="L917" s="1">
        <f>IF(COUNTIF($A$9:A917,A917)&gt;1,"",MAX($L$8:L916)+1)</f>
        <v>669</v>
      </c>
    </row>
    <row r="918" spans="1:12">
      <c r="A918" s="4" t="s">
        <v>2019</v>
      </c>
      <c r="B918" s="4" t="s">
        <v>2020</v>
      </c>
      <c r="C918" s="4" t="s">
        <v>2021</v>
      </c>
      <c r="D918" s="6">
        <v>41680</v>
      </c>
      <c r="E918" s="4">
        <v>4</v>
      </c>
      <c r="F918" s="4">
        <v>6.66</v>
      </c>
      <c r="G918" s="4">
        <v>0</v>
      </c>
      <c r="H918" s="4">
        <v>9.4</v>
      </c>
      <c r="I918" s="4">
        <v>0.49</v>
      </c>
      <c r="J918" s="4">
        <v>2.25</v>
      </c>
      <c r="K918" s="4">
        <v>23.89</v>
      </c>
      <c r="L918" s="1">
        <f>IF(COUNTIF($A$9:A918,A918)&gt;1,"",MAX($L$8:L917)+1)</f>
        <v>670</v>
      </c>
    </row>
    <row r="919" spans="1:12">
      <c r="A919" s="4" t="s">
        <v>2022</v>
      </c>
      <c r="B919" s="4" t="s">
        <v>2023</v>
      </c>
      <c r="C919" s="4" t="s">
        <v>2024</v>
      </c>
      <c r="D919" s="6">
        <v>41694</v>
      </c>
      <c r="E919" s="4">
        <v>1</v>
      </c>
      <c r="F919" s="4">
        <v>1.02</v>
      </c>
      <c r="G919" s="4">
        <v>0</v>
      </c>
      <c r="H919" s="4">
        <v>1.87</v>
      </c>
      <c r="I919" s="4">
        <v>0.1</v>
      </c>
      <c r="J919" s="4">
        <v>0.75</v>
      </c>
      <c r="K919" s="4">
        <v>40.130000000000003</v>
      </c>
      <c r="L919" s="1">
        <f>IF(COUNTIF($A$9:A919,A919)&gt;1,"",MAX($L$8:L918)+1)</f>
        <v>671</v>
      </c>
    </row>
    <row r="920" spans="1:12">
      <c r="A920" s="4" t="s">
        <v>2025</v>
      </c>
      <c r="B920" s="4" t="s">
        <v>2026</v>
      </c>
      <c r="C920" s="4" t="s">
        <v>2027</v>
      </c>
      <c r="D920" s="6">
        <v>41673</v>
      </c>
      <c r="E920" s="4">
        <v>1</v>
      </c>
      <c r="F920" s="4">
        <v>1.29</v>
      </c>
      <c r="G920" s="4">
        <v>0</v>
      </c>
      <c r="H920" s="4">
        <v>1.84</v>
      </c>
      <c r="I920" s="4">
        <v>0.1</v>
      </c>
      <c r="J920" s="4">
        <v>0.45</v>
      </c>
      <c r="K920" s="4">
        <v>24.41</v>
      </c>
      <c r="L920" s="1">
        <f>IF(COUNTIF($A$9:A920,A920)&gt;1,"",MAX($L$8:L919)+1)</f>
        <v>672</v>
      </c>
    </row>
    <row r="921" spans="1:12">
      <c r="A921" s="4" t="s">
        <v>2025</v>
      </c>
      <c r="B921" s="4" t="s">
        <v>2026</v>
      </c>
      <c r="C921" s="4" t="s">
        <v>2027</v>
      </c>
      <c r="D921" s="6">
        <v>41674</v>
      </c>
      <c r="E921" s="4">
        <v>3</v>
      </c>
      <c r="F921" s="4">
        <v>3.88</v>
      </c>
      <c r="G921" s="4">
        <v>0</v>
      </c>
      <c r="H921" s="4">
        <v>5.52</v>
      </c>
      <c r="I921" s="4">
        <v>0.28999999999999998</v>
      </c>
      <c r="J921" s="4">
        <v>1.35</v>
      </c>
      <c r="K921" s="4">
        <v>24.41</v>
      </c>
      <c r="L921" s="1" t="str">
        <f>IF(COUNTIF($A$9:A921,A921)&gt;1,"",MAX($L$8:L920)+1)</f>
        <v/>
      </c>
    </row>
    <row r="922" spans="1:12">
      <c r="A922" s="4" t="s">
        <v>2025</v>
      </c>
      <c r="B922" s="4" t="s">
        <v>2026</v>
      </c>
      <c r="C922" s="4" t="s">
        <v>2027</v>
      </c>
      <c r="D922" s="6">
        <v>41680</v>
      </c>
      <c r="E922" s="4">
        <v>1</v>
      </c>
      <c r="F922" s="4">
        <v>1.29</v>
      </c>
      <c r="G922" s="4">
        <v>0</v>
      </c>
      <c r="H922" s="4">
        <v>1.84</v>
      </c>
      <c r="I922" s="4">
        <v>0.1</v>
      </c>
      <c r="J922" s="4">
        <v>0.45</v>
      </c>
      <c r="K922" s="4">
        <v>24.41</v>
      </c>
      <c r="L922" s="1" t="str">
        <f>IF(COUNTIF($A$9:A922,A922)&gt;1,"",MAX($L$8:L921)+1)</f>
        <v/>
      </c>
    </row>
    <row r="923" spans="1:12">
      <c r="A923" s="4" t="s">
        <v>2028</v>
      </c>
      <c r="B923" s="4" t="s">
        <v>2029</v>
      </c>
      <c r="C923" s="4" t="s">
        <v>2030</v>
      </c>
      <c r="D923" s="6">
        <v>41674</v>
      </c>
      <c r="E923" s="4">
        <v>1</v>
      </c>
      <c r="F923" s="4">
        <v>1.24</v>
      </c>
      <c r="G923" s="4">
        <v>0</v>
      </c>
      <c r="H923" s="4">
        <v>2.09</v>
      </c>
      <c r="I923" s="4">
        <v>0.11</v>
      </c>
      <c r="J923" s="4">
        <v>0.74</v>
      </c>
      <c r="K923" s="4">
        <v>35.36</v>
      </c>
      <c r="L923" s="1">
        <f>IF(COUNTIF($A$9:A923,A923)&gt;1,"",MAX($L$8:L922)+1)</f>
        <v>673</v>
      </c>
    </row>
    <row r="924" spans="1:12">
      <c r="A924" s="4" t="s">
        <v>2031</v>
      </c>
      <c r="B924" s="4" t="s">
        <v>2032</v>
      </c>
      <c r="C924" s="4" t="s">
        <v>2033</v>
      </c>
      <c r="D924" s="6">
        <v>41680</v>
      </c>
      <c r="E924" s="4">
        <v>1</v>
      </c>
      <c r="F924" s="4">
        <v>1.45</v>
      </c>
      <c r="G924" s="4">
        <v>0</v>
      </c>
      <c r="H924" s="4">
        <v>1.89</v>
      </c>
      <c r="I924" s="4">
        <v>0.1</v>
      </c>
      <c r="J924" s="4">
        <v>0.34</v>
      </c>
      <c r="K924" s="4">
        <v>18.23</v>
      </c>
      <c r="L924" s="1">
        <f>IF(COUNTIF($A$9:A924,A924)&gt;1,"",MAX($L$8:L923)+1)</f>
        <v>674</v>
      </c>
    </row>
    <row r="925" spans="1:12">
      <c r="A925" s="4" t="s">
        <v>2034</v>
      </c>
      <c r="B925" s="4" t="s">
        <v>2035</v>
      </c>
      <c r="C925" s="4" t="s">
        <v>2036</v>
      </c>
      <c r="D925" s="6">
        <v>41673</v>
      </c>
      <c r="E925" s="4">
        <v>1</v>
      </c>
      <c r="F925" s="4">
        <v>1.36</v>
      </c>
      <c r="G925" s="4">
        <v>0</v>
      </c>
      <c r="H925" s="4">
        <v>1.88</v>
      </c>
      <c r="I925" s="4">
        <v>0.1</v>
      </c>
      <c r="J925" s="4">
        <v>0.42</v>
      </c>
      <c r="K925" s="4">
        <v>22.55</v>
      </c>
      <c r="L925" s="1">
        <f>IF(COUNTIF($A$9:A925,A925)&gt;1,"",MAX($L$8:L924)+1)</f>
        <v>675</v>
      </c>
    </row>
    <row r="926" spans="1:12">
      <c r="A926" s="4" t="s">
        <v>2037</v>
      </c>
      <c r="B926" s="4" t="s">
        <v>2038</v>
      </c>
      <c r="C926" s="4" t="s">
        <v>2039</v>
      </c>
      <c r="D926" s="6">
        <v>41673</v>
      </c>
      <c r="E926" s="4">
        <v>1</v>
      </c>
      <c r="F926" s="4">
        <v>1.34</v>
      </c>
      <c r="G926" s="4">
        <v>0</v>
      </c>
      <c r="H926" s="4">
        <v>1.94</v>
      </c>
      <c r="I926" s="4">
        <v>0.1</v>
      </c>
      <c r="J926" s="4">
        <v>0.49</v>
      </c>
      <c r="K926" s="4">
        <v>25.51</v>
      </c>
      <c r="L926" s="1">
        <f>IF(COUNTIF($A$9:A926,A926)&gt;1,"",MAX($L$8:L925)+1)</f>
        <v>676</v>
      </c>
    </row>
    <row r="927" spans="1:12">
      <c r="A927" s="4" t="s">
        <v>2037</v>
      </c>
      <c r="B927" s="4" t="s">
        <v>2038</v>
      </c>
      <c r="C927" s="4" t="s">
        <v>2039</v>
      </c>
      <c r="D927" s="6">
        <v>41683</v>
      </c>
      <c r="E927" s="4">
        <v>2</v>
      </c>
      <c r="F927" s="4">
        <v>2.69</v>
      </c>
      <c r="G927" s="4">
        <v>0</v>
      </c>
      <c r="H927" s="4">
        <v>3.88</v>
      </c>
      <c r="I927" s="4">
        <v>0.2</v>
      </c>
      <c r="J927" s="4">
        <v>0.99</v>
      </c>
      <c r="K927" s="4">
        <v>25.51</v>
      </c>
      <c r="L927" s="1" t="str">
        <f>IF(COUNTIF($A$9:A927,A927)&gt;1,"",MAX($L$8:L926)+1)</f>
        <v/>
      </c>
    </row>
    <row r="928" spans="1:12">
      <c r="A928" s="4" t="s">
        <v>2040</v>
      </c>
      <c r="B928" s="4" t="s">
        <v>2041</v>
      </c>
      <c r="C928" s="4" t="s">
        <v>2042</v>
      </c>
      <c r="D928" s="6">
        <v>41695</v>
      </c>
      <c r="E928" s="4">
        <v>2</v>
      </c>
      <c r="F928" s="4">
        <v>2.94</v>
      </c>
      <c r="G928" s="4">
        <v>0</v>
      </c>
      <c r="H928" s="4">
        <v>4.28</v>
      </c>
      <c r="I928" s="4">
        <v>0.22</v>
      </c>
      <c r="J928" s="4">
        <v>1.1100000000000001</v>
      </c>
      <c r="K928" s="4">
        <v>26</v>
      </c>
      <c r="L928" s="1">
        <f>IF(COUNTIF($A$9:A928,A928)&gt;1,"",MAX($L$8:L927)+1)</f>
        <v>677</v>
      </c>
    </row>
    <row r="929" spans="1:12">
      <c r="A929" s="4" t="s">
        <v>2043</v>
      </c>
      <c r="B929" s="4" t="s">
        <v>2044</v>
      </c>
      <c r="C929" s="4" t="s">
        <v>2045</v>
      </c>
      <c r="D929" s="6">
        <v>41684</v>
      </c>
      <c r="E929" s="4">
        <v>3</v>
      </c>
      <c r="F929" s="4">
        <v>3.72</v>
      </c>
      <c r="G929" s="4">
        <v>0</v>
      </c>
      <c r="H929" s="4">
        <v>5.37</v>
      </c>
      <c r="I929" s="4">
        <v>0.28000000000000003</v>
      </c>
      <c r="J929" s="4">
        <v>1.37</v>
      </c>
      <c r="K929" s="4">
        <v>25.57</v>
      </c>
      <c r="L929" s="1">
        <f>IF(COUNTIF($A$9:A929,A929)&gt;1,"",MAX($L$8:L928)+1)</f>
        <v>678</v>
      </c>
    </row>
    <row r="930" spans="1:12">
      <c r="A930" s="4" t="s">
        <v>2043</v>
      </c>
      <c r="B930" s="4" t="s">
        <v>2044</v>
      </c>
      <c r="C930" s="4" t="s">
        <v>2045</v>
      </c>
      <c r="D930" s="6">
        <v>41689</v>
      </c>
      <c r="E930" s="4">
        <v>1</v>
      </c>
      <c r="F930" s="4">
        <v>1.24</v>
      </c>
      <c r="G930" s="4">
        <v>0</v>
      </c>
      <c r="H930" s="4">
        <v>1.79</v>
      </c>
      <c r="I930" s="4">
        <v>0.09</v>
      </c>
      <c r="J930" s="4">
        <v>0.46</v>
      </c>
      <c r="K930" s="4">
        <v>25.57</v>
      </c>
      <c r="L930" s="1" t="str">
        <f>IF(COUNTIF($A$9:A930,A930)&gt;1,"",MAX($L$8:L929)+1)</f>
        <v/>
      </c>
    </row>
    <row r="931" spans="1:12">
      <c r="A931" s="4" t="s">
        <v>2043</v>
      </c>
      <c r="B931" s="4" t="s">
        <v>2044</v>
      </c>
      <c r="C931" s="4" t="s">
        <v>2045</v>
      </c>
      <c r="D931" s="6">
        <v>41691</v>
      </c>
      <c r="E931" s="4">
        <v>1</v>
      </c>
      <c r="F931" s="4">
        <v>1.24</v>
      </c>
      <c r="G931" s="4">
        <v>0</v>
      </c>
      <c r="H931" s="4">
        <v>1.79</v>
      </c>
      <c r="I931" s="4">
        <v>0.09</v>
      </c>
      <c r="J931" s="4">
        <v>0.46</v>
      </c>
      <c r="K931" s="4">
        <v>25.57</v>
      </c>
      <c r="L931" s="1" t="str">
        <f>IF(COUNTIF($A$9:A931,A931)&gt;1,"",MAX($L$8:L930)+1)</f>
        <v/>
      </c>
    </row>
    <row r="932" spans="1:12">
      <c r="A932" s="4" t="s">
        <v>2046</v>
      </c>
      <c r="B932" s="4" t="s">
        <v>2047</v>
      </c>
      <c r="C932" s="4" t="s">
        <v>2048</v>
      </c>
      <c r="D932" s="6">
        <v>41695</v>
      </c>
      <c r="E932" s="4">
        <v>2</v>
      </c>
      <c r="F932" s="4">
        <v>2.46</v>
      </c>
      <c r="G932" s="4">
        <v>0</v>
      </c>
      <c r="H932" s="4">
        <v>3.32</v>
      </c>
      <c r="I932" s="4">
        <v>0.17</v>
      </c>
      <c r="J932" s="4">
        <v>0.69</v>
      </c>
      <c r="K932" s="4">
        <v>20.81</v>
      </c>
      <c r="L932" s="1">
        <f>IF(COUNTIF($A$9:A932,A932)&gt;1,"",MAX($L$8:L931)+1)</f>
        <v>679</v>
      </c>
    </row>
    <row r="933" spans="1:12">
      <c r="A933" s="4" t="s">
        <v>2049</v>
      </c>
      <c r="B933" s="4" t="s">
        <v>2050</v>
      </c>
      <c r="C933" s="4" t="s">
        <v>2051</v>
      </c>
      <c r="D933" s="6">
        <v>41680</v>
      </c>
      <c r="E933" s="4">
        <v>1</v>
      </c>
      <c r="F933" s="4">
        <v>0.73</v>
      </c>
      <c r="G933" s="4">
        <v>0</v>
      </c>
      <c r="H933" s="4">
        <v>1.64</v>
      </c>
      <c r="I933" s="4">
        <v>0.09</v>
      </c>
      <c r="J933" s="4">
        <v>0.83</v>
      </c>
      <c r="K933" s="4">
        <v>50.4</v>
      </c>
      <c r="L933" s="1">
        <f>IF(COUNTIF($A$9:A933,A933)&gt;1,"",MAX($L$8:L932)+1)</f>
        <v>680</v>
      </c>
    </row>
    <row r="934" spans="1:12">
      <c r="A934" s="4" t="s">
        <v>2052</v>
      </c>
      <c r="B934" s="4" t="s">
        <v>2053</v>
      </c>
      <c r="C934" s="4" t="s">
        <v>2054</v>
      </c>
      <c r="D934" s="6">
        <v>41674</v>
      </c>
      <c r="E934" s="4">
        <v>1</v>
      </c>
      <c r="F934" s="4">
        <v>1.79</v>
      </c>
      <c r="G934" s="4">
        <v>0</v>
      </c>
      <c r="H934" s="4">
        <v>2.99</v>
      </c>
      <c r="I934" s="4">
        <v>0.16</v>
      </c>
      <c r="J934" s="4">
        <v>1.04</v>
      </c>
      <c r="K934" s="4">
        <v>34.89</v>
      </c>
      <c r="L934" s="1">
        <f>IF(COUNTIF($A$9:A934,A934)&gt;1,"",MAX($L$8:L933)+1)</f>
        <v>681</v>
      </c>
    </row>
    <row r="935" spans="1:12">
      <c r="A935" s="4" t="s">
        <v>2055</v>
      </c>
      <c r="B935" s="4" t="s">
        <v>2056</v>
      </c>
      <c r="C935" s="4" t="s">
        <v>2057</v>
      </c>
      <c r="D935" s="6">
        <v>41687</v>
      </c>
      <c r="E935" s="4">
        <v>1</v>
      </c>
      <c r="F935" s="4">
        <v>1.51</v>
      </c>
      <c r="G935" s="4">
        <v>0</v>
      </c>
      <c r="H935" s="4">
        <v>1.64</v>
      </c>
      <c r="I935" s="4">
        <v>0.09</v>
      </c>
      <c r="J935" s="4">
        <v>0.04</v>
      </c>
      <c r="K935" s="4">
        <v>2.71</v>
      </c>
      <c r="L935" s="1">
        <f>IF(COUNTIF($A$9:A935,A935)&gt;1,"",MAX($L$8:L934)+1)</f>
        <v>682</v>
      </c>
    </row>
    <row r="936" spans="1:12">
      <c r="A936" s="4" t="s">
        <v>2058</v>
      </c>
      <c r="B936" s="4" t="s">
        <v>2059</v>
      </c>
      <c r="C936" s="4" t="s">
        <v>2060</v>
      </c>
      <c r="D936" s="6">
        <v>41698</v>
      </c>
      <c r="E936" s="4">
        <v>1</v>
      </c>
      <c r="F936" s="4">
        <v>1.1499999999999999</v>
      </c>
      <c r="G936" s="4">
        <v>0</v>
      </c>
      <c r="H936" s="4">
        <v>1.22</v>
      </c>
      <c r="I936" s="4">
        <v>0.06</v>
      </c>
      <c r="J936" s="4">
        <v>0</v>
      </c>
      <c r="K936" s="4">
        <v>0.36</v>
      </c>
      <c r="L936" s="1">
        <f>IF(COUNTIF($A$9:A936,A936)&gt;1,"",MAX($L$8:L935)+1)</f>
        <v>683</v>
      </c>
    </row>
    <row r="937" spans="1:12">
      <c r="A937" s="4" t="s">
        <v>2061</v>
      </c>
      <c r="B937" s="4" t="s">
        <v>2062</v>
      </c>
      <c r="C937" s="4" t="s">
        <v>2063</v>
      </c>
      <c r="D937" s="6">
        <v>41691</v>
      </c>
      <c r="E937" s="4">
        <v>1</v>
      </c>
      <c r="F937" s="4">
        <v>1.58</v>
      </c>
      <c r="G937" s="4">
        <v>0</v>
      </c>
      <c r="H937" s="4">
        <v>2.19</v>
      </c>
      <c r="I937" s="4">
        <v>0.11</v>
      </c>
      <c r="J937" s="4">
        <v>0.49</v>
      </c>
      <c r="K937" s="4">
        <v>22.59</v>
      </c>
      <c r="L937" s="1">
        <f>IF(COUNTIF($A$9:A937,A937)&gt;1,"",MAX($L$8:L936)+1)</f>
        <v>684</v>
      </c>
    </row>
    <row r="938" spans="1:12">
      <c r="A938" s="4" t="s">
        <v>2064</v>
      </c>
      <c r="B938" s="4" t="s">
        <v>2065</v>
      </c>
      <c r="C938" s="4" t="s">
        <v>2066</v>
      </c>
      <c r="D938" s="6">
        <v>41695</v>
      </c>
      <c r="E938" s="4">
        <v>1</v>
      </c>
      <c r="F938" s="4">
        <v>1.56</v>
      </c>
      <c r="G938" s="4">
        <v>0</v>
      </c>
      <c r="H938" s="4">
        <v>1.94</v>
      </c>
      <c r="I938" s="4">
        <v>0.1</v>
      </c>
      <c r="J938" s="4">
        <v>0.28000000000000003</v>
      </c>
      <c r="K938" s="4">
        <v>14.22</v>
      </c>
      <c r="L938" s="1">
        <f>IF(COUNTIF($A$9:A938,A938)&gt;1,"",MAX($L$8:L937)+1)</f>
        <v>685</v>
      </c>
    </row>
    <row r="939" spans="1:12">
      <c r="A939" s="4" t="s">
        <v>2067</v>
      </c>
      <c r="B939" s="4" t="s">
        <v>2068</v>
      </c>
      <c r="C939" s="4" t="s">
        <v>2069</v>
      </c>
      <c r="D939" s="6">
        <v>41676</v>
      </c>
      <c r="E939" s="4">
        <v>1</v>
      </c>
      <c r="F939" s="4">
        <v>0.93</v>
      </c>
      <c r="G939" s="4">
        <v>0</v>
      </c>
      <c r="H939" s="4">
        <v>1.85</v>
      </c>
      <c r="I939" s="4">
        <v>0.1</v>
      </c>
      <c r="J939" s="4">
        <v>0.83</v>
      </c>
      <c r="K939" s="4">
        <v>44.62</v>
      </c>
      <c r="L939" s="1">
        <f>IF(COUNTIF($A$9:A939,A939)&gt;1,"",MAX($L$8:L938)+1)</f>
        <v>686</v>
      </c>
    </row>
    <row r="940" spans="1:12">
      <c r="A940" s="4" t="s">
        <v>2067</v>
      </c>
      <c r="B940" s="4" t="s">
        <v>2068</v>
      </c>
      <c r="C940" s="4" t="s">
        <v>2069</v>
      </c>
      <c r="D940" s="6">
        <v>41682</v>
      </c>
      <c r="E940" s="4">
        <v>1</v>
      </c>
      <c r="F940" s="4">
        <v>0.93</v>
      </c>
      <c r="G940" s="4">
        <v>0</v>
      </c>
      <c r="H940" s="4">
        <v>1.85</v>
      </c>
      <c r="I940" s="4">
        <v>0.1</v>
      </c>
      <c r="J940" s="4">
        <v>0.83</v>
      </c>
      <c r="K940" s="4">
        <v>44.62</v>
      </c>
      <c r="L940" s="1" t="str">
        <f>IF(COUNTIF($A$9:A940,A940)&gt;1,"",MAX($L$8:L939)+1)</f>
        <v/>
      </c>
    </row>
    <row r="941" spans="1:12">
      <c r="A941" s="4" t="s">
        <v>2067</v>
      </c>
      <c r="B941" s="4" t="s">
        <v>2068</v>
      </c>
      <c r="C941" s="4" t="s">
        <v>2069</v>
      </c>
      <c r="D941" s="6">
        <v>41696</v>
      </c>
      <c r="E941" s="4">
        <v>3</v>
      </c>
      <c r="F941" s="4">
        <v>2.78</v>
      </c>
      <c r="G941" s="4">
        <v>0</v>
      </c>
      <c r="H941" s="4">
        <v>5.55</v>
      </c>
      <c r="I941" s="4">
        <v>0.28999999999999998</v>
      </c>
      <c r="J941" s="4">
        <v>2.48</v>
      </c>
      <c r="K941" s="4">
        <v>44.62</v>
      </c>
      <c r="L941" s="1" t="str">
        <f>IF(COUNTIF($A$9:A941,A941)&gt;1,"",MAX($L$8:L940)+1)</f>
        <v/>
      </c>
    </row>
    <row r="942" spans="1:12">
      <c r="A942" s="4" t="s">
        <v>2070</v>
      </c>
      <c r="B942" s="4" t="s">
        <v>2071</v>
      </c>
      <c r="C942" s="4" t="s">
        <v>2072</v>
      </c>
      <c r="D942" s="6">
        <v>41676</v>
      </c>
      <c r="E942" s="4">
        <v>1</v>
      </c>
      <c r="F942" s="4">
        <v>0.42</v>
      </c>
      <c r="G942" s="4">
        <v>0</v>
      </c>
      <c r="H942" s="4">
        <v>0.67</v>
      </c>
      <c r="I942" s="4">
        <v>0.03</v>
      </c>
      <c r="J942" s="4">
        <v>0.22</v>
      </c>
      <c r="K942" s="4">
        <v>32.700000000000003</v>
      </c>
      <c r="L942" s="1">
        <f>IF(COUNTIF($A$9:A942,A942)&gt;1,"",MAX($L$8:L941)+1)</f>
        <v>687</v>
      </c>
    </row>
    <row r="943" spans="1:12">
      <c r="A943" s="4" t="s">
        <v>2070</v>
      </c>
      <c r="B943" s="4" t="s">
        <v>2071</v>
      </c>
      <c r="C943" s="4" t="s">
        <v>2072</v>
      </c>
      <c r="D943" s="6">
        <v>41690</v>
      </c>
      <c r="E943" s="4">
        <v>1</v>
      </c>
      <c r="F943" s="4">
        <v>0.42</v>
      </c>
      <c r="G943" s="4">
        <v>0</v>
      </c>
      <c r="H943" s="4">
        <v>0.7</v>
      </c>
      <c r="I943" s="4">
        <v>0.04</v>
      </c>
      <c r="J943" s="4">
        <v>0.25</v>
      </c>
      <c r="K943" s="4">
        <v>35.36</v>
      </c>
      <c r="L943" s="1" t="str">
        <f>IF(COUNTIF($A$9:A943,A943)&gt;1,"",MAX($L$8:L942)+1)</f>
        <v/>
      </c>
    </row>
    <row r="944" spans="1:12">
      <c r="A944" s="4" t="s">
        <v>2073</v>
      </c>
      <c r="B944" s="4" t="s">
        <v>2074</v>
      </c>
      <c r="C944" s="4" t="s">
        <v>2075</v>
      </c>
      <c r="D944" s="6">
        <v>41689</v>
      </c>
      <c r="E944" s="4">
        <v>2</v>
      </c>
      <c r="F944" s="4">
        <v>2.66</v>
      </c>
      <c r="G944" s="4">
        <v>0</v>
      </c>
      <c r="H944" s="4">
        <v>3.32</v>
      </c>
      <c r="I944" s="4">
        <v>0.17</v>
      </c>
      <c r="J944" s="4">
        <v>0.48</v>
      </c>
      <c r="K944" s="4">
        <v>14.61</v>
      </c>
      <c r="L944" s="1">
        <f>IF(COUNTIF($A$9:A944,A944)&gt;1,"",MAX($L$8:L943)+1)</f>
        <v>688</v>
      </c>
    </row>
    <row r="945" spans="1:12">
      <c r="A945" s="4" t="s">
        <v>2076</v>
      </c>
      <c r="B945" s="4" t="s">
        <v>2077</v>
      </c>
      <c r="C945" s="4" t="s">
        <v>2078</v>
      </c>
      <c r="D945" s="6">
        <v>41696</v>
      </c>
      <c r="E945" s="4">
        <v>5</v>
      </c>
      <c r="F945" s="4">
        <v>5.85</v>
      </c>
      <c r="G945" s="4">
        <v>0</v>
      </c>
      <c r="H945" s="4">
        <v>9.9</v>
      </c>
      <c r="I945" s="4">
        <v>0.52</v>
      </c>
      <c r="J945" s="4">
        <v>3.53</v>
      </c>
      <c r="K945" s="4">
        <v>35.700000000000003</v>
      </c>
      <c r="L945" s="1">
        <f>IF(COUNTIF($A$9:A945,A945)&gt;1,"",MAX($L$8:L944)+1)</f>
        <v>689</v>
      </c>
    </row>
    <row r="946" spans="1:12">
      <c r="A946" s="4" t="s">
        <v>2079</v>
      </c>
      <c r="B946" s="4" t="s">
        <v>2080</v>
      </c>
      <c r="C946" s="4" t="s">
        <v>2081</v>
      </c>
      <c r="D946" s="6">
        <v>41692</v>
      </c>
      <c r="E946" s="4">
        <v>3</v>
      </c>
      <c r="F946" s="4">
        <v>5.39</v>
      </c>
      <c r="G946" s="4">
        <v>0</v>
      </c>
      <c r="H946" s="4">
        <v>6.87</v>
      </c>
      <c r="I946" s="4">
        <v>0.36</v>
      </c>
      <c r="J946" s="4">
        <v>1.1200000000000001</v>
      </c>
      <c r="K946" s="4">
        <v>16.36</v>
      </c>
      <c r="L946" s="1">
        <f>IF(COUNTIF($A$9:A946,A946)&gt;1,"",MAX($L$8:L945)+1)</f>
        <v>690</v>
      </c>
    </row>
    <row r="947" spans="1:12">
      <c r="A947" s="4" t="s">
        <v>2082</v>
      </c>
      <c r="B947" s="4" t="s">
        <v>2083</v>
      </c>
      <c r="C947" s="4" t="s">
        <v>2084</v>
      </c>
      <c r="D947" s="6">
        <v>41677</v>
      </c>
      <c r="E947" s="4">
        <v>3</v>
      </c>
      <c r="F947" s="4">
        <v>8.15</v>
      </c>
      <c r="G947" s="4">
        <v>0</v>
      </c>
      <c r="H947" s="4">
        <v>10.26</v>
      </c>
      <c r="I947" s="4">
        <v>0.53</v>
      </c>
      <c r="J947" s="4">
        <v>1.57</v>
      </c>
      <c r="K947" s="4">
        <v>15.31</v>
      </c>
      <c r="L947" s="1">
        <f>IF(COUNTIF($A$9:A947,A947)&gt;1,"",MAX($L$8:L946)+1)</f>
        <v>691</v>
      </c>
    </row>
    <row r="948" spans="1:12">
      <c r="A948" s="4" t="s">
        <v>2085</v>
      </c>
      <c r="B948" s="4" t="s">
        <v>2086</v>
      </c>
      <c r="C948" s="4" t="s">
        <v>2087</v>
      </c>
      <c r="D948" s="6">
        <v>41675</v>
      </c>
      <c r="E948" s="4">
        <v>3</v>
      </c>
      <c r="F948" s="4">
        <v>4.21</v>
      </c>
      <c r="G948" s="4">
        <v>0</v>
      </c>
      <c r="H948" s="4">
        <v>4.8899999999999997</v>
      </c>
      <c r="I948" s="4">
        <v>0.25</v>
      </c>
      <c r="J948" s="4">
        <v>0.43</v>
      </c>
      <c r="K948" s="4">
        <v>8.77</v>
      </c>
      <c r="L948" s="1">
        <f>IF(COUNTIF($A$9:A948,A948)&gt;1,"",MAX($L$8:L947)+1)</f>
        <v>692</v>
      </c>
    </row>
    <row r="949" spans="1:12">
      <c r="A949" s="4" t="s">
        <v>2085</v>
      </c>
      <c r="B949" s="4" t="s">
        <v>2086</v>
      </c>
      <c r="C949" s="4" t="s">
        <v>2087</v>
      </c>
      <c r="D949" s="6">
        <v>41689</v>
      </c>
      <c r="E949" s="4">
        <v>1</v>
      </c>
      <c r="F949" s="4">
        <v>1.4</v>
      </c>
      <c r="G949" s="4">
        <v>0</v>
      </c>
      <c r="H949" s="4">
        <v>1.63</v>
      </c>
      <c r="I949" s="4">
        <v>0.08</v>
      </c>
      <c r="J949" s="4">
        <v>0.14000000000000001</v>
      </c>
      <c r="K949" s="4">
        <v>8.77</v>
      </c>
      <c r="L949" s="1" t="str">
        <f>IF(COUNTIF($A$9:A949,A949)&gt;1,"",MAX($L$8:L948)+1)</f>
        <v/>
      </c>
    </row>
    <row r="950" spans="1:12">
      <c r="A950" s="4" t="s">
        <v>2088</v>
      </c>
      <c r="B950" s="4" t="s">
        <v>2089</v>
      </c>
      <c r="C950" s="4" t="s">
        <v>2090</v>
      </c>
      <c r="D950" s="6">
        <v>41674</v>
      </c>
      <c r="E950" s="4">
        <v>1</v>
      </c>
      <c r="F950" s="4">
        <v>0.63</v>
      </c>
      <c r="G950" s="4">
        <v>0</v>
      </c>
      <c r="H950" s="4">
        <v>1</v>
      </c>
      <c r="I950" s="4">
        <v>0.05</v>
      </c>
      <c r="J950" s="4">
        <v>0.32</v>
      </c>
      <c r="K950" s="4">
        <v>31.59</v>
      </c>
      <c r="L950" s="1">
        <f>IF(COUNTIF($A$9:A950,A950)&gt;1,"",MAX($L$8:L949)+1)</f>
        <v>693</v>
      </c>
    </row>
    <row r="951" spans="1:12">
      <c r="A951" s="4" t="s">
        <v>2091</v>
      </c>
      <c r="B951" s="4" t="s">
        <v>2092</v>
      </c>
      <c r="C951" s="4" t="s">
        <v>2093</v>
      </c>
      <c r="D951" s="6">
        <v>41690</v>
      </c>
      <c r="E951" s="4">
        <v>1</v>
      </c>
      <c r="F951" s="4">
        <v>1.94</v>
      </c>
      <c r="G951" s="4">
        <v>0</v>
      </c>
      <c r="H951" s="4">
        <v>3</v>
      </c>
      <c r="I951" s="4">
        <v>0.16</v>
      </c>
      <c r="J951" s="4">
        <v>0.9</v>
      </c>
      <c r="K951" s="4">
        <v>30.15</v>
      </c>
      <c r="L951" s="1">
        <f>IF(COUNTIF($A$9:A951,A951)&gt;1,"",MAX($L$8:L950)+1)</f>
        <v>694</v>
      </c>
    </row>
    <row r="952" spans="1:12">
      <c r="A952" s="4" t="s">
        <v>2094</v>
      </c>
      <c r="B952" s="4" t="s">
        <v>2095</v>
      </c>
      <c r="C952" s="4" t="s">
        <v>2096</v>
      </c>
      <c r="D952" s="6">
        <v>41674</v>
      </c>
      <c r="E952" s="4">
        <v>3</v>
      </c>
      <c r="F952" s="4">
        <v>4.16</v>
      </c>
      <c r="G952" s="4">
        <v>0</v>
      </c>
      <c r="H952" s="4">
        <v>7.56</v>
      </c>
      <c r="I952" s="4">
        <v>0.39</v>
      </c>
      <c r="J952" s="4">
        <v>3</v>
      </c>
      <c r="K952" s="4">
        <v>39.71</v>
      </c>
      <c r="L952" s="1">
        <f>IF(COUNTIF($A$9:A952,A952)&gt;1,"",MAX($L$8:L951)+1)</f>
        <v>695</v>
      </c>
    </row>
    <row r="953" spans="1:12">
      <c r="A953" s="4" t="s">
        <v>2094</v>
      </c>
      <c r="B953" s="4" t="s">
        <v>2095</v>
      </c>
      <c r="C953" s="4" t="s">
        <v>2096</v>
      </c>
      <c r="D953" s="6">
        <v>41687</v>
      </c>
      <c r="E953" s="4">
        <v>2</v>
      </c>
      <c r="F953" s="4">
        <v>2.78</v>
      </c>
      <c r="G953" s="4">
        <v>0</v>
      </c>
      <c r="H953" s="4">
        <v>5.04</v>
      </c>
      <c r="I953" s="4">
        <v>0.26</v>
      </c>
      <c r="J953" s="4">
        <v>2</v>
      </c>
      <c r="K953" s="4">
        <v>39.71</v>
      </c>
      <c r="L953" s="1" t="str">
        <f>IF(COUNTIF($A$9:A953,A953)&gt;1,"",MAX($L$8:L952)+1)</f>
        <v/>
      </c>
    </row>
    <row r="954" spans="1:12">
      <c r="A954" s="4" t="s">
        <v>2097</v>
      </c>
      <c r="B954" s="4" t="s">
        <v>2098</v>
      </c>
      <c r="C954" s="4" t="s">
        <v>2099</v>
      </c>
      <c r="D954" s="6">
        <v>41689</v>
      </c>
      <c r="E954" s="4">
        <v>1</v>
      </c>
      <c r="F954" s="4">
        <v>0.97</v>
      </c>
      <c r="G954" s="4">
        <v>0</v>
      </c>
      <c r="H954" s="4">
        <v>1.62</v>
      </c>
      <c r="I954" s="4">
        <v>0.08</v>
      </c>
      <c r="J954" s="4">
        <v>0.56000000000000005</v>
      </c>
      <c r="K954" s="4">
        <v>34.85</v>
      </c>
      <c r="L954" s="1">
        <f>IF(COUNTIF($A$9:A954,A954)&gt;1,"",MAX($L$8:L953)+1)</f>
        <v>696</v>
      </c>
    </row>
    <row r="955" spans="1:12">
      <c r="A955" s="4" t="s">
        <v>2097</v>
      </c>
      <c r="B955" s="4" t="s">
        <v>2098</v>
      </c>
      <c r="C955" s="4" t="s">
        <v>2099</v>
      </c>
      <c r="D955" s="6">
        <v>41698</v>
      </c>
      <c r="E955" s="4">
        <v>1</v>
      </c>
      <c r="F955" s="4">
        <v>0.97</v>
      </c>
      <c r="G955" s="4">
        <v>0</v>
      </c>
      <c r="H955" s="4">
        <v>1.62</v>
      </c>
      <c r="I955" s="4">
        <v>0.08</v>
      </c>
      <c r="J955" s="4">
        <v>0.56000000000000005</v>
      </c>
      <c r="K955" s="4">
        <v>34.85</v>
      </c>
      <c r="L955" s="1" t="str">
        <f>IF(COUNTIF($A$9:A955,A955)&gt;1,"",MAX($L$8:L954)+1)</f>
        <v/>
      </c>
    </row>
    <row r="956" spans="1:12">
      <c r="A956" s="4" t="s">
        <v>2100</v>
      </c>
      <c r="B956" s="4" t="s">
        <v>2101</v>
      </c>
      <c r="C956" s="4" t="s">
        <v>2102</v>
      </c>
      <c r="D956" s="6">
        <v>41678</v>
      </c>
      <c r="E956" s="4">
        <v>1</v>
      </c>
      <c r="F956" s="4">
        <v>1.1499999999999999</v>
      </c>
      <c r="G956" s="4">
        <v>0</v>
      </c>
      <c r="H956" s="4">
        <v>1.66</v>
      </c>
      <c r="I956" s="4">
        <v>0.09</v>
      </c>
      <c r="J956" s="4">
        <v>0.42</v>
      </c>
      <c r="K956" s="4">
        <v>25.39</v>
      </c>
      <c r="L956" s="1">
        <f>IF(COUNTIF($A$9:A956,A956)&gt;1,"",MAX($L$8:L955)+1)</f>
        <v>697</v>
      </c>
    </row>
    <row r="957" spans="1:12">
      <c r="A957" s="4" t="s">
        <v>2103</v>
      </c>
      <c r="B957" s="4" t="s">
        <v>2104</v>
      </c>
      <c r="C957" s="4" t="s">
        <v>2105</v>
      </c>
      <c r="D957" s="6">
        <v>41683</v>
      </c>
      <c r="E957" s="4">
        <v>5</v>
      </c>
      <c r="F957" s="4">
        <v>2.61</v>
      </c>
      <c r="G957" s="4">
        <v>0</v>
      </c>
      <c r="H957" s="4">
        <v>4.0999999999999996</v>
      </c>
      <c r="I957" s="4">
        <v>0.21</v>
      </c>
      <c r="J957" s="4">
        <v>1.28</v>
      </c>
      <c r="K957" s="4">
        <v>31.25</v>
      </c>
      <c r="L957" s="1">
        <f>IF(COUNTIF($A$9:A957,A957)&gt;1,"",MAX($L$8:L956)+1)</f>
        <v>698</v>
      </c>
    </row>
    <row r="958" spans="1:12">
      <c r="A958" s="4" t="s">
        <v>2103</v>
      </c>
      <c r="B958" s="4" t="s">
        <v>2104</v>
      </c>
      <c r="C958" s="4" t="s">
        <v>2105</v>
      </c>
      <c r="D958" s="6">
        <v>41690</v>
      </c>
      <c r="E958" s="4">
        <v>4</v>
      </c>
      <c r="F958" s="4">
        <v>2.08</v>
      </c>
      <c r="G958" s="4">
        <v>0</v>
      </c>
      <c r="H958" s="4">
        <v>3.44</v>
      </c>
      <c r="I958" s="4">
        <v>0.18</v>
      </c>
      <c r="J958" s="4">
        <v>1.18</v>
      </c>
      <c r="K958" s="4">
        <v>34.21</v>
      </c>
      <c r="L958" s="1" t="str">
        <f>IF(COUNTIF($A$9:A958,A958)&gt;1,"",MAX($L$8:L957)+1)</f>
        <v/>
      </c>
    </row>
    <row r="959" spans="1:12">
      <c r="A959" s="4" t="s">
        <v>2106</v>
      </c>
      <c r="B959" s="4" t="s">
        <v>2107</v>
      </c>
      <c r="C959" s="4" t="s">
        <v>2108</v>
      </c>
      <c r="D959" s="6">
        <v>41691</v>
      </c>
      <c r="E959" s="4">
        <v>1</v>
      </c>
      <c r="F959" s="4">
        <v>1.26</v>
      </c>
      <c r="G959" s="4">
        <v>0</v>
      </c>
      <c r="H959" s="4">
        <v>2.0499999999999998</v>
      </c>
      <c r="I959" s="4">
        <v>0.11</v>
      </c>
      <c r="J959" s="4">
        <v>0.68</v>
      </c>
      <c r="K959" s="4">
        <v>33.369999999999997</v>
      </c>
      <c r="L959" s="1">
        <f>IF(COUNTIF($A$9:A959,A959)&gt;1,"",MAX($L$8:L958)+1)</f>
        <v>699</v>
      </c>
    </row>
    <row r="960" spans="1:12">
      <c r="A960" s="4" t="s">
        <v>2106</v>
      </c>
      <c r="B960" s="4" t="s">
        <v>2107</v>
      </c>
      <c r="C960" s="4" t="s">
        <v>2108</v>
      </c>
      <c r="D960" s="6">
        <v>41697</v>
      </c>
      <c r="E960" s="4">
        <v>1</v>
      </c>
      <c r="F960" s="4">
        <v>1.26</v>
      </c>
      <c r="G960" s="4">
        <v>0</v>
      </c>
      <c r="H960" s="4">
        <v>2.0499999999999998</v>
      </c>
      <c r="I960" s="4">
        <v>0.11</v>
      </c>
      <c r="J960" s="4">
        <v>0.68</v>
      </c>
      <c r="K960" s="4">
        <v>33.369999999999997</v>
      </c>
      <c r="L960" s="1" t="str">
        <f>IF(COUNTIF($A$9:A960,A960)&gt;1,"",MAX($L$8:L959)+1)</f>
        <v/>
      </c>
    </row>
    <row r="961" spans="1:12">
      <c r="A961" s="4" t="s">
        <v>2109</v>
      </c>
      <c r="B961" s="4" t="s">
        <v>2110</v>
      </c>
      <c r="C961" s="4" t="s">
        <v>2111</v>
      </c>
      <c r="D961" s="6">
        <v>41682</v>
      </c>
      <c r="E961" s="4">
        <v>1</v>
      </c>
      <c r="F961" s="4">
        <v>0.76</v>
      </c>
      <c r="G961" s="4">
        <v>0</v>
      </c>
      <c r="H961" s="4">
        <v>1.24</v>
      </c>
      <c r="I961" s="4">
        <v>0.06</v>
      </c>
      <c r="J961" s="4">
        <v>0.41</v>
      </c>
      <c r="K961" s="4">
        <v>33.340000000000003</v>
      </c>
      <c r="L961" s="1">
        <f>IF(COUNTIF($A$9:A961,A961)&gt;1,"",MAX($L$8:L960)+1)</f>
        <v>700</v>
      </c>
    </row>
    <row r="962" spans="1:12">
      <c r="A962" s="4" t="s">
        <v>2109</v>
      </c>
      <c r="B962" s="4" t="s">
        <v>2110</v>
      </c>
      <c r="C962" s="4" t="s">
        <v>2111</v>
      </c>
      <c r="D962" s="6">
        <v>41689</v>
      </c>
      <c r="E962" s="4">
        <v>2</v>
      </c>
      <c r="F962" s="4">
        <v>1.52</v>
      </c>
      <c r="G962" s="4">
        <v>0</v>
      </c>
      <c r="H962" s="4">
        <v>2.6</v>
      </c>
      <c r="I962" s="4">
        <v>0.14000000000000001</v>
      </c>
      <c r="J962" s="4">
        <v>0.94</v>
      </c>
      <c r="K962" s="4">
        <v>36.17</v>
      </c>
      <c r="L962" s="1" t="str">
        <f>IF(COUNTIF($A$9:A962,A962)&gt;1,"",MAX($L$8:L961)+1)</f>
        <v/>
      </c>
    </row>
    <row r="963" spans="1:12">
      <c r="A963" s="4" t="s">
        <v>2112</v>
      </c>
      <c r="B963" s="4" t="s">
        <v>2113</v>
      </c>
      <c r="C963" s="4" t="s">
        <v>2114</v>
      </c>
      <c r="D963" s="6">
        <v>41689</v>
      </c>
      <c r="E963" s="4">
        <v>1</v>
      </c>
      <c r="F963" s="4">
        <v>0.71</v>
      </c>
      <c r="G963" s="4">
        <v>0</v>
      </c>
      <c r="H963" s="4">
        <v>1.37</v>
      </c>
      <c r="I963" s="4">
        <v>7.0000000000000007E-2</v>
      </c>
      <c r="J963" s="4">
        <v>0.59</v>
      </c>
      <c r="K963" s="4">
        <v>42.89</v>
      </c>
      <c r="L963" s="1">
        <f>IF(COUNTIF($A$9:A963,A963)&gt;1,"",MAX($L$8:L962)+1)</f>
        <v>701</v>
      </c>
    </row>
    <row r="964" spans="1:12">
      <c r="A964" s="4" t="s">
        <v>2112</v>
      </c>
      <c r="B964" s="4" t="s">
        <v>2113</v>
      </c>
      <c r="C964" s="4" t="s">
        <v>2114</v>
      </c>
      <c r="D964" s="6">
        <v>41694</v>
      </c>
      <c r="E964" s="4">
        <v>1</v>
      </c>
      <c r="F964" s="4">
        <v>0.71</v>
      </c>
      <c r="G964" s="4">
        <v>0</v>
      </c>
      <c r="H964" s="4">
        <v>1.37</v>
      </c>
      <c r="I964" s="4">
        <v>7.0000000000000007E-2</v>
      </c>
      <c r="J964" s="4">
        <v>0.59</v>
      </c>
      <c r="K964" s="4">
        <v>42.89</v>
      </c>
      <c r="L964" s="1" t="str">
        <f>IF(COUNTIF($A$9:A964,A964)&gt;1,"",MAX($L$8:L963)+1)</f>
        <v/>
      </c>
    </row>
    <row r="965" spans="1:12">
      <c r="A965" s="4" t="s">
        <v>2112</v>
      </c>
      <c r="B965" s="4" t="s">
        <v>2113</v>
      </c>
      <c r="C965" s="4" t="s">
        <v>2114</v>
      </c>
      <c r="D965" s="6">
        <v>41696</v>
      </c>
      <c r="E965" s="4">
        <v>4</v>
      </c>
      <c r="F965" s="4">
        <v>2.84</v>
      </c>
      <c r="G965" s="4">
        <v>0</v>
      </c>
      <c r="H965" s="4">
        <v>5.48</v>
      </c>
      <c r="I965" s="4">
        <v>0.28999999999999998</v>
      </c>
      <c r="J965" s="4">
        <v>2.35</v>
      </c>
      <c r="K965" s="4">
        <v>42.89</v>
      </c>
      <c r="L965" s="1" t="str">
        <f>IF(COUNTIF($A$9:A965,A965)&gt;1,"",MAX($L$8:L964)+1)</f>
        <v/>
      </c>
    </row>
    <row r="966" spans="1:12">
      <c r="A966" s="4" t="s">
        <v>2115</v>
      </c>
      <c r="B966" s="4" t="s">
        <v>2116</v>
      </c>
      <c r="C966" s="4" t="s">
        <v>2117</v>
      </c>
      <c r="D966" s="6">
        <v>41689</v>
      </c>
      <c r="E966" s="4">
        <v>1</v>
      </c>
      <c r="F966" s="4">
        <v>0.77</v>
      </c>
      <c r="G966" s="4">
        <v>0</v>
      </c>
      <c r="H966" s="4">
        <v>1.37</v>
      </c>
      <c r="I966" s="4">
        <v>7.0000000000000007E-2</v>
      </c>
      <c r="J966" s="4">
        <v>0.53</v>
      </c>
      <c r="K966" s="4">
        <v>38.799999999999997</v>
      </c>
      <c r="L966" s="1">
        <f>IF(COUNTIF($A$9:A966,A966)&gt;1,"",MAX($L$8:L965)+1)</f>
        <v>702</v>
      </c>
    </row>
    <row r="967" spans="1:12">
      <c r="A967" s="4" t="s">
        <v>2118</v>
      </c>
      <c r="B967" s="4" t="s">
        <v>2119</v>
      </c>
      <c r="C967" s="4" t="s">
        <v>2120</v>
      </c>
      <c r="D967" s="6">
        <v>41689</v>
      </c>
      <c r="E967" s="4">
        <v>1</v>
      </c>
      <c r="F967" s="4">
        <v>0.7</v>
      </c>
      <c r="G967" s="4">
        <v>0</v>
      </c>
      <c r="H967" s="4">
        <v>1.1399999999999999</v>
      </c>
      <c r="I967" s="4">
        <v>0.06</v>
      </c>
      <c r="J967" s="4">
        <v>0.38</v>
      </c>
      <c r="K967" s="4">
        <v>33.03</v>
      </c>
      <c r="L967" s="1">
        <f>IF(COUNTIF($A$9:A967,A967)&gt;1,"",MAX($L$8:L966)+1)</f>
        <v>703</v>
      </c>
    </row>
    <row r="968" spans="1:12">
      <c r="A968" s="4" t="s">
        <v>2118</v>
      </c>
      <c r="B968" s="4" t="s">
        <v>2119</v>
      </c>
      <c r="C968" s="4" t="s">
        <v>2120</v>
      </c>
      <c r="D968" s="6">
        <v>41696</v>
      </c>
      <c r="E968" s="4">
        <v>1</v>
      </c>
      <c r="F968" s="4">
        <v>0.7</v>
      </c>
      <c r="G968" s="4">
        <v>0</v>
      </c>
      <c r="H968" s="4">
        <v>1.1399999999999999</v>
      </c>
      <c r="I968" s="4">
        <v>0.06</v>
      </c>
      <c r="J968" s="4">
        <v>0.38</v>
      </c>
      <c r="K968" s="4">
        <v>33.03</v>
      </c>
      <c r="L968" s="1" t="str">
        <f>IF(COUNTIF($A$9:A968,A968)&gt;1,"",MAX($L$8:L967)+1)</f>
        <v/>
      </c>
    </row>
    <row r="969" spans="1:12">
      <c r="A969" s="4" t="s">
        <v>2121</v>
      </c>
      <c r="B969" s="4" t="s">
        <v>2122</v>
      </c>
      <c r="C969" s="4" t="s">
        <v>2123</v>
      </c>
      <c r="D969" s="6">
        <v>41696</v>
      </c>
      <c r="E969" s="4">
        <v>1</v>
      </c>
      <c r="F969" s="4">
        <v>0.72</v>
      </c>
      <c r="G969" s="4">
        <v>0</v>
      </c>
      <c r="H969" s="4">
        <v>1.26</v>
      </c>
      <c r="I969" s="4">
        <v>7.0000000000000007E-2</v>
      </c>
      <c r="J969" s="4">
        <v>0.48</v>
      </c>
      <c r="K969" s="4">
        <v>37.799999999999997</v>
      </c>
      <c r="L969" s="1">
        <f>IF(COUNTIF($A$9:A969,A969)&gt;1,"",MAX($L$8:L968)+1)</f>
        <v>704</v>
      </c>
    </row>
    <row r="970" spans="1:12">
      <c r="A970" s="4" t="s">
        <v>2124</v>
      </c>
      <c r="B970" s="4" t="s">
        <v>2125</v>
      </c>
      <c r="C970" s="4" t="s">
        <v>2126</v>
      </c>
      <c r="D970" s="6">
        <v>41696</v>
      </c>
      <c r="E970" s="4">
        <v>1</v>
      </c>
      <c r="F970" s="4">
        <v>0.72</v>
      </c>
      <c r="G970" s="4">
        <v>0</v>
      </c>
      <c r="H970" s="4">
        <v>1.37</v>
      </c>
      <c r="I970" s="4">
        <v>7.0000000000000007E-2</v>
      </c>
      <c r="J970" s="4">
        <v>0.56999999999999995</v>
      </c>
      <c r="K970" s="4">
        <v>41.94</v>
      </c>
      <c r="L970" s="1">
        <f>IF(COUNTIF($A$9:A970,A970)&gt;1,"",MAX($L$8:L969)+1)</f>
        <v>705</v>
      </c>
    </row>
    <row r="971" spans="1:12">
      <c r="A971" s="4" t="s">
        <v>2127</v>
      </c>
      <c r="B971" s="4" t="s">
        <v>2128</v>
      </c>
      <c r="C971" s="4" t="s">
        <v>2129</v>
      </c>
      <c r="D971" s="6">
        <v>41678</v>
      </c>
      <c r="E971" s="4">
        <v>1</v>
      </c>
      <c r="F971" s="4">
        <v>0.71</v>
      </c>
      <c r="G971" s="4">
        <v>0</v>
      </c>
      <c r="H971" s="4">
        <v>1.1499999999999999</v>
      </c>
      <c r="I971" s="4">
        <v>0.06</v>
      </c>
      <c r="J971" s="4">
        <v>0.38</v>
      </c>
      <c r="K971" s="4">
        <v>32.61</v>
      </c>
      <c r="L971" s="1">
        <f>IF(COUNTIF($A$9:A971,A971)&gt;1,"",MAX($L$8:L970)+1)</f>
        <v>706</v>
      </c>
    </row>
    <row r="972" spans="1:12">
      <c r="A972" s="4" t="s">
        <v>2130</v>
      </c>
      <c r="B972" s="4" t="s">
        <v>2131</v>
      </c>
      <c r="C972" s="4" t="s">
        <v>2132</v>
      </c>
      <c r="D972" s="6">
        <v>41687</v>
      </c>
      <c r="E972" s="4">
        <v>3</v>
      </c>
      <c r="F972" s="4">
        <v>3.85</v>
      </c>
      <c r="G972" s="4">
        <v>0</v>
      </c>
      <c r="H972" s="4">
        <v>4.68</v>
      </c>
      <c r="I972" s="4">
        <v>0.24</v>
      </c>
      <c r="J972" s="4">
        <v>0.57999999999999996</v>
      </c>
      <c r="K972" s="4">
        <v>12.41</v>
      </c>
      <c r="L972" s="1">
        <f>IF(COUNTIF($A$9:A972,A972)&gt;1,"",MAX($L$8:L971)+1)</f>
        <v>707</v>
      </c>
    </row>
    <row r="973" spans="1:12">
      <c r="A973" s="4" t="s">
        <v>2133</v>
      </c>
      <c r="B973" s="4" t="s">
        <v>2134</v>
      </c>
      <c r="C973" s="4" t="s">
        <v>2135</v>
      </c>
      <c r="D973" s="6">
        <v>41680</v>
      </c>
      <c r="E973" s="4">
        <v>8</v>
      </c>
      <c r="F973" s="4">
        <v>9.98</v>
      </c>
      <c r="G973" s="4">
        <v>0</v>
      </c>
      <c r="H973" s="4">
        <v>12</v>
      </c>
      <c r="I973" s="4">
        <v>0.63</v>
      </c>
      <c r="J973" s="4">
        <v>1.4</v>
      </c>
      <c r="K973" s="4">
        <v>11.65</v>
      </c>
      <c r="L973" s="1">
        <f>IF(COUNTIF($A$9:A973,A973)&gt;1,"",MAX($L$8:L972)+1)</f>
        <v>708</v>
      </c>
    </row>
    <row r="974" spans="1:12">
      <c r="A974" s="4" t="s">
        <v>2136</v>
      </c>
      <c r="B974" s="4" t="s">
        <v>2137</v>
      </c>
      <c r="C974" s="4" t="s">
        <v>2138</v>
      </c>
      <c r="D974" s="6">
        <v>41698</v>
      </c>
      <c r="E974" s="4">
        <v>1</v>
      </c>
      <c r="F974" s="4">
        <v>2.35</v>
      </c>
      <c r="G974" s="4">
        <v>0</v>
      </c>
      <c r="H974" s="4">
        <v>3.41</v>
      </c>
      <c r="I974" s="4">
        <v>0.18</v>
      </c>
      <c r="J974" s="4">
        <v>0.89</v>
      </c>
      <c r="K974" s="4">
        <v>26.02</v>
      </c>
      <c r="L974" s="1">
        <f>IF(COUNTIF($A$9:A974,A974)&gt;1,"",MAX($L$8:L973)+1)</f>
        <v>709</v>
      </c>
    </row>
    <row r="975" spans="1:12">
      <c r="A975" s="4" t="s">
        <v>2139</v>
      </c>
      <c r="B975" s="4" t="s">
        <v>2140</v>
      </c>
      <c r="C975" s="4" t="s">
        <v>2141</v>
      </c>
      <c r="D975" s="6">
        <v>41687</v>
      </c>
      <c r="E975" s="4">
        <v>3</v>
      </c>
      <c r="F975" s="4">
        <v>5.45</v>
      </c>
      <c r="G975" s="4">
        <v>0</v>
      </c>
      <c r="H975" s="4">
        <v>8.1</v>
      </c>
      <c r="I975" s="4">
        <v>0.42</v>
      </c>
      <c r="J975" s="4">
        <v>2.2200000000000002</v>
      </c>
      <c r="K975" s="4">
        <v>27.45</v>
      </c>
      <c r="L975" s="1">
        <f>IF(COUNTIF($A$9:A975,A975)&gt;1,"",MAX($L$8:L974)+1)</f>
        <v>710</v>
      </c>
    </row>
    <row r="976" spans="1:12">
      <c r="A976" s="4" t="s">
        <v>2142</v>
      </c>
      <c r="B976" s="4" t="s">
        <v>2143</v>
      </c>
      <c r="C976" s="4" t="s">
        <v>2144</v>
      </c>
      <c r="D976" s="6">
        <v>41681</v>
      </c>
      <c r="E976" s="4">
        <v>2</v>
      </c>
      <c r="F976" s="4">
        <v>4.47</v>
      </c>
      <c r="G976" s="4">
        <v>0</v>
      </c>
      <c r="H976" s="4">
        <v>5.38</v>
      </c>
      <c r="I976" s="4">
        <v>0.28000000000000003</v>
      </c>
      <c r="J976" s="4">
        <v>0.63</v>
      </c>
      <c r="K976" s="4">
        <v>11.66</v>
      </c>
      <c r="L976" s="1">
        <f>IF(COUNTIF($A$9:A976,A976)&gt;1,"",MAX($L$8:L975)+1)</f>
        <v>711</v>
      </c>
    </row>
    <row r="977" spans="1:12">
      <c r="A977" s="4" t="s">
        <v>2145</v>
      </c>
      <c r="B977" s="4" t="s">
        <v>2146</v>
      </c>
      <c r="C977" s="4" t="s">
        <v>2147</v>
      </c>
      <c r="D977" s="6">
        <v>41680</v>
      </c>
      <c r="E977" s="4">
        <v>2</v>
      </c>
      <c r="F977" s="4">
        <v>1.47</v>
      </c>
      <c r="G977" s="4">
        <v>0</v>
      </c>
      <c r="H977" s="4">
        <v>2.42</v>
      </c>
      <c r="I977" s="4">
        <v>0.13</v>
      </c>
      <c r="J977" s="4">
        <v>0.82</v>
      </c>
      <c r="K977" s="4">
        <v>33.880000000000003</v>
      </c>
      <c r="L977" s="1">
        <f>IF(COUNTIF($A$9:A977,A977)&gt;1,"",MAX($L$8:L976)+1)</f>
        <v>712</v>
      </c>
    </row>
    <row r="978" spans="1:12">
      <c r="A978" s="4" t="s">
        <v>2148</v>
      </c>
      <c r="B978" s="4" t="s">
        <v>2149</v>
      </c>
      <c r="C978" s="4" t="s">
        <v>2150</v>
      </c>
      <c r="D978" s="6">
        <v>41673</v>
      </c>
      <c r="E978" s="4">
        <v>1</v>
      </c>
      <c r="F978" s="4">
        <v>0.55000000000000004</v>
      </c>
      <c r="G978" s="4">
        <v>0</v>
      </c>
      <c r="H978" s="4">
        <v>1.05</v>
      </c>
      <c r="I978" s="4">
        <v>0.05</v>
      </c>
      <c r="J978" s="4">
        <v>0.45</v>
      </c>
      <c r="K978" s="4">
        <v>42.41</v>
      </c>
      <c r="L978" s="1">
        <f>IF(COUNTIF($A$9:A978,A978)&gt;1,"",MAX($L$8:L977)+1)</f>
        <v>713</v>
      </c>
    </row>
    <row r="979" spans="1:12">
      <c r="A979" s="4" t="s">
        <v>2148</v>
      </c>
      <c r="B979" s="4" t="s">
        <v>2149</v>
      </c>
      <c r="C979" s="4" t="s">
        <v>2150</v>
      </c>
      <c r="D979" s="6">
        <v>41678</v>
      </c>
      <c r="E979" s="4">
        <v>2</v>
      </c>
      <c r="F979" s="4">
        <v>1.1000000000000001</v>
      </c>
      <c r="G979" s="4">
        <v>0</v>
      </c>
      <c r="H979" s="4">
        <v>2.1</v>
      </c>
      <c r="I979" s="4">
        <v>0.11</v>
      </c>
      <c r="J979" s="4">
        <v>0.89</v>
      </c>
      <c r="K979" s="4">
        <v>42.41</v>
      </c>
      <c r="L979" s="1" t="str">
        <f>IF(COUNTIF($A$9:A979,A979)&gt;1,"",MAX($L$8:L978)+1)</f>
        <v/>
      </c>
    </row>
    <row r="980" spans="1:12">
      <c r="A980" s="4" t="s">
        <v>2148</v>
      </c>
      <c r="B980" s="4" t="s">
        <v>2149</v>
      </c>
      <c r="C980" s="4" t="s">
        <v>2150</v>
      </c>
      <c r="D980" s="6">
        <v>41692</v>
      </c>
      <c r="E980" s="4">
        <v>1</v>
      </c>
      <c r="F980" s="4">
        <v>0.55000000000000004</v>
      </c>
      <c r="G980" s="4">
        <v>0</v>
      </c>
      <c r="H980" s="4">
        <v>1.05</v>
      </c>
      <c r="I980" s="4">
        <v>0.05</v>
      </c>
      <c r="J980" s="4">
        <v>0.45</v>
      </c>
      <c r="K980" s="4">
        <v>42.41</v>
      </c>
      <c r="L980" s="1" t="str">
        <f>IF(COUNTIF($A$9:A980,A980)&gt;1,"",MAX($L$8:L979)+1)</f>
        <v/>
      </c>
    </row>
    <row r="981" spans="1:12">
      <c r="A981" s="4" t="s">
        <v>2151</v>
      </c>
      <c r="B981" s="4" t="s">
        <v>2152</v>
      </c>
      <c r="C981" s="4" t="s">
        <v>2153</v>
      </c>
      <c r="D981" s="6">
        <v>41678</v>
      </c>
      <c r="E981" s="4">
        <v>5</v>
      </c>
      <c r="F981" s="4">
        <v>2.83</v>
      </c>
      <c r="G981" s="4">
        <v>0</v>
      </c>
      <c r="H981" s="4">
        <v>5.3</v>
      </c>
      <c r="I981" s="4">
        <v>0.28000000000000003</v>
      </c>
      <c r="J981" s="4">
        <v>2.19</v>
      </c>
      <c r="K981" s="4">
        <v>41.3</v>
      </c>
      <c r="L981" s="1">
        <f>IF(COUNTIF($A$9:A981,A981)&gt;1,"",MAX($L$8:L980)+1)</f>
        <v>714</v>
      </c>
    </row>
    <row r="982" spans="1:12">
      <c r="A982" s="4" t="s">
        <v>2154</v>
      </c>
      <c r="B982" s="4" t="s">
        <v>2155</v>
      </c>
      <c r="C982" s="4" t="s">
        <v>2156</v>
      </c>
      <c r="D982" s="6">
        <v>41678</v>
      </c>
      <c r="E982" s="4">
        <v>2</v>
      </c>
      <c r="F982" s="4">
        <v>1.08</v>
      </c>
      <c r="G982" s="4">
        <v>0</v>
      </c>
      <c r="H982" s="4">
        <v>2.06</v>
      </c>
      <c r="I982" s="4">
        <v>0.11</v>
      </c>
      <c r="J982" s="4">
        <v>0.87</v>
      </c>
      <c r="K982" s="4">
        <v>42.26</v>
      </c>
      <c r="L982" s="1">
        <f>IF(COUNTIF($A$9:A982,A982)&gt;1,"",MAX($L$8:L981)+1)</f>
        <v>715</v>
      </c>
    </row>
    <row r="983" spans="1:12">
      <c r="A983" s="4" t="s">
        <v>2154</v>
      </c>
      <c r="B983" s="4" t="s">
        <v>2155</v>
      </c>
      <c r="C983" s="4" t="s">
        <v>2156</v>
      </c>
      <c r="D983" s="6">
        <v>41687</v>
      </c>
      <c r="E983" s="4">
        <v>4</v>
      </c>
      <c r="F983" s="4">
        <v>2.16</v>
      </c>
      <c r="G983" s="4">
        <v>0</v>
      </c>
      <c r="H983" s="4">
        <v>4.12</v>
      </c>
      <c r="I983" s="4">
        <v>0.21</v>
      </c>
      <c r="J983" s="4">
        <v>1.74</v>
      </c>
      <c r="K983" s="4">
        <v>42.26</v>
      </c>
      <c r="L983" s="1" t="str">
        <f>IF(COUNTIF($A$9:A983,A983)&gt;1,"",MAX($L$8:L982)+1)</f>
        <v/>
      </c>
    </row>
    <row r="984" spans="1:12">
      <c r="A984" s="4" t="s">
        <v>2157</v>
      </c>
      <c r="B984" s="4" t="s">
        <v>2158</v>
      </c>
      <c r="C984" s="4" t="s">
        <v>2159</v>
      </c>
      <c r="D984" s="6">
        <v>41698</v>
      </c>
      <c r="E984" s="4">
        <v>1</v>
      </c>
      <c r="F984" s="4">
        <v>2.13</v>
      </c>
      <c r="G984" s="4">
        <v>0</v>
      </c>
      <c r="H984" s="4">
        <v>2.48</v>
      </c>
      <c r="I984" s="4">
        <v>0.13</v>
      </c>
      <c r="J984" s="4">
        <v>0.22</v>
      </c>
      <c r="K984" s="4">
        <v>9.06</v>
      </c>
      <c r="L984" s="1">
        <f>IF(COUNTIF($A$9:A984,A984)&gt;1,"",MAX($L$8:L983)+1)</f>
        <v>716</v>
      </c>
    </row>
    <row r="985" spans="1:12">
      <c r="A985" s="4" t="s">
        <v>2160</v>
      </c>
      <c r="B985" s="4" t="s">
        <v>2161</v>
      </c>
      <c r="C985" s="4" t="s">
        <v>2162</v>
      </c>
      <c r="D985" s="6">
        <v>41684</v>
      </c>
      <c r="E985" s="4">
        <v>4</v>
      </c>
      <c r="F985" s="4">
        <v>3.84</v>
      </c>
      <c r="G985" s="4">
        <v>0</v>
      </c>
      <c r="H985" s="4">
        <v>6</v>
      </c>
      <c r="I985" s="4">
        <v>0.31</v>
      </c>
      <c r="J985" s="4">
        <v>1.85</v>
      </c>
      <c r="K985" s="4">
        <v>30.79</v>
      </c>
      <c r="L985" s="1">
        <f>IF(COUNTIF($A$9:A985,A985)&gt;1,"",MAX($L$8:L984)+1)</f>
        <v>717</v>
      </c>
    </row>
    <row r="986" spans="1:12">
      <c r="A986" s="4" t="s">
        <v>2163</v>
      </c>
      <c r="B986" s="4" t="s">
        <v>2164</v>
      </c>
      <c r="C986" s="4" t="s">
        <v>2165</v>
      </c>
      <c r="D986" s="6">
        <v>41691</v>
      </c>
      <c r="E986" s="4">
        <v>2</v>
      </c>
      <c r="F986" s="4">
        <v>3.12</v>
      </c>
      <c r="G986" s="4">
        <v>0</v>
      </c>
      <c r="H986" s="4">
        <v>5.98</v>
      </c>
      <c r="I986" s="4">
        <v>0.31</v>
      </c>
      <c r="J986" s="4">
        <v>2.54</v>
      </c>
      <c r="K986" s="4">
        <v>42.55</v>
      </c>
      <c r="L986" s="1">
        <f>IF(COUNTIF($A$9:A986,A986)&gt;1,"",MAX($L$8:L985)+1)</f>
        <v>718</v>
      </c>
    </row>
    <row r="987" spans="1:12">
      <c r="A987" s="4" t="s">
        <v>2166</v>
      </c>
      <c r="B987" s="4" t="s">
        <v>2167</v>
      </c>
      <c r="C987" s="4" t="s">
        <v>2168</v>
      </c>
      <c r="D987" s="6">
        <v>41681</v>
      </c>
      <c r="E987" s="4">
        <v>2</v>
      </c>
      <c r="F987" s="4">
        <v>2.2799999999999998</v>
      </c>
      <c r="G987" s="4">
        <v>0</v>
      </c>
      <c r="H987" s="4">
        <v>2.54</v>
      </c>
      <c r="I987" s="4">
        <v>0.13</v>
      </c>
      <c r="J987" s="4">
        <v>0.13</v>
      </c>
      <c r="K987" s="4">
        <v>5.0999999999999996</v>
      </c>
      <c r="L987" s="1">
        <f>IF(COUNTIF($A$9:A987,A987)&gt;1,"",MAX($L$8:L986)+1)</f>
        <v>719</v>
      </c>
    </row>
    <row r="988" spans="1:12">
      <c r="A988" s="4" t="s">
        <v>2169</v>
      </c>
      <c r="B988" s="4" t="s">
        <v>2170</v>
      </c>
      <c r="C988" s="4" t="s">
        <v>2171</v>
      </c>
      <c r="D988" s="6">
        <v>41675</v>
      </c>
      <c r="E988" s="4">
        <v>5</v>
      </c>
      <c r="F988" s="4">
        <v>4.7699999999999996</v>
      </c>
      <c r="G988" s="4">
        <v>0</v>
      </c>
      <c r="H988" s="4">
        <v>6.4</v>
      </c>
      <c r="I988" s="4">
        <v>0.33</v>
      </c>
      <c r="J988" s="4">
        <v>1.3</v>
      </c>
      <c r="K988" s="4">
        <v>20.329999999999998</v>
      </c>
      <c r="L988" s="1">
        <f>IF(COUNTIF($A$9:A988,A988)&gt;1,"",MAX($L$8:L987)+1)</f>
        <v>720</v>
      </c>
    </row>
    <row r="989" spans="1:12">
      <c r="A989" s="4" t="s">
        <v>2172</v>
      </c>
      <c r="B989" s="4" t="s">
        <v>2173</v>
      </c>
      <c r="C989" s="4" t="s">
        <v>2174</v>
      </c>
      <c r="D989" s="6">
        <v>41683</v>
      </c>
      <c r="E989" s="4">
        <v>1</v>
      </c>
      <c r="F989" s="4">
        <v>1.17</v>
      </c>
      <c r="G989" s="4">
        <v>0</v>
      </c>
      <c r="H989" s="4">
        <v>1.69</v>
      </c>
      <c r="I989" s="4">
        <v>0.09</v>
      </c>
      <c r="J989" s="4">
        <v>0.43</v>
      </c>
      <c r="K989" s="4">
        <v>25.26</v>
      </c>
      <c r="L989" s="1">
        <f>IF(COUNTIF($A$9:A989,A989)&gt;1,"",MAX($L$8:L988)+1)</f>
        <v>721</v>
      </c>
    </row>
    <row r="990" spans="1:12">
      <c r="A990" s="4" t="s">
        <v>2172</v>
      </c>
      <c r="B990" s="4" t="s">
        <v>2173</v>
      </c>
      <c r="C990" s="4" t="s">
        <v>2174</v>
      </c>
      <c r="D990" s="6">
        <v>41690</v>
      </c>
      <c r="E990" s="4">
        <v>6</v>
      </c>
      <c r="F990" s="4">
        <v>7.05</v>
      </c>
      <c r="G990" s="4">
        <v>0</v>
      </c>
      <c r="H990" s="4">
        <v>10.14</v>
      </c>
      <c r="I990" s="4">
        <v>0.53</v>
      </c>
      <c r="J990" s="4">
        <v>2.56</v>
      </c>
      <c r="K990" s="4">
        <v>25.26</v>
      </c>
      <c r="L990" s="1" t="str">
        <f>IF(COUNTIF($A$9:A990,A990)&gt;1,"",MAX($L$8:L989)+1)</f>
        <v/>
      </c>
    </row>
    <row r="991" spans="1:12">
      <c r="A991" s="4" t="s">
        <v>2172</v>
      </c>
      <c r="B991" s="4" t="s">
        <v>2173</v>
      </c>
      <c r="C991" s="4" t="s">
        <v>2174</v>
      </c>
      <c r="D991" s="6">
        <v>41697</v>
      </c>
      <c r="E991" s="4">
        <v>3</v>
      </c>
      <c r="F991" s="4">
        <v>3.52</v>
      </c>
      <c r="G991" s="4">
        <v>0</v>
      </c>
      <c r="H991" s="4">
        <v>5.07</v>
      </c>
      <c r="I991" s="4">
        <v>0.26</v>
      </c>
      <c r="J991" s="4">
        <v>1.28</v>
      </c>
      <c r="K991" s="4">
        <v>25.26</v>
      </c>
      <c r="L991" s="1" t="str">
        <f>IF(COUNTIF($A$9:A991,A991)&gt;1,"",MAX($L$8:L990)+1)</f>
        <v/>
      </c>
    </row>
    <row r="992" spans="1:12">
      <c r="A992" s="4" t="s">
        <v>2175</v>
      </c>
      <c r="B992" s="4" t="s">
        <v>2176</v>
      </c>
      <c r="C992" s="4" t="s">
        <v>2177</v>
      </c>
      <c r="D992" s="6">
        <v>41684</v>
      </c>
      <c r="E992" s="4">
        <v>1</v>
      </c>
      <c r="F992" s="4">
        <v>1.3</v>
      </c>
      <c r="G992" s="4">
        <v>0</v>
      </c>
      <c r="H992" s="4">
        <v>1.81</v>
      </c>
      <c r="I992" s="4">
        <v>0.09</v>
      </c>
      <c r="J992" s="4">
        <v>0.42</v>
      </c>
      <c r="K992" s="4">
        <v>23.13</v>
      </c>
      <c r="L992" s="1">
        <f>IF(COUNTIF($A$9:A992,A992)&gt;1,"",MAX($L$8:L991)+1)</f>
        <v>722</v>
      </c>
    </row>
    <row r="993" spans="1:12">
      <c r="A993" s="4" t="s">
        <v>2175</v>
      </c>
      <c r="B993" s="4" t="s">
        <v>2176</v>
      </c>
      <c r="C993" s="4" t="s">
        <v>2177</v>
      </c>
      <c r="D993" s="6">
        <v>41697</v>
      </c>
      <c r="E993" s="4">
        <v>3</v>
      </c>
      <c r="F993" s="4">
        <v>3.89</v>
      </c>
      <c r="G993" s="4">
        <v>0</v>
      </c>
      <c r="H993" s="4">
        <v>5.43</v>
      </c>
      <c r="I993" s="4">
        <v>0.28000000000000003</v>
      </c>
      <c r="J993" s="4">
        <v>1.26</v>
      </c>
      <c r="K993" s="4">
        <v>23.13</v>
      </c>
      <c r="L993" s="1" t="str">
        <f>IF(COUNTIF($A$9:A993,A993)&gt;1,"",MAX($L$8:L992)+1)</f>
        <v/>
      </c>
    </row>
    <row r="994" spans="1:12">
      <c r="A994" s="4" t="s">
        <v>2178</v>
      </c>
      <c r="B994" s="4" t="s">
        <v>2179</v>
      </c>
      <c r="C994" s="4" t="s">
        <v>2180</v>
      </c>
      <c r="D994" s="6">
        <v>41682</v>
      </c>
      <c r="E994" s="4">
        <v>1</v>
      </c>
      <c r="F994" s="4">
        <v>1.3</v>
      </c>
      <c r="G994" s="4">
        <v>0</v>
      </c>
      <c r="H994" s="4">
        <v>1.81</v>
      </c>
      <c r="I994" s="4">
        <v>0.09</v>
      </c>
      <c r="J994" s="4">
        <v>0.42</v>
      </c>
      <c r="K994" s="4">
        <v>23.13</v>
      </c>
      <c r="L994" s="1">
        <f>IF(COUNTIF($A$9:A994,A994)&gt;1,"",MAX($L$8:L993)+1)</f>
        <v>723</v>
      </c>
    </row>
    <row r="995" spans="1:12">
      <c r="A995" s="4" t="s">
        <v>2178</v>
      </c>
      <c r="B995" s="4" t="s">
        <v>2179</v>
      </c>
      <c r="C995" s="4" t="s">
        <v>2180</v>
      </c>
      <c r="D995" s="6">
        <v>41691</v>
      </c>
      <c r="E995" s="4">
        <v>3</v>
      </c>
      <c r="F995" s="4">
        <v>3.89</v>
      </c>
      <c r="G995" s="4">
        <v>0</v>
      </c>
      <c r="H995" s="4">
        <v>5.43</v>
      </c>
      <c r="I995" s="4">
        <v>0.28000000000000003</v>
      </c>
      <c r="J995" s="4">
        <v>1.26</v>
      </c>
      <c r="K995" s="4">
        <v>23.13</v>
      </c>
      <c r="L995" s="1" t="str">
        <f>IF(COUNTIF($A$9:A995,A995)&gt;1,"",MAX($L$8:L994)+1)</f>
        <v/>
      </c>
    </row>
    <row r="996" spans="1:12">
      <c r="A996" s="4" t="s">
        <v>2181</v>
      </c>
      <c r="B996" s="4" t="s">
        <v>2182</v>
      </c>
      <c r="C996" s="4" t="s">
        <v>2183</v>
      </c>
      <c r="D996" s="6">
        <v>41687</v>
      </c>
      <c r="E996" s="4">
        <v>3</v>
      </c>
      <c r="F996" s="4">
        <v>4.53</v>
      </c>
      <c r="G996" s="4">
        <v>0</v>
      </c>
      <c r="H996" s="4">
        <v>6.06</v>
      </c>
      <c r="I996" s="4">
        <v>0.32</v>
      </c>
      <c r="J996" s="4">
        <v>1.22</v>
      </c>
      <c r="K996" s="4">
        <v>20.079999999999998</v>
      </c>
      <c r="L996" s="1">
        <f>IF(COUNTIF($A$9:A996,A996)&gt;1,"",MAX($L$8:L995)+1)</f>
        <v>724</v>
      </c>
    </row>
    <row r="997" spans="1:12">
      <c r="A997" s="4" t="s">
        <v>2184</v>
      </c>
      <c r="B997" s="4" t="s">
        <v>2185</v>
      </c>
      <c r="C997" s="4" t="s">
        <v>2186</v>
      </c>
      <c r="D997" s="6">
        <v>41675</v>
      </c>
      <c r="E997" s="4">
        <v>3</v>
      </c>
      <c r="F997" s="4">
        <v>4.49</v>
      </c>
      <c r="G997" s="4">
        <v>0</v>
      </c>
      <c r="H997" s="4">
        <v>6.18</v>
      </c>
      <c r="I997" s="4">
        <v>0.32</v>
      </c>
      <c r="J997" s="4">
        <v>1.36</v>
      </c>
      <c r="K997" s="4">
        <v>22.07</v>
      </c>
      <c r="L997" s="1">
        <f>IF(COUNTIF($A$9:A997,A997)&gt;1,"",MAX($L$8:L996)+1)</f>
        <v>725</v>
      </c>
    </row>
    <row r="998" spans="1:12">
      <c r="A998" s="4" t="s">
        <v>2187</v>
      </c>
      <c r="B998" s="4" t="s">
        <v>2188</v>
      </c>
      <c r="C998" s="4" t="s">
        <v>2189</v>
      </c>
      <c r="D998" s="6">
        <v>41694</v>
      </c>
      <c r="E998" s="4">
        <v>2</v>
      </c>
      <c r="F998" s="4">
        <v>3.02</v>
      </c>
      <c r="G998" s="4">
        <v>0</v>
      </c>
      <c r="H998" s="4">
        <v>4.04</v>
      </c>
      <c r="I998" s="4">
        <v>0.21</v>
      </c>
      <c r="J998" s="4">
        <v>0.81</v>
      </c>
      <c r="K998" s="4">
        <v>20.079999999999998</v>
      </c>
      <c r="L998" s="1">
        <f>IF(COUNTIF($A$9:A998,A998)&gt;1,"",MAX($L$8:L997)+1)</f>
        <v>726</v>
      </c>
    </row>
    <row r="999" spans="1:12">
      <c r="A999" s="4" t="s">
        <v>2190</v>
      </c>
      <c r="B999" s="4" t="s">
        <v>2191</v>
      </c>
      <c r="C999" s="4" t="s">
        <v>2192</v>
      </c>
      <c r="D999" s="6">
        <v>41677</v>
      </c>
      <c r="E999" s="4">
        <v>3</v>
      </c>
      <c r="F999" s="4">
        <v>3.56</v>
      </c>
      <c r="G999" s="4">
        <v>0</v>
      </c>
      <c r="H999" s="4">
        <v>4.9800000000000004</v>
      </c>
      <c r="I999" s="4">
        <v>0.26</v>
      </c>
      <c r="J999" s="4">
        <v>1.1599999999999999</v>
      </c>
      <c r="K999" s="4">
        <v>23.22</v>
      </c>
      <c r="L999" s="1">
        <f>IF(COUNTIF($A$9:A999,A999)&gt;1,"",MAX($L$8:L998)+1)</f>
        <v>727</v>
      </c>
    </row>
    <row r="1000" spans="1:12">
      <c r="A1000" s="4" t="s">
        <v>2193</v>
      </c>
      <c r="B1000" s="4" t="s">
        <v>2194</v>
      </c>
      <c r="C1000" s="4" t="s">
        <v>2195</v>
      </c>
      <c r="D1000" s="6">
        <v>41689</v>
      </c>
      <c r="E1000" s="4">
        <v>1</v>
      </c>
      <c r="F1000" s="4">
        <v>1.1399999999999999</v>
      </c>
      <c r="G1000" s="4">
        <v>0</v>
      </c>
      <c r="H1000" s="4">
        <v>2.04</v>
      </c>
      <c r="I1000" s="4">
        <v>0.11</v>
      </c>
      <c r="J1000" s="4">
        <v>0.79</v>
      </c>
      <c r="K1000" s="4">
        <v>38.71</v>
      </c>
      <c r="L1000" s="1">
        <f>IF(COUNTIF($A$9:A1000,A1000)&gt;1,"",MAX($L$8:L999)+1)</f>
        <v>728</v>
      </c>
    </row>
    <row r="1001" spans="1:12">
      <c r="A1001" s="4" t="s">
        <v>2196</v>
      </c>
      <c r="B1001" s="4" t="s">
        <v>2197</v>
      </c>
      <c r="C1001" s="4" t="s">
        <v>2198</v>
      </c>
      <c r="D1001" s="6">
        <v>41687</v>
      </c>
      <c r="E1001" s="4">
        <v>2</v>
      </c>
      <c r="F1001" s="4">
        <v>2.6</v>
      </c>
      <c r="G1001" s="4">
        <v>0</v>
      </c>
      <c r="H1001" s="4">
        <v>3.62</v>
      </c>
      <c r="I1001" s="4">
        <v>0.19</v>
      </c>
      <c r="J1001" s="4">
        <v>0.83</v>
      </c>
      <c r="K1001" s="4">
        <v>22.85</v>
      </c>
      <c r="L1001" s="1">
        <f>IF(COUNTIF($A$9:A1001,A1001)&gt;1,"",MAX($L$8:L1000)+1)</f>
        <v>729</v>
      </c>
    </row>
    <row r="1002" spans="1:12">
      <c r="A1002" s="4" t="s">
        <v>2199</v>
      </c>
      <c r="B1002" s="4" t="s">
        <v>2200</v>
      </c>
      <c r="C1002" s="4" t="s">
        <v>2201</v>
      </c>
      <c r="D1002" s="6">
        <v>41688</v>
      </c>
      <c r="E1002" s="4">
        <v>1</v>
      </c>
      <c r="F1002" s="4">
        <v>0.59</v>
      </c>
      <c r="G1002" s="4">
        <v>0</v>
      </c>
      <c r="H1002" s="4">
        <v>1.04</v>
      </c>
      <c r="I1002" s="4">
        <v>0.05</v>
      </c>
      <c r="J1002" s="4">
        <v>0.4</v>
      </c>
      <c r="K1002" s="4">
        <v>38.340000000000003</v>
      </c>
      <c r="L1002" s="1">
        <f>IF(COUNTIF($A$9:A1002,A1002)&gt;1,"",MAX($L$8:L1001)+1)</f>
        <v>730</v>
      </c>
    </row>
    <row r="1003" spans="1:12">
      <c r="A1003" s="4" t="s">
        <v>2202</v>
      </c>
      <c r="B1003" s="4" t="s">
        <v>2203</v>
      </c>
      <c r="C1003" s="4" t="s">
        <v>2204</v>
      </c>
      <c r="D1003" s="6">
        <v>41687</v>
      </c>
      <c r="E1003" s="4">
        <v>1</v>
      </c>
      <c r="F1003" s="4">
        <v>1.24</v>
      </c>
      <c r="G1003" s="4">
        <v>0</v>
      </c>
      <c r="H1003" s="4">
        <v>1.64</v>
      </c>
      <c r="I1003" s="4">
        <v>0.09</v>
      </c>
      <c r="J1003" s="4">
        <v>0.31</v>
      </c>
      <c r="K1003" s="4">
        <v>19.059999999999999</v>
      </c>
      <c r="L1003" s="1">
        <f>IF(COUNTIF($A$9:A1003,A1003)&gt;1,"",MAX($L$8:L1002)+1)</f>
        <v>731</v>
      </c>
    </row>
    <row r="1004" spans="1:12">
      <c r="A1004" s="4" t="s">
        <v>2205</v>
      </c>
      <c r="B1004" s="4" t="s">
        <v>2206</v>
      </c>
      <c r="C1004" s="4" t="s">
        <v>2207</v>
      </c>
      <c r="D1004" s="6">
        <v>41673</v>
      </c>
      <c r="E1004" s="4">
        <v>1</v>
      </c>
      <c r="F1004" s="4">
        <v>0.93</v>
      </c>
      <c r="G1004" s="4">
        <v>0</v>
      </c>
      <c r="H1004" s="4">
        <v>1.4</v>
      </c>
      <c r="I1004" s="4">
        <v>7.0000000000000007E-2</v>
      </c>
      <c r="J1004" s="4">
        <v>0.39</v>
      </c>
      <c r="K1004" s="4">
        <v>28.14</v>
      </c>
      <c r="L1004" s="1">
        <f>IF(COUNTIF($A$9:A1004,A1004)&gt;1,"",MAX($L$8:L1003)+1)</f>
        <v>732</v>
      </c>
    </row>
    <row r="1005" spans="1:12">
      <c r="A1005" s="4" t="s">
        <v>2205</v>
      </c>
      <c r="B1005" s="4" t="s">
        <v>2206</v>
      </c>
      <c r="C1005" s="4" t="s">
        <v>2207</v>
      </c>
      <c r="D1005" s="6">
        <v>41675</v>
      </c>
      <c r="E1005" s="4">
        <v>1</v>
      </c>
      <c r="F1005" s="4">
        <v>0.93</v>
      </c>
      <c r="G1005" s="4">
        <v>0</v>
      </c>
      <c r="H1005" s="4">
        <v>1.4</v>
      </c>
      <c r="I1005" s="4">
        <v>7.0000000000000007E-2</v>
      </c>
      <c r="J1005" s="4">
        <v>0.39</v>
      </c>
      <c r="K1005" s="4">
        <v>28.14</v>
      </c>
      <c r="L1005" s="1" t="str">
        <f>IF(COUNTIF($A$9:A1005,A1005)&gt;1,"",MAX($L$8:L1004)+1)</f>
        <v/>
      </c>
    </row>
    <row r="1006" spans="1:12">
      <c r="A1006" s="4" t="s">
        <v>2208</v>
      </c>
      <c r="B1006" s="4" t="s">
        <v>2209</v>
      </c>
      <c r="C1006" s="4" t="s">
        <v>2210</v>
      </c>
      <c r="D1006" s="6">
        <v>41690</v>
      </c>
      <c r="E1006" s="4">
        <v>1</v>
      </c>
      <c r="F1006" s="4">
        <v>1.47</v>
      </c>
      <c r="G1006" s="4">
        <v>0</v>
      </c>
      <c r="H1006" s="4">
        <v>2.09</v>
      </c>
      <c r="I1006" s="4">
        <v>0.11</v>
      </c>
      <c r="J1006" s="4">
        <v>0.51</v>
      </c>
      <c r="K1006" s="4">
        <v>24.45</v>
      </c>
      <c r="L1006" s="1">
        <f>IF(COUNTIF($A$9:A1006,A1006)&gt;1,"",MAX($L$8:L1005)+1)</f>
        <v>733</v>
      </c>
    </row>
    <row r="1007" spans="1:12">
      <c r="A1007" s="4" t="s">
        <v>2211</v>
      </c>
      <c r="B1007" s="4" t="s">
        <v>2212</v>
      </c>
      <c r="C1007" s="4" t="s">
        <v>2213</v>
      </c>
      <c r="D1007" s="6">
        <v>41675</v>
      </c>
      <c r="E1007" s="4">
        <v>3</v>
      </c>
      <c r="F1007" s="4">
        <v>3.74</v>
      </c>
      <c r="G1007" s="4">
        <v>0</v>
      </c>
      <c r="H1007" s="4">
        <v>5.82</v>
      </c>
      <c r="I1007" s="4">
        <v>0.3</v>
      </c>
      <c r="J1007" s="4">
        <v>1.77</v>
      </c>
      <c r="K1007" s="4">
        <v>30.46</v>
      </c>
      <c r="L1007" s="1">
        <f>IF(COUNTIF($A$9:A1007,A1007)&gt;1,"",MAX($L$8:L1006)+1)</f>
        <v>734</v>
      </c>
    </row>
    <row r="1008" spans="1:12">
      <c r="A1008" s="4" t="s">
        <v>2214</v>
      </c>
      <c r="B1008" s="4" t="s">
        <v>2215</v>
      </c>
      <c r="C1008" s="4" t="s">
        <v>2216</v>
      </c>
      <c r="D1008" s="6">
        <v>41682</v>
      </c>
      <c r="E1008" s="4">
        <v>6</v>
      </c>
      <c r="F1008" s="4">
        <v>2.0499999999999998</v>
      </c>
      <c r="G1008" s="4">
        <v>0</v>
      </c>
      <c r="H1008" s="4">
        <v>4.74</v>
      </c>
      <c r="I1008" s="4">
        <v>0.25</v>
      </c>
      <c r="J1008" s="4">
        <v>2.44</v>
      </c>
      <c r="K1008" s="4">
        <v>51.5</v>
      </c>
      <c r="L1008" s="1">
        <f>IF(COUNTIF($A$9:A1008,A1008)&gt;1,"",MAX($L$8:L1007)+1)</f>
        <v>735</v>
      </c>
    </row>
    <row r="1009" spans="1:12">
      <c r="A1009" s="4" t="s">
        <v>2214</v>
      </c>
      <c r="B1009" s="4" t="s">
        <v>2215</v>
      </c>
      <c r="C1009" s="4" t="s">
        <v>2216</v>
      </c>
      <c r="D1009" s="6">
        <v>41687</v>
      </c>
      <c r="E1009" s="4">
        <v>1</v>
      </c>
      <c r="F1009" s="4">
        <v>0.34</v>
      </c>
      <c r="G1009" s="4">
        <v>0</v>
      </c>
      <c r="H1009" s="4">
        <v>0.83</v>
      </c>
      <c r="I1009" s="4">
        <v>0.04</v>
      </c>
      <c r="J1009" s="4">
        <v>0.44</v>
      </c>
      <c r="K1009" s="4">
        <v>53.58</v>
      </c>
      <c r="L1009" s="1" t="str">
        <f>IF(COUNTIF($A$9:A1009,A1009)&gt;1,"",MAX($L$8:L1008)+1)</f>
        <v/>
      </c>
    </row>
    <row r="1010" spans="1:12">
      <c r="A1010" s="4" t="s">
        <v>2214</v>
      </c>
      <c r="B1010" s="4" t="s">
        <v>2215</v>
      </c>
      <c r="C1010" s="4" t="s">
        <v>2216</v>
      </c>
      <c r="D1010" s="6">
        <v>41688</v>
      </c>
      <c r="E1010" s="4">
        <v>8</v>
      </c>
      <c r="F1010" s="4">
        <v>2.74</v>
      </c>
      <c r="G1010" s="4">
        <v>0</v>
      </c>
      <c r="H1010" s="4">
        <v>6.64</v>
      </c>
      <c r="I1010" s="4">
        <v>0.35</v>
      </c>
      <c r="J1010" s="4">
        <v>3.56</v>
      </c>
      <c r="K1010" s="4">
        <v>53.58</v>
      </c>
      <c r="L1010" s="1" t="str">
        <f>IF(COUNTIF($A$9:A1010,A1010)&gt;1,"",MAX($L$8:L1009)+1)</f>
        <v/>
      </c>
    </row>
    <row r="1011" spans="1:12">
      <c r="A1011" s="4" t="s">
        <v>2217</v>
      </c>
      <c r="B1011" s="4" t="s">
        <v>2218</v>
      </c>
      <c r="C1011" s="4" t="s">
        <v>2219</v>
      </c>
      <c r="D1011" s="6">
        <v>41673</v>
      </c>
      <c r="E1011" s="4">
        <v>1</v>
      </c>
      <c r="F1011" s="4">
        <v>1.06</v>
      </c>
      <c r="G1011" s="4">
        <v>0</v>
      </c>
      <c r="H1011" s="4">
        <v>1.67</v>
      </c>
      <c r="I1011" s="4">
        <v>0.09</v>
      </c>
      <c r="J1011" s="4">
        <v>0.53</v>
      </c>
      <c r="K1011" s="4">
        <v>31.55</v>
      </c>
      <c r="L1011" s="1">
        <f>IF(COUNTIF($A$9:A1011,A1011)&gt;1,"",MAX($L$8:L1010)+1)</f>
        <v>736</v>
      </c>
    </row>
    <row r="1012" spans="1:12">
      <c r="A1012" s="4" t="s">
        <v>2220</v>
      </c>
      <c r="B1012" s="4" t="s">
        <v>2221</v>
      </c>
      <c r="C1012" s="4" t="s">
        <v>2222</v>
      </c>
      <c r="D1012" s="6">
        <v>41677</v>
      </c>
      <c r="E1012" s="4">
        <v>1</v>
      </c>
      <c r="F1012" s="4">
        <v>1.03</v>
      </c>
      <c r="G1012" s="4">
        <v>0</v>
      </c>
      <c r="H1012" s="4">
        <v>1.52</v>
      </c>
      <c r="I1012" s="4">
        <v>0.08</v>
      </c>
      <c r="J1012" s="4">
        <v>0.41</v>
      </c>
      <c r="K1012" s="4">
        <v>27.29</v>
      </c>
      <c r="L1012" s="1">
        <f>IF(COUNTIF($A$9:A1012,A1012)&gt;1,"",MAX($L$8:L1011)+1)</f>
        <v>737</v>
      </c>
    </row>
    <row r="1013" spans="1:12">
      <c r="A1013" s="4" t="s">
        <v>2220</v>
      </c>
      <c r="B1013" s="4" t="s">
        <v>2221</v>
      </c>
      <c r="C1013" s="4" t="s">
        <v>2222</v>
      </c>
      <c r="D1013" s="6">
        <v>41698</v>
      </c>
      <c r="E1013" s="4">
        <v>3</v>
      </c>
      <c r="F1013" s="4">
        <v>3.08</v>
      </c>
      <c r="G1013" s="4">
        <v>0</v>
      </c>
      <c r="H1013" s="4">
        <v>4.8</v>
      </c>
      <c r="I1013" s="4">
        <v>0.25</v>
      </c>
      <c r="J1013" s="4">
        <v>1.47</v>
      </c>
      <c r="K1013" s="4">
        <v>30.66</v>
      </c>
      <c r="L1013" s="1" t="str">
        <f>IF(COUNTIF($A$9:A1013,A1013)&gt;1,"",MAX($L$8:L1012)+1)</f>
        <v/>
      </c>
    </row>
    <row r="1014" spans="1:12">
      <c r="A1014" s="4" t="s">
        <v>2223</v>
      </c>
      <c r="B1014" s="4" t="s">
        <v>2224</v>
      </c>
      <c r="C1014" s="4" t="s">
        <v>2225</v>
      </c>
      <c r="D1014" s="6">
        <v>41695</v>
      </c>
      <c r="E1014" s="4">
        <v>1</v>
      </c>
      <c r="F1014" s="4">
        <v>1.21</v>
      </c>
      <c r="G1014" s="4">
        <v>0</v>
      </c>
      <c r="H1014" s="4">
        <v>1.35</v>
      </c>
      <c r="I1014" s="4">
        <v>7.0000000000000007E-2</v>
      </c>
      <c r="J1014" s="4">
        <v>7.0000000000000007E-2</v>
      </c>
      <c r="K1014" s="4">
        <v>5.08</v>
      </c>
      <c r="L1014" s="1">
        <f>IF(COUNTIF($A$9:A1014,A1014)&gt;1,"",MAX($L$8:L1013)+1)</f>
        <v>738</v>
      </c>
    </row>
    <row r="1015" spans="1:12">
      <c r="A1015" s="4" t="s">
        <v>2226</v>
      </c>
      <c r="B1015" s="4" t="s">
        <v>2227</v>
      </c>
      <c r="C1015" s="4" t="s">
        <v>2228</v>
      </c>
      <c r="D1015" s="6">
        <v>41675</v>
      </c>
      <c r="E1015" s="4">
        <v>1</v>
      </c>
      <c r="F1015" s="4">
        <v>1.61</v>
      </c>
      <c r="G1015" s="4">
        <v>0</v>
      </c>
      <c r="H1015" s="4">
        <v>1.79</v>
      </c>
      <c r="I1015" s="4">
        <v>0.09</v>
      </c>
      <c r="J1015" s="4">
        <v>0.09</v>
      </c>
      <c r="K1015" s="4">
        <v>5.07</v>
      </c>
      <c r="L1015" s="1">
        <f>IF(COUNTIF($A$9:A1015,A1015)&gt;1,"",MAX($L$8:L1014)+1)</f>
        <v>739</v>
      </c>
    </row>
    <row r="1016" spans="1:12">
      <c r="A1016" s="4" t="s">
        <v>2226</v>
      </c>
      <c r="B1016" s="4" t="s">
        <v>2227</v>
      </c>
      <c r="C1016" s="4" t="s">
        <v>2228</v>
      </c>
      <c r="D1016" s="6">
        <v>41687</v>
      </c>
      <c r="E1016" s="4">
        <v>6</v>
      </c>
      <c r="F1016" s="4">
        <v>9.64</v>
      </c>
      <c r="G1016" s="4">
        <v>0</v>
      </c>
      <c r="H1016" s="4">
        <v>10.74</v>
      </c>
      <c r="I1016" s="4">
        <v>0.56000000000000005</v>
      </c>
      <c r="J1016" s="4">
        <v>0.54</v>
      </c>
      <c r="K1016" s="4">
        <v>5.07</v>
      </c>
      <c r="L1016" s="1" t="str">
        <f>IF(COUNTIF($A$9:A1016,A1016)&gt;1,"",MAX($L$8:L1015)+1)</f>
        <v/>
      </c>
    </row>
    <row r="1017" spans="1:12">
      <c r="A1017" s="4" t="s">
        <v>2229</v>
      </c>
      <c r="B1017" s="4" t="s">
        <v>2230</v>
      </c>
      <c r="C1017" s="4" t="s">
        <v>2231</v>
      </c>
      <c r="D1017" s="6">
        <v>41673</v>
      </c>
      <c r="E1017" s="4">
        <v>1</v>
      </c>
      <c r="F1017" s="4">
        <v>1.33</v>
      </c>
      <c r="G1017" s="4">
        <v>0</v>
      </c>
      <c r="H1017" s="4">
        <v>1.74</v>
      </c>
      <c r="I1017" s="4">
        <v>0.09</v>
      </c>
      <c r="J1017" s="4">
        <v>0.32</v>
      </c>
      <c r="K1017" s="4">
        <v>18.579999999999998</v>
      </c>
      <c r="L1017" s="1">
        <f>IF(COUNTIF($A$9:A1017,A1017)&gt;1,"",MAX($L$8:L1016)+1)</f>
        <v>740</v>
      </c>
    </row>
    <row r="1018" spans="1:12">
      <c r="A1018" s="4" t="s">
        <v>2232</v>
      </c>
      <c r="B1018" s="4" t="s">
        <v>2233</v>
      </c>
      <c r="C1018" s="4" t="s">
        <v>2234</v>
      </c>
      <c r="D1018" s="6">
        <v>41674</v>
      </c>
      <c r="E1018" s="4">
        <v>2</v>
      </c>
      <c r="F1018" s="4">
        <v>2.1</v>
      </c>
      <c r="G1018" s="4">
        <v>0</v>
      </c>
      <c r="H1018" s="4">
        <v>3.18</v>
      </c>
      <c r="I1018" s="4">
        <v>0.17</v>
      </c>
      <c r="J1018" s="4">
        <v>0.91</v>
      </c>
      <c r="K1018" s="4">
        <v>28.75</v>
      </c>
      <c r="L1018" s="1">
        <f>IF(COUNTIF($A$9:A1018,A1018)&gt;1,"",MAX($L$8:L1017)+1)</f>
        <v>741</v>
      </c>
    </row>
    <row r="1019" spans="1:12">
      <c r="A1019" s="4" t="s">
        <v>2232</v>
      </c>
      <c r="B1019" s="4" t="s">
        <v>2233</v>
      </c>
      <c r="C1019" s="4" t="s">
        <v>2234</v>
      </c>
      <c r="D1019" s="6">
        <v>41677</v>
      </c>
      <c r="E1019" s="4">
        <v>8</v>
      </c>
      <c r="F1019" s="4">
        <v>8.4</v>
      </c>
      <c r="G1019" s="4">
        <v>0</v>
      </c>
      <c r="H1019" s="4">
        <v>12.72</v>
      </c>
      <c r="I1019" s="4">
        <v>0.66</v>
      </c>
      <c r="J1019" s="4">
        <v>3.66</v>
      </c>
      <c r="K1019" s="4">
        <v>28.75</v>
      </c>
      <c r="L1019" s="1" t="str">
        <f>IF(COUNTIF($A$9:A1019,A1019)&gt;1,"",MAX($L$8:L1018)+1)</f>
        <v/>
      </c>
    </row>
    <row r="1020" spans="1:12">
      <c r="A1020" s="4" t="s">
        <v>2235</v>
      </c>
      <c r="B1020" s="4" t="s">
        <v>2236</v>
      </c>
      <c r="C1020" s="4" t="s">
        <v>2237</v>
      </c>
      <c r="D1020" s="6">
        <v>41674</v>
      </c>
      <c r="E1020" s="4">
        <v>6</v>
      </c>
      <c r="F1020" s="4">
        <v>5.68</v>
      </c>
      <c r="G1020" s="4">
        <v>0</v>
      </c>
      <c r="H1020" s="4">
        <v>10.38</v>
      </c>
      <c r="I1020" s="4">
        <v>0.54</v>
      </c>
      <c r="J1020" s="4">
        <v>4.16</v>
      </c>
      <c r="K1020" s="4">
        <v>40.049999999999997</v>
      </c>
      <c r="L1020" s="1">
        <f>IF(COUNTIF($A$9:A1020,A1020)&gt;1,"",MAX($L$8:L1019)+1)</f>
        <v>742</v>
      </c>
    </row>
    <row r="1021" spans="1:12">
      <c r="A1021" s="4" t="s">
        <v>2238</v>
      </c>
      <c r="B1021" s="4" t="s">
        <v>2239</v>
      </c>
      <c r="C1021" s="4" t="s">
        <v>2240</v>
      </c>
      <c r="D1021" s="6">
        <v>41690</v>
      </c>
      <c r="E1021" s="4">
        <v>4</v>
      </c>
      <c r="F1021" s="4">
        <v>4.1900000000000004</v>
      </c>
      <c r="G1021" s="4">
        <v>0</v>
      </c>
      <c r="H1021" s="4">
        <v>6.08</v>
      </c>
      <c r="I1021" s="4">
        <v>0.32</v>
      </c>
      <c r="J1021" s="4">
        <v>1.57</v>
      </c>
      <c r="K1021" s="4">
        <v>25.84</v>
      </c>
      <c r="L1021" s="1">
        <f>IF(COUNTIF($A$9:A1021,A1021)&gt;1,"",MAX($L$8:L1020)+1)</f>
        <v>743</v>
      </c>
    </row>
    <row r="1022" spans="1:12">
      <c r="A1022" s="4" t="s">
        <v>2238</v>
      </c>
      <c r="B1022" s="4" t="s">
        <v>2239</v>
      </c>
      <c r="C1022" s="4" t="s">
        <v>2240</v>
      </c>
      <c r="D1022" s="6">
        <v>41697</v>
      </c>
      <c r="E1022" s="4">
        <v>8</v>
      </c>
      <c r="F1022" s="4">
        <v>8.3800000000000008</v>
      </c>
      <c r="G1022" s="4">
        <v>0</v>
      </c>
      <c r="H1022" s="4">
        <v>12.16</v>
      </c>
      <c r="I1022" s="4">
        <v>0.63</v>
      </c>
      <c r="J1022" s="4">
        <v>3.14</v>
      </c>
      <c r="K1022" s="4">
        <v>25.84</v>
      </c>
      <c r="L1022" s="1" t="str">
        <f>IF(COUNTIF($A$9:A1022,A1022)&gt;1,"",MAX($L$8:L1021)+1)</f>
        <v/>
      </c>
    </row>
    <row r="1023" spans="1:12">
      <c r="A1023" s="4" t="s">
        <v>2241</v>
      </c>
      <c r="B1023" s="4" t="s">
        <v>2242</v>
      </c>
      <c r="C1023" s="4" t="s">
        <v>2243</v>
      </c>
      <c r="D1023" s="6">
        <v>41676</v>
      </c>
      <c r="E1023" s="4">
        <v>1</v>
      </c>
      <c r="F1023" s="4">
        <v>1.05</v>
      </c>
      <c r="G1023" s="4">
        <v>0</v>
      </c>
      <c r="H1023" s="4">
        <v>1.57</v>
      </c>
      <c r="I1023" s="4">
        <v>0.08</v>
      </c>
      <c r="J1023" s="4">
        <v>0.44</v>
      </c>
      <c r="K1023" s="4">
        <v>28.04</v>
      </c>
      <c r="L1023" s="1">
        <f>IF(COUNTIF($A$9:A1023,A1023)&gt;1,"",MAX($L$8:L1022)+1)</f>
        <v>744</v>
      </c>
    </row>
    <row r="1024" spans="1:12">
      <c r="A1024" s="4" t="s">
        <v>2241</v>
      </c>
      <c r="B1024" s="4" t="s">
        <v>2242</v>
      </c>
      <c r="C1024" s="4" t="s">
        <v>2243</v>
      </c>
      <c r="D1024" s="6">
        <v>41677</v>
      </c>
      <c r="E1024" s="4">
        <v>5</v>
      </c>
      <c r="F1024" s="4">
        <v>5.24</v>
      </c>
      <c r="G1024" s="4">
        <v>0</v>
      </c>
      <c r="H1024" s="4">
        <v>7.85</v>
      </c>
      <c r="I1024" s="4">
        <v>0.41</v>
      </c>
      <c r="J1024" s="4">
        <v>2.2000000000000002</v>
      </c>
      <c r="K1024" s="4">
        <v>28.04</v>
      </c>
      <c r="L1024" s="1" t="str">
        <f>IF(COUNTIF($A$9:A1024,A1024)&gt;1,"",MAX($L$8:L1023)+1)</f>
        <v/>
      </c>
    </row>
    <row r="1025" spans="1:12">
      <c r="A1025" s="4" t="s">
        <v>2244</v>
      </c>
      <c r="B1025" s="4" t="s">
        <v>2245</v>
      </c>
      <c r="C1025" s="4" t="s">
        <v>2246</v>
      </c>
      <c r="D1025" s="6">
        <v>41682</v>
      </c>
      <c r="E1025" s="4">
        <v>3</v>
      </c>
      <c r="F1025" s="4">
        <v>3.31</v>
      </c>
      <c r="G1025" s="4">
        <v>0</v>
      </c>
      <c r="H1025" s="4">
        <v>5.25</v>
      </c>
      <c r="I1025" s="4">
        <v>0.27</v>
      </c>
      <c r="J1025" s="4">
        <v>1.67</v>
      </c>
      <c r="K1025" s="4">
        <v>31.82</v>
      </c>
      <c r="L1025" s="1">
        <f>IF(COUNTIF($A$9:A1025,A1025)&gt;1,"",MAX($L$8:L1024)+1)</f>
        <v>745</v>
      </c>
    </row>
    <row r="1026" spans="1:12">
      <c r="A1026" s="4" t="s">
        <v>2244</v>
      </c>
      <c r="B1026" s="4" t="s">
        <v>2245</v>
      </c>
      <c r="C1026" s="4" t="s">
        <v>2246</v>
      </c>
      <c r="D1026" s="6">
        <v>41696</v>
      </c>
      <c r="E1026" s="4">
        <v>1</v>
      </c>
      <c r="F1026" s="4">
        <v>1.1000000000000001</v>
      </c>
      <c r="G1026" s="4">
        <v>0</v>
      </c>
      <c r="H1026" s="4">
        <v>1.75</v>
      </c>
      <c r="I1026" s="4">
        <v>0.09</v>
      </c>
      <c r="J1026" s="4">
        <v>0.56000000000000005</v>
      </c>
      <c r="K1026" s="4">
        <v>31.82</v>
      </c>
      <c r="L1026" s="1" t="str">
        <f>IF(COUNTIF($A$9:A1026,A1026)&gt;1,"",MAX($L$8:L1025)+1)</f>
        <v/>
      </c>
    </row>
    <row r="1027" spans="1:12">
      <c r="A1027" s="4" t="s">
        <v>2247</v>
      </c>
      <c r="B1027" s="4" t="s">
        <v>2248</v>
      </c>
      <c r="C1027" s="4" t="s">
        <v>2249</v>
      </c>
      <c r="D1027" s="6">
        <v>41685</v>
      </c>
      <c r="E1027" s="4">
        <v>1</v>
      </c>
      <c r="F1027" s="4">
        <v>1.39</v>
      </c>
      <c r="G1027" s="4">
        <v>0</v>
      </c>
      <c r="H1027" s="4">
        <v>1.83</v>
      </c>
      <c r="I1027" s="4">
        <v>0.1</v>
      </c>
      <c r="J1027" s="4">
        <v>0.34</v>
      </c>
      <c r="K1027" s="4">
        <v>18.670000000000002</v>
      </c>
      <c r="L1027" s="1">
        <f>IF(COUNTIF($A$9:A1027,A1027)&gt;1,"",MAX($L$8:L1026)+1)</f>
        <v>746</v>
      </c>
    </row>
    <row r="1028" spans="1:12">
      <c r="A1028" s="4" t="s">
        <v>2250</v>
      </c>
      <c r="B1028" s="4" t="s">
        <v>2251</v>
      </c>
      <c r="C1028" s="4" t="s">
        <v>2252</v>
      </c>
      <c r="D1028" s="6">
        <v>41677</v>
      </c>
      <c r="E1028" s="4">
        <v>2</v>
      </c>
      <c r="F1028" s="4">
        <v>2.13</v>
      </c>
      <c r="G1028" s="4">
        <v>0</v>
      </c>
      <c r="H1028" s="4">
        <v>2.94</v>
      </c>
      <c r="I1028" s="4">
        <v>0.15</v>
      </c>
      <c r="J1028" s="4">
        <v>0.66</v>
      </c>
      <c r="K1028" s="4">
        <v>22.47</v>
      </c>
      <c r="L1028" s="1">
        <f>IF(COUNTIF($A$9:A1028,A1028)&gt;1,"",MAX($L$8:L1027)+1)</f>
        <v>747</v>
      </c>
    </row>
    <row r="1029" spans="1:12">
      <c r="A1029" s="4" t="s">
        <v>2253</v>
      </c>
      <c r="B1029" s="4" t="s">
        <v>2254</v>
      </c>
      <c r="C1029" s="4" t="s">
        <v>2255</v>
      </c>
      <c r="D1029" s="6">
        <v>41682</v>
      </c>
      <c r="E1029" s="4">
        <v>1</v>
      </c>
      <c r="F1029" s="4">
        <v>1.31</v>
      </c>
      <c r="G1029" s="4">
        <v>0</v>
      </c>
      <c r="H1029" s="4">
        <v>2.2999999999999998</v>
      </c>
      <c r="I1029" s="4">
        <v>0.12</v>
      </c>
      <c r="J1029" s="4">
        <v>0.87</v>
      </c>
      <c r="K1029" s="4">
        <v>37.79</v>
      </c>
      <c r="L1029" s="1">
        <f>IF(COUNTIF($A$9:A1029,A1029)&gt;1,"",MAX($L$8:L1028)+1)</f>
        <v>748</v>
      </c>
    </row>
    <row r="1030" spans="1:12">
      <c r="A1030" s="4" t="s">
        <v>2253</v>
      </c>
      <c r="B1030" s="4" t="s">
        <v>2254</v>
      </c>
      <c r="C1030" s="4" t="s">
        <v>2255</v>
      </c>
      <c r="D1030" s="6">
        <v>41695</v>
      </c>
      <c r="E1030" s="4">
        <v>5</v>
      </c>
      <c r="F1030" s="4">
        <v>6.55</v>
      </c>
      <c r="G1030" s="4">
        <v>0</v>
      </c>
      <c r="H1030" s="4">
        <v>11.5</v>
      </c>
      <c r="I1030" s="4">
        <v>0.6</v>
      </c>
      <c r="J1030" s="4">
        <v>4.3499999999999996</v>
      </c>
      <c r="K1030" s="4">
        <v>37.79</v>
      </c>
      <c r="L1030" s="1" t="str">
        <f>IF(COUNTIF($A$9:A1030,A1030)&gt;1,"",MAX($L$8:L1029)+1)</f>
        <v/>
      </c>
    </row>
    <row r="1031" spans="1:12">
      <c r="A1031" s="4" t="s">
        <v>2256</v>
      </c>
      <c r="B1031" s="4" t="s">
        <v>2257</v>
      </c>
      <c r="C1031" s="4" t="s">
        <v>2258</v>
      </c>
      <c r="D1031" s="6">
        <v>41673</v>
      </c>
      <c r="E1031" s="4">
        <v>1</v>
      </c>
      <c r="F1031" s="4">
        <v>1.48</v>
      </c>
      <c r="G1031" s="4">
        <v>0</v>
      </c>
      <c r="H1031" s="4">
        <v>2.5099999999999998</v>
      </c>
      <c r="I1031" s="4">
        <v>0.13</v>
      </c>
      <c r="J1031" s="4">
        <v>0.9</v>
      </c>
      <c r="K1031" s="4">
        <v>35.979999999999997</v>
      </c>
      <c r="L1031" s="1">
        <f>IF(COUNTIF($A$9:A1031,A1031)&gt;1,"",MAX($L$8:L1030)+1)</f>
        <v>749</v>
      </c>
    </row>
    <row r="1032" spans="1:12">
      <c r="A1032" s="4" t="s">
        <v>2259</v>
      </c>
      <c r="B1032" s="4" t="s">
        <v>2260</v>
      </c>
      <c r="C1032" s="4" t="s">
        <v>2261</v>
      </c>
      <c r="D1032" s="6">
        <v>41685</v>
      </c>
      <c r="E1032" s="4">
        <v>6</v>
      </c>
      <c r="F1032" s="4">
        <v>10.23</v>
      </c>
      <c r="G1032" s="4">
        <v>0</v>
      </c>
      <c r="H1032" s="4">
        <v>11.4</v>
      </c>
      <c r="I1032" s="4">
        <v>0.59</v>
      </c>
      <c r="J1032" s="4">
        <v>0.57999999999999996</v>
      </c>
      <c r="K1032" s="4">
        <v>5.05</v>
      </c>
      <c r="L1032" s="1">
        <f>IF(COUNTIF($A$9:A1032,A1032)&gt;1,"",MAX($L$8:L1031)+1)</f>
        <v>750</v>
      </c>
    </row>
    <row r="1033" spans="1:12">
      <c r="A1033" s="4" t="s">
        <v>2262</v>
      </c>
      <c r="B1033" s="4" t="s">
        <v>2263</v>
      </c>
      <c r="C1033" s="4" t="s">
        <v>2264</v>
      </c>
      <c r="D1033" s="6">
        <v>41674</v>
      </c>
      <c r="E1033" s="4">
        <v>6</v>
      </c>
      <c r="F1033" s="4">
        <v>16.43</v>
      </c>
      <c r="G1033" s="4">
        <v>0</v>
      </c>
      <c r="H1033" s="4">
        <v>18.239999999999998</v>
      </c>
      <c r="I1033" s="4">
        <v>0.95</v>
      </c>
      <c r="J1033" s="4">
        <v>0.86</v>
      </c>
      <c r="K1033" s="4">
        <v>4.6900000000000004</v>
      </c>
      <c r="L1033" s="1">
        <f>IF(COUNTIF($A$9:A1033,A1033)&gt;1,"",MAX($L$8:L1032)+1)</f>
        <v>751</v>
      </c>
    </row>
    <row r="1034" spans="1:12">
      <c r="A1034" s="4" t="s">
        <v>2262</v>
      </c>
      <c r="B1034" s="4" t="s">
        <v>2263</v>
      </c>
      <c r="C1034" s="4" t="s">
        <v>2264</v>
      </c>
      <c r="D1034" s="6">
        <v>41692</v>
      </c>
      <c r="E1034" s="4">
        <v>2</v>
      </c>
      <c r="F1034" s="4">
        <v>5.48</v>
      </c>
      <c r="G1034" s="4">
        <v>0</v>
      </c>
      <c r="H1034" s="4">
        <v>6.08</v>
      </c>
      <c r="I1034" s="4">
        <v>0.32</v>
      </c>
      <c r="J1034" s="4">
        <v>0.28999999999999998</v>
      </c>
      <c r="K1034" s="4">
        <v>4.6900000000000004</v>
      </c>
      <c r="L1034" s="1" t="str">
        <f>IF(COUNTIF($A$9:A1034,A1034)&gt;1,"",MAX($L$8:L1033)+1)</f>
        <v/>
      </c>
    </row>
    <row r="1035" spans="1:12">
      <c r="A1035" s="4" t="s">
        <v>2265</v>
      </c>
      <c r="B1035" s="4" t="s">
        <v>2266</v>
      </c>
      <c r="C1035" s="4" t="s">
        <v>2267</v>
      </c>
      <c r="D1035" s="6">
        <v>41675</v>
      </c>
      <c r="E1035" s="4">
        <v>1</v>
      </c>
      <c r="F1035" s="4">
        <v>2.48</v>
      </c>
      <c r="G1035" s="4">
        <v>0</v>
      </c>
      <c r="H1035" s="4">
        <v>2.76</v>
      </c>
      <c r="I1035" s="4">
        <v>0.14000000000000001</v>
      </c>
      <c r="J1035" s="4">
        <v>0.14000000000000001</v>
      </c>
      <c r="K1035" s="4">
        <v>5</v>
      </c>
      <c r="L1035" s="1">
        <f>IF(COUNTIF($A$9:A1035,A1035)&gt;1,"",MAX($L$8:L1034)+1)</f>
        <v>752</v>
      </c>
    </row>
    <row r="1036" spans="1:12">
      <c r="A1036" s="4" t="s">
        <v>2268</v>
      </c>
      <c r="B1036" s="4" t="s">
        <v>2269</v>
      </c>
      <c r="C1036" s="4" t="s">
        <v>2270</v>
      </c>
      <c r="D1036" s="6">
        <v>41685</v>
      </c>
      <c r="E1036" s="4">
        <v>1</v>
      </c>
      <c r="F1036" s="4">
        <v>0.5</v>
      </c>
      <c r="G1036" s="4">
        <v>0</v>
      </c>
      <c r="H1036" s="4">
        <v>1.05</v>
      </c>
      <c r="I1036" s="4">
        <v>0.05</v>
      </c>
      <c r="J1036" s="4">
        <v>0.49</v>
      </c>
      <c r="K1036" s="4">
        <v>46.88</v>
      </c>
      <c r="L1036" s="1">
        <f>IF(COUNTIF($A$9:A1036,A1036)&gt;1,"",MAX($L$8:L1035)+1)</f>
        <v>753</v>
      </c>
    </row>
    <row r="1037" spans="1:12">
      <c r="A1037" s="4" t="s">
        <v>2271</v>
      </c>
      <c r="B1037" s="4" t="s">
        <v>2272</v>
      </c>
      <c r="C1037" s="4" t="s">
        <v>2273</v>
      </c>
      <c r="D1037" s="6">
        <v>41692</v>
      </c>
      <c r="E1037" s="4">
        <v>1</v>
      </c>
      <c r="F1037" s="4">
        <v>0.61</v>
      </c>
      <c r="G1037" s="4">
        <v>0</v>
      </c>
      <c r="H1037" s="4">
        <v>1.05</v>
      </c>
      <c r="I1037" s="4">
        <v>0.05</v>
      </c>
      <c r="J1037" s="4">
        <v>0.39</v>
      </c>
      <c r="K1037" s="4">
        <v>37.17</v>
      </c>
      <c r="L1037" s="1">
        <f>IF(COUNTIF($A$9:A1037,A1037)&gt;1,"",MAX($L$8:L1036)+1)</f>
        <v>754</v>
      </c>
    </row>
    <row r="1038" spans="1:12">
      <c r="A1038" s="4" t="s">
        <v>2274</v>
      </c>
      <c r="B1038" s="4" t="s">
        <v>2275</v>
      </c>
      <c r="C1038" s="4" t="s">
        <v>2276</v>
      </c>
      <c r="D1038" s="6">
        <v>41691</v>
      </c>
      <c r="E1038" s="4">
        <v>1</v>
      </c>
      <c r="F1038" s="4">
        <v>0.5</v>
      </c>
      <c r="G1038" s="4">
        <v>0</v>
      </c>
      <c r="H1038" s="4">
        <v>0.89</v>
      </c>
      <c r="I1038" s="4">
        <v>0.05</v>
      </c>
      <c r="J1038" s="4">
        <v>0.34</v>
      </c>
      <c r="K1038" s="4">
        <v>38.49</v>
      </c>
      <c r="L1038" s="1">
        <f>IF(COUNTIF($A$9:A1038,A1038)&gt;1,"",MAX($L$8:L1037)+1)</f>
        <v>755</v>
      </c>
    </row>
    <row r="1039" spans="1:12">
      <c r="A1039" s="4" t="s">
        <v>2274</v>
      </c>
      <c r="B1039" s="4" t="s">
        <v>2275</v>
      </c>
      <c r="C1039" s="4" t="s">
        <v>2276</v>
      </c>
      <c r="D1039" s="6">
        <v>41698</v>
      </c>
      <c r="E1039" s="4">
        <v>2</v>
      </c>
      <c r="F1039" s="4">
        <v>1</v>
      </c>
      <c r="G1039" s="4">
        <v>0</v>
      </c>
      <c r="H1039" s="4">
        <v>1.78</v>
      </c>
      <c r="I1039" s="4">
        <v>0.09</v>
      </c>
      <c r="J1039" s="4">
        <v>0.69</v>
      </c>
      <c r="K1039" s="4">
        <v>38.49</v>
      </c>
      <c r="L1039" s="1" t="str">
        <f>IF(COUNTIF($A$9:A1039,A1039)&gt;1,"",MAX($L$8:L1038)+1)</f>
        <v/>
      </c>
    </row>
    <row r="1040" spans="1:12">
      <c r="A1040" s="4" t="s">
        <v>2277</v>
      </c>
      <c r="B1040" s="4" t="s">
        <v>2278</v>
      </c>
      <c r="C1040" s="4" t="s">
        <v>2279</v>
      </c>
      <c r="D1040" s="6">
        <v>41692</v>
      </c>
      <c r="E1040" s="4">
        <v>1</v>
      </c>
      <c r="F1040" s="4">
        <v>0.53</v>
      </c>
      <c r="G1040" s="4">
        <v>0</v>
      </c>
      <c r="H1040" s="4">
        <v>1.05</v>
      </c>
      <c r="I1040" s="4">
        <v>0.05</v>
      </c>
      <c r="J1040" s="4">
        <v>0.47</v>
      </c>
      <c r="K1040" s="4">
        <v>44.5</v>
      </c>
      <c r="L1040" s="1">
        <f>IF(COUNTIF($A$9:A1040,A1040)&gt;1,"",MAX($L$8:L1039)+1)</f>
        <v>756</v>
      </c>
    </row>
    <row r="1041" spans="1:12">
      <c r="A1041" s="4" t="s">
        <v>2280</v>
      </c>
      <c r="B1041" s="4" t="s">
        <v>2281</v>
      </c>
      <c r="C1041" s="4" t="s">
        <v>2282</v>
      </c>
      <c r="D1041" s="6">
        <v>41677</v>
      </c>
      <c r="E1041" s="4">
        <v>1</v>
      </c>
      <c r="F1041" s="4">
        <v>1.64</v>
      </c>
      <c r="G1041" s="4">
        <v>0</v>
      </c>
      <c r="H1041" s="4">
        <v>1.93</v>
      </c>
      <c r="I1041" s="4">
        <v>0.1</v>
      </c>
      <c r="J1041" s="4">
        <v>0.19</v>
      </c>
      <c r="K1041" s="4">
        <v>9.7100000000000009</v>
      </c>
      <c r="L1041" s="1">
        <f>IF(COUNTIF($A$9:A1041,A1041)&gt;1,"",MAX($L$8:L1040)+1)</f>
        <v>757</v>
      </c>
    </row>
    <row r="1042" spans="1:12">
      <c r="A1042" s="4" t="s">
        <v>2283</v>
      </c>
      <c r="B1042" s="4" t="s">
        <v>2284</v>
      </c>
      <c r="C1042" s="4" t="s">
        <v>2285</v>
      </c>
      <c r="D1042" s="6">
        <v>41684</v>
      </c>
      <c r="E1042" s="4">
        <v>1</v>
      </c>
      <c r="F1042" s="4">
        <v>0.75</v>
      </c>
      <c r="G1042" s="4">
        <v>0</v>
      </c>
      <c r="H1042" s="4">
        <v>1.32</v>
      </c>
      <c r="I1042" s="4">
        <v>7.0000000000000007E-2</v>
      </c>
      <c r="J1042" s="4">
        <v>0.5</v>
      </c>
      <c r="K1042" s="4">
        <v>37.590000000000003</v>
      </c>
      <c r="L1042" s="1">
        <f>IF(COUNTIF($A$9:A1042,A1042)&gt;1,"",MAX($L$8:L1041)+1)</f>
        <v>758</v>
      </c>
    </row>
    <row r="1043" spans="1:12">
      <c r="A1043" s="4" t="s">
        <v>2286</v>
      </c>
      <c r="B1043" s="4" t="s">
        <v>2287</v>
      </c>
      <c r="C1043" s="4" t="s">
        <v>2288</v>
      </c>
      <c r="D1043" s="6">
        <v>41698</v>
      </c>
      <c r="E1043" s="4">
        <v>1</v>
      </c>
      <c r="F1043" s="4">
        <v>1.18</v>
      </c>
      <c r="G1043" s="4">
        <v>0</v>
      </c>
      <c r="H1043" s="4">
        <v>1.29</v>
      </c>
      <c r="I1043" s="4">
        <v>7.0000000000000007E-2</v>
      </c>
      <c r="J1043" s="4">
        <v>0.04</v>
      </c>
      <c r="K1043" s="4">
        <v>3.16</v>
      </c>
      <c r="L1043" s="1">
        <f>IF(COUNTIF($A$9:A1043,A1043)&gt;1,"",MAX($L$8:L1042)+1)</f>
        <v>759</v>
      </c>
    </row>
    <row r="1044" spans="1:12">
      <c r="A1044" s="4" t="s">
        <v>2289</v>
      </c>
      <c r="B1044" s="4" t="s">
        <v>2290</v>
      </c>
      <c r="C1044" s="4" t="s">
        <v>2291</v>
      </c>
      <c r="D1044" s="6">
        <v>41687</v>
      </c>
      <c r="E1044" s="4">
        <v>1</v>
      </c>
      <c r="F1044" s="4">
        <v>0.74</v>
      </c>
      <c r="G1044" s="4">
        <v>0</v>
      </c>
      <c r="H1044" s="4">
        <v>1.38</v>
      </c>
      <c r="I1044" s="4">
        <v>7.0000000000000007E-2</v>
      </c>
      <c r="J1044" s="4">
        <v>0.56000000000000005</v>
      </c>
      <c r="K1044" s="4">
        <v>40.869999999999997</v>
      </c>
      <c r="L1044" s="1">
        <f>IF(COUNTIF($A$9:A1044,A1044)&gt;1,"",MAX($L$8:L1043)+1)</f>
        <v>760</v>
      </c>
    </row>
    <row r="1045" spans="1:12">
      <c r="A1045" s="4" t="s">
        <v>2292</v>
      </c>
      <c r="B1045" s="4" t="s">
        <v>2293</v>
      </c>
      <c r="C1045" s="4" t="s">
        <v>2294</v>
      </c>
      <c r="D1045" s="6">
        <v>41687</v>
      </c>
      <c r="E1045" s="4">
        <v>5</v>
      </c>
      <c r="F1045" s="4">
        <v>9.4</v>
      </c>
      <c r="G1045" s="4">
        <v>0</v>
      </c>
      <c r="H1045" s="4">
        <v>14.5</v>
      </c>
      <c r="I1045" s="4">
        <v>0.76</v>
      </c>
      <c r="J1045" s="4">
        <v>4.34</v>
      </c>
      <c r="K1045" s="4">
        <v>29.96</v>
      </c>
      <c r="L1045" s="1">
        <f>IF(COUNTIF($A$9:A1045,A1045)&gt;1,"",MAX($L$8:L1044)+1)</f>
        <v>761</v>
      </c>
    </row>
    <row r="1046" spans="1:12">
      <c r="A1046" s="4" t="s">
        <v>2295</v>
      </c>
      <c r="B1046" s="4" t="s">
        <v>2296</v>
      </c>
      <c r="C1046" s="4" t="s">
        <v>2297</v>
      </c>
      <c r="D1046" s="6">
        <v>41687</v>
      </c>
      <c r="E1046" s="4">
        <v>1</v>
      </c>
      <c r="F1046" s="4">
        <v>1.88</v>
      </c>
      <c r="G1046" s="4">
        <v>0</v>
      </c>
      <c r="H1046" s="4">
        <v>2.9</v>
      </c>
      <c r="I1046" s="4">
        <v>0.15</v>
      </c>
      <c r="J1046" s="4">
        <v>0.87</v>
      </c>
      <c r="K1046" s="4">
        <v>29.96</v>
      </c>
      <c r="L1046" s="1">
        <f>IF(COUNTIF($A$9:A1046,A1046)&gt;1,"",MAX($L$8:L1045)+1)</f>
        <v>762</v>
      </c>
    </row>
    <row r="1047" spans="1:12">
      <c r="A1047" s="4" t="s">
        <v>2298</v>
      </c>
      <c r="B1047" s="4" t="s">
        <v>2299</v>
      </c>
      <c r="C1047" s="4" t="s">
        <v>2300</v>
      </c>
      <c r="D1047" s="6">
        <v>41698</v>
      </c>
      <c r="E1047" s="4">
        <v>3</v>
      </c>
      <c r="F1047" s="4">
        <v>3.18</v>
      </c>
      <c r="G1047" s="4">
        <v>0</v>
      </c>
      <c r="H1047" s="4">
        <v>4.68</v>
      </c>
      <c r="I1047" s="4">
        <v>0.24</v>
      </c>
      <c r="J1047" s="4">
        <v>1.25</v>
      </c>
      <c r="K1047" s="4">
        <v>26.77</v>
      </c>
      <c r="L1047" s="1">
        <f>IF(COUNTIF($A$9:A1047,A1047)&gt;1,"",MAX($L$8:L1046)+1)</f>
        <v>763</v>
      </c>
    </row>
    <row r="1048" spans="1:12">
      <c r="A1048" s="4" t="s">
        <v>2301</v>
      </c>
      <c r="B1048" s="4" t="s">
        <v>2302</v>
      </c>
      <c r="C1048" s="4" t="s">
        <v>2303</v>
      </c>
      <c r="D1048" s="6">
        <v>41695</v>
      </c>
      <c r="E1048" s="4">
        <v>1</v>
      </c>
      <c r="F1048" s="4">
        <v>1.27</v>
      </c>
      <c r="G1048" s="4">
        <v>0</v>
      </c>
      <c r="H1048" s="4">
        <v>2.1</v>
      </c>
      <c r="I1048" s="4">
        <v>0.11</v>
      </c>
      <c r="J1048" s="4">
        <v>0.72</v>
      </c>
      <c r="K1048" s="4">
        <v>34.5</v>
      </c>
      <c r="L1048" s="1">
        <f>IF(COUNTIF($A$9:A1048,A1048)&gt;1,"",MAX($L$8:L1047)+1)</f>
        <v>764</v>
      </c>
    </row>
    <row r="1049" spans="1:12">
      <c r="A1049" s="4" t="s">
        <v>2304</v>
      </c>
      <c r="B1049" s="4" t="s">
        <v>2305</v>
      </c>
      <c r="C1049" s="4" t="s">
        <v>2306</v>
      </c>
      <c r="D1049" s="6">
        <v>41687</v>
      </c>
      <c r="E1049" s="4">
        <v>1</v>
      </c>
      <c r="F1049" s="4">
        <v>1.19</v>
      </c>
      <c r="G1049" s="4">
        <v>0</v>
      </c>
      <c r="H1049" s="4">
        <v>1.47</v>
      </c>
      <c r="I1049" s="4">
        <v>0.08</v>
      </c>
      <c r="J1049" s="4">
        <v>0.2</v>
      </c>
      <c r="K1049" s="4">
        <v>13.63</v>
      </c>
      <c r="L1049" s="1">
        <f>IF(COUNTIF($A$9:A1049,A1049)&gt;1,"",MAX($L$8:L1048)+1)</f>
        <v>765</v>
      </c>
    </row>
    <row r="1050" spans="1:12">
      <c r="A1050" s="4" t="s">
        <v>2307</v>
      </c>
      <c r="B1050" s="4" t="s">
        <v>2308</v>
      </c>
      <c r="C1050" s="4" t="s">
        <v>2309</v>
      </c>
      <c r="D1050" s="6">
        <v>41683</v>
      </c>
      <c r="E1050" s="4">
        <v>1</v>
      </c>
      <c r="F1050" s="4">
        <v>1.86</v>
      </c>
      <c r="G1050" s="4">
        <v>0</v>
      </c>
      <c r="H1050" s="4">
        <v>2.79</v>
      </c>
      <c r="I1050" s="4">
        <v>0.15</v>
      </c>
      <c r="J1050" s="4">
        <v>0.78</v>
      </c>
      <c r="K1050" s="4">
        <v>28.12</v>
      </c>
      <c r="L1050" s="1">
        <f>IF(COUNTIF($A$9:A1050,A1050)&gt;1,"",MAX($L$8:L1049)+1)</f>
        <v>766</v>
      </c>
    </row>
    <row r="1051" spans="1:12">
      <c r="A1051" s="4" t="s">
        <v>2307</v>
      </c>
      <c r="B1051" s="4" t="s">
        <v>2308</v>
      </c>
      <c r="C1051" s="4" t="s">
        <v>2309</v>
      </c>
      <c r="D1051" s="6">
        <v>41698</v>
      </c>
      <c r="E1051" s="4">
        <v>1</v>
      </c>
      <c r="F1051" s="4">
        <v>2.25</v>
      </c>
      <c r="G1051" s="4">
        <v>0</v>
      </c>
      <c r="H1051" s="4">
        <v>2.93</v>
      </c>
      <c r="I1051" s="4">
        <v>0.15</v>
      </c>
      <c r="J1051" s="4">
        <v>0.53</v>
      </c>
      <c r="K1051" s="4">
        <v>17.93</v>
      </c>
      <c r="L1051" s="1" t="str">
        <f>IF(COUNTIF($A$9:A1051,A1051)&gt;1,"",MAX($L$8:L1050)+1)</f>
        <v/>
      </c>
    </row>
    <row r="1052" spans="1:12">
      <c r="A1052" s="4" t="s">
        <v>2310</v>
      </c>
      <c r="B1052" s="4" t="s">
        <v>2311</v>
      </c>
      <c r="C1052" s="4" t="s">
        <v>2312</v>
      </c>
      <c r="D1052" s="6">
        <v>41680</v>
      </c>
      <c r="E1052" s="4">
        <v>7</v>
      </c>
      <c r="F1052" s="4">
        <v>5.3</v>
      </c>
      <c r="G1052" s="4">
        <v>0</v>
      </c>
      <c r="H1052" s="4">
        <v>8.19</v>
      </c>
      <c r="I1052" s="4">
        <v>0.43</v>
      </c>
      <c r="J1052" s="4">
        <v>2.46</v>
      </c>
      <c r="K1052" s="4">
        <v>30.09</v>
      </c>
      <c r="L1052" s="1">
        <f>IF(COUNTIF($A$9:A1052,A1052)&gt;1,"",MAX($L$8:L1051)+1)</f>
        <v>767</v>
      </c>
    </row>
    <row r="1053" spans="1:12">
      <c r="A1053" s="4" t="s">
        <v>2313</v>
      </c>
      <c r="B1053" s="4" t="s">
        <v>2314</v>
      </c>
      <c r="C1053" s="4" t="s">
        <v>2315</v>
      </c>
      <c r="D1053" s="6">
        <v>41689</v>
      </c>
      <c r="E1053" s="4">
        <v>2</v>
      </c>
      <c r="F1053" s="4">
        <v>2.96</v>
      </c>
      <c r="G1053" s="4">
        <v>0</v>
      </c>
      <c r="H1053" s="4">
        <v>5.0199999999999996</v>
      </c>
      <c r="I1053" s="4">
        <v>0.26</v>
      </c>
      <c r="J1053" s="4">
        <v>1.79</v>
      </c>
      <c r="K1053" s="4">
        <v>35.74</v>
      </c>
      <c r="L1053" s="1">
        <f>IF(COUNTIF($A$9:A1053,A1053)&gt;1,"",MAX($L$8:L1052)+1)</f>
        <v>768</v>
      </c>
    </row>
    <row r="1054" spans="1:12">
      <c r="A1054" s="4" t="s">
        <v>2316</v>
      </c>
      <c r="B1054" s="4" t="s">
        <v>2317</v>
      </c>
      <c r="C1054" s="4" t="s">
        <v>2318</v>
      </c>
      <c r="D1054" s="6">
        <v>41682</v>
      </c>
      <c r="E1054" s="4">
        <v>1</v>
      </c>
      <c r="F1054" s="4">
        <v>1.46</v>
      </c>
      <c r="G1054" s="4">
        <v>0</v>
      </c>
      <c r="H1054" s="4">
        <v>1.84</v>
      </c>
      <c r="I1054" s="4">
        <v>0.1</v>
      </c>
      <c r="J1054" s="4">
        <v>0.28999999999999998</v>
      </c>
      <c r="K1054" s="4">
        <v>15.6</v>
      </c>
      <c r="L1054" s="1">
        <f>IF(COUNTIF($A$9:A1054,A1054)&gt;1,"",MAX($L$8:L1053)+1)</f>
        <v>769</v>
      </c>
    </row>
    <row r="1055" spans="1:12">
      <c r="A1055" s="4" t="s">
        <v>2316</v>
      </c>
      <c r="B1055" s="4" t="s">
        <v>2317</v>
      </c>
      <c r="C1055" s="4" t="s">
        <v>2318</v>
      </c>
      <c r="D1055" s="6">
        <v>41689</v>
      </c>
      <c r="E1055" s="4">
        <v>4</v>
      </c>
      <c r="F1055" s="4">
        <v>5.83</v>
      </c>
      <c r="G1055" s="4">
        <v>0</v>
      </c>
      <c r="H1055" s="4">
        <v>7.72</v>
      </c>
      <c r="I1055" s="4">
        <v>0.4</v>
      </c>
      <c r="J1055" s="4">
        <v>1.49</v>
      </c>
      <c r="K1055" s="4">
        <v>19.29</v>
      </c>
      <c r="L1055" s="1" t="str">
        <f>IF(COUNTIF($A$9:A1055,A1055)&gt;1,"",MAX($L$8:L1054)+1)</f>
        <v/>
      </c>
    </row>
    <row r="1056" spans="1:12">
      <c r="A1056" s="4" t="s">
        <v>2319</v>
      </c>
      <c r="B1056" s="4" t="s">
        <v>2320</v>
      </c>
      <c r="C1056" s="4" t="s">
        <v>2321</v>
      </c>
      <c r="D1056" s="6">
        <v>41675</v>
      </c>
      <c r="E1056" s="4">
        <v>3</v>
      </c>
      <c r="F1056" s="4">
        <v>2.4500000000000002</v>
      </c>
      <c r="G1056" s="4">
        <v>0</v>
      </c>
      <c r="H1056" s="4">
        <v>3.24</v>
      </c>
      <c r="I1056" s="4">
        <v>0.17</v>
      </c>
      <c r="J1056" s="4">
        <v>0.62</v>
      </c>
      <c r="K1056" s="4">
        <v>19.05</v>
      </c>
      <c r="L1056" s="1">
        <f>IF(COUNTIF($A$9:A1056,A1056)&gt;1,"",MAX($L$8:L1055)+1)</f>
        <v>770</v>
      </c>
    </row>
    <row r="1057" spans="1:12">
      <c r="A1057" s="4" t="s">
        <v>2322</v>
      </c>
      <c r="B1057" s="4" t="s">
        <v>2323</v>
      </c>
      <c r="C1057" s="4" t="s">
        <v>2324</v>
      </c>
      <c r="D1057" s="6">
        <v>41689</v>
      </c>
      <c r="E1057" s="4">
        <v>1</v>
      </c>
      <c r="F1057" s="4">
        <v>1.1399999999999999</v>
      </c>
      <c r="G1057" s="4">
        <v>0</v>
      </c>
      <c r="H1057" s="4">
        <v>1.58</v>
      </c>
      <c r="I1057" s="4">
        <v>0.08</v>
      </c>
      <c r="J1057" s="4">
        <v>0.35</v>
      </c>
      <c r="K1057" s="4">
        <v>22.38</v>
      </c>
      <c r="L1057" s="1">
        <f>IF(COUNTIF($A$9:A1057,A1057)&gt;1,"",MAX($L$8:L1056)+1)</f>
        <v>771</v>
      </c>
    </row>
    <row r="1058" spans="1:12">
      <c r="A1058" s="4" t="s">
        <v>2322</v>
      </c>
      <c r="B1058" s="4" t="s">
        <v>2323</v>
      </c>
      <c r="C1058" s="4" t="s">
        <v>2324</v>
      </c>
      <c r="D1058" s="6">
        <v>41694</v>
      </c>
      <c r="E1058" s="4">
        <v>1</v>
      </c>
      <c r="F1058" s="4">
        <v>1.1399999999999999</v>
      </c>
      <c r="G1058" s="4">
        <v>0</v>
      </c>
      <c r="H1058" s="4">
        <v>1.58</v>
      </c>
      <c r="I1058" s="4">
        <v>0.08</v>
      </c>
      <c r="J1058" s="4">
        <v>0.35</v>
      </c>
      <c r="K1058" s="4">
        <v>22.38</v>
      </c>
      <c r="L1058" s="1" t="str">
        <f>IF(COUNTIF($A$9:A1058,A1058)&gt;1,"",MAX($L$8:L1057)+1)</f>
        <v/>
      </c>
    </row>
    <row r="1059" spans="1:12">
      <c r="A1059" s="4" t="s">
        <v>2325</v>
      </c>
      <c r="B1059" s="4" t="s">
        <v>2326</v>
      </c>
      <c r="C1059" s="4" t="s">
        <v>2327</v>
      </c>
      <c r="D1059" s="6">
        <v>41698</v>
      </c>
      <c r="E1059" s="4">
        <v>2</v>
      </c>
      <c r="F1059" s="4">
        <v>1.4</v>
      </c>
      <c r="G1059" s="4">
        <v>0</v>
      </c>
      <c r="H1059" s="4">
        <v>2.3199999999999998</v>
      </c>
      <c r="I1059" s="4">
        <v>0.12</v>
      </c>
      <c r="J1059" s="4">
        <v>0.8</v>
      </c>
      <c r="K1059" s="4">
        <v>34.44</v>
      </c>
      <c r="L1059" s="1">
        <f>IF(COUNTIF($A$9:A1059,A1059)&gt;1,"",MAX($L$8:L1058)+1)</f>
        <v>772</v>
      </c>
    </row>
    <row r="1060" spans="1:12">
      <c r="A1060" s="4" t="s">
        <v>2328</v>
      </c>
      <c r="B1060" s="4" t="s">
        <v>2329</v>
      </c>
      <c r="C1060" s="4" t="s">
        <v>2330</v>
      </c>
      <c r="D1060" s="6">
        <v>41692</v>
      </c>
      <c r="E1060" s="4">
        <v>2</v>
      </c>
      <c r="F1060" s="4">
        <v>3.12</v>
      </c>
      <c r="G1060" s="4">
        <v>0</v>
      </c>
      <c r="H1060" s="4">
        <v>3.58</v>
      </c>
      <c r="I1060" s="4">
        <v>0.19</v>
      </c>
      <c r="J1060" s="4">
        <v>0.27</v>
      </c>
      <c r="K1060" s="4">
        <v>7.58</v>
      </c>
      <c r="L1060" s="1">
        <f>IF(COUNTIF($A$9:A1060,A1060)&gt;1,"",MAX($L$8:L1059)+1)</f>
        <v>773</v>
      </c>
    </row>
    <row r="1061" spans="1:12">
      <c r="A1061" s="4" t="s">
        <v>2331</v>
      </c>
      <c r="B1061" s="4" t="s">
        <v>2332</v>
      </c>
      <c r="C1061" s="4" t="s">
        <v>2333</v>
      </c>
      <c r="D1061" s="6">
        <v>41677</v>
      </c>
      <c r="E1061" s="4">
        <v>2</v>
      </c>
      <c r="F1061" s="4">
        <v>1.27</v>
      </c>
      <c r="G1061" s="4">
        <v>0</v>
      </c>
      <c r="H1061" s="4">
        <v>2.46</v>
      </c>
      <c r="I1061" s="4">
        <v>0.13</v>
      </c>
      <c r="J1061" s="4">
        <v>1.07</v>
      </c>
      <c r="K1061" s="4">
        <v>43.32</v>
      </c>
      <c r="L1061" s="1">
        <f>IF(COUNTIF($A$9:A1061,A1061)&gt;1,"",MAX($L$8:L1060)+1)</f>
        <v>774</v>
      </c>
    </row>
    <row r="1062" spans="1:12">
      <c r="A1062" s="4" t="s">
        <v>2334</v>
      </c>
      <c r="B1062" s="4" t="s">
        <v>2335</v>
      </c>
      <c r="C1062" s="4" t="s">
        <v>2336</v>
      </c>
      <c r="D1062" s="6">
        <v>41673</v>
      </c>
      <c r="E1062" s="4">
        <v>1</v>
      </c>
      <c r="F1062" s="4">
        <v>1.2</v>
      </c>
      <c r="G1062" s="4">
        <v>0</v>
      </c>
      <c r="H1062" s="4">
        <v>1.54</v>
      </c>
      <c r="I1062" s="4">
        <v>0.08</v>
      </c>
      <c r="J1062" s="4">
        <v>0.26</v>
      </c>
      <c r="K1062" s="4">
        <v>16.86</v>
      </c>
      <c r="L1062" s="1">
        <f>IF(COUNTIF($A$9:A1062,A1062)&gt;1,"",MAX($L$8:L1061)+1)</f>
        <v>775</v>
      </c>
    </row>
    <row r="1063" spans="1:12">
      <c r="A1063" s="4" t="s">
        <v>2337</v>
      </c>
      <c r="B1063" s="4" t="s">
        <v>2338</v>
      </c>
      <c r="C1063" s="4" t="s">
        <v>2339</v>
      </c>
      <c r="D1063" s="6">
        <v>41680</v>
      </c>
      <c r="E1063" s="4">
        <v>1</v>
      </c>
      <c r="F1063" s="4">
        <v>2.23</v>
      </c>
      <c r="G1063" s="4">
        <v>0</v>
      </c>
      <c r="H1063" s="4">
        <v>2.82</v>
      </c>
      <c r="I1063" s="4">
        <v>0.15</v>
      </c>
      <c r="J1063" s="4">
        <v>0.44</v>
      </c>
      <c r="K1063" s="4">
        <v>15.64</v>
      </c>
      <c r="L1063" s="1">
        <f>IF(COUNTIF($A$9:A1063,A1063)&gt;1,"",MAX($L$8:L1062)+1)</f>
        <v>776</v>
      </c>
    </row>
    <row r="1064" spans="1:12">
      <c r="A1064" s="4" t="s">
        <v>2340</v>
      </c>
      <c r="B1064" s="4" t="s">
        <v>2341</v>
      </c>
      <c r="C1064" s="4" t="s">
        <v>2342</v>
      </c>
      <c r="D1064" s="6">
        <v>41675</v>
      </c>
      <c r="E1064" s="4">
        <v>7</v>
      </c>
      <c r="F1064" s="4">
        <v>6.75</v>
      </c>
      <c r="G1064" s="4">
        <v>0</v>
      </c>
      <c r="H1064" s="4">
        <v>12.25</v>
      </c>
      <c r="I1064" s="4">
        <v>0.64</v>
      </c>
      <c r="J1064" s="4">
        <v>4.8600000000000003</v>
      </c>
      <c r="K1064" s="4">
        <v>39.64</v>
      </c>
      <c r="L1064" s="1">
        <f>IF(COUNTIF($A$9:A1064,A1064)&gt;1,"",MAX($L$8:L1063)+1)</f>
        <v>777</v>
      </c>
    </row>
    <row r="1065" spans="1:12">
      <c r="A1065" s="4" t="s">
        <v>2340</v>
      </c>
      <c r="B1065" s="4" t="s">
        <v>2341</v>
      </c>
      <c r="C1065" s="4" t="s">
        <v>2342</v>
      </c>
      <c r="D1065" s="6">
        <v>41691</v>
      </c>
      <c r="E1065" s="4">
        <v>2</v>
      </c>
      <c r="F1065" s="4">
        <v>1.93</v>
      </c>
      <c r="G1065" s="4">
        <v>0</v>
      </c>
      <c r="H1065" s="4">
        <v>3.68</v>
      </c>
      <c r="I1065" s="4">
        <v>0.19</v>
      </c>
      <c r="J1065" s="4">
        <v>1.56</v>
      </c>
      <c r="K1065" s="4">
        <v>42.34</v>
      </c>
      <c r="L1065" s="1" t="str">
        <f>IF(COUNTIF($A$9:A1065,A1065)&gt;1,"",MAX($L$8:L1064)+1)</f>
        <v/>
      </c>
    </row>
    <row r="1066" spans="1:12">
      <c r="A1066" s="4" t="s">
        <v>2340</v>
      </c>
      <c r="B1066" s="4" t="s">
        <v>2341</v>
      </c>
      <c r="C1066" s="4" t="s">
        <v>2342</v>
      </c>
      <c r="D1066" s="6">
        <v>41698</v>
      </c>
      <c r="E1066" s="4">
        <v>2</v>
      </c>
      <c r="F1066" s="4">
        <v>1.93</v>
      </c>
      <c r="G1066" s="4">
        <v>0</v>
      </c>
      <c r="H1066" s="4">
        <v>3.68</v>
      </c>
      <c r="I1066" s="4">
        <v>0.19</v>
      </c>
      <c r="J1066" s="4">
        <v>1.56</v>
      </c>
      <c r="K1066" s="4">
        <v>42.34</v>
      </c>
      <c r="L1066" s="1" t="str">
        <f>IF(COUNTIF($A$9:A1066,A1066)&gt;1,"",MAX($L$8:L1065)+1)</f>
        <v/>
      </c>
    </row>
    <row r="1067" spans="1:12">
      <c r="A1067" s="4" t="s">
        <v>2343</v>
      </c>
      <c r="B1067" s="4" t="s">
        <v>2344</v>
      </c>
      <c r="C1067" s="4" t="s">
        <v>2345</v>
      </c>
      <c r="D1067" s="6">
        <v>41689</v>
      </c>
      <c r="E1067" s="4">
        <v>1</v>
      </c>
      <c r="F1067" s="4">
        <v>1.39</v>
      </c>
      <c r="G1067" s="4">
        <v>0</v>
      </c>
      <c r="H1067" s="4">
        <v>2.1</v>
      </c>
      <c r="I1067" s="4">
        <v>0.11</v>
      </c>
      <c r="J1067" s="4">
        <v>0.6</v>
      </c>
      <c r="K1067" s="4">
        <v>28.64</v>
      </c>
      <c r="L1067" s="1">
        <f>IF(COUNTIF($A$9:A1067,A1067)&gt;1,"",MAX($L$8:L1066)+1)</f>
        <v>778</v>
      </c>
    </row>
    <row r="1068" spans="1:12">
      <c r="A1068" s="4" t="s">
        <v>2346</v>
      </c>
      <c r="B1068" s="4" t="s">
        <v>2347</v>
      </c>
      <c r="C1068" s="4" t="s">
        <v>2348</v>
      </c>
      <c r="D1068" s="6">
        <v>41675</v>
      </c>
      <c r="E1068" s="4">
        <v>3</v>
      </c>
      <c r="F1068" s="4">
        <v>2.78</v>
      </c>
      <c r="G1068" s="4">
        <v>0</v>
      </c>
      <c r="H1068" s="4">
        <v>4.68</v>
      </c>
      <c r="I1068" s="4">
        <v>0.24</v>
      </c>
      <c r="J1068" s="4">
        <v>1.66</v>
      </c>
      <c r="K1068" s="4">
        <v>35.36</v>
      </c>
      <c r="L1068" s="1">
        <f>IF(COUNTIF($A$9:A1068,A1068)&gt;1,"",MAX($L$8:L1067)+1)</f>
        <v>779</v>
      </c>
    </row>
    <row r="1069" spans="1:12">
      <c r="A1069" s="4" t="s">
        <v>2349</v>
      </c>
      <c r="B1069" s="4" t="s">
        <v>2350</v>
      </c>
      <c r="C1069" s="4" t="s">
        <v>2351</v>
      </c>
      <c r="D1069" s="6">
        <v>41683</v>
      </c>
      <c r="E1069" s="4">
        <v>3</v>
      </c>
      <c r="F1069" s="4">
        <v>4.99</v>
      </c>
      <c r="G1069" s="4">
        <v>0</v>
      </c>
      <c r="H1069" s="4">
        <v>8.5500000000000007</v>
      </c>
      <c r="I1069" s="4">
        <v>0.45</v>
      </c>
      <c r="J1069" s="4">
        <v>3.12</v>
      </c>
      <c r="K1069" s="4">
        <v>36.47</v>
      </c>
      <c r="L1069" s="1">
        <f>IF(COUNTIF($A$9:A1069,A1069)&gt;1,"",MAX($L$8:L1068)+1)</f>
        <v>780</v>
      </c>
    </row>
    <row r="1070" spans="1:12">
      <c r="A1070" s="4" t="s">
        <v>2352</v>
      </c>
      <c r="B1070" s="4" t="s">
        <v>2353</v>
      </c>
      <c r="C1070" s="4" t="s">
        <v>2354</v>
      </c>
      <c r="D1070" s="6">
        <v>41678</v>
      </c>
      <c r="E1070" s="4">
        <v>1</v>
      </c>
      <c r="F1070" s="4">
        <v>0.85</v>
      </c>
      <c r="G1070" s="4">
        <v>0</v>
      </c>
      <c r="H1070" s="4">
        <v>1.48</v>
      </c>
      <c r="I1070" s="4">
        <v>0.08</v>
      </c>
      <c r="J1070" s="4">
        <v>0.55000000000000004</v>
      </c>
      <c r="K1070" s="4">
        <v>37.29</v>
      </c>
      <c r="L1070" s="1">
        <f>IF(COUNTIF($A$9:A1070,A1070)&gt;1,"",MAX($L$8:L1069)+1)</f>
        <v>781</v>
      </c>
    </row>
    <row r="1071" spans="1:12">
      <c r="A1071" s="4" t="s">
        <v>2352</v>
      </c>
      <c r="B1071" s="4" t="s">
        <v>2353</v>
      </c>
      <c r="C1071" s="4" t="s">
        <v>2354</v>
      </c>
      <c r="D1071" s="6">
        <v>41687</v>
      </c>
      <c r="E1071" s="4">
        <v>5</v>
      </c>
      <c r="F1071" s="4">
        <v>4.26</v>
      </c>
      <c r="G1071" s="4">
        <v>0</v>
      </c>
      <c r="H1071" s="4">
        <v>7.75</v>
      </c>
      <c r="I1071" s="4">
        <v>0.4</v>
      </c>
      <c r="J1071" s="4">
        <v>3.09</v>
      </c>
      <c r="K1071" s="4">
        <v>39.880000000000003</v>
      </c>
      <c r="L1071" s="1" t="str">
        <f>IF(COUNTIF($A$9:A1071,A1071)&gt;1,"",MAX($L$8:L1070)+1)</f>
        <v/>
      </c>
    </row>
    <row r="1072" spans="1:12">
      <c r="A1072" s="4" t="s">
        <v>2355</v>
      </c>
      <c r="B1072" s="4" t="s">
        <v>2356</v>
      </c>
      <c r="C1072" s="4" t="s">
        <v>2357</v>
      </c>
      <c r="D1072" s="6">
        <v>41684</v>
      </c>
      <c r="E1072" s="4">
        <v>2</v>
      </c>
      <c r="F1072" s="4">
        <v>1.78</v>
      </c>
      <c r="G1072" s="4">
        <v>0</v>
      </c>
      <c r="H1072" s="4">
        <v>2.2400000000000002</v>
      </c>
      <c r="I1072" s="4">
        <v>0.12</v>
      </c>
      <c r="J1072" s="4">
        <v>0.34</v>
      </c>
      <c r="K1072" s="4">
        <v>15.23</v>
      </c>
      <c r="L1072" s="1">
        <f>IF(COUNTIF($A$9:A1072,A1072)&gt;1,"",MAX($L$8:L1071)+1)</f>
        <v>782</v>
      </c>
    </row>
    <row r="1073" spans="1:12">
      <c r="A1073" s="4" t="s">
        <v>2358</v>
      </c>
      <c r="B1073" s="4" t="s">
        <v>2359</v>
      </c>
      <c r="C1073" s="4" t="s">
        <v>2360</v>
      </c>
      <c r="D1073" s="6">
        <v>41680</v>
      </c>
      <c r="E1073" s="4">
        <v>1</v>
      </c>
      <c r="F1073" s="4">
        <v>1.27</v>
      </c>
      <c r="G1073" s="4">
        <v>0</v>
      </c>
      <c r="H1073" s="4">
        <v>1.57</v>
      </c>
      <c r="I1073" s="4">
        <v>0.08</v>
      </c>
      <c r="J1073" s="4">
        <v>0.22</v>
      </c>
      <c r="K1073" s="4">
        <v>13.9</v>
      </c>
      <c r="L1073" s="1">
        <f>IF(COUNTIF($A$9:A1073,A1073)&gt;1,"",MAX($L$8:L1072)+1)</f>
        <v>783</v>
      </c>
    </row>
    <row r="1074" spans="1:12">
      <c r="A1074" s="4" t="s">
        <v>2358</v>
      </c>
      <c r="B1074" s="4" t="s">
        <v>2359</v>
      </c>
      <c r="C1074" s="4" t="s">
        <v>2360</v>
      </c>
      <c r="D1074" s="6">
        <v>41683</v>
      </c>
      <c r="E1074" s="4">
        <v>1</v>
      </c>
      <c r="F1074" s="4">
        <v>1.34</v>
      </c>
      <c r="G1074" s="4">
        <v>0</v>
      </c>
      <c r="H1074" s="4">
        <v>1.49</v>
      </c>
      <c r="I1074" s="4">
        <v>0.08</v>
      </c>
      <c r="J1074" s="4">
        <v>0.08</v>
      </c>
      <c r="K1074" s="4">
        <v>5.12</v>
      </c>
      <c r="L1074" s="1" t="str">
        <f>IF(COUNTIF($A$9:A1074,A1074)&gt;1,"",MAX($L$8:L1073)+1)</f>
        <v/>
      </c>
    </row>
    <row r="1075" spans="1:12">
      <c r="A1075" s="4" t="s">
        <v>2361</v>
      </c>
      <c r="B1075" s="4" t="s">
        <v>2362</v>
      </c>
      <c r="C1075" s="4" t="s">
        <v>2363</v>
      </c>
      <c r="D1075" s="6">
        <v>41677</v>
      </c>
      <c r="E1075" s="4">
        <v>2</v>
      </c>
      <c r="F1075" s="4">
        <v>0.51</v>
      </c>
      <c r="G1075" s="4">
        <v>0</v>
      </c>
      <c r="H1075" s="4">
        <v>0.9</v>
      </c>
      <c r="I1075" s="4">
        <v>0.05</v>
      </c>
      <c r="J1075" s="4">
        <v>0.34</v>
      </c>
      <c r="K1075" s="4">
        <v>37.9</v>
      </c>
      <c r="L1075" s="1">
        <f>IF(COUNTIF($A$9:A1075,A1075)&gt;1,"",MAX($L$8:L1074)+1)</f>
        <v>784</v>
      </c>
    </row>
    <row r="1076" spans="1:12">
      <c r="A1076" s="4" t="s">
        <v>2364</v>
      </c>
      <c r="B1076" s="4" t="s">
        <v>2365</v>
      </c>
      <c r="C1076" s="4" t="s">
        <v>2366</v>
      </c>
      <c r="D1076" s="6">
        <v>41678</v>
      </c>
      <c r="E1076" s="4">
        <v>1</v>
      </c>
      <c r="F1076" s="4">
        <v>0.76</v>
      </c>
      <c r="G1076" s="4">
        <v>0</v>
      </c>
      <c r="H1076" s="4">
        <v>1.05</v>
      </c>
      <c r="I1076" s="4">
        <v>0.05</v>
      </c>
      <c r="J1076" s="4">
        <v>0.24</v>
      </c>
      <c r="K1076" s="4">
        <v>22.5</v>
      </c>
      <c r="L1076" s="1">
        <f>IF(COUNTIF($A$9:A1076,A1076)&gt;1,"",MAX($L$8:L1075)+1)</f>
        <v>785</v>
      </c>
    </row>
    <row r="1077" spans="1:12">
      <c r="A1077" s="4" t="s">
        <v>2367</v>
      </c>
      <c r="B1077" s="4" t="s">
        <v>2368</v>
      </c>
      <c r="C1077" s="4" t="s">
        <v>2369</v>
      </c>
      <c r="D1077" s="6">
        <v>41687</v>
      </c>
      <c r="E1077" s="4">
        <v>1</v>
      </c>
      <c r="F1077" s="4">
        <v>1.3</v>
      </c>
      <c r="G1077" s="4">
        <v>0</v>
      </c>
      <c r="H1077" s="4">
        <v>1.61</v>
      </c>
      <c r="I1077" s="4">
        <v>0.08</v>
      </c>
      <c r="J1077" s="4">
        <v>0.22</v>
      </c>
      <c r="K1077" s="4">
        <v>13.92</v>
      </c>
      <c r="L1077" s="1">
        <f>IF(COUNTIF($A$9:A1077,A1077)&gt;1,"",MAX($L$8:L1076)+1)</f>
        <v>786</v>
      </c>
    </row>
    <row r="1078" spans="1:12">
      <c r="A1078" s="4" t="s">
        <v>2370</v>
      </c>
      <c r="B1078" s="4" t="s">
        <v>2371</v>
      </c>
      <c r="C1078" s="4" t="s">
        <v>2372</v>
      </c>
      <c r="D1078" s="6">
        <v>41673</v>
      </c>
      <c r="E1078" s="4">
        <v>3</v>
      </c>
      <c r="F1078" s="4">
        <v>3.61</v>
      </c>
      <c r="G1078" s="4">
        <v>0</v>
      </c>
      <c r="H1078" s="4">
        <v>4.47</v>
      </c>
      <c r="I1078" s="4">
        <v>0.23</v>
      </c>
      <c r="J1078" s="4">
        <v>0.63</v>
      </c>
      <c r="K1078" s="4">
        <v>14.05</v>
      </c>
      <c r="L1078" s="1">
        <f>IF(COUNTIF($A$9:A1078,A1078)&gt;1,"",MAX($L$8:L1077)+1)</f>
        <v>787</v>
      </c>
    </row>
    <row r="1079" spans="1:12">
      <c r="A1079" s="4" t="s">
        <v>2373</v>
      </c>
      <c r="B1079" s="4" t="s">
        <v>2374</v>
      </c>
      <c r="C1079" s="4" t="s">
        <v>2375</v>
      </c>
      <c r="D1079" s="6">
        <v>41673</v>
      </c>
      <c r="E1079" s="4">
        <v>1</v>
      </c>
      <c r="F1079" s="4">
        <v>1.1200000000000001</v>
      </c>
      <c r="G1079" s="4">
        <v>0</v>
      </c>
      <c r="H1079" s="4">
        <v>1.39</v>
      </c>
      <c r="I1079" s="4">
        <v>7.0000000000000007E-2</v>
      </c>
      <c r="J1079" s="4">
        <v>0.2</v>
      </c>
      <c r="K1079" s="4">
        <v>14.14</v>
      </c>
      <c r="L1079" s="1">
        <f>IF(COUNTIF($A$9:A1079,A1079)&gt;1,"",MAX($L$8:L1078)+1)</f>
        <v>788</v>
      </c>
    </row>
    <row r="1080" spans="1:12">
      <c r="A1080" s="4" t="s">
        <v>2373</v>
      </c>
      <c r="B1080" s="4" t="s">
        <v>2374</v>
      </c>
      <c r="C1080" s="4" t="s">
        <v>2375</v>
      </c>
      <c r="D1080" s="6">
        <v>41694</v>
      </c>
      <c r="E1080" s="4">
        <v>3</v>
      </c>
      <c r="F1080" s="4">
        <v>3.36</v>
      </c>
      <c r="G1080" s="4">
        <v>0</v>
      </c>
      <c r="H1080" s="4">
        <v>4.17</v>
      </c>
      <c r="I1080" s="4">
        <v>0.22</v>
      </c>
      <c r="J1080" s="4">
        <v>0.59</v>
      </c>
      <c r="K1080" s="4">
        <v>14.14</v>
      </c>
      <c r="L1080" s="1" t="str">
        <f>IF(COUNTIF($A$9:A1080,A1080)&gt;1,"",MAX($L$8:L1079)+1)</f>
        <v/>
      </c>
    </row>
    <row r="1081" spans="1:12">
      <c r="A1081" s="4" t="s">
        <v>2376</v>
      </c>
      <c r="B1081" s="4" t="s">
        <v>2377</v>
      </c>
      <c r="C1081" s="4" t="s">
        <v>2378</v>
      </c>
      <c r="D1081" s="6">
        <v>41680</v>
      </c>
      <c r="E1081" s="4">
        <v>6</v>
      </c>
      <c r="F1081" s="4">
        <v>5.14</v>
      </c>
      <c r="G1081" s="4">
        <v>0</v>
      </c>
      <c r="H1081" s="4">
        <v>6.36</v>
      </c>
      <c r="I1081" s="4">
        <v>0.33</v>
      </c>
      <c r="J1081" s="4">
        <v>0.89</v>
      </c>
      <c r="K1081" s="4">
        <v>14.03</v>
      </c>
      <c r="L1081" s="1">
        <f>IF(COUNTIF($A$9:A1081,A1081)&gt;1,"",MAX($L$8:L1080)+1)</f>
        <v>789</v>
      </c>
    </row>
    <row r="1082" spans="1:12">
      <c r="A1082" s="4" t="s">
        <v>2376</v>
      </c>
      <c r="B1082" s="4" t="s">
        <v>2377</v>
      </c>
      <c r="C1082" s="4" t="s">
        <v>2378</v>
      </c>
      <c r="D1082" s="6">
        <v>41698</v>
      </c>
      <c r="E1082" s="4">
        <v>4</v>
      </c>
      <c r="F1082" s="4">
        <v>3.42</v>
      </c>
      <c r="G1082" s="4">
        <v>0</v>
      </c>
      <c r="H1082" s="4">
        <v>4.24</v>
      </c>
      <c r="I1082" s="4">
        <v>0.22</v>
      </c>
      <c r="J1082" s="4">
        <v>0.59</v>
      </c>
      <c r="K1082" s="4">
        <v>14.03</v>
      </c>
      <c r="L1082" s="1" t="str">
        <f>IF(COUNTIF($A$9:A1082,A1082)&gt;1,"",MAX($L$8:L1081)+1)</f>
        <v/>
      </c>
    </row>
    <row r="1083" spans="1:12">
      <c r="A1083" s="4" t="s">
        <v>2379</v>
      </c>
      <c r="B1083" s="4" t="s">
        <v>2380</v>
      </c>
      <c r="C1083" s="4" t="s">
        <v>2381</v>
      </c>
      <c r="D1083" s="6">
        <v>41698</v>
      </c>
      <c r="E1083" s="4">
        <v>1</v>
      </c>
      <c r="F1083" s="4">
        <v>1</v>
      </c>
      <c r="G1083" s="4">
        <v>0</v>
      </c>
      <c r="H1083" s="4">
        <v>1.25</v>
      </c>
      <c r="I1083" s="4">
        <v>7.0000000000000007E-2</v>
      </c>
      <c r="J1083" s="4">
        <v>0.18</v>
      </c>
      <c r="K1083" s="4">
        <v>14.47</v>
      </c>
      <c r="L1083" s="1">
        <f>IF(COUNTIF($A$9:A1083,A1083)&gt;1,"",MAX($L$8:L1082)+1)</f>
        <v>790</v>
      </c>
    </row>
    <row r="1084" spans="1:12">
      <c r="A1084" s="4" t="s">
        <v>2382</v>
      </c>
      <c r="B1084" s="4" t="s">
        <v>2383</v>
      </c>
      <c r="C1084" s="4" t="s">
        <v>2384</v>
      </c>
      <c r="D1084" s="6">
        <v>41696</v>
      </c>
      <c r="E1084" s="4">
        <v>2</v>
      </c>
      <c r="F1084" s="4">
        <v>1.84</v>
      </c>
      <c r="G1084" s="4">
        <v>0</v>
      </c>
      <c r="H1084" s="4">
        <v>2.2799999999999998</v>
      </c>
      <c r="I1084" s="4">
        <v>0.12</v>
      </c>
      <c r="J1084" s="4">
        <v>0.32</v>
      </c>
      <c r="K1084" s="4">
        <v>14</v>
      </c>
      <c r="L1084" s="1">
        <f>IF(COUNTIF($A$9:A1084,A1084)&gt;1,"",MAX($L$8:L1083)+1)</f>
        <v>791</v>
      </c>
    </row>
    <row r="1085" spans="1:12">
      <c r="A1085" s="4" t="s">
        <v>2385</v>
      </c>
      <c r="B1085" s="4" t="s">
        <v>2386</v>
      </c>
      <c r="C1085" s="4" t="s">
        <v>2387</v>
      </c>
      <c r="D1085" s="6">
        <v>41689</v>
      </c>
      <c r="E1085" s="4">
        <v>1</v>
      </c>
      <c r="F1085" s="4">
        <v>0.66</v>
      </c>
      <c r="G1085" s="4">
        <v>0</v>
      </c>
      <c r="H1085" s="4">
        <v>0.83</v>
      </c>
      <c r="I1085" s="4">
        <v>0.04</v>
      </c>
      <c r="J1085" s="4">
        <v>0.13</v>
      </c>
      <c r="K1085" s="4">
        <v>15.27</v>
      </c>
      <c r="L1085" s="1">
        <f>IF(COUNTIF($A$9:A1085,A1085)&gt;1,"",MAX($L$8:L1084)+1)</f>
        <v>792</v>
      </c>
    </row>
    <row r="1086" spans="1:12">
      <c r="A1086" s="4" t="s">
        <v>2388</v>
      </c>
      <c r="B1086" s="4" t="s">
        <v>2389</v>
      </c>
      <c r="C1086" s="4" t="s">
        <v>2390</v>
      </c>
      <c r="D1086" s="6">
        <v>41678</v>
      </c>
      <c r="E1086" s="4">
        <v>2</v>
      </c>
      <c r="F1086" s="4">
        <v>2.63</v>
      </c>
      <c r="G1086" s="4">
        <v>0</v>
      </c>
      <c r="H1086" s="4">
        <v>3.38</v>
      </c>
      <c r="I1086" s="4">
        <v>0.18</v>
      </c>
      <c r="J1086" s="4">
        <v>0.57999999999999996</v>
      </c>
      <c r="K1086" s="4">
        <v>17.04</v>
      </c>
      <c r="L1086" s="1">
        <f>IF(COUNTIF($A$9:A1086,A1086)&gt;1,"",MAX($L$8:L1085)+1)</f>
        <v>793</v>
      </c>
    </row>
    <row r="1087" spans="1:12">
      <c r="A1087" s="4" t="s">
        <v>2388</v>
      </c>
      <c r="B1087" s="4" t="s">
        <v>2389</v>
      </c>
      <c r="C1087" s="4" t="s">
        <v>2390</v>
      </c>
      <c r="D1087" s="6">
        <v>41697</v>
      </c>
      <c r="E1087" s="4">
        <v>2</v>
      </c>
      <c r="F1087" s="4">
        <v>2.63</v>
      </c>
      <c r="G1087" s="4">
        <v>0</v>
      </c>
      <c r="H1087" s="4">
        <v>3.38</v>
      </c>
      <c r="I1087" s="4">
        <v>0.18</v>
      </c>
      <c r="J1087" s="4">
        <v>0.57999999999999996</v>
      </c>
      <c r="K1087" s="4">
        <v>17.04</v>
      </c>
      <c r="L1087" s="1" t="str">
        <f>IF(COUNTIF($A$9:A1087,A1087)&gt;1,"",MAX($L$8:L1086)+1)</f>
        <v/>
      </c>
    </row>
    <row r="1088" spans="1:12">
      <c r="A1088" s="4" t="s">
        <v>2391</v>
      </c>
      <c r="B1088" s="4" t="s">
        <v>2392</v>
      </c>
      <c r="C1088" s="4" t="s">
        <v>2393</v>
      </c>
      <c r="D1088" s="6">
        <v>41678</v>
      </c>
      <c r="E1088" s="4">
        <v>1</v>
      </c>
      <c r="F1088" s="4">
        <v>0.67</v>
      </c>
      <c r="G1088" s="4">
        <v>0</v>
      </c>
      <c r="H1088" s="4">
        <v>0.83</v>
      </c>
      <c r="I1088" s="4">
        <v>0.04</v>
      </c>
      <c r="J1088" s="4">
        <v>0.12</v>
      </c>
      <c r="K1088" s="4">
        <v>13.94</v>
      </c>
      <c r="L1088" s="1">
        <f>IF(COUNTIF($A$9:A1088,A1088)&gt;1,"",MAX($L$8:L1087)+1)</f>
        <v>794</v>
      </c>
    </row>
    <row r="1089" spans="1:12">
      <c r="A1089" s="4" t="s">
        <v>2394</v>
      </c>
      <c r="B1089" s="4" t="s">
        <v>2395</v>
      </c>
      <c r="C1089" s="4" t="s">
        <v>2396</v>
      </c>
      <c r="D1089" s="6">
        <v>41684</v>
      </c>
      <c r="E1089" s="4">
        <v>6</v>
      </c>
      <c r="F1089" s="4">
        <v>3.13</v>
      </c>
      <c r="G1089" s="4">
        <v>0</v>
      </c>
      <c r="H1089" s="4">
        <v>4.2</v>
      </c>
      <c r="I1089" s="4">
        <v>0.22</v>
      </c>
      <c r="J1089" s="4">
        <v>0.85</v>
      </c>
      <c r="K1089" s="4">
        <v>20.22</v>
      </c>
      <c r="L1089" s="1">
        <f>IF(COUNTIF($A$9:A1089,A1089)&gt;1,"",MAX($L$8:L1088)+1)</f>
        <v>795</v>
      </c>
    </row>
    <row r="1090" spans="1:12">
      <c r="A1090" s="4" t="s">
        <v>2394</v>
      </c>
      <c r="B1090" s="4" t="s">
        <v>2395</v>
      </c>
      <c r="C1090" s="4" t="s">
        <v>2396</v>
      </c>
      <c r="D1090" s="6">
        <v>41687</v>
      </c>
      <c r="E1090" s="4">
        <v>2</v>
      </c>
      <c r="F1090" s="4">
        <v>1.04</v>
      </c>
      <c r="G1090" s="4">
        <v>0</v>
      </c>
      <c r="H1090" s="4">
        <v>1.4</v>
      </c>
      <c r="I1090" s="4">
        <v>7.0000000000000007E-2</v>
      </c>
      <c r="J1090" s="4">
        <v>0.28000000000000003</v>
      </c>
      <c r="K1090" s="4">
        <v>20.22</v>
      </c>
      <c r="L1090" s="1" t="str">
        <f>IF(COUNTIF($A$9:A1090,A1090)&gt;1,"",MAX($L$8:L1089)+1)</f>
        <v/>
      </c>
    </row>
    <row r="1091" spans="1:12">
      <c r="A1091" s="4" t="s">
        <v>2394</v>
      </c>
      <c r="B1091" s="4" t="s">
        <v>2395</v>
      </c>
      <c r="C1091" s="4" t="s">
        <v>2396</v>
      </c>
      <c r="D1091" s="6">
        <v>41698</v>
      </c>
      <c r="E1091" s="4">
        <v>7</v>
      </c>
      <c r="F1091" s="4">
        <v>3.65</v>
      </c>
      <c r="G1091" s="4">
        <v>0</v>
      </c>
      <c r="H1091" s="4">
        <v>4.9000000000000004</v>
      </c>
      <c r="I1091" s="4">
        <v>0.26</v>
      </c>
      <c r="J1091" s="4">
        <v>0.99</v>
      </c>
      <c r="K1091" s="4">
        <v>20.22</v>
      </c>
      <c r="L1091" s="1" t="str">
        <f>IF(COUNTIF($A$9:A1091,A1091)&gt;1,"",MAX($L$8:L1090)+1)</f>
        <v/>
      </c>
    </row>
    <row r="1092" spans="1:12">
      <c r="A1092" s="4" t="s">
        <v>2397</v>
      </c>
      <c r="B1092" s="4" t="s">
        <v>2398</v>
      </c>
      <c r="C1092" s="4" t="s">
        <v>2399</v>
      </c>
      <c r="D1092" s="6">
        <v>41677</v>
      </c>
      <c r="E1092" s="4">
        <v>2</v>
      </c>
      <c r="F1092" s="4">
        <v>1.03</v>
      </c>
      <c r="G1092" s="4">
        <v>0</v>
      </c>
      <c r="H1092" s="4">
        <v>1.2</v>
      </c>
      <c r="I1092" s="4">
        <v>0.06</v>
      </c>
      <c r="J1092" s="4">
        <v>0.11</v>
      </c>
      <c r="K1092" s="4">
        <v>9.2899999999999991</v>
      </c>
      <c r="L1092" s="1">
        <f>IF(COUNTIF($A$9:A1092,A1092)&gt;1,"",MAX($L$8:L1091)+1)</f>
        <v>796</v>
      </c>
    </row>
    <row r="1093" spans="1:12">
      <c r="A1093" s="4" t="s">
        <v>2397</v>
      </c>
      <c r="B1093" s="4" t="s">
        <v>2398</v>
      </c>
      <c r="C1093" s="4" t="s">
        <v>2399</v>
      </c>
      <c r="D1093" s="6">
        <v>41694</v>
      </c>
      <c r="E1093" s="4">
        <v>5</v>
      </c>
      <c r="F1093" s="4">
        <v>2.57</v>
      </c>
      <c r="G1093" s="4">
        <v>0</v>
      </c>
      <c r="H1093" s="4">
        <v>3</v>
      </c>
      <c r="I1093" s="4">
        <v>0.16</v>
      </c>
      <c r="J1093" s="4">
        <v>0.28000000000000003</v>
      </c>
      <c r="K1093" s="4">
        <v>9.2899999999999991</v>
      </c>
      <c r="L1093" s="1" t="str">
        <f>IF(COUNTIF($A$9:A1093,A1093)&gt;1,"",MAX($L$8:L1092)+1)</f>
        <v/>
      </c>
    </row>
    <row r="1094" spans="1:12">
      <c r="A1094" s="4" t="s">
        <v>2400</v>
      </c>
      <c r="B1094" s="4" t="s">
        <v>2401</v>
      </c>
      <c r="C1094" s="4" t="s">
        <v>2402</v>
      </c>
      <c r="D1094" s="6">
        <v>41697</v>
      </c>
      <c r="E1094" s="4">
        <v>1</v>
      </c>
      <c r="F1094" s="4">
        <v>0.56000000000000005</v>
      </c>
      <c r="G1094" s="4">
        <v>0</v>
      </c>
      <c r="H1094" s="4">
        <v>0.72</v>
      </c>
      <c r="I1094" s="4">
        <v>0.04</v>
      </c>
      <c r="J1094" s="4">
        <v>0.12</v>
      </c>
      <c r="K1094" s="4">
        <v>16.73</v>
      </c>
      <c r="L1094" s="1">
        <f>IF(COUNTIF($A$9:A1094,A1094)&gt;1,"",MAX($L$8:L1093)+1)</f>
        <v>797</v>
      </c>
    </row>
    <row r="1095" spans="1:12">
      <c r="A1095" s="4" t="s">
        <v>2400</v>
      </c>
      <c r="B1095" s="4" t="s">
        <v>2401</v>
      </c>
      <c r="C1095" s="4" t="s">
        <v>2402</v>
      </c>
      <c r="D1095" s="6">
        <v>41698</v>
      </c>
      <c r="E1095" s="4">
        <v>1</v>
      </c>
      <c r="F1095" s="4">
        <v>0.56000000000000005</v>
      </c>
      <c r="G1095" s="4">
        <v>0</v>
      </c>
      <c r="H1095" s="4">
        <v>0.72</v>
      </c>
      <c r="I1095" s="4">
        <v>0.04</v>
      </c>
      <c r="J1095" s="4">
        <v>0.12</v>
      </c>
      <c r="K1095" s="4">
        <v>16.73</v>
      </c>
      <c r="L1095" s="1" t="str">
        <f>IF(COUNTIF($A$9:A1095,A1095)&gt;1,"",MAX($L$8:L1094)+1)</f>
        <v/>
      </c>
    </row>
    <row r="1096" spans="1:12">
      <c r="A1096" s="4" t="s">
        <v>2403</v>
      </c>
      <c r="B1096" s="4" t="s">
        <v>2404</v>
      </c>
      <c r="C1096" s="4" t="s">
        <v>2405</v>
      </c>
      <c r="D1096" s="6">
        <v>41673</v>
      </c>
      <c r="E1096" s="4">
        <v>5</v>
      </c>
      <c r="F1096" s="4">
        <v>19</v>
      </c>
      <c r="G1096" s="4">
        <v>0</v>
      </c>
      <c r="H1096" s="4">
        <v>26.35</v>
      </c>
      <c r="I1096" s="4">
        <v>1.37</v>
      </c>
      <c r="J1096" s="4">
        <v>5.98</v>
      </c>
      <c r="K1096" s="4">
        <v>22.7</v>
      </c>
      <c r="L1096" s="1">
        <f>IF(COUNTIF($A$9:A1096,A1096)&gt;1,"",MAX($L$8:L1095)+1)</f>
        <v>798</v>
      </c>
    </row>
    <row r="1097" spans="1:12">
      <c r="A1097" s="4" t="s">
        <v>2406</v>
      </c>
      <c r="B1097" s="4" t="s">
        <v>2407</v>
      </c>
      <c r="C1097" s="4" t="s">
        <v>2408</v>
      </c>
      <c r="D1097" s="6">
        <v>41685</v>
      </c>
      <c r="E1097" s="4">
        <v>1</v>
      </c>
      <c r="F1097" s="4">
        <v>1.26</v>
      </c>
      <c r="G1097" s="4">
        <v>0</v>
      </c>
      <c r="H1097" s="4">
        <v>2.09</v>
      </c>
      <c r="I1097" s="4">
        <v>0.11</v>
      </c>
      <c r="J1097" s="4">
        <v>0.73</v>
      </c>
      <c r="K1097" s="4">
        <v>34.69</v>
      </c>
      <c r="L1097" s="1">
        <f>IF(COUNTIF($A$9:A1097,A1097)&gt;1,"",MAX($L$8:L1096)+1)</f>
        <v>799</v>
      </c>
    </row>
    <row r="1098" spans="1:12">
      <c r="A1098" s="4" t="s">
        <v>2409</v>
      </c>
      <c r="B1098" s="4" t="s">
        <v>2410</v>
      </c>
      <c r="C1098" s="4" t="s">
        <v>2411</v>
      </c>
      <c r="D1098" s="6">
        <v>41692</v>
      </c>
      <c r="E1098" s="4">
        <v>1</v>
      </c>
      <c r="F1098" s="4">
        <v>1.06</v>
      </c>
      <c r="G1098" s="4">
        <v>0</v>
      </c>
      <c r="H1098" s="4">
        <v>2.09</v>
      </c>
      <c r="I1098" s="4">
        <v>0.11</v>
      </c>
      <c r="J1098" s="4">
        <v>0.92</v>
      </c>
      <c r="K1098" s="4">
        <v>44.16</v>
      </c>
      <c r="L1098" s="1">
        <f>IF(COUNTIF($A$9:A1098,A1098)&gt;1,"",MAX($L$8:L1097)+1)</f>
        <v>800</v>
      </c>
    </row>
    <row r="1099" spans="1:12">
      <c r="A1099" s="4" t="s">
        <v>2412</v>
      </c>
      <c r="B1099" s="4" t="s">
        <v>2413</v>
      </c>
      <c r="C1099" s="4" t="s">
        <v>2414</v>
      </c>
      <c r="D1099" s="6">
        <v>41673</v>
      </c>
      <c r="E1099" s="4">
        <v>1</v>
      </c>
      <c r="F1099" s="4">
        <v>1.06</v>
      </c>
      <c r="G1099" s="4">
        <v>0</v>
      </c>
      <c r="H1099" s="4">
        <v>2.09</v>
      </c>
      <c r="I1099" s="4">
        <v>0.11</v>
      </c>
      <c r="J1099" s="4">
        <v>0.92</v>
      </c>
      <c r="K1099" s="4">
        <v>44.16</v>
      </c>
      <c r="L1099" s="1">
        <f>IF(COUNTIF($A$9:A1099,A1099)&gt;1,"",MAX($L$8:L1098)+1)</f>
        <v>801</v>
      </c>
    </row>
    <row r="1100" spans="1:12">
      <c r="A1100" s="4" t="s">
        <v>2412</v>
      </c>
      <c r="B1100" s="4" t="s">
        <v>2413</v>
      </c>
      <c r="C1100" s="4" t="s">
        <v>2414</v>
      </c>
      <c r="D1100" s="6">
        <v>41684</v>
      </c>
      <c r="E1100" s="4">
        <v>2</v>
      </c>
      <c r="F1100" s="4">
        <v>2.12</v>
      </c>
      <c r="G1100" s="4">
        <v>0</v>
      </c>
      <c r="H1100" s="4">
        <v>4.18</v>
      </c>
      <c r="I1100" s="4">
        <v>0.22</v>
      </c>
      <c r="J1100" s="4">
        <v>1.85</v>
      </c>
      <c r="K1100" s="4">
        <v>44.16</v>
      </c>
      <c r="L1100" s="1" t="str">
        <f>IF(COUNTIF($A$9:A1100,A1100)&gt;1,"",MAX($L$8:L1099)+1)</f>
        <v/>
      </c>
    </row>
    <row r="1101" spans="1:12">
      <c r="A1101" s="4" t="s">
        <v>2415</v>
      </c>
      <c r="B1101" s="4" t="s">
        <v>2416</v>
      </c>
      <c r="C1101" s="4" t="s">
        <v>2417</v>
      </c>
      <c r="D1101" s="6">
        <v>41692</v>
      </c>
      <c r="E1101" s="4">
        <v>2</v>
      </c>
      <c r="F1101" s="4">
        <v>4.25</v>
      </c>
      <c r="G1101" s="4">
        <v>0</v>
      </c>
      <c r="H1101" s="4">
        <v>4.9000000000000004</v>
      </c>
      <c r="I1101" s="4">
        <v>0.26</v>
      </c>
      <c r="J1101" s="4">
        <v>0.4</v>
      </c>
      <c r="K1101" s="4">
        <v>8.1300000000000008</v>
      </c>
      <c r="L1101" s="1">
        <f>IF(COUNTIF($A$9:A1101,A1101)&gt;1,"",MAX($L$8:L1100)+1)</f>
        <v>802</v>
      </c>
    </row>
    <row r="1102" spans="1:12">
      <c r="A1102" s="4" t="s">
        <v>2418</v>
      </c>
      <c r="B1102" s="4" t="s">
        <v>2419</v>
      </c>
      <c r="C1102" s="4" t="s">
        <v>2420</v>
      </c>
      <c r="D1102" s="6">
        <v>41682</v>
      </c>
      <c r="E1102" s="4">
        <v>3</v>
      </c>
      <c r="F1102" s="4">
        <v>6.37</v>
      </c>
      <c r="G1102" s="4">
        <v>0</v>
      </c>
      <c r="H1102" s="4">
        <v>7.17</v>
      </c>
      <c r="I1102" s="4">
        <v>0.37</v>
      </c>
      <c r="J1102" s="4">
        <v>0.43</v>
      </c>
      <c r="K1102" s="4">
        <v>5.96</v>
      </c>
      <c r="L1102" s="1">
        <f>IF(COUNTIF($A$9:A1102,A1102)&gt;1,"",MAX($L$8:L1101)+1)</f>
        <v>803</v>
      </c>
    </row>
    <row r="1103" spans="1:12">
      <c r="A1103" s="4" t="s">
        <v>2421</v>
      </c>
      <c r="B1103" s="4" t="s">
        <v>2422</v>
      </c>
      <c r="C1103" s="4" t="s">
        <v>2423</v>
      </c>
      <c r="D1103" s="6">
        <v>41673</v>
      </c>
      <c r="E1103" s="4">
        <v>1</v>
      </c>
      <c r="F1103" s="4">
        <v>0.93</v>
      </c>
      <c r="G1103" s="4">
        <v>0</v>
      </c>
      <c r="H1103" s="4">
        <v>1.08</v>
      </c>
      <c r="I1103" s="4">
        <v>0.06</v>
      </c>
      <c r="J1103" s="4">
        <v>0.1</v>
      </c>
      <c r="K1103" s="4">
        <v>8.86</v>
      </c>
      <c r="L1103" s="1">
        <f>IF(COUNTIF($A$9:A1103,A1103)&gt;1,"",MAX($L$8:L1102)+1)</f>
        <v>804</v>
      </c>
    </row>
    <row r="1104" spans="1:12">
      <c r="A1104" s="4" t="s">
        <v>2424</v>
      </c>
      <c r="B1104" s="4" t="s">
        <v>2425</v>
      </c>
      <c r="C1104" s="4" t="s">
        <v>2426</v>
      </c>
      <c r="D1104" s="6">
        <v>41673</v>
      </c>
      <c r="E1104" s="4">
        <v>2</v>
      </c>
      <c r="F1104" s="4">
        <v>5.54</v>
      </c>
      <c r="G1104" s="4">
        <v>0</v>
      </c>
      <c r="H1104" s="4">
        <v>6.78</v>
      </c>
      <c r="I1104" s="4">
        <v>0.35</v>
      </c>
      <c r="J1104" s="4">
        <v>0.89</v>
      </c>
      <c r="K1104" s="4">
        <v>13.11</v>
      </c>
      <c r="L1104" s="1">
        <f>IF(COUNTIF($A$9:A1104,A1104)&gt;1,"",MAX($L$8:L1103)+1)</f>
        <v>805</v>
      </c>
    </row>
    <row r="1105" spans="1:12">
      <c r="A1105" s="4" t="s">
        <v>2427</v>
      </c>
      <c r="B1105" s="4" t="s">
        <v>2428</v>
      </c>
      <c r="C1105" s="4" t="s">
        <v>2429</v>
      </c>
      <c r="D1105" s="6">
        <v>41688</v>
      </c>
      <c r="E1105" s="4">
        <v>1</v>
      </c>
      <c r="F1105" s="4">
        <v>2.06</v>
      </c>
      <c r="G1105" s="4">
        <v>0</v>
      </c>
      <c r="H1105" s="4">
        <v>2.1800000000000002</v>
      </c>
      <c r="I1105" s="4">
        <v>0.11</v>
      </c>
      <c r="J1105" s="4">
        <v>0.01</v>
      </c>
      <c r="K1105" s="4">
        <v>0.28999999999999998</v>
      </c>
      <c r="L1105" s="1">
        <f>IF(COUNTIF($A$9:A1105,A1105)&gt;1,"",MAX($L$8:L1104)+1)</f>
        <v>806</v>
      </c>
    </row>
    <row r="1106" spans="1:12">
      <c r="A1106" s="4" t="s">
        <v>2430</v>
      </c>
      <c r="B1106" s="4" t="s">
        <v>2431</v>
      </c>
      <c r="C1106" s="4" t="s">
        <v>2432</v>
      </c>
      <c r="D1106" s="6">
        <v>41685</v>
      </c>
      <c r="E1106" s="4">
        <v>2</v>
      </c>
      <c r="F1106" s="4">
        <v>1.41</v>
      </c>
      <c r="G1106" s="4">
        <v>0</v>
      </c>
      <c r="H1106" s="4">
        <v>2.2200000000000002</v>
      </c>
      <c r="I1106" s="4">
        <v>0.12</v>
      </c>
      <c r="J1106" s="4">
        <v>0.69</v>
      </c>
      <c r="K1106" s="4">
        <v>31.09</v>
      </c>
      <c r="L1106" s="1">
        <f>IF(COUNTIF($A$9:A1106,A1106)&gt;1,"",MAX($L$8:L1105)+1)</f>
        <v>807</v>
      </c>
    </row>
    <row r="1107" spans="1:12">
      <c r="A1107" s="4" t="s">
        <v>2433</v>
      </c>
      <c r="B1107" s="4" t="s">
        <v>2434</v>
      </c>
      <c r="C1107" s="4" t="s">
        <v>2435</v>
      </c>
      <c r="D1107" s="6">
        <v>41694</v>
      </c>
      <c r="E1107" s="4">
        <v>1</v>
      </c>
      <c r="F1107" s="4">
        <v>2.1</v>
      </c>
      <c r="G1107" s="4">
        <v>0</v>
      </c>
      <c r="H1107" s="4">
        <v>2.58</v>
      </c>
      <c r="I1107" s="4">
        <v>0.13</v>
      </c>
      <c r="J1107" s="4">
        <v>0.34</v>
      </c>
      <c r="K1107" s="4">
        <v>13.24</v>
      </c>
      <c r="L1107" s="1">
        <f>IF(COUNTIF($A$9:A1107,A1107)&gt;1,"",MAX($L$8:L1106)+1)</f>
        <v>808</v>
      </c>
    </row>
    <row r="1108" spans="1:12">
      <c r="A1108" s="4" t="s">
        <v>2436</v>
      </c>
      <c r="B1108" s="4" t="s">
        <v>2437</v>
      </c>
      <c r="C1108" s="4" t="s">
        <v>2438</v>
      </c>
      <c r="D1108" s="6">
        <v>41691</v>
      </c>
      <c r="E1108" s="4">
        <v>1</v>
      </c>
      <c r="F1108" s="4">
        <v>2.14</v>
      </c>
      <c r="G1108" s="4">
        <v>0</v>
      </c>
      <c r="H1108" s="4">
        <v>2.58</v>
      </c>
      <c r="I1108" s="4">
        <v>0.13</v>
      </c>
      <c r="J1108" s="4">
        <v>0.3</v>
      </c>
      <c r="K1108" s="4">
        <v>11.76</v>
      </c>
      <c r="L1108" s="1">
        <f>IF(COUNTIF($A$9:A1108,A1108)&gt;1,"",MAX($L$8:L1107)+1)</f>
        <v>809</v>
      </c>
    </row>
    <row r="1109" spans="1:12">
      <c r="A1109" s="4" t="s">
        <v>2439</v>
      </c>
      <c r="B1109" s="4" t="s">
        <v>2440</v>
      </c>
      <c r="C1109" s="4" t="s">
        <v>2441</v>
      </c>
      <c r="D1109" s="6">
        <v>41687</v>
      </c>
      <c r="E1109" s="4">
        <v>2</v>
      </c>
      <c r="F1109" s="4">
        <v>1.69</v>
      </c>
      <c r="G1109" s="4">
        <v>0</v>
      </c>
      <c r="H1109" s="4">
        <v>2.94</v>
      </c>
      <c r="I1109" s="4">
        <v>0.15</v>
      </c>
      <c r="J1109" s="4">
        <v>1.1000000000000001</v>
      </c>
      <c r="K1109" s="4">
        <v>37.369999999999997</v>
      </c>
      <c r="L1109" s="1">
        <f>IF(COUNTIF($A$9:A1109,A1109)&gt;1,"",MAX($L$8:L1108)+1)</f>
        <v>810</v>
      </c>
    </row>
    <row r="1110" spans="1:12">
      <c r="A1110" s="4" t="s">
        <v>2442</v>
      </c>
      <c r="B1110" s="4" t="s">
        <v>2443</v>
      </c>
      <c r="C1110" s="4" t="s">
        <v>2444</v>
      </c>
      <c r="D1110" s="6">
        <v>41678</v>
      </c>
      <c r="E1110" s="4">
        <v>1</v>
      </c>
      <c r="F1110" s="4">
        <v>1.66</v>
      </c>
      <c r="G1110" s="4">
        <v>0</v>
      </c>
      <c r="H1110" s="4">
        <v>1.88</v>
      </c>
      <c r="I1110" s="4">
        <v>0.1</v>
      </c>
      <c r="J1110" s="4">
        <v>0.12</v>
      </c>
      <c r="K1110" s="4">
        <v>6.6</v>
      </c>
      <c r="L1110" s="1">
        <f>IF(COUNTIF($A$9:A1110,A1110)&gt;1,"",MAX($L$8:L1109)+1)</f>
        <v>811</v>
      </c>
    </row>
    <row r="1111" spans="1:12">
      <c r="A1111" s="4" t="s">
        <v>2442</v>
      </c>
      <c r="B1111" s="4" t="s">
        <v>2443</v>
      </c>
      <c r="C1111" s="4" t="s">
        <v>2444</v>
      </c>
      <c r="D1111" s="6">
        <v>41682</v>
      </c>
      <c r="E1111" s="4">
        <v>1</v>
      </c>
      <c r="F1111" s="4">
        <v>1.66</v>
      </c>
      <c r="G1111" s="4">
        <v>0</v>
      </c>
      <c r="H1111" s="4">
        <v>1.88</v>
      </c>
      <c r="I1111" s="4">
        <v>0.1</v>
      </c>
      <c r="J1111" s="4">
        <v>0.12</v>
      </c>
      <c r="K1111" s="4">
        <v>6.6</v>
      </c>
      <c r="L1111" s="1" t="str">
        <f>IF(COUNTIF($A$9:A1111,A1111)&gt;1,"",MAX($L$8:L1110)+1)</f>
        <v/>
      </c>
    </row>
    <row r="1112" spans="1:12">
      <c r="A1112" s="4" t="s">
        <v>2445</v>
      </c>
      <c r="B1112" s="4" t="s">
        <v>2446</v>
      </c>
      <c r="C1112" s="4" t="s">
        <v>2447</v>
      </c>
      <c r="D1112" s="6">
        <v>41685</v>
      </c>
      <c r="E1112" s="4">
        <v>1</v>
      </c>
      <c r="F1112" s="4">
        <v>1.33</v>
      </c>
      <c r="G1112" s="4">
        <v>0</v>
      </c>
      <c r="H1112" s="4">
        <v>1.85</v>
      </c>
      <c r="I1112" s="4">
        <v>0.1</v>
      </c>
      <c r="J1112" s="4">
        <v>0.43</v>
      </c>
      <c r="K1112" s="4">
        <v>23.06</v>
      </c>
      <c r="L1112" s="1">
        <f>IF(COUNTIF($A$9:A1112,A1112)&gt;1,"",MAX($L$8:L1111)+1)</f>
        <v>812</v>
      </c>
    </row>
    <row r="1113" spans="1:12">
      <c r="A1113" s="4" t="s">
        <v>2448</v>
      </c>
      <c r="B1113" s="4" t="s">
        <v>2449</v>
      </c>
      <c r="C1113" s="4" t="s">
        <v>2450</v>
      </c>
      <c r="D1113" s="6">
        <v>41698</v>
      </c>
      <c r="E1113" s="4">
        <v>1</v>
      </c>
      <c r="F1113" s="4">
        <v>1.34</v>
      </c>
      <c r="G1113" s="4">
        <v>0</v>
      </c>
      <c r="H1113" s="4">
        <v>1.87</v>
      </c>
      <c r="I1113" s="4">
        <v>0.1</v>
      </c>
      <c r="J1113" s="4">
        <v>0.43</v>
      </c>
      <c r="K1113" s="4">
        <v>23.08</v>
      </c>
      <c r="L1113" s="1">
        <f>IF(COUNTIF($A$9:A1113,A1113)&gt;1,"",MAX($L$8:L1112)+1)</f>
        <v>813</v>
      </c>
    </row>
    <row r="1114" spans="1:12">
      <c r="A1114" s="4" t="s">
        <v>2451</v>
      </c>
      <c r="B1114" s="4" t="s">
        <v>2452</v>
      </c>
      <c r="C1114" s="4" t="s">
        <v>2453</v>
      </c>
      <c r="D1114" s="6">
        <v>41698</v>
      </c>
      <c r="E1114" s="4">
        <v>1</v>
      </c>
      <c r="F1114" s="4">
        <v>0.82</v>
      </c>
      <c r="G1114" s="4">
        <v>0</v>
      </c>
      <c r="H1114" s="4">
        <v>1.51</v>
      </c>
      <c r="I1114" s="4">
        <v>0.08</v>
      </c>
      <c r="J1114" s="4">
        <v>0.62</v>
      </c>
      <c r="K1114" s="4">
        <v>40.75</v>
      </c>
      <c r="L1114" s="1">
        <f>IF(COUNTIF($A$9:A1114,A1114)&gt;1,"",MAX($L$8:L1113)+1)</f>
        <v>814</v>
      </c>
    </row>
    <row r="1115" spans="1:12">
      <c r="A1115" s="4" t="s">
        <v>2454</v>
      </c>
      <c r="B1115" s="4" t="s">
        <v>2455</v>
      </c>
      <c r="C1115" s="4" t="s">
        <v>2456</v>
      </c>
      <c r="D1115" s="6">
        <v>41673</v>
      </c>
      <c r="E1115" s="4">
        <v>2</v>
      </c>
      <c r="F1115" s="4">
        <v>3.25</v>
      </c>
      <c r="G1115" s="4">
        <v>0</v>
      </c>
      <c r="H1115" s="4">
        <v>5.6</v>
      </c>
      <c r="I1115" s="4">
        <v>0.28999999999999998</v>
      </c>
      <c r="J1115" s="4">
        <v>2.06</v>
      </c>
      <c r="K1115" s="4">
        <v>36.82</v>
      </c>
      <c r="L1115" s="1">
        <f>IF(COUNTIF($A$9:A1115,A1115)&gt;1,"",MAX($L$8:L1114)+1)</f>
        <v>815</v>
      </c>
    </row>
    <row r="1116" spans="1:12">
      <c r="A1116" s="4" t="s">
        <v>2454</v>
      </c>
      <c r="B1116" s="4" t="s">
        <v>2455</v>
      </c>
      <c r="C1116" s="4" t="s">
        <v>2456</v>
      </c>
      <c r="D1116" s="6">
        <v>41674</v>
      </c>
      <c r="E1116" s="4">
        <v>2</v>
      </c>
      <c r="F1116" s="4">
        <v>3.25</v>
      </c>
      <c r="G1116" s="4">
        <v>0</v>
      </c>
      <c r="H1116" s="4">
        <v>5.6</v>
      </c>
      <c r="I1116" s="4">
        <v>0.28999999999999998</v>
      </c>
      <c r="J1116" s="4">
        <v>2.06</v>
      </c>
      <c r="K1116" s="4">
        <v>36.82</v>
      </c>
      <c r="L1116" s="1" t="str">
        <f>IF(COUNTIF($A$9:A1116,A1116)&gt;1,"",MAX($L$8:L1115)+1)</f>
        <v/>
      </c>
    </row>
    <row r="1117" spans="1:12">
      <c r="A1117" s="4" t="s">
        <v>2457</v>
      </c>
      <c r="B1117" s="4" t="s">
        <v>2458</v>
      </c>
      <c r="C1117" s="4" t="s">
        <v>2459</v>
      </c>
      <c r="D1117" s="6">
        <v>41682</v>
      </c>
      <c r="E1117" s="4">
        <v>1</v>
      </c>
      <c r="F1117" s="4">
        <v>0.7</v>
      </c>
      <c r="G1117" s="4">
        <v>0</v>
      </c>
      <c r="H1117" s="4">
        <v>1.1299999999999999</v>
      </c>
      <c r="I1117" s="4">
        <v>0.06</v>
      </c>
      <c r="J1117" s="4">
        <v>0.37</v>
      </c>
      <c r="K1117" s="4">
        <v>33.11</v>
      </c>
      <c r="L1117" s="1">
        <f>IF(COUNTIF($A$9:A1117,A1117)&gt;1,"",MAX($L$8:L1116)+1)</f>
        <v>816</v>
      </c>
    </row>
    <row r="1118" spans="1:12">
      <c r="A1118" s="4" t="s">
        <v>2460</v>
      </c>
      <c r="B1118" s="4" t="s">
        <v>2461</v>
      </c>
      <c r="C1118" s="4" t="s">
        <v>2462</v>
      </c>
      <c r="D1118" s="6">
        <v>41677</v>
      </c>
      <c r="E1118" s="4">
        <v>1</v>
      </c>
      <c r="F1118" s="4">
        <v>1.39</v>
      </c>
      <c r="G1118" s="4">
        <v>0</v>
      </c>
      <c r="H1118" s="4">
        <v>2.15</v>
      </c>
      <c r="I1118" s="4">
        <v>0.11</v>
      </c>
      <c r="J1118" s="4">
        <v>0.65</v>
      </c>
      <c r="K1118" s="4">
        <v>30.32</v>
      </c>
      <c r="L1118" s="1">
        <f>IF(COUNTIF($A$9:A1118,A1118)&gt;1,"",MAX($L$8:L1117)+1)</f>
        <v>817</v>
      </c>
    </row>
    <row r="1119" spans="1:12">
      <c r="A1119" s="4" t="s">
        <v>2460</v>
      </c>
      <c r="B1119" s="4" t="s">
        <v>2461</v>
      </c>
      <c r="C1119" s="4" t="s">
        <v>2462</v>
      </c>
      <c r="D1119" s="6">
        <v>41678</v>
      </c>
      <c r="E1119" s="4">
        <v>1</v>
      </c>
      <c r="F1119" s="4">
        <v>1.39</v>
      </c>
      <c r="G1119" s="4">
        <v>0</v>
      </c>
      <c r="H1119" s="4">
        <v>2.15</v>
      </c>
      <c r="I1119" s="4">
        <v>0.11</v>
      </c>
      <c r="J1119" s="4">
        <v>0.65</v>
      </c>
      <c r="K1119" s="4">
        <v>30.32</v>
      </c>
      <c r="L1119" s="1" t="str">
        <f>IF(COUNTIF($A$9:A1119,A1119)&gt;1,"",MAX($L$8:L1118)+1)</f>
        <v/>
      </c>
    </row>
    <row r="1120" spans="1:12">
      <c r="A1120" s="4" t="s">
        <v>2460</v>
      </c>
      <c r="B1120" s="4" t="s">
        <v>2461</v>
      </c>
      <c r="C1120" s="4" t="s">
        <v>2462</v>
      </c>
      <c r="D1120" s="6">
        <v>41680</v>
      </c>
      <c r="E1120" s="4">
        <v>1</v>
      </c>
      <c r="F1120" s="4">
        <v>1.39</v>
      </c>
      <c r="G1120" s="4">
        <v>0</v>
      </c>
      <c r="H1120" s="4">
        <v>2.15</v>
      </c>
      <c r="I1120" s="4">
        <v>0.11</v>
      </c>
      <c r="J1120" s="4">
        <v>0.65</v>
      </c>
      <c r="K1120" s="4">
        <v>30.32</v>
      </c>
      <c r="L1120" s="1" t="str">
        <f>IF(COUNTIF($A$9:A1120,A1120)&gt;1,"",MAX($L$8:L1119)+1)</f>
        <v/>
      </c>
    </row>
    <row r="1121" spans="1:12">
      <c r="A1121" s="4" t="s">
        <v>2460</v>
      </c>
      <c r="B1121" s="4" t="s">
        <v>2461</v>
      </c>
      <c r="C1121" s="4" t="s">
        <v>2462</v>
      </c>
      <c r="D1121" s="6">
        <v>41698</v>
      </c>
      <c r="E1121" s="4">
        <v>1</v>
      </c>
      <c r="F1121" s="4">
        <v>1.39</v>
      </c>
      <c r="G1121" s="4">
        <v>0</v>
      </c>
      <c r="H1121" s="4">
        <v>2.15</v>
      </c>
      <c r="I1121" s="4">
        <v>0.11</v>
      </c>
      <c r="J1121" s="4">
        <v>0.65</v>
      </c>
      <c r="K1121" s="4">
        <v>30.32</v>
      </c>
      <c r="L1121" s="1" t="str">
        <f>IF(COUNTIF($A$9:A1121,A1121)&gt;1,"",MAX($L$8:L1120)+1)</f>
        <v/>
      </c>
    </row>
    <row r="1122" spans="1:12">
      <c r="A1122" s="4" t="s">
        <v>2463</v>
      </c>
      <c r="B1122" s="4" t="s">
        <v>2464</v>
      </c>
      <c r="C1122" s="4" t="s">
        <v>2465</v>
      </c>
      <c r="D1122" s="6">
        <v>41685</v>
      </c>
      <c r="E1122" s="4">
        <v>1</v>
      </c>
      <c r="F1122" s="4">
        <v>0.92</v>
      </c>
      <c r="G1122" s="4">
        <v>0</v>
      </c>
      <c r="H1122" s="4">
        <v>1.46</v>
      </c>
      <c r="I1122" s="4">
        <v>0.08</v>
      </c>
      <c r="J1122" s="4">
        <v>0.46</v>
      </c>
      <c r="K1122" s="4">
        <v>31.5</v>
      </c>
      <c r="L1122" s="1">
        <f>IF(COUNTIF($A$9:A1122,A1122)&gt;1,"",MAX($L$8:L1121)+1)</f>
        <v>818</v>
      </c>
    </row>
    <row r="1123" spans="1:12">
      <c r="A1123" s="4" t="s">
        <v>2466</v>
      </c>
      <c r="B1123" s="4" t="s">
        <v>2467</v>
      </c>
      <c r="C1123" s="4" t="s">
        <v>2468</v>
      </c>
      <c r="D1123" s="6">
        <v>41673</v>
      </c>
      <c r="E1123" s="4">
        <v>1</v>
      </c>
      <c r="F1123" s="4">
        <v>1.73</v>
      </c>
      <c r="G1123" s="4">
        <v>0</v>
      </c>
      <c r="H1123" s="4">
        <v>2.6</v>
      </c>
      <c r="I1123" s="4">
        <v>0.14000000000000001</v>
      </c>
      <c r="J1123" s="4">
        <v>0.74</v>
      </c>
      <c r="K1123" s="4">
        <v>28.33</v>
      </c>
      <c r="L1123" s="1">
        <f>IF(COUNTIF($A$9:A1123,A1123)&gt;1,"",MAX($L$8:L1122)+1)</f>
        <v>819</v>
      </c>
    </row>
    <row r="1124" spans="1:12">
      <c r="A1124" s="4" t="s">
        <v>2469</v>
      </c>
      <c r="B1124" s="4" t="s">
        <v>2470</v>
      </c>
      <c r="C1124" s="4" t="s">
        <v>2471</v>
      </c>
      <c r="D1124" s="6">
        <v>41698</v>
      </c>
      <c r="E1124" s="4">
        <v>1</v>
      </c>
      <c r="F1124" s="4">
        <v>0.67</v>
      </c>
      <c r="G1124" s="4">
        <v>0</v>
      </c>
      <c r="H1124" s="4">
        <v>1.1200000000000001</v>
      </c>
      <c r="I1124" s="4">
        <v>0.06</v>
      </c>
      <c r="J1124" s="4">
        <v>0.39</v>
      </c>
      <c r="K1124" s="4">
        <v>35.049999999999997</v>
      </c>
      <c r="L1124" s="1">
        <f>IF(COUNTIF($A$9:A1124,A1124)&gt;1,"",MAX($L$8:L1123)+1)</f>
        <v>820</v>
      </c>
    </row>
    <row r="1125" spans="1:12">
      <c r="A1125" s="4" t="s">
        <v>2472</v>
      </c>
      <c r="B1125" s="4" t="s">
        <v>2473</v>
      </c>
      <c r="C1125" s="4" t="s">
        <v>2474</v>
      </c>
      <c r="D1125" s="6">
        <v>41682</v>
      </c>
      <c r="E1125" s="4">
        <v>1</v>
      </c>
      <c r="F1125" s="4">
        <v>2.08</v>
      </c>
      <c r="G1125" s="4">
        <v>0</v>
      </c>
      <c r="H1125" s="4">
        <v>3.47</v>
      </c>
      <c r="I1125" s="4">
        <v>0.18</v>
      </c>
      <c r="J1125" s="4">
        <v>1.21</v>
      </c>
      <c r="K1125" s="4">
        <v>34.96</v>
      </c>
      <c r="L1125" s="1">
        <f>IF(COUNTIF($A$9:A1125,A1125)&gt;1,"",MAX($L$8:L1124)+1)</f>
        <v>821</v>
      </c>
    </row>
    <row r="1126" spans="1:12">
      <c r="A1126" s="4" t="s">
        <v>2472</v>
      </c>
      <c r="B1126" s="4" t="s">
        <v>2473</v>
      </c>
      <c r="C1126" s="4" t="s">
        <v>2474</v>
      </c>
      <c r="D1126" s="6">
        <v>41698</v>
      </c>
      <c r="E1126" s="4">
        <v>1</v>
      </c>
      <c r="F1126" s="4">
        <v>2.08</v>
      </c>
      <c r="G1126" s="4">
        <v>0</v>
      </c>
      <c r="H1126" s="4">
        <v>3.47</v>
      </c>
      <c r="I1126" s="4">
        <v>0.18</v>
      </c>
      <c r="J1126" s="4">
        <v>1.21</v>
      </c>
      <c r="K1126" s="4">
        <v>34.96</v>
      </c>
      <c r="L1126" s="1" t="str">
        <f>IF(COUNTIF($A$9:A1126,A1126)&gt;1,"",MAX($L$8:L1125)+1)</f>
        <v/>
      </c>
    </row>
    <row r="1127" spans="1:12">
      <c r="A1127" s="4" t="s">
        <v>2475</v>
      </c>
      <c r="B1127" s="4" t="s">
        <v>2476</v>
      </c>
      <c r="C1127" s="4" t="s">
        <v>2477</v>
      </c>
      <c r="D1127" s="6">
        <v>41676</v>
      </c>
      <c r="E1127" s="4">
        <v>6</v>
      </c>
      <c r="F1127" s="4">
        <v>5.14</v>
      </c>
      <c r="G1127" s="4">
        <v>0</v>
      </c>
      <c r="H1127" s="4">
        <v>8.1</v>
      </c>
      <c r="I1127" s="4">
        <v>0.42</v>
      </c>
      <c r="J1127" s="4">
        <v>2.54</v>
      </c>
      <c r="K1127" s="4">
        <v>31.38</v>
      </c>
      <c r="L1127" s="1">
        <f>IF(COUNTIF($A$9:A1127,A1127)&gt;1,"",MAX($L$8:L1126)+1)</f>
        <v>822</v>
      </c>
    </row>
    <row r="1128" spans="1:12">
      <c r="A1128" s="4" t="s">
        <v>2475</v>
      </c>
      <c r="B1128" s="4" t="s">
        <v>2476</v>
      </c>
      <c r="C1128" s="4" t="s">
        <v>2477</v>
      </c>
      <c r="D1128" s="6">
        <v>41692</v>
      </c>
      <c r="E1128" s="4">
        <v>8</v>
      </c>
      <c r="F1128" s="4">
        <v>6.85</v>
      </c>
      <c r="G1128" s="4">
        <v>0</v>
      </c>
      <c r="H1128" s="4">
        <v>10.8</v>
      </c>
      <c r="I1128" s="4">
        <v>0.56000000000000005</v>
      </c>
      <c r="J1128" s="4">
        <v>3.39</v>
      </c>
      <c r="K1128" s="4">
        <v>31.38</v>
      </c>
      <c r="L1128" s="1" t="str">
        <f>IF(COUNTIF($A$9:A1128,A1128)&gt;1,"",MAX($L$8:L1127)+1)</f>
        <v/>
      </c>
    </row>
    <row r="1129" spans="1:12">
      <c r="A1129" s="4" t="s">
        <v>2475</v>
      </c>
      <c r="B1129" s="4" t="s">
        <v>2476</v>
      </c>
      <c r="C1129" s="4" t="s">
        <v>2477</v>
      </c>
      <c r="D1129" s="6">
        <v>41694</v>
      </c>
      <c r="E1129" s="4">
        <v>1</v>
      </c>
      <c r="F1129" s="4">
        <v>0.86</v>
      </c>
      <c r="G1129" s="4">
        <v>0</v>
      </c>
      <c r="H1129" s="4">
        <v>1.35</v>
      </c>
      <c r="I1129" s="4">
        <v>7.0000000000000007E-2</v>
      </c>
      <c r="J1129" s="4">
        <v>0.42</v>
      </c>
      <c r="K1129" s="4">
        <v>31.38</v>
      </c>
      <c r="L1129" s="1" t="str">
        <f>IF(COUNTIF($A$9:A1129,A1129)&gt;1,"",MAX($L$8:L1128)+1)</f>
        <v/>
      </c>
    </row>
    <row r="1130" spans="1:12">
      <c r="A1130" s="4" t="s">
        <v>2478</v>
      </c>
      <c r="B1130" s="4" t="s">
        <v>2479</v>
      </c>
      <c r="C1130" s="4" t="s">
        <v>2480</v>
      </c>
      <c r="D1130" s="6">
        <v>41674</v>
      </c>
      <c r="E1130" s="4">
        <v>1</v>
      </c>
      <c r="F1130" s="4">
        <v>0.82</v>
      </c>
      <c r="G1130" s="4">
        <v>0</v>
      </c>
      <c r="H1130" s="4">
        <v>1.48</v>
      </c>
      <c r="I1130" s="4">
        <v>0.08</v>
      </c>
      <c r="J1130" s="4">
        <v>0.57999999999999996</v>
      </c>
      <c r="K1130" s="4">
        <v>39.31</v>
      </c>
      <c r="L1130" s="1">
        <f>IF(COUNTIF($A$9:A1130,A1130)&gt;1,"",MAX($L$8:L1129)+1)</f>
        <v>823</v>
      </c>
    </row>
    <row r="1131" spans="1:12">
      <c r="A1131" s="4" t="s">
        <v>2478</v>
      </c>
      <c r="B1131" s="4" t="s">
        <v>2479</v>
      </c>
      <c r="C1131" s="4" t="s">
        <v>2480</v>
      </c>
      <c r="D1131" s="6">
        <v>41688</v>
      </c>
      <c r="E1131" s="4">
        <v>1</v>
      </c>
      <c r="F1131" s="4">
        <v>0.82</v>
      </c>
      <c r="G1131" s="4">
        <v>0</v>
      </c>
      <c r="H1131" s="4">
        <v>1.48</v>
      </c>
      <c r="I1131" s="4">
        <v>0.08</v>
      </c>
      <c r="J1131" s="4">
        <v>0.57999999999999996</v>
      </c>
      <c r="K1131" s="4">
        <v>39.31</v>
      </c>
      <c r="L1131" s="1" t="str">
        <f>IF(COUNTIF($A$9:A1131,A1131)&gt;1,"",MAX($L$8:L1130)+1)</f>
        <v/>
      </c>
    </row>
    <row r="1132" spans="1:12">
      <c r="A1132" s="4" t="s">
        <v>2478</v>
      </c>
      <c r="B1132" s="4" t="s">
        <v>2479</v>
      </c>
      <c r="C1132" s="4" t="s">
        <v>2480</v>
      </c>
      <c r="D1132" s="6">
        <v>41692</v>
      </c>
      <c r="E1132" s="4">
        <v>2</v>
      </c>
      <c r="F1132" s="4">
        <v>1.64</v>
      </c>
      <c r="G1132" s="4">
        <v>0</v>
      </c>
      <c r="H1132" s="4">
        <v>2.96</v>
      </c>
      <c r="I1132" s="4">
        <v>0.15</v>
      </c>
      <c r="J1132" s="4">
        <v>1.1599999999999999</v>
      </c>
      <c r="K1132" s="4">
        <v>39.31</v>
      </c>
      <c r="L1132" s="1" t="str">
        <f>IF(COUNTIF($A$9:A1132,A1132)&gt;1,"",MAX($L$8:L1131)+1)</f>
        <v/>
      </c>
    </row>
    <row r="1133" spans="1:12">
      <c r="A1133" s="4" t="s">
        <v>2481</v>
      </c>
      <c r="B1133" s="4" t="s">
        <v>2482</v>
      </c>
      <c r="C1133" s="4" t="s">
        <v>2483</v>
      </c>
      <c r="D1133" s="6">
        <v>41676</v>
      </c>
      <c r="E1133" s="4">
        <v>1</v>
      </c>
      <c r="F1133" s="4">
        <v>0.89</v>
      </c>
      <c r="G1133" s="4">
        <v>0</v>
      </c>
      <c r="H1133" s="4">
        <v>0.99</v>
      </c>
      <c r="I1133" s="4">
        <v>0.05</v>
      </c>
      <c r="J1133" s="4">
        <v>0.05</v>
      </c>
      <c r="K1133" s="4">
        <v>5.09</v>
      </c>
      <c r="L1133" s="1">
        <f>IF(COUNTIF($A$9:A1133,A1133)&gt;1,"",MAX($L$8:L1132)+1)</f>
        <v>824</v>
      </c>
    </row>
    <row r="1134" spans="1:12">
      <c r="A1134" s="4" t="s">
        <v>2481</v>
      </c>
      <c r="B1134" s="4" t="s">
        <v>2482</v>
      </c>
      <c r="C1134" s="4" t="s">
        <v>2483</v>
      </c>
      <c r="D1134" s="6">
        <v>41678</v>
      </c>
      <c r="E1134" s="4">
        <v>1</v>
      </c>
      <c r="F1134" s="4">
        <v>0.89</v>
      </c>
      <c r="G1134" s="4">
        <v>0</v>
      </c>
      <c r="H1134" s="4">
        <v>0.99</v>
      </c>
      <c r="I1134" s="4">
        <v>0.05</v>
      </c>
      <c r="J1134" s="4">
        <v>0.05</v>
      </c>
      <c r="K1134" s="4">
        <v>5.09</v>
      </c>
      <c r="L1134" s="1" t="str">
        <f>IF(COUNTIF($A$9:A1134,A1134)&gt;1,"",MAX($L$8:L1133)+1)</f>
        <v/>
      </c>
    </row>
    <row r="1135" spans="1:12">
      <c r="A1135" s="4" t="s">
        <v>2484</v>
      </c>
      <c r="B1135" s="4" t="s">
        <v>2485</v>
      </c>
      <c r="C1135" s="4" t="s">
        <v>2486</v>
      </c>
      <c r="D1135" s="6">
        <v>41680</v>
      </c>
      <c r="E1135" s="4">
        <v>4</v>
      </c>
      <c r="F1135" s="4">
        <v>9.82</v>
      </c>
      <c r="G1135" s="4">
        <v>0</v>
      </c>
      <c r="H1135" s="4">
        <v>17.899999999999999</v>
      </c>
      <c r="I1135" s="4">
        <v>0.93</v>
      </c>
      <c r="J1135" s="4">
        <v>7.14</v>
      </c>
      <c r="K1135" s="4">
        <v>39.9</v>
      </c>
      <c r="L1135" s="1">
        <f>IF(COUNTIF($A$9:A1135,A1135)&gt;1,"",MAX($L$8:L1134)+1)</f>
        <v>825</v>
      </c>
    </row>
    <row r="1136" spans="1:12">
      <c r="A1136" s="4" t="s">
        <v>2487</v>
      </c>
      <c r="B1136" s="4" t="s">
        <v>2488</v>
      </c>
      <c r="C1136" s="4" t="s">
        <v>2489</v>
      </c>
      <c r="D1136" s="6">
        <v>41675</v>
      </c>
      <c r="E1136" s="4">
        <v>6</v>
      </c>
      <c r="F1136" s="4">
        <v>6.25</v>
      </c>
      <c r="G1136" s="4">
        <v>0</v>
      </c>
      <c r="H1136" s="4">
        <v>7.62</v>
      </c>
      <c r="I1136" s="4">
        <v>0.4</v>
      </c>
      <c r="J1136" s="4">
        <v>0.97</v>
      </c>
      <c r="K1136" s="4">
        <v>12.74</v>
      </c>
      <c r="L1136" s="1">
        <f>IF(COUNTIF($A$9:A1136,A1136)&gt;1,"",MAX($L$8:L1135)+1)</f>
        <v>826</v>
      </c>
    </row>
    <row r="1137" spans="1:12">
      <c r="A1137" s="4" t="s">
        <v>2490</v>
      </c>
      <c r="B1137" s="4" t="s">
        <v>2491</v>
      </c>
      <c r="C1137" s="4" t="s">
        <v>2492</v>
      </c>
      <c r="D1137" s="6">
        <v>41681</v>
      </c>
      <c r="E1137" s="4">
        <v>66</v>
      </c>
      <c r="F1137" s="4">
        <v>19.34</v>
      </c>
      <c r="G1137" s="4">
        <v>0</v>
      </c>
      <c r="H1137" s="4">
        <v>23.76</v>
      </c>
      <c r="I1137" s="4">
        <v>1.24</v>
      </c>
      <c r="J1137" s="4">
        <v>3.18</v>
      </c>
      <c r="K1137" s="4">
        <v>13.4</v>
      </c>
      <c r="L1137" s="1">
        <f>IF(COUNTIF($A$9:A1137,A1137)&gt;1,"",MAX($L$8:L1136)+1)</f>
        <v>827</v>
      </c>
    </row>
    <row r="1138" spans="1:12">
      <c r="A1138" s="4" t="s">
        <v>2493</v>
      </c>
      <c r="B1138" s="4" t="s">
        <v>2494</v>
      </c>
      <c r="C1138" s="4" t="s">
        <v>2495</v>
      </c>
      <c r="D1138" s="6">
        <v>41680</v>
      </c>
      <c r="E1138" s="4">
        <v>3</v>
      </c>
      <c r="F1138" s="4">
        <v>4.32</v>
      </c>
      <c r="G1138" s="4">
        <v>0</v>
      </c>
      <c r="H1138" s="4">
        <v>7.35</v>
      </c>
      <c r="I1138" s="4">
        <v>0.38</v>
      </c>
      <c r="J1138" s="4">
        <v>2.65</v>
      </c>
      <c r="K1138" s="4">
        <v>36.01</v>
      </c>
      <c r="L1138" s="1">
        <f>IF(COUNTIF($A$9:A1138,A1138)&gt;1,"",MAX($L$8:L1137)+1)</f>
        <v>828</v>
      </c>
    </row>
    <row r="1139" spans="1:12">
      <c r="A1139" s="4" t="s">
        <v>2496</v>
      </c>
      <c r="B1139" s="4" t="s">
        <v>2497</v>
      </c>
      <c r="C1139" s="4" t="s">
        <v>2498</v>
      </c>
      <c r="D1139" s="6">
        <v>41698</v>
      </c>
      <c r="E1139" s="4">
        <v>1</v>
      </c>
      <c r="F1139" s="4">
        <v>2.59</v>
      </c>
      <c r="G1139" s="4">
        <v>0</v>
      </c>
      <c r="H1139" s="4">
        <v>3.55</v>
      </c>
      <c r="I1139" s="4">
        <v>0.19</v>
      </c>
      <c r="J1139" s="4">
        <v>0.77</v>
      </c>
      <c r="K1139" s="4">
        <v>21.8</v>
      </c>
      <c r="L1139" s="1">
        <f>IF(COUNTIF($A$9:A1139,A1139)&gt;1,"",MAX($L$8:L1138)+1)</f>
        <v>829</v>
      </c>
    </row>
    <row r="1140" spans="1:12">
      <c r="A1140" s="4" t="s">
        <v>2499</v>
      </c>
      <c r="B1140" s="4" t="s">
        <v>2500</v>
      </c>
      <c r="C1140" s="4" t="s">
        <v>2501</v>
      </c>
      <c r="D1140" s="6">
        <v>41688</v>
      </c>
      <c r="E1140" s="4">
        <v>4</v>
      </c>
      <c r="F1140" s="4">
        <v>7.5</v>
      </c>
      <c r="G1140" s="4">
        <v>0</v>
      </c>
      <c r="H1140" s="4">
        <v>9.0399999999999991</v>
      </c>
      <c r="I1140" s="4">
        <v>0.47</v>
      </c>
      <c r="J1140" s="4">
        <v>1.07</v>
      </c>
      <c r="K1140" s="4">
        <v>11.87</v>
      </c>
      <c r="L1140" s="1">
        <f>IF(COUNTIF($A$9:A1140,A1140)&gt;1,"",MAX($L$8:L1139)+1)</f>
        <v>830</v>
      </c>
    </row>
    <row r="1141" spans="1:12">
      <c r="A1141" s="4" t="s">
        <v>2502</v>
      </c>
      <c r="B1141" s="4" t="s">
        <v>2503</v>
      </c>
      <c r="C1141" s="4" t="s">
        <v>2504</v>
      </c>
      <c r="D1141" s="6">
        <v>41676</v>
      </c>
      <c r="E1141" s="4">
        <v>2</v>
      </c>
      <c r="F1141" s="4">
        <v>2.79</v>
      </c>
      <c r="G1141" s="4">
        <v>0</v>
      </c>
      <c r="H1141" s="4">
        <v>3.58</v>
      </c>
      <c r="I1141" s="4">
        <v>0.19</v>
      </c>
      <c r="J1141" s="4">
        <v>0.6</v>
      </c>
      <c r="K1141" s="4">
        <v>16.739999999999998</v>
      </c>
      <c r="L1141" s="1">
        <f>IF(COUNTIF($A$9:A1141,A1141)&gt;1,"",MAX($L$8:L1140)+1)</f>
        <v>831</v>
      </c>
    </row>
    <row r="1142" spans="1:12">
      <c r="A1142" s="4" t="s">
        <v>2502</v>
      </c>
      <c r="B1142" s="4" t="s">
        <v>2503</v>
      </c>
      <c r="C1142" s="4" t="s">
        <v>2504</v>
      </c>
      <c r="D1142" s="6">
        <v>41697</v>
      </c>
      <c r="E1142" s="4">
        <v>2</v>
      </c>
      <c r="F1142" s="4">
        <v>2.79</v>
      </c>
      <c r="G1142" s="4">
        <v>0</v>
      </c>
      <c r="H1142" s="4">
        <v>3.58</v>
      </c>
      <c r="I1142" s="4">
        <v>0.19</v>
      </c>
      <c r="J1142" s="4">
        <v>0.6</v>
      </c>
      <c r="K1142" s="4">
        <v>16.739999999999998</v>
      </c>
      <c r="L1142" s="1" t="str">
        <f>IF(COUNTIF($A$9:A1142,A1142)&gt;1,"",MAX($L$8:L1141)+1)</f>
        <v/>
      </c>
    </row>
    <row r="1143" spans="1:12">
      <c r="A1143" s="4" t="s">
        <v>2505</v>
      </c>
      <c r="B1143" s="4" t="s">
        <v>2506</v>
      </c>
      <c r="C1143" s="4" t="s">
        <v>2507</v>
      </c>
      <c r="D1143" s="6">
        <v>41680</v>
      </c>
      <c r="E1143" s="4">
        <v>1</v>
      </c>
      <c r="F1143" s="4">
        <v>1.48</v>
      </c>
      <c r="G1143" s="4">
        <v>0</v>
      </c>
      <c r="H1143" s="4">
        <v>1.84</v>
      </c>
      <c r="I1143" s="4">
        <v>0.1</v>
      </c>
      <c r="J1143" s="4">
        <v>0.27</v>
      </c>
      <c r="K1143" s="4">
        <v>14.46</v>
      </c>
      <c r="L1143" s="1">
        <f>IF(COUNTIF($A$9:A1143,A1143)&gt;1,"",MAX($L$8:L1142)+1)</f>
        <v>832</v>
      </c>
    </row>
    <row r="1144" spans="1:12">
      <c r="A1144" s="4" t="s">
        <v>2508</v>
      </c>
      <c r="B1144" s="4" t="s">
        <v>2509</v>
      </c>
      <c r="C1144" s="4" t="s">
        <v>2510</v>
      </c>
      <c r="D1144" s="6">
        <v>41694</v>
      </c>
      <c r="E1144" s="4">
        <v>4</v>
      </c>
      <c r="F1144" s="4">
        <v>4.55</v>
      </c>
      <c r="G1144" s="4">
        <v>0</v>
      </c>
      <c r="H1144" s="4">
        <v>6.88</v>
      </c>
      <c r="I1144" s="4">
        <v>0.36</v>
      </c>
      <c r="J1144" s="4">
        <v>1.97</v>
      </c>
      <c r="K1144" s="4">
        <v>28.68</v>
      </c>
      <c r="L1144" s="1">
        <f>IF(COUNTIF($A$9:A1144,A1144)&gt;1,"",MAX($L$8:L1143)+1)</f>
        <v>833</v>
      </c>
    </row>
    <row r="1145" spans="1:12">
      <c r="A1145" s="4" t="s">
        <v>2511</v>
      </c>
      <c r="B1145" s="4" t="s">
        <v>2512</v>
      </c>
      <c r="C1145" s="4" t="s">
        <v>2513</v>
      </c>
      <c r="D1145" s="6">
        <v>41673</v>
      </c>
      <c r="E1145" s="4">
        <v>4</v>
      </c>
      <c r="F1145" s="4">
        <v>13.05</v>
      </c>
      <c r="G1145" s="4">
        <v>0</v>
      </c>
      <c r="H1145" s="4">
        <v>15.72</v>
      </c>
      <c r="I1145" s="4">
        <v>0.82</v>
      </c>
      <c r="J1145" s="4">
        <v>1.85</v>
      </c>
      <c r="K1145" s="4">
        <v>11.78</v>
      </c>
      <c r="L1145" s="1">
        <f>IF(COUNTIF($A$9:A1145,A1145)&gt;1,"",MAX($L$8:L1144)+1)</f>
        <v>834</v>
      </c>
    </row>
    <row r="1146" spans="1:12">
      <c r="A1146" s="4" t="s">
        <v>2514</v>
      </c>
      <c r="B1146" s="4" t="s">
        <v>2515</v>
      </c>
      <c r="C1146" s="4" t="s">
        <v>2516</v>
      </c>
      <c r="D1146" s="6">
        <v>41673</v>
      </c>
      <c r="E1146" s="4">
        <v>9</v>
      </c>
      <c r="F1146" s="4">
        <v>13.92</v>
      </c>
      <c r="G1146" s="4">
        <v>0</v>
      </c>
      <c r="H1146" s="4">
        <v>16.739999999999998</v>
      </c>
      <c r="I1146" s="4">
        <v>0.87</v>
      </c>
      <c r="J1146" s="4">
        <v>1.94</v>
      </c>
      <c r="K1146" s="4">
        <v>11.61</v>
      </c>
      <c r="L1146" s="1">
        <f>IF(COUNTIF($A$9:A1146,A1146)&gt;1,"",MAX($L$8:L1145)+1)</f>
        <v>835</v>
      </c>
    </row>
    <row r="1147" spans="1:12">
      <c r="A1147" s="4" t="s">
        <v>2517</v>
      </c>
      <c r="B1147" s="4" t="s">
        <v>2518</v>
      </c>
      <c r="C1147" s="4" t="s">
        <v>2519</v>
      </c>
      <c r="D1147" s="6">
        <v>41691</v>
      </c>
      <c r="E1147" s="4">
        <v>1</v>
      </c>
      <c r="F1147" s="4">
        <v>1.56</v>
      </c>
      <c r="G1147" s="4">
        <v>0</v>
      </c>
      <c r="H1147" s="4">
        <v>1.81</v>
      </c>
      <c r="I1147" s="4">
        <v>0.09</v>
      </c>
      <c r="J1147" s="4">
        <v>0.15</v>
      </c>
      <c r="K1147" s="4">
        <v>8.5399999999999991</v>
      </c>
      <c r="L1147" s="1">
        <f>IF(COUNTIF($A$9:A1147,A1147)&gt;1,"",MAX($L$8:L1146)+1)</f>
        <v>836</v>
      </c>
    </row>
    <row r="1148" spans="1:12">
      <c r="A1148" s="4" t="s">
        <v>2520</v>
      </c>
      <c r="B1148" s="4" t="s">
        <v>2521</v>
      </c>
      <c r="C1148" s="4" t="s">
        <v>2522</v>
      </c>
      <c r="D1148" s="6">
        <v>41680</v>
      </c>
      <c r="E1148" s="4">
        <v>18</v>
      </c>
      <c r="F1148" s="4">
        <v>5.27</v>
      </c>
      <c r="G1148" s="4">
        <v>0</v>
      </c>
      <c r="H1148" s="4">
        <v>6.48</v>
      </c>
      <c r="I1148" s="4">
        <v>0.34</v>
      </c>
      <c r="J1148" s="4">
        <v>0.87</v>
      </c>
      <c r="K1148" s="4">
        <v>13.4</v>
      </c>
      <c r="L1148" s="1">
        <f>IF(COUNTIF($A$9:A1148,A1148)&gt;1,"",MAX($L$8:L1147)+1)</f>
        <v>837</v>
      </c>
    </row>
    <row r="1149" spans="1:12">
      <c r="A1149" s="4" t="s">
        <v>2523</v>
      </c>
      <c r="B1149" s="4" t="s">
        <v>2524</v>
      </c>
      <c r="C1149" s="4" t="s">
        <v>2525</v>
      </c>
      <c r="D1149" s="6">
        <v>41675</v>
      </c>
      <c r="E1149" s="4">
        <v>4</v>
      </c>
      <c r="F1149" s="4">
        <v>6.7</v>
      </c>
      <c r="G1149" s="4">
        <v>0</v>
      </c>
      <c r="H1149" s="4">
        <v>8.4</v>
      </c>
      <c r="I1149" s="4">
        <v>0.44</v>
      </c>
      <c r="J1149" s="4">
        <v>1.27</v>
      </c>
      <c r="K1149" s="4">
        <v>15.07</v>
      </c>
      <c r="L1149" s="1">
        <f>IF(COUNTIF($A$9:A1149,A1149)&gt;1,"",MAX($L$8:L1148)+1)</f>
        <v>838</v>
      </c>
    </row>
    <row r="1150" spans="1:12">
      <c r="A1150" s="4" t="s">
        <v>2523</v>
      </c>
      <c r="B1150" s="4" t="s">
        <v>2524</v>
      </c>
      <c r="C1150" s="4" t="s">
        <v>2525</v>
      </c>
      <c r="D1150" s="6">
        <v>41696</v>
      </c>
      <c r="E1150" s="4">
        <v>6</v>
      </c>
      <c r="F1150" s="4">
        <v>10.039999999999999</v>
      </c>
      <c r="G1150" s="4">
        <v>0</v>
      </c>
      <c r="H1150" s="4">
        <v>12.6</v>
      </c>
      <c r="I1150" s="4">
        <v>0.66</v>
      </c>
      <c r="J1150" s="4">
        <v>1.9</v>
      </c>
      <c r="K1150" s="4">
        <v>15.07</v>
      </c>
      <c r="L1150" s="1" t="str">
        <f>IF(COUNTIF($A$9:A1150,A1150)&gt;1,"",MAX($L$8:L1149)+1)</f>
        <v/>
      </c>
    </row>
    <row r="1151" spans="1:12">
      <c r="A1151" s="4" t="s">
        <v>2526</v>
      </c>
      <c r="B1151" s="4" t="s">
        <v>2527</v>
      </c>
      <c r="C1151" s="4" t="s">
        <v>2528</v>
      </c>
      <c r="D1151" s="6">
        <v>41694</v>
      </c>
      <c r="E1151" s="4">
        <v>1</v>
      </c>
      <c r="F1151" s="4">
        <v>1.84</v>
      </c>
      <c r="G1151" s="4">
        <v>0</v>
      </c>
      <c r="H1151" s="4">
        <v>2.23</v>
      </c>
      <c r="I1151" s="4">
        <v>0.12</v>
      </c>
      <c r="J1151" s="4">
        <v>0.27</v>
      </c>
      <c r="K1151" s="4">
        <v>12.19</v>
      </c>
      <c r="L1151" s="1">
        <f>IF(COUNTIF($A$9:A1151,A1151)&gt;1,"",MAX($L$8:L1150)+1)</f>
        <v>839</v>
      </c>
    </row>
    <row r="1152" spans="1:12">
      <c r="A1152" s="4" t="s">
        <v>2529</v>
      </c>
      <c r="B1152" s="4" t="s">
        <v>2530</v>
      </c>
      <c r="C1152" s="4" t="s">
        <v>2531</v>
      </c>
      <c r="D1152" s="6">
        <v>41673</v>
      </c>
      <c r="E1152" s="4">
        <v>1</v>
      </c>
      <c r="F1152" s="4">
        <v>1.38</v>
      </c>
      <c r="G1152" s="4">
        <v>0</v>
      </c>
      <c r="H1152" s="4">
        <v>1.66</v>
      </c>
      <c r="I1152" s="4">
        <v>0.09</v>
      </c>
      <c r="J1152" s="4">
        <v>0.19</v>
      </c>
      <c r="K1152" s="4">
        <v>11.53</v>
      </c>
      <c r="L1152" s="1">
        <f>IF(COUNTIF($A$9:A1152,A1152)&gt;1,"",MAX($L$8:L1151)+1)</f>
        <v>840</v>
      </c>
    </row>
    <row r="1153" spans="1:12">
      <c r="A1153" s="4" t="s">
        <v>2529</v>
      </c>
      <c r="B1153" s="4" t="s">
        <v>2530</v>
      </c>
      <c r="C1153" s="4" t="s">
        <v>2531</v>
      </c>
      <c r="D1153" s="6">
        <v>41684</v>
      </c>
      <c r="E1153" s="4">
        <v>5</v>
      </c>
      <c r="F1153" s="4">
        <v>6.91</v>
      </c>
      <c r="G1153" s="4">
        <v>0</v>
      </c>
      <c r="H1153" s="4">
        <v>8.3000000000000007</v>
      </c>
      <c r="I1153" s="4">
        <v>0.43</v>
      </c>
      <c r="J1153" s="4">
        <v>0.96</v>
      </c>
      <c r="K1153" s="4">
        <v>11.53</v>
      </c>
      <c r="L1153" s="1" t="str">
        <f>IF(COUNTIF($A$9:A1153,A1153)&gt;1,"",MAX($L$8:L1152)+1)</f>
        <v/>
      </c>
    </row>
    <row r="1154" spans="1:12">
      <c r="A1154" s="4" t="s">
        <v>2532</v>
      </c>
      <c r="B1154" s="4" t="s">
        <v>2533</v>
      </c>
      <c r="C1154" s="4" t="s">
        <v>2534</v>
      </c>
      <c r="D1154" s="6">
        <v>41698</v>
      </c>
      <c r="E1154" s="4">
        <v>2</v>
      </c>
      <c r="F1154" s="4">
        <v>2.6</v>
      </c>
      <c r="G1154" s="4">
        <v>0</v>
      </c>
      <c r="H1154" s="4">
        <v>3.48</v>
      </c>
      <c r="I1154" s="4">
        <v>0.18</v>
      </c>
      <c r="J1154" s="4">
        <v>0.7</v>
      </c>
      <c r="K1154" s="4">
        <v>20.02</v>
      </c>
      <c r="L1154" s="1">
        <f>IF(COUNTIF($A$9:A1154,A1154)&gt;1,"",MAX($L$8:L1153)+1)</f>
        <v>841</v>
      </c>
    </row>
    <row r="1155" spans="1:12">
      <c r="A1155" s="4" t="s">
        <v>2535</v>
      </c>
      <c r="B1155" s="4" t="s">
        <v>2536</v>
      </c>
      <c r="C1155" s="4" t="s">
        <v>2537</v>
      </c>
      <c r="D1155" s="6">
        <v>41677</v>
      </c>
      <c r="E1155" s="4">
        <v>6</v>
      </c>
      <c r="F1155" s="4">
        <v>7.76</v>
      </c>
      <c r="G1155" s="4">
        <v>0</v>
      </c>
      <c r="H1155" s="4">
        <v>8.8800000000000008</v>
      </c>
      <c r="I1155" s="4">
        <v>0.46</v>
      </c>
      <c r="J1155" s="4">
        <v>0.65</v>
      </c>
      <c r="K1155" s="4">
        <v>7.35</v>
      </c>
      <c r="L1155" s="1">
        <f>IF(COUNTIF($A$9:A1155,A1155)&gt;1,"",MAX($L$8:L1154)+1)</f>
        <v>842</v>
      </c>
    </row>
    <row r="1156" spans="1:12">
      <c r="A1156" s="4" t="s">
        <v>2535</v>
      </c>
      <c r="B1156" s="4" t="s">
        <v>2536</v>
      </c>
      <c r="C1156" s="4" t="s">
        <v>2537</v>
      </c>
      <c r="D1156" s="6">
        <v>41678</v>
      </c>
      <c r="E1156" s="4">
        <v>1</v>
      </c>
      <c r="F1156" s="4">
        <v>1.29</v>
      </c>
      <c r="G1156" s="4">
        <v>0</v>
      </c>
      <c r="H1156" s="4">
        <v>1.48</v>
      </c>
      <c r="I1156" s="4">
        <v>0.08</v>
      </c>
      <c r="J1156" s="4">
        <v>0.11</v>
      </c>
      <c r="K1156" s="4">
        <v>7.35</v>
      </c>
      <c r="L1156" s="1" t="str">
        <f>IF(COUNTIF($A$9:A1156,A1156)&gt;1,"",MAX($L$8:L1155)+1)</f>
        <v/>
      </c>
    </row>
    <row r="1157" spans="1:12">
      <c r="A1157" s="4" t="s">
        <v>2535</v>
      </c>
      <c r="B1157" s="4" t="s">
        <v>2536</v>
      </c>
      <c r="C1157" s="4" t="s">
        <v>2537</v>
      </c>
      <c r="D1157" s="6">
        <v>41683</v>
      </c>
      <c r="E1157" s="4">
        <v>1</v>
      </c>
      <c r="F1157" s="4">
        <v>1.29</v>
      </c>
      <c r="G1157" s="4">
        <v>0</v>
      </c>
      <c r="H1157" s="4">
        <v>1.48</v>
      </c>
      <c r="I1157" s="4">
        <v>0.08</v>
      </c>
      <c r="J1157" s="4">
        <v>0.11</v>
      </c>
      <c r="K1157" s="4">
        <v>7.35</v>
      </c>
      <c r="L1157" s="1" t="str">
        <f>IF(COUNTIF($A$9:A1157,A1157)&gt;1,"",MAX($L$8:L1156)+1)</f>
        <v/>
      </c>
    </row>
    <row r="1158" spans="1:12">
      <c r="A1158" s="4" t="s">
        <v>2538</v>
      </c>
      <c r="B1158" s="4" t="s">
        <v>2539</v>
      </c>
      <c r="C1158" s="4" t="s">
        <v>2540</v>
      </c>
      <c r="D1158" s="6">
        <v>41673</v>
      </c>
      <c r="E1158" s="4">
        <v>1</v>
      </c>
      <c r="F1158" s="4">
        <v>1.97</v>
      </c>
      <c r="G1158" s="4">
        <v>0</v>
      </c>
      <c r="H1158" s="4">
        <v>2.57</v>
      </c>
      <c r="I1158" s="4">
        <v>0.13</v>
      </c>
      <c r="J1158" s="4">
        <v>0.47</v>
      </c>
      <c r="K1158" s="4">
        <v>18.13</v>
      </c>
      <c r="L1158" s="1">
        <f>IF(COUNTIF($A$9:A1158,A1158)&gt;1,"",MAX($L$8:L1157)+1)</f>
        <v>843</v>
      </c>
    </row>
    <row r="1159" spans="1:12">
      <c r="A1159" s="4" t="s">
        <v>2538</v>
      </c>
      <c r="B1159" s="4" t="s">
        <v>2539</v>
      </c>
      <c r="C1159" s="4" t="s">
        <v>2540</v>
      </c>
      <c r="D1159" s="6">
        <v>41697</v>
      </c>
      <c r="E1159" s="4">
        <v>2</v>
      </c>
      <c r="F1159" s="4">
        <v>3.94</v>
      </c>
      <c r="G1159" s="4">
        <v>0</v>
      </c>
      <c r="H1159" s="4">
        <v>5.14</v>
      </c>
      <c r="I1159" s="4">
        <v>0.27</v>
      </c>
      <c r="J1159" s="4">
        <v>0.93</v>
      </c>
      <c r="K1159" s="4">
        <v>18.13</v>
      </c>
      <c r="L1159" s="1" t="str">
        <f>IF(COUNTIF($A$9:A1159,A1159)&gt;1,"",MAX($L$8:L1158)+1)</f>
        <v/>
      </c>
    </row>
    <row r="1160" spans="1:12">
      <c r="A1160" s="4" t="s">
        <v>2541</v>
      </c>
      <c r="B1160" s="4" t="s">
        <v>2542</v>
      </c>
      <c r="C1160" s="4" t="s">
        <v>2543</v>
      </c>
      <c r="D1160" s="6">
        <v>41692</v>
      </c>
      <c r="E1160" s="4">
        <v>5</v>
      </c>
      <c r="F1160" s="4">
        <v>14.76</v>
      </c>
      <c r="G1160" s="4">
        <v>0</v>
      </c>
      <c r="H1160" s="4">
        <v>19.18</v>
      </c>
      <c r="I1160" s="4">
        <v>1</v>
      </c>
      <c r="J1160" s="4">
        <v>3.42</v>
      </c>
      <c r="K1160" s="4">
        <v>17.850000000000001</v>
      </c>
      <c r="L1160" s="1">
        <f>IF(COUNTIF($A$9:A1160,A1160)&gt;1,"",MAX($L$8:L1159)+1)</f>
        <v>844</v>
      </c>
    </row>
    <row r="1161" spans="1:12">
      <c r="A1161" s="4" t="s">
        <v>2544</v>
      </c>
      <c r="B1161" s="4" t="s">
        <v>2544</v>
      </c>
      <c r="C1161" s="4" t="s">
        <v>2545</v>
      </c>
      <c r="D1161" s="6">
        <v>41692</v>
      </c>
      <c r="E1161" s="4">
        <v>2</v>
      </c>
      <c r="F1161" s="4">
        <v>5.7</v>
      </c>
      <c r="G1161" s="4">
        <v>0</v>
      </c>
      <c r="H1161" s="4">
        <v>7.8</v>
      </c>
      <c r="I1161" s="4">
        <v>0.41</v>
      </c>
      <c r="J1161" s="4">
        <v>1.69</v>
      </c>
      <c r="K1161" s="4">
        <v>21.7</v>
      </c>
      <c r="L1161" s="1">
        <f>IF(COUNTIF($A$9:A1161,A1161)&gt;1,"",MAX($L$8:L1160)+1)</f>
        <v>845</v>
      </c>
    </row>
    <row r="1162" spans="1:12">
      <c r="A1162" s="4" t="s">
        <v>2546</v>
      </c>
      <c r="B1162" s="4" t="s">
        <v>2547</v>
      </c>
      <c r="C1162" s="4" t="s">
        <v>2548</v>
      </c>
      <c r="D1162" s="6">
        <v>41694</v>
      </c>
      <c r="E1162" s="4">
        <v>5</v>
      </c>
      <c r="F1162" s="4">
        <v>13.15</v>
      </c>
      <c r="G1162" s="4">
        <v>0</v>
      </c>
      <c r="H1162" s="4">
        <v>16.55</v>
      </c>
      <c r="I1162" s="4">
        <v>0.86</v>
      </c>
      <c r="J1162" s="4">
        <v>2.54</v>
      </c>
      <c r="K1162" s="4">
        <v>15.33</v>
      </c>
      <c r="L1162" s="1">
        <f>IF(COUNTIF($A$9:A1162,A1162)&gt;1,"",MAX($L$8:L1161)+1)</f>
        <v>846</v>
      </c>
    </row>
    <row r="1163" spans="1:12">
      <c r="A1163" s="4" t="s">
        <v>2549</v>
      </c>
      <c r="B1163" s="4" t="s">
        <v>2550</v>
      </c>
      <c r="C1163" s="4" t="s">
        <v>2551</v>
      </c>
      <c r="D1163" s="6">
        <v>41678</v>
      </c>
      <c r="E1163" s="4">
        <v>12</v>
      </c>
      <c r="F1163" s="4">
        <v>15.44</v>
      </c>
      <c r="G1163" s="4">
        <v>0</v>
      </c>
      <c r="H1163" s="4">
        <v>20.399999999999999</v>
      </c>
      <c r="I1163" s="4">
        <v>1.06</v>
      </c>
      <c r="J1163" s="4">
        <v>3.89</v>
      </c>
      <c r="K1163" s="4">
        <v>19.079999999999998</v>
      </c>
      <c r="L1163" s="1">
        <f>IF(COUNTIF($A$9:A1163,A1163)&gt;1,"",MAX($L$8:L1162)+1)</f>
        <v>847</v>
      </c>
    </row>
    <row r="1164" spans="1:12">
      <c r="A1164" s="4" t="s">
        <v>2552</v>
      </c>
      <c r="B1164" s="4" t="s">
        <v>2553</v>
      </c>
      <c r="C1164" s="4" t="s">
        <v>2554</v>
      </c>
      <c r="D1164" s="6">
        <v>41689</v>
      </c>
      <c r="E1164" s="4">
        <v>1</v>
      </c>
      <c r="F1164" s="4">
        <v>1.25</v>
      </c>
      <c r="G1164" s="4">
        <v>0</v>
      </c>
      <c r="H1164" s="4">
        <v>1.52</v>
      </c>
      <c r="I1164" s="4">
        <v>0.08</v>
      </c>
      <c r="J1164" s="4">
        <v>0.19</v>
      </c>
      <c r="K1164" s="4">
        <v>12.35</v>
      </c>
      <c r="L1164" s="1">
        <f>IF(COUNTIF($A$9:A1164,A1164)&gt;1,"",MAX($L$8:L1163)+1)</f>
        <v>848</v>
      </c>
    </row>
    <row r="1165" spans="1:12">
      <c r="A1165" s="4" t="s">
        <v>2555</v>
      </c>
      <c r="B1165" s="4" t="s">
        <v>2556</v>
      </c>
      <c r="C1165" s="4" t="s">
        <v>2557</v>
      </c>
      <c r="D1165" s="6">
        <v>41680</v>
      </c>
      <c r="E1165" s="4">
        <v>26</v>
      </c>
      <c r="F1165" s="4">
        <v>7.44</v>
      </c>
      <c r="G1165" s="4">
        <v>0</v>
      </c>
      <c r="H1165" s="4">
        <v>9.36</v>
      </c>
      <c r="I1165" s="4">
        <v>0.49</v>
      </c>
      <c r="J1165" s="4">
        <v>1.44</v>
      </c>
      <c r="K1165" s="4">
        <v>15.34</v>
      </c>
      <c r="L1165" s="1">
        <f>IF(COUNTIF($A$9:A1165,A1165)&gt;1,"",MAX($L$8:L1164)+1)</f>
        <v>849</v>
      </c>
    </row>
    <row r="1166" spans="1:12">
      <c r="A1166" s="4" t="s">
        <v>2558</v>
      </c>
      <c r="B1166" s="4" t="s">
        <v>2559</v>
      </c>
      <c r="C1166" s="4" t="s">
        <v>2560</v>
      </c>
      <c r="D1166" s="6">
        <v>41680</v>
      </c>
      <c r="E1166" s="4">
        <v>4</v>
      </c>
      <c r="F1166" s="4">
        <v>6.18</v>
      </c>
      <c r="G1166" s="4">
        <v>0</v>
      </c>
      <c r="H1166" s="4">
        <v>8.1999999999999993</v>
      </c>
      <c r="I1166" s="4">
        <v>0.43</v>
      </c>
      <c r="J1166" s="4">
        <v>1.59</v>
      </c>
      <c r="K1166" s="4">
        <v>19.420000000000002</v>
      </c>
      <c r="L1166" s="1">
        <f>IF(COUNTIF($A$9:A1166,A1166)&gt;1,"",MAX($L$8:L1165)+1)</f>
        <v>850</v>
      </c>
    </row>
    <row r="1167" spans="1:12">
      <c r="A1167" s="4" t="s">
        <v>2561</v>
      </c>
      <c r="B1167" s="4" t="s">
        <v>2562</v>
      </c>
      <c r="C1167" s="4" t="s">
        <v>2563</v>
      </c>
      <c r="D1167" s="6">
        <v>41687</v>
      </c>
      <c r="E1167" s="4">
        <v>14</v>
      </c>
      <c r="F1167" s="4">
        <v>18.73</v>
      </c>
      <c r="G1167" s="4">
        <v>0</v>
      </c>
      <c r="H1167" s="4">
        <v>27.72</v>
      </c>
      <c r="I1167" s="4">
        <v>1.45</v>
      </c>
      <c r="J1167" s="4">
        <v>7.54</v>
      </c>
      <c r="K1167" s="4">
        <v>27.21</v>
      </c>
      <c r="L1167" s="1">
        <f>IF(COUNTIF($A$9:A1167,A1167)&gt;1,"",MAX($L$8:L1166)+1)</f>
        <v>851</v>
      </c>
    </row>
    <row r="1168" spans="1:12">
      <c r="A1168" s="4" t="s">
        <v>2564</v>
      </c>
      <c r="B1168" s="4" t="s">
        <v>2565</v>
      </c>
      <c r="C1168" s="4" t="s">
        <v>2566</v>
      </c>
      <c r="D1168" s="6">
        <v>41684</v>
      </c>
      <c r="E1168" s="4">
        <v>7</v>
      </c>
      <c r="F1168" s="4">
        <v>14.39</v>
      </c>
      <c r="G1168" s="4">
        <v>0</v>
      </c>
      <c r="H1168" s="4">
        <v>19.46</v>
      </c>
      <c r="I1168" s="4">
        <v>1.01</v>
      </c>
      <c r="J1168" s="4">
        <v>4.0599999999999996</v>
      </c>
      <c r="K1168" s="4">
        <v>20.87</v>
      </c>
      <c r="L1168" s="1">
        <f>IF(COUNTIF($A$9:A1168,A1168)&gt;1,"",MAX($L$8:L1167)+1)</f>
        <v>852</v>
      </c>
    </row>
    <row r="1169" spans="1:12">
      <c r="A1169" s="4" t="s">
        <v>2567</v>
      </c>
      <c r="B1169" s="4" t="s">
        <v>2568</v>
      </c>
      <c r="C1169" s="4" t="s">
        <v>2569</v>
      </c>
      <c r="D1169" s="6">
        <v>41673</v>
      </c>
      <c r="E1169" s="4">
        <v>1</v>
      </c>
      <c r="F1169" s="4">
        <v>1.36</v>
      </c>
      <c r="G1169" s="4">
        <v>0</v>
      </c>
      <c r="H1169" s="4">
        <v>2.06</v>
      </c>
      <c r="I1169" s="4">
        <v>0.11</v>
      </c>
      <c r="J1169" s="4">
        <v>0.59</v>
      </c>
      <c r="K1169" s="4">
        <v>28.86</v>
      </c>
      <c r="L1169" s="1">
        <f>IF(COUNTIF($A$9:A1169,A1169)&gt;1,"",MAX($L$8:L1168)+1)</f>
        <v>853</v>
      </c>
    </row>
    <row r="1170" spans="1:12">
      <c r="A1170" s="4" t="s">
        <v>2570</v>
      </c>
      <c r="B1170" s="4" t="s">
        <v>2571</v>
      </c>
      <c r="C1170" s="4" t="s">
        <v>2572</v>
      </c>
      <c r="D1170" s="6">
        <v>41673</v>
      </c>
      <c r="E1170" s="4">
        <v>3</v>
      </c>
      <c r="F1170" s="4">
        <v>4</v>
      </c>
      <c r="G1170" s="4">
        <v>0</v>
      </c>
      <c r="H1170" s="4">
        <v>6.75</v>
      </c>
      <c r="I1170" s="4">
        <v>0.35</v>
      </c>
      <c r="J1170" s="4">
        <v>2.4</v>
      </c>
      <c r="K1170" s="4">
        <v>35.590000000000003</v>
      </c>
      <c r="L1170" s="1">
        <f>IF(COUNTIF($A$9:A1170,A1170)&gt;1,"",MAX($L$8:L1169)+1)</f>
        <v>854</v>
      </c>
    </row>
    <row r="1171" spans="1:12">
      <c r="A1171" s="4" t="s">
        <v>2570</v>
      </c>
      <c r="B1171" s="4" t="s">
        <v>2571</v>
      </c>
      <c r="C1171" s="4" t="s">
        <v>2572</v>
      </c>
      <c r="D1171" s="6">
        <v>41684</v>
      </c>
      <c r="E1171" s="4">
        <v>6</v>
      </c>
      <c r="F1171" s="4">
        <v>7.99</v>
      </c>
      <c r="G1171" s="4">
        <v>0</v>
      </c>
      <c r="H1171" s="4">
        <v>14.16</v>
      </c>
      <c r="I1171" s="4">
        <v>0.74</v>
      </c>
      <c r="J1171" s="4">
        <v>5.43</v>
      </c>
      <c r="K1171" s="4">
        <v>38.35</v>
      </c>
      <c r="L1171" s="1" t="str">
        <f>IF(COUNTIF($A$9:A1171,A1171)&gt;1,"",MAX($L$8:L1170)+1)</f>
        <v/>
      </c>
    </row>
    <row r="1172" spans="1:12">
      <c r="A1172" s="4" t="s">
        <v>2573</v>
      </c>
      <c r="B1172" s="4" t="s">
        <v>2574</v>
      </c>
      <c r="C1172" s="4" t="s">
        <v>2575</v>
      </c>
      <c r="D1172" s="6">
        <v>41694</v>
      </c>
      <c r="E1172" s="4">
        <v>2</v>
      </c>
      <c r="F1172" s="4">
        <v>2.0499999999999998</v>
      </c>
      <c r="G1172" s="4">
        <v>0</v>
      </c>
      <c r="H1172" s="4">
        <v>2.82</v>
      </c>
      <c r="I1172" s="4">
        <v>0.15</v>
      </c>
      <c r="J1172" s="4">
        <v>0.62</v>
      </c>
      <c r="K1172" s="4">
        <v>22.09</v>
      </c>
      <c r="L1172" s="1">
        <f>IF(COUNTIF($A$9:A1172,A1172)&gt;1,"",MAX($L$8:L1171)+1)</f>
        <v>855</v>
      </c>
    </row>
    <row r="1173" spans="1:12">
      <c r="A1173" s="4" t="s">
        <v>2576</v>
      </c>
      <c r="B1173" s="4" t="s">
        <v>2577</v>
      </c>
      <c r="C1173" s="4" t="s">
        <v>2578</v>
      </c>
      <c r="D1173" s="6">
        <v>41673</v>
      </c>
      <c r="E1173" s="4">
        <v>2</v>
      </c>
      <c r="F1173" s="4">
        <v>3.87</v>
      </c>
      <c r="G1173" s="4">
        <v>0</v>
      </c>
      <c r="H1173" s="4">
        <v>4.96</v>
      </c>
      <c r="I1173" s="4">
        <v>0.26</v>
      </c>
      <c r="J1173" s="4">
        <v>0.83</v>
      </c>
      <c r="K1173" s="4">
        <v>16.8</v>
      </c>
      <c r="L1173" s="1">
        <f>IF(COUNTIF($A$9:A1173,A1173)&gt;1,"",MAX($L$8:L1172)+1)</f>
        <v>856</v>
      </c>
    </row>
    <row r="1174" spans="1:12">
      <c r="A1174" s="4" t="s">
        <v>2579</v>
      </c>
      <c r="B1174" s="4" t="s">
        <v>2580</v>
      </c>
      <c r="C1174" s="4" t="s">
        <v>2581</v>
      </c>
      <c r="D1174" s="6">
        <v>41697</v>
      </c>
      <c r="E1174" s="4">
        <v>1</v>
      </c>
      <c r="F1174" s="4">
        <v>1.6</v>
      </c>
      <c r="G1174" s="4">
        <v>0</v>
      </c>
      <c r="H1174" s="4">
        <v>2.0499999999999998</v>
      </c>
      <c r="I1174" s="4">
        <v>0.11</v>
      </c>
      <c r="J1174" s="4">
        <v>0.34</v>
      </c>
      <c r="K1174" s="4">
        <v>16.59</v>
      </c>
      <c r="L1174" s="1">
        <f>IF(COUNTIF($A$9:A1174,A1174)&gt;1,"",MAX($L$8:L1173)+1)</f>
        <v>857</v>
      </c>
    </row>
    <row r="1175" spans="1:12">
      <c r="A1175" s="4" t="s">
        <v>2582</v>
      </c>
      <c r="B1175" s="4" t="s">
        <v>2583</v>
      </c>
      <c r="C1175" s="4" t="s">
        <v>2584</v>
      </c>
      <c r="D1175" s="6">
        <v>41673</v>
      </c>
      <c r="E1175" s="4">
        <v>4</v>
      </c>
      <c r="F1175" s="4">
        <v>5.12</v>
      </c>
      <c r="G1175" s="4">
        <v>0</v>
      </c>
      <c r="H1175" s="4">
        <v>6.6</v>
      </c>
      <c r="I1175" s="4">
        <v>0.34</v>
      </c>
      <c r="J1175" s="4">
        <v>1.1299999999999999</v>
      </c>
      <c r="K1175" s="4">
        <v>17.149999999999999</v>
      </c>
      <c r="L1175" s="1">
        <f>IF(COUNTIF($A$9:A1175,A1175)&gt;1,"",MAX($L$8:L1174)+1)</f>
        <v>858</v>
      </c>
    </row>
    <row r="1176" spans="1:12">
      <c r="A1176" s="4" t="s">
        <v>2585</v>
      </c>
      <c r="B1176" s="4" t="s">
        <v>2586</v>
      </c>
      <c r="C1176" s="4" t="s">
        <v>2587</v>
      </c>
      <c r="D1176" s="6">
        <v>41690</v>
      </c>
      <c r="E1176" s="4">
        <v>8</v>
      </c>
      <c r="F1176" s="4">
        <v>9.01</v>
      </c>
      <c r="G1176" s="4">
        <v>0</v>
      </c>
      <c r="H1176" s="4">
        <v>11.28</v>
      </c>
      <c r="I1176" s="4">
        <v>0.59</v>
      </c>
      <c r="J1176" s="4">
        <v>1.68</v>
      </c>
      <c r="K1176" s="4">
        <v>14.93</v>
      </c>
      <c r="L1176" s="1">
        <f>IF(COUNTIF($A$9:A1176,A1176)&gt;1,"",MAX($L$8:L1175)+1)</f>
        <v>859</v>
      </c>
    </row>
    <row r="1177" spans="1:12">
      <c r="A1177" s="4" t="s">
        <v>2588</v>
      </c>
      <c r="B1177" s="4" t="s">
        <v>2589</v>
      </c>
      <c r="C1177" s="4" t="s">
        <v>2590</v>
      </c>
      <c r="D1177" s="6">
        <v>41681</v>
      </c>
      <c r="E1177" s="4">
        <v>2</v>
      </c>
      <c r="F1177" s="4">
        <v>2.5299999999999998</v>
      </c>
      <c r="G1177" s="4">
        <v>0</v>
      </c>
      <c r="H1177" s="4">
        <v>2.98</v>
      </c>
      <c r="I1177" s="4">
        <v>0.16</v>
      </c>
      <c r="J1177" s="4">
        <v>0.3</v>
      </c>
      <c r="K1177" s="4">
        <v>9.9499999999999993</v>
      </c>
      <c r="L1177" s="1">
        <f>IF(COUNTIF($A$9:A1177,A1177)&gt;1,"",MAX($L$8:L1176)+1)</f>
        <v>860</v>
      </c>
    </row>
    <row r="1178" spans="1:12">
      <c r="A1178" s="4" t="s">
        <v>2591</v>
      </c>
      <c r="B1178" s="4" t="s">
        <v>2592</v>
      </c>
      <c r="C1178" s="4" t="s">
        <v>2593</v>
      </c>
      <c r="D1178" s="6">
        <v>41674</v>
      </c>
      <c r="E1178" s="4">
        <v>4</v>
      </c>
      <c r="F1178" s="4">
        <v>8.19</v>
      </c>
      <c r="G1178" s="4">
        <v>0</v>
      </c>
      <c r="H1178" s="4">
        <v>10.24</v>
      </c>
      <c r="I1178" s="4">
        <v>0.53</v>
      </c>
      <c r="J1178" s="4">
        <v>1.52</v>
      </c>
      <c r="K1178" s="4">
        <v>14.83</v>
      </c>
      <c r="L1178" s="1">
        <f>IF(COUNTIF($A$9:A1178,A1178)&gt;1,"",MAX($L$8:L1177)+1)</f>
        <v>861</v>
      </c>
    </row>
    <row r="1179" spans="1:12">
      <c r="A1179" s="4" t="s">
        <v>2594</v>
      </c>
      <c r="B1179" s="4" t="s">
        <v>2595</v>
      </c>
      <c r="C1179" s="4" t="s">
        <v>2596</v>
      </c>
      <c r="D1179" s="6">
        <v>41694</v>
      </c>
      <c r="E1179" s="4">
        <v>5</v>
      </c>
      <c r="F1179" s="4">
        <v>11.94</v>
      </c>
      <c r="G1179" s="4">
        <v>0</v>
      </c>
      <c r="H1179" s="4">
        <v>14.9</v>
      </c>
      <c r="I1179" s="4">
        <v>0.78</v>
      </c>
      <c r="J1179" s="4">
        <v>2.1800000000000002</v>
      </c>
      <c r="K1179" s="4">
        <v>14.65</v>
      </c>
      <c r="L1179" s="1">
        <f>IF(COUNTIF($A$9:A1179,A1179)&gt;1,"",MAX($L$8:L1178)+1)</f>
        <v>862</v>
      </c>
    </row>
    <row r="1180" spans="1:12">
      <c r="A1180" s="4" t="s">
        <v>2597</v>
      </c>
      <c r="B1180" s="4" t="s">
        <v>2598</v>
      </c>
      <c r="C1180" s="4" t="s">
        <v>2599</v>
      </c>
      <c r="D1180" s="6">
        <v>41685</v>
      </c>
      <c r="E1180" s="4">
        <v>1</v>
      </c>
      <c r="F1180" s="4">
        <v>1.58</v>
      </c>
      <c r="G1180" s="4">
        <v>0</v>
      </c>
      <c r="H1180" s="4">
        <v>1.99</v>
      </c>
      <c r="I1180" s="4">
        <v>0.1</v>
      </c>
      <c r="J1180" s="4">
        <v>0.31</v>
      </c>
      <c r="K1180" s="4">
        <v>15.59</v>
      </c>
      <c r="L1180" s="1">
        <f>IF(COUNTIF($A$9:A1180,A1180)&gt;1,"",MAX($L$8:L1179)+1)</f>
        <v>863</v>
      </c>
    </row>
    <row r="1181" spans="1:12">
      <c r="A1181" s="4" t="s">
        <v>2600</v>
      </c>
      <c r="B1181" s="4" t="s">
        <v>2601</v>
      </c>
      <c r="C1181" s="4" t="s">
        <v>2602</v>
      </c>
      <c r="D1181" s="6">
        <v>41688</v>
      </c>
      <c r="E1181" s="4">
        <v>4</v>
      </c>
      <c r="F1181" s="4">
        <v>6.1</v>
      </c>
      <c r="G1181" s="4">
        <v>0</v>
      </c>
      <c r="H1181" s="4">
        <v>7.92</v>
      </c>
      <c r="I1181" s="4">
        <v>0.41</v>
      </c>
      <c r="J1181" s="4">
        <v>1.41</v>
      </c>
      <c r="K1181" s="4">
        <v>17.82</v>
      </c>
      <c r="L1181" s="1">
        <f>IF(COUNTIF($A$9:A1181,A1181)&gt;1,"",MAX($L$8:L1180)+1)</f>
        <v>864</v>
      </c>
    </row>
    <row r="1182" spans="1:12">
      <c r="A1182" s="4" t="s">
        <v>2603</v>
      </c>
      <c r="B1182" s="4" t="s">
        <v>2604</v>
      </c>
      <c r="C1182" s="4" t="s">
        <v>2605</v>
      </c>
      <c r="D1182" s="6">
        <v>41688</v>
      </c>
      <c r="E1182" s="4">
        <v>6</v>
      </c>
      <c r="F1182" s="4">
        <v>10.71</v>
      </c>
      <c r="G1182" s="4">
        <v>0</v>
      </c>
      <c r="H1182" s="4">
        <v>12.9</v>
      </c>
      <c r="I1182" s="4">
        <v>0.67</v>
      </c>
      <c r="J1182" s="4">
        <v>1.52</v>
      </c>
      <c r="K1182" s="4">
        <v>11.76</v>
      </c>
      <c r="L1182" s="1">
        <f>IF(COUNTIF($A$9:A1182,A1182)&gt;1,"",MAX($L$8:L1181)+1)</f>
        <v>865</v>
      </c>
    </row>
    <row r="1183" spans="1:12">
      <c r="A1183" s="4" t="s">
        <v>2606</v>
      </c>
      <c r="B1183" s="4" t="s">
        <v>2607</v>
      </c>
      <c r="C1183" s="4" t="s">
        <v>2608</v>
      </c>
      <c r="D1183" s="6">
        <v>41694</v>
      </c>
      <c r="E1183" s="4">
        <v>1</v>
      </c>
      <c r="F1183" s="4">
        <v>1.61</v>
      </c>
      <c r="G1183" s="4">
        <v>0</v>
      </c>
      <c r="H1183" s="4">
        <v>2.15</v>
      </c>
      <c r="I1183" s="4">
        <v>0.11</v>
      </c>
      <c r="J1183" s="4">
        <v>0.43</v>
      </c>
      <c r="K1183" s="4">
        <v>20</v>
      </c>
      <c r="L1183" s="1">
        <f>IF(COUNTIF($A$9:A1183,A1183)&gt;1,"",MAX($L$8:L1182)+1)</f>
        <v>866</v>
      </c>
    </row>
    <row r="1184" spans="1:12">
      <c r="A1184" s="4" t="s">
        <v>2609</v>
      </c>
      <c r="B1184" s="4" t="s">
        <v>2610</v>
      </c>
      <c r="C1184" s="4" t="s">
        <v>2611</v>
      </c>
      <c r="D1184" s="6">
        <v>41688</v>
      </c>
      <c r="E1184" s="4">
        <v>1</v>
      </c>
      <c r="F1184" s="4">
        <v>2.13</v>
      </c>
      <c r="G1184" s="4">
        <v>0</v>
      </c>
      <c r="H1184" s="4">
        <v>2.56</v>
      </c>
      <c r="I1184" s="4">
        <v>0.13</v>
      </c>
      <c r="J1184" s="4">
        <v>0.3</v>
      </c>
      <c r="K1184" s="4">
        <v>11.74</v>
      </c>
      <c r="L1184" s="1">
        <f>IF(COUNTIF($A$9:A1184,A1184)&gt;1,"",MAX($L$8:L1183)+1)</f>
        <v>867</v>
      </c>
    </row>
    <row r="1185" spans="1:12">
      <c r="A1185" s="4" t="s">
        <v>2612</v>
      </c>
      <c r="B1185" s="4" t="s">
        <v>2613</v>
      </c>
      <c r="C1185" s="4" t="s">
        <v>2614</v>
      </c>
      <c r="D1185" s="6">
        <v>41694</v>
      </c>
      <c r="E1185" s="4">
        <v>2</v>
      </c>
      <c r="F1185" s="4">
        <v>10.1</v>
      </c>
      <c r="G1185" s="4">
        <v>0</v>
      </c>
      <c r="H1185" s="4">
        <v>12.16</v>
      </c>
      <c r="I1185" s="4">
        <v>0.63</v>
      </c>
      <c r="J1185" s="4">
        <v>1.42</v>
      </c>
      <c r="K1185" s="4">
        <v>11.69</v>
      </c>
      <c r="L1185" s="1">
        <f>IF(COUNTIF($A$9:A1185,A1185)&gt;1,"",MAX($L$8:L1184)+1)</f>
        <v>868</v>
      </c>
    </row>
    <row r="1186" spans="1:12">
      <c r="A1186" s="4" t="s">
        <v>2615</v>
      </c>
      <c r="B1186" s="4" t="s">
        <v>2616</v>
      </c>
      <c r="C1186" s="4" t="s">
        <v>2617</v>
      </c>
      <c r="D1186" s="6">
        <v>41698</v>
      </c>
      <c r="E1186" s="4">
        <v>3</v>
      </c>
      <c r="F1186" s="4">
        <v>4.9000000000000004</v>
      </c>
      <c r="G1186" s="4">
        <v>0</v>
      </c>
      <c r="H1186" s="4">
        <v>5.94</v>
      </c>
      <c r="I1186" s="4">
        <v>0.31</v>
      </c>
      <c r="J1186" s="4">
        <v>0.73</v>
      </c>
      <c r="K1186" s="4">
        <v>12.26</v>
      </c>
      <c r="L1186" s="1">
        <f>IF(COUNTIF($A$9:A1186,A1186)&gt;1,"",MAX($L$8:L1185)+1)</f>
        <v>869</v>
      </c>
    </row>
    <row r="1187" spans="1:12">
      <c r="A1187" s="4" t="s">
        <v>2618</v>
      </c>
      <c r="B1187" s="4" t="s">
        <v>2619</v>
      </c>
      <c r="C1187" s="4" t="s">
        <v>2620</v>
      </c>
      <c r="D1187" s="6">
        <v>41677</v>
      </c>
      <c r="E1187" s="4">
        <v>1</v>
      </c>
      <c r="F1187" s="4">
        <v>1.7</v>
      </c>
      <c r="G1187" s="4">
        <v>0</v>
      </c>
      <c r="H1187" s="4">
        <v>2.12</v>
      </c>
      <c r="I1187" s="4">
        <v>0.11</v>
      </c>
      <c r="J1187" s="4">
        <v>0.31</v>
      </c>
      <c r="K1187" s="4">
        <v>14.74</v>
      </c>
      <c r="L1187" s="1">
        <f>IF(COUNTIF($A$9:A1187,A1187)&gt;1,"",MAX($L$8:L1186)+1)</f>
        <v>870</v>
      </c>
    </row>
    <row r="1188" spans="1:12">
      <c r="A1188" s="4" t="s">
        <v>2618</v>
      </c>
      <c r="B1188" s="4" t="s">
        <v>2619</v>
      </c>
      <c r="C1188" s="4" t="s">
        <v>2620</v>
      </c>
      <c r="D1188" s="6">
        <v>41694</v>
      </c>
      <c r="E1188" s="4">
        <v>2</v>
      </c>
      <c r="F1188" s="4">
        <v>3.39</v>
      </c>
      <c r="G1188" s="4">
        <v>0</v>
      </c>
      <c r="H1188" s="4">
        <v>4.24</v>
      </c>
      <c r="I1188" s="4">
        <v>0.22</v>
      </c>
      <c r="J1188" s="4">
        <v>0.62</v>
      </c>
      <c r="K1188" s="4">
        <v>14.74</v>
      </c>
      <c r="L1188" s="1" t="str">
        <f>IF(COUNTIF($A$9:A1188,A1188)&gt;1,"",MAX($L$8:L1187)+1)</f>
        <v/>
      </c>
    </row>
    <row r="1189" spans="1:12">
      <c r="A1189" s="4" t="s">
        <v>2621</v>
      </c>
      <c r="B1189" s="4" t="s">
        <v>2622</v>
      </c>
      <c r="C1189" s="4" t="s">
        <v>2623</v>
      </c>
      <c r="D1189" s="6">
        <v>41694</v>
      </c>
      <c r="E1189" s="4">
        <v>6</v>
      </c>
      <c r="F1189" s="4">
        <v>21.71</v>
      </c>
      <c r="G1189" s="4">
        <v>0</v>
      </c>
      <c r="H1189" s="4">
        <v>35.82</v>
      </c>
      <c r="I1189" s="4">
        <v>1.87</v>
      </c>
      <c r="J1189" s="4">
        <v>12.24</v>
      </c>
      <c r="K1189" s="4">
        <v>34.17</v>
      </c>
      <c r="L1189" s="1">
        <f>IF(COUNTIF($A$9:A1189,A1189)&gt;1,"",MAX($L$8:L1188)+1)</f>
        <v>871</v>
      </c>
    </row>
    <row r="1190" spans="1:12">
      <c r="A1190" s="4" t="s">
        <v>2624</v>
      </c>
      <c r="B1190" s="4" t="s">
        <v>2625</v>
      </c>
      <c r="C1190" s="4" t="s">
        <v>2626</v>
      </c>
      <c r="D1190" s="6">
        <v>41673</v>
      </c>
      <c r="E1190" s="4">
        <v>5</v>
      </c>
      <c r="F1190" s="4">
        <v>10.210000000000001</v>
      </c>
      <c r="G1190" s="4">
        <v>0</v>
      </c>
      <c r="H1190" s="4">
        <v>12.4</v>
      </c>
      <c r="I1190" s="4">
        <v>0.65</v>
      </c>
      <c r="J1190" s="4">
        <v>1.54</v>
      </c>
      <c r="K1190" s="4">
        <v>12.45</v>
      </c>
      <c r="L1190" s="1">
        <f>IF(COUNTIF($A$9:A1190,A1190)&gt;1,"",MAX($L$8:L1189)+1)</f>
        <v>872</v>
      </c>
    </row>
    <row r="1191" spans="1:12">
      <c r="A1191" s="4" t="s">
        <v>2627</v>
      </c>
      <c r="B1191" s="4" t="s">
        <v>2628</v>
      </c>
      <c r="C1191" s="4" t="s">
        <v>2629</v>
      </c>
      <c r="D1191" s="6">
        <v>41694</v>
      </c>
      <c r="E1191" s="4">
        <v>1</v>
      </c>
      <c r="F1191" s="4">
        <v>1.59</v>
      </c>
      <c r="G1191" s="4">
        <v>0</v>
      </c>
      <c r="H1191" s="4">
        <v>2.4700000000000002</v>
      </c>
      <c r="I1191" s="4">
        <v>0.13</v>
      </c>
      <c r="J1191" s="4">
        <v>0.75</v>
      </c>
      <c r="K1191" s="4">
        <v>30.5</v>
      </c>
      <c r="L1191" s="1">
        <f>IF(COUNTIF($A$9:A1191,A1191)&gt;1,"",MAX($L$8:L1190)+1)</f>
        <v>873</v>
      </c>
    </row>
    <row r="1192" spans="1:12">
      <c r="A1192" s="4" t="s">
        <v>2630</v>
      </c>
      <c r="B1192" s="4" t="s">
        <v>2631</v>
      </c>
      <c r="C1192" s="4" t="s">
        <v>2632</v>
      </c>
      <c r="D1192" s="6">
        <v>41680</v>
      </c>
      <c r="E1192" s="4">
        <v>38</v>
      </c>
      <c r="F1192" s="4">
        <v>9.61</v>
      </c>
      <c r="G1192" s="4">
        <v>0</v>
      </c>
      <c r="H1192" s="4">
        <v>13.3</v>
      </c>
      <c r="I1192" s="4">
        <v>0.69</v>
      </c>
      <c r="J1192" s="4">
        <v>2.99</v>
      </c>
      <c r="K1192" s="4">
        <v>22.5</v>
      </c>
      <c r="L1192" s="1">
        <f>IF(COUNTIF($A$9:A1192,A1192)&gt;1,"",MAX($L$8:L1191)+1)</f>
        <v>874</v>
      </c>
    </row>
    <row r="1193" spans="1:12">
      <c r="A1193" s="4" t="s">
        <v>2633</v>
      </c>
      <c r="B1193" s="4" t="s">
        <v>2634</v>
      </c>
      <c r="C1193" s="4" t="s">
        <v>2635</v>
      </c>
      <c r="D1193" s="6">
        <v>41694</v>
      </c>
      <c r="E1193" s="4">
        <v>4</v>
      </c>
      <c r="F1193" s="4">
        <v>8.2100000000000009</v>
      </c>
      <c r="G1193" s="4">
        <v>0</v>
      </c>
      <c r="H1193" s="4">
        <v>10.6</v>
      </c>
      <c r="I1193" s="4">
        <v>0.55000000000000004</v>
      </c>
      <c r="J1193" s="4">
        <v>1.84</v>
      </c>
      <c r="K1193" s="4">
        <v>17.350000000000001</v>
      </c>
      <c r="L1193" s="1">
        <f>IF(COUNTIF($A$9:A1193,A1193)&gt;1,"",MAX($L$8:L1192)+1)</f>
        <v>875</v>
      </c>
    </row>
    <row r="1194" spans="1:12">
      <c r="A1194" s="4" t="s">
        <v>2636</v>
      </c>
      <c r="B1194" s="4" t="s">
        <v>2637</v>
      </c>
      <c r="C1194" s="4" t="s">
        <v>2638</v>
      </c>
      <c r="D1194" s="6">
        <v>41687</v>
      </c>
      <c r="E1194" s="4">
        <v>2</v>
      </c>
      <c r="F1194" s="4">
        <v>2.23</v>
      </c>
      <c r="G1194" s="4">
        <v>0</v>
      </c>
      <c r="H1194" s="4">
        <v>2.72</v>
      </c>
      <c r="I1194" s="4">
        <v>0.14000000000000001</v>
      </c>
      <c r="J1194" s="4">
        <v>0.35</v>
      </c>
      <c r="K1194" s="4">
        <v>12.8</v>
      </c>
      <c r="L1194" s="1">
        <f>IF(COUNTIF($A$9:A1194,A1194)&gt;1,"",MAX($L$8:L1193)+1)</f>
        <v>876</v>
      </c>
    </row>
    <row r="1195" spans="1:12">
      <c r="A1195" s="4" t="s">
        <v>2639</v>
      </c>
      <c r="B1195" s="4" t="s">
        <v>2640</v>
      </c>
      <c r="C1195" s="4" t="s">
        <v>2641</v>
      </c>
      <c r="D1195" s="6">
        <v>41694</v>
      </c>
      <c r="E1195" s="4">
        <v>1</v>
      </c>
      <c r="F1195" s="4">
        <v>1.53</v>
      </c>
      <c r="G1195" s="4">
        <v>0</v>
      </c>
      <c r="H1195" s="4">
        <v>1.91</v>
      </c>
      <c r="I1195" s="4">
        <v>0.1</v>
      </c>
      <c r="J1195" s="4">
        <v>0.28000000000000003</v>
      </c>
      <c r="K1195" s="4">
        <v>14.63</v>
      </c>
      <c r="L1195" s="1">
        <f>IF(COUNTIF($A$9:A1195,A1195)&gt;1,"",MAX($L$8:L1194)+1)</f>
        <v>877</v>
      </c>
    </row>
    <row r="1196" spans="1:12">
      <c r="A1196" s="4" t="s">
        <v>2642</v>
      </c>
      <c r="B1196" s="4" t="s">
        <v>2643</v>
      </c>
      <c r="C1196" s="4" t="s">
        <v>2644</v>
      </c>
      <c r="D1196" s="6">
        <v>41673</v>
      </c>
      <c r="E1196" s="4">
        <v>4</v>
      </c>
      <c r="F1196" s="4">
        <v>3.59</v>
      </c>
      <c r="G1196" s="4">
        <v>0</v>
      </c>
      <c r="H1196" s="4">
        <v>6.52</v>
      </c>
      <c r="I1196" s="4">
        <v>0.34</v>
      </c>
      <c r="J1196" s="4">
        <v>2.59</v>
      </c>
      <c r="K1196" s="4">
        <v>39.69</v>
      </c>
      <c r="L1196" s="1">
        <f>IF(COUNTIF($A$9:A1196,A1196)&gt;1,"",MAX($L$8:L1195)+1)</f>
        <v>878</v>
      </c>
    </row>
    <row r="1197" spans="1:12">
      <c r="A1197" s="4" t="s">
        <v>2645</v>
      </c>
      <c r="B1197" s="4" t="s">
        <v>2646</v>
      </c>
      <c r="C1197" s="4" t="s">
        <v>2647</v>
      </c>
      <c r="D1197" s="6">
        <v>41688</v>
      </c>
      <c r="E1197" s="4">
        <v>2</v>
      </c>
      <c r="F1197" s="4">
        <v>3.41</v>
      </c>
      <c r="G1197" s="4">
        <v>0</v>
      </c>
      <c r="H1197" s="4">
        <v>4.0999999999999996</v>
      </c>
      <c r="I1197" s="4">
        <v>0.21</v>
      </c>
      <c r="J1197" s="4">
        <v>0.47</v>
      </c>
      <c r="K1197" s="4">
        <v>11.57</v>
      </c>
      <c r="L1197" s="1">
        <f>IF(COUNTIF($A$9:A1197,A1197)&gt;1,"",MAX($L$8:L1196)+1)</f>
        <v>879</v>
      </c>
    </row>
    <row r="1198" spans="1:12">
      <c r="A1198" s="4" t="s">
        <v>2648</v>
      </c>
      <c r="B1198" s="4" t="s">
        <v>2649</v>
      </c>
      <c r="C1198" s="4" t="s">
        <v>2650</v>
      </c>
      <c r="D1198" s="6">
        <v>41678</v>
      </c>
      <c r="E1198" s="4">
        <v>3</v>
      </c>
      <c r="F1198" s="4">
        <v>6.67</v>
      </c>
      <c r="G1198" s="4">
        <v>0</v>
      </c>
      <c r="H1198" s="4">
        <v>8.6999999999999993</v>
      </c>
      <c r="I1198" s="4">
        <v>0.45</v>
      </c>
      <c r="J1198" s="4">
        <v>1.57</v>
      </c>
      <c r="K1198" s="4">
        <v>18.100000000000001</v>
      </c>
      <c r="L1198" s="1">
        <f>IF(COUNTIF($A$9:A1198,A1198)&gt;1,"",MAX($L$8:L1197)+1)</f>
        <v>880</v>
      </c>
    </row>
    <row r="1199" spans="1:12">
      <c r="A1199" s="4" t="s">
        <v>2651</v>
      </c>
      <c r="B1199" s="4" t="s">
        <v>2652</v>
      </c>
      <c r="C1199" s="4" t="s">
        <v>2653</v>
      </c>
      <c r="D1199" s="6">
        <v>41676</v>
      </c>
      <c r="E1199" s="4">
        <v>3</v>
      </c>
      <c r="F1199" s="4">
        <v>3.4</v>
      </c>
      <c r="G1199" s="4">
        <v>0</v>
      </c>
      <c r="H1199" s="4">
        <v>4.59</v>
      </c>
      <c r="I1199" s="4">
        <v>0.24</v>
      </c>
      <c r="J1199" s="4">
        <v>0.95</v>
      </c>
      <c r="K1199" s="4">
        <v>20.6</v>
      </c>
      <c r="L1199" s="1">
        <f>IF(COUNTIF($A$9:A1199,A1199)&gt;1,"",MAX($L$8:L1198)+1)</f>
        <v>881</v>
      </c>
    </row>
    <row r="1200" spans="1:12">
      <c r="A1200" s="4" t="s">
        <v>2654</v>
      </c>
      <c r="B1200" s="4" t="s">
        <v>2655</v>
      </c>
      <c r="C1200" s="4" t="s">
        <v>2656</v>
      </c>
      <c r="D1200" s="6">
        <v>41694</v>
      </c>
      <c r="E1200" s="4">
        <v>1</v>
      </c>
      <c r="F1200" s="4">
        <v>2.16</v>
      </c>
      <c r="G1200" s="4">
        <v>0</v>
      </c>
      <c r="H1200" s="4">
        <v>2.82</v>
      </c>
      <c r="I1200" s="4">
        <v>0.15</v>
      </c>
      <c r="J1200" s="4">
        <v>0.51</v>
      </c>
      <c r="K1200" s="4">
        <v>18.23</v>
      </c>
      <c r="L1200" s="1">
        <f>IF(COUNTIF($A$9:A1200,A1200)&gt;1,"",MAX($L$8:L1199)+1)</f>
        <v>882</v>
      </c>
    </row>
    <row r="1201" spans="1:12">
      <c r="A1201" s="4" t="s">
        <v>2657</v>
      </c>
      <c r="B1201" s="4" t="s">
        <v>2658</v>
      </c>
      <c r="C1201" s="4" t="s">
        <v>2659</v>
      </c>
      <c r="D1201" s="6">
        <v>41698</v>
      </c>
      <c r="E1201" s="4">
        <v>2</v>
      </c>
      <c r="F1201" s="4">
        <v>2.17</v>
      </c>
      <c r="G1201" s="4">
        <v>0</v>
      </c>
      <c r="H1201" s="4">
        <v>3.26</v>
      </c>
      <c r="I1201" s="4">
        <v>0.17</v>
      </c>
      <c r="J1201" s="4">
        <v>0.92</v>
      </c>
      <c r="K1201" s="4">
        <v>28.35</v>
      </c>
      <c r="L1201" s="1">
        <f>IF(COUNTIF($A$9:A1201,A1201)&gt;1,"",MAX($L$8:L1200)+1)</f>
        <v>883</v>
      </c>
    </row>
    <row r="1202" spans="1:12">
      <c r="A1202" s="4" t="s">
        <v>2660</v>
      </c>
      <c r="B1202" s="4" t="s">
        <v>2661</v>
      </c>
      <c r="C1202" s="4" t="s">
        <v>2662</v>
      </c>
      <c r="D1202" s="6">
        <v>41683</v>
      </c>
      <c r="E1202" s="4">
        <v>2</v>
      </c>
      <c r="F1202" s="4">
        <v>2.34</v>
      </c>
      <c r="G1202" s="4">
        <v>0</v>
      </c>
      <c r="H1202" s="4">
        <v>2.9</v>
      </c>
      <c r="I1202" s="4">
        <v>0.15</v>
      </c>
      <c r="J1202" s="4">
        <v>0.41</v>
      </c>
      <c r="K1202" s="4">
        <v>14.1</v>
      </c>
      <c r="L1202" s="1">
        <f>IF(COUNTIF($A$9:A1202,A1202)&gt;1,"",MAX($L$8:L1201)+1)</f>
        <v>884</v>
      </c>
    </row>
    <row r="1203" spans="1:12">
      <c r="A1203" s="4" t="s">
        <v>2663</v>
      </c>
      <c r="B1203" s="4" t="s">
        <v>2663</v>
      </c>
      <c r="C1203" s="4" t="s">
        <v>2664</v>
      </c>
      <c r="D1203" s="6">
        <v>41691</v>
      </c>
      <c r="E1203" s="4">
        <v>0.43</v>
      </c>
      <c r="F1203" s="4">
        <v>5.8</v>
      </c>
      <c r="G1203" s="4">
        <v>0</v>
      </c>
      <c r="H1203" s="4">
        <v>9.56</v>
      </c>
      <c r="I1203" s="4">
        <v>0.5</v>
      </c>
      <c r="J1203" s="4">
        <v>3.26</v>
      </c>
      <c r="K1203" s="4">
        <v>34.090000000000003</v>
      </c>
      <c r="L1203" s="1">
        <f>IF(COUNTIF($A$9:A1203,A1203)&gt;1,"",MAX($L$8:L1202)+1)</f>
        <v>885</v>
      </c>
    </row>
    <row r="1204" spans="1:12">
      <c r="A1204" s="4" t="s">
        <v>2665</v>
      </c>
      <c r="B1204" s="4" t="s">
        <v>2666</v>
      </c>
      <c r="C1204" s="4" t="s">
        <v>2667</v>
      </c>
      <c r="D1204" s="6">
        <v>41677</v>
      </c>
      <c r="E1204" s="4">
        <v>0.1</v>
      </c>
      <c r="F1204" s="4">
        <v>0.53</v>
      </c>
      <c r="G1204" s="4">
        <v>0</v>
      </c>
      <c r="H1204" s="4">
        <v>1.25</v>
      </c>
      <c r="I1204" s="4">
        <v>7.0000000000000007E-2</v>
      </c>
      <c r="J1204" s="4">
        <v>0.65</v>
      </c>
      <c r="K1204" s="4">
        <v>52.23</v>
      </c>
      <c r="L1204" s="1">
        <f>IF(COUNTIF($A$9:A1204,A1204)&gt;1,"",MAX($L$8:L1203)+1)</f>
        <v>886</v>
      </c>
    </row>
    <row r="1205" spans="1:12">
      <c r="A1205" s="4" t="s">
        <v>2668</v>
      </c>
      <c r="B1205" s="4" t="s">
        <v>2669</v>
      </c>
      <c r="C1205" s="4" t="s">
        <v>2670</v>
      </c>
      <c r="D1205" s="6">
        <v>41695</v>
      </c>
      <c r="E1205" s="4">
        <v>0.4</v>
      </c>
      <c r="F1205" s="4">
        <v>3.51</v>
      </c>
      <c r="G1205" s="4">
        <v>0</v>
      </c>
      <c r="H1205" s="4">
        <v>6.6</v>
      </c>
      <c r="I1205" s="4">
        <v>0.34</v>
      </c>
      <c r="J1205" s="4">
        <v>2.75</v>
      </c>
      <c r="K1205" s="4">
        <v>41.6</v>
      </c>
      <c r="L1205" s="1">
        <f>IF(COUNTIF($A$9:A1205,A1205)&gt;1,"",MAX($L$8:L1204)+1)</f>
        <v>887</v>
      </c>
    </row>
    <row r="1206" spans="1:12">
      <c r="A1206" s="4" t="s">
        <v>2671</v>
      </c>
      <c r="B1206" s="4" t="s">
        <v>2672</v>
      </c>
      <c r="C1206" s="4" t="s">
        <v>2673</v>
      </c>
      <c r="D1206" s="6">
        <v>41681</v>
      </c>
      <c r="E1206" s="4">
        <v>0.11</v>
      </c>
      <c r="F1206" s="4">
        <v>1.21</v>
      </c>
      <c r="G1206" s="4">
        <v>0</v>
      </c>
      <c r="H1206" s="4">
        <v>2.15</v>
      </c>
      <c r="I1206" s="4">
        <v>0.11</v>
      </c>
      <c r="J1206" s="4">
        <v>0.82</v>
      </c>
      <c r="K1206" s="4">
        <v>38.25</v>
      </c>
      <c r="L1206" s="1">
        <f>IF(COUNTIF($A$9:A1206,A1206)&gt;1,"",MAX($L$8:L1205)+1)</f>
        <v>888</v>
      </c>
    </row>
    <row r="1207" spans="1:12">
      <c r="A1207" s="4" t="s">
        <v>2674</v>
      </c>
      <c r="B1207" s="4" t="s">
        <v>2675</v>
      </c>
      <c r="C1207" s="4" t="s">
        <v>2676</v>
      </c>
      <c r="D1207" s="6">
        <v>41685</v>
      </c>
      <c r="E1207" s="4">
        <v>4</v>
      </c>
      <c r="F1207" s="4">
        <v>13.17</v>
      </c>
      <c r="G1207" s="4">
        <v>0</v>
      </c>
      <c r="H1207" s="4">
        <v>19.16</v>
      </c>
      <c r="I1207" s="4">
        <v>1</v>
      </c>
      <c r="J1207" s="4">
        <v>4.99</v>
      </c>
      <c r="K1207" s="4">
        <v>26.04</v>
      </c>
      <c r="L1207" s="1">
        <f>IF(COUNTIF($A$9:A1207,A1207)&gt;1,"",MAX($L$8:L1206)+1)</f>
        <v>889</v>
      </c>
    </row>
    <row r="1208" spans="1:12">
      <c r="A1208" s="4" t="s">
        <v>2677</v>
      </c>
      <c r="B1208" s="4" t="s">
        <v>2678</v>
      </c>
      <c r="C1208" s="4" t="s">
        <v>2679</v>
      </c>
      <c r="D1208" s="6">
        <v>41692</v>
      </c>
      <c r="E1208" s="4">
        <v>0.43</v>
      </c>
      <c r="F1208" s="4">
        <v>3.4</v>
      </c>
      <c r="G1208" s="4">
        <v>0</v>
      </c>
      <c r="H1208" s="4">
        <v>6.06</v>
      </c>
      <c r="I1208" s="4">
        <v>0.32</v>
      </c>
      <c r="J1208" s="4">
        <v>2.34</v>
      </c>
      <c r="K1208" s="4">
        <v>38.69</v>
      </c>
      <c r="L1208" s="1">
        <f>IF(COUNTIF($A$9:A1208,A1208)&gt;1,"",MAX($L$8:L1207)+1)</f>
        <v>890</v>
      </c>
    </row>
    <row r="1209" spans="1:12">
      <c r="A1209" s="4" t="s">
        <v>2680</v>
      </c>
      <c r="B1209" s="4" t="s">
        <v>2681</v>
      </c>
      <c r="C1209" s="4" t="s">
        <v>2682</v>
      </c>
      <c r="D1209" s="6">
        <v>41678</v>
      </c>
      <c r="E1209" s="4">
        <v>5</v>
      </c>
      <c r="F1209" s="4">
        <v>9.7799999999999994</v>
      </c>
      <c r="G1209" s="4">
        <v>0</v>
      </c>
      <c r="H1209" s="4">
        <v>11.25</v>
      </c>
      <c r="I1209" s="4">
        <v>0.59</v>
      </c>
      <c r="J1209" s="4">
        <v>0.89</v>
      </c>
      <c r="K1209" s="4">
        <v>7.9</v>
      </c>
      <c r="L1209" s="1">
        <f>IF(COUNTIF($A$9:A1209,A1209)&gt;1,"",MAX($L$8:L1208)+1)</f>
        <v>891</v>
      </c>
    </row>
    <row r="1210" spans="1:12">
      <c r="A1210" s="4" t="s">
        <v>2680</v>
      </c>
      <c r="B1210" s="4" t="s">
        <v>2681</v>
      </c>
      <c r="C1210" s="4" t="s">
        <v>2682</v>
      </c>
      <c r="D1210" s="6">
        <v>41680</v>
      </c>
      <c r="E1210" s="4">
        <v>1</v>
      </c>
      <c r="F1210" s="4">
        <v>1.96</v>
      </c>
      <c r="G1210" s="4">
        <v>0</v>
      </c>
      <c r="H1210" s="4">
        <v>2.25</v>
      </c>
      <c r="I1210" s="4">
        <v>0.12</v>
      </c>
      <c r="J1210" s="4">
        <v>0.18</v>
      </c>
      <c r="K1210" s="4">
        <v>7.9</v>
      </c>
      <c r="L1210" s="1" t="str">
        <f>IF(COUNTIF($A$9:A1210,A1210)&gt;1,"",MAX($L$8:L1209)+1)</f>
        <v/>
      </c>
    </row>
    <row r="1211" spans="1:12">
      <c r="A1211" s="4" t="s">
        <v>2680</v>
      </c>
      <c r="B1211" s="4" t="s">
        <v>2681</v>
      </c>
      <c r="C1211" s="4" t="s">
        <v>2682</v>
      </c>
      <c r="D1211" s="6">
        <v>41692</v>
      </c>
      <c r="E1211" s="4">
        <v>1</v>
      </c>
      <c r="F1211" s="4">
        <v>1.96</v>
      </c>
      <c r="G1211" s="4">
        <v>0</v>
      </c>
      <c r="H1211" s="4">
        <v>2.25</v>
      </c>
      <c r="I1211" s="4">
        <v>0.12</v>
      </c>
      <c r="J1211" s="4">
        <v>0.18</v>
      </c>
      <c r="K1211" s="4">
        <v>7.9</v>
      </c>
      <c r="L1211" s="1" t="str">
        <f>IF(COUNTIF($A$9:A1211,A1211)&gt;1,"",MAX($L$8:L1210)+1)</f>
        <v/>
      </c>
    </row>
    <row r="1212" spans="1:12">
      <c r="A1212" s="4" t="s">
        <v>2683</v>
      </c>
      <c r="B1212" s="4" t="s">
        <v>2684</v>
      </c>
      <c r="C1212" s="4" t="s">
        <v>2685</v>
      </c>
      <c r="D1212" s="6">
        <v>41671</v>
      </c>
      <c r="E1212" s="4">
        <v>1</v>
      </c>
      <c r="F1212" s="4">
        <v>1.31</v>
      </c>
      <c r="G1212" s="4">
        <v>0</v>
      </c>
      <c r="H1212" s="4">
        <v>1.89</v>
      </c>
      <c r="I1212" s="4">
        <v>0.1</v>
      </c>
      <c r="J1212" s="4">
        <v>0.48</v>
      </c>
      <c r="K1212" s="4">
        <v>25.53</v>
      </c>
      <c r="L1212" s="1">
        <f>IF(COUNTIF($A$9:A1212,A1212)&gt;1,"",MAX($L$8:L1211)+1)</f>
        <v>892</v>
      </c>
    </row>
    <row r="1213" spans="1:12">
      <c r="A1213" s="4" t="s">
        <v>2683</v>
      </c>
      <c r="B1213" s="4" t="s">
        <v>2684</v>
      </c>
      <c r="C1213" s="4" t="s">
        <v>2685</v>
      </c>
      <c r="D1213" s="6">
        <v>41673</v>
      </c>
      <c r="E1213" s="4">
        <v>1</v>
      </c>
      <c r="F1213" s="4">
        <v>1.31</v>
      </c>
      <c r="G1213" s="4">
        <v>0</v>
      </c>
      <c r="H1213" s="4">
        <v>1.89</v>
      </c>
      <c r="I1213" s="4">
        <v>0.1</v>
      </c>
      <c r="J1213" s="4">
        <v>0.48</v>
      </c>
      <c r="K1213" s="4">
        <v>25.53</v>
      </c>
      <c r="L1213" s="1" t="str">
        <f>IF(COUNTIF($A$9:A1213,A1213)&gt;1,"",MAX($L$8:L1212)+1)</f>
        <v/>
      </c>
    </row>
    <row r="1214" spans="1:12">
      <c r="A1214" s="4" t="s">
        <v>2683</v>
      </c>
      <c r="B1214" s="4" t="s">
        <v>2684</v>
      </c>
      <c r="C1214" s="4" t="s">
        <v>2685</v>
      </c>
      <c r="D1214" s="6">
        <v>41680</v>
      </c>
      <c r="E1214" s="4">
        <v>1</v>
      </c>
      <c r="F1214" s="4">
        <v>1.31</v>
      </c>
      <c r="G1214" s="4">
        <v>0</v>
      </c>
      <c r="H1214" s="4">
        <v>1.89</v>
      </c>
      <c r="I1214" s="4">
        <v>0.1</v>
      </c>
      <c r="J1214" s="4">
        <v>0.48</v>
      </c>
      <c r="K1214" s="4">
        <v>25.53</v>
      </c>
      <c r="L1214" s="1" t="str">
        <f>IF(COUNTIF($A$9:A1214,A1214)&gt;1,"",MAX($L$8:L1213)+1)</f>
        <v/>
      </c>
    </row>
    <row r="1215" spans="1:12">
      <c r="A1215" s="4" t="s">
        <v>2683</v>
      </c>
      <c r="B1215" s="4" t="s">
        <v>2684</v>
      </c>
      <c r="C1215" s="4" t="s">
        <v>2685</v>
      </c>
      <c r="D1215" s="6">
        <v>41683</v>
      </c>
      <c r="E1215" s="4">
        <v>2</v>
      </c>
      <c r="F1215" s="4">
        <v>2.62</v>
      </c>
      <c r="G1215" s="4">
        <v>0</v>
      </c>
      <c r="H1215" s="4">
        <v>3.78</v>
      </c>
      <c r="I1215" s="4">
        <v>0.2</v>
      </c>
      <c r="J1215" s="4">
        <v>0.96</v>
      </c>
      <c r="K1215" s="4">
        <v>25.53</v>
      </c>
      <c r="L1215" s="1" t="str">
        <f>IF(COUNTIF($A$9:A1215,A1215)&gt;1,"",MAX($L$8:L1214)+1)</f>
        <v/>
      </c>
    </row>
    <row r="1216" spans="1:12">
      <c r="A1216" s="4" t="s">
        <v>2686</v>
      </c>
      <c r="B1216" s="4" t="s">
        <v>2687</v>
      </c>
      <c r="C1216" s="4" t="s">
        <v>2688</v>
      </c>
      <c r="D1216" s="6">
        <v>41673</v>
      </c>
      <c r="E1216" s="4">
        <v>1</v>
      </c>
      <c r="F1216" s="4">
        <v>1.27</v>
      </c>
      <c r="G1216" s="4">
        <v>0</v>
      </c>
      <c r="H1216" s="4">
        <v>2.09</v>
      </c>
      <c r="I1216" s="4">
        <v>0.11</v>
      </c>
      <c r="J1216" s="4">
        <v>0.71</v>
      </c>
      <c r="K1216" s="4">
        <v>34.119999999999997</v>
      </c>
      <c r="L1216" s="1">
        <f>IF(COUNTIF($A$9:A1216,A1216)&gt;1,"",MAX($L$8:L1215)+1)</f>
        <v>893</v>
      </c>
    </row>
    <row r="1217" spans="1:12">
      <c r="A1217" s="4" t="s">
        <v>2686</v>
      </c>
      <c r="B1217" s="4" t="s">
        <v>2687</v>
      </c>
      <c r="C1217" s="4" t="s">
        <v>2688</v>
      </c>
      <c r="D1217" s="6">
        <v>41683</v>
      </c>
      <c r="E1217" s="4">
        <v>1</v>
      </c>
      <c r="F1217" s="4">
        <v>1.27</v>
      </c>
      <c r="G1217" s="4">
        <v>0</v>
      </c>
      <c r="H1217" s="4">
        <v>2.09</v>
      </c>
      <c r="I1217" s="4">
        <v>0.11</v>
      </c>
      <c r="J1217" s="4">
        <v>0.71</v>
      </c>
      <c r="K1217" s="4">
        <v>34.119999999999997</v>
      </c>
      <c r="L1217" s="1" t="str">
        <f>IF(COUNTIF($A$9:A1217,A1217)&gt;1,"",MAX($L$8:L1216)+1)</f>
        <v/>
      </c>
    </row>
    <row r="1218" spans="1:12">
      <c r="A1218" s="4" t="s">
        <v>2689</v>
      </c>
      <c r="B1218" s="4" t="s">
        <v>2690</v>
      </c>
      <c r="C1218" s="4" t="s">
        <v>2691</v>
      </c>
      <c r="D1218" s="6">
        <v>41673</v>
      </c>
      <c r="E1218" s="4">
        <v>3</v>
      </c>
      <c r="F1218" s="4">
        <v>3.3</v>
      </c>
      <c r="G1218" s="4">
        <v>0</v>
      </c>
      <c r="H1218" s="4">
        <v>4.95</v>
      </c>
      <c r="I1218" s="4">
        <v>0.26</v>
      </c>
      <c r="J1218" s="4">
        <v>1.39</v>
      </c>
      <c r="K1218" s="4">
        <v>28.12</v>
      </c>
      <c r="L1218" s="1">
        <f>IF(COUNTIF($A$9:A1218,A1218)&gt;1,"",MAX($L$8:L1217)+1)</f>
        <v>894</v>
      </c>
    </row>
    <row r="1219" spans="1:12">
      <c r="A1219" s="4" t="s">
        <v>2689</v>
      </c>
      <c r="B1219" s="4" t="s">
        <v>2690</v>
      </c>
      <c r="C1219" s="4" t="s">
        <v>2691</v>
      </c>
      <c r="D1219" s="6">
        <v>41678</v>
      </c>
      <c r="E1219" s="4">
        <v>1</v>
      </c>
      <c r="F1219" s="4">
        <v>1.1000000000000001</v>
      </c>
      <c r="G1219" s="4">
        <v>0</v>
      </c>
      <c r="H1219" s="4">
        <v>1.65</v>
      </c>
      <c r="I1219" s="4">
        <v>0.09</v>
      </c>
      <c r="J1219" s="4">
        <v>0.46</v>
      </c>
      <c r="K1219" s="4">
        <v>28.12</v>
      </c>
      <c r="L1219" s="1" t="str">
        <f>IF(COUNTIF($A$9:A1219,A1219)&gt;1,"",MAX($L$8:L1218)+1)</f>
        <v/>
      </c>
    </row>
    <row r="1220" spans="1:12">
      <c r="A1220" s="4" t="s">
        <v>2689</v>
      </c>
      <c r="B1220" s="4" t="s">
        <v>2690</v>
      </c>
      <c r="C1220" s="4" t="s">
        <v>2691</v>
      </c>
      <c r="D1220" s="6">
        <v>41680</v>
      </c>
      <c r="E1220" s="4">
        <v>1</v>
      </c>
      <c r="F1220" s="4">
        <v>1.1000000000000001</v>
      </c>
      <c r="G1220" s="4">
        <v>0</v>
      </c>
      <c r="H1220" s="4">
        <v>1.65</v>
      </c>
      <c r="I1220" s="4">
        <v>0.09</v>
      </c>
      <c r="J1220" s="4">
        <v>0.46</v>
      </c>
      <c r="K1220" s="4">
        <v>28.12</v>
      </c>
      <c r="L1220" s="1" t="str">
        <f>IF(COUNTIF($A$9:A1220,A1220)&gt;1,"",MAX($L$8:L1219)+1)</f>
        <v/>
      </c>
    </row>
    <row r="1221" spans="1:12">
      <c r="A1221" s="4" t="s">
        <v>2692</v>
      </c>
      <c r="B1221" s="4" t="s">
        <v>2693</v>
      </c>
      <c r="C1221" s="4" t="s">
        <v>2694</v>
      </c>
      <c r="D1221" s="6">
        <v>41675</v>
      </c>
      <c r="E1221" s="4">
        <v>1</v>
      </c>
      <c r="F1221" s="4">
        <v>0.85</v>
      </c>
      <c r="G1221" s="4">
        <v>0</v>
      </c>
      <c r="H1221" s="4">
        <v>1.85</v>
      </c>
      <c r="I1221" s="4">
        <v>0.1</v>
      </c>
      <c r="J1221" s="4">
        <v>0.91</v>
      </c>
      <c r="K1221" s="4">
        <v>49.06</v>
      </c>
      <c r="L1221" s="1">
        <f>IF(COUNTIF($A$9:A1221,A1221)&gt;1,"",MAX($L$8:L1220)+1)</f>
        <v>895</v>
      </c>
    </row>
    <row r="1222" spans="1:12">
      <c r="A1222" s="4" t="s">
        <v>2692</v>
      </c>
      <c r="B1222" s="4" t="s">
        <v>2693</v>
      </c>
      <c r="C1222" s="4" t="s">
        <v>2694</v>
      </c>
      <c r="D1222" s="6">
        <v>41691</v>
      </c>
      <c r="E1222" s="4">
        <v>4</v>
      </c>
      <c r="F1222" s="4">
        <v>3.38</v>
      </c>
      <c r="G1222" s="4">
        <v>0</v>
      </c>
      <c r="H1222" s="4">
        <v>7.4</v>
      </c>
      <c r="I1222" s="4">
        <v>0.39</v>
      </c>
      <c r="J1222" s="4">
        <v>3.63</v>
      </c>
      <c r="K1222" s="4">
        <v>49.06</v>
      </c>
      <c r="L1222" s="1" t="str">
        <f>IF(COUNTIF($A$9:A1222,A1222)&gt;1,"",MAX($L$8:L1221)+1)</f>
        <v/>
      </c>
    </row>
    <row r="1223" spans="1:12">
      <c r="A1223" s="4" t="s">
        <v>2695</v>
      </c>
      <c r="B1223" s="4" t="s">
        <v>2696</v>
      </c>
      <c r="C1223" s="4" t="s">
        <v>2697</v>
      </c>
      <c r="D1223" s="6">
        <v>41673</v>
      </c>
      <c r="E1223" s="4">
        <v>2</v>
      </c>
      <c r="F1223" s="4">
        <v>1.33</v>
      </c>
      <c r="G1223" s="4">
        <v>0</v>
      </c>
      <c r="H1223" s="4">
        <v>1.58</v>
      </c>
      <c r="I1223" s="4">
        <v>0.08</v>
      </c>
      <c r="J1223" s="4">
        <v>0.16</v>
      </c>
      <c r="K1223" s="4">
        <v>10.36</v>
      </c>
      <c r="L1223" s="1">
        <f>IF(COUNTIF($A$9:A1223,A1223)&gt;1,"",MAX($L$8:L1222)+1)</f>
        <v>896</v>
      </c>
    </row>
    <row r="1224" spans="1:12">
      <c r="A1224" s="4" t="s">
        <v>2695</v>
      </c>
      <c r="B1224" s="4" t="s">
        <v>2696</v>
      </c>
      <c r="C1224" s="4" t="s">
        <v>2697</v>
      </c>
      <c r="D1224" s="6">
        <v>41695</v>
      </c>
      <c r="E1224" s="4">
        <v>1</v>
      </c>
      <c r="F1224" s="4">
        <v>0.67</v>
      </c>
      <c r="G1224" s="4">
        <v>0</v>
      </c>
      <c r="H1224" s="4">
        <v>0.79</v>
      </c>
      <c r="I1224" s="4">
        <v>0.04</v>
      </c>
      <c r="J1224" s="4">
        <v>0.08</v>
      </c>
      <c r="K1224" s="4">
        <v>10.36</v>
      </c>
      <c r="L1224" s="1" t="str">
        <f>IF(COUNTIF($A$9:A1224,A1224)&gt;1,"",MAX($L$8:L1223)+1)</f>
        <v/>
      </c>
    </row>
    <row r="1225" spans="1:12">
      <c r="A1225" s="4" t="s">
        <v>2698</v>
      </c>
      <c r="B1225" s="4" t="s">
        <v>2699</v>
      </c>
      <c r="C1225" s="4" t="s">
        <v>2700</v>
      </c>
      <c r="D1225" s="6">
        <v>41675</v>
      </c>
      <c r="E1225" s="4">
        <v>3</v>
      </c>
      <c r="F1225" s="4">
        <v>3.17</v>
      </c>
      <c r="G1225" s="4">
        <v>0</v>
      </c>
      <c r="H1225" s="4">
        <v>6.27</v>
      </c>
      <c r="I1225" s="4">
        <v>0.33</v>
      </c>
      <c r="J1225" s="4">
        <v>2.77</v>
      </c>
      <c r="K1225" s="4">
        <v>44.16</v>
      </c>
      <c r="L1225" s="1">
        <f>IF(COUNTIF($A$9:A1225,A1225)&gt;1,"",MAX($L$8:L1224)+1)</f>
        <v>897</v>
      </c>
    </row>
    <row r="1226" spans="1:12">
      <c r="A1226" s="4" t="s">
        <v>2698</v>
      </c>
      <c r="B1226" s="4" t="s">
        <v>2699</v>
      </c>
      <c r="C1226" s="4" t="s">
        <v>2700</v>
      </c>
      <c r="D1226" s="6">
        <v>41687</v>
      </c>
      <c r="E1226" s="4">
        <v>2</v>
      </c>
      <c r="F1226" s="4">
        <v>2.12</v>
      </c>
      <c r="G1226" s="4">
        <v>0</v>
      </c>
      <c r="H1226" s="4">
        <v>4.18</v>
      </c>
      <c r="I1226" s="4">
        <v>0.22</v>
      </c>
      <c r="J1226" s="4">
        <v>1.85</v>
      </c>
      <c r="K1226" s="4">
        <v>44.16</v>
      </c>
      <c r="L1226" s="1" t="str">
        <f>IF(COUNTIF($A$9:A1226,A1226)&gt;1,"",MAX($L$8:L1225)+1)</f>
        <v/>
      </c>
    </row>
    <row r="1227" spans="1:12">
      <c r="A1227" s="4" t="s">
        <v>2698</v>
      </c>
      <c r="B1227" s="4" t="s">
        <v>2699</v>
      </c>
      <c r="C1227" s="4" t="s">
        <v>2700</v>
      </c>
      <c r="D1227" s="6">
        <v>41690</v>
      </c>
      <c r="E1227" s="4">
        <v>1</v>
      </c>
      <c r="F1227" s="4">
        <v>1.06</v>
      </c>
      <c r="G1227" s="4">
        <v>0</v>
      </c>
      <c r="H1227" s="4">
        <v>2.09</v>
      </c>
      <c r="I1227" s="4">
        <v>0.11</v>
      </c>
      <c r="J1227" s="4">
        <v>0.92</v>
      </c>
      <c r="K1227" s="4">
        <v>44.16</v>
      </c>
      <c r="L1227" s="1" t="str">
        <f>IF(COUNTIF($A$9:A1227,A1227)&gt;1,"",MAX($L$8:L1226)+1)</f>
        <v/>
      </c>
    </row>
    <row r="1228" spans="1:12">
      <c r="A1228" s="4" t="s">
        <v>2698</v>
      </c>
      <c r="B1228" s="4" t="s">
        <v>2699</v>
      </c>
      <c r="C1228" s="4" t="s">
        <v>2700</v>
      </c>
      <c r="D1228" s="6">
        <v>41695</v>
      </c>
      <c r="E1228" s="4">
        <v>2</v>
      </c>
      <c r="F1228" s="4">
        <v>2.12</v>
      </c>
      <c r="G1228" s="4">
        <v>0</v>
      </c>
      <c r="H1228" s="4">
        <v>4.18</v>
      </c>
      <c r="I1228" s="4">
        <v>0.22</v>
      </c>
      <c r="J1228" s="4">
        <v>1.85</v>
      </c>
      <c r="K1228" s="4">
        <v>44.16</v>
      </c>
      <c r="L1228" s="1" t="str">
        <f>IF(COUNTIF($A$9:A1228,A1228)&gt;1,"",MAX($L$8:L1227)+1)</f>
        <v/>
      </c>
    </row>
    <row r="1229" spans="1:12">
      <c r="A1229" s="4" t="s">
        <v>2701</v>
      </c>
      <c r="B1229" s="4" t="s">
        <v>2702</v>
      </c>
      <c r="C1229" s="4" t="s">
        <v>2703</v>
      </c>
      <c r="D1229" s="6">
        <v>41675</v>
      </c>
      <c r="E1229" s="4">
        <v>2</v>
      </c>
      <c r="F1229" s="4">
        <v>2.3199999999999998</v>
      </c>
      <c r="G1229" s="4">
        <v>0</v>
      </c>
      <c r="H1229" s="4">
        <v>2.7</v>
      </c>
      <c r="I1229" s="4">
        <v>0.14000000000000001</v>
      </c>
      <c r="J1229" s="4">
        <v>0.24</v>
      </c>
      <c r="K1229" s="4">
        <v>8.93</v>
      </c>
      <c r="L1229" s="1">
        <f>IF(COUNTIF($A$9:A1229,A1229)&gt;1,"",MAX($L$8:L1228)+1)</f>
        <v>898</v>
      </c>
    </row>
    <row r="1230" spans="1:12">
      <c r="A1230" s="4" t="s">
        <v>2701</v>
      </c>
      <c r="B1230" s="4" t="s">
        <v>2702</v>
      </c>
      <c r="C1230" s="4" t="s">
        <v>2703</v>
      </c>
      <c r="D1230" s="6">
        <v>41678</v>
      </c>
      <c r="E1230" s="4">
        <v>3</v>
      </c>
      <c r="F1230" s="4">
        <v>3.48</v>
      </c>
      <c r="G1230" s="4">
        <v>0</v>
      </c>
      <c r="H1230" s="4">
        <v>4.05</v>
      </c>
      <c r="I1230" s="4">
        <v>0.21</v>
      </c>
      <c r="J1230" s="4">
        <v>0.36</v>
      </c>
      <c r="K1230" s="4">
        <v>8.93</v>
      </c>
      <c r="L1230" s="1" t="str">
        <f>IF(COUNTIF($A$9:A1230,A1230)&gt;1,"",MAX($L$8:L1229)+1)</f>
        <v/>
      </c>
    </row>
    <row r="1231" spans="1:12">
      <c r="A1231" s="4" t="s">
        <v>2701</v>
      </c>
      <c r="B1231" s="4" t="s">
        <v>2702</v>
      </c>
      <c r="C1231" s="4" t="s">
        <v>2703</v>
      </c>
      <c r="D1231" s="6">
        <v>41680</v>
      </c>
      <c r="E1231" s="4">
        <v>2</v>
      </c>
      <c r="F1231" s="4">
        <v>2.3199999999999998</v>
      </c>
      <c r="G1231" s="4">
        <v>0</v>
      </c>
      <c r="H1231" s="4">
        <v>2.7</v>
      </c>
      <c r="I1231" s="4">
        <v>0.14000000000000001</v>
      </c>
      <c r="J1231" s="4">
        <v>0.24</v>
      </c>
      <c r="K1231" s="4">
        <v>8.93</v>
      </c>
      <c r="L1231" s="1" t="str">
        <f>IF(COUNTIF($A$9:A1231,A1231)&gt;1,"",MAX($L$8:L1230)+1)</f>
        <v/>
      </c>
    </row>
    <row r="1232" spans="1:12">
      <c r="A1232" s="4" t="s">
        <v>2701</v>
      </c>
      <c r="B1232" s="4" t="s">
        <v>2702</v>
      </c>
      <c r="C1232" s="4" t="s">
        <v>2703</v>
      </c>
      <c r="D1232" s="6">
        <v>41695</v>
      </c>
      <c r="E1232" s="4">
        <v>1</v>
      </c>
      <c r="F1232" s="4">
        <v>1.1599999999999999</v>
      </c>
      <c r="G1232" s="4">
        <v>0</v>
      </c>
      <c r="H1232" s="4">
        <v>1.35</v>
      </c>
      <c r="I1232" s="4">
        <v>7.0000000000000007E-2</v>
      </c>
      <c r="J1232" s="4">
        <v>0.12</v>
      </c>
      <c r="K1232" s="4">
        <v>8.93</v>
      </c>
      <c r="L1232" s="1" t="str">
        <f>IF(COUNTIF($A$9:A1232,A1232)&gt;1,"",MAX($L$8:L1231)+1)</f>
        <v/>
      </c>
    </row>
    <row r="1233" spans="1:12">
      <c r="A1233" s="4" t="s">
        <v>2704</v>
      </c>
      <c r="B1233" s="4" t="s">
        <v>2705</v>
      </c>
      <c r="C1233" s="4" t="s">
        <v>2706</v>
      </c>
      <c r="D1233" s="6">
        <v>41673</v>
      </c>
      <c r="E1233" s="4">
        <v>1</v>
      </c>
      <c r="F1233" s="4">
        <v>1.7</v>
      </c>
      <c r="G1233" s="4">
        <v>0</v>
      </c>
      <c r="H1233" s="4">
        <v>2</v>
      </c>
      <c r="I1233" s="4">
        <v>0.1</v>
      </c>
      <c r="J1233" s="4">
        <v>0.19</v>
      </c>
      <c r="K1233" s="4">
        <v>9.74</v>
      </c>
      <c r="L1233" s="1">
        <f>IF(COUNTIF($A$9:A1233,A1233)&gt;1,"",MAX($L$8:L1232)+1)</f>
        <v>899</v>
      </c>
    </row>
    <row r="1234" spans="1:12">
      <c r="A1234" s="4" t="s">
        <v>2704</v>
      </c>
      <c r="B1234" s="4" t="s">
        <v>2705</v>
      </c>
      <c r="C1234" s="4" t="s">
        <v>2706</v>
      </c>
      <c r="D1234" s="6">
        <v>41675</v>
      </c>
      <c r="E1234" s="4">
        <v>1</v>
      </c>
      <c r="F1234" s="4">
        <v>1.7</v>
      </c>
      <c r="G1234" s="4">
        <v>0</v>
      </c>
      <c r="H1234" s="4">
        <v>2</v>
      </c>
      <c r="I1234" s="4">
        <v>0.1</v>
      </c>
      <c r="J1234" s="4">
        <v>0.19</v>
      </c>
      <c r="K1234" s="4">
        <v>9.74</v>
      </c>
      <c r="L1234" s="1" t="str">
        <f>IF(COUNTIF($A$9:A1234,A1234)&gt;1,"",MAX($L$8:L1233)+1)</f>
        <v/>
      </c>
    </row>
    <row r="1235" spans="1:12">
      <c r="A1235" s="4" t="s">
        <v>2707</v>
      </c>
      <c r="B1235" s="4" t="s">
        <v>2708</v>
      </c>
      <c r="C1235" s="4" t="s">
        <v>2709</v>
      </c>
      <c r="D1235" s="6">
        <v>41671</v>
      </c>
      <c r="E1235" s="4">
        <v>1</v>
      </c>
      <c r="F1235" s="4">
        <v>1.33</v>
      </c>
      <c r="G1235" s="4">
        <v>0</v>
      </c>
      <c r="H1235" s="4">
        <v>1.67</v>
      </c>
      <c r="I1235" s="4">
        <v>0.09</v>
      </c>
      <c r="J1235" s="4">
        <v>0.26</v>
      </c>
      <c r="K1235" s="4">
        <v>15.39</v>
      </c>
      <c r="L1235" s="1">
        <f>IF(COUNTIF($A$9:A1235,A1235)&gt;1,"",MAX($L$8:L1234)+1)</f>
        <v>900</v>
      </c>
    </row>
    <row r="1236" spans="1:12">
      <c r="A1236" s="4" t="s">
        <v>2707</v>
      </c>
      <c r="B1236" s="4" t="s">
        <v>2708</v>
      </c>
      <c r="C1236" s="4" t="s">
        <v>2709</v>
      </c>
      <c r="D1236" s="6">
        <v>41676</v>
      </c>
      <c r="E1236" s="4">
        <v>1</v>
      </c>
      <c r="F1236" s="4">
        <v>1.33</v>
      </c>
      <c r="G1236" s="4">
        <v>0</v>
      </c>
      <c r="H1236" s="4">
        <v>1.67</v>
      </c>
      <c r="I1236" s="4">
        <v>0.09</v>
      </c>
      <c r="J1236" s="4">
        <v>0.26</v>
      </c>
      <c r="K1236" s="4">
        <v>15.39</v>
      </c>
      <c r="L1236" s="1" t="str">
        <f>IF(COUNTIF($A$9:A1236,A1236)&gt;1,"",MAX($L$8:L1235)+1)</f>
        <v/>
      </c>
    </row>
    <row r="1237" spans="1:12">
      <c r="A1237" s="4" t="s">
        <v>2707</v>
      </c>
      <c r="B1237" s="4" t="s">
        <v>2708</v>
      </c>
      <c r="C1237" s="4" t="s">
        <v>2709</v>
      </c>
      <c r="D1237" s="6">
        <v>41698</v>
      </c>
      <c r="E1237" s="4">
        <v>5</v>
      </c>
      <c r="F1237" s="4">
        <v>6.63</v>
      </c>
      <c r="G1237" s="4">
        <v>0</v>
      </c>
      <c r="H1237" s="4">
        <v>8.35</v>
      </c>
      <c r="I1237" s="4">
        <v>0.44</v>
      </c>
      <c r="J1237" s="4">
        <v>1.28</v>
      </c>
      <c r="K1237" s="4">
        <v>15.39</v>
      </c>
      <c r="L1237" s="1" t="str">
        <f>IF(COUNTIF($A$9:A1237,A1237)&gt;1,"",MAX($L$8:L1236)+1)</f>
        <v/>
      </c>
    </row>
    <row r="1238" spans="1:12">
      <c r="A1238" s="4" t="s">
        <v>2710</v>
      </c>
      <c r="B1238" s="4" t="s">
        <v>2711</v>
      </c>
      <c r="C1238" s="4" t="s">
        <v>2712</v>
      </c>
      <c r="D1238" s="6">
        <v>41674</v>
      </c>
      <c r="E1238" s="4">
        <v>2</v>
      </c>
      <c r="F1238" s="4">
        <v>3.81</v>
      </c>
      <c r="G1238" s="4">
        <v>0</v>
      </c>
      <c r="H1238" s="4">
        <v>4.46</v>
      </c>
      <c r="I1238" s="4">
        <v>0.23</v>
      </c>
      <c r="J1238" s="4">
        <v>0.42</v>
      </c>
      <c r="K1238" s="4">
        <v>9.36</v>
      </c>
      <c r="L1238" s="1">
        <f>IF(COUNTIF($A$9:A1238,A1238)&gt;1,"",MAX($L$8:L1237)+1)</f>
        <v>901</v>
      </c>
    </row>
    <row r="1239" spans="1:12">
      <c r="A1239" s="4" t="s">
        <v>2710</v>
      </c>
      <c r="B1239" s="4" t="s">
        <v>2711</v>
      </c>
      <c r="C1239" s="4" t="s">
        <v>2712</v>
      </c>
      <c r="D1239" s="6">
        <v>41676</v>
      </c>
      <c r="E1239" s="4">
        <v>4</v>
      </c>
      <c r="F1239" s="4">
        <v>7.62</v>
      </c>
      <c r="G1239" s="4">
        <v>0</v>
      </c>
      <c r="H1239" s="4">
        <v>8.92</v>
      </c>
      <c r="I1239" s="4">
        <v>0.47</v>
      </c>
      <c r="J1239" s="4">
        <v>0.83</v>
      </c>
      <c r="K1239" s="4">
        <v>9.36</v>
      </c>
      <c r="L1239" s="1" t="str">
        <f>IF(COUNTIF($A$9:A1239,A1239)&gt;1,"",MAX($L$8:L1238)+1)</f>
        <v/>
      </c>
    </row>
    <row r="1240" spans="1:12">
      <c r="A1240" s="4" t="s">
        <v>2710</v>
      </c>
      <c r="B1240" s="4" t="s">
        <v>2711</v>
      </c>
      <c r="C1240" s="4" t="s">
        <v>2712</v>
      </c>
      <c r="D1240" s="6">
        <v>41692</v>
      </c>
      <c r="E1240" s="4">
        <v>3</v>
      </c>
      <c r="F1240" s="4">
        <v>5.71</v>
      </c>
      <c r="G1240" s="4">
        <v>0</v>
      </c>
      <c r="H1240" s="4">
        <v>6.69</v>
      </c>
      <c r="I1240" s="4">
        <v>0.35</v>
      </c>
      <c r="J1240" s="4">
        <v>0.63</v>
      </c>
      <c r="K1240" s="4">
        <v>9.36</v>
      </c>
      <c r="L1240" s="1" t="str">
        <f>IF(COUNTIF($A$9:A1240,A1240)&gt;1,"",MAX($L$8:L1239)+1)</f>
        <v/>
      </c>
    </row>
    <row r="1241" spans="1:12">
      <c r="A1241" s="4" t="s">
        <v>2710</v>
      </c>
      <c r="B1241" s="4" t="s">
        <v>2711</v>
      </c>
      <c r="C1241" s="4" t="s">
        <v>2712</v>
      </c>
      <c r="D1241" s="6">
        <v>41694</v>
      </c>
      <c r="E1241" s="4">
        <v>1</v>
      </c>
      <c r="F1241" s="4">
        <v>1.9</v>
      </c>
      <c r="G1241" s="4">
        <v>0</v>
      </c>
      <c r="H1241" s="4">
        <v>2.23</v>
      </c>
      <c r="I1241" s="4">
        <v>0.12</v>
      </c>
      <c r="J1241" s="4">
        <v>0.21</v>
      </c>
      <c r="K1241" s="4">
        <v>9.36</v>
      </c>
      <c r="L1241" s="1" t="str">
        <f>IF(COUNTIF($A$9:A1241,A1241)&gt;1,"",MAX($L$8:L1240)+1)</f>
        <v/>
      </c>
    </row>
    <row r="1242" spans="1:12">
      <c r="A1242" s="4" t="s">
        <v>2713</v>
      </c>
      <c r="B1242" s="4" t="s">
        <v>2714</v>
      </c>
      <c r="C1242" s="4" t="s">
        <v>2715</v>
      </c>
      <c r="D1242" s="6">
        <v>41687</v>
      </c>
      <c r="E1242" s="4">
        <v>1</v>
      </c>
      <c r="F1242" s="4">
        <v>0.85</v>
      </c>
      <c r="G1242" s="4">
        <v>0</v>
      </c>
      <c r="H1242" s="4">
        <v>0.97</v>
      </c>
      <c r="I1242" s="4">
        <v>0.05</v>
      </c>
      <c r="J1242" s="4">
        <v>7.0000000000000007E-2</v>
      </c>
      <c r="K1242" s="4">
        <v>6.95</v>
      </c>
      <c r="L1242" s="1">
        <f>IF(COUNTIF($A$9:A1242,A1242)&gt;1,"",MAX($L$8:L1241)+1)</f>
        <v>902</v>
      </c>
    </row>
    <row r="1243" spans="1:12">
      <c r="A1243" s="4" t="s">
        <v>2713</v>
      </c>
      <c r="B1243" s="4" t="s">
        <v>2714</v>
      </c>
      <c r="C1243" s="4" t="s">
        <v>2715</v>
      </c>
      <c r="D1243" s="6">
        <v>41691</v>
      </c>
      <c r="E1243" s="4">
        <v>2</v>
      </c>
      <c r="F1243" s="4">
        <v>1.7</v>
      </c>
      <c r="G1243" s="4">
        <v>0</v>
      </c>
      <c r="H1243" s="4">
        <v>1.94</v>
      </c>
      <c r="I1243" s="4">
        <v>0.1</v>
      </c>
      <c r="J1243" s="4">
        <v>0.13</v>
      </c>
      <c r="K1243" s="4">
        <v>6.95</v>
      </c>
      <c r="L1243" s="1" t="str">
        <f>IF(COUNTIF($A$9:A1243,A1243)&gt;1,"",MAX($L$8:L1242)+1)</f>
        <v/>
      </c>
    </row>
    <row r="1244" spans="1:12">
      <c r="A1244" s="4" t="s">
        <v>2716</v>
      </c>
      <c r="B1244" s="4" t="s">
        <v>2717</v>
      </c>
      <c r="C1244" s="4" t="s">
        <v>2718</v>
      </c>
      <c r="D1244" s="6">
        <v>41673</v>
      </c>
      <c r="E1244" s="4">
        <v>1</v>
      </c>
      <c r="F1244" s="4">
        <v>0.85</v>
      </c>
      <c r="G1244" s="4">
        <v>0</v>
      </c>
      <c r="H1244" s="4">
        <v>0.97</v>
      </c>
      <c r="I1244" s="4">
        <v>0.05</v>
      </c>
      <c r="J1244" s="4">
        <v>7.0000000000000007E-2</v>
      </c>
      <c r="K1244" s="4">
        <v>6.95</v>
      </c>
      <c r="L1244" s="1">
        <f>IF(COUNTIF($A$9:A1244,A1244)&gt;1,"",MAX($L$8:L1243)+1)</f>
        <v>903</v>
      </c>
    </row>
    <row r="1245" spans="1:12">
      <c r="A1245" s="4" t="s">
        <v>2716</v>
      </c>
      <c r="B1245" s="4" t="s">
        <v>2717</v>
      </c>
      <c r="C1245" s="4" t="s">
        <v>2718</v>
      </c>
      <c r="D1245" s="6">
        <v>41678</v>
      </c>
      <c r="E1245" s="4">
        <v>1</v>
      </c>
      <c r="F1245" s="4">
        <v>0.85</v>
      </c>
      <c r="G1245" s="4">
        <v>0</v>
      </c>
      <c r="H1245" s="4">
        <v>0.97</v>
      </c>
      <c r="I1245" s="4">
        <v>0.05</v>
      </c>
      <c r="J1245" s="4">
        <v>7.0000000000000007E-2</v>
      </c>
      <c r="K1245" s="4">
        <v>6.95</v>
      </c>
      <c r="L1245" s="1" t="str">
        <f>IF(COUNTIF($A$9:A1245,A1245)&gt;1,"",MAX($L$8:L1244)+1)</f>
        <v/>
      </c>
    </row>
    <row r="1246" spans="1:12">
      <c r="A1246" s="4" t="s">
        <v>2716</v>
      </c>
      <c r="B1246" s="4" t="s">
        <v>2717</v>
      </c>
      <c r="C1246" s="4" t="s">
        <v>2718</v>
      </c>
      <c r="D1246" s="6">
        <v>41695</v>
      </c>
      <c r="E1246" s="4">
        <v>1</v>
      </c>
      <c r="F1246" s="4">
        <v>0.85</v>
      </c>
      <c r="G1246" s="4">
        <v>0</v>
      </c>
      <c r="H1246" s="4">
        <v>0.97</v>
      </c>
      <c r="I1246" s="4">
        <v>0.05</v>
      </c>
      <c r="J1246" s="4">
        <v>7.0000000000000007E-2</v>
      </c>
      <c r="K1246" s="4">
        <v>6.95</v>
      </c>
      <c r="L1246" s="1" t="str">
        <f>IF(COUNTIF($A$9:A1246,A1246)&gt;1,"",MAX($L$8:L1245)+1)</f>
        <v/>
      </c>
    </row>
    <row r="1247" spans="1:12">
      <c r="A1247" s="4" t="s">
        <v>2719</v>
      </c>
      <c r="B1247" s="4" t="s">
        <v>2720</v>
      </c>
      <c r="C1247" s="4" t="s">
        <v>2721</v>
      </c>
      <c r="D1247" s="6">
        <v>41698</v>
      </c>
      <c r="E1247" s="4">
        <v>2</v>
      </c>
      <c r="F1247" s="4">
        <v>2.9</v>
      </c>
      <c r="G1247" s="4">
        <v>0</v>
      </c>
      <c r="H1247" s="4">
        <v>4.58</v>
      </c>
      <c r="I1247" s="4">
        <v>0.24</v>
      </c>
      <c r="J1247" s="4">
        <v>1.45</v>
      </c>
      <c r="K1247" s="4">
        <v>31.56</v>
      </c>
      <c r="L1247" s="1">
        <f>IF(COUNTIF($A$9:A1247,A1247)&gt;1,"",MAX($L$8:L1246)+1)</f>
        <v>904</v>
      </c>
    </row>
    <row r="1248" spans="1:12">
      <c r="A1248" s="4" t="s">
        <v>2722</v>
      </c>
      <c r="B1248" s="4" t="s">
        <v>2723</v>
      </c>
      <c r="C1248" s="4" t="s">
        <v>2724</v>
      </c>
      <c r="D1248" s="6">
        <v>41684</v>
      </c>
      <c r="E1248" s="4">
        <v>0.62</v>
      </c>
      <c r="F1248" s="4">
        <v>2.87</v>
      </c>
      <c r="G1248" s="4">
        <v>0</v>
      </c>
      <c r="H1248" s="4">
        <v>5.04</v>
      </c>
      <c r="I1248" s="4">
        <v>0.26</v>
      </c>
      <c r="J1248" s="4">
        <v>1.91</v>
      </c>
      <c r="K1248" s="4">
        <v>37.96</v>
      </c>
      <c r="L1248" s="1">
        <f>IF(COUNTIF($A$9:A1248,A1248)&gt;1,"",MAX($L$8:L1247)+1)</f>
        <v>905</v>
      </c>
    </row>
    <row r="1249" spans="1:12">
      <c r="A1249" s="4" t="s">
        <v>2722</v>
      </c>
      <c r="B1249" s="4" t="s">
        <v>2723</v>
      </c>
      <c r="C1249" s="4" t="s">
        <v>2724</v>
      </c>
      <c r="D1249" s="6">
        <v>41687</v>
      </c>
      <c r="E1249" s="4">
        <v>0.32</v>
      </c>
      <c r="F1249" s="4">
        <v>1.81</v>
      </c>
      <c r="G1249" s="4">
        <v>0</v>
      </c>
      <c r="H1249" s="4">
        <v>3.84</v>
      </c>
      <c r="I1249" s="4">
        <v>0.2</v>
      </c>
      <c r="J1249" s="4">
        <v>1.84</v>
      </c>
      <c r="K1249" s="4">
        <v>47.8</v>
      </c>
      <c r="L1249" s="1" t="str">
        <f>IF(COUNTIF($A$9:A1249,A1249)&gt;1,"",MAX($L$8:L1248)+1)</f>
        <v/>
      </c>
    </row>
    <row r="1250" spans="1:12">
      <c r="A1250" s="4" t="s">
        <v>2725</v>
      </c>
      <c r="B1250" s="4" t="s">
        <v>2726</v>
      </c>
      <c r="C1250" s="4" t="s">
        <v>2727</v>
      </c>
      <c r="D1250" s="6">
        <v>41674</v>
      </c>
      <c r="E1250" s="4">
        <v>0.1</v>
      </c>
      <c r="F1250" s="4">
        <v>0.51</v>
      </c>
      <c r="G1250" s="4">
        <v>0</v>
      </c>
      <c r="H1250" s="4">
        <v>0.95</v>
      </c>
      <c r="I1250" s="4">
        <v>0.05</v>
      </c>
      <c r="J1250" s="4">
        <v>0.39</v>
      </c>
      <c r="K1250" s="4">
        <v>40.69</v>
      </c>
      <c r="L1250" s="1">
        <f>IF(COUNTIF($A$9:A1250,A1250)&gt;1,"",MAX($L$8:L1249)+1)</f>
        <v>906</v>
      </c>
    </row>
    <row r="1251" spans="1:12">
      <c r="A1251" s="4" t="s">
        <v>2728</v>
      </c>
      <c r="B1251" s="4" t="s">
        <v>2729</v>
      </c>
      <c r="C1251" s="4" t="s">
        <v>2730</v>
      </c>
      <c r="D1251" s="6">
        <v>41695</v>
      </c>
      <c r="E1251" s="4">
        <v>0.06</v>
      </c>
      <c r="F1251" s="4">
        <v>0.35</v>
      </c>
      <c r="G1251" s="4">
        <v>0</v>
      </c>
      <c r="H1251" s="4">
        <v>0.81</v>
      </c>
      <c r="I1251" s="4">
        <v>0.04</v>
      </c>
      <c r="J1251" s="4">
        <v>0.42</v>
      </c>
      <c r="K1251" s="4">
        <v>51.45</v>
      </c>
      <c r="L1251" s="1">
        <f>IF(COUNTIF($A$9:A1251,A1251)&gt;1,"",MAX($L$8:L1250)+1)</f>
        <v>907</v>
      </c>
    </row>
    <row r="1252" spans="1:12">
      <c r="A1252" s="4" t="s">
        <v>2728</v>
      </c>
      <c r="B1252" s="4" t="s">
        <v>2729</v>
      </c>
      <c r="C1252" s="4" t="s">
        <v>2730</v>
      </c>
      <c r="D1252" s="6">
        <v>41698</v>
      </c>
      <c r="E1252" s="4">
        <v>0.05</v>
      </c>
      <c r="F1252" s="4">
        <v>0.26</v>
      </c>
      <c r="G1252" s="4">
        <v>0</v>
      </c>
      <c r="H1252" s="4">
        <v>0.61</v>
      </c>
      <c r="I1252" s="4">
        <v>0.03</v>
      </c>
      <c r="J1252" s="4">
        <v>0.31</v>
      </c>
      <c r="K1252" s="4">
        <v>51.45</v>
      </c>
      <c r="L1252" s="1" t="str">
        <f>IF(COUNTIF($A$9:A1252,A1252)&gt;1,"",MAX($L$8:L1251)+1)</f>
        <v/>
      </c>
    </row>
    <row r="1253" spans="1:12">
      <c r="A1253" s="4" t="s">
        <v>2731</v>
      </c>
      <c r="B1253" s="4" t="s">
        <v>2732</v>
      </c>
      <c r="C1253" s="4" t="s">
        <v>2733</v>
      </c>
      <c r="D1253" s="6">
        <v>41695</v>
      </c>
      <c r="E1253" s="4">
        <v>0.04</v>
      </c>
      <c r="F1253" s="4">
        <v>0.28000000000000003</v>
      </c>
      <c r="G1253" s="4">
        <v>0</v>
      </c>
      <c r="H1253" s="4">
        <v>0.64</v>
      </c>
      <c r="I1253" s="4">
        <v>0.03</v>
      </c>
      <c r="J1253" s="4">
        <v>0.33</v>
      </c>
      <c r="K1253" s="4">
        <v>51.32</v>
      </c>
      <c r="L1253" s="1">
        <f>IF(COUNTIF($A$9:A1253,A1253)&gt;1,"",MAX($L$8:L1252)+1)</f>
        <v>908</v>
      </c>
    </row>
    <row r="1254" spans="1:12">
      <c r="A1254" s="4" t="s">
        <v>2734</v>
      </c>
      <c r="B1254" s="4" t="s">
        <v>2735</v>
      </c>
      <c r="C1254" s="4" t="s">
        <v>2736</v>
      </c>
      <c r="D1254" s="6">
        <v>41674</v>
      </c>
      <c r="E1254" s="4">
        <v>0.09</v>
      </c>
      <c r="F1254" s="4">
        <v>0.53</v>
      </c>
      <c r="G1254" s="4">
        <v>0</v>
      </c>
      <c r="H1254" s="4">
        <v>0.86</v>
      </c>
      <c r="I1254" s="4">
        <v>0.04</v>
      </c>
      <c r="J1254" s="4">
        <v>0.28000000000000003</v>
      </c>
      <c r="K1254" s="4">
        <v>33.14</v>
      </c>
      <c r="L1254" s="1">
        <f>IF(COUNTIF($A$9:A1254,A1254)&gt;1,"",MAX($L$8:L1253)+1)</f>
        <v>909</v>
      </c>
    </row>
    <row r="1255" spans="1:12">
      <c r="A1255" s="4" t="s">
        <v>2734</v>
      </c>
      <c r="B1255" s="4" t="s">
        <v>2735</v>
      </c>
      <c r="C1255" s="4" t="s">
        <v>2736</v>
      </c>
      <c r="D1255" s="6">
        <v>41677</v>
      </c>
      <c r="E1255" s="4">
        <v>0.2</v>
      </c>
      <c r="F1255" s="4">
        <v>1.17</v>
      </c>
      <c r="G1255" s="4">
        <v>0</v>
      </c>
      <c r="H1255" s="4">
        <v>1.9</v>
      </c>
      <c r="I1255" s="4">
        <v>0.1</v>
      </c>
      <c r="J1255" s="4">
        <v>0.63</v>
      </c>
      <c r="K1255" s="4">
        <v>33.14</v>
      </c>
      <c r="L1255" s="1" t="str">
        <f>IF(COUNTIF($A$9:A1255,A1255)&gt;1,"",MAX($L$8:L1254)+1)</f>
        <v/>
      </c>
    </row>
    <row r="1256" spans="1:12">
      <c r="A1256" s="4" t="s">
        <v>2737</v>
      </c>
      <c r="B1256" s="4" t="s">
        <v>2738</v>
      </c>
      <c r="C1256" s="4" t="s">
        <v>2739</v>
      </c>
      <c r="D1256" s="6">
        <v>41696</v>
      </c>
      <c r="E1256" s="4">
        <v>1</v>
      </c>
      <c r="F1256" s="4">
        <v>2.0099999999999998</v>
      </c>
      <c r="G1256" s="4">
        <v>0</v>
      </c>
      <c r="H1256" s="4">
        <v>3.26</v>
      </c>
      <c r="I1256" s="4">
        <v>0.17</v>
      </c>
      <c r="J1256" s="4">
        <v>1.08</v>
      </c>
      <c r="K1256" s="4">
        <v>33.19</v>
      </c>
      <c r="L1256" s="1">
        <f>IF(COUNTIF($A$9:A1256,A1256)&gt;1,"",MAX($L$8:L1255)+1)</f>
        <v>910</v>
      </c>
    </row>
    <row r="1257" spans="1:12">
      <c r="A1257" s="4" t="s">
        <v>2740</v>
      </c>
      <c r="B1257" s="4" t="s">
        <v>2741</v>
      </c>
      <c r="C1257" s="4" t="s">
        <v>2742</v>
      </c>
      <c r="D1257" s="6">
        <v>41678</v>
      </c>
      <c r="E1257" s="4">
        <v>3</v>
      </c>
      <c r="F1257" s="4">
        <v>4.46</v>
      </c>
      <c r="G1257" s="4">
        <v>0</v>
      </c>
      <c r="H1257" s="4">
        <v>7.05</v>
      </c>
      <c r="I1257" s="4">
        <v>0.37</v>
      </c>
      <c r="J1257" s="4">
        <v>2.23</v>
      </c>
      <c r="K1257" s="4">
        <v>31.6</v>
      </c>
      <c r="L1257" s="1">
        <f>IF(COUNTIF($A$9:A1257,A1257)&gt;1,"",MAX($L$8:L1256)+1)</f>
        <v>911</v>
      </c>
    </row>
    <row r="1258" spans="1:12">
      <c r="A1258" s="4" t="s">
        <v>2740</v>
      </c>
      <c r="B1258" s="4" t="s">
        <v>2741</v>
      </c>
      <c r="C1258" s="4" t="s">
        <v>2742</v>
      </c>
      <c r="D1258" s="6">
        <v>41697</v>
      </c>
      <c r="E1258" s="4">
        <v>4</v>
      </c>
      <c r="F1258" s="4">
        <v>5.94</v>
      </c>
      <c r="G1258" s="4">
        <v>0</v>
      </c>
      <c r="H1258" s="4">
        <v>9.8800000000000008</v>
      </c>
      <c r="I1258" s="4">
        <v>0.52</v>
      </c>
      <c r="J1258" s="4">
        <v>3.42</v>
      </c>
      <c r="K1258" s="4">
        <v>34.67</v>
      </c>
      <c r="L1258" s="1" t="str">
        <f>IF(COUNTIF($A$9:A1258,A1258)&gt;1,"",MAX($L$8:L1257)+1)</f>
        <v/>
      </c>
    </row>
    <row r="1259" spans="1:12">
      <c r="A1259" s="4" t="s">
        <v>2743</v>
      </c>
      <c r="B1259" s="4" t="s">
        <v>2744</v>
      </c>
      <c r="C1259" s="4" t="s">
        <v>2745</v>
      </c>
      <c r="D1259" s="6">
        <v>41674</v>
      </c>
      <c r="E1259" s="4">
        <v>2</v>
      </c>
      <c r="F1259" s="4">
        <v>3.1</v>
      </c>
      <c r="G1259" s="4">
        <v>0</v>
      </c>
      <c r="H1259" s="4">
        <v>5.0199999999999996</v>
      </c>
      <c r="I1259" s="4">
        <v>0.26</v>
      </c>
      <c r="J1259" s="4">
        <v>1.66</v>
      </c>
      <c r="K1259" s="4">
        <v>33.11</v>
      </c>
      <c r="L1259" s="1">
        <f>IF(COUNTIF($A$9:A1259,A1259)&gt;1,"",MAX($L$8:L1258)+1)</f>
        <v>912</v>
      </c>
    </row>
    <row r="1260" spans="1:12">
      <c r="A1260" s="4" t="s">
        <v>2746</v>
      </c>
      <c r="B1260" s="4" t="s">
        <v>2747</v>
      </c>
      <c r="C1260" s="4" t="s">
        <v>2748</v>
      </c>
      <c r="D1260" s="6">
        <v>41694</v>
      </c>
      <c r="E1260" s="4">
        <v>3</v>
      </c>
      <c r="F1260" s="4">
        <v>3.65</v>
      </c>
      <c r="G1260" s="4">
        <v>0</v>
      </c>
      <c r="H1260" s="4">
        <v>5.13</v>
      </c>
      <c r="I1260" s="4">
        <v>0.27</v>
      </c>
      <c r="J1260" s="4">
        <v>1.22</v>
      </c>
      <c r="K1260" s="4">
        <v>23.73</v>
      </c>
      <c r="L1260" s="1">
        <f>IF(COUNTIF($A$9:A1260,A1260)&gt;1,"",MAX($L$8:L1259)+1)</f>
        <v>913</v>
      </c>
    </row>
    <row r="1261" spans="1:12">
      <c r="A1261" s="4" t="s">
        <v>2749</v>
      </c>
      <c r="B1261" s="4" t="s">
        <v>2750</v>
      </c>
      <c r="C1261" s="4" t="s">
        <v>2751</v>
      </c>
      <c r="D1261" s="6">
        <v>41673</v>
      </c>
      <c r="E1261" s="4">
        <v>2</v>
      </c>
      <c r="F1261" s="4">
        <v>1.93</v>
      </c>
      <c r="G1261" s="4">
        <v>0</v>
      </c>
      <c r="H1261" s="4">
        <v>2.98</v>
      </c>
      <c r="I1261" s="4">
        <v>0.16</v>
      </c>
      <c r="J1261" s="4">
        <v>0.89</v>
      </c>
      <c r="K1261" s="4">
        <v>30.02</v>
      </c>
      <c r="L1261" s="1">
        <f>IF(COUNTIF($A$9:A1261,A1261)&gt;1,"",MAX($L$8:L1260)+1)</f>
        <v>914</v>
      </c>
    </row>
    <row r="1262" spans="1:12">
      <c r="A1262" s="4" t="s">
        <v>2749</v>
      </c>
      <c r="B1262" s="4" t="s">
        <v>2750</v>
      </c>
      <c r="C1262" s="4" t="s">
        <v>2751</v>
      </c>
      <c r="D1262" s="6">
        <v>41683</v>
      </c>
      <c r="E1262" s="4">
        <v>2</v>
      </c>
      <c r="F1262" s="4">
        <v>1.93</v>
      </c>
      <c r="G1262" s="4">
        <v>0</v>
      </c>
      <c r="H1262" s="4">
        <v>2.98</v>
      </c>
      <c r="I1262" s="4">
        <v>0.16</v>
      </c>
      <c r="J1262" s="4">
        <v>0.89</v>
      </c>
      <c r="K1262" s="4">
        <v>30.02</v>
      </c>
      <c r="L1262" s="1" t="str">
        <f>IF(COUNTIF($A$9:A1262,A1262)&gt;1,"",MAX($L$8:L1261)+1)</f>
        <v/>
      </c>
    </row>
    <row r="1263" spans="1:12">
      <c r="A1263" s="4" t="s">
        <v>2752</v>
      </c>
      <c r="B1263" s="4" t="s">
        <v>2753</v>
      </c>
      <c r="C1263" s="4" t="s">
        <v>2754</v>
      </c>
      <c r="D1263" s="6">
        <v>41683</v>
      </c>
      <c r="E1263" s="4">
        <v>1</v>
      </c>
      <c r="F1263" s="4">
        <v>4.21</v>
      </c>
      <c r="G1263" s="4">
        <v>0</v>
      </c>
      <c r="H1263" s="4">
        <v>6.83</v>
      </c>
      <c r="I1263" s="4">
        <v>0.36</v>
      </c>
      <c r="J1263" s="4">
        <v>2.2599999999999998</v>
      </c>
      <c r="K1263" s="4">
        <v>33.130000000000003</v>
      </c>
      <c r="L1263" s="1">
        <f>IF(COUNTIF($A$9:A1263,A1263)&gt;1,"",MAX($L$8:L1262)+1)</f>
        <v>915</v>
      </c>
    </row>
    <row r="1264" spans="1:12">
      <c r="A1264" s="4" t="s">
        <v>2755</v>
      </c>
      <c r="B1264" s="4" t="s">
        <v>2756</v>
      </c>
      <c r="C1264" s="4" t="s">
        <v>2757</v>
      </c>
      <c r="D1264" s="6">
        <v>41674</v>
      </c>
      <c r="E1264" s="4">
        <v>2</v>
      </c>
      <c r="F1264" s="4">
        <v>3.45</v>
      </c>
      <c r="G1264" s="4">
        <v>0</v>
      </c>
      <c r="H1264" s="4">
        <v>4.76</v>
      </c>
      <c r="I1264" s="4">
        <v>0.25</v>
      </c>
      <c r="J1264" s="4">
        <v>1.06</v>
      </c>
      <c r="K1264" s="4">
        <v>22.27</v>
      </c>
      <c r="L1264" s="1">
        <f>IF(COUNTIF($A$9:A1264,A1264)&gt;1,"",MAX($L$8:L1263)+1)</f>
        <v>916</v>
      </c>
    </row>
    <row r="1265" spans="1:12">
      <c r="A1265" s="4" t="s">
        <v>2755</v>
      </c>
      <c r="B1265" s="4" t="s">
        <v>2756</v>
      </c>
      <c r="C1265" s="4" t="s">
        <v>2757</v>
      </c>
      <c r="D1265" s="6">
        <v>41681</v>
      </c>
      <c r="E1265" s="4">
        <v>1</v>
      </c>
      <c r="F1265" s="4">
        <v>1.73</v>
      </c>
      <c r="G1265" s="4">
        <v>0</v>
      </c>
      <c r="H1265" s="4">
        <v>2.38</v>
      </c>
      <c r="I1265" s="4">
        <v>0.12</v>
      </c>
      <c r="J1265" s="4">
        <v>0.53</v>
      </c>
      <c r="K1265" s="4">
        <v>22.27</v>
      </c>
      <c r="L1265" s="1" t="str">
        <f>IF(COUNTIF($A$9:A1265,A1265)&gt;1,"",MAX($L$8:L1264)+1)</f>
        <v/>
      </c>
    </row>
    <row r="1266" spans="1:12">
      <c r="A1266" s="4" t="s">
        <v>2758</v>
      </c>
      <c r="B1266" s="4" t="s">
        <v>2759</v>
      </c>
      <c r="C1266" s="4" t="s">
        <v>2760</v>
      </c>
      <c r="D1266" s="6">
        <v>41690</v>
      </c>
      <c r="E1266" s="4">
        <v>2</v>
      </c>
      <c r="F1266" s="4">
        <v>2.19</v>
      </c>
      <c r="G1266" s="4">
        <v>0</v>
      </c>
      <c r="H1266" s="4">
        <v>3.02</v>
      </c>
      <c r="I1266" s="4">
        <v>0.16</v>
      </c>
      <c r="J1266" s="4">
        <v>0.68</v>
      </c>
      <c r="K1266" s="4">
        <v>22.4</v>
      </c>
      <c r="L1266" s="1">
        <f>IF(COUNTIF($A$9:A1266,A1266)&gt;1,"",MAX($L$8:L1265)+1)</f>
        <v>917</v>
      </c>
    </row>
    <row r="1267" spans="1:12">
      <c r="A1267" s="4" t="s">
        <v>2761</v>
      </c>
      <c r="B1267" s="4" t="s">
        <v>2762</v>
      </c>
      <c r="C1267" s="4" t="s">
        <v>2763</v>
      </c>
      <c r="D1267" s="6">
        <v>41684</v>
      </c>
      <c r="E1267" s="4">
        <v>5</v>
      </c>
      <c r="F1267" s="4">
        <v>9.0299999999999994</v>
      </c>
      <c r="G1267" s="4">
        <v>0</v>
      </c>
      <c r="H1267" s="4">
        <v>12.3</v>
      </c>
      <c r="I1267" s="4">
        <v>0.64</v>
      </c>
      <c r="J1267" s="4">
        <v>2.63</v>
      </c>
      <c r="K1267" s="4">
        <v>21.37</v>
      </c>
      <c r="L1267" s="1">
        <f>IF(COUNTIF($A$9:A1267,A1267)&gt;1,"",MAX($L$8:L1266)+1)</f>
        <v>918</v>
      </c>
    </row>
    <row r="1268" spans="1:12">
      <c r="A1268" s="4" t="s">
        <v>2761</v>
      </c>
      <c r="B1268" s="4" t="s">
        <v>2762</v>
      </c>
      <c r="C1268" s="4" t="s">
        <v>2763</v>
      </c>
      <c r="D1268" s="6">
        <v>41696</v>
      </c>
      <c r="E1268" s="4">
        <v>4</v>
      </c>
      <c r="F1268" s="4">
        <v>7.22</v>
      </c>
      <c r="G1268" s="4">
        <v>0</v>
      </c>
      <c r="H1268" s="4">
        <v>9.84</v>
      </c>
      <c r="I1268" s="4">
        <v>0.51</v>
      </c>
      <c r="J1268" s="4">
        <v>2.1</v>
      </c>
      <c r="K1268" s="4">
        <v>21.37</v>
      </c>
      <c r="L1268" s="1" t="str">
        <f>IF(COUNTIF($A$9:A1268,A1268)&gt;1,"",MAX($L$8:L1267)+1)</f>
        <v/>
      </c>
    </row>
    <row r="1269" spans="1:12">
      <c r="A1269" s="4" t="s">
        <v>2764</v>
      </c>
      <c r="B1269" s="4" t="s">
        <v>2765</v>
      </c>
      <c r="C1269" s="4" t="s">
        <v>2766</v>
      </c>
      <c r="D1269" s="6">
        <v>41684</v>
      </c>
      <c r="E1269" s="4">
        <v>5</v>
      </c>
      <c r="F1269" s="4">
        <v>7.74</v>
      </c>
      <c r="G1269" s="4">
        <v>0</v>
      </c>
      <c r="H1269" s="4">
        <v>12.55</v>
      </c>
      <c r="I1269" s="4">
        <v>0.65</v>
      </c>
      <c r="J1269" s="4">
        <v>4.16</v>
      </c>
      <c r="K1269" s="4">
        <v>33.11</v>
      </c>
      <c r="L1269" s="1">
        <f>IF(COUNTIF($A$9:A1269,A1269)&gt;1,"",MAX($L$8:L1268)+1)</f>
        <v>919</v>
      </c>
    </row>
    <row r="1270" spans="1:12">
      <c r="A1270" s="4" t="s">
        <v>2764</v>
      </c>
      <c r="B1270" s="4" t="s">
        <v>2765</v>
      </c>
      <c r="C1270" s="4" t="s">
        <v>2766</v>
      </c>
      <c r="D1270" s="6">
        <v>41696</v>
      </c>
      <c r="E1270" s="4">
        <v>7</v>
      </c>
      <c r="F1270" s="4">
        <v>10.84</v>
      </c>
      <c r="G1270" s="4">
        <v>0</v>
      </c>
      <c r="H1270" s="4">
        <v>17.57</v>
      </c>
      <c r="I1270" s="4">
        <v>0.92</v>
      </c>
      <c r="J1270" s="4">
        <v>5.82</v>
      </c>
      <c r="K1270" s="4">
        <v>33.11</v>
      </c>
      <c r="L1270" s="1" t="str">
        <f>IF(COUNTIF($A$9:A1270,A1270)&gt;1,"",MAX($L$8:L1269)+1)</f>
        <v/>
      </c>
    </row>
    <row r="1271" spans="1:12">
      <c r="A1271" s="4" t="s">
        <v>2767</v>
      </c>
      <c r="B1271" s="4" t="s">
        <v>2768</v>
      </c>
      <c r="C1271" s="4" t="s">
        <v>2769</v>
      </c>
      <c r="D1271" s="6">
        <v>41689</v>
      </c>
      <c r="E1271" s="4">
        <v>0.12</v>
      </c>
      <c r="F1271" s="4">
        <v>1.87</v>
      </c>
      <c r="G1271" s="4">
        <v>0</v>
      </c>
      <c r="H1271" s="4">
        <v>3.46</v>
      </c>
      <c r="I1271" s="4">
        <v>0.18</v>
      </c>
      <c r="J1271" s="4">
        <v>1.41</v>
      </c>
      <c r="K1271" s="4">
        <v>40.700000000000003</v>
      </c>
      <c r="L1271" s="1">
        <f>IF(COUNTIF($A$9:A1271,A1271)&gt;1,"",MAX($L$8:L1270)+1)</f>
        <v>920</v>
      </c>
    </row>
    <row r="1272" spans="1:12">
      <c r="A1272" s="4" t="s">
        <v>2767</v>
      </c>
      <c r="B1272" s="4" t="s">
        <v>2768</v>
      </c>
      <c r="C1272" s="4" t="s">
        <v>2769</v>
      </c>
      <c r="D1272" s="6">
        <v>41697</v>
      </c>
      <c r="E1272" s="4">
        <v>0.25</v>
      </c>
      <c r="F1272" s="4">
        <v>2.97</v>
      </c>
      <c r="G1272" s="4">
        <v>0</v>
      </c>
      <c r="H1272" s="4">
        <v>4.97</v>
      </c>
      <c r="I1272" s="4">
        <v>0.26</v>
      </c>
      <c r="J1272" s="4">
        <v>1.74</v>
      </c>
      <c r="K1272" s="4">
        <v>34.99</v>
      </c>
      <c r="L1272" s="1" t="str">
        <f>IF(COUNTIF($A$9:A1272,A1272)&gt;1,"",MAX($L$8:L1271)+1)</f>
        <v/>
      </c>
    </row>
    <row r="1273" spans="1:12">
      <c r="A1273" s="4" t="s">
        <v>2770</v>
      </c>
      <c r="B1273" s="4" t="s">
        <v>2771</v>
      </c>
      <c r="C1273" s="4" t="s">
        <v>2772</v>
      </c>
      <c r="D1273" s="6">
        <v>41689</v>
      </c>
      <c r="E1273" s="4">
        <v>0.12</v>
      </c>
      <c r="F1273" s="4">
        <v>1.83</v>
      </c>
      <c r="G1273" s="4">
        <v>0</v>
      </c>
      <c r="H1273" s="4">
        <v>4.01</v>
      </c>
      <c r="I1273" s="4">
        <v>0.21</v>
      </c>
      <c r="J1273" s="4">
        <v>1.97</v>
      </c>
      <c r="K1273" s="4">
        <v>49.16</v>
      </c>
      <c r="L1273" s="1">
        <f>IF(COUNTIF($A$9:A1273,A1273)&gt;1,"",MAX($L$8:L1272)+1)</f>
        <v>921</v>
      </c>
    </row>
    <row r="1274" spans="1:12">
      <c r="A1274" s="4" t="s">
        <v>2773</v>
      </c>
      <c r="B1274" s="4" t="s">
        <v>2774</v>
      </c>
      <c r="C1274" s="4" t="s">
        <v>2775</v>
      </c>
      <c r="D1274" s="6">
        <v>41689</v>
      </c>
      <c r="E1274" s="4">
        <v>0.11</v>
      </c>
      <c r="F1274" s="4">
        <v>0.91</v>
      </c>
      <c r="G1274" s="4">
        <v>0</v>
      </c>
      <c r="H1274" s="4">
        <v>1.6</v>
      </c>
      <c r="I1274" s="4">
        <v>0.08</v>
      </c>
      <c r="J1274" s="4">
        <v>0.61</v>
      </c>
      <c r="K1274" s="4">
        <v>38.119999999999997</v>
      </c>
      <c r="L1274" s="1">
        <f>IF(COUNTIF($A$9:A1274,A1274)&gt;1,"",MAX($L$8:L1273)+1)</f>
        <v>922</v>
      </c>
    </row>
    <row r="1275" spans="1:12">
      <c r="A1275" s="4" t="s">
        <v>2776</v>
      </c>
      <c r="B1275" s="4" t="s">
        <v>2777</v>
      </c>
      <c r="C1275" s="4" t="s">
        <v>2778</v>
      </c>
      <c r="D1275" s="6">
        <v>41690</v>
      </c>
      <c r="E1275" s="4">
        <v>1</v>
      </c>
      <c r="F1275" s="4">
        <v>2.4300000000000002</v>
      </c>
      <c r="G1275" s="4">
        <v>0</v>
      </c>
      <c r="H1275" s="4">
        <v>3.41</v>
      </c>
      <c r="I1275" s="4">
        <v>0.18</v>
      </c>
      <c r="J1275" s="4">
        <v>0.8</v>
      </c>
      <c r="K1275" s="4">
        <v>23.47</v>
      </c>
      <c r="L1275" s="1">
        <f>IF(COUNTIF($A$9:A1275,A1275)&gt;1,"",MAX($L$8:L1274)+1)</f>
        <v>923</v>
      </c>
    </row>
    <row r="1276" spans="1:12">
      <c r="A1276" s="4" t="s">
        <v>2779</v>
      </c>
      <c r="B1276" s="4" t="s">
        <v>2780</v>
      </c>
      <c r="C1276" s="4" t="s">
        <v>2781</v>
      </c>
      <c r="D1276" s="6">
        <v>41683</v>
      </c>
      <c r="E1276" s="4">
        <v>2</v>
      </c>
      <c r="F1276" s="4">
        <v>2.2000000000000002</v>
      </c>
      <c r="G1276" s="4">
        <v>0</v>
      </c>
      <c r="H1276" s="4">
        <v>3.4</v>
      </c>
      <c r="I1276" s="4">
        <v>0.18</v>
      </c>
      <c r="J1276" s="4">
        <v>1.02</v>
      </c>
      <c r="K1276" s="4">
        <v>30.02</v>
      </c>
      <c r="L1276" s="1">
        <f>IF(COUNTIF($A$9:A1276,A1276)&gt;1,"",MAX($L$8:L1275)+1)</f>
        <v>924</v>
      </c>
    </row>
    <row r="1277" spans="1:12">
      <c r="A1277" s="4" t="s">
        <v>2782</v>
      </c>
      <c r="B1277" s="4" t="s">
        <v>2783</v>
      </c>
      <c r="C1277" s="4" t="s">
        <v>2784</v>
      </c>
      <c r="D1277" s="6">
        <v>41675</v>
      </c>
      <c r="E1277" s="4">
        <v>1</v>
      </c>
      <c r="F1277" s="4">
        <v>1.08</v>
      </c>
      <c r="G1277" s="4">
        <v>0</v>
      </c>
      <c r="H1277" s="4">
        <v>1.31</v>
      </c>
      <c r="I1277" s="4">
        <v>7.0000000000000007E-2</v>
      </c>
      <c r="J1277" s="4">
        <v>0.16</v>
      </c>
      <c r="K1277" s="4">
        <v>12.34</v>
      </c>
      <c r="L1277" s="1">
        <f>IF(COUNTIF($A$9:A1277,A1277)&gt;1,"",MAX($L$8:L1276)+1)</f>
        <v>925</v>
      </c>
    </row>
    <row r="1278" spans="1:12">
      <c r="A1278" s="4" t="s">
        <v>2785</v>
      </c>
      <c r="B1278" s="4" t="s">
        <v>2786</v>
      </c>
      <c r="C1278" s="4" t="s">
        <v>2787</v>
      </c>
      <c r="D1278" s="6">
        <v>41698</v>
      </c>
      <c r="E1278" s="4">
        <v>2</v>
      </c>
      <c r="F1278" s="4">
        <v>1.9</v>
      </c>
      <c r="G1278" s="4">
        <v>0</v>
      </c>
      <c r="H1278" s="4">
        <v>2.86</v>
      </c>
      <c r="I1278" s="4">
        <v>0.15</v>
      </c>
      <c r="J1278" s="4">
        <v>0.81</v>
      </c>
      <c r="K1278" s="4">
        <v>28.28</v>
      </c>
      <c r="L1278" s="1">
        <f>IF(COUNTIF($A$9:A1278,A1278)&gt;1,"",MAX($L$8:L1277)+1)</f>
        <v>926</v>
      </c>
    </row>
    <row r="1279" spans="1:12">
      <c r="A1279" s="4" t="s">
        <v>2788</v>
      </c>
      <c r="B1279" s="4" t="s">
        <v>2789</v>
      </c>
      <c r="C1279" s="4" t="s">
        <v>2790</v>
      </c>
      <c r="D1279" s="6">
        <v>41683</v>
      </c>
      <c r="E1279" s="4">
        <v>6</v>
      </c>
      <c r="F1279" s="4">
        <v>5.63</v>
      </c>
      <c r="G1279" s="4">
        <v>0</v>
      </c>
      <c r="H1279" s="4">
        <v>9.1199999999999992</v>
      </c>
      <c r="I1279" s="4">
        <v>0.48</v>
      </c>
      <c r="J1279" s="4">
        <v>3.01</v>
      </c>
      <c r="K1279" s="4">
        <v>33.01</v>
      </c>
      <c r="L1279" s="1">
        <f>IF(COUNTIF($A$9:A1279,A1279)&gt;1,"",MAX($L$8:L1278)+1)</f>
        <v>927</v>
      </c>
    </row>
    <row r="1280" spans="1:12">
      <c r="A1280" s="4" t="s">
        <v>2791</v>
      </c>
      <c r="B1280" s="4" t="s">
        <v>2792</v>
      </c>
      <c r="C1280" s="4" t="s">
        <v>2793</v>
      </c>
      <c r="D1280" s="6">
        <v>41677</v>
      </c>
      <c r="E1280" s="4">
        <v>0.03</v>
      </c>
      <c r="F1280" s="4">
        <v>0.13</v>
      </c>
      <c r="G1280" s="4">
        <v>0</v>
      </c>
      <c r="H1280" s="4">
        <v>0.23</v>
      </c>
      <c r="I1280" s="4">
        <v>0.01</v>
      </c>
      <c r="J1280" s="4">
        <v>0.09</v>
      </c>
      <c r="K1280" s="4">
        <v>38.75</v>
      </c>
      <c r="L1280" s="1">
        <f>IF(COUNTIF($A$9:A1280,A1280)&gt;1,"",MAX($L$8:L1279)+1)</f>
        <v>928</v>
      </c>
    </row>
    <row r="1281" spans="1:12">
      <c r="A1281" s="4" t="s">
        <v>2794</v>
      </c>
      <c r="B1281" s="4" t="s">
        <v>2795</v>
      </c>
      <c r="C1281" s="4" t="s">
        <v>2796</v>
      </c>
      <c r="D1281" s="6">
        <v>41677</v>
      </c>
      <c r="E1281" s="4">
        <v>1.5</v>
      </c>
      <c r="F1281" s="4">
        <v>5.41</v>
      </c>
      <c r="G1281" s="4">
        <v>0</v>
      </c>
      <c r="H1281" s="4">
        <v>11.25</v>
      </c>
      <c r="I1281" s="4">
        <v>0.59</v>
      </c>
      <c r="J1281" s="4">
        <v>5.25</v>
      </c>
      <c r="K1281" s="4">
        <v>46.68</v>
      </c>
      <c r="L1281" s="1">
        <f>IF(COUNTIF($A$9:A1281,A1281)&gt;1,"",MAX($L$8:L1280)+1)</f>
        <v>929</v>
      </c>
    </row>
    <row r="1282" spans="1:12">
      <c r="A1282" s="4" t="s">
        <v>2797</v>
      </c>
      <c r="B1282" s="4" t="s">
        <v>2798</v>
      </c>
      <c r="C1282" s="4" t="s">
        <v>2799</v>
      </c>
      <c r="D1282" s="6">
        <v>41685</v>
      </c>
      <c r="E1282" s="4">
        <v>1</v>
      </c>
      <c r="F1282" s="4">
        <v>2.2599999999999998</v>
      </c>
      <c r="G1282" s="4">
        <v>0</v>
      </c>
      <c r="H1282" s="4">
        <v>3.89</v>
      </c>
      <c r="I1282" s="4">
        <v>0.2</v>
      </c>
      <c r="J1282" s="4">
        <v>1.43</v>
      </c>
      <c r="K1282" s="4">
        <v>36.71</v>
      </c>
      <c r="L1282" s="1">
        <f>IF(COUNTIF($A$9:A1282,A1282)&gt;1,"",MAX($L$8:L1281)+1)</f>
        <v>930</v>
      </c>
    </row>
    <row r="1283" spans="1:12">
      <c r="A1283" s="4" t="s">
        <v>2800</v>
      </c>
      <c r="B1283" s="4" t="s">
        <v>2801</v>
      </c>
      <c r="C1283" s="4" t="s">
        <v>2802</v>
      </c>
      <c r="D1283" s="6">
        <v>41683</v>
      </c>
      <c r="E1283" s="4">
        <v>0.45</v>
      </c>
      <c r="F1283" s="4">
        <v>1.31</v>
      </c>
      <c r="G1283" s="4">
        <v>0</v>
      </c>
      <c r="H1283" s="4">
        <v>2.13</v>
      </c>
      <c r="I1283" s="4">
        <v>0.11</v>
      </c>
      <c r="J1283" s="4">
        <v>0.7</v>
      </c>
      <c r="K1283" s="4">
        <v>33.090000000000003</v>
      </c>
      <c r="L1283" s="1">
        <f>IF(COUNTIF($A$9:A1283,A1283)&gt;1,"",MAX($L$8:L1282)+1)</f>
        <v>931</v>
      </c>
    </row>
    <row r="1284" spans="1:12">
      <c r="A1284" s="4" t="s">
        <v>2803</v>
      </c>
      <c r="B1284" s="4" t="s">
        <v>2804</v>
      </c>
      <c r="C1284" s="4" t="s">
        <v>2805</v>
      </c>
      <c r="D1284" s="6">
        <v>41673</v>
      </c>
      <c r="E1284" s="4">
        <v>1</v>
      </c>
      <c r="F1284" s="4">
        <v>1.53</v>
      </c>
      <c r="G1284" s="4">
        <v>0</v>
      </c>
      <c r="H1284" s="4">
        <v>2.21</v>
      </c>
      <c r="I1284" s="4">
        <v>0.12</v>
      </c>
      <c r="J1284" s="4">
        <v>0.56999999999999995</v>
      </c>
      <c r="K1284" s="4">
        <v>25.65</v>
      </c>
      <c r="L1284" s="1">
        <f>IF(COUNTIF($A$9:A1284,A1284)&gt;1,"",MAX($L$8:L1283)+1)</f>
        <v>932</v>
      </c>
    </row>
    <row r="1285" spans="1:12">
      <c r="A1285" s="4" t="s">
        <v>2806</v>
      </c>
      <c r="B1285" s="4" t="s">
        <v>2807</v>
      </c>
      <c r="C1285" s="4" t="s">
        <v>2808</v>
      </c>
      <c r="D1285" s="6">
        <v>41674</v>
      </c>
      <c r="E1285" s="4">
        <v>1</v>
      </c>
      <c r="F1285" s="4">
        <v>2.41</v>
      </c>
      <c r="G1285" s="4">
        <v>0</v>
      </c>
      <c r="H1285" s="4">
        <v>3.5</v>
      </c>
      <c r="I1285" s="4">
        <v>0.18</v>
      </c>
      <c r="J1285" s="4">
        <v>0.91</v>
      </c>
      <c r="K1285" s="4">
        <v>25.99</v>
      </c>
      <c r="L1285" s="1">
        <f>IF(COUNTIF($A$9:A1285,A1285)&gt;1,"",MAX($L$8:L1284)+1)</f>
        <v>933</v>
      </c>
    </row>
    <row r="1286" spans="1:12">
      <c r="A1286" s="4" t="s">
        <v>2806</v>
      </c>
      <c r="B1286" s="4" t="s">
        <v>2807</v>
      </c>
      <c r="C1286" s="4" t="s">
        <v>2808</v>
      </c>
      <c r="D1286" s="6">
        <v>41688</v>
      </c>
      <c r="E1286" s="4">
        <v>4</v>
      </c>
      <c r="F1286" s="4">
        <v>9.6300000000000008</v>
      </c>
      <c r="G1286" s="4">
        <v>0</v>
      </c>
      <c r="H1286" s="4">
        <v>14</v>
      </c>
      <c r="I1286" s="4">
        <v>0.73</v>
      </c>
      <c r="J1286" s="4">
        <v>3.64</v>
      </c>
      <c r="K1286" s="4">
        <v>25.99</v>
      </c>
      <c r="L1286" s="1" t="str">
        <f>IF(COUNTIF($A$9:A1286,A1286)&gt;1,"",MAX($L$8:L1285)+1)</f>
        <v/>
      </c>
    </row>
    <row r="1287" spans="1:12">
      <c r="A1287" s="4" t="s">
        <v>2809</v>
      </c>
      <c r="B1287" s="4" t="s">
        <v>2810</v>
      </c>
      <c r="C1287" s="4" t="s">
        <v>2811</v>
      </c>
      <c r="D1287" s="6">
        <v>41687</v>
      </c>
      <c r="E1287" s="4">
        <v>0.11</v>
      </c>
      <c r="F1287" s="4">
        <v>0.71</v>
      </c>
      <c r="G1287" s="4">
        <v>0</v>
      </c>
      <c r="H1287" s="4">
        <v>1.62</v>
      </c>
      <c r="I1287" s="4">
        <v>0.08</v>
      </c>
      <c r="J1287" s="4">
        <v>0.82</v>
      </c>
      <c r="K1287" s="4">
        <v>50.79</v>
      </c>
      <c r="L1287" s="1">
        <f>IF(COUNTIF($A$9:A1287,A1287)&gt;1,"",MAX($L$8:L1286)+1)</f>
        <v>934</v>
      </c>
    </row>
    <row r="1288" spans="1:12">
      <c r="A1288" s="4" t="s">
        <v>2812</v>
      </c>
      <c r="B1288" s="4" t="s">
        <v>2813</v>
      </c>
      <c r="C1288" s="4" t="s">
        <v>2814</v>
      </c>
      <c r="D1288" s="6">
        <v>41687</v>
      </c>
      <c r="E1288" s="4">
        <v>0.13</v>
      </c>
      <c r="F1288" s="4">
        <v>0.72</v>
      </c>
      <c r="G1288" s="4">
        <v>0</v>
      </c>
      <c r="H1288" s="4">
        <v>1.4</v>
      </c>
      <c r="I1288" s="4">
        <v>7.0000000000000007E-2</v>
      </c>
      <c r="J1288" s="4">
        <v>0.61</v>
      </c>
      <c r="K1288" s="4">
        <v>43.45</v>
      </c>
      <c r="L1288" s="1">
        <f>IF(COUNTIF($A$9:A1288,A1288)&gt;1,"",MAX($L$8:L1287)+1)</f>
        <v>935</v>
      </c>
    </row>
    <row r="1289" spans="1:12">
      <c r="A1289" s="4" t="s">
        <v>2812</v>
      </c>
      <c r="B1289" s="4" t="s">
        <v>2813</v>
      </c>
      <c r="C1289" s="4" t="s">
        <v>2814</v>
      </c>
      <c r="D1289" s="6">
        <v>41694</v>
      </c>
      <c r="E1289" s="4">
        <v>0.75</v>
      </c>
      <c r="F1289" s="4">
        <v>4.3099999999999996</v>
      </c>
      <c r="G1289" s="4">
        <v>0</v>
      </c>
      <c r="H1289" s="4">
        <v>8.4</v>
      </c>
      <c r="I1289" s="4">
        <v>0.44</v>
      </c>
      <c r="J1289" s="4">
        <v>3.65</v>
      </c>
      <c r="K1289" s="4">
        <v>43.45</v>
      </c>
      <c r="L1289" s="1" t="str">
        <f>IF(COUNTIF($A$9:A1289,A1289)&gt;1,"",MAX($L$8:L1288)+1)</f>
        <v/>
      </c>
    </row>
    <row r="1290" spans="1:12">
      <c r="A1290" s="4" t="s">
        <v>2812</v>
      </c>
      <c r="B1290" s="4" t="s">
        <v>2813</v>
      </c>
      <c r="C1290" s="4" t="s">
        <v>2814</v>
      </c>
      <c r="D1290" s="6">
        <v>41697</v>
      </c>
      <c r="E1290" s="4">
        <v>0.25</v>
      </c>
      <c r="F1290" s="4">
        <v>1.44</v>
      </c>
      <c r="G1290" s="4">
        <v>0</v>
      </c>
      <c r="H1290" s="4">
        <v>2.8</v>
      </c>
      <c r="I1290" s="4">
        <v>0.15</v>
      </c>
      <c r="J1290" s="4">
        <v>1.22</v>
      </c>
      <c r="K1290" s="4">
        <v>43.45</v>
      </c>
      <c r="L1290" s="1" t="str">
        <f>IF(COUNTIF($A$9:A1290,A1290)&gt;1,"",MAX($L$8:L1289)+1)</f>
        <v/>
      </c>
    </row>
    <row r="1291" spans="1:12">
      <c r="A1291" s="4" t="s">
        <v>2815</v>
      </c>
      <c r="B1291" s="4" t="s">
        <v>2816</v>
      </c>
      <c r="C1291" s="4" t="s">
        <v>2817</v>
      </c>
      <c r="D1291" s="6">
        <v>41688</v>
      </c>
      <c r="E1291" s="4">
        <v>1</v>
      </c>
      <c r="F1291" s="4">
        <v>1.64</v>
      </c>
      <c r="G1291" s="4">
        <v>0</v>
      </c>
      <c r="H1291" s="4">
        <v>1.85</v>
      </c>
      <c r="I1291" s="4">
        <v>0.1</v>
      </c>
      <c r="J1291" s="4">
        <v>0.11</v>
      </c>
      <c r="K1291" s="4">
        <v>6.03</v>
      </c>
      <c r="L1291" s="1">
        <f>IF(COUNTIF($A$9:A1291,A1291)&gt;1,"",MAX($L$8:L1290)+1)</f>
        <v>936</v>
      </c>
    </row>
    <row r="1292" spans="1:12">
      <c r="A1292" s="4" t="s">
        <v>2818</v>
      </c>
      <c r="B1292" s="4" t="s">
        <v>2819</v>
      </c>
      <c r="C1292" s="4" t="s">
        <v>2820</v>
      </c>
      <c r="D1292" s="6">
        <v>41696</v>
      </c>
      <c r="E1292" s="4">
        <v>1</v>
      </c>
      <c r="F1292" s="4">
        <v>0.93</v>
      </c>
      <c r="G1292" s="4">
        <v>0</v>
      </c>
      <c r="H1292" s="4">
        <v>1.25</v>
      </c>
      <c r="I1292" s="4">
        <v>7.0000000000000007E-2</v>
      </c>
      <c r="J1292" s="4">
        <v>0.25</v>
      </c>
      <c r="K1292" s="4">
        <v>20.23</v>
      </c>
      <c r="L1292" s="1">
        <f>IF(COUNTIF($A$9:A1292,A1292)&gt;1,"",MAX($L$8:L1291)+1)</f>
        <v>937</v>
      </c>
    </row>
    <row r="1293" spans="1:12">
      <c r="A1293" s="4" t="s">
        <v>2821</v>
      </c>
      <c r="B1293" s="4" t="s">
        <v>2822</v>
      </c>
      <c r="C1293" s="4" t="s">
        <v>2823</v>
      </c>
      <c r="D1293" s="6">
        <v>41674</v>
      </c>
      <c r="E1293" s="4">
        <v>4</v>
      </c>
      <c r="F1293" s="4">
        <v>2.96</v>
      </c>
      <c r="G1293" s="4">
        <v>0</v>
      </c>
      <c r="H1293" s="4">
        <v>4.5999999999999996</v>
      </c>
      <c r="I1293" s="4">
        <v>0.24</v>
      </c>
      <c r="J1293" s="4">
        <v>1.4</v>
      </c>
      <c r="K1293" s="4">
        <v>30.53</v>
      </c>
      <c r="L1293" s="1">
        <f>IF(COUNTIF($A$9:A1293,A1293)&gt;1,"",MAX($L$8:L1292)+1)</f>
        <v>938</v>
      </c>
    </row>
    <row r="1294" spans="1:12">
      <c r="A1294" s="4" t="s">
        <v>2824</v>
      </c>
      <c r="B1294" s="4" t="s">
        <v>2825</v>
      </c>
      <c r="C1294" s="4" t="s">
        <v>2826</v>
      </c>
      <c r="D1294" s="6">
        <v>41674</v>
      </c>
      <c r="E1294" s="4">
        <v>4</v>
      </c>
      <c r="F1294" s="4">
        <v>3.68</v>
      </c>
      <c r="G1294" s="4">
        <v>0</v>
      </c>
      <c r="H1294" s="4">
        <v>6.52</v>
      </c>
      <c r="I1294" s="4">
        <v>0.34</v>
      </c>
      <c r="J1294" s="4">
        <v>2.5</v>
      </c>
      <c r="K1294" s="4">
        <v>38.35</v>
      </c>
      <c r="L1294" s="1">
        <f>IF(COUNTIF($A$9:A1294,A1294)&gt;1,"",MAX($L$8:L1293)+1)</f>
        <v>939</v>
      </c>
    </row>
    <row r="1295" spans="1:12">
      <c r="A1295" s="4" t="s">
        <v>2827</v>
      </c>
      <c r="B1295" s="4" t="s">
        <v>2828</v>
      </c>
      <c r="C1295" s="4" t="s">
        <v>2829</v>
      </c>
      <c r="D1295" s="6">
        <v>41694</v>
      </c>
      <c r="E1295" s="4">
        <v>5</v>
      </c>
      <c r="F1295" s="4">
        <v>4.5999999999999996</v>
      </c>
      <c r="G1295" s="4">
        <v>0</v>
      </c>
      <c r="H1295" s="4">
        <v>7.9</v>
      </c>
      <c r="I1295" s="4">
        <v>0.41</v>
      </c>
      <c r="J1295" s="4">
        <v>2.89</v>
      </c>
      <c r="K1295" s="4">
        <v>36.619999999999997</v>
      </c>
      <c r="L1295" s="1">
        <f>IF(COUNTIF($A$9:A1295,A1295)&gt;1,"",MAX($L$8:L1294)+1)</f>
        <v>940</v>
      </c>
    </row>
    <row r="1296" spans="1:12">
      <c r="A1296" s="4" t="s">
        <v>2830</v>
      </c>
      <c r="B1296" s="4" t="s">
        <v>2831</v>
      </c>
      <c r="C1296" s="4" t="s">
        <v>2832</v>
      </c>
      <c r="D1296" s="6">
        <v>41689</v>
      </c>
      <c r="E1296" s="4">
        <v>3</v>
      </c>
      <c r="F1296" s="4">
        <v>5.33</v>
      </c>
      <c r="G1296" s="4">
        <v>0</v>
      </c>
      <c r="H1296" s="4">
        <v>7.53</v>
      </c>
      <c r="I1296" s="4">
        <v>0.39</v>
      </c>
      <c r="J1296" s="4">
        <v>1.81</v>
      </c>
      <c r="K1296" s="4">
        <v>24.03</v>
      </c>
      <c r="L1296" s="1">
        <f>IF(COUNTIF($A$9:A1296,A1296)&gt;1,"",MAX($L$8:L1295)+1)</f>
        <v>941</v>
      </c>
    </row>
    <row r="1297" spans="1:12">
      <c r="A1297" s="4" t="s">
        <v>2830</v>
      </c>
      <c r="B1297" s="4" t="s">
        <v>2831</v>
      </c>
      <c r="C1297" s="4" t="s">
        <v>2832</v>
      </c>
      <c r="D1297" s="6">
        <v>41696</v>
      </c>
      <c r="E1297" s="4">
        <v>3</v>
      </c>
      <c r="F1297" s="4">
        <v>5.33</v>
      </c>
      <c r="G1297" s="4">
        <v>0</v>
      </c>
      <c r="H1297" s="4">
        <v>7.53</v>
      </c>
      <c r="I1297" s="4">
        <v>0.39</v>
      </c>
      <c r="J1297" s="4">
        <v>1.81</v>
      </c>
      <c r="K1297" s="4">
        <v>24.03</v>
      </c>
      <c r="L1297" s="1" t="str">
        <f>IF(COUNTIF($A$9:A1297,A1297)&gt;1,"",MAX($L$8:L1296)+1)</f>
        <v/>
      </c>
    </row>
    <row r="1298" spans="1:12">
      <c r="A1298" s="4" t="s">
        <v>2833</v>
      </c>
      <c r="B1298" s="4" t="s">
        <v>2834</v>
      </c>
      <c r="C1298" s="4" t="s">
        <v>2835</v>
      </c>
      <c r="D1298" s="6">
        <v>41674</v>
      </c>
      <c r="E1298" s="4">
        <v>2</v>
      </c>
      <c r="F1298" s="4">
        <v>4.4400000000000004</v>
      </c>
      <c r="G1298" s="4">
        <v>0</v>
      </c>
      <c r="H1298" s="4">
        <v>7.8</v>
      </c>
      <c r="I1298" s="4">
        <v>0.41</v>
      </c>
      <c r="J1298" s="4">
        <v>2.96</v>
      </c>
      <c r="K1298" s="4">
        <v>37.89</v>
      </c>
      <c r="L1298" s="1">
        <f>IF(COUNTIF($A$9:A1298,A1298)&gt;1,"",MAX($L$8:L1297)+1)</f>
        <v>942</v>
      </c>
    </row>
    <row r="1299" spans="1:12">
      <c r="A1299" s="4" t="s">
        <v>2836</v>
      </c>
      <c r="B1299" s="4" t="s">
        <v>2837</v>
      </c>
      <c r="C1299" s="4" t="s">
        <v>2838</v>
      </c>
      <c r="D1299" s="6">
        <v>41687</v>
      </c>
      <c r="E1299" s="4">
        <v>0.16</v>
      </c>
      <c r="F1299" s="4">
        <v>0.89</v>
      </c>
      <c r="G1299" s="4">
        <v>0</v>
      </c>
      <c r="H1299" s="4">
        <v>1.81</v>
      </c>
      <c r="I1299" s="4">
        <v>0.09</v>
      </c>
      <c r="J1299" s="4">
        <v>0.83</v>
      </c>
      <c r="K1299" s="4">
        <v>45.85</v>
      </c>
      <c r="L1299" s="1">
        <f>IF(COUNTIF($A$9:A1299,A1299)&gt;1,"",MAX($L$8:L1298)+1)</f>
        <v>943</v>
      </c>
    </row>
    <row r="1300" spans="1:12">
      <c r="A1300" s="4" t="s">
        <v>2839</v>
      </c>
      <c r="B1300" s="4" t="s">
        <v>2840</v>
      </c>
      <c r="C1300" s="4" t="s">
        <v>2841</v>
      </c>
      <c r="D1300" s="6">
        <v>41687</v>
      </c>
      <c r="E1300" s="4">
        <v>0.18</v>
      </c>
      <c r="F1300" s="4">
        <v>1.26</v>
      </c>
      <c r="G1300" s="4">
        <v>0</v>
      </c>
      <c r="H1300" s="4">
        <v>2.12</v>
      </c>
      <c r="I1300" s="4">
        <v>0.11</v>
      </c>
      <c r="J1300" s="4">
        <v>0.75</v>
      </c>
      <c r="K1300" s="4">
        <v>35.35</v>
      </c>
      <c r="L1300" s="1">
        <f>IF(COUNTIF($A$9:A1300,A1300)&gt;1,"",MAX($L$8:L1299)+1)</f>
        <v>944</v>
      </c>
    </row>
    <row r="1301" spans="1:12">
      <c r="A1301" s="4" t="s">
        <v>2842</v>
      </c>
      <c r="B1301" s="4" t="s">
        <v>2843</v>
      </c>
      <c r="C1301" s="4" t="s">
        <v>2844</v>
      </c>
      <c r="D1301" s="6">
        <v>41678</v>
      </c>
      <c r="E1301" s="4">
        <v>0.05</v>
      </c>
      <c r="F1301" s="4">
        <v>0.38</v>
      </c>
      <c r="G1301" s="4">
        <v>0</v>
      </c>
      <c r="H1301" s="4">
        <v>0.72</v>
      </c>
      <c r="I1301" s="4">
        <v>0.04</v>
      </c>
      <c r="J1301" s="4">
        <v>0.3</v>
      </c>
      <c r="K1301" s="4">
        <v>42.35</v>
      </c>
      <c r="L1301" s="1">
        <f>IF(COUNTIF($A$9:A1301,A1301)&gt;1,"",MAX($L$8:L1300)+1)</f>
        <v>945</v>
      </c>
    </row>
    <row r="1302" spans="1:12">
      <c r="A1302" s="4" t="s">
        <v>2842</v>
      </c>
      <c r="B1302" s="4" t="s">
        <v>2843</v>
      </c>
      <c r="C1302" s="4" t="s">
        <v>2844</v>
      </c>
      <c r="D1302" s="6">
        <v>41684</v>
      </c>
      <c r="E1302" s="4">
        <v>0.04</v>
      </c>
      <c r="F1302" s="4">
        <v>0.3</v>
      </c>
      <c r="G1302" s="4">
        <v>0</v>
      </c>
      <c r="H1302" s="4">
        <v>0.56999999999999995</v>
      </c>
      <c r="I1302" s="4">
        <v>0.03</v>
      </c>
      <c r="J1302" s="4">
        <v>0.24</v>
      </c>
      <c r="K1302" s="4">
        <v>42.35</v>
      </c>
      <c r="L1302" s="1" t="str">
        <f>IF(COUNTIF($A$9:A1302,A1302)&gt;1,"",MAX($L$8:L1301)+1)</f>
        <v/>
      </c>
    </row>
    <row r="1303" spans="1:12">
      <c r="A1303" s="4" t="s">
        <v>2845</v>
      </c>
      <c r="B1303" s="4" t="s">
        <v>2846</v>
      </c>
      <c r="C1303" s="4" t="s">
        <v>2847</v>
      </c>
      <c r="D1303" s="6">
        <v>41684</v>
      </c>
      <c r="E1303" s="4">
        <v>0.11</v>
      </c>
      <c r="F1303" s="4">
        <v>0.49</v>
      </c>
      <c r="G1303" s="4">
        <v>0</v>
      </c>
      <c r="H1303" s="4">
        <v>1.18</v>
      </c>
      <c r="I1303" s="4">
        <v>0.06</v>
      </c>
      <c r="J1303" s="4">
        <v>0.62</v>
      </c>
      <c r="K1303" s="4">
        <v>52.92</v>
      </c>
      <c r="L1303" s="1">
        <f>IF(COUNTIF($A$9:A1303,A1303)&gt;1,"",MAX($L$8:L1302)+1)</f>
        <v>946</v>
      </c>
    </row>
    <row r="1304" spans="1:12">
      <c r="A1304" s="4" t="s">
        <v>2845</v>
      </c>
      <c r="B1304" s="4" t="s">
        <v>2846</v>
      </c>
      <c r="C1304" s="4" t="s">
        <v>2847</v>
      </c>
      <c r="D1304" s="6">
        <v>41687</v>
      </c>
      <c r="E1304" s="4">
        <v>0.12</v>
      </c>
      <c r="F1304" s="4">
        <v>0.52</v>
      </c>
      <c r="G1304" s="4">
        <v>0</v>
      </c>
      <c r="H1304" s="4">
        <v>1.23</v>
      </c>
      <c r="I1304" s="4">
        <v>0.06</v>
      </c>
      <c r="J1304" s="4">
        <v>0.65</v>
      </c>
      <c r="K1304" s="4">
        <v>52.92</v>
      </c>
      <c r="L1304" s="1" t="str">
        <f>IF(COUNTIF($A$9:A1304,A1304)&gt;1,"",MAX($L$8:L1303)+1)</f>
        <v/>
      </c>
    </row>
    <row r="1305" spans="1:12">
      <c r="A1305" s="4" t="s">
        <v>2845</v>
      </c>
      <c r="B1305" s="4" t="s">
        <v>2846</v>
      </c>
      <c r="C1305" s="4" t="s">
        <v>2847</v>
      </c>
      <c r="D1305" s="6">
        <v>41691</v>
      </c>
      <c r="E1305" s="4">
        <v>0.39</v>
      </c>
      <c r="F1305" s="4">
        <v>1.75</v>
      </c>
      <c r="G1305" s="4">
        <v>0</v>
      </c>
      <c r="H1305" s="4">
        <v>4.17</v>
      </c>
      <c r="I1305" s="4">
        <v>0.22</v>
      </c>
      <c r="J1305" s="4">
        <v>2.21</v>
      </c>
      <c r="K1305" s="4">
        <v>52.92</v>
      </c>
      <c r="L1305" s="1" t="str">
        <f>IF(COUNTIF($A$9:A1305,A1305)&gt;1,"",MAX($L$8:L1304)+1)</f>
        <v/>
      </c>
    </row>
    <row r="1306" spans="1:12">
      <c r="A1306" s="4" t="s">
        <v>2848</v>
      </c>
      <c r="B1306" s="4" t="s">
        <v>2849</v>
      </c>
      <c r="C1306" s="4" t="s">
        <v>2850</v>
      </c>
      <c r="D1306" s="6">
        <v>41689</v>
      </c>
      <c r="E1306" s="4">
        <v>5</v>
      </c>
      <c r="F1306" s="4">
        <v>7.61</v>
      </c>
      <c r="G1306" s="4">
        <v>0</v>
      </c>
      <c r="H1306" s="4">
        <v>12.35</v>
      </c>
      <c r="I1306" s="4">
        <v>0.64</v>
      </c>
      <c r="J1306" s="4">
        <v>4.0999999999999996</v>
      </c>
      <c r="K1306" s="4">
        <v>33.17</v>
      </c>
      <c r="L1306" s="1">
        <f>IF(COUNTIF($A$9:A1306,A1306)&gt;1,"",MAX($L$8:L1305)+1)</f>
        <v>947</v>
      </c>
    </row>
    <row r="1307" spans="1:12">
      <c r="A1307" s="4" t="s">
        <v>2851</v>
      </c>
      <c r="B1307" s="4" t="s">
        <v>2852</v>
      </c>
      <c r="C1307" s="4" t="s">
        <v>2853</v>
      </c>
      <c r="D1307" s="6">
        <v>41673</v>
      </c>
      <c r="E1307" s="4">
        <v>2</v>
      </c>
      <c r="F1307" s="4">
        <v>3.96</v>
      </c>
      <c r="G1307" s="4">
        <v>0</v>
      </c>
      <c r="H1307" s="4">
        <v>5.68</v>
      </c>
      <c r="I1307" s="4">
        <v>0.3</v>
      </c>
      <c r="J1307" s="4">
        <v>1.42</v>
      </c>
      <c r="K1307" s="4">
        <v>25.03</v>
      </c>
      <c r="L1307" s="1">
        <f>IF(COUNTIF($A$9:A1307,A1307)&gt;1,"",MAX($L$8:L1306)+1)</f>
        <v>948</v>
      </c>
    </row>
    <row r="1308" spans="1:12">
      <c r="A1308" s="4" t="s">
        <v>2851</v>
      </c>
      <c r="B1308" s="4" t="s">
        <v>2852</v>
      </c>
      <c r="C1308" s="4" t="s">
        <v>2853</v>
      </c>
      <c r="D1308" s="6">
        <v>41688</v>
      </c>
      <c r="E1308" s="4">
        <v>2</v>
      </c>
      <c r="F1308" s="4">
        <v>3.96</v>
      </c>
      <c r="G1308" s="4">
        <v>0</v>
      </c>
      <c r="H1308" s="4">
        <v>5.68</v>
      </c>
      <c r="I1308" s="4">
        <v>0.3</v>
      </c>
      <c r="J1308" s="4">
        <v>1.42</v>
      </c>
      <c r="K1308" s="4">
        <v>25.03</v>
      </c>
      <c r="L1308" s="1" t="str">
        <f>IF(COUNTIF($A$9:A1308,A1308)&gt;1,"",MAX($L$8:L1307)+1)</f>
        <v/>
      </c>
    </row>
    <row r="1309" spans="1:12">
      <c r="A1309" s="4" t="s">
        <v>2854</v>
      </c>
      <c r="B1309" s="4" t="s">
        <v>2855</v>
      </c>
      <c r="C1309" s="4" t="s">
        <v>2856</v>
      </c>
      <c r="D1309" s="6">
        <v>41688</v>
      </c>
      <c r="E1309" s="4">
        <v>2</v>
      </c>
      <c r="F1309" s="4">
        <v>3.82</v>
      </c>
      <c r="G1309" s="4">
        <v>0</v>
      </c>
      <c r="H1309" s="4">
        <v>5.46</v>
      </c>
      <c r="I1309" s="4">
        <v>0.28000000000000003</v>
      </c>
      <c r="J1309" s="4">
        <v>1.36</v>
      </c>
      <c r="K1309" s="4">
        <v>24.9</v>
      </c>
      <c r="L1309" s="1">
        <f>IF(COUNTIF($A$9:A1309,A1309)&gt;1,"",MAX($L$8:L1308)+1)</f>
        <v>949</v>
      </c>
    </row>
    <row r="1310" spans="1:12">
      <c r="A1310" s="4" t="s">
        <v>2857</v>
      </c>
      <c r="B1310" s="4" t="s">
        <v>2858</v>
      </c>
      <c r="C1310" s="4" t="s">
        <v>2859</v>
      </c>
      <c r="D1310" s="6">
        <v>41681</v>
      </c>
      <c r="E1310" s="4">
        <v>2</v>
      </c>
      <c r="F1310" s="4">
        <v>3.87</v>
      </c>
      <c r="G1310" s="4">
        <v>0</v>
      </c>
      <c r="H1310" s="4">
        <v>5.84</v>
      </c>
      <c r="I1310" s="4">
        <v>0.3</v>
      </c>
      <c r="J1310" s="4">
        <v>1.67</v>
      </c>
      <c r="K1310" s="4">
        <v>28.52</v>
      </c>
      <c r="L1310" s="1">
        <f>IF(COUNTIF($A$9:A1310,A1310)&gt;1,"",MAX($L$8:L1309)+1)</f>
        <v>950</v>
      </c>
    </row>
    <row r="1311" spans="1:12">
      <c r="A1311" s="4" t="s">
        <v>2860</v>
      </c>
      <c r="B1311" s="4" t="s">
        <v>2861</v>
      </c>
      <c r="C1311" s="4" t="s">
        <v>2862</v>
      </c>
      <c r="D1311" s="6">
        <v>41684</v>
      </c>
      <c r="E1311" s="4">
        <v>0.26</v>
      </c>
      <c r="F1311" s="4">
        <v>0.8</v>
      </c>
      <c r="G1311" s="4">
        <v>0</v>
      </c>
      <c r="H1311" s="4">
        <v>1.47</v>
      </c>
      <c r="I1311" s="4">
        <v>0.08</v>
      </c>
      <c r="J1311" s="4">
        <v>0.59</v>
      </c>
      <c r="K1311" s="4">
        <v>40</v>
      </c>
      <c r="L1311" s="1">
        <f>IF(COUNTIF($A$9:A1311,A1311)&gt;1,"",MAX($L$8:L1310)+1)</f>
        <v>951</v>
      </c>
    </row>
    <row r="1312" spans="1:12">
      <c r="A1312" s="4" t="s">
        <v>2863</v>
      </c>
      <c r="B1312" s="4" t="s">
        <v>2864</v>
      </c>
      <c r="C1312" s="4" t="s">
        <v>2865</v>
      </c>
      <c r="D1312" s="6">
        <v>41691</v>
      </c>
      <c r="E1312" s="4">
        <v>0.65</v>
      </c>
      <c r="F1312" s="4">
        <v>1.21</v>
      </c>
      <c r="G1312" s="4">
        <v>0</v>
      </c>
      <c r="H1312" s="4">
        <v>1.93</v>
      </c>
      <c r="I1312" s="4">
        <v>0.1</v>
      </c>
      <c r="J1312" s="4">
        <v>0.62</v>
      </c>
      <c r="K1312" s="4">
        <v>32.19</v>
      </c>
      <c r="L1312" s="1">
        <f>IF(COUNTIF($A$9:A1312,A1312)&gt;1,"",MAX($L$8:L1311)+1)</f>
        <v>952</v>
      </c>
    </row>
    <row r="1313" spans="1:12">
      <c r="A1313" s="4" t="s">
        <v>2866</v>
      </c>
      <c r="B1313" s="4" t="s">
        <v>2867</v>
      </c>
      <c r="C1313" s="4" t="s">
        <v>2868</v>
      </c>
      <c r="D1313" s="6">
        <v>41698</v>
      </c>
      <c r="E1313" s="4">
        <v>0.18</v>
      </c>
      <c r="F1313" s="4">
        <v>0.14000000000000001</v>
      </c>
      <c r="G1313" s="4">
        <v>0</v>
      </c>
      <c r="H1313" s="4">
        <v>0.19</v>
      </c>
      <c r="I1313" s="4">
        <v>0.01</v>
      </c>
      <c r="J1313" s="4">
        <v>0.04</v>
      </c>
      <c r="K1313" s="4">
        <v>23.02</v>
      </c>
      <c r="L1313" s="1">
        <f>IF(COUNTIF($A$9:A1313,A1313)&gt;1,"",MAX($L$8:L1312)+1)</f>
        <v>953</v>
      </c>
    </row>
    <row r="1314" spans="1:12">
      <c r="A1314" s="4" t="s">
        <v>2869</v>
      </c>
      <c r="B1314" s="4" t="s">
        <v>2870</v>
      </c>
      <c r="C1314" s="4" t="s">
        <v>2871</v>
      </c>
      <c r="D1314" s="6">
        <v>41678</v>
      </c>
      <c r="E1314" s="4">
        <v>0.11</v>
      </c>
      <c r="F1314" s="4">
        <v>0.83</v>
      </c>
      <c r="G1314" s="4">
        <v>0</v>
      </c>
      <c r="H1314" s="4">
        <v>1.97</v>
      </c>
      <c r="I1314" s="4">
        <v>0.1</v>
      </c>
      <c r="J1314" s="4">
        <v>1.03</v>
      </c>
      <c r="K1314" s="4">
        <v>52.46</v>
      </c>
      <c r="L1314" s="1">
        <f>IF(COUNTIF($A$9:A1314,A1314)&gt;1,"",MAX($L$8:L1313)+1)</f>
        <v>954</v>
      </c>
    </row>
    <row r="1315" spans="1:12">
      <c r="A1315" s="4" t="s">
        <v>2872</v>
      </c>
      <c r="B1315" s="4" t="s">
        <v>2873</v>
      </c>
      <c r="C1315" s="4" t="s">
        <v>2874</v>
      </c>
      <c r="D1315" s="6">
        <v>41681</v>
      </c>
      <c r="E1315" s="4">
        <v>0.05</v>
      </c>
      <c r="F1315" s="4">
        <v>0.38</v>
      </c>
      <c r="G1315" s="4">
        <v>0</v>
      </c>
      <c r="H1315" s="4">
        <v>0.89</v>
      </c>
      <c r="I1315" s="4">
        <v>0.05</v>
      </c>
      <c r="J1315" s="4">
        <v>0.47</v>
      </c>
      <c r="K1315" s="4">
        <v>52</v>
      </c>
      <c r="L1315" s="1">
        <f>IF(COUNTIF($A$9:A1315,A1315)&gt;1,"",MAX($L$8:L1314)+1)</f>
        <v>955</v>
      </c>
    </row>
    <row r="1316" spans="1:12">
      <c r="A1316" s="4" t="s">
        <v>2872</v>
      </c>
      <c r="B1316" s="4" t="s">
        <v>2873</v>
      </c>
      <c r="C1316" s="4" t="s">
        <v>2874</v>
      </c>
      <c r="D1316" s="6">
        <v>41694</v>
      </c>
      <c r="E1316" s="4">
        <v>0.15</v>
      </c>
      <c r="F1316" s="4">
        <v>1.1499999999999999</v>
      </c>
      <c r="G1316" s="4">
        <v>0</v>
      </c>
      <c r="H1316" s="4">
        <v>2.68</v>
      </c>
      <c r="I1316" s="4">
        <v>0.14000000000000001</v>
      </c>
      <c r="J1316" s="4">
        <v>1.4</v>
      </c>
      <c r="K1316" s="4">
        <v>52</v>
      </c>
      <c r="L1316" s="1" t="str">
        <f>IF(COUNTIF($A$9:A1316,A1316)&gt;1,"",MAX($L$8:L1315)+1)</f>
        <v/>
      </c>
    </row>
    <row r="1317" spans="1:12">
      <c r="A1317" s="4" t="s">
        <v>2875</v>
      </c>
      <c r="B1317" s="4" t="s">
        <v>2876</v>
      </c>
      <c r="C1317" s="4" t="s">
        <v>2877</v>
      </c>
      <c r="D1317" s="6">
        <v>41677</v>
      </c>
      <c r="E1317" s="4">
        <v>0.11</v>
      </c>
      <c r="F1317" s="4">
        <v>3.13</v>
      </c>
      <c r="G1317" s="4">
        <v>0</v>
      </c>
      <c r="H1317" s="4">
        <v>4.99</v>
      </c>
      <c r="I1317" s="4">
        <v>0.26</v>
      </c>
      <c r="J1317" s="4">
        <v>1.6</v>
      </c>
      <c r="K1317" s="4">
        <v>32.090000000000003</v>
      </c>
      <c r="L1317" s="1">
        <f>IF(COUNTIF($A$9:A1317,A1317)&gt;1,"",MAX($L$8:L1316)+1)</f>
        <v>956</v>
      </c>
    </row>
    <row r="1318" spans="1:12">
      <c r="A1318" s="4" t="s">
        <v>2878</v>
      </c>
      <c r="B1318" s="4" t="s">
        <v>2879</v>
      </c>
      <c r="C1318" s="4" t="s">
        <v>2880</v>
      </c>
      <c r="D1318" s="6">
        <v>41684</v>
      </c>
      <c r="E1318" s="4">
        <v>1</v>
      </c>
      <c r="F1318" s="4">
        <v>2.91</v>
      </c>
      <c r="G1318" s="4">
        <v>0</v>
      </c>
      <c r="H1318" s="4">
        <v>4.7300000000000004</v>
      </c>
      <c r="I1318" s="4">
        <v>0.25</v>
      </c>
      <c r="J1318" s="4">
        <v>1.57</v>
      </c>
      <c r="K1318" s="4">
        <v>33.159999999999997</v>
      </c>
      <c r="L1318" s="1">
        <f>IF(COUNTIF($A$9:A1318,A1318)&gt;1,"",MAX($L$8:L1317)+1)</f>
        <v>957</v>
      </c>
    </row>
    <row r="1319" spans="1:12">
      <c r="A1319" s="4" t="s">
        <v>2881</v>
      </c>
      <c r="B1319" s="4" t="s">
        <v>2882</v>
      </c>
      <c r="C1319" s="4" t="s">
        <v>2883</v>
      </c>
      <c r="D1319" s="6">
        <v>41696</v>
      </c>
      <c r="E1319" s="4">
        <v>8</v>
      </c>
      <c r="F1319" s="4">
        <v>23</v>
      </c>
      <c r="G1319" s="4">
        <v>0</v>
      </c>
      <c r="H1319" s="4">
        <v>37.68</v>
      </c>
      <c r="I1319" s="4">
        <v>1.96</v>
      </c>
      <c r="J1319" s="4">
        <v>12.72</v>
      </c>
      <c r="K1319" s="4">
        <v>33.75</v>
      </c>
      <c r="L1319" s="1">
        <f>IF(COUNTIF($A$9:A1319,A1319)&gt;1,"",MAX($L$8:L1318)+1)</f>
        <v>958</v>
      </c>
    </row>
    <row r="1320" spans="1:12">
      <c r="A1320" s="4" t="s">
        <v>2884</v>
      </c>
      <c r="B1320" s="4" t="s">
        <v>2885</v>
      </c>
      <c r="C1320" s="4" t="s">
        <v>2886</v>
      </c>
      <c r="D1320" s="6">
        <v>41683</v>
      </c>
      <c r="E1320" s="4">
        <v>3</v>
      </c>
      <c r="F1320" s="4">
        <v>6.63</v>
      </c>
      <c r="G1320" s="4">
        <v>0</v>
      </c>
      <c r="H1320" s="4">
        <v>10.98</v>
      </c>
      <c r="I1320" s="4">
        <v>0.56999999999999995</v>
      </c>
      <c r="J1320" s="4">
        <v>3.77</v>
      </c>
      <c r="K1320" s="4">
        <v>34.380000000000003</v>
      </c>
      <c r="L1320" s="1">
        <f>IF(COUNTIF($A$9:A1320,A1320)&gt;1,"",MAX($L$8:L1319)+1)</f>
        <v>959</v>
      </c>
    </row>
    <row r="1321" spans="1:12">
      <c r="A1321" s="4" t="s">
        <v>2884</v>
      </c>
      <c r="B1321" s="4" t="s">
        <v>2885</v>
      </c>
      <c r="C1321" s="4" t="s">
        <v>2886</v>
      </c>
      <c r="D1321" s="6">
        <v>41685</v>
      </c>
      <c r="E1321" s="4">
        <v>1</v>
      </c>
      <c r="F1321" s="4">
        <v>2.21</v>
      </c>
      <c r="G1321" s="4">
        <v>0</v>
      </c>
      <c r="H1321" s="4">
        <v>3.66</v>
      </c>
      <c r="I1321" s="4">
        <v>0.19</v>
      </c>
      <c r="J1321" s="4">
        <v>1.26</v>
      </c>
      <c r="K1321" s="4">
        <v>34.380000000000003</v>
      </c>
      <c r="L1321" s="1" t="str">
        <f>IF(COUNTIF($A$9:A1321,A1321)&gt;1,"",MAX($L$8:L1320)+1)</f>
        <v/>
      </c>
    </row>
    <row r="1322" spans="1:12">
      <c r="A1322" s="4" t="s">
        <v>2887</v>
      </c>
      <c r="B1322" s="4" t="s">
        <v>2888</v>
      </c>
      <c r="C1322" s="4" t="s">
        <v>2889</v>
      </c>
      <c r="D1322" s="6">
        <v>41697</v>
      </c>
      <c r="E1322" s="4">
        <v>1</v>
      </c>
      <c r="F1322" s="4">
        <v>3.1</v>
      </c>
      <c r="G1322" s="4">
        <v>0</v>
      </c>
      <c r="H1322" s="4">
        <v>4.4400000000000004</v>
      </c>
      <c r="I1322" s="4">
        <v>0.23</v>
      </c>
      <c r="J1322" s="4">
        <v>1.1100000000000001</v>
      </c>
      <c r="K1322" s="4">
        <v>25.01</v>
      </c>
      <c r="L1322" s="1">
        <f>IF(COUNTIF($A$9:A1322,A1322)&gt;1,"",MAX($L$8:L1321)+1)</f>
        <v>960</v>
      </c>
    </row>
    <row r="1323" spans="1:12">
      <c r="A1323" s="4" t="s">
        <v>2890</v>
      </c>
      <c r="B1323" s="4" t="s">
        <v>2891</v>
      </c>
      <c r="C1323" s="4" t="s">
        <v>2892</v>
      </c>
      <c r="D1323" s="6">
        <v>41674</v>
      </c>
      <c r="E1323" s="4">
        <v>1</v>
      </c>
      <c r="F1323" s="4">
        <v>3.4</v>
      </c>
      <c r="G1323" s="4">
        <v>0</v>
      </c>
      <c r="H1323" s="4">
        <v>5.4</v>
      </c>
      <c r="I1323" s="4">
        <v>0.28000000000000003</v>
      </c>
      <c r="J1323" s="4">
        <v>1.72</v>
      </c>
      <c r="K1323" s="4">
        <v>31.84</v>
      </c>
      <c r="L1323" s="1">
        <f>IF(COUNTIF($A$9:A1323,A1323)&gt;1,"",MAX($L$8:L1322)+1)</f>
        <v>961</v>
      </c>
    </row>
    <row r="1324" spans="1:12">
      <c r="A1324" s="4" t="s">
        <v>2890</v>
      </c>
      <c r="B1324" s="4" t="s">
        <v>2891</v>
      </c>
      <c r="C1324" s="4" t="s">
        <v>2892</v>
      </c>
      <c r="D1324" s="6">
        <v>41684</v>
      </c>
      <c r="E1324" s="4">
        <v>5</v>
      </c>
      <c r="F1324" s="4">
        <v>16.989999999999998</v>
      </c>
      <c r="G1324" s="4">
        <v>0</v>
      </c>
      <c r="H1324" s="4">
        <v>28.35</v>
      </c>
      <c r="I1324" s="4">
        <v>1.48</v>
      </c>
      <c r="J1324" s="4">
        <v>9.8800000000000008</v>
      </c>
      <c r="K1324" s="4">
        <v>34.840000000000003</v>
      </c>
      <c r="L1324" s="1" t="str">
        <f>IF(COUNTIF($A$9:A1324,A1324)&gt;1,"",MAX($L$8:L1323)+1)</f>
        <v/>
      </c>
    </row>
    <row r="1325" spans="1:12">
      <c r="A1325" s="4" t="s">
        <v>2890</v>
      </c>
      <c r="B1325" s="4" t="s">
        <v>2891</v>
      </c>
      <c r="C1325" s="4" t="s">
        <v>2892</v>
      </c>
      <c r="D1325" s="6">
        <v>41688</v>
      </c>
      <c r="E1325" s="4">
        <v>1</v>
      </c>
      <c r="F1325" s="4">
        <v>3.4</v>
      </c>
      <c r="G1325" s="4">
        <v>0</v>
      </c>
      <c r="H1325" s="4">
        <v>5.67</v>
      </c>
      <c r="I1325" s="4">
        <v>0.3</v>
      </c>
      <c r="J1325" s="4">
        <v>1.98</v>
      </c>
      <c r="K1325" s="4">
        <v>34.840000000000003</v>
      </c>
      <c r="L1325" s="1" t="str">
        <f>IF(COUNTIF($A$9:A1325,A1325)&gt;1,"",MAX($L$8:L1324)+1)</f>
        <v/>
      </c>
    </row>
    <row r="1326" spans="1:12">
      <c r="A1326" s="4" t="s">
        <v>2893</v>
      </c>
      <c r="B1326" s="4" t="s">
        <v>2894</v>
      </c>
      <c r="C1326" s="4" t="s">
        <v>2895</v>
      </c>
      <c r="D1326" s="6">
        <v>41682</v>
      </c>
      <c r="E1326" s="4">
        <v>3</v>
      </c>
      <c r="F1326" s="4">
        <v>4.26</v>
      </c>
      <c r="G1326" s="4">
        <v>0</v>
      </c>
      <c r="H1326" s="4">
        <v>7.53</v>
      </c>
      <c r="I1326" s="4">
        <v>0.68</v>
      </c>
      <c r="J1326" s="4">
        <v>2.59</v>
      </c>
      <c r="K1326" s="4">
        <v>34.380000000000003</v>
      </c>
      <c r="L1326" s="1">
        <f>IF(COUNTIF($A$9:A1326,A1326)&gt;1,"",MAX($L$8:L1325)+1)</f>
        <v>962</v>
      </c>
    </row>
    <row r="1327" spans="1:12">
      <c r="A1327" s="4" t="s">
        <v>2893</v>
      </c>
      <c r="B1327" s="4" t="s">
        <v>2894</v>
      </c>
      <c r="C1327" s="4" t="s">
        <v>2895</v>
      </c>
      <c r="D1327" s="6">
        <v>41687</v>
      </c>
      <c r="E1327" s="4">
        <v>1</v>
      </c>
      <c r="F1327" s="4">
        <v>1.42</v>
      </c>
      <c r="G1327" s="4">
        <v>0</v>
      </c>
      <c r="H1327" s="4">
        <v>2.5099999999999998</v>
      </c>
      <c r="I1327" s="4">
        <v>0.23</v>
      </c>
      <c r="J1327" s="4">
        <v>0.86</v>
      </c>
      <c r="K1327" s="4">
        <v>34.380000000000003</v>
      </c>
      <c r="L1327" s="1" t="str">
        <f>IF(COUNTIF($A$9:A1327,A1327)&gt;1,"",MAX($L$8:L1326)+1)</f>
        <v/>
      </c>
    </row>
    <row r="1328" spans="1:12">
      <c r="A1328" s="4" t="s">
        <v>2893</v>
      </c>
      <c r="B1328" s="4" t="s">
        <v>2894</v>
      </c>
      <c r="C1328" s="4" t="s">
        <v>2895</v>
      </c>
      <c r="D1328" s="6">
        <v>41694</v>
      </c>
      <c r="E1328" s="4">
        <v>3</v>
      </c>
      <c r="F1328" s="4">
        <v>4.26</v>
      </c>
      <c r="G1328" s="4">
        <v>0</v>
      </c>
      <c r="H1328" s="4">
        <v>7.53</v>
      </c>
      <c r="I1328" s="4">
        <v>0.68</v>
      </c>
      <c r="J1328" s="4">
        <v>2.59</v>
      </c>
      <c r="K1328" s="4">
        <v>34.380000000000003</v>
      </c>
      <c r="L1328" s="1" t="str">
        <f>IF(COUNTIF($A$9:A1328,A1328)&gt;1,"",MAX($L$8:L1327)+1)</f>
        <v/>
      </c>
    </row>
    <row r="1329" spans="1:12">
      <c r="A1329" s="4" t="s">
        <v>2896</v>
      </c>
      <c r="B1329" s="4" t="s">
        <v>2897</v>
      </c>
      <c r="C1329" s="4" t="s">
        <v>2898</v>
      </c>
      <c r="D1329" s="6">
        <v>41696</v>
      </c>
      <c r="E1329" s="4">
        <v>1</v>
      </c>
      <c r="F1329" s="4">
        <v>0.73</v>
      </c>
      <c r="G1329" s="4">
        <v>0</v>
      </c>
      <c r="H1329" s="4">
        <v>0.95</v>
      </c>
      <c r="I1329" s="4">
        <v>0.09</v>
      </c>
      <c r="J1329" s="4">
        <v>0.13</v>
      </c>
      <c r="K1329" s="4">
        <v>14.07</v>
      </c>
      <c r="L1329" s="1">
        <f>IF(COUNTIF($A$9:A1329,A1329)&gt;1,"",MAX($L$8:L1328)+1)</f>
        <v>963</v>
      </c>
    </row>
    <row r="1330" spans="1:12">
      <c r="A1330" s="4" t="s">
        <v>2899</v>
      </c>
      <c r="B1330" s="4" t="s">
        <v>2900</v>
      </c>
      <c r="C1330" s="4" t="s">
        <v>2901</v>
      </c>
      <c r="D1330" s="6">
        <v>41674</v>
      </c>
      <c r="E1330" s="4">
        <v>3</v>
      </c>
      <c r="F1330" s="4">
        <v>2.35</v>
      </c>
      <c r="G1330" s="4">
        <v>0</v>
      </c>
      <c r="H1330" s="4">
        <v>3.87</v>
      </c>
      <c r="I1330" s="4">
        <v>0.35</v>
      </c>
      <c r="J1330" s="4">
        <v>1.17</v>
      </c>
      <c r="K1330" s="4">
        <v>30.29</v>
      </c>
      <c r="L1330" s="1">
        <f>IF(COUNTIF($A$9:A1330,A1330)&gt;1,"",MAX($L$8:L1329)+1)</f>
        <v>964</v>
      </c>
    </row>
    <row r="1331" spans="1:12">
      <c r="A1331" s="4" t="s">
        <v>2899</v>
      </c>
      <c r="B1331" s="4" t="s">
        <v>2900</v>
      </c>
      <c r="C1331" s="4" t="s">
        <v>2901</v>
      </c>
      <c r="D1331" s="6">
        <v>41676</v>
      </c>
      <c r="E1331" s="4">
        <v>5</v>
      </c>
      <c r="F1331" s="4">
        <v>3.91</v>
      </c>
      <c r="G1331" s="4">
        <v>0</v>
      </c>
      <c r="H1331" s="4">
        <v>6.45</v>
      </c>
      <c r="I1331" s="4">
        <v>0.59</v>
      </c>
      <c r="J1331" s="4">
        <v>1.95</v>
      </c>
      <c r="K1331" s="4">
        <v>30.29</v>
      </c>
      <c r="L1331" s="1" t="str">
        <f>IF(COUNTIF($A$9:A1331,A1331)&gt;1,"",MAX($L$8:L1330)+1)</f>
        <v/>
      </c>
    </row>
    <row r="1332" spans="1:12">
      <c r="A1332" s="4" t="s">
        <v>2899</v>
      </c>
      <c r="B1332" s="4" t="s">
        <v>2900</v>
      </c>
      <c r="C1332" s="4" t="s">
        <v>2901</v>
      </c>
      <c r="D1332" s="6">
        <v>41682</v>
      </c>
      <c r="E1332" s="4">
        <v>1</v>
      </c>
      <c r="F1332" s="4">
        <v>0.78</v>
      </c>
      <c r="G1332" s="4">
        <v>0</v>
      </c>
      <c r="H1332" s="4">
        <v>1.29</v>
      </c>
      <c r="I1332" s="4">
        <v>0.12</v>
      </c>
      <c r="J1332" s="4">
        <v>0.39</v>
      </c>
      <c r="K1332" s="4">
        <v>30.29</v>
      </c>
      <c r="L1332" s="1" t="str">
        <f>IF(COUNTIF($A$9:A1332,A1332)&gt;1,"",MAX($L$8:L1331)+1)</f>
        <v/>
      </c>
    </row>
    <row r="1333" spans="1:12">
      <c r="A1333" s="4" t="s">
        <v>2899</v>
      </c>
      <c r="B1333" s="4" t="s">
        <v>2900</v>
      </c>
      <c r="C1333" s="4" t="s">
        <v>2901</v>
      </c>
      <c r="D1333" s="6">
        <v>41688</v>
      </c>
      <c r="E1333" s="4">
        <v>2</v>
      </c>
      <c r="F1333" s="4">
        <v>1.56</v>
      </c>
      <c r="G1333" s="4">
        <v>0</v>
      </c>
      <c r="H1333" s="4">
        <v>2.7</v>
      </c>
      <c r="I1333" s="4">
        <v>0.25</v>
      </c>
      <c r="J1333" s="4">
        <v>0.89</v>
      </c>
      <c r="K1333" s="4">
        <v>32.979999999999997</v>
      </c>
      <c r="L1333" s="1" t="str">
        <f>IF(COUNTIF($A$9:A1333,A1333)&gt;1,"",MAX($L$8:L1332)+1)</f>
        <v/>
      </c>
    </row>
    <row r="1334" spans="1:12">
      <c r="A1334" s="4" t="s">
        <v>2899</v>
      </c>
      <c r="B1334" s="4" t="s">
        <v>2900</v>
      </c>
      <c r="C1334" s="4" t="s">
        <v>2901</v>
      </c>
      <c r="D1334" s="6">
        <v>41692</v>
      </c>
      <c r="E1334" s="4">
        <v>2</v>
      </c>
      <c r="F1334" s="4">
        <v>1.56</v>
      </c>
      <c r="G1334" s="4">
        <v>0</v>
      </c>
      <c r="H1334" s="4">
        <v>2.7</v>
      </c>
      <c r="I1334" s="4">
        <v>0.25</v>
      </c>
      <c r="J1334" s="4">
        <v>0.89</v>
      </c>
      <c r="K1334" s="4">
        <v>32.979999999999997</v>
      </c>
      <c r="L1334" s="1" t="str">
        <f>IF(COUNTIF($A$9:A1334,A1334)&gt;1,"",MAX($L$8:L1333)+1)</f>
        <v/>
      </c>
    </row>
    <row r="1335" spans="1:12">
      <c r="A1335" s="4" t="s">
        <v>2902</v>
      </c>
      <c r="B1335" s="4" t="s">
        <v>2903</v>
      </c>
      <c r="C1335" s="4" t="s">
        <v>2904</v>
      </c>
      <c r="D1335" s="6">
        <v>41673</v>
      </c>
      <c r="E1335" s="4">
        <v>1</v>
      </c>
      <c r="F1335" s="4">
        <v>0.76</v>
      </c>
      <c r="G1335" s="4">
        <v>0</v>
      </c>
      <c r="H1335" s="4">
        <v>1.03</v>
      </c>
      <c r="I1335" s="4">
        <v>0.09</v>
      </c>
      <c r="J1335" s="4">
        <v>0.18</v>
      </c>
      <c r="K1335" s="4">
        <v>17.510000000000002</v>
      </c>
      <c r="L1335" s="1">
        <f>IF(COUNTIF($A$9:A1335,A1335)&gt;1,"",MAX($L$8:L1334)+1)</f>
        <v>965</v>
      </c>
    </row>
    <row r="1336" spans="1:12">
      <c r="A1336" s="4" t="s">
        <v>2902</v>
      </c>
      <c r="B1336" s="4" t="s">
        <v>2903</v>
      </c>
      <c r="C1336" s="4" t="s">
        <v>2904</v>
      </c>
      <c r="D1336" s="6">
        <v>41687</v>
      </c>
      <c r="E1336" s="4">
        <v>2</v>
      </c>
      <c r="F1336" s="4">
        <v>1.51</v>
      </c>
      <c r="G1336" s="4">
        <v>0</v>
      </c>
      <c r="H1336" s="4">
        <v>2.16</v>
      </c>
      <c r="I1336" s="4">
        <v>0.2</v>
      </c>
      <c r="J1336" s="4">
        <v>0.45</v>
      </c>
      <c r="K1336" s="4">
        <v>20.91</v>
      </c>
      <c r="L1336" s="1" t="str">
        <f>IF(COUNTIF($A$9:A1336,A1336)&gt;1,"",MAX($L$8:L1335)+1)</f>
        <v/>
      </c>
    </row>
    <row r="1337" spans="1:12">
      <c r="A1337" s="4" t="s">
        <v>2902</v>
      </c>
      <c r="B1337" s="4" t="s">
        <v>2903</v>
      </c>
      <c r="C1337" s="4" t="s">
        <v>2904</v>
      </c>
      <c r="D1337" s="6">
        <v>41689</v>
      </c>
      <c r="E1337" s="4">
        <v>5</v>
      </c>
      <c r="F1337" s="4">
        <v>3.78</v>
      </c>
      <c r="G1337" s="4">
        <v>0</v>
      </c>
      <c r="H1337" s="4">
        <v>5.4</v>
      </c>
      <c r="I1337" s="4">
        <v>0.49</v>
      </c>
      <c r="J1337" s="4">
        <v>1.1299999999999999</v>
      </c>
      <c r="K1337" s="4">
        <v>20.91</v>
      </c>
      <c r="L1337" s="1" t="str">
        <f>IF(COUNTIF($A$9:A1337,A1337)&gt;1,"",MAX($L$8:L1336)+1)</f>
        <v/>
      </c>
    </row>
    <row r="1338" spans="1:12">
      <c r="A1338" s="4" t="s">
        <v>2902</v>
      </c>
      <c r="B1338" s="4" t="s">
        <v>2903</v>
      </c>
      <c r="C1338" s="4" t="s">
        <v>2904</v>
      </c>
      <c r="D1338" s="6">
        <v>41690</v>
      </c>
      <c r="E1338" s="4">
        <v>1</v>
      </c>
      <c r="F1338" s="4">
        <v>0.76</v>
      </c>
      <c r="G1338" s="4">
        <v>0</v>
      </c>
      <c r="H1338" s="4">
        <v>1.08</v>
      </c>
      <c r="I1338" s="4">
        <v>0.1</v>
      </c>
      <c r="J1338" s="4">
        <v>0.23</v>
      </c>
      <c r="K1338" s="4">
        <v>20.91</v>
      </c>
      <c r="L1338" s="1" t="str">
        <f>IF(COUNTIF($A$9:A1338,A1338)&gt;1,"",MAX($L$8:L1337)+1)</f>
        <v/>
      </c>
    </row>
    <row r="1339" spans="1:12">
      <c r="A1339" s="4" t="s">
        <v>2905</v>
      </c>
      <c r="B1339" s="4" t="s">
        <v>2906</v>
      </c>
      <c r="C1339" s="4" t="s">
        <v>2907</v>
      </c>
      <c r="D1339" s="6">
        <v>41675</v>
      </c>
      <c r="E1339" s="4">
        <v>1</v>
      </c>
      <c r="F1339" s="4">
        <v>1.17</v>
      </c>
      <c r="G1339" s="4">
        <v>0</v>
      </c>
      <c r="H1339" s="4">
        <v>2.0499999999999998</v>
      </c>
      <c r="I1339" s="4">
        <v>0.19</v>
      </c>
      <c r="J1339" s="4">
        <v>0.7</v>
      </c>
      <c r="K1339" s="4">
        <v>33.979999999999997</v>
      </c>
      <c r="L1339" s="1">
        <f>IF(COUNTIF($A$9:A1339,A1339)&gt;1,"",MAX($L$8:L1338)+1)</f>
        <v>966</v>
      </c>
    </row>
    <row r="1340" spans="1:12">
      <c r="A1340" s="4" t="s">
        <v>2905</v>
      </c>
      <c r="B1340" s="4" t="s">
        <v>2906</v>
      </c>
      <c r="C1340" s="4" t="s">
        <v>2907</v>
      </c>
      <c r="D1340" s="6">
        <v>41683</v>
      </c>
      <c r="E1340" s="4">
        <v>1</v>
      </c>
      <c r="F1340" s="4">
        <v>1.17</v>
      </c>
      <c r="G1340" s="4">
        <v>0</v>
      </c>
      <c r="H1340" s="4">
        <v>2.0499999999999998</v>
      </c>
      <c r="I1340" s="4">
        <v>0.19</v>
      </c>
      <c r="J1340" s="4">
        <v>0.7</v>
      </c>
      <c r="K1340" s="4">
        <v>33.979999999999997</v>
      </c>
      <c r="L1340" s="1" t="str">
        <f>IF(COUNTIF($A$9:A1340,A1340)&gt;1,"",MAX($L$8:L1339)+1)</f>
        <v/>
      </c>
    </row>
    <row r="1341" spans="1:12">
      <c r="A1341" s="4" t="s">
        <v>2905</v>
      </c>
      <c r="B1341" s="4" t="s">
        <v>2906</v>
      </c>
      <c r="C1341" s="4" t="s">
        <v>2907</v>
      </c>
      <c r="D1341" s="6">
        <v>41690</v>
      </c>
      <c r="E1341" s="4">
        <v>1</v>
      </c>
      <c r="F1341" s="4">
        <v>1.17</v>
      </c>
      <c r="G1341" s="4">
        <v>0</v>
      </c>
      <c r="H1341" s="4">
        <v>2.0499999999999998</v>
      </c>
      <c r="I1341" s="4">
        <v>0.19</v>
      </c>
      <c r="J1341" s="4">
        <v>0.7</v>
      </c>
      <c r="K1341" s="4">
        <v>33.979999999999997</v>
      </c>
      <c r="L1341" s="1" t="str">
        <f>IF(COUNTIF($A$9:A1341,A1341)&gt;1,"",MAX($L$8:L1340)+1)</f>
        <v/>
      </c>
    </row>
    <row r="1342" spans="1:12">
      <c r="A1342" s="4" t="s">
        <v>2905</v>
      </c>
      <c r="B1342" s="4" t="s">
        <v>2906</v>
      </c>
      <c r="C1342" s="4" t="s">
        <v>2907</v>
      </c>
      <c r="D1342" s="6">
        <v>41696</v>
      </c>
      <c r="E1342" s="4">
        <v>5</v>
      </c>
      <c r="F1342" s="4">
        <v>5.84</v>
      </c>
      <c r="G1342" s="4">
        <v>0</v>
      </c>
      <c r="H1342" s="4">
        <v>10.25</v>
      </c>
      <c r="I1342" s="4">
        <v>0.93</v>
      </c>
      <c r="J1342" s="4">
        <v>3.48</v>
      </c>
      <c r="K1342" s="4">
        <v>33.979999999999997</v>
      </c>
      <c r="L1342" s="1" t="str">
        <f>IF(COUNTIF($A$9:A1342,A1342)&gt;1,"",MAX($L$8:L1341)+1)</f>
        <v/>
      </c>
    </row>
    <row r="1343" spans="1:12">
      <c r="A1343" s="4" t="s">
        <v>2908</v>
      </c>
      <c r="B1343" s="4" t="s">
        <v>2909</v>
      </c>
      <c r="C1343" s="4" t="s">
        <v>2910</v>
      </c>
      <c r="D1343" s="6">
        <v>41695</v>
      </c>
      <c r="E1343" s="4">
        <v>3</v>
      </c>
      <c r="F1343" s="4">
        <v>2.98</v>
      </c>
      <c r="G1343" s="4">
        <v>0</v>
      </c>
      <c r="H1343" s="4">
        <v>6.15</v>
      </c>
      <c r="I1343" s="4">
        <v>0.56000000000000005</v>
      </c>
      <c r="J1343" s="4">
        <v>2.61</v>
      </c>
      <c r="K1343" s="4">
        <v>42.47</v>
      </c>
      <c r="L1343" s="1">
        <f>IF(COUNTIF($A$9:A1343,A1343)&gt;1,"",MAX($L$8:L1342)+1)</f>
        <v>967</v>
      </c>
    </row>
    <row r="1344" spans="1:12">
      <c r="A1344" s="4" t="s">
        <v>2911</v>
      </c>
      <c r="B1344" s="4" t="s">
        <v>2912</v>
      </c>
      <c r="C1344" s="4" t="s">
        <v>2913</v>
      </c>
      <c r="D1344" s="6">
        <v>41682</v>
      </c>
      <c r="E1344" s="4">
        <v>2</v>
      </c>
      <c r="F1344" s="4">
        <v>2.02</v>
      </c>
      <c r="G1344" s="4">
        <v>0</v>
      </c>
      <c r="H1344" s="4">
        <v>3.58</v>
      </c>
      <c r="I1344" s="4">
        <v>0.33</v>
      </c>
      <c r="J1344" s="4">
        <v>1.23</v>
      </c>
      <c r="K1344" s="4">
        <v>34.369999999999997</v>
      </c>
      <c r="L1344" s="1">
        <f>IF(COUNTIF($A$9:A1344,A1344)&gt;1,"",MAX($L$8:L1343)+1)</f>
        <v>968</v>
      </c>
    </row>
    <row r="1345" spans="1:12">
      <c r="A1345" s="4" t="s">
        <v>2914</v>
      </c>
      <c r="B1345" s="4" t="s">
        <v>2915</v>
      </c>
      <c r="C1345" s="4" t="s">
        <v>2916</v>
      </c>
      <c r="D1345" s="6">
        <v>41673</v>
      </c>
      <c r="E1345" s="4">
        <v>2</v>
      </c>
      <c r="F1345" s="4">
        <v>1.84</v>
      </c>
      <c r="G1345" s="4">
        <v>0</v>
      </c>
      <c r="H1345" s="4">
        <v>3.12</v>
      </c>
      <c r="I1345" s="4">
        <v>0.28000000000000003</v>
      </c>
      <c r="J1345" s="4">
        <v>0.99</v>
      </c>
      <c r="K1345" s="4">
        <v>31.87</v>
      </c>
      <c r="L1345" s="1">
        <f>IF(COUNTIF($A$9:A1345,A1345)&gt;1,"",MAX($L$8:L1344)+1)</f>
        <v>969</v>
      </c>
    </row>
    <row r="1346" spans="1:12">
      <c r="A1346" s="4" t="s">
        <v>2914</v>
      </c>
      <c r="B1346" s="4" t="s">
        <v>2915</v>
      </c>
      <c r="C1346" s="4" t="s">
        <v>2916</v>
      </c>
      <c r="D1346" s="6">
        <v>41680</v>
      </c>
      <c r="E1346" s="4">
        <v>1</v>
      </c>
      <c r="F1346" s="4">
        <v>0.92</v>
      </c>
      <c r="G1346" s="4">
        <v>0</v>
      </c>
      <c r="H1346" s="4">
        <v>1.56</v>
      </c>
      <c r="I1346" s="4">
        <v>0.14000000000000001</v>
      </c>
      <c r="J1346" s="4">
        <v>0.5</v>
      </c>
      <c r="K1346" s="4">
        <v>31.87</v>
      </c>
      <c r="L1346" s="1" t="str">
        <f>IF(COUNTIF($A$9:A1346,A1346)&gt;1,"",MAX($L$8:L1345)+1)</f>
        <v/>
      </c>
    </row>
    <row r="1347" spans="1:12">
      <c r="A1347" s="4" t="s">
        <v>2914</v>
      </c>
      <c r="B1347" s="4" t="s">
        <v>2915</v>
      </c>
      <c r="C1347" s="4" t="s">
        <v>2916</v>
      </c>
      <c r="D1347" s="6">
        <v>41695</v>
      </c>
      <c r="E1347" s="4">
        <v>4</v>
      </c>
      <c r="F1347" s="4">
        <v>3.68</v>
      </c>
      <c r="G1347" s="4">
        <v>0</v>
      </c>
      <c r="H1347" s="4">
        <v>6.24</v>
      </c>
      <c r="I1347" s="4">
        <v>0.56999999999999995</v>
      </c>
      <c r="J1347" s="4">
        <v>1.99</v>
      </c>
      <c r="K1347" s="4">
        <v>31.87</v>
      </c>
      <c r="L1347" s="1" t="str">
        <f>IF(COUNTIF($A$9:A1347,A1347)&gt;1,"",MAX($L$8:L1346)+1)</f>
        <v/>
      </c>
    </row>
    <row r="1348" spans="1:12">
      <c r="A1348" s="4" t="s">
        <v>2917</v>
      </c>
      <c r="B1348" s="4" t="s">
        <v>2918</v>
      </c>
      <c r="C1348" s="4" t="s">
        <v>2919</v>
      </c>
      <c r="D1348" s="6">
        <v>41674</v>
      </c>
      <c r="E1348" s="4">
        <v>0.15</v>
      </c>
      <c r="F1348" s="4">
        <v>0.48</v>
      </c>
      <c r="G1348" s="4">
        <v>0</v>
      </c>
      <c r="H1348" s="4">
        <v>1.37</v>
      </c>
      <c r="I1348" s="4">
        <v>7.0000000000000007E-2</v>
      </c>
      <c r="J1348" s="4">
        <v>0.81</v>
      </c>
      <c r="K1348" s="4">
        <v>59.39</v>
      </c>
      <c r="L1348" s="1">
        <f>IF(COUNTIF($A$9:A1348,A1348)&gt;1,"",MAX($L$8:L1347)+1)</f>
        <v>970</v>
      </c>
    </row>
    <row r="1349" spans="1:12">
      <c r="A1349" s="4" t="s">
        <v>2917</v>
      </c>
      <c r="B1349" s="4" t="s">
        <v>2918</v>
      </c>
      <c r="C1349" s="4" t="s">
        <v>2919</v>
      </c>
      <c r="D1349" s="6">
        <v>41694</v>
      </c>
      <c r="E1349" s="4">
        <v>0.26</v>
      </c>
      <c r="F1349" s="4">
        <v>0.82</v>
      </c>
      <c r="G1349" s="4">
        <v>0</v>
      </c>
      <c r="H1349" s="4">
        <v>2.3199999999999998</v>
      </c>
      <c r="I1349" s="4">
        <v>0.12</v>
      </c>
      <c r="J1349" s="4">
        <v>1.38</v>
      </c>
      <c r="K1349" s="4">
        <v>59.39</v>
      </c>
      <c r="L1349" s="1" t="str">
        <f>IF(COUNTIF($A$9:A1349,A1349)&gt;1,"",MAX($L$8:L1348)+1)</f>
        <v/>
      </c>
    </row>
    <row r="1350" spans="1:12">
      <c r="A1350" s="4" t="s">
        <v>2920</v>
      </c>
      <c r="B1350" s="4" t="s">
        <v>2921</v>
      </c>
      <c r="C1350" s="4" t="s">
        <v>2922</v>
      </c>
      <c r="D1350" s="6">
        <v>41674</v>
      </c>
      <c r="E1350" s="4">
        <v>0.6</v>
      </c>
      <c r="F1350" s="4">
        <v>10.8</v>
      </c>
      <c r="G1350" s="4">
        <v>0</v>
      </c>
      <c r="H1350" s="4">
        <v>13.2</v>
      </c>
      <c r="I1350" s="4">
        <v>0.69</v>
      </c>
      <c r="J1350" s="4">
        <v>1.71</v>
      </c>
      <c r="K1350" s="4">
        <v>12.97</v>
      </c>
      <c r="L1350" s="1">
        <f>IF(COUNTIF($A$9:A1350,A1350)&gt;1,"",MAX($L$8:L1349)+1)</f>
        <v>971</v>
      </c>
    </row>
    <row r="1351" spans="1:12">
      <c r="A1351" s="4" t="s">
        <v>2920</v>
      </c>
      <c r="B1351" s="4" t="s">
        <v>2921</v>
      </c>
      <c r="C1351" s="4" t="s">
        <v>2922</v>
      </c>
      <c r="D1351" s="6">
        <v>41694</v>
      </c>
      <c r="E1351" s="4">
        <v>0.65</v>
      </c>
      <c r="F1351" s="4">
        <v>11.7</v>
      </c>
      <c r="G1351" s="4">
        <v>0</v>
      </c>
      <c r="H1351" s="4">
        <v>14.3</v>
      </c>
      <c r="I1351" s="4">
        <v>0.75</v>
      </c>
      <c r="J1351" s="4">
        <v>1.85</v>
      </c>
      <c r="K1351" s="4">
        <v>12.97</v>
      </c>
      <c r="L1351" s="1" t="str">
        <f>IF(COUNTIF($A$9:A1351,A1351)&gt;1,"",MAX($L$8:L1350)+1)</f>
        <v/>
      </c>
    </row>
    <row r="1352" spans="1:12">
      <c r="A1352" s="4" t="s">
        <v>2923</v>
      </c>
      <c r="B1352" s="4" t="s">
        <v>2924</v>
      </c>
      <c r="C1352" s="4" t="s">
        <v>2925</v>
      </c>
      <c r="D1352" s="6">
        <v>41684</v>
      </c>
      <c r="E1352" s="4">
        <v>0.21</v>
      </c>
      <c r="F1352" s="4">
        <v>1.42</v>
      </c>
      <c r="G1352" s="4">
        <v>0</v>
      </c>
      <c r="H1352" s="4">
        <v>2.56</v>
      </c>
      <c r="I1352" s="4">
        <v>0.13</v>
      </c>
      <c r="J1352" s="4">
        <v>1.01</v>
      </c>
      <c r="K1352" s="4">
        <v>39.24</v>
      </c>
      <c r="L1352" s="1">
        <f>IF(COUNTIF($A$9:A1352,A1352)&gt;1,"",MAX($L$8:L1351)+1)</f>
        <v>972</v>
      </c>
    </row>
    <row r="1353" spans="1:12">
      <c r="A1353" s="4" t="s">
        <v>2926</v>
      </c>
      <c r="B1353" s="4" t="s">
        <v>2927</v>
      </c>
      <c r="C1353" s="4" t="s">
        <v>2928</v>
      </c>
      <c r="D1353" s="6">
        <v>41684</v>
      </c>
      <c r="E1353" s="4">
        <v>1.52</v>
      </c>
      <c r="F1353" s="4">
        <v>5.12</v>
      </c>
      <c r="G1353" s="4">
        <v>0</v>
      </c>
      <c r="H1353" s="4">
        <v>8.81</v>
      </c>
      <c r="I1353" s="4">
        <v>0.46</v>
      </c>
      <c r="J1353" s="4">
        <v>3.23</v>
      </c>
      <c r="K1353" s="4">
        <v>36.64</v>
      </c>
      <c r="L1353" s="1">
        <f>IF(COUNTIF($A$9:A1353,A1353)&gt;1,"",MAX($L$8:L1352)+1)</f>
        <v>973</v>
      </c>
    </row>
    <row r="1354" spans="1:12">
      <c r="A1354" s="4" t="s">
        <v>2929</v>
      </c>
      <c r="B1354" s="4" t="s">
        <v>2930</v>
      </c>
      <c r="C1354" s="4" t="s">
        <v>2931</v>
      </c>
      <c r="D1354" s="6">
        <v>41687</v>
      </c>
      <c r="E1354" s="4">
        <v>0.12</v>
      </c>
      <c r="F1354" s="4">
        <v>0.52</v>
      </c>
      <c r="G1354" s="4">
        <v>0</v>
      </c>
      <c r="H1354" s="4">
        <v>0.91</v>
      </c>
      <c r="I1354" s="4">
        <v>0.05</v>
      </c>
      <c r="J1354" s="4">
        <v>0.35</v>
      </c>
      <c r="K1354" s="4">
        <v>38.33</v>
      </c>
      <c r="L1354" s="1">
        <f>IF(COUNTIF($A$9:A1354,A1354)&gt;1,"",MAX($L$8:L1353)+1)</f>
        <v>974</v>
      </c>
    </row>
    <row r="1355" spans="1:12">
      <c r="A1355" s="4" t="s">
        <v>2932</v>
      </c>
      <c r="B1355" s="4" t="s">
        <v>2933</v>
      </c>
      <c r="C1355" s="4" t="s">
        <v>2934</v>
      </c>
      <c r="D1355" s="6">
        <v>41681</v>
      </c>
      <c r="E1355" s="4">
        <v>0.26</v>
      </c>
      <c r="F1355" s="4">
        <v>1.68</v>
      </c>
      <c r="G1355" s="4">
        <v>0</v>
      </c>
      <c r="H1355" s="4">
        <v>2.98</v>
      </c>
      <c r="I1355" s="4">
        <v>0.16</v>
      </c>
      <c r="J1355" s="4">
        <v>1.1399999999999999</v>
      </c>
      <c r="K1355" s="4">
        <v>38.19</v>
      </c>
      <c r="L1355" s="1">
        <f>IF(COUNTIF($A$9:A1355,A1355)&gt;1,"",MAX($L$8:L1354)+1)</f>
        <v>975</v>
      </c>
    </row>
    <row r="1356" spans="1:12">
      <c r="A1356" s="4" t="s">
        <v>2935</v>
      </c>
      <c r="B1356" s="4" t="s">
        <v>2936</v>
      </c>
      <c r="C1356" s="4" t="s">
        <v>2937</v>
      </c>
      <c r="D1356" s="6">
        <v>41691</v>
      </c>
      <c r="E1356" s="4">
        <v>0.12</v>
      </c>
      <c r="F1356" s="4">
        <v>0.74</v>
      </c>
      <c r="G1356" s="4">
        <v>0</v>
      </c>
      <c r="H1356" s="4">
        <v>1.18</v>
      </c>
      <c r="I1356" s="4">
        <v>0.06</v>
      </c>
      <c r="J1356" s="4">
        <v>0.37</v>
      </c>
      <c r="K1356" s="4">
        <v>31.57</v>
      </c>
      <c r="L1356" s="1">
        <f>IF(COUNTIF($A$9:A1356,A1356)&gt;1,"",MAX($L$8:L1355)+1)</f>
        <v>976</v>
      </c>
    </row>
    <row r="1357" spans="1:12">
      <c r="A1357" s="4" t="s">
        <v>2938</v>
      </c>
      <c r="B1357" s="4" t="s">
        <v>2939</v>
      </c>
      <c r="C1357" s="4" t="s">
        <v>2940</v>
      </c>
      <c r="D1357" s="6">
        <v>41677</v>
      </c>
      <c r="E1357" s="4">
        <v>0.33</v>
      </c>
      <c r="F1357" s="4">
        <v>2.6</v>
      </c>
      <c r="G1357" s="4">
        <v>0</v>
      </c>
      <c r="H1357" s="4">
        <v>3.88</v>
      </c>
      <c r="I1357" s="4">
        <v>0.2</v>
      </c>
      <c r="J1357" s="4">
        <v>1.08</v>
      </c>
      <c r="K1357" s="4">
        <v>27.92</v>
      </c>
      <c r="L1357" s="1">
        <f>IF(COUNTIF($A$9:A1357,A1357)&gt;1,"",MAX($L$8:L1356)+1)</f>
        <v>977</v>
      </c>
    </row>
    <row r="1358" spans="1:12">
      <c r="A1358" s="4" t="s">
        <v>2941</v>
      </c>
      <c r="B1358" s="4" t="s">
        <v>2942</v>
      </c>
      <c r="C1358" s="4" t="s">
        <v>2943</v>
      </c>
      <c r="D1358" s="6">
        <v>41681</v>
      </c>
      <c r="E1358" s="4">
        <v>2</v>
      </c>
      <c r="F1358" s="4">
        <v>1.8</v>
      </c>
      <c r="G1358" s="4">
        <v>0</v>
      </c>
      <c r="H1358" s="4">
        <v>3.2</v>
      </c>
      <c r="I1358" s="4">
        <v>0.17</v>
      </c>
      <c r="J1358" s="4">
        <v>1.23</v>
      </c>
      <c r="K1358" s="4">
        <v>38.409999999999997</v>
      </c>
      <c r="L1358" s="1">
        <f>IF(COUNTIF($A$9:A1358,A1358)&gt;1,"",MAX($L$8:L1357)+1)</f>
        <v>978</v>
      </c>
    </row>
    <row r="1359" spans="1:12">
      <c r="A1359" s="4" t="s">
        <v>2944</v>
      </c>
      <c r="B1359" s="4" t="s">
        <v>2945</v>
      </c>
      <c r="C1359" s="4" t="s">
        <v>2946</v>
      </c>
      <c r="D1359" s="6">
        <v>41687</v>
      </c>
      <c r="E1359" s="4">
        <v>4</v>
      </c>
      <c r="F1359" s="4">
        <v>4.75</v>
      </c>
      <c r="G1359" s="4">
        <v>0</v>
      </c>
      <c r="H1359" s="4">
        <v>8</v>
      </c>
      <c r="I1359" s="4">
        <v>0.42</v>
      </c>
      <c r="J1359" s="4">
        <v>2.83</v>
      </c>
      <c r="K1359" s="4">
        <v>35.39</v>
      </c>
      <c r="L1359" s="1">
        <f>IF(COUNTIF($A$9:A1359,A1359)&gt;1,"",MAX($L$8:L1358)+1)</f>
        <v>979</v>
      </c>
    </row>
    <row r="1360" spans="1:12">
      <c r="A1360" s="4" t="s">
        <v>2944</v>
      </c>
      <c r="B1360" s="4" t="s">
        <v>2945</v>
      </c>
      <c r="C1360" s="4" t="s">
        <v>2946</v>
      </c>
      <c r="D1360" s="6">
        <v>41697</v>
      </c>
      <c r="E1360" s="4">
        <v>2</v>
      </c>
      <c r="F1360" s="4">
        <v>2.38</v>
      </c>
      <c r="G1360" s="4">
        <v>0</v>
      </c>
      <c r="H1360" s="4">
        <v>4</v>
      </c>
      <c r="I1360" s="4">
        <v>0.21</v>
      </c>
      <c r="J1360" s="4">
        <v>1.42</v>
      </c>
      <c r="K1360" s="4">
        <v>35.39</v>
      </c>
      <c r="L1360" s="1" t="str">
        <f>IF(COUNTIF($A$9:A1360,A1360)&gt;1,"",MAX($L$8:L1359)+1)</f>
        <v/>
      </c>
    </row>
    <row r="1361" spans="1:12">
      <c r="A1361" s="4" t="s">
        <v>2947</v>
      </c>
      <c r="B1361" s="4" t="s">
        <v>2948</v>
      </c>
      <c r="C1361" s="4" t="s">
        <v>2949</v>
      </c>
      <c r="D1361" s="6">
        <v>41695</v>
      </c>
      <c r="E1361" s="4">
        <v>3</v>
      </c>
      <c r="F1361" s="4">
        <v>2.88</v>
      </c>
      <c r="G1361" s="4">
        <v>0</v>
      </c>
      <c r="H1361" s="4">
        <v>6</v>
      </c>
      <c r="I1361" s="4">
        <v>0.31</v>
      </c>
      <c r="J1361" s="4">
        <v>2.81</v>
      </c>
      <c r="K1361" s="4">
        <v>46.84</v>
      </c>
      <c r="L1361" s="1">
        <f>IF(COUNTIF($A$9:A1361,A1361)&gt;1,"",MAX($L$8:L1360)+1)</f>
        <v>980</v>
      </c>
    </row>
    <row r="1362" spans="1:12">
      <c r="A1362" s="4" t="s">
        <v>2950</v>
      </c>
      <c r="B1362" s="4" t="s">
        <v>2951</v>
      </c>
      <c r="C1362" s="4" t="s">
        <v>2952</v>
      </c>
      <c r="D1362" s="6">
        <v>41681</v>
      </c>
      <c r="E1362" s="4">
        <v>2</v>
      </c>
      <c r="F1362" s="4">
        <v>1.91</v>
      </c>
      <c r="G1362" s="4">
        <v>0</v>
      </c>
      <c r="H1362" s="4">
        <v>4.2</v>
      </c>
      <c r="I1362" s="4">
        <v>0.22</v>
      </c>
      <c r="J1362" s="4">
        <v>2.0699999999999998</v>
      </c>
      <c r="K1362" s="4">
        <v>49.36</v>
      </c>
      <c r="L1362" s="1">
        <f>IF(COUNTIF($A$9:A1362,A1362)&gt;1,"",MAX($L$8:L1361)+1)</f>
        <v>981</v>
      </c>
    </row>
    <row r="1363" spans="1:12">
      <c r="A1363" s="4" t="s">
        <v>2950</v>
      </c>
      <c r="B1363" s="4" t="s">
        <v>2951</v>
      </c>
      <c r="C1363" s="4" t="s">
        <v>2952</v>
      </c>
      <c r="D1363" s="6">
        <v>41694</v>
      </c>
      <c r="E1363" s="4">
        <v>3</v>
      </c>
      <c r="F1363" s="4">
        <v>2.86</v>
      </c>
      <c r="G1363" s="4">
        <v>0</v>
      </c>
      <c r="H1363" s="4">
        <v>6.3</v>
      </c>
      <c r="I1363" s="4">
        <v>0.33</v>
      </c>
      <c r="J1363" s="4">
        <v>3.11</v>
      </c>
      <c r="K1363" s="4">
        <v>49.36</v>
      </c>
      <c r="L1363" s="1" t="str">
        <f>IF(COUNTIF($A$9:A1363,A1363)&gt;1,"",MAX($L$8:L1362)+1)</f>
        <v/>
      </c>
    </row>
    <row r="1364" spans="1:12">
      <c r="A1364" s="4" t="s">
        <v>2953</v>
      </c>
      <c r="B1364" s="4" t="s">
        <v>2954</v>
      </c>
      <c r="C1364" s="4" t="s">
        <v>2955</v>
      </c>
      <c r="D1364" s="6">
        <v>41675</v>
      </c>
      <c r="E1364" s="4">
        <v>2</v>
      </c>
      <c r="F1364" s="4">
        <v>1.87</v>
      </c>
      <c r="G1364" s="4">
        <v>0</v>
      </c>
      <c r="H1364" s="4">
        <v>3.88</v>
      </c>
      <c r="I1364" s="4">
        <v>0.2</v>
      </c>
      <c r="J1364" s="4">
        <v>1.81</v>
      </c>
      <c r="K1364" s="4">
        <v>46.69</v>
      </c>
      <c r="L1364" s="1">
        <f>IF(COUNTIF($A$9:A1364,A1364)&gt;1,"",MAX($L$8:L1363)+1)</f>
        <v>982</v>
      </c>
    </row>
    <row r="1365" spans="1:12">
      <c r="A1365" s="4" t="s">
        <v>2956</v>
      </c>
      <c r="B1365" s="4" t="s">
        <v>2957</v>
      </c>
      <c r="C1365" s="4" t="s">
        <v>2958</v>
      </c>
      <c r="D1365" s="6">
        <v>41689</v>
      </c>
      <c r="E1365" s="4">
        <v>1</v>
      </c>
      <c r="F1365" s="4">
        <v>0.82</v>
      </c>
      <c r="G1365" s="4">
        <v>0</v>
      </c>
      <c r="H1365" s="4">
        <v>1.26</v>
      </c>
      <c r="I1365" s="4">
        <v>7.0000000000000007E-2</v>
      </c>
      <c r="J1365" s="4">
        <v>0.38</v>
      </c>
      <c r="K1365" s="4">
        <v>29.87</v>
      </c>
      <c r="L1365" s="1">
        <f>IF(COUNTIF($A$9:A1365,A1365)&gt;1,"",MAX($L$8:L1364)+1)</f>
        <v>983</v>
      </c>
    </row>
    <row r="1366" spans="1:12">
      <c r="A1366" s="4" t="s">
        <v>2959</v>
      </c>
      <c r="B1366" s="4" t="s">
        <v>2960</v>
      </c>
      <c r="C1366" s="4" t="s">
        <v>2961</v>
      </c>
      <c r="D1366" s="6">
        <v>41698</v>
      </c>
      <c r="E1366" s="4">
        <v>1</v>
      </c>
      <c r="F1366" s="4">
        <v>0.5</v>
      </c>
      <c r="G1366" s="4">
        <v>0</v>
      </c>
      <c r="H1366" s="4">
        <v>0.65</v>
      </c>
      <c r="I1366" s="4">
        <v>0.03</v>
      </c>
      <c r="J1366" s="4">
        <v>0.12</v>
      </c>
      <c r="K1366" s="4">
        <v>18.02</v>
      </c>
      <c r="L1366" s="1">
        <f>IF(COUNTIF($A$9:A1366,A1366)&gt;1,"",MAX($L$8:L1365)+1)</f>
        <v>984</v>
      </c>
    </row>
    <row r="1367" spans="1:12">
      <c r="A1367" s="4" t="s">
        <v>2962</v>
      </c>
      <c r="B1367" s="4" t="s">
        <v>2963</v>
      </c>
      <c r="C1367" s="4" t="s">
        <v>2964</v>
      </c>
      <c r="D1367" s="6">
        <v>41674</v>
      </c>
      <c r="E1367" s="4">
        <v>1</v>
      </c>
      <c r="F1367" s="4">
        <v>0.54</v>
      </c>
      <c r="G1367" s="4">
        <v>0</v>
      </c>
      <c r="H1367" s="4">
        <v>0.6</v>
      </c>
      <c r="I1367" s="4">
        <v>0.03</v>
      </c>
      <c r="J1367" s="4">
        <v>0.03</v>
      </c>
      <c r="K1367" s="4">
        <v>4.79</v>
      </c>
      <c r="L1367" s="1">
        <f>IF(COUNTIF($A$9:A1367,A1367)&gt;1,"",MAX($L$8:L1366)+1)</f>
        <v>985</v>
      </c>
    </row>
    <row r="1368" spans="1:12">
      <c r="A1368" s="4" t="s">
        <v>2965</v>
      </c>
      <c r="B1368" s="4" t="s">
        <v>2966</v>
      </c>
      <c r="C1368" s="4" t="s">
        <v>2967</v>
      </c>
      <c r="D1368" s="6">
        <v>41688</v>
      </c>
      <c r="E1368" s="4">
        <v>1</v>
      </c>
      <c r="F1368" s="4">
        <v>1</v>
      </c>
      <c r="G1368" s="4">
        <v>0</v>
      </c>
      <c r="H1368" s="4">
        <v>1.88</v>
      </c>
      <c r="I1368" s="4">
        <v>0.1</v>
      </c>
      <c r="J1368" s="4">
        <v>0.79</v>
      </c>
      <c r="K1368" s="4">
        <v>41.86</v>
      </c>
      <c r="L1368" s="1">
        <f>IF(COUNTIF($A$9:A1368,A1368)&gt;1,"",MAX($L$8:L1367)+1)</f>
        <v>986</v>
      </c>
    </row>
    <row r="1369" spans="1:12">
      <c r="A1369" s="4" t="s">
        <v>2968</v>
      </c>
      <c r="B1369" s="4" t="s">
        <v>2969</v>
      </c>
      <c r="C1369" s="4" t="s">
        <v>2970</v>
      </c>
      <c r="D1369" s="6">
        <v>41687</v>
      </c>
      <c r="E1369" s="4">
        <v>3</v>
      </c>
      <c r="F1369" s="4">
        <v>3.6</v>
      </c>
      <c r="G1369" s="4">
        <v>0</v>
      </c>
      <c r="H1369" s="4">
        <v>7.17</v>
      </c>
      <c r="I1369" s="4">
        <v>0.37</v>
      </c>
      <c r="J1369" s="4">
        <v>3.2</v>
      </c>
      <c r="K1369" s="4">
        <v>44.62</v>
      </c>
      <c r="L1369" s="1">
        <f>IF(COUNTIF($A$9:A1369,A1369)&gt;1,"",MAX($L$8:L1368)+1)</f>
        <v>987</v>
      </c>
    </row>
    <row r="1370" spans="1:12">
      <c r="A1370" s="4" t="s">
        <v>2971</v>
      </c>
      <c r="B1370" s="4" t="s">
        <v>2972</v>
      </c>
      <c r="C1370" s="4" t="s">
        <v>2973</v>
      </c>
      <c r="D1370" s="6">
        <v>41694</v>
      </c>
      <c r="E1370" s="4">
        <v>2</v>
      </c>
      <c r="F1370" s="4">
        <v>2.71</v>
      </c>
      <c r="G1370" s="4">
        <v>0</v>
      </c>
      <c r="H1370" s="4">
        <v>4.8</v>
      </c>
      <c r="I1370" s="4">
        <v>0.25</v>
      </c>
      <c r="J1370" s="4">
        <v>1.84</v>
      </c>
      <c r="K1370" s="4">
        <v>38.409999999999997</v>
      </c>
      <c r="L1370" s="1">
        <f>IF(COUNTIF($A$9:A1370,A1370)&gt;1,"",MAX($L$8:L1369)+1)</f>
        <v>988</v>
      </c>
    </row>
    <row r="1371" spans="1:12">
      <c r="A1371" s="4" t="s">
        <v>2974</v>
      </c>
      <c r="B1371" s="4" t="s">
        <v>2975</v>
      </c>
      <c r="C1371" s="4" t="s">
        <v>2976</v>
      </c>
      <c r="D1371" s="6">
        <v>41675</v>
      </c>
      <c r="E1371" s="4">
        <v>4</v>
      </c>
      <c r="F1371" s="4">
        <v>7.16</v>
      </c>
      <c r="G1371" s="4">
        <v>0</v>
      </c>
      <c r="H1371" s="4">
        <v>11.92</v>
      </c>
      <c r="I1371" s="4">
        <v>0.62</v>
      </c>
      <c r="J1371" s="4">
        <v>4.13</v>
      </c>
      <c r="K1371" s="4">
        <v>34.69</v>
      </c>
      <c r="L1371" s="1">
        <f>IF(COUNTIF($A$9:A1371,A1371)&gt;1,"",MAX($L$8:L1370)+1)</f>
        <v>989</v>
      </c>
    </row>
    <row r="1372" spans="1:12">
      <c r="A1372" s="4" t="s">
        <v>2977</v>
      </c>
      <c r="B1372" s="4" t="s">
        <v>2978</v>
      </c>
      <c r="C1372" s="4" t="s">
        <v>2979</v>
      </c>
      <c r="D1372" s="6">
        <v>41683</v>
      </c>
      <c r="E1372" s="4">
        <v>3</v>
      </c>
      <c r="F1372" s="4">
        <v>2.7</v>
      </c>
      <c r="G1372" s="4">
        <v>0</v>
      </c>
      <c r="H1372" s="4">
        <v>4.8600000000000003</v>
      </c>
      <c r="I1372" s="4">
        <v>0.25</v>
      </c>
      <c r="J1372" s="4">
        <v>1.91</v>
      </c>
      <c r="K1372" s="4">
        <v>39.229999999999997</v>
      </c>
      <c r="L1372" s="1">
        <f>IF(COUNTIF($A$9:A1372,A1372)&gt;1,"",MAX($L$8:L1371)+1)</f>
        <v>990</v>
      </c>
    </row>
    <row r="1373" spans="1:12">
      <c r="A1373" s="4" t="s">
        <v>2980</v>
      </c>
      <c r="B1373" s="4" t="s">
        <v>2981</v>
      </c>
      <c r="C1373" s="4" t="s">
        <v>2982</v>
      </c>
      <c r="D1373" s="6">
        <v>41678</v>
      </c>
      <c r="E1373" s="4">
        <v>1</v>
      </c>
      <c r="F1373" s="4">
        <v>1.08</v>
      </c>
      <c r="G1373" s="4">
        <v>0</v>
      </c>
      <c r="H1373" s="4">
        <v>1.54</v>
      </c>
      <c r="I1373" s="4">
        <v>0.08</v>
      </c>
      <c r="J1373" s="4">
        <v>0.38</v>
      </c>
      <c r="K1373" s="4">
        <v>24.92</v>
      </c>
      <c r="L1373" s="1">
        <f>IF(COUNTIF($A$9:A1373,A1373)&gt;1,"",MAX($L$8:L1372)+1)</f>
        <v>991</v>
      </c>
    </row>
    <row r="1374" spans="1:12">
      <c r="A1374" s="4" t="s">
        <v>2980</v>
      </c>
      <c r="B1374" s="4" t="s">
        <v>2981</v>
      </c>
      <c r="C1374" s="4" t="s">
        <v>2982</v>
      </c>
      <c r="D1374" s="6">
        <v>41690</v>
      </c>
      <c r="E1374" s="4">
        <v>1</v>
      </c>
      <c r="F1374" s="4">
        <v>1.08</v>
      </c>
      <c r="G1374" s="4">
        <v>0</v>
      </c>
      <c r="H1374" s="4">
        <v>1.54</v>
      </c>
      <c r="I1374" s="4">
        <v>0.08</v>
      </c>
      <c r="J1374" s="4">
        <v>0.38</v>
      </c>
      <c r="K1374" s="4">
        <v>24.92</v>
      </c>
      <c r="L1374" s="1" t="str">
        <f>IF(COUNTIF($A$9:A1374,A1374)&gt;1,"",MAX($L$8:L1373)+1)</f>
        <v/>
      </c>
    </row>
    <row r="1375" spans="1:12">
      <c r="A1375" s="4" t="s">
        <v>2983</v>
      </c>
      <c r="B1375" s="4" t="s">
        <v>2984</v>
      </c>
      <c r="C1375" s="4" t="s">
        <v>2985</v>
      </c>
      <c r="D1375" s="6">
        <v>41678</v>
      </c>
      <c r="E1375" s="4">
        <v>1</v>
      </c>
      <c r="F1375" s="4">
        <v>0.9</v>
      </c>
      <c r="G1375" s="4">
        <v>0</v>
      </c>
      <c r="H1375" s="4">
        <v>1.68</v>
      </c>
      <c r="I1375" s="4">
        <v>0.15</v>
      </c>
      <c r="J1375" s="4">
        <v>0.63</v>
      </c>
      <c r="K1375" s="4">
        <v>37.340000000000003</v>
      </c>
      <c r="L1375" s="1">
        <f>IF(COUNTIF($A$9:A1375,A1375)&gt;1,"",MAX($L$8:L1374)+1)</f>
        <v>992</v>
      </c>
    </row>
    <row r="1376" spans="1:12">
      <c r="A1376" s="4" t="s">
        <v>2986</v>
      </c>
      <c r="B1376" s="4" t="s">
        <v>2987</v>
      </c>
      <c r="C1376" s="4" t="s">
        <v>2988</v>
      </c>
      <c r="D1376" s="6">
        <v>41681</v>
      </c>
      <c r="E1376" s="4">
        <v>2</v>
      </c>
      <c r="F1376" s="4">
        <v>1.77</v>
      </c>
      <c r="G1376" s="4">
        <v>0</v>
      </c>
      <c r="H1376" s="4">
        <v>3.38</v>
      </c>
      <c r="I1376" s="4">
        <v>0.18</v>
      </c>
      <c r="J1376" s="4">
        <v>1.44</v>
      </c>
      <c r="K1376" s="4">
        <v>42.54</v>
      </c>
      <c r="L1376" s="1">
        <f>IF(COUNTIF($A$9:A1376,A1376)&gt;1,"",MAX($L$8:L1375)+1)</f>
        <v>993</v>
      </c>
    </row>
    <row r="1377" spans="1:12">
      <c r="A1377" s="4" t="s">
        <v>2986</v>
      </c>
      <c r="B1377" s="4" t="s">
        <v>2987</v>
      </c>
      <c r="C1377" s="4" t="s">
        <v>2988</v>
      </c>
      <c r="D1377" s="6">
        <v>41687</v>
      </c>
      <c r="E1377" s="4">
        <v>6</v>
      </c>
      <c r="F1377" s="4">
        <v>5.3</v>
      </c>
      <c r="G1377" s="4">
        <v>0</v>
      </c>
      <c r="H1377" s="4">
        <v>10.62</v>
      </c>
      <c r="I1377" s="4">
        <v>0.55000000000000004</v>
      </c>
      <c r="J1377" s="4">
        <v>4.7699999999999996</v>
      </c>
      <c r="K1377" s="4">
        <v>44.9</v>
      </c>
      <c r="L1377" s="1" t="str">
        <f>IF(COUNTIF($A$9:A1377,A1377)&gt;1,"",MAX($L$8:L1376)+1)</f>
        <v/>
      </c>
    </row>
    <row r="1378" spans="1:12">
      <c r="A1378" s="4" t="s">
        <v>2989</v>
      </c>
      <c r="B1378" s="4" t="s">
        <v>2990</v>
      </c>
      <c r="C1378" s="4" t="s">
        <v>2991</v>
      </c>
      <c r="D1378" s="6">
        <v>41673</v>
      </c>
      <c r="E1378" s="4">
        <v>2</v>
      </c>
      <c r="F1378" s="4">
        <v>2.8</v>
      </c>
      <c r="G1378" s="4">
        <v>0</v>
      </c>
      <c r="H1378" s="4">
        <v>4.82</v>
      </c>
      <c r="I1378" s="4">
        <v>0.25</v>
      </c>
      <c r="J1378" s="4">
        <v>1.77</v>
      </c>
      <c r="K1378" s="4">
        <v>36.74</v>
      </c>
      <c r="L1378" s="1">
        <f>IF(COUNTIF($A$9:A1378,A1378)&gt;1,"",MAX($L$8:L1377)+1)</f>
        <v>994</v>
      </c>
    </row>
    <row r="1379" spans="1:12">
      <c r="A1379" s="4" t="s">
        <v>2989</v>
      </c>
      <c r="B1379" s="4" t="s">
        <v>2990</v>
      </c>
      <c r="C1379" s="4" t="s">
        <v>2991</v>
      </c>
      <c r="D1379" s="6">
        <v>41680</v>
      </c>
      <c r="E1379" s="4">
        <v>2</v>
      </c>
      <c r="F1379" s="4">
        <v>2.8</v>
      </c>
      <c r="G1379" s="4">
        <v>0</v>
      </c>
      <c r="H1379" s="4">
        <v>4.82</v>
      </c>
      <c r="I1379" s="4">
        <v>0.25</v>
      </c>
      <c r="J1379" s="4">
        <v>1.77</v>
      </c>
      <c r="K1379" s="4">
        <v>36.74</v>
      </c>
      <c r="L1379" s="1" t="str">
        <f>IF(COUNTIF($A$9:A1379,A1379)&gt;1,"",MAX($L$8:L1378)+1)</f>
        <v/>
      </c>
    </row>
    <row r="1380" spans="1:12">
      <c r="A1380" s="4" t="s">
        <v>2989</v>
      </c>
      <c r="B1380" s="4" t="s">
        <v>2990</v>
      </c>
      <c r="C1380" s="4" t="s">
        <v>2991</v>
      </c>
      <c r="D1380" s="6">
        <v>41682</v>
      </c>
      <c r="E1380" s="4">
        <v>1</v>
      </c>
      <c r="F1380" s="4">
        <v>1.4</v>
      </c>
      <c r="G1380" s="4">
        <v>0</v>
      </c>
      <c r="H1380" s="4">
        <v>2.41</v>
      </c>
      <c r="I1380" s="4">
        <v>0.13</v>
      </c>
      <c r="J1380" s="4">
        <v>0.89</v>
      </c>
      <c r="K1380" s="4">
        <v>36.74</v>
      </c>
      <c r="L1380" s="1" t="str">
        <f>IF(COUNTIF($A$9:A1380,A1380)&gt;1,"",MAX($L$8:L1379)+1)</f>
        <v/>
      </c>
    </row>
    <row r="1381" spans="1:12">
      <c r="A1381" s="4" t="s">
        <v>2989</v>
      </c>
      <c r="B1381" s="4" t="s">
        <v>2990</v>
      </c>
      <c r="C1381" s="4" t="s">
        <v>2991</v>
      </c>
      <c r="D1381" s="6">
        <v>41694</v>
      </c>
      <c r="E1381" s="4">
        <v>4</v>
      </c>
      <c r="F1381" s="4">
        <v>5.6</v>
      </c>
      <c r="G1381" s="4">
        <v>0</v>
      </c>
      <c r="H1381" s="4">
        <v>10.08</v>
      </c>
      <c r="I1381" s="4">
        <v>0.53</v>
      </c>
      <c r="J1381" s="4">
        <v>3.96</v>
      </c>
      <c r="K1381" s="4">
        <v>39.270000000000003</v>
      </c>
      <c r="L1381" s="1" t="str">
        <f>IF(COUNTIF($A$9:A1381,A1381)&gt;1,"",MAX($L$8:L1380)+1)</f>
        <v/>
      </c>
    </row>
    <row r="1382" spans="1:12">
      <c r="A1382" s="4" t="s">
        <v>2992</v>
      </c>
      <c r="B1382" s="4" t="s">
        <v>2993</v>
      </c>
      <c r="C1382" s="4" t="s">
        <v>2994</v>
      </c>
      <c r="D1382" s="6">
        <v>41673</v>
      </c>
      <c r="E1382" s="4">
        <v>7</v>
      </c>
      <c r="F1382" s="4">
        <v>4.8899999999999997</v>
      </c>
      <c r="G1382" s="4">
        <v>0</v>
      </c>
      <c r="H1382" s="4">
        <v>13.3</v>
      </c>
      <c r="I1382" s="4">
        <v>0.69</v>
      </c>
      <c r="J1382" s="4">
        <v>7.71</v>
      </c>
      <c r="K1382" s="4">
        <v>58</v>
      </c>
      <c r="L1382" s="1">
        <f>IF(COUNTIF($A$9:A1382,A1382)&gt;1,"",MAX($L$8:L1381)+1)</f>
        <v>995</v>
      </c>
    </row>
    <row r="1383" spans="1:12">
      <c r="A1383" s="4" t="s">
        <v>2995</v>
      </c>
      <c r="B1383" s="4" t="s">
        <v>2996</v>
      </c>
      <c r="C1383" s="4" t="s">
        <v>2997</v>
      </c>
      <c r="D1383" s="6">
        <v>41697</v>
      </c>
      <c r="E1383" s="4">
        <v>1</v>
      </c>
      <c r="F1383" s="4">
        <v>1.68</v>
      </c>
      <c r="G1383" s="4">
        <v>0</v>
      </c>
      <c r="H1383" s="4">
        <v>2.9</v>
      </c>
      <c r="I1383" s="4">
        <v>0.15</v>
      </c>
      <c r="J1383" s="4">
        <v>1.07</v>
      </c>
      <c r="K1383" s="4">
        <v>36.75</v>
      </c>
      <c r="L1383" s="1">
        <f>IF(COUNTIF($A$9:A1383,A1383)&gt;1,"",MAX($L$8:L1382)+1)</f>
        <v>996</v>
      </c>
    </row>
    <row r="1384" spans="1:12">
      <c r="A1384" s="4" t="s">
        <v>2998</v>
      </c>
      <c r="B1384" s="4" t="s">
        <v>2999</v>
      </c>
      <c r="C1384" s="4" t="s">
        <v>3000</v>
      </c>
      <c r="D1384" s="6">
        <v>41673</v>
      </c>
      <c r="E1384" s="4">
        <v>1</v>
      </c>
      <c r="F1384" s="4">
        <v>1.72</v>
      </c>
      <c r="G1384" s="4">
        <v>0</v>
      </c>
      <c r="H1384" s="4">
        <v>2.5099999999999998</v>
      </c>
      <c r="I1384" s="4">
        <v>0.13</v>
      </c>
      <c r="J1384" s="4">
        <v>0.66</v>
      </c>
      <c r="K1384" s="4">
        <v>26.46</v>
      </c>
      <c r="L1384" s="1">
        <f>IF(COUNTIF($A$9:A1384,A1384)&gt;1,"",MAX($L$8:L1383)+1)</f>
        <v>997</v>
      </c>
    </row>
    <row r="1385" spans="1:12">
      <c r="A1385" s="4" t="s">
        <v>2998</v>
      </c>
      <c r="B1385" s="4" t="s">
        <v>2999</v>
      </c>
      <c r="C1385" s="4" t="s">
        <v>3000</v>
      </c>
      <c r="D1385" s="6">
        <v>41678</v>
      </c>
      <c r="E1385" s="4">
        <v>1</v>
      </c>
      <c r="F1385" s="4">
        <v>1.72</v>
      </c>
      <c r="G1385" s="4">
        <v>0</v>
      </c>
      <c r="H1385" s="4">
        <v>2.5099999999999998</v>
      </c>
      <c r="I1385" s="4">
        <v>0.13</v>
      </c>
      <c r="J1385" s="4">
        <v>0.66</v>
      </c>
      <c r="K1385" s="4">
        <v>26.46</v>
      </c>
      <c r="L1385" s="1" t="str">
        <f>IF(COUNTIF($A$9:A1385,A1385)&gt;1,"",MAX($L$8:L1384)+1)</f>
        <v/>
      </c>
    </row>
    <row r="1386" spans="1:12">
      <c r="A1386" s="4" t="s">
        <v>2998</v>
      </c>
      <c r="B1386" s="4" t="s">
        <v>2999</v>
      </c>
      <c r="C1386" s="4" t="s">
        <v>3000</v>
      </c>
      <c r="D1386" s="6">
        <v>41683</v>
      </c>
      <c r="E1386" s="4">
        <v>2</v>
      </c>
      <c r="F1386" s="4">
        <v>3.43</v>
      </c>
      <c r="G1386" s="4">
        <v>0</v>
      </c>
      <c r="H1386" s="4">
        <v>5.0199999999999996</v>
      </c>
      <c r="I1386" s="4">
        <v>0.26</v>
      </c>
      <c r="J1386" s="4">
        <v>1.33</v>
      </c>
      <c r="K1386" s="4">
        <v>26.46</v>
      </c>
      <c r="L1386" s="1" t="str">
        <f>IF(COUNTIF($A$9:A1386,A1386)&gt;1,"",MAX($L$8:L1385)+1)</f>
        <v/>
      </c>
    </row>
    <row r="1387" spans="1:12">
      <c r="A1387" s="4" t="s">
        <v>2998</v>
      </c>
      <c r="B1387" s="4" t="s">
        <v>2999</v>
      </c>
      <c r="C1387" s="4" t="s">
        <v>3000</v>
      </c>
      <c r="D1387" s="6">
        <v>41687</v>
      </c>
      <c r="E1387" s="4">
        <v>1</v>
      </c>
      <c r="F1387" s="4">
        <v>1.72</v>
      </c>
      <c r="G1387" s="4">
        <v>0</v>
      </c>
      <c r="H1387" s="4">
        <v>2.5099999999999998</v>
      </c>
      <c r="I1387" s="4">
        <v>0.13</v>
      </c>
      <c r="J1387" s="4">
        <v>0.66</v>
      </c>
      <c r="K1387" s="4">
        <v>26.46</v>
      </c>
      <c r="L1387" s="1" t="str">
        <f>IF(COUNTIF($A$9:A1387,A1387)&gt;1,"",MAX($L$8:L1386)+1)</f>
        <v/>
      </c>
    </row>
    <row r="1388" spans="1:12">
      <c r="A1388" s="4" t="s">
        <v>3001</v>
      </c>
      <c r="B1388" s="4" t="s">
        <v>3002</v>
      </c>
      <c r="C1388" s="4" t="s">
        <v>3003</v>
      </c>
      <c r="D1388" s="6">
        <v>41675</v>
      </c>
      <c r="E1388" s="4">
        <v>2</v>
      </c>
      <c r="F1388" s="4">
        <v>4.2300000000000004</v>
      </c>
      <c r="G1388" s="4">
        <v>0</v>
      </c>
      <c r="H1388" s="4">
        <v>7.3</v>
      </c>
      <c r="I1388" s="4">
        <v>0.38</v>
      </c>
      <c r="J1388" s="4">
        <v>2.69</v>
      </c>
      <c r="K1388" s="4">
        <v>36.840000000000003</v>
      </c>
      <c r="L1388" s="1">
        <f>IF(COUNTIF($A$9:A1388,A1388)&gt;1,"",MAX($L$8:L1387)+1)</f>
        <v>998</v>
      </c>
    </row>
    <row r="1389" spans="1:12">
      <c r="A1389" s="4" t="s">
        <v>3004</v>
      </c>
      <c r="B1389" s="4" t="s">
        <v>3005</v>
      </c>
      <c r="C1389" s="4" t="s">
        <v>3006</v>
      </c>
      <c r="D1389" s="6">
        <v>41676</v>
      </c>
      <c r="E1389" s="4">
        <v>3</v>
      </c>
      <c r="F1389" s="4">
        <v>3.22</v>
      </c>
      <c r="G1389" s="4">
        <v>0</v>
      </c>
      <c r="H1389" s="4">
        <v>4.95</v>
      </c>
      <c r="I1389" s="4">
        <v>0.26</v>
      </c>
      <c r="J1389" s="4">
        <v>1.47</v>
      </c>
      <c r="K1389" s="4">
        <v>29.76</v>
      </c>
      <c r="L1389" s="1">
        <f>IF(COUNTIF($A$9:A1389,A1389)&gt;1,"",MAX($L$8:L1388)+1)</f>
        <v>999</v>
      </c>
    </row>
    <row r="1390" spans="1:12">
      <c r="A1390" s="4" t="s">
        <v>3004</v>
      </c>
      <c r="B1390" s="4" t="s">
        <v>3005</v>
      </c>
      <c r="C1390" s="4" t="s">
        <v>3006</v>
      </c>
      <c r="D1390" s="6">
        <v>41683</v>
      </c>
      <c r="E1390" s="4">
        <v>2</v>
      </c>
      <c r="F1390" s="4">
        <v>2.15</v>
      </c>
      <c r="G1390" s="4">
        <v>0</v>
      </c>
      <c r="H1390" s="4">
        <v>3.3</v>
      </c>
      <c r="I1390" s="4">
        <v>0.17</v>
      </c>
      <c r="J1390" s="4">
        <v>0.98</v>
      </c>
      <c r="K1390" s="4">
        <v>29.76</v>
      </c>
      <c r="L1390" s="1" t="str">
        <f>IF(COUNTIF($A$9:A1390,A1390)&gt;1,"",MAX($L$8:L1389)+1)</f>
        <v/>
      </c>
    </row>
    <row r="1391" spans="1:12">
      <c r="A1391" s="4" t="s">
        <v>3004</v>
      </c>
      <c r="B1391" s="4" t="s">
        <v>3005</v>
      </c>
      <c r="C1391" s="4" t="s">
        <v>3006</v>
      </c>
      <c r="D1391" s="6">
        <v>41691</v>
      </c>
      <c r="E1391" s="4">
        <v>2</v>
      </c>
      <c r="F1391" s="4">
        <v>2.15</v>
      </c>
      <c r="G1391" s="4">
        <v>0</v>
      </c>
      <c r="H1391" s="4">
        <v>3.3</v>
      </c>
      <c r="I1391" s="4">
        <v>0.17</v>
      </c>
      <c r="J1391" s="4">
        <v>0.98</v>
      </c>
      <c r="K1391" s="4">
        <v>29.76</v>
      </c>
      <c r="L1391" s="1" t="str">
        <f>IF(COUNTIF($A$9:A1391,A1391)&gt;1,"",MAX($L$8:L1390)+1)</f>
        <v/>
      </c>
    </row>
    <row r="1392" spans="1:12">
      <c r="A1392" s="4" t="s">
        <v>3007</v>
      </c>
      <c r="B1392" s="4" t="s">
        <v>3008</v>
      </c>
      <c r="C1392" s="4" t="s">
        <v>3009</v>
      </c>
      <c r="D1392" s="6">
        <v>41684</v>
      </c>
      <c r="E1392" s="4">
        <v>1</v>
      </c>
      <c r="F1392" s="4">
        <v>1.65</v>
      </c>
      <c r="G1392" s="4">
        <v>0</v>
      </c>
      <c r="H1392" s="4">
        <v>2.68</v>
      </c>
      <c r="I1392" s="4">
        <v>0.14000000000000001</v>
      </c>
      <c r="J1392" s="4">
        <v>0.89</v>
      </c>
      <c r="K1392" s="4">
        <v>33.29</v>
      </c>
      <c r="L1392" s="1">
        <f>IF(COUNTIF($A$9:A1392,A1392)&gt;1,"",MAX($L$8:L1391)+1)</f>
        <v>1000</v>
      </c>
    </row>
    <row r="1393" spans="1:12">
      <c r="A1393" s="4" t="s">
        <v>3007</v>
      </c>
      <c r="B1393" s="4" t="s">
        <v>3008</v>
      </c>
      <c r="C1393" s="4" t="s">
        <v>3009</v>
      </c>
      <c r="D1393" s="6">
        <v>41691</v>
      </c>
      <c r="E1393" s="4">
        <v>3</v>
      </c>
      <c r="F1393" s="4">
        <v>4.9400000000000004</v>
      </c>
      <c r="G1393" s="4">
        <v>0</v>
      </c>
      <c r="H1393" s="4">
        <v>8.0399999999999991</v>
      </c>
      <c r="I1393" s="4">
        <v>0.42</v>
      </c>
      <c r="J1393" s="4">
        <v>2.68</v>
      </c>
      <c r="K1393" s="4">
        <v>33.29</v>
      </c>
      <c r="L1393" s="1" t="str">
        <f>IF(COUNTIF($A$9:A1393,A1393)&gt;1,"",MAX($L$8:L1392)+1)</f>
        <v/>
      </c>
    </row>
    <row r="1394" spans="1:12">
      <c r="A1394" s="4" t="s">
        <v>3010</v>
      </c>
      <c r="B1394" s="4" t="s">
        <v>3011</v>
      </c>
      <c r="C1394" s="4" t="s">
        <v>3012</v>
      </c>
      <c r="D1394" s="6">
        <v>41683</v>
      </c>
      <c r="E1394" s="4">
        <v>1</v>
      </c>
      <c r="F1394" s="4">
        <v>0.83</v>
      </c>
      <c r="G1394" s="4">
        <v>0</v>
      </c>
      <c r="H1394" s="4">
        <v>1.1299999999999999</v>
      </c>
      <c r="I1394" s="4">
        <v>0.06</v>
      </c>
      <c r="J1394" s="4">
        <v>0.24</v>
      </c>
      <c r="K1394" s="4">
        <v>20.89</v>
      </c>
      <c r="L1394" s="1">
        <f>IF(COUNTIF($A$9:A1394,A1394)&gt;1,"",MAX($L$8:L1393)+1)</f>
        <v>1001</v>
      </c>
    </row>
    <row r="1395" spans="1:12">
      <c r="A1395" s="4" t="s">
        <v>3013</v>
      </c>
      <c r="B1395" s="4" t="s">
        <v>3014</v>
      </c>
      <c r="C1395" s="4" t="s">
        <v>3015</v>
      </c>
      <c r="D1395" s="6">
        <v>41676</v>
      </c>
      <c r="E1395" s="4">
        <v>1</v>
      </c>
      <c r="F1395" s="4">
        <v>0.82</v>
      </c>
      <c r="G1395" s="4">
        <v>0</v>
      </c>
      <c r="H1395" s="4">
        <v>1.1299999999999999</v>
      </c>
      <c r="I1395" s="4">
        <v>0.06</v>
      </c>
      <c r="J1395" s="4">
        <v>0.26</v>
      </c>
      <c r="K1395" s="4">
        <v>22.57</v>
      </c>
      <c r="L1395" s="1">
        <f>IF(COUNTIF($A$9:A1395,A1395)&gt;1,"",MAX($L$8:L1394)+1)</f>
        <v>1002</v>
      </c>
    </row>
    <row r="1396" spans="1:12">
      <c r="A1396" s="4" t="s">
        <v>3013</v>
      </c>
      <c r="B1396" s="4" t="s">
        <v>3014</v>
      </c>
      <c r="C1396" s="4" t="s">
        <v>3015</v>
      </c>
      <c r="D1396" s="6">
        <v>41698</v>
      </c>
      <c r="E1396" s="4">
        <v>1</v>
      </c>
      <c r="F1396" s="4">
        <v>0.82</v>
      </c>
      <c r="G1396" s="4">
        <v>0</v>
      </c>
      <c r="H1396" s="4">
        <v>1.19</v>
      </c>
      <c r="I1396" s="4">
        <v>0.06</v>
      </c>
      <c r="J1396" s="4">
        <v>0.31</v>
      </c>
      <c r="K1396" s="4">
        <v>26.22</v>
      </c>
      <c r="L1396" s="1" t="str">
        <f>IF(COUNTIF($A$9:A1396,A1396)&gt;1,"",MAX($L$8:L1395)+1)</f>
        <v/>
      </c>
    </row>
    <row r="1397" spans="1:12">
      <c r="A1397" s="4" t="s">
        <v>3016</v>
      </c>
      <c r="B1397" s="4" t="s">
        <v>3017</v>
      </c>
      <c r="C1397" s="4" t="s">
        <v>3018</v>
      </c>
      <c r="D1397" s="6">
        <v>41676</v>
      </c>
      <c r="E1397" s="4">
        <v>3</v>
      </c>
      <c r="F1397" s="4">
        <v>2.4</v>
      </c>
      <c r="G1397" s="4">
        <v>0</v>
      </c>
      <c r="H1397" s="4">
        <v>3.57</v>
      </c>
      <c r="I1397" s="4">
        <v>0.19</v>
      </c>
      <c r="J1397" s="4">
        <v>0.98</v>
      </c>
      <c r="K1397" s="4">
        <v>27.56</v>
      </c>
      <c r="L1397" s="1">
        <f>IF(COUNTIF($A$9:A1397,A1397)&gt;1,"",MAX($L$8:L1396)+1)</f>
        <v>1003</v>
      </c>
    </row>
    <row r="1398" spans="1:12">
      <c r="A1398" s="4" t="s">
        <v>3016</v>
      </c>
      <c r="B1398" s="4" t="s">
        <v>3017</v>
      </c>
      <c r="C1398" s="4" t="s">
        <v>3018</v>
      </c>
      <c r="D1398" s="6">
        <v>41687</v>
      </c>
      <c r="E1398" s="4">
        <v>2</v>
      </c>
      <c r="F1398" s="4">
        <v>1.6</v>
      </c>
      <c r="G1398" s="4">
        <v>0</v>
      </c>
      <c r="H1398" s="4">
        <v>2.5</v>
      </c>
      <c r="I1398" s="4">
        <v>0.13</v>
      </c>
      <c r="J1398" s="4">
        <v>0.77</v>
      </c>
      <c r="K1398" s="4">
        <v>30.79</v>
      </c>
      <c r="L1398" s="1" t="str">
        <f>IF(COUNTIF($A$9:A1398,A1398)&gt;1,"",MAX($L$8:L1397)+1)</f>
        <v/>
      </c>
    </row>
    <row r="1399" spans="1:12">
      <c r="A1399" s="4" t="s">
        <v>3016</v>
      </c>
      <c r="B1399" s="4" t="s">
        <v>3017</v>
      </c>
      <c r="C1399" s="4" t="s">
        <v>3018</v>
      </c>
      <c r="D1399" s="6">
        <v>41694</v>
      </c>
      <c r="E1399" s="4">
        <v>1</v>
      </c>
      <c r="F1399" s="4">
        <v>0.8</v>
      </c>
      <c r="G1399" s="4">
        <v>0</v>
      </c>
      <c r="H1399" s="4">
        <v>1.25</v>
      </c>
      <c r="I1399" s="4">
        <v>7.0000000000000007E-2</v>
      </c>
      <c r="J1399" s="4">
        <v>0.38</v>
      </c>
      <c r="K1399" s="4">
        <v>30.79</v>
      </c>
      <c r="L1399" s="1" t="str">
        <f>IF(COUNTIF($A$9:A1399,A1399)&gt;1,"",MAX($L$8:L1398)+1)</f>
        <v/>
      </c>
    </row>
    <row r="1400" spans="1:12">
      <c r="A1400" s="4" t="s">
        <v>3019</v>
      </c>
      <c r="B1400" s="4" t="s">
        <v>3020</v>
      </c>
      <c r="C1400" s="4" t="s">
        <v>3021</v>
      </c>
      <c r="D1400" s="6">
        <v>41673</v>
      </c>
      <c r="E1400" s="4">
        <v>6</v>
      </c>
      <c r="F1400" s="4">
        <v>6.4</v>
      </c>
      <c r="G1400" s="4">
        <v>0</v>
      </c>
      <c r="H1400" s="4">
        <v>11.76</v>
      </c>
      <c r="I1400" s="4">
        <v>0.61</v>
      </c>
      <c r="J1400" s="4">
        <v>4.75</v>
      </c>
      <c r="K1400" s="4">
        <v>40.4</v>
      </c>
      <c r="L1400" s="1">
        <f>IF(COUNTIF($A$9:A1400,A1400)&gt;1,"",MAX($L$8:L1399)+1)</f>
        <v>1004</v>
      </c>
    </row>
    <row r="1401" spans="1:12">
      <c r="A1401" s="4" t="s">
        <v>3019</v>
      </c>
      <c r="B1401" s="4" t="s">
        <v>3020</v>
      </c>
      <c r="C1401" s="4" t="s">
        <v>3021</v>
      </c>
      <c r="D1401" s="6">
        <v>41678</v>
      </c>
      <c r="E1401" s="4">
        <v>3</v>
      </c>
      <c r="F1401" s="4">
        <v>3.2</v>
      </c>
      <c r="G1401" s="4">
        <v>0</v>
      </c>
      <c r="H1401" s="4">
        <v>5.88</v>
      </c>
      <c r="I1401" s="4">
        <v>0.31</v>
      </c>
      <c r="J1401" s="4">
        <v>2.38</v>
      </c>
      <c r="K1401" s="4">
        <v>40.4</v>
      </c>
      <c r="L1401" s="1" t="str">
        <f>IF(COUNTIF($A$9:A1401,A1401)&gt;1,"",MAX($L$8:L1400)+1)</f>
        <v/>
      </c>
    </row>
    <row r="1402" spans="1:12">
      <c r="A1402" s="4" t="s">
        <v>3022</v>
      </c>
      <c r="B1402" s="4" t="s">
        <v>3023</v>
      </c>
      <c r="C1402" s="4" t="s">
        <v>3024</v>
      </c>
      <c r="D1402" s="6">
        <v>41675</v>
      </c>
      <c r="E1402" s="4">
        <v>1</v>
      </c>
      <c r="F1402" s="4">
        <v>1.1100000000000001</v>
      </c>
      <c r="G1402" s="4">
        <v>0</v>
      </c>
      <c r="H1402" s="4">
        <v>1.95</v>
      </c>
      <c r="I1402" s="4">
        <v>0.1</v>
      </c>
      <c r="J1402" s="4">
        <v>0.74</v>
      </c>
      <c r="K1402" s="4">
        <v>37.81</v>
      </c>
      <c r="L1402" s="1">
        <f>IF(COUNTIF($A$9:A1402,A1402)&gt;1,"",MAX($L$8:L1401)+1)</f>
        <v>1005</v>
      </c>
    </row>
    <row r="1403" spans="1:12">
      <c r="A1403" s="4" t="s">
        <v>3022</v>
      </c>
      <c r="B1403" s="4" t="s">
        <v>3023</v>
      </c>
      <c r="C1403" s="4" t="s">
        <v>3024</v>
      </c>
      <c r="D1403" s="6">
        <v>41697</v>
      </c>
      <c r="E1403" s="4">
        <v>1</v>
      </c>
      <c r="F1403" s="4">
        <v>1.1100000000000001</v>
      </c>
      <c r="G1403" s="4">
        <v>0</v>
      </c>
      <c r="H1403" s="4">
        <v>1.95</v>
      </c>
      <c r="I1403" s="4">
        <v>0.1</v>
      </c>
      <c r="J1403" s="4">
        <v>0.74</v>
      </c>
      <c r="K1403" s="4">
        <v>37.81</v>
      </c>
      <c r="L1403" s="1" t="str">
        <f>IF(COUNTIF($A$9:A1403,A1403)&gt;1,"",MAX($L$8:L1402)+1)</f>
        <v/>
      </c>
    </row>
    <row r="1404" spans="1:12">
      <c r="A1404" s="4" t="s">
        <v>3025</v>
      </c>
      <c r="B1404" s="4" t="s">
        <v>3026</v>
      </c>
      <c r="C1404" s="4" t="s">
        <v>3027</v>
      </c>
      <c r="D1404" s="6">
        <v>41678</v>
      </c>
      <c r="E1404" s="4">
        <v>3</v>
      </c>
      <c r="F1404" s="4">
        <v>3.2</v>
      </c>
      <c r="G1404" s="4">
        <v>0</v>
      </c>
      <c r="H1404" s="4">
        <v>5.85</v>
      </c>
      <c r="I1404" s="4">
        <v>0.3</v>
      </c>
      <c r="J1404" s="4">
        <v>2.35</v>
      </c>
      <c r="K1404" s="4">
        <v>40.119999999999997</v>
      </c>
      <c r="L1404" s="1">
        <f>IF(COUNTIF($A$9:A1404,A1404)&gt;1,"",MAX($L$8:L1403)+1)</f>
        <v>1006</v>
      </c>
    </row>
    <row r="1405" spans="1:12">
      <c r="A1405" s="4" t="s">
        <v>3025</v>
      </c>
      <c r="B1405" s="4" t="s">
        <v>3026</v>
      </c>
      <c r="C1405" s="4" t="s">
        <v>3027</v>
      </c>
      <c r="D1405" s="6">
        <v>41697</v>
      </c>
      <c r="E1405" s="4">
        <v>1</v>
      </c>
      <c r="F1405" s="4">
        <v>1.07</v>
      </c>
      <c r="G1405" s="4">
        <v>0</v>
      </c>
      <c r="H1405" s="4">
        <v>1.95</v>
      </c>
      <c r="I1405" s="4">
        <v>0.1</v>
      </c>
      <c r="J1405" s="4">
        <v>0.78</v>
      </c>
      <c r="K1405" s="4">
        <v>40.119999999999997</v>
      </c>
      <c r="L1405" s="1" t="str">
        <f>IF(COUNTIF($A$9:A1405,A1405)&gt;1,"",MAX($L$8:L1404)+1)</f>
        <v/>
      </c>
    </row>
    <row r="1406" spans="1:12">
      <c r="A1406" s="4" t="s">
        <v>3028</v>
      </c>
      <c r="B1406" s="4" t="s">
        <v>3029</v>
      </c>
      <c r="C1406" s="4" t="s">
        <v>3030</v>
      </c>
      <c r="D1406" s="6">
        <v>41682</v>
      </c>
      <c r="E1406" s="4">
        <v>2</v>
      </c>
      <c r="F1406" s="4">
        <v>2.73</v>
      </c>
      <c r="G1406" s="4">
        <v>0</v>
      </c>
      <c r="H1406" s="4">
        <v>4.1399999999999997</v>
      </c>
      <c r="I1406" s="4">
        <v>0.22</v>
      </c>
      <c r="J1406" s="4">
        <v>1.19</v>
      </c>
      <c r="K1406" s="4">
        <v>28.8</v>
      </c>
      <c r="L1406" s="1">
        <f>IF(COUNTIF($A$9:A1406,A1406)&gt;1,"",MAX($L$8:L1405)+1)</f>
        <v>1007</v>
      </c>
    </row>
    <row r="1407" spans="1:12">
      <c r="A1407" s="4" t="s">
        <v>3028</v>
      </c>
      <c r="B1407" s="4" t="s">
        <v>3029</v>
      </c>
      <c r="C1407" s="4" t="s">
        <v>3030</v>
      </c>
      <c r="D1407" s="6">
        <v>41690</v>
      </c>
      <c r="E1407" s="4">
        <v>1</v>
      </c>
      <c r="F1407" s="4">
        <v>1.37</v>
      </c>
      <c r="G1407" s="4">
        <v>0</v>
      </c>
      <c r="H1407" s="4">
        <v>2.0699999999999998</v>
      </c>
      <c r="I1407" s="4">
        <v>0.11</v>
      </c>
      <c r="J1407" s="4">
        <v>0.6</v>
      </c>
      <c r="K1407" s="4">
        <v>28.8</v>
      </c>
      <c r="L1407" s="1" t="str">
        <f>IF(COUNTIF($A$9:A1407,A1407)&gt;1,"",MAX($L$8:L1406)+1)</f>
        <v/>
      </c>
    </row>
    <row r="1408" spans="1:12">
      <c r="A1408" s="4" t="s">
        <v>3031</v>
      </c>
      <c r="B1408" s="4" t="s">
        <v>3032</v>
      </c>
      <c r="C1408" s="4" t="s">
        <v>3033</v>
      </c>
      <c r="D1408" s="6">
        <v>41694</v>
      </c>
      <c r="E1408" s="4">
        <v>1</v>
      </c>
      <c r="F1408" s="4">
        <v>1.6</v>
      </c>
      <c r="G1408" s="4">
        <v>0</v>
      </c>
      <c r="H1408" s="4">
        <v>2.89</v>
      </c>
      <c r="I1408" s="4">
        <v>0.15</v>
      </c>
      <c r="J1408" s="4">
        <v>1.1399999999999999</v>
      </c>
      <c r="K1408" s="4">
        <v>39.42</v>
      </c>
      <c r="L1408" s="1">
        <f>IF(COUNTIF($A$9:A1408,A1408)&gt;1,"",MAX($L$8:L1407)+1)</f>
        <v>1008</v>
      </c>
    </row>
    <row r="1409" spans="1:12">
      <c r="A1409" s="4" t="s">
        <v>3034</v>
      </c>
      <c r="B1409" s="4" t="s">
        <v>3035</v>
      </c>
      <c r="C1409" s="4" t="s">
        <v>3036</v>
      </c>
      <c r="D1409" s="6">
        <v>41690</v>
      </c>
      <c r="E1409" s="4">
        <v>1</v>
      </c>
      <c r="F1409" s="4">
        <v>0.97</v>
      </c>
      <c r="G1409" s="4">
        <v>0</v>
      </c>
      <c r="H1409" s="4">
        <v>1.43</v>
      </c>
      <c r="I1409" s="4">
        <v>7.0000000000000007E-2</v>
      </c>
      <c r="J1409" s="4">
        <v>0.39</v>
      </c>
      <c r="K1409" s="4">
        <v>27.02</v>
      </c>
      <c r="L1409" s="1">
        <f>IF(COUNTIF($A$9:A1409,A1409)&gt;1,"",MAX($L$8:L1408)+1)</f>
        <v>1009</v>
      </c>
    </row>
    <row r="1410" spans="1:12">
      <c r="A1410" s="4" t="s">
        <v>3034</v>
      </c>
      <c r="B1410" s="4" t="s">
        <v>3035</v>
      </c>
      <c r="C1410" s="4" t="s">
        <v>3036</v>
      </c>
      <c r="D1410" s="6">
        <v>41698</v>
      </c>
      <c r="E1410" s="4">
        <v>2</v>
      </c>
      <c r="F1410" s="4">
        <v>1.94</v>
      </c>
      <c r="G1410" s="4">
        <v>0</v>
      </c>
      <c r="H1410" s="4">
        <v>2.86</v>
      </c>
      <c r="I1410" s="4">
        <v>0.15</v>
      </c>
      <c r="J1410" s="4">
        <v>0.77</v>
      </c>
      <c r="K1410" s="4">
        <v>27.02</v>
      </c>
      <c r="L1410" s="1" t="str">
        <f>IF(COUNTIF($A$9:A1410,A1410)&gt;1,"",MAX($L$8:L1409)+1)</f>
        <v/>
      </c>
    </row>
    <row r="1411" spans="1:12">
      <c r="A1411" s="4" t="s">
        <v>3037</v>
      </c>
      <c r="B1411" s="4" t="s">
        <v>3038</v>
      </c>
      <c r="C1411" s="4" t="s">
        <v>3039</v>
      </c>
      <c r="D1411" s="6">
        <v>41695</v>
      </c>
      <c r="E1411" s="4">
        <v>1</v>
      </c>
      <c r="F1411" s="4">
        <v>2.56</v>
      </c>
      <c r="G1411" s="4">
        <v>0</v>
      </c>
      <c r="H1411" s="4">
        <v>4.28</v>
      </c>
      <c r="I1411" s="4">
        <v>0.22</v>
      </c>
      <c r="J1411" s="4">
        <v>1.5</v>
      </c>
      <c r="K1411" s="4">
        <v>35.090000000000003</v>
      </c>
      <c r="L1411" s="1">
        <f>IF(COUNTIF($A$9:A1411,A1411)&gt;1,"",MAX($L$8:L1410)+1)</f>
        <v>1010</v>
      </c>
    </row>
    <row r="1412" spans="1:12">
      <c r="A1412" s="4" t="s">
        <v>3040</v>
      </c>
      <c r="B1412" s="4" t="s">
        <v>3041</v>
      </c>
      <c r="C1412" s="4" t="s">
        <v>3042</v>
      </c>
      <c r="D1412" s="6">
        <v>41678</v>
      </c>
      <c r="E1412" s="4">
        <v>2</v>
      </c>
      <c r="F1412" s="4">
        <v>5.0199999999999996</v>
      </c>
      <c r="G1412" s="4">
        <v>0</v>
      </c>
      <c r="H1412" s="4">
        <v>8.82</v>
      </c>
      <c r="I1412" s="4">
        <v>0.46</v>
      </c>
      <c r="J1412" s="4">
        <v>3.34</v>
      </c>
      <c r="K1412" s="4">
        <v>37.92</v>
      </c>
      <c r="L1412" s="1">
        <f>IF(COUNTIF($A$9:A1412,A1412)&gt;1,"",MAX($L$8:L1411)+1)</f>
        <v>1011</v>
      </c>
    </row>
    <row r="1413" spans="1:12">
      <c r="A1413" s="4" t="s">
        <v>3040</v>
      </c>
      <c r="B1413" s="4" t="s">
        <v>3041</v>
      </c>
      <c r="C1413" s="4" t="s">
        <v>3042</v>
      </c>
      <c r="D1413" s="6">
        <v>41690</v>
      </c>
      <c r="E1413" s="4">
        <v>1</v>
      </c>
      <c r="F1413" s="4">
        <v>2.5099999999999998</v>
      </c>
      <c r="G1413" s="4">
        <v>0</v>
      </c>
      <c r="H1413" s="4">
        <v>4.41</v>
      </c>
      <c r="I1413" s="4">
        <v>0.23</v>
      </c>
      <c r="J1413" s="4">
        <v>1.67</v>
      </c>
      <c r="K1413" s="4">
        <v>37.92</v>
      </c>
      <c r="L1413" s="1" t="str">
        <f>IF(COUNTIF($A$9:A1413,A1413)&gt;1,"",MAX($L$8:L1412)+1)</f>
        <v/>
      </c>
    </row>
    <row r="1414" spans="1:12">
      <c r="A1414" s="4" t="s">
        <v>3043</v>
      </c>
      <c r="B1414" s="4" t="s">
        <v>3044</v>
      </c>
      <c r="C1414" s="4" t="s">
        <v>3045</v>
      </c>
      <c r="D1414" s="6">
        <v>41690</v>
      </c>
      <c r="E1414" s="4">
        <v>1</v>
      </c>
      <c r="F1414" s="4">
        <v>1.88</v>
      </c>
      <c r="G1414" s="4">
        <v>0</v>
      </c>
      <c r="H1414" s="4">
        <v>2.5099999999999998</v>
      </c>
      <c r="I1414" s="4">
        <v>0.13</v>
      </c>
      <c r="J1414" s="4">
        <v>0.5</v>
      </c>
      <c r="K1414" s="4">
        <v>19.73</v>
      </c>
      <c r="L1414" s="1">
        <f>IF(COUNTIF($A$9:A1414,A1414)&gt;1,"",MAX($L$8:L1413)+1)</f>
        <v>1012</v>
      </c>
    </row>
    <row r="1415" spans="1:12">
      <c r="A1415" s="4" t="s">
        <v>3046</v>
      </c>
      <c r="B1415" s="4" t="s">
        <v>3047</v>
      </c>
      <c r="C1415" s="4" t="s">
        <v>3048</v>
      </c>
      <c r="D1415" s="6">
        <v>41674</v>
      </c>
      <c r="E1415" s="4">
        <v>1</v>
      </c>
      <c r="F1415" s="4">
        <v>1.66</v>
      </c>
      <c r="G1415" s="4">
        <v>0</v>
      </c>
      <c r="H1415" s="4">
        <v>2.31</v>
      </c>
      <c r="I1415" s="4">
        <v>0.12</v>
      </c>
      <c r="J1415" s="4">
        <v>0.53</v>
      </c>
      <c r="K1415" s="4">
        <v>22.84</v>
      </c>
      <c r="L1415" s="1">
        <f>IF(COUNTIF($A$9:A1415,A1415)&gt;1,"",MAX($L$8:L1414)+1)</f>
        <v>1013</v>
      </c>
    </row>
    <row r="1416" spans="1:12">
      <c r="A1416" s="4" t="s">
        <v>3046</v>
      </c>
      <c r="B1416" s="4" t="s">
        <v>3047</v>
      </c>
      <c r="C1416" s="4" t="s">
        <v>3048</v>
      </c>
      <c r="D1416" s="6">
        <v>41687</v>
      </c>
      <c r="E1416" s="4">
        <v>1</v>
      </c>
      <c r="F1416" s="4">
        <v>1.66</v>
      </c>
      <c r="G1416" s="4">
        <v>0</v>
      </c>
      <c r="H1416" s="4">
        <v>2.31</v>
      </c>
      <c r="I1416" s="4">
        <v>0.12</v>
      </c>
      <c r="J1416" s="4">
        <v>0.53</v>
      </c>
      <c r="K1416" s="4">
        <v>22.84</v>
      </c>
      <c r="L1416" s="1" t="str">
        <f>IF(COUNTIF($A$9:A1416,A1416)&gt;1,"",MAX($L$8:L1415)+1)</f>
        <v/>
      </c>
    </row>
    <row r="1417" spans="1:12">
      <c r="A1417" s="4" t="s">
        <v>3046</v>
      </c>
      <c r="B1417" s="4" t="s">
        <v>3047</v>
      </c>
      <c r="C1417" s="4" t="s">
        <v>3048</v>
      </c>
      <c r="D1417" s="6">
        <v>41691</v>
      </c>
      <c r="E1417" s="4">
        <v>2</v>
      </c>
      <c r="F1417" s="4">
        <v>3.32</v>
      </c>
      <c r="G1417" s="4">
        <v>0</v>
      </c>
      <c r="H1417" s="4">
        <v>4.62</v>
      </c>
      <c r="I1417" s="4">
        <v>0.24</v>
      </c>
      <c r="J1417" s="4">
        <v>1.06</v>
      </c>
      <c r="K1417" s="4">
        <v>22.84</v>
      </c>
      <c r="L1417" s="1" t="str">
        <f>IF(COUNTIF($A$9:A1417,A1417)&gt;1,"",MAX($L$8:L1416)+1)</f>
        <v/>
      </c>
    </row>
    <row r="1418" spans="1:12">
      <c r="A1418" s="4" t="s">
        <v>3049</v>
      </c>
      <c r="B1418" s="4" t="s">
        <v>3050</v>
      </c>
      <c r="C1418" s="4" t="s">
        <v>3051</v>
      </c>
      <c r="D1418" s="6">
        <v>41676</v>
      </c>
      <c r="E1418" s="4">
        <v>1</v>
      </c>
      <c r="F1418" s="4">
        <v>1.86</v>
      </c>
      <c r="G1418" s="4">
        <v>0</v>
      </c>
      <c r="H1418" s="4">
        <v>2.5099999999999998</v>
      </c>
      <c r="I1418" s="4">
        <v>0.13</v>
      </c>
      <c r="J1418" s="4">
        <v>0.52</v>
      </c>
      <c r="K1418" s="4">
        <v>20.52</v>
      </c>
      <c r="L1418" s="1">
        <f>IF(COUNTIF($A$9:A1418,A1418)&gt;1,"",MAX($L$8:L1417)+1)</f>
        <v>1014</v>
      </c>
    </row>
    <row r="1419" spans="1:12">
      <c r="A1419" s="4" t="s">
        <v>3049</v>
      </c>
      <c r="B1419" s="4" t="s">
        <v>3050</v>
      </c>
      <c r="C1419" s="4" t="s">
        <v>3051</v>
      </c>
      <c r="D1419" s="6">
        <v>41678</v>
      </c>
      <c r="E1419" s="4">
        <v>3</v>
      </c>
      <c r="F1419" s="4">
        <v>5.59</v>
      </c>
      <c r="G1419" s="4">
        <v>0</v>
      </c>
      <c r="H1419" s="4">
        <v>7.53</v>
      </c>
      <c r="I1419" s="4">
        <v>0.39</v>
      </c>
      <c r="J1419" s="4">
        <v>1.55</v>
      </c>
      <c r="K1419" s="4">
        <v>20.52</v>
      </c>
      <c r="L1419" s="1" t="str">
        <f>IF(COUNTIF($A$9:A1419,A1419)&gt;1,"",MAX($L$8:L1418)+1)</f>
        <v/>
      </c>
    </row>
    <row r="1420" spans="1:12">
      <c r="A1420" s="4" t="s">
        <v>3052</v>
      </c>
      <c r="B1420" s="4" t="s">
        <v>3053</v>
      </c>
      <c r="C1420" s="4" t="s">
        <v>3054</v>
      </c>
      <c r="D1420" s="6">
        <v>41694</v>
      </c>
      <c r="E1420" s="4">
        <v>2</v>
      </c>
      <c r="F1420" s="4">
        <v>3.41</v>
      </c>
      <c r="G1420" s="4">
        <v>0</v>
      </c>
      <c r="H1420" s="4">
        <v>6.3</v>
      </c>
      <c r="I1420" s="4">
        <v>0.33</v>
      </c>
      <c r="J1420" s="4">
        <v>2.56</v>
      </c>
      <c r="K1420" s="4">
        <v>40.69</v>
      </c>
      <c r="L1420" s="1">
        <f>IF(COUNTIF($A$9:A1420,A1420)&gt;1,"",MAX($L$8:L1419)+1)</f>
        <v>1015</v>
      </c>
    </row>
    <row r="1421" spans="1:12">
      <c r="A1421" s="4" t="s">
        <v>3055</v>
      </c>
      <c r="B1421" s="4" t="s">
        <v>3056</v>
      </c>
      <c r="C1421" s="4" t="s">
        <v>3057</v>
      </c>
      <c r="D1421" s="6">
        <v>41680</v>
      </c>
      <c r="E1421" s="4">
        <v>3</v>
      </c>
      <c r="F1421" s="4">
        <v>5.35</v>
      </c>
      <c r="G1421" s="4">
        <v>0</v>
      </c>
      <c r="H1421" s="4">
        <v>9</v>
      </c>
      <c r="I1421" s="4">
        <v>0.47</v>
      </c>
      <c r="J1421" s="4">
        <v>3.18</v>
      </c>
      <c r="K1421" s="4">
        <v>35.35</v>
      </c>
      <c r="L1421" s="1">
        <f>IF(COUNTIF($A$9:A1421,A1421)&gt;1,"",MAX($L$8:L1420)+1)</f>
        <v>1016</v>
      </c>
    </row>
    <row r="1422" spans="1:12">
      <c r="A1422" s="4" t="s">
        <v>3058</v>
      </c>
      <c r="B1422" s="4" t="s">
        <v>3059</v>
      </c>
      <c r="C1422" s="4" t="s">
        <v>3060</v>
      </c>
      <c r="D1422" s="6">
        <v>41687</v>
      </c>
      <c r="E1422" s="4">
        <v>2</v>
      </c>
      <c r="F1422" s="4">
        <v>4.66</v>
      </c>
      <c r="G1422" s="4">
        <v>0</v>
      </c>
      <c r="H1422" s="4">
        <v>8.4</v>
      </c>
      <c r="I1422" s="4">
        <v>0.44</v>
      </c>
      <c r="J1422" s="4">
        <v>3.3</v>
      </c>
      <c r="K1422" s="4">
        <v>39.31</v>
      </c>
      <c r="L1422" s="1">
        <f>IF(COUNTIF($A$9:A1422,A1422)&gt;1,"",MAX($L$8:L1421)+1)</f>
        <v>1017</v>
      </c>
    </row>
    <row r="1423" spans="1:12">
      <c r="A1423" s="4" t="s">
        <v>3058</v>
      </c>
      <c r="B1423" s="4" t="s">
        <v>3059</v>
      </c>
      <c r="C1423" s="4" t="s">
        <v>3060</v>
      </c>
      <c r="D1423" s="6">
        <v>41688</v>
      </c>
      <c r="E1423" s="4">
        <v>4</v>
      </c>
      <c r="F1423" s="4">
        <v>9.32</v>
      </c>
      <c r="G1423" s="4">
        <v>0</v>
      </c>
      <c r="H1423" s="4">
        <v>16.8</v>
      </c>
      <c r="I1423" s="4">
        <v>0.88</v>
      </c>
      <c r="J1423" s="4">
        <v>6.6</v>
      </c>
      <c r="K1423" s="4">
        <v>39.31</v>
      </c>
      <c r="L1423" s="1" t="str">
        <f>IF(COUNTIF($A$9:A1423,A1423)&gt;1,"",MAX($L$8:L1422)+1)</f>
        <v/>
      </c>
    </row>
    <row r="1424" spans="1:12">
      <c r="A1424" s="4" t="s">
        <v>3061</v>
      </c>
      <c r="B1424" s="4" t="s">
        <v>3062</v>
      </c>
      <c r="C1424" s="4" t="s">
        <v>3063</v>
      </c>
      <c r="D1424" s="6">
        <v>41694</v>
      </c>
      <c r="E1424" s="4">
        <v>6</v>
      </c>
      <c r="F1424" s="4">
        <v>2.67</v>
      </c>
      <c r="G1424" s="4">
        <v>0</v>
      </c>
      <c r="H1424" s="4">
        <v>5.4</v>
      </c>
      <c r="I1424" s="4">
        <v>0.28000000000000003</v>
      </c>
      <c r="J1424" s="4">
        <v>2.4500000000000002</v>
      </c>
      <c r="K1424" s="4">
        <v>45.34</v>
      </c>
      <c r="L1424" s="1">
        <f>IF(COUNTIF($A$9:A1424,A1424)&gt;1,"",MAX($L$8:L1423)+1)</f>
        <v>1018</v>
      </c>
    </row>
    <row r="1425" spans="1:12">
      <c r="A1425" s="4" t="s">
        <v>3064</v>
      </c>
      <c r="B1425" s="4" t="s">
        <v>3065</v>
      </c>
      <c r="C1425" s="4" t="s">
        <v>3066</v>
      </c>
      <c r="D1425" s="6">
        <v>41689</v>
      </c>
      <c r="E1425" s="4">
        <v>18</v>
      </c>
      <c r="F1425" s="4">
        <v>3.29</v>
      </c>
      <c r="G1425" s="4">
        <v>0</v>
      </c>
      <c r="H1425" s="4">
        <v>14.4</v>
      </c>
      <c r="I1425" s="4">
        <v>0.75</v>
      </c>
      <c r="J1425" s="4">
        <v>10.36</v>
      </c>
      <c r="K1425" s="4">
        <v>71.91</v>
      </c>
      <c r="L1425" s="1">
        <f>IF(COUNTIF($A$9:A1425,A1425)&gt;1,"",MAX($L$8:L1424)+1)</f>
        <v>1019</v>
      </c>
    </row>
    <row r="1426" spans="1:12">
      <c r="A1426" s="4" t="s">
        <v>3067</v>
      </c>
      <c r="B1426" s="4" t="s">
        <v>3068</v>
      </c>
      <c r="C1426" s="4" t="s">
        <v>3069</v>
      </c>
      <c r="D1426" s="6">
        <v>41681</v>
      </c>
      <c r="E1426" s="4">
        <v>0.31</v>
      </c>
      <c r="F1426" s="4">
        <v>3.22</v>
      </c>
      <c r="G1426" s="4">
        <v>0</v>
      </c>
      <c r="H1426" s="4">
        <v>4.58</v>
      </c>
      <c r="I1426" s="4">
        <v>0.24</v>
      </c>
      <c r="J1426" s="4">
        <v>1.1200000000000001</v>
      </c>
      <c r="K1426" s="4">
        <v>24.51</v>
      </c>
      <c r="L1426" s="1">
        <f>IF(COUNTIF($A$9:A1426,A1426)&gt;1,"",MAX($L$8:L1425)+1)</f>
        <v>1020</v>
      </c>
    </row>
    <row r="1427" spans="1:12">
      <c r="A1427" s="4" t="s">
        <v>3067</v>
      </c>
      <c r="B1427" s="4" t="s">
        <v>3068</v>
      </c>
      <c r="C1427" s="4" t="s">
        <v>3069</v>
      </c>
      <c r="D1427" s="6">
        <v>41687</v>
      </c>
      <c r="E1427" s="4">
        <v>0.11</v>
      </c>
      <c r="F1427" s="4">
        <v>1.1599999999999999</v>
      </c>
      <c r="G1427" s="4">
        <v>0</v>
      </c>
      <c r="H1427" s="4">
        <v>1.65</v>
      </c>
      <c r="I1427" s="4">
        <v>0.09</v>
      </c>
      <c r="J1427" s="4">
        <v>0.4</v>
      </c>
      <c r="K1427" s="4">
        <v>24.51</v>
      </c>
      <c r="L1427" s="1" t="str">
        <f>IF(COUNTIF($A$9:A1427,A1427)&gt;1,"",MAX($L$8:L1426)+1)</f>
        <v/>
      </c>
    </row>
    <row r="1428" spans="1:12">
      <c r="A1428" s="4" t="s">
        <v>3070</v>
      </c>
      <c r="B1428" s="4" t="s">
        <v>3071</v>
      </c>
      <c r="C1428" s="4" t="s">
        <v>3072</v>
      </c>
      <c r="D1428" s="6">
        <v>41681</v>
      </c>
      <c r="E1428" s="4">
        <v>0.62</v>
      </c>
      <c r="F1428" s="4">
        <v>5.17</v>
      </c>
      <c r="G1428" s="4">
        <v>0</v>
      </c>
      <c r="H1428" s="4">
        <v>9.24</v>
      </c>
      <c r="I1428" s="4">
        <v>0.48</v>
      </c>
      <c r="J1428" s="4">
        <v>3.58</v>
      </c>
      <c r="K1428" s="4">
        <v>38.799999999999997</v>
      </c>
      <c r="L1428" s="1">
        <f>IF(COUNTIF($A$9:A1428,A1428)&gt;1,"",MAX($L$8:L1427)+1)</f>
        <v>1021</v>
      </c>
    </row>
    <row r="1429" spans="1:12">
      <c r="A1429" s="4" t="s">
        <v>3073</v>
      </c>
      <c r="B1429" s="4" t="s">
        <v>3074</v>
      </c>
      <c r="C1429" s="4" t="s">
        <v>3075</v>
      </c>
      <c r="D1429" s="6">
        <v>41680</v>
      </c>
      <c r="E1429" s="4">
        <v>1</v>
      </c>
      <c r="F1429" s="4">
        <v>2.0499999999999998</v>
      </c>
      <c r="G1429" s="4">
        <v>0</v>
      </c>
      <c r="H1429" s="4">
        <v>3.66</v>
      </c>
      <c r="I1429" s="4">
        <v>0.19</v>
      </c>
      <c r="J1429" s="4">
        <v>1.42</v>
      </c>
      <c r="K1429" s="4">
        <v>38.78</v>
      </c>
      <c r="L1429" s="1">
        <f>IF(COUNTIF($A$9:A1429,A1429)&gt;1,"",MAX($L$8:L1428)+1)</f>
        <v>1022</v>
      </c>
    </row>
    <row r="1430" spans="1:12">
      <c r="A1430" s="4" t="s">
        <v>3076</v>
      </c>
      <c r="B1430" s="4" t="s">
        <v>3077</v>
      </c>
      <c r="C1430" s="4" t="s">
        <v>3078</v>
      </c>
      <c r="D1430" s="6">
        <v>41698</v>
      </c>
      <c r="E1430" s="4">
        <v>2</v>
      </c>
      <c r="F1430" s="4">
        <v>3.48</v>
      </c>
      <c r="G1430" s="4">
        <v>0</v>
      </c>
      <c r="H1430" s="4">
        <v>6</v>
      </c>
      <c r="I1430" s="4">
        <v>0.31</v>
      </c>
      <c r="J1430" s="4">
        <v>2.21</v>
      </c>
      <c r="K1430" s="4">
        <v>36.75</v>
      </c>
      <c r="L1430" s="1">
        <f>IF(COUNTIF($A$9:A1430,A1430)&gt;1,"",MAX($L$8:L1429)+1)</f>
        <v>1023</v>
      </c>
    </row>
    <row r="1431" spans="1:12">
      <c r="A1431" s="4" t="s">
        <v>3079</v>
      </c>
      <c r="B1431" s="4" t="s">
        <v>3080</v>
      </c>
      <c r="C1431" s="4" t="s">
        <v>3081</v>
      </c>
      <c r="D1431" s="6">
        <v>41685</v>
      </c>
      <c r="E1431" s="4">
        <v>2</v>
      </c>
      <c r="F1431" s="4">
        <v>3.28</v>
      </c>
      <c r="G1431" s="4">
        <v>0</v>
      </c>
      <c r="H1431" s="4">
        <v>5.62</v>
      </c>
      <c r="I1431" s="4">
        <v>0.28999999999999998</v>
      </c>
      <c r="J1431" s="4">
        <v>2.0499999999999998</v>
      </c>
      <c r="K1431" s="4">
        <v>36.42</v>
      </c>
      <c r="L1431" s="1">
        <f>IF(COUNTIF($A$9:A1431,A1431)&gt;1,"",MAX($L$8:L1430)+1)</f>
        <v>1024</v>
      </c>
    </row>
    <row r="1432" spans="1:12">
      <c r="A1432" s="4" t="s">
        <v>3082</v>
      </c>
      <c r="B1432" s="4" t="s">
        <v>3083</v>
      </c>
      <c r="C1432" s="4" t="s">
        <v>3084</v>
      </c>
      <c r="D1432" s="6">
        <v>41698</v>
      </c>
      <c r="E1432" s="4">
        <v>2</v>
      </c>
      <c r="F1432" s="4">
        <v>4.51</v>
      </c>
      <c r="G1432" s="4">
        <v>0</v>
      </c>
      <c r="H1432" s="4">
        <v>6.74</v>
      </c>
      <c r="I1432" s="4">
        <v>0.35</v>
      </c>
      <c r="J1432" s="4">
        <v>1.88</v>
      </c>
      <c r="K1432" s="4">
        <v>27.9</v>
      </c>
      <c r="L1432" s="1">
        <f>IF(COUNTIF($A$9:A1432,A1432)&gt;1,"",MAX($L$8:L1431)+1)</f>
        <v>1025</v>
      </c>
    </row>
    <row r="1433" spans="1:12">
      <c r="A1433" s="4" t="s">
        <v>3085</v>
      </c>
      <c r="B1433" s="4" t="s">
        <v>3086</v>
      </c>
      <c r="C1433" s="4" t="s">
        <v>3087</v>
      </c>
      <c r="D1433" s="6">
        <v>41680</v>
      </c>
      <c r="E1433" s="4">
        <v>1</v>
      </c>
      <c r="F1433" s="4">
        <v>1.36</v>
      </c>
      <c r="G1433" s="4">
        <v>0</v>
      </c>
      <c r="H1433" s="4">
        <v>2</v>
      </c>
      <c r="I1433" s="4">
        <v>0.1</v>
      </c>
      <c r="J1433" s="4">
        <v>0.54</v>
      </c>
      <c r="K1433" s="4">
        <v>26.99</v>
      </c>
      <c r="L1433" s="1">
        <f>IF(COUNTIF($A$9:A1433,A1433)&gt;1,"",MAX($L$8:L1432)+1)</f>
        <v>1026</v>
      </c>
    </row>
    <row r="1434" spans="1:12">
      <c r="A1434" s="4" t="s">
        <v>3085</v>
      </c>
      <c r="B1434" s="4" t="s">
        <v>3086</v>
      </c>
      <c r="C1434" s="4" t="s">
        <v>3087</v>
      </c>
      <c r="D1434" s="6">
        <v>41696</v>
      </c>
      <c r="E1434" s="4">
        <v>2</v>
      </c>
      <c r="F1434" s="4">
        <v>2.71</v>
      </c>
      <c r="G1434" s="4">
        <v>0</v>
      </c>
      <c r="H1434" s="4">
        <v>4.2</v>
      </c>
      <c r="I1434" s="4">
        <v>0.22</v>
      </c>
      <c r="J1434" s="4">
        <v>1.27</v>
      </c>
      <c r="K1434" s="4">
        <v>30.22</v>
      </c>
      <c r="L1434" s="1" t="str">
        <f>IF(COUNTIF($A$9:A1434,A1434)&gt;1,"",MAX($L$8:L1433)+1)</f>
        <v/>
      </c>
    </row>
    <row r="1435" spans="1:12">
      <c r="A1435" s="4" t="s">
        <v>3088</v>
      </c>
      <c r="B1435" s="4" t="s">
        <v>3089</v>
      </c>
      <c r="C1435" s="4" t="s">
        <v>3090</v>
      </c>
      <c r="D1435" s="6">
        <v>41673</v>
      </c>
      <c r="E1435" s="4">
        <v>3</v>
      </c>
      <c r="F1435" s="4">
        <v>6.8</v>
      </c>
      <c r="G1435" s="4">
        <v>0</v>
      </c>
      <c r="H1435" s="4">
        <v>10.050000000000001</v>
      </c>
      <c r="I1435" s="4">
        <v>0.52</v>
      </c>
      <c r="J1435" s="4">
        <v>2.72</v>
      </c>
      <c r="K1435" s="4">
        <v>27.09</v>
      </c>
      <c r="L1435" s="1">
        <f>IF(COUNTIF($A$9:A1435,A1435)&gt;1,"",MAX($L$8:L1434)+1)</f>
        <v>1027</v>
      </c>
    </row>
    <row r="1436" spans="1:12">
      <c r="A1436" s="4" t="s">
        <v>3091</v>
      </c>
      <c r="B1436" s="4" t="s">
        <v>3092</v>
      </c>
      <c r="C1436" s="4" t="s">
        <v>3093</v>
      </c>
      <c r="D1436" s="6">
        <v>41689</v>
      </c>
      <c r="E1436" s="4">
        <v>2</v>
      </c>
      <c r="F1436" s="4">
        <v>2.73</v>
      </c>
      <c r="G1436" s="4">
        <v>0</v>
      </c>
      <c r="H1436" s="4">
        <v>5.22</v>
      </c>
      <c r="I1436" s="4">
        <v>0.27</v>
      </c>
      <c r="J1436" s="4">
        <v>2.2200000000000002</v>
      </c>
      <c r="K1436" s="4">
        <v>42.49</v>
      </c>
      <c r="L1436" s="1">
        <f>IF(COUNTIF($A$9:A1436,A1436)&gt;1,"",MAX($L$8:L1435)+1)</f>
        <v>1028</v>
      </c>
    </row>
    <row r="1437" spans="1:12">
      <c r="A1437" s="4" t="s">
        <v>3094</v>
      </c>
      <c r="B1437" s="4" t="s">
        <v>3095</v>
      </c>
      <c r="C1437" s="4" t="s">
        <v>3096</v>
      </c>
      <c r="D1437" s="6">
        <v>41677</v>
      </c>
      <c r="E1437" s="4">
        <v>2</v>
      </c>
      <c r="F1437" s="4">
        <v>2</v>
      </c>
      <c r="G1437" s="4">
        <v>0</v>
      </c>
      <c r="H1437" s="4">
        <v>3.5</v>
      </c>
      <c r="I1437" s="4">
        <v>0.18</v>
      </c>
      <c r="J1437" s="4">
        <v>1.32</v>
      </c>
      <c r="K1437" s="4">
        <v>37.590000000000003</v>
      </c>
      <c r="L1437" s="1">
        <f>IF(COUNTIF($A$9:A1437,A1437)&gt;1,"",MAX($L$8:L1436)+1)</f>
        <v>1029</v>
      </c>
    </row>
    <row r="1438" spans="1:12">
      <c r="A1438" s="4" t="s">
        <v>3097</v>
      </c>
      <c r="B1438" s="4" t="s">
        <v>3098</v>
      </c>
      <c r="C1438" s="4" t="s">
        <v>3099</v>
      </c>
      <c r="D1438" s="6">
        <v>41685</v>
      </c>
      <c r="E1438" s="4">
        <v>1</v>
      </c>
      <c r="F1438" s="4">
        <v>0.8</v>
      </c>
      <c r="G1438" s="4">
        <v>0</v>
      </c>
      <c r="H1438" s="4">
        <v>1.05</v>
      </c>
      <c r="I1438" s="4">
        <v>0.05</v>
      </c>
      <c r="J1438" s="4">
        <v>0.2</v>
      </c>
      <c r="K1438" s="4">
        <v>19.07</v>
      </c>
      <c r="L1438" s="1">
        <f>IF(COUNTIF($A$9:A1438,A1438)&gt;1,"",MAX($L$8:L1437)+1)</f>
        <v>1030</v>
      </c>
    </row>
    <row r="1439" spans="1:12">
      <c r="A1439" s="4" t="s">
        <v>3097</v>
      </c>
      <c r="B1439" s="4" t="s">
        <v>3098</v>
      </c>
      <c r="C1439" s="4" t="s">
        <v>3099</v>
      </c>
      <c r="D1439" s="6">
        <v>41695</v>
      </c>
      <c r="E1439" s="4">
        <v>1</v>
      </c>
      <c r="F1439" s="4">
        <v>0.8</v>
      </c>
      <c r="G1439" s="4">
        <v>0</v>
      </c>
      <c r="H1439" s="4">
        <v>1.05</v>
      </c>
      <c r="I1439" s="4">
        <v>0.05</v>
      </c>
      <c r="J1439" s="4">
        <v>0.2</v>
      </c>
      <c r="K1439" s="4">
        <v>19.07</v>
      </c>
      <c r="L1439" s="1" t="str">
        <f>IF(COUNTIF($A$9:A1439,A1439)&gt;1,"",MAX($L$8:L1438)+1)</f>
        <v/>
      </c>
    </row>
    <row r="1440" spans="1:12">
      <c r="A1440" s="4" t="s">
        <v>3100</v>
      </c>
      <c r="B1440" s="4" t="s">
        <v>3101</v>
      </c>
      <c r="C1440" s="4" t="s">
        <v>3102</v>
      </c>
      <c r="D1440" s="6">
        <v>41689</v>
      </c>
      <c r="E1440" s="4">
        <v>2</v>
      </c>
      <c r="F1440" s="4">
        <v>1.52</v>
      </c>
      <c r="G1440" s="4">
        <v>0</v>
      </c>
      <c r="H1440" s="4">
        <v>2.5</v>
      </c>
      <c r="I1440" s="4">
        <v>0.13</v>
      </c>
      <c r="J1440" s="4">
        <v>0.85</v>
      </c>
      <c r="K1440" s="4">
        <v>34.15</v>
      </c>
      <c r="L1440" s="1">
        <f>IF(COUNTIF($A$9:A1440,A1440)&gt;1,"",MAX($L$8:L1439)+1)</f>
        <v>1031</v>
      </c>
    </row>
    <row r="1441" spans="1:12">
      <c r="A1441" s="4" t="s">
        <v>3103</v>
      </c>
      <c r="B1441" s="4" t="s">
        <v>3104</v>
      </c>
      <c r="C1441" s="4" t="s">
        <v>3105</v>
      </c>
      <c r="D1441" s="6">
        <v>41695</v>
      </c>
      <c r="E1441" s="4">
        <v>1</v>
      </c>
      <c r="F1441" s="4">
        <v>1.34</v>
      </c>
      <c r="G1441" s="4">
        <v>0</v>
      </c>
      <c r="H1441" s="4">
        <v>2.2599999999999998</v>
      </c>
      <c r="I1441" s="4">
        <v>0.12</v>
      </c>
      <c r="J1441" s="4">
        <v>0.8</v>
      </c>
      <c r="K1441" s="4">
        <v>35.409999999999997</v>
      </c>
      <c r="L1441" s="1">
        <f>IF(COUNTIF($A$9:A1441,A1441)&gt;1,"",MAX($L$8:L1440)+1)</f>
        <v>1032</v>
      </c>
    </row>
    <row r="1442" spans="1:12">
      <c r="A1442" s="4" t="s">
        <v>3106</v>
      </c>
      <c r="B1442" s="4" t="s">
        <v>3107</v>
      </c>
      <c r="C1442" s="4" t="s">
        <v>3108</v>
      </c>
      <c r="D1442" s="6">
        <v>41677</v>
      </c>
      <c r="E1442" s="4">
        <v>5</v>
      </c>
      <c r="F1442" s="4">
        <v>6.9</v>
      </c>
      <c r="G1442" s="4">
        <v>0</v>
      </c>
      <c r="H1442" s="4">
        <v>11.8</v>
      </c>
      <c r="I1442" s="4">
        <v>0.62</v>
      </c>
      <c r="J1442" s="4">
        <v>4.28</v>
      </c>
      <c r="K1442" s="4">
        <v>36.31</v>
      </c>
      <c r="L1442" s="1">
        <f>IF(COUNTIF($A$9:A1442,A1442)&gt;1,"",MAX($L$8:L1441)+1)</f>
        <v>1033</v>
      </c>
    </row>
    <row r="1443" spans="1:12">
      <c r="A1443" s="4" t="s">
        <v>3109</v>
      </c>
      <c r="B1443" s="4" t="s">
        <v>3110</v>
      </c>
      <c r="C1443" s="4" t="s">
        <v>3111</v>
      </c>
      <c r="D1443" s="6">
        <v>41683</v>
      </c>
      <c r="E1443" s="4">
        <v>3</v>
      </c>
      <c r="F1443" s="4">
        <v>6.52</v>
      </c>
      <c r="G1443" s="4">
        <v>0</v>
      </c>
      <c r="H1443" s="4">
        <v>12.45</v>
      </c>
      <c r="I1443" s="4">
        <v>0.65</v>
      </c>
      <c r="J1443" s="4">
        <v>5.28</v>
      </c>
      <c r="K1443" s="4">
        <v>42.43</v>
      </c>
      <c r="L1443" s="1">
        <f>IF(COUNTIF($A$9:A1443,A1443)&gt;1,"",MAX($L$8:L1442)+1)</f>
        <v>1034</v>
      </c>
    </row>
    <row r="1444" spans="1:12">
      <c r="A1444" s="4" t="s">
        <v>3112</v>
      </c>
      <c r="B1444" s="4" t="s">
        <v>3113</v>
      </c>
      <c r="C1444" s="4" t="s">
        <v>3114</v>
      </c>
      <c r="D1444" s="6">
        <v>41698</v>
      </c>
      <c r="E1444" s="4">
        <v>2</v>
      </c>
      <c r="F1444" s="4">
        <v>1.78</v>
      </c>
      <c r="G1444" s="4">
        <v>0</v>
      </c>
      <c r="H1444" s="4">
        <v>3.34</v>
      </c>
      <c r="I1444" s="4">
        <v>0.17</v>
      </c>
      <c r="J1444" s="4">
        <v>1.38</v>
      </c>
      <c r="K1444" s="4">
        <v>41.43</v>
      </c>
      <c r="L1444" s="1">
        <f>IF(COUNTIF($A$9:A1444,A1444)&gt;1,"",MAX($L$8:L1443)+1)</f>
        <v>1035</v>
      </c>
    </row>
    <row r="1445" spans="1:12">
      <c r="A1445" s="4" t="s">
        <v>3115</v>
      </c>
      <c r="B1445" s="4" t="s">
        <v>3116</v>
      </c>
      <c r="C1445" s="4" t="s">
        <v>3117</v>
      </c>
      <c r="D1445" s="6">
        <v>41673</v>
      </c>
      <c r="E1445" s="4">
        <v>2</v>
      </c>
      <c r="F1445" s="4">
        <v>7.81</v>
      </c>
      <c r="G1445" s="4">
        <v>0</v>
      </c>
      <c r="H1445" s="4">
        <v>13.9</v>
      </c>
      <c r="I1445" s="4">
        <v>0.72</v>
      </c>
      <c r="J1445" s="4">
        <v>5.37</v>
      </c>
      <c r="K1445" s="4">
        <v>38.61</v>
      </c>
      <c r="L1445" s="1">
        <f>IF(COUNTIF($A$9:A1445,A1445)&gt;1,"",MAX($L$8:L1444)+1)</f>
        <v>1036</v>
      </c>
    </row>
    <row r="1446" spans="1:12">
      <c r="A1446" s="4" t="s">
        <v>3115</v>
      </c>
      <c r="B1446" s="4" t="s">
        <v>3116</v>
      </c>
      <c r="C1446" s="4" t="s">
        <v>3117</v>
      </c>
      <c r="D1446" s="6">
        <v>41677</v>
      </c>
      <c r="E1446" s="4">
        <v>1</v>
      </c>
      <c r="F1446" s="4">
        <v>3.9</v>
      </c>
      <c r="G1446" s="4">
        <v>0</v>
      </c>
      <c r="H1446" s="4">
        <v>6.95</v>
      </c>
      <c r="I1446" s="4">
        <v>0.36</v>
      </c>
      <c r="J1446" s="4">
        <v>2.68</v>
      </c>
      <c r="K1446" s="4">
        <v>38.61</v>
      </c>
      <c r="L1446" s="1" t="str">
        <f>IF(COUNTIF($A$9:A1446,A1446)&gt;1,"",MAX($L$8:L1445)+1)</f>
        <v/>
      </c>
    </row>
    <row r="1447" spans="1:12">
      <c r="A1447" s="4" t="s">
        <v>3115</v>
      </c>
      <c r="B1447" s="4" t="s">
        <v>3116</v>
      </c>
      <c r="C1447" s="4" t="s">
        <v>3117</v>
      </c>
      <c r="D1447" s="6">
        <v>41681</v>
      </c>
      <c r="E1447" s="4">
        <v>2</v>
      </c>
      <c r="F1447" s="4">
        <v>7.81</v>
      </c>
      <c r="G1447" s="4">
        <v>0</v>
      </c>
      <c r="H1447" s="4">
        <v>13.9</v>
      </c>
      <c r="I1447" s="4">
        <v>0.72</v>
      </c>
      <c r="J1447" s="4">
        <v>5.37</v>
      </c>
      <c r="K1447" s="4">
        <v>38.61</v>
      </c>
      <c r="L1447" s="1" t="str">
        <f>IF(COUNTIF($A$9:A1447,A1447)&gt;1,"",MAX($L$8:L1446)+1)</f>
        <v/>
      </c>
    </row>
    <row r="1448" spans="1:12">
      <c r="A1448" s="4" t="s">
        <v>3115</v>
      </c>
      <c r="B1448" s="4" t="s">
        <v>3116</v>
      </c>
      <c r="C1448" s="4" t="s">
        <v>3117</v>
      </c>
      <c r="D1448" s="6">
        <v>41691</v>
      </c>
      <c r="E1448" s="4">
        <v>1</v>
      </c>
      <c r="F1448" s="4">
        <v>3.9</v>
      </c>
      <c r="G1448" s="4">
        <v>0</v>
      </c>
      <c r="H1448" s="4">
        <v>6.95</v>
      </c>
      <c r="I1448" s="4">
        <v>0.36</v>
      </c>
      <c r="J1448" s="4">
        <v>2.68</v>
      </c>
      <c r="K1448" s="4">
        <v>38.61</v>
      </c>
      <c r="L1448" s="1" t="str">
        <f>IF(COUNTIF($A$9:A1448,A1448)&gt;1,"",MAX($L$8:L1447)+1)</f>
        <v/>
      </c>
    </row>
    <row r="1449" spans="1:12">
      <c r="A1449" s="4" t="s">
        <v>3118</v>
      </c>
      <c r="B1449" s="4" t="s">
        <v>3119</v>
      </c>
      <c r="C1449" s="4" t="s">
        <v>3120</v>
      </c>
      <c r="D1449" s="6">
        <v>41689</v>
      </c>
      <c r="E1449" s="4">
        <v>5</v>
      </c>
      <c r="F1449" s="4">
        <v>9.6</v>
      </c>
      <c r="G1449" s="4">
        <v>0</v>
      </c>
      <c r="H1449" s="4">
        <v>14.9</v>
      </c>
      <c r="I1449" s="4">
        <v>0.78</v>
      </c>
      <c r="J1449" s="4">
        <v>4.5199999999999996</v>
      </c>
      <c r="K1449" s="4">
        <v>30.36</v>
      </c>
      <c r="L1449" s="1">
        <f>IF(COUNTIF($A$9:A1449,A1449)&gt;1,"",MAX($L$8:L1448)+1)</f>
        <v>1037</v>
      </c>
    </row>
    <row r="1450" spans="1:12">
      <c r="A1450" s="4" t="s">
        <v>3121</v>
      </c>
      <c r="B1450" s="4" t="s">
        <v>3122</v>
      </c>
      <c r="C1450" s="4" t="s">
        <v>3123</v>
      </c>
      <c r="D1450" s="6">
        <v>41681</v>
      </c>
      <c r="E1450" s="4">
        <v>4</v>
      </c>
      <c r="F1450" s="4">
        <v>3.87</v>
      </c>
      <c r="G1450" s="4">
        <v>0</v>
      </c>
      <c r="H1450" s="4">
        <v>6.6</v>
      </c>
      <c r="I1450" s="4">
        <v>0.34</v>
      </c>
      <c r="J1450" s="4">
        <v>2.39</v>
      </c>
      <c r="K1450" s="4">
        <v>36.18</v>
      </c>
      <c r="L1450" s="1">
        <f>IF(COUNTIF($A$9:A1450,A1450)&gt;1,"",MAX($L$8:L1449)+1)</f>
        <v>1038</v>
      </c>
    </row>
    <row r="1451" spans="1:12">
      <c r="A1451" s="4" t="s">
        <v>3121</v>
      </c>
      <c r="B1451" s="4" t="s">
        <v>3122</v>
      </c>
      <c r="C1451" s="4" t="s">
        <v>3123</v>
      </c>
      <c r="D1451" s="6">
        <v>41689</v>
      </c>
      <c r="E1451" s="4">
        <v>6</v>
      </c>
      <c r="F1451" s="4">
        <v>5.8</v>
      </c>
      <c r="G1451" s="4">
        <v>0</v>
      </c>
      <c r="H1451" s="4">
        <v>9.9</v>
      </c>
      <c r="I1451" s="4">
        <v>0.52</v>
      </c>
      <c r="J1451" s="4">
        <v>3.58</v>
      </c>
      <c r="K1451" s="4">
        <v>36.18</v>
      </c>
      <c r="L1451" s="1" t="str">
        <f>IF(COUNTIF($A$9:A1451,A1451)&gt;1,"",MAX($L$8:L1450)+1)</f>
        <v/>
      </c>
    </row>
    <row r="1452" spans="1:12">
      <c r="A1452" s="4" t="s">
        <v>3121</v>
      </c>
      <c r="B1452" s="4" t="s">
        <v>3122</v>
      </c>
      <c r="C1452" s="4" t="s">
        <v>3123</v>
      </c>
      <c r="D1452" s="6">
        <v>41692</v>
      </c>
      <c r="E1452" s="4">
        <v>1</v>
      </c>
      <c r="F1452" s="4">
        <v>0.97</v>
      </c>
      <c r="G1452" s="4">
        <v>0</v>
      </c>
      <c r="H1452" s="4">
        <v>1.65</v>
      </c>
      <c r="I1452" s="4">
        <v>0.09</v>
      </c>
      <c r="J1452" s="4">
        <v>0.6</v>
      </c>
      <c r="K1452" s="4">
        <v>36.18</v>
      </c>
      <c r="L1452" s="1" t="str">
        <f>IF(COUNTIF($A$9:A1452,A1452)&gt;1,"",MAX($L$8:L1451)+1)</f>
        <v/>
      </c>
    </row>
    <row r="1453" spans="1:12">
      <c r="A1453" s="4" t="s">
        <v>3124</v>
      </c>
      <c r="B1453" s="4" t="s">
        <v>3125</v>
      </c>
      <c r="C1453" s="4" t="s">
        <v>3126</v>
      </c>
      <c r="D1453" s="6">
        <v>41681</v>
      </c>
      <c r="E1453" s="4">
        <v>1</v>
      </c>
      <c r="F1453" s="4">
        <v>3.54</v>
      </c>
      <c r="G1453" s="4">
        <v>0</v>
      </c>
      <c r="H1453" s="4">
        <v>6</v>
      </c>
      <c r="I1453" s="4">
        <v>0.31</v>
      </c>
      <c r="J1453" s="4">
        <v>2.15</v>
      </c>
      <c r="K1453" s="4">
        <v>35.75</v>
      </c>
      <c r="L1453" s="1">
        <f>IF(COUNTIF($A$9:A1453,A1453)&gt;1,"",MAX($L$8:L1452)+1)</f>
        <v>1039</v>
      </c>
    </row>
    <row r="1454" spans="1:12">
      <c r="A1454" s="4" t="s">
        <v>3124</v>
      </c>
      <c r="B1454" s="4" t="s">
        <v>3125</v>
      </c>
      <c r="C1454" s="4" t="s">
        <v>3126</v>
      </c>
      <c r="D1454" s="6">
        <v>41689</v>
      </c>
      <c r="E1454" s="4">
        <v>2</v>
      </c>
      <c r="F1454" s="4">
        <v>7.08</v>
      </c>
      <c r="G1454" s="4">
        <v>0</v>
      </c>
      <c r="H1454" s="4">
        <v>12</v>
      </c>
      <c r="I1454" s="4">
        <v>0.63</v>
      </c>
      <c r="J1454" s="4">
        <v>4.29</v>
      </c>
      <c r="K1454" s="4">
        <v>35.75</v>
      </c>
      <c r="L1454" s="1" t="str">
        <f>IF(COUNTIF($A$9:A1454,A1454)&gt;1,"",MAX($L$8:L1453)+1)</f>
        <v/>
      </c>
    </row>
    <row r="1455" spans="1:12">
      <c r="A1455" s="4" t="s">
        <v>3127</v>
      </c>
      <c r="B1455" s="4" t="s">
        <v>3128</v>
      </c>
      <c r="C1455" s="4" t="s">
        <v>3129</v>
      </c>
      <c r="D1455" s="6">
        <v>41689</v>
      </c>
      <c r="E1455" s="4">
        <v>1</v>
      </c>
      <c r="F1455" s="4">
        <v>2.27</v>
      </c>
      <c r="G1455" s="4">
        <v>0</v>
      </c>
      <c r="H1455" s="4">
        <v>3.6</v>
      </c>
      <c r="I1455" s="4">
        <v>0.19</v>
      </c>
      <c r="J1455" s="4">
        <v>1.1499999999999999</v>
      </c>
      <c r="K1455" s="4">
        <v>31.84</v>
      </c>
      <c r="L1455" s="1">
        <f>IF(COUNTIF($A$9:A1455,A1455)&gt;1,"",MAX($L$8:L1454)+1)</f>
        <v>1040</v>
      </c>
    </row>
    <row r="1456" spans="1:12">
      <c r="A1456" s="4" t="s">
        <v>3130</v>
      </c>
      <c r="B1456" s="4" t="s">
        <v>3131</v>
      </c>
      <c r="C1456" s="4" t="s">
        <v>3132</v>
      </c>
      <c r="D1456" s="6">
        <v>41681</v>
      </c>
      <c r="E1456" s="4">
        <v>4</v>
      </c>
      <c r="F1456" s="4">
        <v>4.87</v>
      </c>
      <c r="G1456" s="4">
        <v>0</v>
      </c>
      <c r="H1456" s="4">
        <v>8</v>
      </c>
      <c r="I1456" s="4">
        <v>0.42</v>
      </c>
      <c r="J1456" s="4">
        <v>2.71</v>
      </c>
      <c r="K1456" s="4">
        <v>33.89</v>
      </c>
      <c r="L1456" s="1">
        <f>IF(COUNTIF($A$9:A1456,A1456)&gt;1,"",MAX($L$8:L1455)+1)</f>
        <v>1041</v>
      </c>
    </row>
    <row r="1457" spans="1:12">
      <c r="A1457" s="4" t="s">
        <v>3133</v>
      </c>
      <c r="B1457" s="4" t="s">
        <v>3134</v>
      </c>
      <c r="C1457" s="4" t="s">
        <v>3135</v>
      </c>
      <c r="D1457" s="6">
        <v>41681</v>
      </c>
      <c r="E1457" s="4">
        <v>1</v>
      </c>
      <c r="F1457" s="4">
        <v>3.53</v>
      </c>
      <c r="G1457" s="4">
        <v>0</v>
      </c>
      <c r="H1457" s="4">
        <v>5.6</v>
      </c>
      <c r="I1457" s="4">
        <v>0.28999999999999998</v>
      </c>
      <c r="J1457" s="4">
        <v>1.78</v>
      </c>
      <c r="K1457" s="4">
        <v>31.72</v>
      </c>
      <c r="L1457" s="1">
        <f>IF(COUNTIF($A$9:A1457,A1457)&gt;1,"",MAX($L$8:L1456)+1)</f>
        <v>1042</v>
      </c>
    </row>
    <row r="1458" spans="1:12">
      <c r="A1458" s="4" t="s">
        <v>3136</v>
      </c>
      <c r="B1458" s="4" t="s">
        <v>3137</v>
      </c>
      <c r="C1458" s="4" t="s">
        <v>3138</v>
      </c>
      <c r="D1458" s="6">
        <v>41675</v>
      </c>
      <c r="E1458" s="4">
        <v>5</v>
      </c>
      <c r="F1458" s="4">
        <v>25.48</v>
      </c>
      <c r="G1458" s="4">
        <v>0</v>
      </c>
      <c r="H1458" s="4">
        <v>37.659999999999997</v>
      </c>
      <c r="I1458" s="4">
        <v>1.96</v>
      </c>
      <c r="J1458" s="4">
        <v>10.220000000000001</v>
      </c>
      <c r="K1458" s="4">
        <v>27.13</v>
      </c>
      <c r="L1458" s="1">
        <f>IF(COUNTIF($A$9:A1458,A1458)&gt;1,"",MAX($L$8:L1457)+1)</f>
        <v>1043</v>
      </c>
    </row>
    <row r="1459" spans="1:12">
      <c r="A1459" s="4" t="s">
        <v>3139</v>
      </c>
      <c r="B1459" s="4" t="s">
        <v>3140</v>
      </c>
      <c r="C1459" s="4" t="s">
        <v>3141</v>
      </c>
      <c r="D1459" s="6">
        <v>41689</v>
      </c>
      <c r="E1459" s="4">
        <v>4</v>
      </c>
      <c r="F1459" s="4">
        <v>10.76</v>
      </c>
      <c r="G1459" s="4">
        <v>0</v>
      </c>
      <c r="H1459" s="4">
        <v>14</v>
      </c>
      <c r="I1459" s="4">
        <v>0.73</v>
      </c>
      <c r="J1459" s="4">
        <v>2.5099999999999998</v>
      </c>
      <c r="K1459" s="4">
        <v>17.93</v>
      </c>
      <c r="L1459" s="1">
        <f>IF(COUNTIF($A$9:A1459,A1459)&gt;1,"",MAX($L$8:L1458)+1)</f>
        <v>1044</v>
      </c>
    </row>
    <row r="1460" spans="1:12">
      <c r="A1460" s="4" t="s">
        <v>3142</v>
      </c>
      <c r="B1460" s="4" t="s">
        <v>3143</v>
      </c>
      <c r="C1460" s="4" t="s">
        <v>3144</v>
      </c>
      <c r="D1460" s="6">
        <v>41675</v>
      </c>
      <c r="E1460" s="4">
        <v>2</v>
      </c>
      <c r="F1460" s="4">
        <v>5.15</v>
      </c>
      <c r="G1460" s="4">
        <v>0</v>
      </c>
      <c r="H1460" s="4">
        <v>8.36</v>
      </c>
      <c r="I1460" s="4">
        <v>0.44</v>
      </c>
      <c r="J1460" s="4">
        <v>2.77</v>
      </c>
      <c r="K1460" s="4">
        <v>33.18</v>
      </c>
      <c r="L1460" s="1">
        <f>IF(COUNTIF($A$9:A1460,A1460)&gt;1,"",MAX($L$8:L1459)+1)</f>
        <v>1045</v>
      </c>
    </row>
    <row r="1461" spans="1:12">
      <c r="A1461" s="4" t="s">
        <v>3145</v>
      </c>
      <c r="B1461" s="4" t="s">
        <v>3146</v>
      </c>
      <c r="C1461" s="4" t="s">
        <v>3147</v>
      </c>
      <c r="D1461" s="6">
        <v>41692</v>
      </c>
      <c r="E1461" s="4">
        <v>1</v>
      </c>
      <c r="F1461" s="4">
        <v>4.33</v>
      </c>
      <c r="G1461" s="4">
        <v>0</v>
      </c>
      <c r="H1461" s="4">
        <v>6.21</v>
      </c>
      <c r="I1461" s="4">
        <v>0.32</v>
      </c>
      <c r="J1461" s="4">
        <v>1.55</v>
      </c>
      <c r="K1461" s="4">
        <v>25.03</v>
      </c>
      <c r="L1461" s="1">
        <f>IF(COUNTIF($A$9:A1461,A1461)&gt;1,"",MAX($L$8:L1460)+1)</f>
        <v>1046</v>
      </c>
    </row>
    <row r="1462" spans="1:12">
      <c r="A1462" s="4" t="s">
        <v>3148</v>
      </c>
      <c r="B1462" s="4" t="s">
        <v>3149</v>
      </c>
      <c r="C1462" s="4" t="s">
        <v>3150</v>
      </c>
      <c r="D1462" s="6">
        <v>41689</v>
      </c>
      <c r="E1462" s="4">
        <v>1.71</v>
      </c>
      <c r="F1462" s="4">
        <v>6.57</v>
      </c>
      <c r="G1462" s="4">
        <v>0</v>
      </c>
      <c r="H1462" s="4">
        <v>9.42</v>
      </c>
      <c r="I1462" s="4">
        <v>0.49</v>
      </c>
      <c r="J1462" s="4">
        <v>2.36</v>
      </c>
      <c r="K1462" s="4">
        <v>25.03</v>
      </c>
      <c r="L1462" s="1">
        <f>IF(COUNTIF($A$9:A1462,A1462)&gt;1,"",MAX($L$8:L1461)+1)</f>
        <v>1047</v>
      </c>
    </row>
    <row r="1463" spans="1:12">
      <c r="A1463" s="4" t="s">
        <v>3151</v>
      </c>
      <c r="B1463" s="4" t="s">
        <v>3152</v>
      </c>
      <c r="C1463" s="4" t="s">
        <v>3153</v>
      </c>
      <c r="D1463" s="6">
        <v>41675</v>
      </c>
      <c r="E1463" s="4">
        <v>0.27</v>
      </c>
      <c r="F1463" s="4">
        <v>0.6</v>
      </c>
      <c r="G1463" s="4">
        <v>0</v>
      </c>
      <c r="H1463" s="4">
        <v>0.87</v>
      </c>
      <c r="I1463" s="4">
        <v>0.05</v>
      </c>
      <c r="J1463" s="4">
        <v>0.23</v>
      </c>
      <c r="K1463" s="4">
        <v>25.94</v>
      </c>
      <c r="L1463" s="1">
        <f>IF(COUNTIF($A$9:A1463,A1463)&gt;1,"",MAX($L$8:L1462)+1)</f>
        <v>1048</v>
      </c>
    </row>
    <row r="1464" spans="1:12">
      <c r="A1464" s="4" t="s">
        <v>3154</v>
      </c>
      <c r="B1464" s="4" t="s">
        <v>3155</v>
      </c>
      <c r="C1464" s="4" t="s">
        <v>3156</v>
      </c>
      <c r="D1464" s="6">
        <v>41694</v>
      </c>
      <c r="E1464" s="4">
        <v>21</v>
      </c>
      <c r="F1464" s="4">
        <v>34.78</v>
      </c>
      <c r="G1464" s="4">
        <v>0</v>
      </c>
      <c r="H1464" s="4">
        <v>58.97</v>
      </c>
      <c r="I1464" s="4">
        <v>3.07</v>
      </c>
      <c r="J1464" s="4">
        <v>21.12</v>
      </c>
      <c r="K1464" s="4">
        <v>35.81</v>
      </c>
      <c r="L1464" s="1">
        <f>IF(COUNTIF($A$9:A1464,A1464)&gt;1,"",MAX($L$8:L1463)+1)</f>
        <v>1049</v>
      </c>
    </row>
    <row r="1465" spans="1:12">
      <c r="A1465" s="4" t="s">
        <v>3154</v>
      </c>
      <c r="B1465" s="4" t="s">
        <v>3155</v>
      </c>
      <c r="C1465" s="4" t="s">
        <v>3156</v>
      </c>
      <c r="D1465" s="6">
        <v>41698</v>
      </c>
      <c r="E1465" s="4">
        <v>-21</v>
      </c>
      <c r="F1465" s="4">
        <v>-34.78</v>
      </c>
      <c r="G1465" s="4">
        <v>0</v>
      </c>
      <c r="H1465" s="4">
        <v>-58.97</v>
      </c>
      <c r="I1465" s="4">
        <v>-3.07</v>
      </c>
      <c r="J1465" s="4">
        <v>-21.12</v>
      </c>
      <c r="K1465" s="4">
        <v>35.81</v>
      </c>
      <c r="L1465" s="1" t="str">
        <f>IF(COUNTIF($A$9:A1465,A1465)&gt;1,"",MAX($L$8:L1464)+1)</f>
        <v/>
      </c>
    </row>
    <row r="1466" spans="1:12">
      <c r="A1466" s="4" t="s">
        <v>3157</v>
      </c>
      <c r="B1466" s="4" t="s">
        <v>3158</v>
      </c>
      <c r="C1466" s="4" t="s">
        <v>3159</v>
      </c>
      <c r="D1466" s="6">
        <v>41697</v>
      </c>
      <c r="E1466" s="4">
        <v>0.83</v>
      </c>
      <c r="F1466" s="4">
        <v>4.47</v>
      </c>
      <c r="G1466" s="4">
        <v>0</v>
      </c>
      <c r="H1466" s="4">
        <v>6.62</v>
      </c>
      <c r="I1466" s="4">
        <v>0.35</v>
      </c>
      <c r="J1466" s="4">
        <v>1.8</v>
      </c>
      <c r="K1466" s="4">
        <v>27.2</v>
      </c>
      <c r="L1466" s="1">
        <f>IF(COUNTIF($A$9:A1466,A1466)&gt;1,"",MAX($L$8:L1465)+1)</f>
        <v>1050</v>
      </c>
    </row>
    <row r="1467" spans="1:12">
      <c r="A1467" s="4" t="s">
        <v>3160</v>
      </c>
      <c r="B1467" s="4" t="s">
        <v>3161</v>
      </c>
      <c r="C1467" s="4" t="s">
        <v>3162</v>
      </c>
      <c r="D1467" s="6">
        <v>41675</v>
      </c>
      <c r="E1467" s="4">
        <v>0.45</v>
      </c>
      <c r="F1467" s="4">
        <v>0.7</v>
      </c>
      <c r="G1467" s="4">
        <v>0</v>
      </c>
      <c r="H1467" s="4">
        <v>1.25</v>
      </c>
      <c r="I1467" s="4">
        <v>7.0000000000000007E-2</v>
      </c>
      <c r="J1467" s="4">
        <v>0.48</v>
      </c>
      <c r="K1467" s="4">
        <v>38.35</v>
      </c>
      <c r="L1467" s="1">
        <f>IF(COUNTIF($A$9:A1467,A1467)&gt;1,"",MAX($L$8:L1466)+1)</f>
        <v>1051</v>
      </c>
    </row>
    <row r="1468" spans="1:12">
      <c r="A1468" s="4" t="s">
        <v>3160</v>
      </c>
      <c r="B1468" s="4" t="s">
        <v>3161</v>
      </c>
      <c r="C1468" s="4" t="s">
        <v>3162</v>
      </c>
      <c r="D1468" s="6">
        <v>41690</v>
      </c>
      <c r="E1468" s="4">
        <v>0.95</v>
      </c>
      <c r="F1468" s="4">
        <v>1.47</v>
      </c>
      <c r="G1468" s="4">
        <v>0</v>
      </c>
      <c r="H1468" s="4">
        <v>2.61</v>
      </c>
      <c r="I1468" s="4">
        <v>0.14000000000000001</v>
      </c>
      <c r="J1468" s="4">
        <v>1</v>
      </c>
      <c r="K1468" s="4">
        <v>38.35</v>
      </c>
      <c r="L1468" s="1" t="str">
        <f>IF(COUNTIF($A$9:A1468,A1468)&gt;1,"",MAX($L$8:L1467)+1)</f>
        <v/>
      </c>
    </row>
    <row r="1469" spans="1:12">
      <c r="A1469" s="4" t="s">
        <v>3160</v>
      </c>
      <c r="B1469" s="4" t="s">
        <v>3161</v>
      </c>
      <c r="C1469" s="4" t="s">
        <v>3162</v>
      </c>
      <c r="D1469" s="6">
        <v>41698</v>
      </c>
      <c r="E1469" s="4">
        <v>1.9</v>
      </c>
      <c r="F1469" s="4">
        <v>2.95</v>
      </c>
      <c r="G1469" s="4">
        <v>0</v>
      </c>
      <c r="H1469" s="4">
        <v>5.23</v>
      </c>
      <c r="I1469" s="4">
        <v>0.27</v>
      </c>
      <c r="J1469" s="4">
        <v>2</v>
      </c>
      <c r="K1469" s="4">
        <v>38.35</v>
      </c>
      <c r="L1469" s="1" t="str">
        <f>IF(COUNTIF($A$9:A1469,A1469)&gt;1,"",MAX($L$8:L1468)+1)</f>
        <v/>
      </c>
    </row>
    <row r="1470" spans="1:12">
      <c r="A1470" s="4" t="s">
        <v>3163</v>
      </c>
      <c r="B1470" s="4" t="s">
        <v>3164</v>
      </c>
      <c r="C1470" s="4" t="s">
        <v>3165</v>
      </c>
      <c r="D1470" s="6">
        <v>41673</v>
      </c>
      <c r="E1470" s="4">
        <v>0.19</v>
      </c>
      <c r="F1470" s="4">
        <v>0.54</v>
      </c>
      <c r="G1470" s="4">
        <v>0</v>
      </c>
      <c r="H1470" s="4">
        <v>0.94</v>
      </c>
      <c r="I1470" s="4">
        <v>0.05</v>
      </c>
      <c r="J1470" s="4">
        <v>0.35</v>
      </c>
      <c r="K1470" s="4">
        <v>37.31</v>
      </c>
      <c r="L1470" s="1">
        <f>IF(COUNTIF($A$9:A1470,A1470)&gt;1,"",MAX($L$8:L1469)+1)</f>
        <v>1052</v>
      </c>
    </row>
    <row r="1471" spans="1:12">
      <c r="A1471" s="4" t="s">
        <v>3163</v>
      </c>
      <c r="B1471" s="4" t="s">
        <v>3164</v>
      </c>
      <c r="C1471" s="4" t="s">
        <v>3165</v>
      </c>
      <c r="D1471" s="6">
        <v>41691</v>
      </c>
      <c r="E1471" s="4">
        <v>1.02</v>
      </c>
      <c r="F1471" s="4">
        <v>2.9</v>
      </c>
      <c r="G1471" s="4">
        <v>0</v>
      </c>
      <c r="H1471" s="4">
        <v>5.05</v>
      </c>
      <c r="I1471" s="4">
        <v>0.26</v>
      </c>
      <c r="J1471" s="4">
        <v>1.88</v>
      </c>
      <c r="K1471" s="4">
        <v>37.31</v>
      </c>
      <c r="L1471" s="1" t="str">
        <f>IF(COUNTIF($A$9:A1471,A1471)&gt;1,"",MAX($L$8:L1470)+1)</f>
        <v/>
      </c>
    </row>
    <row r="1472" spans="1:12">
      <c r="A1472" s="4" t="s">
        <v>3166</v>
      </c>
      <c r="B1472" s="4" t="s">
        <v>3167</v>
      </c>
      <c r="C1472" s="4" t="s">
        <v>3168</v>
      </c>
      <c r="D1472" s="6">
        <v>41685</v>
      </c>
      <c r="E1472" s="4">
        <v>1</v>
      </c>
      <c r="F1472" s="4">
        <v>1.4</v>
      </c>
      <c r="G1472" s="4">
        <v>0</v>
      </c>
      <c r="H1472" s="4">
        <v>2</v>
      </c>
      <c r="I1472" s="4">
        <v>0.1</v>
      </c>
      <c r="J1472" s="4">
        <v>0.49</v>
      </c>
      <c r="K1472" s="4">
        <v>24.54</v>
      </c>
      <c r="L1472" s="1">
        <f>IF(COUNTIF($A$9:A1472,A1472)&gt;1,"",MAX($L$8:L1471)+1)</f>
        <v>1053</v>
      </c>
    </row>
    <row r="1473" spans="1:12">
      <c r="A1473" s="4" t="s">
        <v>3166</v>
      </c>
      <c r="B1473" s="4" t="s">
        <v>3167</v>
      </c>
      <c r="C1473" s="4" t="s">
        <v>3168</v>
      </c>
      <c r="D1473" s="6">
        <v>41691</v>
      </c>
      <c r="E1473" s="4">
        <v>2</v>
      </c>
      <c r="F1473" s="4">
        <v>2.81</v>
      </c>
      <c r="G1473" s="4">
        <v>0</v>
      </c>
      <c r="H1473" s="4">
        <v>4</v>
      </c>
      <c r="I1473" s="4">
        <v>0.21</v>
      </c>
      <c r="J1473" s="4">
        <v>0.98</v>
      </c>
      <c r="K1473" s="4">
        <v>24.54</v>
      </c>
      <c r="L1473" s="1" t="str">
        <f>IF(COUNTIF($A$9:A1473,A1473)&gt;1,"",MAX($L$8:L1472)+1)</f>
        <v/>
      </c>
    </row>
    <row r="1474" spans="1:12">
      <c r="A1474" s="4" t="s">
        <v>3169</v>
      </c>
      <c r="B1474" s="4" t="s">
        <v>3170</v>
      </c>
      <c r="C1474" s="4" t="s">
        <v>3171</v>
      </c>
      <c r="D1474" s="6">
        <v>41687</v>
      </c>
      <c r="E1474" s="4">
        <v>1</v>
      </c>
      <c r="F1474" s="4">
        <v>1.49</v>
      </c>
      <c r="G1474" s="4">
        <v>0</v>
      </c>
      <c r="H1474" s="4">
        <v>1.89</v>
      </c>
      <c r="I1474" s="4">
        <v>0.1</v>
      </c>
      <c r="J1474" s="4">
        <v>0.3</v>
      </c>
      <c r="K1474" s="4">
        <v>15.79</v>
      </c>
      <c r="L1474" s="1">
        <f>IF(COUNTIF($A$9:A1474,A1474)&gt;1,"",MAX($L$8:L1473)+1)</f>
        <v>1054</v>
      </c>
    </row>
    <row r="1475" spans="1:12">
      <c r="A1475" s="4" t="s">
        <v>3172</v>
      </c>
      <c r="B1475" s="4" t="s">
        <v>3173</v>
      </c>
      <c r="C1475" s="4" t="s">
        <v>3174</v>
      </c>
      <c r="D1475" s="6">
        <v>41689</v>
      </c>
      <c r="E1475" s="4">
        <v>1</v>
      </c>
      <c r="F1475" s="4">
        <v>1.49</v>
      </c>
      <c r="G1475" s="4">
        <v>0</v>
      </c>
      <c r="H1475" s="4">
        <v>1.9</v>
      </c>
      <c r="I1475" s="4">
        <v>0.1</v>
      </c>
      <c r="J1475" s="4">
        <v>0.31</v>
      </c>
      <c r="K1475" s="4">
        <v>16.21</v>
      </c>
      <c r="L1475" s="1">
        <f>IF(COUNTIF($A$9:A1475,A1475)&gt;1,"",MAX($L$8:L1474)+1)</f>
        <v>1055</v>
      </c>
    </row>
    <row r="1476" spans="1:12">
      <c r="A1476" s="4" t="s">
        <v>3175</v>
      </c>
      <c r="B1476" s="4" t="s">
        <v>3176</v>
      </c>
      <c r="C1476" s="4" t="s">
        <v>3177</v>
      </c>
      <c r="D1476" s="6">
        <v>41675</v>
      </c>
      <c r="E1476" s="4">
        <v>0.34</v>
      </c>
      <c r="F1476" s="4">
        <v>1.31</v>
      </c>
      <c r="G1476" s="4">
        <v>0</v>
      </c>
      <c r="H1476" s="4">
        <v>2.02</v>
      </c>
      <c r="I1476" s="4">
        <v>0.11</v>
      </c>
      <c r="J1476" s="4">
        <v>0.61</v>
      </c>
      <c r="K1476" s="4">
        <v>30.17</v>
      </c>
      <c r="L1476" s="1">
        <f>IF(COUNTIF($A$9:A1476,A1476)&gt;1,"",MAX($L$8:L1475)+1)</f>
        <v>1056</v>
      </c>
    </row>
    <row r="1477" spans="1:12">
      <c r="A1477" s="4" t="s">
        <v>3175</v>
      </c>
      <c r="B1477" s="4" t="s">
        <v>3176</v>
      </c>
      <c r="C1477" s="4" t="s">
        <v>3177</v>
      </c>
      <c r="D1477" s="6">
        <v>41678</v>
      </c>
      <c r="E1477" s="4">
        <v>0.36</v>
      </c>
      <c r="F1477" s="4">
        <v>1.4</v>
      </c>
      <c r="G1477" s="4">
        <v>0</v>
      </c>
      <c r="H1477" s="4">
        <v>2.17</v>
      </c>
      <c r="I1477" s="4">
        <v>0.11</v>
      </c>
      <c r="J1477" s="4">
        <v>0.65</v>
      </c>
      <c r="K1477" s="4">
        <v>30.17</v>
      </c>
      <c r="L1477" s="1" t="str">
        <f>IF(COUNTIF($A$9:A1477,A1477)&gt;1,"",MAX($L$8:L1476)+1)</f>
        <v/>
      </c>
    </row>
    <row r="1478" spans="1:12">
      <c r="A1478" s="4" t="s">
        <v>3175</v>
      </c>
      <c r="B1478" s="4" t="s">
        <v>3176</v>
      </c>
      <c r="C1478" s="4" t="s">
        <v>3177</v>
      </c>
      <c r="D1478" s="6">
        <v>41683</v>
      </c>
      <c r="E1478" s="4">
        <v>0.27</v>
      </c>
      <c r="F1478" s="4">
        <v>1.04</v>
      </c>
      <c r="G1478" s="4">
        <v>0</v>
      </c>
      <c r="H1478" s="4">
        <v>1.62</v>
      </c>
      <c r="I1478" s="4">
        <v>0.08</v>
      </c>
      <c r="J1478" s="4">
        <v>0.49</v>
      </c>
      <c r="K1478" s="4">
        <v>30.17</v>
      </c>
      <c r="L1478" s="1" t="str">
        <f>IF(COUNTIF($A$9:A1478,A1478)&gt;1,"",MAX($L$8:L1477)+1)</f>
        <v/>
      </c>
    </row>
    <row r="1479" spans="1:12">
      <c r="A1479" s="4" t="s">
        <v>3175</v>
      </c>
      <c r="B1479" s="4" t="s">
        <v>3176</v>
      </c>
      <c r="C1479" s="4" t="s">
        <v>3177</v>
      </c>
      <c r="D1479" s="6">
        <v>41695</v>
      </c>
      <c r="E1479" s="4">
        <v>0.23</v>
      </c>
      <c r="F1479" s="4">
        <v>0.89</v>
      </c>
      <c r="G1479" s="4">
        <v>0</v>
      </c>
      <c r="H1479" s="4">
        <v>1.38</v>
      </c>
      <c r="I1479" s="4">
        <v>7.0000000000000007E-2</v>
      </c>
      <c r="J1479" s="4">
        <v>0.42</v>
      </c>
      <c r="K1479" s="4">
        <v>30.17</v>
      </c>
      <c r="L1479" s="1" t="str">
        <f>IF(COUNTIF($A$9:A1479,A1479)&gt;1,"",MAX($L$8:L1478)+1)</f>
        <v/>
      </c>
    </row>
    <row r="1480" spans="1:12">
      <c r="A1480" s="4" t="s">
        <v>3178</v>
      </c>
      <c r="B1480" s="4" t="s">
        <v>3179</v>
      </c>
      <c r="C1480" s="4" t="s">
        <v>3180</v>
      </c>
      <c r="D1480" s="6">
        <v>41691</v>
      </c>
      <c r="E1480" s="4">
        <v>2</v>
      </c>
      <c r="F1480" s="4">
        <v>2.57</v>
      </c>
      <c r="G1480" s="4">
        <v>0</v>
      </c>
      <c r="H1480" s="4">
        <v>3.8</v>
      </c>
      <c r="I1480" s="4">
        <v>0.2</v>
      </c>
      <c r="J1480" s="4">
        <v>1.03</v>
      </c>
      <c r="K1480" s="4">
        <v>27.1</v>
      </c>
      <c r="L1480" s="1">
        <f>IF(COUNTIF($A$9:A1480,A1480)&gt;1,"",MAX($L$8:L1479)+1)</f>
        <v>1057</v>
      </c>
    </row>
    <row r="1481" spans="1:12">
      <c r="A1481" s="4" t="s">
        <v>3181</v>
      </c>
      <c r="B1481" s="4" t="s">
        <v>3182</v>
      </c>
      <c r="C1481" s="4" t="s">
        <v>3183</v>
      </c>
      <c r="D1481" s="6">
        <v>41673</v>
      </c>
      <c r="E1481" s="4">
        <v>5</v>
      </c>
      <c r="F1481" s="4">
        <v>6.31</v>
      </c>
      <c r="G1481" s="4">
        <v>0</v>
      </c>
      <c r="H1481" s="4">
        <v>6.4</v>
      </c>
      <c r="I1481" s="4">
        <v>0.33</v>
      </c>
      <c r="J1481" s="4">
        <v>-0.24</v>
      </c>
      <c r="K1481" s="4">
        <v>-3.81</v>
      </c>
      <c r="L1481" s="1">
        <f>IF(COUNTIF($A$9:A1481,A1481)&gt;1,"",MAX($L$8:L1480)+1)</f>
        <v>1058</v>
      </c>
    </row>
    <row r="1482" spans="1:12">
      <c r="A1482" s="4" t="s">
        <v>3181</v>
      </c>
      <c r="B1482" s="4" t="s">
        <v>3182</v>
      </c>
      <c r="C1482" s="4" t="s">
        <v>3183</v>
      </c>
      <c r="D1482" s="6">
        <v>41674</v>
      </c>
      <c r="E1482" s="4">
        <v>2</v>
      </c>
      <c r="F1482" s="4">
        <v>2.52</v>
      </c>
      <c r="G1482" s="4">
        <v>0</v>
      </c>
      <c r="H1482" s="4">
        <v>2.56</v>
      </c>
      <c r="I1482" s="4">
        <v>0.13</v>
      </c>
      <c r="J1482" s="4">
        <v>-0.1</v>
      </c>
      <c r="K1482" s="4">
        <v>-3.81</v>
      </c>
      <c r="L1482" s="1" t="str">
        <f>IF(COUNTIF($A$9:A1482,A1482)&gt;1,"",MAX($L$8:L1481)+1)</f>
        <v/>
      </c>
    </row>
    <row r="1483" spans="1:12">
      <c r="A1483" s="4" t="s">
        <v>3184</v>
      </c>
      <c r="B1483" s="4" t="s">
        <v>3185</v>
      </c>
      <c r="C1483" s="4" t="s">
        <v>3186</v>
      </c>
      <c r="D1483" s="6">
        <v>41673</v>
      </c>
      <c r="E1483" s="4">
        <v>1.6</v>
      </c>
      <c r="F1483" s="4">
        <v>10.97</v>
      </c>
      <c r="G1483" s="4">
        <v>0</v>
      </c>
      <c r="H1483" s="4">
        <v>16.77</v>
      </c>
      <c r="I1483" s="4">
        <v>0.87</v>
      </c>
      <c r="J1483" s="4">
        <v>4.92</v>
      </c>
      <c r="K1483" s="4">
        <v>29.37</v>
      </c>
      <c r="L1483" s="1">
        <f>IF(COUNTIF($A$9:A1483,A1483)&gt;1,"",MAX($L$8:L1482)+1)</f>
        <v>1059</v>
      </c>
    </row>
    <row r="1484" spans="1:12">
      <c r="A1484" s="4" t="s">
        <v>3184</v>
      </c>
      <c r="B1484" s="4" t="s">
        <v>3185</v>
      </c>
      <c r="C1484" s="4" t="s">
        <v>3186</v>
      </c>
      <c r="D1484" s="6">
        <v>41677</v>
      </c>
      <c r="E1484" s="4">
        <v>1.32</v>
      </c>
      <c r="F1484" s="4">
        <v>9.06</v>
      </c>
      <c r="G1484" s="4">
        <v>0</v>
      </c>
      <c r="H1484" s="4">
        <v>13.84</v>
      </c>
      <c r="I1484" s="4">
        <v>0.72</v>
      </c>
      <c r="J1484" s="4">
        <v>4.0599999999999996</v>
      </c>
      <c r="K1484" s="4">
        <v>29.37</v>
      </c>
      <c r="L1484" s="1" t="str">
        <f>IF(COUNTIF($A$9:A1484,A1484)&gt;1,"",MAX($L$8:L1483)+1)</f>
        <v/>
      </c>
    </row>
    <row r="1485" spans="1:12">
      <c r="A1485" s="4" t="s">
        <v>3187</v>
      </c>
      <c r="B1485" s="4" t="s">
        <v>3188</v>
      </c>
      <c r="C1485" s="4" t="s">
        <v>3189</v>
      </c>
      <c r="D1485" s="6">
        <v>41690</v>
      </c>
      <c r="E1485" s="4">
        <v>2</v>
      </c>
      <c r="F1485" s="4">
        <v>5.34</v>
      </c>
      <c r="G1485" s="4">
        <v>0</v>
      </c>
      <c r="H1485" s="4">
        <v>7.7</v>
      </c>
      <c r="I1485" s="4">
        <v>0.4</v>
      </c>
      <c r="J1485" s="4">
        <v>1.96</v>
      </c>
      <c r="K1485" s="4">
        <v>25.41</v>
      </c>
      <c r="L1485" s="1">
        <f>IF(COUNTIF($A$9:A1485,A1485)&gt;1,"",MAX($L$8:L1484)+1)</f>
        <v>1060</v>
      </c>
    </row>
    <row r="1486" spans="1:12">
      <c r="A1486" s="4" t="s">
        <v>3190</v>
      </c>
      <c r="B1486" s="4" t="s">
        <v>3191</v>
      </c>
      <c r="C1486" s="4" t="s">
        <v>3162</v>
      </c>
      <c r="D1486" s="6">
        <v>41673</v>
      </c>
      <c r="E1486" s="4">
        <v>0.61</v>
      </c>
      <c r="F1486" s="4">
        <v>1.1100000000000001</v>
      </c>
      <c r="G1486" s="4">
        <v>0</v>
      </c>
      <c r="H1486" s="4">
        <v>1.85</v>
      </c>
      <c r="I1486" s="4">
        <v>0.1</v>
      </c>
      <c r="J1486" s="4">
        <v>0.64</v>
      </c>
      <c r="K1486" s="4">
        <v>34.75</v>
      </c>
      <c r="L1486" s="1">
        <f>IF(COUNTIF($A$9:A1486,A1486)&gt;1,"",MAX($L$8:L1485)+1)</f>
        <v>1061</v>
      </c>
    </row>
    <row r="1487" spans="1:12">
      <c r="A1487" s="4" t="s">
        <v>3190</v>
      </c>
      <c r="B1487" s="4" t="s">
        <v>3191</v>
      </c>
      <c r="C1487" s="4" t="s">
        <v>3162</v>
      </c>
      <c r="D1487" s="6">
        <v>41683</v>
      </c>
      <c r="E1487" s="4">
        <v>0.35</v>
      </c>
      <c r="F1487" s="4">
        <v>0.63</v>
      </c>
      <c r="G1487" s="4">
        <v>0</v>
      </c>
      <c r="H1487" s="4">
        <v>1.05</v>
      </c>
      <c r="I1487" s="4">
        <v>0.05</v>
      </c>
      <c r="J1487" s="4">
        <v>0.37</v>
      </c>
      <c r="K1487" s="4">
        <v>34.75</v>
      </c>
      <c r="L1487" s="1" t="str">
        <f>IF(COUNTIF($A$9:A1487,A1487)&gt;1,"",MAX($L$8:L1486)+1)</f>
        <v/>
      </c>
    </row>
    <row r="1488" spans="1:12">
      <c r="A1488" s="4" t="s">
        <v>3190</v>
      </c>
      <c r="B1488" s="4" t="s">
        <v>3191</v>
      </c>
      <c r="C1488" s="4" t="s">
        <v>3162</v>
      </c>
      <c r="D1488" s="6">
        <v>41687</v>
      </c>
      <c r="E1488" s="4">
        <v>0.33</v>
      </c>
      <c r="F1488" s="4">
        <v>0.6</v>
      </c>
      <c r="G1488" s="4">
        <v>0</v>
      </c>
      <c r="H1488" s="4">
        <v>0.99</v>
      </c>
      <c r="I1488" s="4">
        <v>0.05</v>
      </c>
      <c r="J1488" s="4">
        <v>0.34</v>
      </c>
      <c r="K1488" s="4">
        <v>34.75</v>
      </c>
      <c r="L1488" s="1" t="str">
        <f>IF(COUNTIF($A$9:A1488,A1488)&gt;1,"",MAX($L$8:L1487)+1)</f>
        <v/>
      </c>
    </row>
    <row r="1489" spans="1:12">
      <c r="A1489" s="4" t="s">
        <v>3192</v>
      </c>
      <c r="B1489" s="4" t="s">
        <v>3193</v>
      </c>
      <c r="C1489" s="4" t="s">
        <v>3194</v>
      </c>
      <c r="D1489" s="6">
        <v>41687</v>
      </c>
      <c r="E1489" s="4">
        <v>0.42</v>
      </c>
      <c r="F1489" s="4">
        <v>0.97</v>
      </c>
      <c r="G1489" s="4">
        <v>0</v>
      </c>
      <c r="H1489" s="4">
        <v>1.55</v>
      </c>
      <c r="I1489" s="4">
        <v>0.08</v>
      </c>
      <c r="J1489" s="4">
        <v>0.5</v>
      </c>
      <c r="K1489" s="4">
        <v>32.340000000000003</v>
      </c>
      <c r="L1489" s="1">
        <f>IF(COUNTIF($A$9:A1489,A1489)&gt;1,"",MAX($L$8:L1488)+1)</f>
        <v>1062</v>
      </c>
    </row>
    <row r="1490" spans="1:12">
      <c r="A1490" s="4" t="s">
        <v>3195</v>
      </c>
      <c r="B1490" s="4" t="s">
        <v>3196</v>
      </c>
      <c r="C1490" s="4" t="s">
        <v>3197</v>
      </c>
      <c r="D1490" s="6">
        <v>41675</v>
      </c>
      <c r="E1490" s="4">
        <v>1.1499999999999999</v>
      </c>
      <c r="F1490" s="4">
        <v>2.95</v>
      </c>
      <c r="G1490" s="4">
        <v>0</v>
      </c>
      <c r="H1490" s="4">
        <v>5.47</v>
      </c>
      <c r="I1490" s="4">
        <v>0.28999999999999998</v>
      </c>
      <c r="J1490" s="4">
        <v>2.2400000000000002</v>
      </c>
      <c r="K1490" s="4">
        <v>40.89</v>
      </c>
      <c r="L1490" s="1">
        <f>IF(COUNTIF($A$9:A1490,A1490)&gt;1,"",MAX($L$8:L1489)+1)</f>
        <v>1063</v>
      </c>
    </row>
    <row r="1491" spans="1:12">
      <c r="A1491" s="4" t="s">
        <v>3195</v>
      </c>
      <c r="B1491" s="4" t="s">
        <v>3196</v>
      </c>
      <c r="C1491" s="4" t="s">
        <v>3197</v>
      </c>
      <c r="D1491" s="6">
        <v>41695</v>
      </c>
      <c r="E1491" s="4">
        <v>1.28</v>
      </c>
      <c r="F1491" s="4">
        <v>3.26</v>
      </c>
      <c r="G1491" s="4">
        <v>0</v>
      </c>
      <c r="H1491" s="4">
        <v>6.05</v>
      </c>
      <c r="I1491" s="4">
        <v>0.32</v>
      </c>
      <c r="J1491" s="4">
        <v>2.4700000000000002</v>
      </c>
      <c r="K1491" s="4">
        <v>40.89</v>
      </c>
      <c r="L1491" s="1" t="str">
        <f>IF(COUNTIF($A$9:A1491,A1491)&gt;1,"",MAX($L$8:L1490)+1)</f>
        <v/>
      </c>
    </row>
    <row r="1492" spans="1:12">
      <c r="A1492" s="4" t="s">
        <v>3198</v>
      </c>
      <c r="B1492" s="4" t="s">
        <v>3199</v>
      </c>
      <c r="C1492" s="4" t="s">
        <v>3200</v>
      </c>
      <c r="D1492" s="6">
        <v>41688</v>
      </c>
      <c r="E1492" s="4">
        <v>1.4</v>
      </c>
      <c r="F1492" s="4">
        <v>3.07</v>
      </c>
      <c r="G1492" s="4">
        <v>0</v>
      </c>
      <c r="H1492" s="4">
        <v>4.7300000000000004</v>
      </c>
      <c r="I1492" s="4">
        <v>0.25</v>
      </c>
      <c r="J1492" s="4">
        <v>1.41</v>
      </c>
      <c r="K1492" s="4">
        <v>29.76</v>
      </c>
      <c r="L1492" s="1">
        <f>IF(COUNTIF($A$9:A1492,A1492)&gt;1,"",MAX($L$8:L1491)+1)</f>
        <v>1064</v>
      </c>
    </row>
    <row r="1493" spans="1:12">
      <c r="A1493" s="4" t="s">
        <v>3201</v>
      </c>
      <c r="B1493" s="4" t="s">
        <v>3202</v>
      </c>
      <c r="C1493" s="4" t="s">
        <v>3203</v>
      </c>
      <c r="D1493" s="6">
        <v>41681</v>
      </c>
      <c r="E1493" s="4">
        <v>1</v>
      </c>
      <c r="F1493" s="4">
        <v>2.63</v>
      </c>
      <c r="G1493" s="4">
        <v>0</v>
      </c>
      <c r="H1493" s="4">
        <v>4.2</v>
      </c>
      <c r="I1493" s="4">
        <v>0.22</v>
      </c>
      <c r="J1493" s="4">
        <v>1.36</v>
      </c>
      <c r="K1493" s="4">
        <v>32.26</v>
      </c>
      <c r="L1493" s="1">
        <f>IF(COUNTIF($A$9:A1493,A1493)&gt;1,"",MAX($L$8:L1492)+1)</f>
        <v>1065</v>
      </c>
    </row>
    <row r="1494" spans="1:12">
      <c r="A1494" s="4" t="s">
        <v>3204</v>
      </c>
      <c r="B1494" s="4" t="s">
        <v>3205</v>
      </c>
      <c r="C1494" s="4" t="s">
        <v>3206</v>
      </c>
      <c r="D1494" s="6">
        <v>41685</v>
      </c>
      <c r="E1494" s="4">
        <v>0.34</v>
      </c>
      <c r="F1494" s="4">
        <v>0.86</v>
      </c>
      <c r="G1494" s="4">
        <v>0</v>
      </c>
      <c r="H1494" s="4">
        <v>1.37</v>
      </c>
      <c r="I1494" s="4">
        <v>7.0000000000000007E-2</v>
      </c>
      <c r="J1494" s="4">
        <v>0.43</v>
      </c>
      <c r="K1494" s="4">
        <v>31.6</v>
      </c>
      <c r="L1494" s="1">
        <f>IF(COUNTIF($A$9:A1494,A1494)&gt;1,"",MAX($L$8:L1493)+1)</f>
        <v>1066</v>
      </c>
    </row>
    <row r="1495" spans="1:12">
      <c r="A1495" s="4" t="s">
        <v>3207</v>
      </c>
      <c r="B1495" s="4" t="s">
        <v>3208</v>
      </c>
      <c r="C1495" s="4" t="s">
        <v>3209</v>
      </c>
      <c r="D1495" s="6">
        <v>41678</v>
      </c>
      <c r="E1495" s="4">
        <v>6</v>
      </c>
      <c r="F1495" s="4">
        <v>5.12</v>
      </c>
      <c r="G1495" s="4">
        <v>0</v>
      </c>
      <c r="H1495" s="4">
        <v>7.38</v>
      </c>
      <c r="I1495" s="4">
        <v>0.38</v>
      </c>
      <c r="J1495" s="4">
        <v>1.87</v>
      </c>
      <c r="K1495" s="4">
        <v>25.36</v>
      </c>
      <c r="L1495" s="1">
        <f>IF(COUNTIF($A$9:A1495,A1495)&gt;1,"",MAX($L$8:L1494)+1)</f>
        <v>1067</v>
      </c>
    </row>
    <row r="1496" spans="1:12">
      <c r="A1496" s="4" t="s">
        <v>3207</v>
      </c>
      <c r="B1496" s="4" t="s">
        <v>3208</v>
      </c>
      <c r="C1496" s="4" t="s">
        <v>3209</v>
      </c>
      <c r="D1496" s="6">
        <v>41698</v>
      </c>
      <c r="E1496" s="4">
        <v>7</v>
      </c>
      <c r="F1496" s="4">
        <v>5.98</v>
      </c>
      <c r="G1496" s="4">
        <v>0</v>
      </c>
      <c r="H1496" s="4">
        <v>8.61</v>
      </c>
      <c r="I1496" s="4">
        <v>0.45</v>
      </c>
      <c r="J1496" s="4">
        <v>2.1800000000000002</v>
      </c>
      <c r="K1496" s="4">
        <v>25.36</v>
      </c>
      <c r="L1496" s="1" t="str">
        <f>IF(COUNTIF($A$9:A1496,A1496)&gt;1,"",MAX($L$8:L1495)+1)</f>
        <v/>
      </c>
    </row>
    <row r="1497" spans="1:12">
      <c r="A1497" s="4" t="s">
        <v>3210</v>
      </c>
      <c r="B1497" s="4" t="s">
        <v>3211</v>
      </c>
      <c r="C1497" s="4" t="s">
        <v>3212</v>
      </c>
      <c r="D1497" s="6">
        <v>41681</v>
      </c>
      <c r="E1497" s="4">
        <v>2</v>
      </c>
      <c r="F1497" s="4">
        <v>5.01</v>
      </c>
      <c r="G1497" s="4">
        <v>0</v>
      </c>
      <c r="H1497" s="4">
        <v>5.9</v>
      </c>
      <c r="I1497" s="4">
        <v>0.31</v>
      </c>
      <c r="J1497" s="4">
        <v>0.57999999999999996</v>
      </c>
      <c r="K1497" s="4">
        <v>9.8699999999999992</v>
      </c>
      <c r="L1497" s="1">
        <f>IF(COUNTIF($A$9:A1497,A1497)&gt;1,"",MAX($L$8:L1496)+1)</f>
        <v>1068</v>
      </c>
    </row>
    <row r="1498" spans="1:12">
      <c r="A1498" s="4" t="s">
        <v>3210</v>
      </c>
      <c r="B1498" s="4" t="s">
        <v>3211</v>
      </c>
      <c r="C1498" s="4" t="s">
        <v>3212</v>
      </c>
      <c r="D1498" s="6">
        <v>41687</v>
      </c>
      <c r="E1498" s="4">
        <v>1</v>
      </c>
      <c r="F1498" s="4">
        <v>2.5099999999999998</v>
      </c>
      <c r="G1498" s="4">
        <v>0</v>
      </c>
      <c r="H1498" s="4">
        <v>2.95</v>
      </c>
      <c r="I1498" s="4">
        <v>0.15</v>
      </c>
      <c r="J1498" s="4">
        <v>0.28999999999999998</v>
      </c>
      <c r="K1498" s="4">
        <v>9.8699999999999992</v>
      </c>
      <c r="L1498" s="1" t="str">
        <f>IF(COUNTIF($A$9:A1498,A1498)&gt;1,"",MAX($L$8:L1497)+1)</f>
        <v/>
      </c>
    </row>
    <row r="1499" spans="1:12">
      <c r="A1499" s="4" t="s">
        <v>3213</v>
      </c>
      <c r="B1499" s="4" t="s">
        <v>3214</v>
      </c>
      <c r="C1499" s="4" t="s">
        <v>3215</v>
      </c>
      <c r="D1499" s="6">
        <v>41687</v>
      </c>
      <c r="E1499" s="4">
        <v>4</v>
      </c>
      <c r="F1499" s="4">
        <v>4.93</v>
      </c>
      <c r="G1499" s="4">
        <v>0</v>
      </c>
      <c r="H1499" s="4">
        <v>6.28</v>
      </c>
      <c r="I1499" s="4">
        <v>0.33</v>
      </c>
      <c r="J1499" s="4">
        <v>1.02</v>
      </c>
      <c r="K1499" s="4">
        <v>16.32</v>
      </c>
      <c r="L1499" s="1">
        <f>IF(COUNTIF($A$9:A1499,A1499)&gt;1,"",MAX($L$8:L1498)+1)</f>
        <v>1069</v>
      </c>
    </row>
    <row r="1500" spans="1:12">
      <c r="A1500" s="4" t="s">
        <v>3216</v>
      </c>
      <c r="B1500" s="4" t="s">
        <v>3217</v>
      </c>
      <c r="C1500" s="4" t="s">
        <v>3218</v>
      </c>
      <c r="D1500" s="6">
        <v>41687</v>
      </c>
      <c r="E1500" s="4">
        <v>2</v>
      </c>
      <c r="F1500" s="4">
        <v>2.88</v>
      </c>
      <c r="G1500" s="4">
        <v>0</v>
      </c>
      <c r="H1500" s="4">
        <v>4</v>
      </c>
      <c r="I1500" s="4">
        <v>0.21</v>
      </c>
      <c r="J1500" s="4">
        <v>0.91</v>
      </c>
      <c r="K1500" s="4">
        <v>22.74</v>
      </c>
      <c r="L1500" s="1">
        <f>IF(COUNTIF($A$9:A1500,A1500)&gt;1,"",MAX($L$8:L1499)+1)</f>
        <v>1070</v>
      </c>
    </row>
    <row r="1501" spans="1:12">
      <c r="A1501" s="4" t="s">
        <v>3219</v>
      </c>
      <c r="B1501" s="4" t="s">
        <v>3220</v>
      </c>
      <c r="C1501" s="4" t="s">
        <v>3221</v>
      </c>
      <c r="D1501" s="6">
        <v>41676</v>
      </c>
      <c r="E1501" s="4">
        <v>1.9</v>
      </c>
      <c r="F1501" s="4">
        <v>7.27</v>
      </c>
      <c r="G1501" s="4">
        <v>0</v>
      </c>
      <c r="H1501" s="4">
        <v>10.47</v>
      </c>
      <c r="I1501" s="4">
        <v>0.55000000000000004</v>
      </c>
      <c r="J1501" s="4">
        <v>2.66</v>
      </c>
      <c r="K1501" s="4">
        <v>25.39</v>
      </c>
      <c r="L1501" s="1">
        <f>IF(COUNTIF($A$9:A1501,A1501)&gt;1,"",MAX($L$8:L1500)+1)</f>
        <v>1071</v>
      </c>
    </row>
    <row r="1502" spans="1:12">
      <c r="A1502" s="4" t="s">
        <v>3222</v>
      </c>
      <c r="B1502" s="4" t="s">
        <v>3223</v>
      </c>
      <c r="C1502" s="4" t="s">
        <v>3224</v>
      </c>
      <c r="D1502" s="6">
        <v>41675</v>
      </c>
      <c r="E1502" s="4">
        <v>1</v>
      </c>
      <c r="F1502" s="4">
        <v>1.41</v>
      </c>
      <c r="G1502" s="4">
        <v>0</v>
      </c>
      <c r="H1502" s="4">
        <v>2.04</v>
      </c>
      <c r="I1502" s="4">
        <v>0.11</v>
      </c>
      <c r="J1502" s="4">
        <v>0.53</v>
      </c>
      <c r="K1502" s="4">
        <v>25.87</v>
      </c>
      <c r="L1502" s="1">
        <f>IF(COUNTIF($A$9:A1502,A1502)&gt;1,"",MAX($L$8:L1501)+1)</f>
        <v>1072</v>
      </c>
    </row>
    <row r="1503" spans="1:12">
      <c r="A1503" s="4" t="s">
        <v>3225</v>
      </c>
      <c r="B1503" s="4" t="s">
        <v>3226</v>
      </c>
      <c r="C1503" s="4" t="s">
        <v>3227</v>
      </c>
      <c r="D1503" s="6">
        <v>41675</v>
      </c>
      <c r="E1503" s="4">
        <v>1.49</v>
      </c>
      <c r="F1503" s="4">
        <v>14.26</v>
      </c>
      <c r="G1503" s="4">
        <v>0</v>
      </c>
      <c r="H1503" s="4">
        <v>29.55</v>
      </c>
      <c r="I1503" s="4">
        <v>1.54</v>
      </c>
      <c r="J1503" s="4">
        <v>13.75</v>
      </c>
      <c r="K1503" s="4">
        <v>46.55</v>
      </c>
      <c r="L1503" s="1">
        <f>IF(COUNTIF($A$9:A1503,A1503)&gt;1,"",MAX($L$8:L1502)+1)</f>
        <v>1073</v>
      </c>
    </row>
    <row r="1504" spans="1:12">
      <c r="A1504" s="4" t="s">
        <v>3225</v>
      </c>
      <c r="B1504" s="4" t="s">
        <v>3226</v>
      </c>
      <c r="C1504" s="4" t="s">
        <v>3227</v>
      </c>
      <c r="D1504" s="6">
        <v>41689</v>
      </c>
      <c r="E1504" s="4">
        <v>0.19</v>
      </c>
      <c r="F1504" s="4">
        <v>1.82</v>
      </c>
      <c r="G1504" s="4">
        <v>0</v>
      </c>
      <c r="H1504" s="4">
        <v>3.9</v>
      </c>
      <c r="I1504" s="4">
        <v>0.2</v>
      </c>
      <c r="J1504" s="4">
        <v>1.87</v>
      </c>
      <c r="K1504" s="4">
        <v>47.96</v>
      </c>
      <c r="L1504" s="1" t="str">
        <f>IF(COUNTIF($A$9:A1504,A1504)&gt;1,"",MAX($L$8:L1503)+1)</f>
        <v/>
      </c>
    </row>
    <row r="1505" spans="1:12">
      <c r="A1505" s="4" t="s">
        <v>3228</v>
      </c>
      <c r="B1505" s="4" t="s">
        <v>3229</v>
      </c>
      <c r="C1505" s="4" t="s">
        <v>3230</v>
      </c>
      <c r="D1505" s="6">
        <v>41675</v>
      </c>
      <c r="E1505" s="4">
        <v>2.6</v>
      </c>
      <c r="F1505" s="4">
        <v>6.83</v>
      </c>
      <c r="G1505" s="4">
        <v>0</v>
      </c>
      <c r="H1505" s="4">
        <v>11.7</v>
      </c>
      <c r="I1505" s="4">
        <v>0.61</v>
      </c>
      <c r="J1505" s="4">
        <v>4.26</v>
      </c>
      <c r="K1505" s="4">
        <v>36.43</v>
      </c>
      <c r="L1505" s="1">
        <f>IF(COUNTIF($A$9:A1505,A1505)&gt;1,"",MAX($L$8:L1504)+1)</f>
        <v>1074</v>
      </c>
    </row>
    <row r="1506" spans="1:12">
      <c r="A1506" s="4" t="s">
        <v>3228</v>
      </c>
      <c r="B1506" s="4" t="s">
        <v>3229</v>
      </c>
      <c r="C1506" s="4" t="s">
        <v>3230</v>
      </c>
      <c r="D1506" s="6">
        <v>41683</v>
      </c>
      <c r="E1506" s="4">
        <v>3</v>
      </c>
      <c r="F1506" s="4">
        <v>7.88</v>
      </c>
      <c r="G1506" s="4">
        <v>0</v>
      </c>
      <c r="H1506" s="4">
        <v>13.5</v>
      </c>
      <c r="I1506" s="4">
        <v>0.7</v>
      </c>
      <c r="J1506" s="4">
        <v>4.92</v>
      </c>
      <c r="K1506" s="4">
        <v>36.43</v>
      </c>
      <c r="L1506" s="1" t="str">
        <f>IF(COUNTIF($A$9:A1506,A1506)&gt;1,"",MAX($L$8:L1505)+1)</f>
        <v/>
      </c>
    </row>
    <row r="1507" spans="1:12">
      <c r="A1507" s="4" t="s">
        <v>3231</v>
      </c>
      <c r="B1507" s="4" t="s">
        <v>3232</v>
      </c>
      <c r="C1507" s="4" t="s">
        <v>3233</v>
      </c>
      <c r="D1507" s="6">
        <v>41680</v>
      </c>
      <c r="E1507" s="4">
        <v>0.24</v>
      </c>
      <c r="F1507" s="4">
        <v>0.48</v>
      </c>
      <c r="G1507" s="4">
        <v>0</v>
      </c>
      <c r="H1507" s="4">
        <v>0.78</v>
      </c>
      <c r="I1507" s="4">
        <v>0.04</v>
      </c>
      <c r="J1507" s="4">
        <v>0.26</v>
      </c>
      <c r="K1507" s="4">
        <v>33.090000000000003</v>
      </c>
      <c r="L1507" s="1">
        <f>IF(COUNTIF($A$9:A1507,A1507)&gt;1,"",MAX($L$8:L1506)+1)</f>
        <v>1075</v>
      </c>
    </row>
    <row r="1508" spans="1:12">
      <c r="A1508" s="4" t="s">
        <v>3234</v>
      </c>
      <c r="B1508" s="4" t="s">
        <v>3235</v>
      </c>
      <c r="C1508" s="4" t="s">
        <v>3236</v>
      </c>
      <c r="D1508" s="6">
        <v>41688</v>
      </c>
      <c r="E1508" s="4">
        <v>0.28000000000000003</v>
      </c>
      <c r="F1508" s="4">
        <v>0.56999999999999995</v>
      </c>
      <c r="G1508" s="4">
        <v>0</v>
      </c>
      <c r="H1508" s="4">
        <v>0.95</v>
      </c>
      <c r="I1508" s="4">
        <v>0.05</v>
      </c>
      <c r="J1508" s="4">
        <v>0.33</v>
      </c>
      <c r="K1508" s="4">
        <v>34.75</v>
      </c>
      <c r="L1508" s="1">
        <f>IF(COUNTIF($A$9:A1508,A1508)&gt;1,"",MAX($L$8:L1507)+1)</f>
        <v>1076</v>
      </c>
    </row>
    <row r="1509" spans="1:12">
      <c r="A1509" s="4" t="s">
        <v>3234</v>
      </c>
      <c r="B1509" s="4" t="s">
        <v>3235</v>
      </c>
      <c r="C1509" s="4" t="s">
        <v>3236</v>
      </c>
      <c r="D1509" s="6">
        <v>41696</v>
      </c>
      <c r="E1509" s="4">
        <v>0.27</v>
      </c>
      <c r="F1509" s="4">
        <v>0.54</v>
      </c>
      <c r="G1509" s="4">
        <v>0</v>
      </c>
      <c r="H1509" s="4">
        <v>0.91</v>
      </c>
      <c r="I1509" s="4">
        <v>0.05</v>
      </c>
      <c r="J1509" s="4">
        <v>0.31</v>
      </c>
      <c r="K1509" s="4">
        <v>34.75</v>
      </c>
      <c r="L1509" s="1" t="str">
        <f>IF(COUNTIF($A$9:A1509,A1509)&gt;1,"",MAX($L$8:L1508)+1)</f>
        <v/>
      </c>
    </row>
    <row r="1510" spans="1:12">
      <c r="A1510" s="4" t="s">
        <v>3234</v>
      </c>
      <c r="B1510" s="4" t="s">
        <v>3235</v>
      </c>
      <c r="C1510" s="4" t="s">
        <v>3236</v>
      </c>
      <c r="D1510" s="6">
        <v>41697</v>
      </c>
      <c r="E1510" s="4">
        <v>0.57999999999999996</v>
      </c>
      <c r="F1510" s="4">
        <v>1.17</v>
      </c>
      <c r="G1510" s="4">
        <v>0</v>
      </c>
      <c r="H1510" s="4">
        <v>1.94</v>
      </c>
      <c r="I1510" s="4">
        <v>0.1</v>
      </c>
      <c r="J1510" s="4">
        <v>0.68</v>
      </c>
      <c r="K1510" s="4">
        <v>34.75</v>
      </c>
      <c r="L1510" s="1" t="str">
        <f>IF(COUNTIF($A$9:A1510,A1510)&gt;1,"",MAX($L$8:L1509)+1)</f>
        <v/>
      </c>
    </row>
    <row r="1511" spans="1:12">
      <c r="A1511" s="4" t="s">
        <v>3237</v>
      </c>
      <c r="B1511" s="4" t="s">
        <v>3238</v>
      </c>
      <c r="C1511" s="4" t="s">
        <v>3239</v>
      </c>
      <c r="D1511" s="6">
        <v>41673</v>
      </c>
      <c r="E1511" s="4">
        <v>0.82</v>
      </c>
      <c r="F1511" s="4">
        <v>4.68</v>
      </c>
      <c r="G1511" s="4">
        <v>0</v>
      </c>
      <c r="H1511" s="4">
        <v>6.56</v>
      </c>
      <c r="I1511" s="4">
        <v>0.34</v>
      </c>
      <c r="J1511" s="4">
        <v>1.54</v>
      </c>
      <c r="K1511" s="4">
        <v>23.47</v>
      </c>
      <c r="L1511" s="1">
        <f>IF(COUNTIF($A$9:A1511,A1511)&gt;1,"",MAX($L$8:L1510)+1)</f>
        <v>1077</v>
      </c>
    </row>
    <row r="1512" spans="1:12">
      <c r="A1512" s="4" t="s">
        <v>3240</v>
      </c>
      <c r="B1512" s="4" t="s">
        <v>3241</v>
      </c>
      <c r="C1512" s="4" t="s">
        <v>3242</v>
      </c>
      <c r="D1512" s="6">
        <v>41676</v>
      </c>
      <c r="E1512" s="4">
        <v>0.13</v>
      </c>
      <c r="F1512" s="4">
        <v>0.15</v>
      </c>
      <c r="G1512" s="4">
        <v>0</v>
      </c>
      <c r="H1512" s="4">
        <v>0.26</v>
      </c>
      <c r="I1512" s="4">
        <v>0.01</v>
      </c>
      <c r="J1512" s="4">
        <v>0.09</v>
      </c>
      <c r="K1512" s="4">
        <v>35.32</v>
      </c>
      <c r="L1512" s="1">
        <f>IF(COUNTIF($A$9:A1512,A1512)&gt;1,"",MAX($L$8:L1511)+1)</f>
        <v>1078</v>
      </c>
    </row>
    <row r="1513" spans="1:12">
      <c r="A1513" s="4" t="s">
        <v>3243</v>
      </c>
      <c r="B1513" s="4" t="s">
        <v>3244</v>
      </c>
      <c r="C1513" s="4" t="s">
        <v>3245</v>
      </c>
      <c r="D1513" s="6">
        <v>41683</v>
      </c>
      <c r="E1513" s="4">
        <v>1.29</v>
      </c>
      <c r="F1513" s="4">
        <v>7.32</v>
      </c>
      <c r="G1513" s="4">
        <v>0</v>
      </c>
      <c r="H1513" s="4">
        <v>11.55</v>
      </c>
      <c r="I1513" s="4">
        <v>0.6</v>
      </c>
      <c r="J1513" s="4">
        <v>3.63</v>
      </c>
      <c r="K1513" s="4">
        <v>31.44</v>
      </c>
      <c r="L1513" s="1">
        <f>IF(COUNTIF($A$9:A1513,A1513)&gt;1,"",MAX($L$8:L1512)+1)</f>
        <v>1079</v>
      </c>
    </row>
    <row r="1514" spans="1:12">
      <c r="A1514" s="4" t="s">
        <v>3243</v>
      </c>
      <c r="B1514" s="4" t="s">
        <v>3244</v>
      </c>
      <c r="C1514" s="4" t="s">
        <v>3245</v>
      </c>
      <c r="D1514" s="6">
        <v>41688</v>
      </c>
      <c r="E1514" s="4">
        <v>1.39</v>
      </c>
      <c r="F1514" s="4">
        <v>7.86</v>
      </c>
      <c r="G1514" s="4">
        <v>0</v>
      </c>
      <c r="H1514" s="4">
        <v>12.41</v>
      </c>
      <c r="I1514" s="4">
        <v>0.65</v>
      </c>
      <c r="J1514" s="4">
        <v>3.9</v>
      </c>
      <c r="K1514" s="4">
        <v>31.44</v>
      </c>
      <c r="L1514" s="1" t="str">
        <f>IF(COUNTIF($A$9:A1514,A1514)&gt;1,"",MAX($L$8:L1513)+1)</f>
        <v/>
      </c>
    </row>
    <row r="1515" spans="1:12">
      <c r="A1515" s="4" t="s">
        <v>3246</v>
      </c>
      <c r="B1515" s="4" t="s">
        <v>3247</v>
      </c>
      <c r="C1515" s="4" t="s">
        <v>3248</v>
      </c>
      <c r="D1515" s="6">
        <v>41691</v>
      </c>
      <c r="E1515" s="4">
        <v>2</v>
      </c>
      <c r="F1515" s="4">
        <v>4.99</v>
      </c>
      <c r="G1515" s="4">
        <v>0</v>
      </c>
      <c r="H1515" s="4">
        <v>7.9</v>
      </c>
      <c r="I1515" s="4">
        <v>0.41</v>
      </c>
      <c r="J1515" s="4">
        <v>2.5</v>
      </c>
      <c r="K1515" s="4">
        <v>31.62</v>
      </c>
      <c r="L1515" s="1">
        <f>IF(COUNTIF($A$9:A1515,A1515)&gt;1,"",MAX($L$8:L1514)+1)</f>
        <v>1080</v>
      </c>
    </row>
    <row r="1516" spans="1:12">
      <c r="A1516" s="4" t="s">
        <v>3249</v>
      </c>
      <c r="B1516" s="4" t="s">
        <v>3250</v>
      </c>
      <c r="C1516" s="4" t="s">
        <v>3251</v>
      </c>
      <c r="D1516" s="6">
        <v>41682</v>
      </c>
      <c r="E1516" s="4">
        <v>2</v>
      </c>
      <c r="F1516" s="4">
        <v>9.26</v>
      </c>
      <c r="G1516" s="4">
        <v>0</v>
      </c>
      <c r="H1516" s="4">
        <v>13</v>
      </c>
      <c r="I1516" s="4">
        <v>0.68</v>
      </c>
      <c r="J1516" s="4">
        <v>3.06</v>
      </c>
      <c r="K1516" s="4">
        <v>23.53</v>
      </c>
      <c r="L1516" s="1">
        <f>IF(COUNTIF($A$9:A1516,A1516)&gt;1,"",MAX($L$8:L1515)+1)</f>
        <v>1081</v>
      </c>
    </row>
    <row r="1517" spans="1:12">
      <c r="A1517" s="4" t="s">
        <v>3249</v>
      </c>
      <c r="B1517" s="4" t="s">
        <v>3250</v>
      </c>
      <c r="C1517" s="4" t="s">
        <v>3251</v>
      </c>
      <c r="D1517" s="6">
        <v>41694</v>
      </c>
      <c r="E1517" s="4">
        <v>1</v>
      </c>
      <c r="F1517" s="4">
        <v>4.63</v>
      </c>
      <c r="G1517" s="4">
        <v>0</v>
      </c>
      <c r="H1517" s="4">
        <v>6.5</v>
      </c>
      <c r="I1517" s="4">
        <v>0.34</v>
      </c>
      <c r="J1517" s="4">
        <v>1.53</v>
      </c>
      <c r="K1517" s="4">
        <v>23.53</v>
      </c>
      <c r="L1517" s="1" t="str">
        <f>IF(COUNTIF($A$9:A1517,A1517)&gt;1,"",MAX($L$8:L1516)+1)</f>
        <v/>
      </c>
    </row>
    <row r="1518" spans="1:12">
      <c r="A1518" s="4" t="s">
        <v>3252</v>
      </c>
      <c r="B1518" s="4" t="s">
        <v>3253</v>
      </c>
      <c r="C1518" s="4" t="s">
        <v>3254</v>
      </c>
      <c r="D1518" s="6">
        <v>41691</v>
      </c>
      <c r="E1518" s="4">
        <v>1.4</v>
      </c>
      <c r="F1518" s="4">
        <v>5.41</v>
      </c>
      <c r="G1518" s="4">
        <v>0</v>
      </c>
      <c r="H1518" s="4">
        <v>7.12</v>
      </c>
      <c r="I1518" s="4">
        <v>0.37</v>
      </c>
      <c r="J1518" s="4">
        <v>1.34</v>
      </c>
      <c r="K1518" s="4">
        <v>18.84</v>
      </c>
      <c r="L1518" s="1">
        <f>IF(COUNTIF($A$9:A1518,A1518)&gt;1,"",MAX($L$8:L1517)+1)</f>
        <v>1082</v>
      </c>
    </row>
    <row r="1519" spans="1:12">
      <c r="A1519" s="4" t="s">
        <v>3255</v>
      </c>
      <c r="B1519" s="4" t="s">
        <v>3256</v>
      </c>
      <c r="C1519" s="4" t="s">
        <v>3257</v>
      </c>
      <c r="D1519" s="6">
        <v>41674</v>
      </c>
      <c r="E1519" s="4">
        <v>1.04</v>
      </c>
      <c r="F1519" s="4">
        <v>2.36</v>
      </c>
      <c r="G1519" s="4">
        <v>0</v>
      </c>
      <c r="H1519" s="4">
        <v>3.36</v>
      </c>
      <c r="I1519" s="4">
        <v>0.18</v>
      </c>
      <c r="J1519" s="4">
        <v>0.83</v>
      </c>
      <c r="K1519" s="4">
        <v>24.6</v>
      </c>
      <c r="L1519" s="1">
        <f>IF(COUNTIF($A$9:A1519,A1519)&gt;1,"",MAX($L$8:L1518)+1)</f>
        <v>1083</v>
      </c>
    </row>
    <row r="1520" spans="1:12">
      <c r="A1520" s="4" t="s">
        <v>3255</v>
      </c>
      <c r="B1520" s="4" t="s">
        <v>3256</v>
      </c>
      <c r="C1520" s="4" t="s">
        <v>3257</v>
      </c>
      <c r="D1520" s="6">
        <v>41689</v>
      </c>
      <c r="E1520" s="4">
        <v>0.98</v>
      </c>
      <c r="F1520" s="4">
        <v>2.23</v>
      </c>
      <c r="G1520" s="4">
        <v>0</v>
      </c>
      <c r="H1520" s="4">
        <v>3.18</v>
      </c>
      <c r="I1520" s="4">
        <v>0.17</v>
      </c>
      <c r="J1520" s="4">
        <v>0.78</v>
      </c>
      <c r="K1520" s="4">
        <v>24.6</v>
      </c>
      <c r="L1520" s="1" t="str">
        <f>IF(COUNTIF($A$9:A1520,A1520)&gt;1,"",MAX($L$8:L1519)+1)</f>
        <v/>
      </c>
    </row>
    <row r="1521" spans="1:12">
      <c r="A1521" s="4" t="s">
        <v>3255</v>
      </c>
      <c r="B1521" s="4" t="s">
        <v>3256</v>
      </c>
      <c r="C1521" s="4" t="s">
        <v>3257</v>
      </c>
      <c r="D1521" s="6">
        <v>41697</v>
      </c>
      <c r="E1521" s="4">
        <v>0.97</v>
      </c>
      <c r="F1521" s="4">
        <v>2.21</v>
      </c>
      <c r="G1521" s="4">
        <v>0</v>
      </c>
      <c r="H1521" s="4">
        <v>3.14</v>
      </c>
      <c r="I1521" s="4">
        <v>0.16</v>
      </c>
      <c r="J1521" s="4">
        <v>0.77</v>
      </c>
      <c r="K1521" s="4">
        <v>24.6</v>
      </c>
      <c r="L1521" s="1" t="str">
        <f>IF(COUNTIF($A$9:A1521,A1521)&gt;1,"",MAX($L$8:L1520)+1)</f>
        <v/>
      </c>
    </row>
    <row r="1522" spans="1:12">
      <c r="A1522" s="4" t="s">
        <v>3258</v>
      </c>
      <c r="B1522" s="4" t="s">
        <v>3259</v>
      </c>
      <c r="C1522" s="4" t="s">
        <v>3260</v>
      </c>
      <c r="D1522" s="6">
        <v>41684</v>
      </c>
      <c r="E1522" s="4">
        <v>0.3</v>
      </c>
      <c r="F1522" s="4">
        <v>0.83</v>
      </c>
      <c r="G1522" s="4">
        <v>0</v>
      </c>
      <c r="H1522" s="4">
        <v>1.1299999999999999</v>
      </c>
      <c r="I1522" s="4">
        <v>0.06</v>
      </c>
      <c r="J1522" s="4">
        <v>0.24</v>
      </c>
      <c r="K1522" s="4">
        <v>21.56</v>
      </c>
      <c r="L1522" s="1">
        <f>IF(COUNTIF($A$9:A1522,A1522)&gt;1,"",MAX($L$8:L1521)+1)</f>
        <v>1084</v>
      </c>
    </row>
    <row r="1523" spans="1:12">
      <c r="A1523" s="4" t="s">
        <v>3261</v>
      </c>
      <c r="B1523" s="4" t="s">
        <v>3262</v>
      </c>
      <c r="C1523" s="4" t="s">
        <v>3263</v>
      </c>
      <c r="D1523" s="6">
        <v>41680</v>
      </c>
      <c r="E1523" s="4">
        <v>0.24</v>
      </c>
      <c r="F1523" s="4">
        <v>0.61</v>
      </c>
      <c r="G1523" s="4">
        <v>0</v>
      </c>
      <c r="H1523" s="4">
        <v>0.84</v>
      </c>
      <c r="I1523" s="4">
        <v>0.04</v>
      </c>
      <c r="J1523" s="4">
        <v>0.19</v>
      </c>
      <c r="K1523" s="4">
        <v>22.89</v>
      </c>
      <c r="L1523" s="1">
        <f>IF(COUNTIF($A$9:A1523,A1523)&gt;1,"",MAX($L$8:L1522)+1)</f>
        <v>1085</v>
      </c>
    </row>
    <row r="1524" spans="1:12">
      <c r="A1524" s="4" t="s">
        <v>3264</v>
      </c>
      <c r="B1524" s="4" t="s">
        <v>3265</v>
      </c>
      <c r="C1524" s="4" t="s">
        <v>3266</v>
      </c>
      <c r="D1524" s="6">
        <v>41677</v>
      </c>
      <c r="E1524" s="4">
        <v>0.4</v>
      </c>
      <c r="F1524" s="4">
        <v>1.4</v>
      </c>
      <c r="G1524" s="4">
        <v>0</v>
      </c>
      <c r="H1524" s="4">
        <v>2.09</v>
      </c>
      <c r="I1524" s="4">
        <v>0.11</v>
      </c>
      <c r="J1524" s="4">
        <v>0.57999999999999996</v>
      </c>
      <c r="K1524" s="4">
        <v>27.81</v>
      </c>
      <c r="L1524" s="1">
        <f>IF(COUNTIF($A$9:A1524,A1524)&gt;1,"",MAX($L$8:L1523)+1)</f>
        <v>1086</v>
      </c>
    </row>
    <row r="1525" spans="1:12">
      <c r="A1525" s="4" t="s">
        <v>3264</v>
      </c>
      <c r="B1525" s="4" t="s">
        <v>3265</v>
      </c>
      <c r="C1525" s="4" t="s">
        <v>3266</v>
      </c>
      <c r="D1525" s="6">
        <v>41694</v>
      </c>
      <c r="E1525" s="4">
        <v>0.28999999999999998</v>
      </c>
      <c r="F1525" s="4">
        <v>1.03</v>
      </c>
      <c r="G1525" s="4">
        <v>0</v>
      </c>
      <c r="H1525" s="4">
        <v>1.54</v>
      </c>
      <c r="I1525" s="4">
        <v>0.08</v>
      </c>
      <c r="J1525" s="4">
        <v>0.43</v>
      </c>
      <c r="K1525" s="4">
        <v>27.81</v>
      </c>
      <c r="L1525" s="1" t="str">
        <f>IF(COUNTIF($A$9:A1525,A1525)&gt;1,"",MAX($L$8:L1524)+1)</f>
        <v/>
      </c>
    </row>
    <row r="1526" spans="1:12">
      <c r="A1526" s="4" t="s">
        <v>3267</v>
      </c>
      <c r="B1526" s="4" t="s">
        <v>3268</v>
      </c>
      <c r="C1526" s="4" t="s">
        <v>3269</v>
      </c>
      <c r="D1526" s="6">
        <v>41691</v>
      </c>
      <c r="E1526" s="4">
        <v>1</v>
      </c>
      <c r="F1526" s="4">
        <v>4.54</v>
      </c>
      <c r="G1526" s="4">
        <v>0</v>
      </c>
      <c r="H1526" s="4">
        <v>5.95</v>
      </c>
      <c r="I1526" s="4">
        <v>0.31</v>
      </c>
      <c r="J1526" s="4">
        <v>1.1000000000000001</v>
      </c>
      <c r="K1526" s="4">
        <v>18.47</v>
      </c>
      <c r="L1526" s="1">
        <f>IF(COUNTIF($A$9:A1526,A1526)&gt;1,"",MAX($L$8:L1525)+1)</f>
        <v>1087</v>
      </c>
    </row>
    <row r="1527" spans="1:12">
      <c r="A1527" s="4" t="s">
        <v>3270</v>
      </c>
      <c r="B1527" s="4" t="s">
        <v>3271</v>
      </c>
      <c r="C1527" s="4" t="s">
        <v>3272</v>
      </c>
      <c r="D1527" s="6">
        <v>41691</v>
      </c>
      <c r="E1527" s="4">
        <v>1</v>
      </c>
      <c r="F1527" s="4">
        <v>3.57</v>
      </c>
      <c r="G1527" s="4">
        <v>0</v>
      </c>
      <c r="H1527" s="4">
        <v>5.4</v>
      </c>
      <c r="I1527" s="4">
        <v>0.28000000000000003</v>
      </c>
      <c r="J1527" s="4">
        <v>1.55</v>
      </c>
      <c r="K1527" s="4">
        <v>28.75</v>
      </c>
      <c r="L1527" s="1">
        <f>IF(COUNTIF($A$9:A1527,A1527)&gt;1,"",MAX($L$8:L1526)+1)</f>
        <v>1088</v>
      </c>
    </row>
    <row r="1528" spans="1:12">
      <c r="A1528" s="4" t="s">
        <v>3273</v>
      </c>
      <c r="B1528" s="4" t="s">
        <v>3274</v>
      </c>
      <c r="C1528" s="4" t="s">
        <v>3275</v>
      </c>
      <c r="D1528" s="6">
        <v>41694</v>
      </c>
      <c r="E1528" s="4">
        <v>4</v>
      </c>
      <c r="F1528" s="4">
        <v>6.78</v>
      </c>
      <c r="G1528" s="4">
        <v>0</v>
      </c>
      <c r="H1528" s="4">
        <v>7.6</v>
      </c>
      <c r="I1528" s="4">
        <v>0.4</v>
      </c>
      <c r="J1528" s="4">
        <v>0.42</v>
      </c>
      <c r="K1528" s="4">
        <v>5.52</v>
      </c>
      <c r="L1528" s="1">
        <f>IF(COUNTIF($A$9:A1528,A1528)&gt;1,"",MAX($L$8:L1527)+1)</f>
        <v>1089</v>
      </c>
    </row>
    <row r="1529" spans="1:12">
      <c r="A1529" s="4" t="s">
        <v>3276</v>
      </c>
      <c r="B1529" s="4" t="s">
        <v>3277</v>
      </c>
      <c r="C1529" s="4" t="s">
        <v>3278</v>
      </c>
      <c r="D1529" s="6">
        <v>41697</v>
      </c>
      <c r="E1529" s="4">
        <v>0.48</v>
      </c>
      <c r="F1529" s="4">
        <v>1.0900000000000001</v>
      </c>
      <c r="G1529" s="4">
        <v>0</v>
      </c>
      <c r="H1529" s="4">
        <v>1.87</v>
      </c>
      <c r="I1529" s="4">
        <v>0.1</v>
      </c>
      <c r="J1529" s="4">
        <v>0.68</v>
      </c>
      <c r="K1529" s="4">
        <v>36.380000000000003</v>
      </c>
      <c r="L1529" s="1">
        <f>IF(COUNTIF($A$9:A1529,A1529)&gt;1,"",MAX($L$8:L1528)+1)</f>
        <v>1090</v>
      </c>
    </row>
    <row r="1530" spans="1:12">
      <c r="A1530" s="4" t="s">
        <v>3279</v>
      </c>
      <c r="B1530" s="4" t="s">
        <v>3280</v>
      </c>
      <c r="C1530" s="4" t="s">
        <v>3281</v>
      </c>
      <c r="D1530" s="6">
        <v>41673</v>
      </c>
      <c r="E1530" s="4">
        <v>1.34</v>
      </c>
      <c r="F1530" s="4">
        <v>7.94</v>
      </c>
      <c r="G1530" s="4">
        <v>0</v>
      </c>
      <c r="H1530" s="4">
        <v>11.1</v>
      </c>
      <c r="I1530" s="4">
        <v>0.57999999999999996</v>
      </c>
      <c r="J1530" s="4">
        <v>2.58</v>
      </c>
      <c r="K1530" s="4">
        <v>23.22</v>
      </c>
      <c r="L1530" s="1">
        <f>IF(COUNTIF($A$9:A1530,A1530)&gt;1,"",MAX($L$8:L1529)+1)</f>
        <v>1091</v>
      </c>
    </row>
    <row r="1531" spans="1:12">
      <c r="A1531" s="4" t="s">
        <v>3279</v>
      </c>
      <c r="B1531" s="4" t="s">
        <v>3280</v>
      </c>
      <c r="C1531" s="4" t="s">
        <v>3281</v>
      </c>
      <c r="D1531" s="6">
        <v>41678</v>
      </c>
      <c r="E1531" s="4">
        <v>1.23</v>
      </c>
      <c r="F1531" s="4">
        <v>7.26</v>
      </c>
      <c r="G1531" s="4">
        <v>0</v>
      </c>
      <c r="H1531" s="4">
        <v>10.15</v>
      </c>
      <c r="I1531" s="4">
        <v>0.53</v>
      </c>
      <c r="J1531" s="4">
        <v>2.36</v>
      </c>
      <c r="K1531" s="4">
        <v>23.22</v>
      </c>
      <c r="L1531" s="1" t="str">
        <f>IF(COUNTIF($A$9:A1531,A1531)&gt;1,"",MAX($L$8:L1530)+1)</f>
        <v/>
      </c>
    </row>
    <row r="1532" spans="1:12">
      <c r="A1532" s="4" t="s">
        <v>3279</v>
      </c>
      <c r="B1532" s="4" t="s">
        <v>3280</v>
      </c>
      <c r="C1532" s="4" t="s">
        <v>3281</v>
      </c>
      <c r="D1532" s="6">
        <v>41680</v>
      </c>
      <c r="E1532" s="4">
        <v>1.36</v>
      </c>
      <c r="F1532" s="4">
        <v>8.08</v>
      </c>
      <c r="G1532" s="4">
        <v>0</v>
      </c>
      <c r="H1532" s="4">
        <v>11.29</v>
      </c>
      <c r="I1532" s="4">
        <v>0.59</v>
      </c>
      <c r="J1532" s="4">
        <v>2.62</v>
      </c>
      <c r="K1532" s="4">
        <v>23.22</v>
      </c>
      <c r="L1532" s="1" t="str">
        <f>IF(COUNTIF($A$9:A1532,A1532)&gt;1,"",MAX($L$8:L1531)+1)</f>
        <v/>
      </c>
    </row>
    <row r="1533" spans="1:12">
      <c r="A1533" s="4" t="s">
        <v>3282</v>
      </c>
      <c r="B1533" s="4" t="s">
        <v>3283</v>
      </c>
      <c r="C1533" s="4" t="s">
        <v>3284</v>
      </c>
      <c r="D1533" s="6">
        <v>41674</v>
      </c>
      <c r="E1533" s="4">
        <v>1</v>
      </c>
      <c r="F1533" s="4">
        <v>2.2400000000000002</v>
      </c>
      <c r="G1533" s="4">
        <v>0</v>
      </c>
      <c r="H1533" s="4">
        <v>3.25</v>
      </c>
      <c r="I1533" s="4">
        <v>0.17</v>
      </c>
      <c r="J1533" s="4">
        <v>0.84</v>
      </c>
      <c r="K1533" s="4">
        <v>25.93</v>
      </c>
      <c r="L1533" s="1">
        <f>IF(COUNTIF($A$9:A1533,A1533)&gt;1,"",MAX($L$8:L1532)+1)</f>
        <v>1092</v>
      </c>
    </row>
    <row r="1534" spans="1:12">
      <c r="A1534" s="4" t="s">
        <v>3285</v>
      </c>
      <c r="B1534" s="4" t="s">
        <v>3286</v>
      </c>
      <c r="C1534" s="4" t="s">
        <v>3287</v>
      </c>
      <c r="D1534" s="6">
        <v>41677</v>
      </c>
      <c r="E1534" s="4">
        <v>2</v>
      </c>
      <c r="F1534" s="4">
        <v>4.3499999999999996</v>
      </c>
      <c r="G1534" s="4">
        <v>0</v>
      </c>
      <c r="H1534" s="4">
        <v>5.98</v>
      </c>
      <c r="I1534" s="4">
        <v>0.31</v>
      </c>
      <c r="J1534" s="4">
        <v>1.32</v>
      </c>
      <c r="K1534" s="4">
        <v>22.11</v>
      </c>
      <c r="L1534" s="1">
        <f>IF(COUNTIF($A$9:A1534,A1534)&gt;1,"",MAX($L$8:L1533)+1)</f>
        <v>1093</v>
      </c>
    </row>
    <row r="1535" spans="1:12">
      <c r="A1535" s="4" t="s">
        <v>3285</v>
      </c>
      <c r="B1535" s="4" t="s">
        <v>3286</v>
      </c>
      <c r="C1535" s="4" t="s">
        <v>3287</v>
      </c>
      <c r="D1535" s="6">
        <v>41698</v>
      </c>
      <c r="E1535" s="4">
        <v>2</v>
      </c>
      <c r="F1535" s="4">
        <v>4.3499999999999996</v>
      </c>
      <c r="G1535" s="4">
        <v>0</v>
      </c>
      <c r="H1535" s="4">
        <v>5.98</v>
      </c>
      <c r="I1535" s="4">
        <v>0.31</v>
      </c>
      <c r="J1535" s="4">
        <v>1.32</v>
      </c>
      <c r="K1535" s="4">
        <v>22.11</v>
      </c>
      <c r="L1535" s="1" t="str">
        <f>IF(COUNTIF($A$9:A1535,A1535)&gt;1,"",MAX($L$8:L1534)+1)</f>
        <v/>
      </c>
    </row>
    <row r="1536" spans="1:12">
      <c r="A1536" s="4" t="s">
        <v>3288</v>
      </c>
      <c r="B1536" s="4" t="s">
        <v>3289</v>
      </c>
      <c r="C1536" s="4" t="s">
        <v>3290</v>
      </c>
      <c r="D1536" s="6">
        <v>41698</v>
      </c>
      <c r="E1536" s="4">
        <v>1</v>
      </c>
      <c r="F1536" s="4">
        <v>1.44</v>
      </c>
      <c r="G1536" s="4">
        <v>0</v>
      </c>
      <c r="H1536" s="4">
        <v>2.25</v>
      </c>
      <c r="I1536" s="4">
        <v>0.12</v>
      </c>
      <c r="J1536" s="4">
        <v>0.69</v>
      </c>
      <c r="K1536" s="4">
        <v>30.88</v>
      </c>
      <c r="L1536" s="1">
        <f>IF(COUNTIF($A$9:A1536,A1536)&gt;1,"",MAX($L$8:L1535)+1)</f>
        <v>1094</v>
      </c>
    </row>
    <row r="1537" spans="1:12">
      <c r="A1537" s="4" t="s">
        <v>3291</v>
      </c>
      <c r="B1537" s="4" t="s">
        <v>3292</v>
      </c>
      <c r="C1537" s="4" t="s">
        <v>3293</v>
      </c>
      <c r="D1537" s="6">
        <v>41694</v>
      </c>
      <c r="E1537" s="4">
        <v>1</v>
      </c>
      <c r="F1537" s="4">
        <v>2.97</v>
      </c>
      <c r="G1537" s="4">
        <v>0</v>
      </c>
      <c r="H1537" s="4">
        <v>4.67</v>
      </c>
      <c r="I1537" s="4">
        <v>0.24</v>
      </c>
      <c r="J1537" s="4">
        <v>1.45</v>
      </c>
      <c r="K1537" s="4">
        <v>31.08</v>
      </c>
      <c r="L1537" s="1">
        <f>IF(COUNTIF($A$9:A1537,A1537)&gt;1,"",MAX($L$8:L1536)+1)</f>
        <v>1095</v>
      </c>
    </row>
    <row r="1538" spans="1:12">
      <c r="A1538" s="4" t="s">
        <v>3294</v>
      </c>
      <c r="B1538" s="4" t="s">
        <v>3295</v>
      </c>
      <c r="C1538" s="4" t="s">
        <v>3296</v>
      </c>
      <c r="D1538" s="6">
        <v>41683</v>
      </c>
      <c r="E1538" s="4">
        <v>1</v>
      </c>
      <c r="F1538" s="4">
        <v>1.99</v>
      </c>
      <c r="G1538" s="4">
        <v>0</v>
      </c>
      <c r="H1538" s="4">
        <v>3.66</v>
      </c>
      <c r="I1538" s="4">
        <v>0.19</v>
      </c>
      <c r="J1538" s="4">
        <v>1.48</v>
      </c>
      <c r="K1538" s="4">
        <v>40.42</v>
      </c>
      <c r="L1538" s="1">
        <f>IF(COUNTIF($A$9:A1538,A1538)&gt;1,"",MAX($L$8:L1537)+1)</f>
        <v>1096</v>
      </c>
    </row>
    <row r="1539" spans="1:12">
      <c r="A1539" s="4" t="s">
        <v>3297</v>
      </c>
      <c r="B1539" s="4" t="s">
        <v>3298</v>
      </c>
      <c r="C1539" s="4" t="s">
        <v>3299</v>
      </c>
      <c r="D1539" s="6">
        <v>41680</v>
      </c>
      <c r="E1539" s="4">
        <v>1</v>
      </c>
      <c r="F1539" s="4">
        <v>4.75</v>
      </c>
      <c r="G1539" s="4">
        <v>0</v>
      </c>
      <c r="H1539" s="4">
        <v>5.99</v>
      </c>
      <c r="I1539" s="4">
        <v>0.31</v>
      </c>
      <c r="J1539" s="4">
        <v>0.93</v>
      </c>
      <c r="K1539" s="4">
        <v>15.47</v>
      </c>
      <c r="L1539" s="1">
        <f>IF(COUNTIF($A$9:A1539,A1539)&gt;1,"",MAX($L$8:L1538)+1)</f>
        <v>1097</v>
      </c>
    </row>
    <row r="1540" spans="1:12">
      <c r="A1540" s="4" t="s">
        <v>3300</v>
      </c>
      <c r="B1540" s="4" t="s">
        <v>3301</v>
      </c>
      <c r="C1540" s="4" t="s">
        <v>3302</v>
      </c>
      <c r="D1540" s="6">
        <v>41695</v>
      </c>
      <c r="E1540" s="4">
        <v>1</v>
      </c>
      <c r="F1540" s="4">
        <v>4.1500000000000004</v>
      </c>
      <c r="G1540" s="4">
        <v>0</v>
      </c>
      <c r="H1540" s="4">
        <v>5.97</v>
      </c>
      <c r="I1540" s="4">
        <v>0.31</v>
      </c>
      <c r="J1540" s="4">
        <v>1.51</v>
      </c>
      <c r="K1540" s="4">
        <v>25.32</v>
      </c>
      <c r="L1540" s="1">
        <f>IF(COUNTIF($A$9:A1540,A1540)&gt;1,"",MAX($L$8:L1539)+1)</f>
        <v>1098</v>
      </c>
    </row>
    <row r="1541" spans="1:12">
      <c r="A1541" s="4" t="s">
        <v>3303</v>
      </c>
      <c r="B1541" s="4" t="s">
        <v>3304</v>
      </c>
      <c r="C1541" s="4" t="s">
        <v>3305</v>
      </c>
      <c r="D1541" s="6">
        <v>41671</v>
      </c>
      <c r="E1541" s="4">
        <v>4</v>
      </c>
      <c r="F1541" s="4">
        <v>1.45</v>
      </c>
      <c r="G1541" s="4">
        <v>0</v>
      </c>
      <c r="H1541" s="4">
        <v>2.76</v>
      </c>
      <c r="I1541" s="4">
        <v>0.14000000000000001</v>
      </c>
      <c r="J1541" s="4">
        <v>1.1599999999999999</v>
      </c>
      <c r="K1541" s="4">
        <v>42.18</v>
      </c>
      <c r="L1541" s="1">
        <f>IF(COUNTIF($A$9:A1541,A1541)&gt;1,"",MAX($L$8:L1540)+1)</f>
        <v>1099</v>
      </c>
    </row>
    <row r="1542" spans="1:12">
      <c r="A1542" s="4" t="s">
        <v>3303</v>
      </c>
      <c r="B1542" s="4" t="s">
        <v>3304</v>
      </c>
      <c r="C1542" s="4" t="s">
        <v>3305</v>
      </c>
      <c r="D1542" s="6">
        <v>41674</v>
      </c>
      <c r="E1542" s="4">
        <v>4</v>
      </c>
      <c r="F1542" s="4">
        <v>1.45</v>
      </c>
      <c r="G1542" s="4">
        <v>0</v>
      </c>
      <c r="H1542" s="4">
        <v>2.76</v>
      </c>
      <c r="I1542" s="4">
        <v>0.14000000000000001</v>
      </c>
      <c r="J1542" s="4">
        <v>1.1599999999999999</v>
      </c>
      <c r="K1542" s="4">
        <v>42.18</v>
      </c>
      <c r="L1542" s="1" t="str">
        <f>IF(COUNTIF($A$9:A1542,A1542)&gt;1,"",MAX($L$8:L1541)+1)</f>
        <v/>
      </c>
    </row>
    <row r="1543" spans="1:12">
      <c r="A1543" s="4" t="s">
        <v>3303</v>
      </c>
      <c r="B1543" s="4" t="s">
        <v>3304</v>
      </c>
      <c r="C1543" s="4" t="s">
        <v>3305</v>
      </c>
      <c r="D1543" s="6">
        <v>41675</v>
      </c>
      <c r="E1543" s="4">
        <v>8</v>
      </c>
      <c r="F1543" s="4">
        <v>2.9</v>
      </c>
      <c r="G1543" s="4">
        <v>0</v>
      </c>
      <c r="H1543" s="4">
        <v>5.52</v>
      </c>
      <c r="I1543" s="4">
        <v>0.28999999999999998</v>
      </c>
      <c r="J1543" s="4">
        <v>2.33</v>
      </c>
      <c r="K1543" s="4">
        <v>42.18</v>
      </c>
      <c r="L1543" s="1" t="str">
        <f>IF(COUNTIF($A$9:A1543,A1543)&gt;1,"",MAX($L$8:L1542)+1)</f>
        <v/>
      </c>
    </row>
    <row r="1544" spans="1:12">
      <c r="A1544" s="4" t="s">
        <v>3303</v>
      </c>
      <c r="B1544" s="4" t="s">
        <v>3304</v>
      </c>
      <c r="C1544" s="4" t="s">
        <v>3305</v>
      </c>
      <c r="D1544" s="6">
        <v>41676</v>
      </c>
      <c r="E1544" s="4">
        <v>3</v>
      </c>
      <c r="F1544" s="4">
        <v>1.0900000000000001</v>
      </c>
      <c r="G1544" s="4">
        <v>0</v>
      </c>
      <c r="H1544" s="4">
        <v>2.0699999999999998</v>
      </c>
      <c r="I1544" s="4">
        <v>0.11</v>
      </c>
      <c r="J1544" s="4">
        <v>0.87</v>
      </c>
      <c r="K1544" s="4">
        <v>42.18</v>
      </c>
      <c r="L1544" s="1" t="str">
        <f>IF(COUNTIF($A$9:A1544,A1544)&gt;1,"",MAX($L$8:L1543)+1)</f>
        <v/>
      </c>
    </row>
    <row r="1545" spans="1:12">
      <c r="A1545" s="4" t="s">
        <v>3303</v>
      </c>
      <c r="B1545" s="4" t="s">
        <v>3304</v>
      </c>
      <c r="C1545" s="4" t="s">
        <v>3305</v>
      </c>
      <c r="D1545" s="6">
        <v>41677</v>
      </c>
      <c r="E1545" s="4">
        <v>2</v>
      </c>
      <c r="F1545" s="4">
        <v>0.73</v>
      </c>
      <c r="G1545" s="4">
        <v>0</v>
      </c>
      <c r="H1545" s="4">
        <v>1.38</v>
      </c>
      <c r="I1545" s="4">
        <v>7.0000000000000007E-2</v>
      </c>
      <c r="J1545" s="4">
        <v>0.57999999999999996</v>
      </c>
      <c r="K1545" s="4">
        <v>42.18</v>
      </c>
      <c r="L1545" s="1" t="str">
        <f>IF(COUNTIF($A$9:A1545,A1545)&gt;1,"",MAX($L$8:L1544)+1)</f>
        <v/>
      </c>
    </row>
    <row r="1546" spans="1:12">
      <c r="A1546" s="4" t="s">
        <v>3303</v>
      </c>
      <c r="B1546" s="4" t="s">
        <v>3304</v>
      </c>
      <c r="C1546" s="4" t="s">
        <v>3305</v>
      </c>
      <c r="D1546" s="6">
        <v>41680</v>
      </c>
      <c r="E1546" s="4">
        <v>7</v>
      </c>
      <c r="F1546" s="4">
        <v>2.54</v>
      </c>
      <c r="G1546" s="4">
        <v>0</v>
      </c>
      <c r="H1546" s="4">
        <v>4.83</v>
      </c>
      <c r="I1546" s="4">
        <v>0.25</v>
      </c>
      <c r="J1546" s="4">
        <v>2.04</v>
      </c>
      <c r="K1546" s="4">
        <v>42.18</v>
      </c>
      <c r="L1546" s="1" t="str">
        <f>IF(COUNTIF($A$9:A1546,A1546)&gt;1,"",MAX($L$8:L1545)+1)</f>
        <v/>
      </c>
    </row>
    <row r="1547" spans="1:12">
      <c r="A1547" s="4" t="s">
        <v>3303</v>
      </c>
      <c r="B1547" s="4" t="s">
        <v>3304</v>
      </c>
      <c r="C1547" s="4" t="s">
        <v>3305</v>
      </c>
      <c r="D1547" s="6">
        <v>41681</v>
      </c>
      <c r="E1547" s="4">
        <v>1</v>
      </c>
      <c r="F1547" s="4">
        <v>0.36</v>
      </c>
      <c r="G1547" s="4">
        <v>0</v>
      </c>
      <c r="H1547" s="4">
        <v>0.69</v>
      </c>
      <c r="I1547" s="4">
        <v>0.04</v>
      </c>
      <c r="J1547" s="4">
        <v>0.28999999999999998</v>
      </c>
      <c r="K1547" s="4">
        <v>42.18</v>
      </c>
      <c r="L1547" s="1" t="str">
        <f>IF(COUNTIF($A$9:A1547,A1547)&gt;1,"",MAX($L$8:L1546)+1)</f>
        <v/>
      </c>
    </row>
    <row r="1548" spans="1:12">
      <c r="A1548" s="4" t="s">
        <v>3303</v>
      </c>
      <c r="B1548" s="4" t="s">
        <v>3304</v>
      </c>
      <c r="C1548" s="4" t="s">
        <v>3305</v>
      </c>
      <c r="D1548" s="6">
        <v>41683</v>
      </c>
      <c r="E1548" s="4">
        <v>2</v>
      </c>
      <c r="F1548" s="4">
        <v>0.73</v>
      </c>
      <c r="G1548" s="4">
        <v>0</v>
      </c>
      <c r="H1548" s="4">
        <v>1.38</v>
      </c>
      <c r="I1548" s="4">
        <v>7.0000000000000007E-2</v>
      </c>
      <c r="J1548" s="4">
        <v>0.57999999999999996</v>
      </c>
      <c r="K1548" s="4">
        <v>42.18</v>
      </c>
      <c r="L1548" s="1" t="str">
        <f>IF(COUNTIF($A$9:A1548,A1548)&gt;1,"",MAX($L$8:L1547)+1)</f>
        <v/>
      </c>
    </row>
    <row r="1549" spans="1:12">
      <c r="A1549" s="4" t="s">
        <v>3303</v>
      </c>
      <c r="B1549" s="4" t="s">
        <v>3304</v>
      </c>
      <c r="C1549" s="4" t="s">
        <v>3305</v>
      </c>
      <c r="D1549" s="6">
        <v>41685</v>
      </c>
      <c r="E1549" s="4">
        <v>6</v>
      </c>
      <c r="F1549" s="4">
        <v>2.1800000000000002</v>
      </c>
      <c r="G1549" s="4">
        <v>0</v>
      </c>
      <c r="H1549" s="4">
        <v>4.1399999999999997</v>
      </c>
      <c r="I1549" s="4">
        <v>0.22</v>
      </c>
      <c r="J1549" s="4">
        <v>1.75</v>
      </c>
      <c r="K1549" s="4">
        <v>42.18</v>
      </c>
      <c r="L1549" s="1" t="str">
        <f>IF(COUNTIF($A$9:A1549,A1549)&gt;1,"",MAX($L$8:L1548)+1)</f>
        <v/>
      </c>
    </row>
    <row r="1550" spans="1:12">
      <c r="A1550" s="4" t="s">
        <v>3303</v>
      </c>
      <c r="B1550" s="4" t="s">
        <v>3304</v>
      </c>
      <c r="C1550" s="4" t="s">
        <v>3305</v>
      </c>
      <c r="D1550" s="6">
        <v>41688</v>
      </c>
      <c r="E1550" s="4">
        <v>4</v>
      </c>
      <c r="F1550" s="4">
        <v>1.45</v>
      </c>
      <c r="G1550" s="4">
        <v>0</v>
      </c>
      <c r="H1550" s="4">
        <v>2.76</v>
      </c>
      <c r="I1550" s="4">
        <v>0.14000000000000001</v>
      </c>
      <c r="J1550" s="4">
        <v>1.1599999999999999</v>
      </c>
      <c r="K1550" s="4">
        <v>42.18</v>
      </c>
      <c r="L1550" s="1" t="str">
        <f>IF(COUNTIF($A$9:A1550,A1550)&gt;1,"",MAX($L$8:L1549)+1)</f>
        <v/>
      </c>
    </row>
    <row r="1551" spans="1:12">
      <c r="A1551" s="4" t="s">
        <v>3303</v>
      </c>
      <c r="B1551" s="4" t="s">
        <v>3304</v>
      </c>
      <c r="C1551" s="4" t="s">
        <v>3305</v>
      </c>
      <c r="D1551" s="6">
        <v>41689</v>
      </c>
      <c r="E1551" s="4">
        <v>2</v>
      </c>
      <c r="F1551" s="4">
        <v>0.73</v>
      </c>
      <c r="G1551" s="4">
        <v>0</v>
      </c>
      <c r="H1551" s="4">
        <v>1.38</v>
      </c>
      <c r="I1551" s="4">
        <v>7.0000000000000007E-2</v>
      </c>
      <c r="J1551" s="4">
        <v>0.57999999999999996</v>
      </c>
      <c r="K1551" s="4">
        <v>42.18</v>
      </c>
      <c r="L1551" s="1" t="str">
        <f>IF(COUNTIF($A$9:A1551,A1551)&gt;1,"",MAX($L$8:L1550)+1)</f>
        <v/>
      </c>
    </row>
    <row r="1552" spans="1:12">
      <c r="A1552" s="4" t="s">
        <v>3303</v>
      </c>
      <c r="B1552" s="4" t="s">
        <v>3304</v>
      </c>
      <c r="C1552" s="4" t="s">
        <v>3305</v>
      </c>
      <c r="D1552" s="6">
        <v>41690</v>
      </c>
      <c r="E1552" s="4">
        <v>2</v>
      </c>
      <c r="F1552" s="4">
        <v>0.73</v>
      </c>
      <c r="G1552" s="4">
        <v>0</v>
      </c>
      <c r="H1552" s="4">
        <v>1.38</v>
      </c>
      <c r="I1552" s="4">
        <v>7.0000000000000007E-2</v>
      </c>
      <c r="J1552" s="4">
        <v>0.57999999999999996</v>
      </c>
      <c r="K1552" s="4">
        <v>42.18</v>
      </c>
      <c r="L1552" s="1" t="str">
        <f>IF(COUNTIF($A$9:A1552,A1552)&gt;1,"",MAX($L$8:L1551)+1)</f>
        <v/>
      </c>
    </row>
    <row r="1553" spans="1:12">
      <c r="A1553" s="4" t="s">
        <v>3303</v>
      </c>
      <c r="B1553" s="4" t="s">
        <v>3304</v>
      </c>
      <c r="C1553" s="4" t="s">
        <v>3305</v>
      </c>
      <c r="D1553" s="6">
        <v>41691</v>
      </c>
      <c r="E1553" s="4">
        <v>3</v>
      </c>
      <c r="F1553" s="4">
        <v>1.0900000000000001</v>
      </c>
      <c r="G1553" s="4">
        <v>0</v>
      </c>
      <c r="H1553" s="4">
        <v>2.0699999999999998</v>
      </c>
      <c r="I1553" s="4">
        <v>0.11</v>
      </c>
      <c r="J1553" s="4">
        <v>0.87</v>
      </c>
      <c r="K1553" s="4">
        <v>42.18</v>
      </c>
      <c r="L1553" s="1" t="str">
        <f>IF(COUNTIF($A$9:A1553,A1553)&gt;1,"",MAX($L$8:L1552)+1)</f>
        <v/>
      </c>
    </row>
    <row r="1554" spans="1:12">
      <c r="A1554" s="4" t="s">
        <v>3303</v>
      </c>
      <c r="B1554" s="4" t="s">
        <v>3304</v>
      </c>
      <c r="C1554" s="4" t="s">
        <v>3305</v>
      </c>
      <c r="D1554" s="6">
        <v>41692</v>
      </c>
      <c r="E1554" s="4">
        <v>3</v>
      </c>
      <c r="F1554" s="4">
        <v>1.0900000000000001</v>
      </c>
      <c r="G1554" s="4">
        <v>0</v>
      </c>
      <c r="H1554" s="4">
        <v>2.0699999999999998</v>
      </c>
      <c r="I1554" s="4">
        <v>0.11</v>
      </c>
      <c r="J1554" s="4">
        <v>0.87</v>
      </c>
      <c r="K1554" s="4">
        <v>42.18</v>
      </c>
      <c r="L1554" s="1" t="str">
        <f>IF(COUNTIF($A$9:A1554,A1554)&gt;1,"",MAX($L$8:L1553)+1)</f>
        <v/>
      </c>
    </row>
    <row r="1555" spans="1:12">
      <c r="A1555" s="4" t="s">
        <v>3303</v>
      </c>
      <c r="B1555" s="4" t="s">
        <v>3304</v>
      </c>
      <c r="C1555" s="4" t="s">
        <v>3305</v>
      </c>
      <c r="D1555" s="6">
        <v>41694</v>
      </c>
      <c r="E1555" s="4">
        <v>1</v>
      </c>
      <c r="F1555" s="4">
        <v>0.36</v>
      </c>
      <c r="G1555" s="4">
        <v>0</v>
      </c>
      <c r="H1555" s="4">
        <v>0.69</v>
      </c>
      <c r="I1555" s="4">
        <v>0.04</v>
      </c>
      <c r="J1555" s="4">
        <v>0.28999999999999998</v>
      </c>
      <c r="K1555" s="4">
        <v>42.18</v>
      </c>
      <c r="L1555" s="1" t="str">
        <f>IF(COUNTIF($A$9:A1555,A1555)&gt;1,"",MAX($L$8:L1554)+1)</f>
        <v/>
      </c>
    </row>
    <row r="1556" spans="1:12">
      <c r="A1556" s="4" t="s">
        <v>3303</v>
      </c>
      <c r="B1556" s="4" t="s">
        <v>3304</v>
      </c>
      <c r="C1556" s="4" t="s">
        <v>3305</v>
      </c>
      <c r="D1556" s="6">
        <v>41695</v>
      </c>
      <c r="E1556" s="4">
        <v>1</v>
      </c>
      <c r="F1556" s="4">
        <v>0.36</v>
      </c>
      <c r="G1556" s="4">
        <v>0</v>
      </c>
      <c r="H1556" s="4">
        <v>0.69</v>
      </c>
      <c r="I1556" s="4">
        <v>0.04</v>
      </c>
      <c r="J1556" s="4">
        <v>0.28999999999999998</v>
      </c>
      <c r="K1556" s="4">
        <v>42.18</v>
      </c>
      <c r="L1556" s="1" t="str">
        <f>IF(COUNTIF($A$9:A1556,A1556)&gt;1,"",MAX($L$8:L1555)+1)</f>
        <v/>
      </c>
    </row>
    <row r="1557" spans="1:12">
      <c r="A1557" s="4" t="s">
        <v>3303</v>
      </c>
      <c r="B1557" s="4" t="s">
        <v>3304</v>
      </c>
      <c r="C1557" s="4" t="s">
        <v>3305</v>
      </c>
      <c r="D1557" s="6">
        <v>41697</v>
      </c>
      <c r="E1557" s="4">
        <v>1</v>
      </c>
      <c r="F1557" s="4">
        <v>0.36</v>
      </c>
      <c r="G1557" s="4">
        <v>0</v>
      </c>
      <c r="H1557" s="4">
        <v>0.69</v>
      </c>
      <c r="I1557" s="4">
        <v>0.04</v>
      </c>
      <c r="J1557" s="4">
        <v>0.28999999999999998</v>
      </c>
      <c r="K1557" s="4">
        <v>42.18</v>
      </c>
      <c r="L1557" s="1" t="str">
        <f>IF(COUNTIF($A$9:A1557,A1557)&gt;1,"",MAX($L$8:L1556)+1)</f>
        <v/>
      </c>
    </row>
    <row r="1558" spans="1:12">
      <c r="A1558" s="4" t="s">
        <v>3303</v>
      </c>
      <c r="B1558" s="4" t="s">
        <v>3304</v>
      </c>
      <c r="C1558" s="4" t="s">
        <v>3305</v>
      </c>
      <c r="D1558" s="6">
        <v>41698</v>
      </c>
      <c r="E1558" s="4">
        <v>3</v>
      </c>
      <c r="F1558" s="4">
        <v>1.0900000000000001</v>
      </c>
      <c r="G1558" s="4">
        <v>0</v>
      </c>
      <c r="H1558" s="4">
        <v>2.0699999999999998</v>
      </c>
      <c r="I1558" s="4">
        <v>0.11</v>
      </c>
      <c r="J1558" s="4">
        <v>0.87</v>
      </c>
      <c r="K1558" s="4">
        <v>42.18</v>
      </c>
      <c r="L1558" s="1" t="str">
        <f>IF(COUNTIF($A$9:A1558,A1558)&gt;1,"",MAX($L$8:L1557)+1)</f>
        <v/>
      </c>
    </row>
    <row r="1559" spans="1:12">
      <c r="A1559" s="4" t="s">
        <v>3306</v>
      </c>
      <c r="B1559" s="4" t="s">
        <v>3307</v>
      </c>
      <c r="C1559" s="4" t="s">
        <v>3308</v>
      </c>
      <c r="D1559" s="6">
        <v>41671</v>
      </c>
      <c r="E1559" s="4">
        <v>32</v>
      </c>
      <c r="F1559" s="4">
        <v>5.5</v>
      </c>
      <c r="G1559" s="4">
        <v>0</v>
      </c>
      <c r="H1559" s="4">
        <v>15.68</v>
      </c>
      <c r="I1559" s="4">
        <v>0.82</v>
      </c>
      <c r="J1559" s="4">
        <v>9.36</v>
      </c>
      <c r="K1559" s="4">
        <v>59.68</v>
      </c>
      <c r="L1559" s="1">
        <f>IF(COUNTIF($A$9:A1559,A1559)&gt;1,"",MAX($L$8:L1558)+1)</f>
        <v>1100</v>
      </c>
    </row>
    <row r="1560" spans="1:12">
      <c r="A1560" s="4" t="s">
        <v>3306</v>
      </c>
      <c r="B1560" s="4" t="s">
        <v>3307</v>
      </c>
      <c r="C1560" s="4" t="s">
        <v>3308</v>
      </c>
      <c r="D1560" s="6">
        <v>41674</v>
      </c>
      <c r="E1560" s="4">
        <v>25</v>
      </c>
      <c r="F1560" s="4">
        <v>4.3</v>
      </c>
      <c r="G1560" s="4">
        <v>0</v>
      </c>
      <c r="H1560" s="4">
        <v>12.25</v>
      </c>
      <c r="I1560" s="4">
        <v>0.64</v>
      </c>
      <c r="J1560" s="4">
        <v>7.31</v>
      </c>
      <c r="K1560" s="4">
        <v>59.68</v>
      </c>
      <c r="L1560" s="1" t="str">
        <f>IF(COUNTIF($A$9:A1560,A1560)&gt;1,"",MAX($L$8:L1559)+1)</f>
        <v/>
      </c>
    </row>
    <row r="1561" spans="1:12">
      <c r="A1561" s="4" t="s">
        <v>3306</v>
      </c>
      <c r="B1561" s="4" t="s">
        <v>3307</v>
      </c>
      <c r="C1561" s="4" t="s">
        <v>3308</v>
      </c>
      <c r="D1561" s="6">
        <v>41675</v>
      </c>
      <c r="E1561" s="4">
        <v>31.5</v>
      </c>
      <c r="F1561" s="4">
        <v>5.42</v>
      </c>
      <c r="G1561" s="4">
        <v>0</v>
      </c>
      <c r="H1561" s="4">
        <v>15.44</v>
      </c>
      <c r="I1561" s="4">
        <v>0.8</v>
      </c>
      <c r="J1561" s="4">
        <v>9.2100000000000009</v>
      </c>
      <c r="K1561" s="4">
        <v>59.68</v>
      </c>
      <c r="L1561" s="1" t="str">
        <f>IF(COUNTIF($A$9:A1561,A1561)&gt;1,"",MAX($L$8:L1560)+1)</f>
        <v/>
      </c>
    </row>
    <row r="1562" spans="1:12">
      <c r="A1562" s="4" t="s">
        <v>3306</v>
      </c>
      <c r="B1562" s="4" t="s">
        <v>3307</v>
      </c>
      <c r="C1562" s="4" t="s">
        <v>3308</v>
      </c>
      <c r="D1562" s="6">
        <v>41676</v>
      </c>
      <c r="E1562" s="4">
        <v>13.5</v>
      </c>
      <c r="F1562" s="4">
        <v>2.3199999999999998</v>
      </c>
      <c r="G1562" s="4">
        <v>0</v>
      </c>
      <c r="H1562" s="4">
        <v>6.62</v>
      </c>
      <c r="I1562" s="4">
        <v>0.34</v>
      </c>
      <c r="J1562" s="4">
        <v>3.95</v>
      </c>
      <c r="K1562" s="4">
        <v>59.68</v>
      </c>
      <c r="L1562" s="1" t="str">
        <f>IF(COUNTIF($A$9:A1562,A1562)&gt;1,"",MAX($L$8:L1561)+1)</f>
        <v/>
      </c>
    </row>
    <row r="1563" spans="1:12">
      <c r="A1563" s="4" t="s">
        <v>3306</v>
      </c>
      <c r="B1563" s="4" t="s">
        <v>3307</v>
      </c>
      <c r="C1563" s="4" t="s">
        <v>3308</v>
      </c>
      <c r="D1563" s="6">
        <v>41677</v>
      </c>
      <c r="E1563" s="4">
        <v>6.5</v>
      </c>
      <c r="F1563" s="4">
        <v>1.1200000000000001</v>
      </c>
      <c r="G1563" s="4">
        <v>0</v>
      </c>
      <c r="H1563" s="4">
        <v>3.19</v>
      </c>
      <c r="I1563" s="4">
        <v>0.17</v>
      </c>
      <c r="J1563" s="4">
        <v>1.9</v>
      </c>
      <c r="K1563" s="4">
        <v>59.68</v>
      </c>
      <c r="L1563" s="1" t="str">
        <f>IF(COUNTIF($A$9:A1563,A1563)&gt;1,"",MAX($L$8:L1562)+1)</f>
        <v/>
      </c>
    </row>
    <row r="1564" spans="1:12">
      <c r="A1564" s="4" t="s">
        <v>3306</v>
      </c>
      <c r="B1564" s="4" t="s">
        <v>3307</v>
      </c>
      <c r="C1564" s="4" t="s">
        <v>3308</v>
      </c>
      <c r="D1564" s="6">
        <v>41678</v>
      </c>
      <c r="E1564" s="4">
        <v>23</v>
      </c>
      <c r="F1564" s="4">
        <v>3.96</v>
      </c>
      <c r="G1564" s="4">
        <v>0</v>
      </c>
      <c r="H1564" s="4">
        <v>11.27</v>
      </c>
      <c r="I1564" s="4">
        <v>0.59</v>
      </c>
      <c r="J1564" s="4">
        <v>6.73</v>
      </c>
      <c r="K1564" s="4">
        <v>59.68</v>
      </c>
      <c r="L1564" s="1" t="str">
        <f>IF(COUNTIF($A$9:A1564,A1564)&gt;1,"",MAX($L$8:L1563)+1)</f>
        <v/>
      </c>
    </row>
    <row r="1565" spans="1:12">
      <c r="A1565" s="4" t="s">
        <v>3306</v>
      </c>
      <c r="B1565" s="4" t="s">
        <v>3307</v>
      </c>
      <c r="C1565" s="4" t="s">
        <v>3308</v>
      </c>
      <c r="D1565" s="6">
        <v>41680</v>
      </c>
      <c r="E1565" s="4">
        <v>18.5</v>
      </c>
      <c r="F1565" s="4">
        <v>3.18</v>
      </c>
      <c r="G1565" s="4">
        <v>0</v>
      </c>
      <c r="H1565" s="4">
        <v>9.07</v>
      </c>
      <c r="I1565" s="4">
        <v>0.47</v>
      </c>
      <c r="J1565" s="4">
        <v>5.41</v>
      </c>
      <c r="K1565" s="4">
        <v>59.68</v>
      </c>
      <c r="L1565" s="1" t="str">
        <f>IF(COUNTIF($A$9:A1565,A1565)&gt;1,"",MAX($L$8:L1564)+1)</f>
        <v/>
      </c>
    </row>
    <row r="1566" spans="1:12">
      <c r="A1566" s="4" t="s">
        <v>3306</v>
      </c>
      <c r="B1566" s="4" t="s">
        <v>3307</v>
      </c>
      <c r="C1566" s="4" t="s">
        <v>3308</v>
      </c>
      <c r="D1566" s="6">
        <v>41681</v>
      </c>
      <c r="E1566" s="4">
        <v>12</v>
      </c>
      <c r="F1566" s="4">
        <v>2.06</v>
      </c>
      <c r="G1566" s="4">
        <v>0</v>
      </c>
      <c r="H1566" s="4">
        <v>5.88</v>
      </c>
      <c r="I1566" s="4">
        <v>0.31</v>
      </c>
      <c r="J1566" s="4">
        <v>3.51</v>
      </c>
      <c r="K1566" s="4">
        <v>59.68</v>
      </c>
      <c r="L1566" s="1" t="str">
        <f>IF(COUNTIF($A$9:A1566,A1566)&gt;1,"",MAX($L$8:L1565)+1)</f>
        <v/>
      </c>
    </row>
    <row r="1567" spans="1:12">
      <c r="A1567" s="4" t="s">
        <v>3306</v>
      </c>
      <c r="B1567" s="4" t="s">
        <v>3307</v>
      </c>
      <c r="C1567" s="4" t="s">
        <v>3308</v>
      </c>
      <c r="D1567" s="6">
        <v>41683</v>
      </c>
      <c r="E1567" s="4">
        <v>39</v>
      </c>
      <c r="F1567" s="4">
        <v>6.71</v>
      </c>
      <c r="G1567" s="4">
        <v>0</v>
      </c>
      <c r="H1567" s="4">
        <v>19.11</v>
      </c>
      <c r="I1567" s="4">
        <v>1</v>
      </c>
      <c r="J1567" s="4">
        <v>11.41</v>
      </c>
      <c r="K1567" s="4">
        <v>59.68</v>
      </c>
      <c r="L1567" s="1" t="str">
        <f>IF(COUNTIF($A$9:A1567,A1567)&gt;1,"",MAX($L$8:L1566)+1)</f>
        <v/>
      </c>
    </row>
    <row r="1568" spans="1:12">
      <c r="A1568" s="4" t="s">
        <v>3306</v>
      </c>
      <c r="B1568" s="4" t="s">
        <v>3307</v>
      </c>
      <c r="C1568" s="4" t="s">
        <v>3308</v>
      </c>
      <c r="D1568" s="6">
        <v>41685</v>
      </c>
      <c r="E1568" s="4">
        <v>22</v>
      </c>
      <c r="F1568" s="4">
        <v>3.78</v>
      </c>
      <c r="G1568" s="4">
        <v>0</v>
      </c>
      <c r="H1568" s="4">
        <v>10.78</v>
      </c>
      <c r="I1568" s="4">
        <v>0.56000000000000005</v>
      </c>
      <c r="J1568" s="4">
        <v>6.43</v>
      </c>
      <c r="K1568" s="4">
        <v>59.68</v>
      </c>
      <c r="L1568" s="1" t="str">
        <f>IF(COUNTIF($A$9:A1568,A1568)&gt;1,"",MAX($L$8:L1567)+1)</f>
        <v/>
      </c>
    </row>
    <row r="1569" spans="1:12">
      <c r="A1569" s="4" t="s">
        <v>3306</v>
      </c>
      <c r="B1569" s="4" t="s">
        <v>3307</v>
      </c>
      <c r="C1569" s="4" t="s">
        <v>3308</v>
      </c>
      <c r="D1569" s="6">
        <v>41688</v>
      </c>
      <c r="E1569" s="4">
        <v>30</v>
      </c>
      <c r="F1569" s="4">
        <v>5.16</v>
      </c>
      <c r="G1569" s="4">
        <v>0</v>
      </c>
      <c r="H1569" s="4">
        <v>14.7</v>
      </c>
      <c r="I1569" s="4">
        <v>0.77</v>
      </c>
      <c r="J1569" s="4">
        <v>8.77</v>
      </c>
      <c r="K1569" s="4">
        <v>59.68</v>
      </c>
      <c r="L1569" s="1" t="str">
        <f>IF(COUNTIF($A$9:A1569,A1569)&gt;1,"",MAX($L$8:L1568)+1)</f>
        <v/>
      </c>
    </row>
    <row r="1570" spans="1:12">
      <c r="A1570" s="4" t="s">
        <v>3306</v>
      </c>
      <c r="B1570" s="4" t="s">
        <v>3307</v>
      </c>
      <c r="C1570" s="4" t="s">
        <v>3308</v>
      </c>
      <c r="D1570" s="6">
        <v>41689</v>
      </c>
      <c r="E1570" s="4">
        <v>15</v>
      </c>
      <c r="F1570" s="4">
        <v>2.58</v>
      </c>
      <c r="G1570" s="4">
        <v>0</v>
      </c>
      <c r="H1570" s="4">
        <v>7.35</v>
      </c>
      <c r="I1570" s="4">
        <v>0.38</v>
      </c>
      <c r="J1570" s="4">
        <v>4.3899999999999997</v>
      </c>
      <c r="K1570" s="4">
        <v>59.68</v>
      </c>
      <c r="L1570" s="1" t="str">
        <f>IF(COUNTIF($A$9:A1570,A1570)&gt;1,"",MAX($L$8:L1569)+1)</f>
        <v/>
      </c>
    </row>
    <row r="1571" spans="1:12">
      <c r="A1571" s="4" t="s">
        <v>3306</v>
      </c>
      <c r="B1571" s="4" t="s">
        <v>3307</v>
      </c>
      <c r="C1571" s="4" t="s">
        <v>3308</v>
      </c>
      <c r="D1571" s="6">
        <v>41690</v>
      </c>
      <c r="E1571" s="4">
        <v>10</v>
      </c>
      <c r="F1571" s="4">
        <v>1.72</v>
      </c>
      <c r="G1571" s="4">
        <v>0</v>
      </c>
      <c r="H1571" s="4">
        <v>4.9000000000000004</v>
      </c>
      <c r="I1571" s="4">
        <v>0.26</v>
      </c>
      <c r="J1571" s="4">
        <v>2.92</v>
      </c>
      <c r="K1571" s="4">
        <v>59.68</v>
      </c>
      <c r="L1571" s="1" t="str">
        <f>IF(COUNTIF($A$9:A1571,A1571)&gt;1,"",MAX($L$8:L1570)+1)</f>
        <v/>
      </c>
    </row>
    <row r="1572" spans="1:12">
      <c r="A1572" s="4" t="s">
        <v>3306</v>
      </c>
      <c r="B1572" s="4" t="s">
        <v>3307</v>
      </c>
      <c r="C1572" s="4" t="s">
        <v>3308</v>
      </c>
      <c r="D1572" s="6">
        <v>41691</v>
      </c>
      <c r="E1572" s="4">
        <v>37</v>
      </c>
      <c r="F1572" s="4">
        <v>6.36</v>
      </c>
      <c r="G1572" s="4">
        <v>0</v>
      </c>
      <c r="H1572" s="4">
        <v>18.13</v>
      </c>
      <c r="I1572" s="4">
        <v>0.95</v>
      </c>
      <c r="J1572" s="4">
        <v>10.82</v>
      </c>
      <c r="K1572" s="4">
        <v>59.68</v>
      </c>
      <c r="L1572" s="1" t="str">
        <f>IF(COUNTIF($A$9:A1572,A1572)&gt;1,"",MAX($L$8:L1571)+1)</f>
        <v/>
      </c>
    </row>
    <row r="1573" spans="1:12">
      <c r="A1573" s="4" t="s">
        <v>3306</v>
      </c>
      <c r="B1573" s="4" t="s">
        <v>3307</v>
      </c>
      <c r="C1573" s="4" t="s">
        <v>3308</v>
      </c>
      <c r="D1573" s="6">
        <v>41692</v>
      </c>
      <c r="E1573" s="4">
        <v>9</v>
      </c>
      <c r="F1573" s="4">
        <v>1.55</v>
      </c>
      <c r="G1573" s="4">
        <v>0</v>
      </c>
      <c r="H1573" s="4">
        <v>4.41</v>
      </c>
      <c r="I1573" s="4">
        <v>0.23</v>
      </c>
      <c r="J1573" s="4">
        <v>2.63</v>
      </c>
      <c r="K1573" s="4">
        <v>59.68</v>
      </c>
      <c r="L1573" s="1" t="str">
        <f>IF(COUNTIF($A$9:A1573,A1573)&gt;1,"",MAX($L$8:L1572)+1)</f>
        <v/>
      </c>
    </row>
    <row r="1574" spans="1:12">
      <c r="A1574" s="4" t="s">
        <v>3306</v>
      </c>
      <c r="B1574" s="4" t="s">
        <v>3307</v>
      </c>
      <c r="C1574" s="4" t="s">
        <v>3308</v>
      </c>
      <c r="D1574" s="6">
        <v>41694</v>
      </c>
      <c r="E1574" s="4">
        <v>3</v>
      </c>
      <c r="F1574" s="4">
        <v>0.52</v>
      </c>
      <c r="G1574" s="4">
        <v>0</v>
      </c>
      <c r="H1574" s="4">
        <v>1.47</v>
      </c>
      <c r="I1574" s="4">
        <v>0.08</v>
      </c>
      <c r="J1574" s="4">
        <v>0.88</v>
      </c>
      <c r="K1574" s="4">
        <v>59.68</v>
      </c>
      <c r="L1574" s="1" t="str">
        <f>IF(COUNTIF($A$9:A1574,A1574)&gt;1,"",MAX($L$8:L1573)+1)</f>
        <v/>
      </c>
    </row>
    <row r="1575" spans="1:12">
      <c r="A1575" s="4" t="s">
        <v>3306</v>
      </c>
      <c r="B1575" s="4" t="s">
        <v>3307</v>
      </c>
      <c r="C1575" s="4" t="s">
        <v>3308</v>
      </c>
      <c r="D1575" s="6">
        <v>41695</v>
      </c>
      <c r="E1575" s="4">
        <v>7</v>
      </c>
      <c r="F1575" s="4">
        <v>1.2</v>
      </c>
      <c r="G1575" s="4">
        <v>0</v>
      </c>
      <c r="H1575" s="4">
        <v>3.43</v>
      </c>
      <c r="I1575" s="4">
        <v>0.18</v>
      </c>
      <c r="J1575" s="4">
        <v>2.0499999999999998</v>
      </c>
      <c r="K1575" s="4">
        <v>59.68</v>
      </c>
      <c r="L1575" s="1" t="str">
        <f>IF(COUNTIF($A$9:A1575,A1575)&gt;1,"",MAX($L$8:L1574)+1)</f>
        <v/>
      </c>
    </row>
    <row r="1576" spans="1:12">
      <c r="A1576" s="4" t="s">
        <v>3306</v>
      </c>
      <c r="B1576" s="4" t="s">
        <v>3307</v>
      </c>
      <c r="C1576" s="4" t="s">
        <v>3308</v>
      </c>
      <c r="D1576" s="6">
        <v>41697</v>
      </c>
      <c r="E1576" s="4">
        <v>8</v>
      </c>
      <c r="F1576" s="4">
        <v>1.38</v>
      </c>
      <c r="G1576" s="4">
        <v>0</v>
      </c>
      <c r="H1576" s="4">
        <v>3.92</v>
      </c>
      <c r="I1576" s="4">
        <v>0.2</v>
      </c>
      <c r="J1576" s="4">
        <v>2.34</v>
      </c>
      <c r="K1576" s="4">
        <v>59.68</v>
      </c>
      <c r="L1576" s="1" t="str">
        <f>IF(COUNTIF($A$9:A1576,A1576)&gt;1,"",MAX($L$8:L1575)+1)</f>
        <v/>
      </c>
    </row>
    <row r="1577" spans="1:12">
      <c r="A1577" s="4" t="s">
        <v>3306</v>
      </c>
      <c r="B1577" s="4" t="s">
        <v>3307</v>
      </c>
      <c r="C1577" s="4" t="s">
        <v>3308</v>
      </c>
      <c r="D1577" s="6">
        <v>41698</v>
      </c>
      <c r="E1577" s="4">
        <v>11</v>
      </c>
      <c r="F1577" s="4">
        <v>1.89</v>
      </c>
      <c r="G1577" s="4">
        <v>0</v>
      </c>
      <c r="H1577" s="4">
        <v>5.39</v>
      </c>
      <c r="I1577" s="4">
        <v>0.28000000000000003</v>
      </c>
      <c r="J1577" s="4">
        <v>3.22</v>
      </c>
      <c r="K1577" s="4">
        <v>59.68</v>
      </c>
      <c r="L1577" s="1" t="str">
        <f>IF(COUNTIF($A$9:A1577,A1577)&gt;1,"",MAX($L$8:L1576)+1)</f>
        <v/>
      </c>
    </row>
    <row r="1578" spans="1:12">
      <c r="A1578" s="4" t="s">
        <v>3309</v>
      </c>
      <c r="B1578" s="4" t="s">
        <v>3310</v>
      </c>
      <c r="C1578" s="4" t="s">
        <v>3311</v>
      </c>
      <c r="D1578" s="6">
        <v>41671</v>
      </c>
      <c r="E1578" s="4">
        <v>12</v>
      </c>
      <c r="F1578" s="4">
        <v>3.5</v>
      </c>
      <c r="G1578" s="4">
        <v>0</v>
      </c>
      <c r="H1578" s="4">
        <v>9</v>
      </c>
      <c r="I1578" s="4">
        <v>0.47</v>
      </c>
      <c r="J1578" s="4">
        <v>5.03</v>
      </c>
      <c r="K1578" s="4">
        <v>55.85</v>
      </c>
      <c r="L1578" s="1">
        <f>IF(COUNTIF($A$9:A1578,A1578)&gt;1,"",MAX($L$8:L1577)+1)</f>
        <v>1101</v>
      </c>
    </row>
    <row r="1579" spans="1:12">
      <c r="A1579" s="4" t="s">
        <v>3309</v>
      </c>
      <c r="B1579" s="4" t="s">
        <v>3310</v>
      </c>
      <c r="C1579" s="4" t="s">
        <v>3311</v>
      </c>
      <c r="D1579" s="6">
        <v>41674</v>
      </c>
      <c r="E1579" s="4">
        <v>18</v>
      </c>
      <c r="F1579" s="4">
        <v>5.26</v>
      </c>
      <c r="G1579" s="4">
        <v>0</v>
      </c>
      <c r="H1579" s="4">
        <v>13.5</v>
      </c>
      <c r="I1579" s="4">
        <v>0.7</v>
      </c>
      <c r="J1579" s="4">
        <v>7.54</v>
      </c>
      <c r="K1579" s="4">
        <v>55.85</v>
      </c>
      <c r="L1579" s="1" t="str">
        <f>IF(COUNTIF($A$9:A1579,A1579)&gt;1,"",MAX($L$8:L1578)+1)</f>
        <v/>
      </c>
    </row>
    <row r="1580" spans="1:12">
      <c r="A1580" s="4" t="s">
        <v>3309</v>
      </c>
      <c r="B1580" s="4" t="s">
        <v>3310</v>
      </c>
      <c r="C1580" s="4" t="s">
        <v>3311</v>
      </c>
      <c r="D1580" s="6">
        <v>41675</v>
      </c>
      <c r="E1580" s="4">
        <v>16</v>
      </c>
      <c r="F1580" s="4">
        <v>4.67</v>
      </c>
      <c r="G1580" s="4">
        <v>0</v>
      </c>
      <c r="H1580" s="4">
        <v>12</v>
      </c>
      <c r="I1580" s="4">
        <v>0.63</v>
      </c>
      <c r="J1580" s="4">
        <v>6.7</v>
      </c>
      <c r="K1580" s="4">
        <v>55.85</v>
      </c>
      <c r="L1580" s="1" t="str">
        <f>IF(COUNTIF($A$9:A1580,A1580)&gt;1,"",MAX($L$8:L1579)+1)</f>
        <v/>
      </c>
    </row>
    <row r="1581" spans="1:12">
      <c r="A1581" s="4" t="s">
        <v>3309</v>
      </c>
      <c r="B1581" s="4" t="s">
        <v>3310</v>
      </c>
      <c r="C1581" s="4" t="s">
        <v>3311</v>
      </c>
      <c r="D1581" s="6">
        <v>41676</v>
      </c>
      <c r="E1581" s="4">
        <v>14</v>
      </c>
      <c r="F1581" s="4">
        <v>4.09</v>
      </c>
      <c r="G1581" s="4">
        <v>0</v>
      </c>
      <c r="H1581" s="4">
        <v>10.5</v>
      </c>
      <c r="I1581" s="4">
        <v>0.55000000000000004</v>
      </c>
      <c r="J1581" s="4">
        <v>5.86</v>
      </c>
      <c r="K1581" s="4">
        <v>55.85</v>
      </c>
      <c r="L1581" s="1" t="str">
        <f>IF(COUNTIF($A$9:A1581,A1581)&gt;1,"",MAX($L$8:L1580)+1)</f>
        <v/>
      </c>
    </row>
    <row r="1582" spans="1:12">
      <c r="A1582" s="4" t="s">
        <v>3309</v>
      </c>
      <c r="B1582" s="4" t="s">
        <v>3310</v>
      </c>
      <c r="C1582" s="4" t="s">
        <v>3311</v>
      </c>
      <c r="D1582" s="6">
        <v>41677</v>
      </c>
      <c r="E1582" s="4">
        <v>8</v>
      </c>
      <c r="F1582" s="4">
        <v>2.34</v>
      </c>
      <c r="G1582" s="4">
        <v>0</v>
      </c>
      <c r="H1582" s="4">
        <v>6</v>
      </c>
      <c r="I1582" s="4">
        <v>0.31</v>
      </c>
      <c r="J1582" s="4">
        <v>3.35</v>
      </c>
      <c r="K1582" s="4">
        <v>55.85</v>
      </c>
      <c r="L1582" s="1" t="str">
        <f>IF(COUNTIF($A$9:A1582,A1582)&gt;1,"",MAX($L$8:L1581)+1)</f>
        <v/>
      </c>
    </row>
    <row r="1583" spans="1:12">
      <c r="A1583" s="4" t="s">
        <v>3309</v>
      </c>
      <c r="B1583" s="4" t="s">
        <v>3310</v>
      </c>
      <c r="C1583" s="4" t="s">
        <v>3311</v>
      </c>
      <c r="D1583" s="6">
        <v>41678</v>
      </c>
      <c r="E1583" s="4">
        <v>12</v>
      </c>
      <c r="F1583" s="4">
        <v>3.5</v>
      </c>
      <c r="G1583" s="4">
        <v>0</v>
      </c>
      <c r="H1583" s="4">
        <v>9</v>
      </c>
      <c r="I1583" s="4">
        <v>0.47</v>
      </c>
      <c r="J1583" s="4">
        <v>5.03</v>
      </c>
      <c r="K1583" s="4">
        <v>55.85</v>
      </c>
      <c r="L1583" s="1" t="str">
        <f>IF(COUNTIF($A$9:A1583,A1583)&gt;1,"",MAX($L$8:L1582)+1)</f>
        <v/>
      </c>
    </row>
    <row r="1584" spans="1:12">
      <c r="A1584" s="4" t="s">
        <v>3309</v>
      </c>
      <c r="B1584" s="4" t="s">
        <v>3310</v>
      </c>
      <c r="C1584" s="4" t="s">
        <v>3311</v>
      </c>
      <c r="D1584" s="6">
        <v>41680</v>
      </c>
      <c r="E1584" s="4">
        <v>9</v>
      </c>
      <c r="F1584" s="4">
        <v>2.63</v>
      </c>
      <c r="G1584" s="4">
        <v>0</v>
      </c>
      <c r="H1584" s="4">
        <v>6.75</v>
      </c>
      <c r="I1584" s="4">
        <v>0.35</v>
      </c>
      <c r="J1584" s="4">
        <v>3.77</v>
      </c>
      <c r="K1584" s="4">
        <v>55.85</v>
      </c>
      <c r="L1584" s="1" t="str">
        <f>IF(COUNTIF($A$9:A1584,A1584)&gt;1,"",MAX($L$8:L1583)+1)</f>
        <v/>
      </c>
    </row>
    <row r="1585" spans="1:12">
      <c r="A1585" s="4" t="s">
        <v>3309</v>
      </c>
      <c r="B1585" s="4" t="s">
        <v>3310</v>
      </c>
      <c r="C1585" s="4" t="s">
        <v>3311</v>
      </c>
      <c r="D1585" s="6">
        <v>41681</v>
      </c>
      <c r="E1585" s="4">
        <v>5</v>
      </c>
      <c r="F1585" s="4">
        <v>1.46</v>
      </c>
      <c r="G1585" s="4">
        <v>0</v>
      </c>
      <c r="H1585" s="4">
        <v>3.75</v>
      </c>
      <c r="I1585" s="4">
        <v>0.2</v>
      </c>
      <c r="J1585" s="4">
        <v>2.09</v>
      </c>
      <c r="K1585" s="4">
        <v>55.85</v>
      </c>
      <c r="L1585" s="1" t="str">
        <f>IF(COUNTIF($A$9:A1585,A1585)&gt;1,"",MAX($L$8:L1584)+1)</f>
        <v/>
      </c>
    </row>
    <row r="1586" spans="1:12">
      <c r="A1586" s="4" t="s">
        <v>3309</v>
      </c>
      <c r="B1586" s="4" t="s">
        <v>3310</v>
      </c>
      <c r="C1586" s="4" t="s">
        <v>3311</v>
      </c>
      <c r="D1586" s="6">
        <v>41683</v>
      </c>
      <c r="E1586" s="4">
        <v>15</v>
      </c>
      <c r="F1586" s="4">
        <v>4.38</v>
      </c>
      <c r="G1586" s="4">
        <v>0</v>
      </c>
      <c r="H1586" s="4">
        <v>11.25</v>
      </c>
      <c r="I1586" s="4">
        <v>0.59</v>
      </c>
      <c r="J1586" s="4">
        <v>6.28</v>
      </c>
      <c r="K1586" s="4">
        <v>55.85</v>
      </c>
      <c r="L1586" s="1" t="str">
        <f>IF(COUNTIF($A$9:A1586,A1586)&gt;1,"",MAX($L$8:L1585)+1)</f>
        <v/>
      </c>
    </row>
    <row r="1587" spans="1:12">
      <c r="A1587" s="4" t="s">
        <v>3309</v>
      </c>
      <c r="B1587" s="4" t="s">
        <v>3310</v>
      </c>
      <c r="C1587" s="4" t="s">
        <v>3311</v>
      </c>
      <c r="D1587" s="6">
        <v>41685</v>
      </c>
      <c r="E1587" s="4">
        <v>6</v>
      </c>
      <c r="F1587" s="4">
        <v>1.75</v>
      </c>
      <c r="G1587" s="4">
        <v>0</v>
      </c>
      <c r="H1587" s="4">
        <v>4.5</v>
      </c>
      <c r="I1587" s="4">
        <v>0.23</v>
      </c>
      <c r="J1587" s="4">
        <v>2.5099999999999998</v>
      </c>
      <c r="K1587" s="4">
        <v>55.85</v>
      </c>
      <c r="L1587" s="1" t="str">
        <f>IF(COUNTIF($A$9:A1587,A1587)&gt;1,"",MAX($L$8:L1586)+1)</f>
        <v/>
      </c>
    </row>
    <row r="1588" spans="1:12">
      <c r="A1588" s="4" t="s">
        <v>3309</v>
      </c>
      <c r="B1588" s="4" t="s">
        <v>3310</v>
      </c>
      <c r="C1588" s="4" t="s">
        <v>3311</v>
      </c>
      <c r="D1588" s="6">
        <v>41688</v>
      </c>
      <c r="E1588" s="4">
        <v>29</v>
      </c>
      <c r="F1588" s="4">
        <v>8.4700000000000006</v>
      </c>
      <c r="G1588" s="4">
        <v>0</v>
      </c>
      <c r="H1588" s="4">
        <v>21.75</v>
      </c>
      <c r="I1588" s="4">
        <v>1.1299999999999999</v>
      </c>
      <c r="J1588" s="4">
        <v>12.15</v>
      </c>
      <c r="K1588" s="4">
        <v>55.85</v>
      </c>
      <c r="L1588" s="1" t="str">
        <f>IF(COUNTIF($A$9:A1588,A1588)&gt;1,"",MAX($L$8:L1587)+1)</f>
        <v/>
      </c>
    </row>
    <row r="1589" spans="1:12">
      <c r="A1589" s="4" t="s">
        <v>3309</v>
      </c>
      <c r="B1589" s="4" t="s">
        <v>3310</v>
      </c>
      <c r="C1589" s="4" t="s">
        <v>3311</v>
      </c>
      <c r="D1589" s="6">
        <v>41689</v>
      </c>
      <c r="E1589" s="4">
        <v>11</v>
      </c>
      <c r="F1589" s="4">
        <v>3.21</v>
      </c>
      <c r="G1589" s="4">
        <v>0</v>
      </c>
      <c r="H1589" s="4">
        <v>8.25</v>
      </c>
      <c r="I1589" s="4">
        <v>0.43</v>
      </c>
      <c r="J1589" s="4">
        <v>4.6100000000000003</v>
      </c>
      <c r="K1589" s="4">
        <v>55.85</v>
      </c>
      <c r="L1589" s="1" t="str">
        <f>IF(COUNTIF($A$9:A1589,A1589)&gt;1,"",MAX($L$8:L1588)+1)</f>
        <v/>
      </c>
    </row>
    <row r="1590" spans="1:12">
      <c r="A1590" s="4" t="s">
        <v>3309</v>
      </c>
      <c r="B1590" s="4" t="s">
        <v>3310</v>
      </c>
      <c r="C1590" s="4" t="s">
        <v>3311</v>
      </c>
      <c r="D1590" s="6">
        <v>41690</v>
      </c>
      <c r="E1590" s="4">
        <v>27</v>
      </c>
      <c r="F1590" s="4">
        <v>7.88</v>
      </c>
      <c r="G1590" s="4">
        <v>0</v>
      </c>
      <c r="H1590" s="4">
        <v>20.25</v>
      </c>
      <c r="I1590" s="4">
        <v>1.06</v>
      </c>
      <c r="J1590" s="4">
        <v>11.31</v>
      </c>
      <c r="K1590" s="4">
        <v>55.85</v>
      </c>
      <c r="L1590" s="1" t="str">
        <f>IF(COUNTIF($A$9:A1590,A1590)&gt;1,"",MAX($L$8:L1589)+1)</f>
        <v/>
      </c>
    </row>
    <row r="1591" spans="1:12">
      <c r="A1591" s="4" t="s">
        <v>3309</v>
      </c>
      <c r="B1591" s="4" t="s">
        <v>3310</v>
      </c>
      <c r="C1591" s="4" t="s">
        <v>3311</v>
      </c>
      <c r="D1591" s="6">
        <v>41691</v>
      </c>
      <c r="E1591" s="4">
        <v>7</v>
      </c>
      <c r="F1591" s="4">
        <v>2.04</v>
      </c>
      <c r="G1591" s="4">
        <v>0</v>
      </c>
      <c r="H1591" s="4">
        <v>5.25</v>
      </c>
      <c r="I1591" s="4">
        <v>0.27</v>
      </c>
      <c r="J1591" s="4">
        <v>2.93</v>
      </c>
      <c r="K1591" s="4">
        <v>55.85</v>
      </c>
      <c r="L1591" s="1" t="str">
        <f>IF(COUNTIF($A$9:A1591,A1591)&gt;1,"",MAX($L$8:L1590)+1)</f>
        <v/>
      </c>
    </row>
    <row r="1592" spans="1:12">
      <c r="A1592" s="4" t="s">
        <v>3309</v>
      </c>
      <c r="B1592" s="4" t="s">
        <v>3310</v>
      </c>
      <c r="C1592" s="4" t="s">
        <v>3311</v>
      </c>
      <c r="D1592" s="6">
        <v>41692</v>
      </c>
      <c r="E1592" s="4">
        <v>17</v>
      </c>
      <c r="F1592" s="4">
        <v>4.96</v>
      </c>
      <c r="G1592" s="4">
        <v>0</v>
      </c>
      <c r="H1592" s="4">
        <v>12.75</v>
      </c>
      <c r="I1592" s="4">
        <v>0.66</v>
      </c>
      <c r="J1592" s="4">
        <v>7.12</v>
      </c>
      <c r="K1592" s="4">
        <v>55.85</v>
      </c>
      <c r="L1592" s="1" t="str">
        <f>IF(COUNTIF($A$9:A1592,A1592)&gt;1,"",MAX($L$8:L1591)+1)</f>
        <v/>
      </c>
    </row>
    <row r="1593" spans="1:12">
      <c r="A1593" s="4" t="s">
        <v>3309</v>
      </c>
      <c r="B1593" s="4" t="s">
        <v>3310</v>
      </c>
      <c r="C1593" s="4" t="s">
        <v>3311</v>
      </c>
      <c r="D1593" s="6">
        <v>41695</v>
      </c>
      <c r="E1593" s="4">
        <v>1</v>
      </c>
      <c r="F1593" s="4">
        <v>0.28999999999999998</v>
      </c>
      <c r="G1593" s="4">
        <v>0</v>
      </c>
      <c r="H1593" s="4">
        <v>0.75</v>
      </c>
      <c r="I1593" s="4">
        <v>0.04</v>
      </c>
      <c r="J1593" s="4">
        <v>0.42</v>
      </c>
      <c r="K1593" s="4">
        <v>55.85</v>
      </c>
      <c r="L1593" s="1" t="str">
        <f>IF(COUNTIF($A$9:A1593,A1593)&gt;1,"",MAX($L$8:L1592)+1)</f>
        <v/>
      </c>
    </row>
    <row r="1594" spans="1:12">
      <c r="A1594" s="4" t="s">
        <v>3309</v>
      </c>
      <c r="B1594" s="4" t="s">
        <v>3310</v>
      </c>
      <c r="C1594" s="4" t="s">
        <v>3311</v>
      </c>
      <c r="D1594" s="6">
        <v>41697</v>
      </c>
      <c r="E1594" s="4">
        <v>8</v>
      </c>
      <c r="F1594" s="4">
        <v>2.34</v>
      </c>
      <c r="G1594" s="4">
        <v>0</v>
      </c>
      <c r="H1594" s="4">
        <v>6</v>
      </c>
      <c r="I1594" s="4">
        <v>0.31</v>
      </c>
      <c r="J1594" s="4">
        <v>3.35</v>
      </c>
      <c r="K1594" s="4">
        <v>55.85</v>
      </c>
      <c r="L1594" s="1" t="str">
        <f>IF(COUNTIF($A$9:A1594,A1594)&gt;1,"",MAX($L$8:L1593)+1)</f>
        <v/>
      </c>
    </row>
    <row r="1595" spans="1:12">
      <c r="A1595" s="4" t="s">
        <v>3309</v>
      </c>
      <c r="B1595" s="4" t="s">
        <v>3310</v>
      </c>
      <c r="C1595" s="4" t="s">
        <v>3311</v>
      </c>
      <c r="D1595" s="6">
        <v>41698</v>
      </c>
      <c r="E1595" s="4">
        <v>7</v>
      </c>
      <c r="F1595" s="4">
        <v>2.04</v>
      </c>
      <c r="G1595" s="4">
        <v>0</v>
      </c>
      <c r="H1595" s="4">
        <v>5.25</v>
      </c>
      <c r="I1595" s="4">
        <v>0.27</v>
      </c>
      <c r="J1595" s="4">
        <v>2.93</v>
      </c>
      <c r="K1595" s="4">
        <v>55.85</v>
      </c>
      <c r="L1595" s="1" t="str">
        <f>IF(COUNTIF($A$9:A1595,A1595)&gt;1,"",MAX($L$8:L1594)+1)</f>
        <v/>
      </c>
    </row>
    <row r="1596" spans="1:12">
      <c r="A1596" s="4" t="s">
        <v>3312</v>
      </c>
      <c r="B1596" s="4" t="s">
        <v>3313</v>
      </c>
      <c r="C1596" s="4" t="s">
        <v>3314</v>
      </c>
      <c r="D1596" s="6">
        <v>41674</v>
      </c>
      <c r="E1596" s="4">
        <v>2</v>
      </c>
      <c r="F1596" s="4">
        <v>0.95</v>
      </c>
      <c r="G1596" s="4">
        <v>0</v>
      </c>
      <c r="H1596" s="4">
        <v>2.1</v>
      </c>
      <c r="I1596" s="4">
        <v>0.11</v>
      </c>
      <c r="J1596" s="4">
        <v>1.04</v>
      </c>
      <c r="K1596" s="4">
        <v>49.36</v>
      </c>
      <c r="L1596" s="1">
        <f>IF(COUNTIF($A$9:A1596,A1596)&gt;1,"",MAX($L$8:L1595)+1)</f>
        <v>1102</v>
      </c>
    </row>
    <row r="1597" spans="1:12">
      <c r="A1597" s="4" t="s">
        <v>3312</v>
      </c>
      <c r="B1597" s="4" t="s">
        <v>3313</v>
      </c>
      <c r="C1597" s="4" t="s">
        <v>3314</v>
      </c>
      <c r="D1597" s="6">
        <v>41677</v>
      </c>
      <c r="E1597" s="4">
        <v>4</v>
      </c>
      <c r="F1597" s="4">
        <v>1.91</v>
      </c>
      <c r="G1597" s="4">
        <v>0</v>
      </c>
      <c r="H1597" s="4">
        <v>4.2</v>
      </c>
      <c r="I1597" s="4">
        <v>0.22</v>
      </c>
      <c r="J1597" s="4">
        <v>2.0699999999999998</v>
      </c>
      <c r="K1597" s="4">
        <v>49.36</v>
      </c>
      <c r="L1597" s="1" t="str">
        <f>IF(COUNTIF($A$9:A1597,A1597)&gt;1,"",MAX($L$8:L1596)+1)</f>
        <v/>
      </c>
    </row>
    <row r="1598" spans="1:12">
      <c r="A1598" s="4" t="s">
        <v>3315</v>
      </c>
      <c r="B1598" s="4" t="s">
        <v>3316</v>
      </c>
      <c r="C1598" s="4" t="s">
        <v>3317</v>
      </c>
      <c r="D1598" s="6">
        <v>41671</v>
      </c>
      <c r="E1598" s="4">
        <v>2</v>
      </c>
      <c r="F1598" s="4">
        <v>0.74</v>
      </c>
      <c r="G1598" s="4">
        <v>0</v>
      </c>
      <c r="H1598" s="4">
        <v>1.5</v>
      </c>
      <c r="I1598" s="4">
        <v>0.08</v>
      </c>
      <c r="J1598" s="4">
        <v>0.68</v>
      </c>
      <c r="K1598" s="4">
        <v>45.45</v>
      </c>
      <c r="L1598" s="1">
        <f>IF(COUNTIF($A$9:A1598,A1598)&gt;1,"",MAX($L$8:L1597)+1)</f>
        <v>1103</v>
      </c>
    </row>
    <row r="1599" spans="1:12">
      <c r="A1599" s="4" t="s">
        <v>3315</v>
      </c>
      <c r="B1599" s="4" t="s">
        <v>3316</v>
      </c>
      <c r="C1599" s="4" t="s">
        <v>3317</v>
      </c>
      <c r="D1599" s="6">
        <v>41674</v>
      </c>
      <c r="E1599" s="4">
        <v>3</v>
      </c>
      <c r="F1599" s="4">
        <v>1.1100000000000001</v>
      </c>
      <c r="G1599" s="4">
        <v>0</v>
      </c>
      <c r="H1599" s="4">
        <v>2.25</v>
      </c>
      <c r="I1599" s="4">
        <v>0.12</v>
      </c>
      <c r="J1599" s="4">
        <v>1.02</v>
      </c>
      <c r="K1599" s="4">
        <v>45.45</v>
      </c>
      <c r="L1599" s="1" t="str">
        <f>IF(COUNTIF($A$9:A1599,A1599)&gt;1,"",MAX($L$8:L1598)+1)</f>
        <v/>
      </c>
    </row>
    <row r="1600" spans="1:12">
      <c r="A1600" s="4" t="s">
        <v>3315</v>
      </c>
      <c r="B1600" s="4" t="s">
        <v>3316</v>
      </c>
      <c r="C1600" s="4" t="s">
        <v>3317</v>
      </c>
      <c r="D1600" s="6">
        <v>41675</v>
      </c>
      <c r="E1600" s="4">
        <v>5</v>
      </c>
      <c r="F1600" s="4">
        <v>1.85</v>
      </c>
      <c r="G1600" s="4">
        <v>0</v>
      </c>
      <c r="H1600" s="4">
        <v>3.75</v>
      </c>
      <c r="I1600" s="4">
        <v>0.2</v>
      </c>
      <c r="J1600" s="4">
        <v>1.7</v>
      </c>
      <c r="K1600" s="4">
        <v>45.45</v>
      </c>
      <c r="L1600" s="1" t="str">
        <f>IF(COUNTIF($A$9:A1600,A1600)&gt;1,"",MAX($L$8:L1599)+1)</f>
        <v/>
      </c>
    </row>
    <row r="1601" spans="1:12">
      <c r="A1601" s="4" t="s">
        <v>3315</v>
      </c>
      <c r="B1601" s="4" t="s">
        <v>3316</v>
      </c>
      <c r="C1601" s="4" t="s">
        <v>3317</v>
      </c>
      <c r="D1601" s="6">
        <v>41676</v>
      </c>
      <c r="E1601" s="4">
        <v>3</v>
      </c>
      <c r="F1601" s="4">
        <v>1.1100000000000001</v>
      </c>
      <c r="G1601" s="4">
        <v>0</v>
      </c>
      <c r="H1601" s="4">
        <v>2.25</v>
      </c>
      <c r="I1601" s="4">
        <v>0.12</v>
      </c>
      <c r="J1601" s="4">
        <v>1.02</v>
      </c>
      <c r="K1601" s="4">
        <v>45.45</v>
      </c>
      <c r="L1601" s="1" t="str">
        <f>IF(COUNTIF($A$9:A1601,A1601)&gt;1,"",MAX($L$8:L1600)+1)</f>
        <v/>
      </c>
    </row>
    <row r="1602" spans="1:12">
      <c r="A1602" s="4" t="s">
        <v>3315</v>
      </c>
      <c r="B1602" s="4" t="s">
        <v>3316</v>
      </c>
      <c r="C1602" s="4" t="s">
        <v>3317</v>
      </c>
      <c r="D1602" s="6">
        <v>41678</v>
      </c>
      <c r="E1602" s="4">
        <v>4</v>
      </c>
      <c r="F1602" s="4">
        <v>1.48</v>
      </c>
      <c r="G1602" s="4">
        <v>0</v>
      </c>
      <c r="H1602" s="4">
        <v>3</v>
      </c>
      <c r="I1602" s="4">
        <v>0.16</v>
      </c>
      <c r="J1602" s="4">
        <v>1.36</v>
      </c>
      <c r="K1602" s="4">
        <v>45.45</v>
      </c>
      <c r="L1602" s="1" t="str">
        <f>IF(COUNTIF($A$9:A1602,A1602)&gt;1,"",MAX($L$8:L1601)+1)</f>
        <v/>
      </c>
    </row>
    <row r="1603" spans="1:12">
      <c r="A1603" s="4" t="s">
        <v>3315</v>
      </c>
      <c r="B1603" s="4" t="s">
        <v>3316</v>
      </c>
      <c r="C1603" s="4" t="s">
        <v>3317</v>
      </c>
      <c r="D1603" s="6">
        <v>41680</v>
      </c>
      <c r="E1603" s="4">
        <v>5</v>
      </c>
      <c r="F1603" s="4">
        <v>1.85</v>
      </c>
      <c r="G1603" s="4">
        <v>0</v>
      </c>
      <c r="H1603" s="4">
        <v>3.75</v>
      </c>
      <c r="I1603" s="4">
        <v>0.2</v>
      </c>
      <c r="J1603" s="4">
        <v>1.7</v>
      </c>
      <c r="K1603" s="4">
        <v>45.45</v>
      </c>
      <c r="L1603" s="1" t="str">
        <f>IF(COUNTIF($A$9:A1603,A1603)&gt;1,"",MAX($L$8:L1602)+1)</f>
        <v/>
      </c>
    </row>
    <row r="1604" spans="1:12">
      <c r="A1604" s="4" t="s">
        <v>3315</v>
      </c>
      <c r="B1604" s="4" t="s">
        <v>3316</v>
      </c>
      <c r="C1604" s="4" t="s">
        <v>3317</v>
      </c>
      <c r="D1604" s="6">
        <v>41681</v>
      </c>
      <c r="E1604" s="4">
        <v>2</v>
      </c>
      <c r="F1604" s="4">
        <v>0.74</v>
      </c>
      <c r="G1604" s="4">
        <v>0</v>
      </c>
      <c r="H1604" s="4">
        <v>1.5</v>
      </c>
      <c r="I1604" s="4">
        <v>0.08</v>
      </c>
      <c r="J1604" s="4">
        <v>0.68</v>
      </c>
      <c r="K1604" s="4">
        <v>45.45</v>
      </c>
      <c r="L1604" s="1" t="str">
        <f>IF(COUNTIF($A$9:A1604,A1604)&gt;1,"",MAX($L$8:L1603)+1)</f>
        <v/>
      </c>
    </row>
    <row r="1605" spans="1:12">
      <c r="A1605" s="4" t="s">
        <v>3315</v>
      </c>
      <c r="B1605" s="4" t="s">
        <v>3316</v>
      </c>
      <c r="C1605" s="4" t="s">
        <v>3317</v>
      </c>
      <c r="D1605" s="6">
        <v>41683</v>
      </c>
      <c r="E1605" s="4">
        <v>3</v>
      </c>
      <c r="F1605" s="4">
        <v>1.1100000000000001</v>
      </c>
      <c r="G1605" s="4">
        <v>0</v>
      </c>
      <c r="H1605" s="4">
        <v>2.25</v>
      </c>
      <c r="I1605" s="4">
        <v>0.12</v>
      </c>
      <c r="J1605" s="4">
        <v>1.02</v>
      </c>
      <c r="K1605" s="4">
        <v>45.45</v>
      </c>
      <c r="L1605" s="1" t="str">
        <f>IF(COUNTIF($A$9:A1605,A1605)&gt;1,"",MAX($L$8:L1604)+1)</f>
        <v/>
      </c>
    </row>
    <row r="1606" spans="1:12">
      <c r="A1606" s="4" t="s">
        <v>3315</v>
      </c>
      <c r="B1606" s="4" t="s">
        <v>3316</v>
      </c>
      <c r="C1606" s="4" t="s">
        <v>3317</v>
      </c>
      <c r="D1606" s="6">
        <v>41685</v>
      </c>
      <c r="E1606" s="4">
        <v>6</v>
      </c>
      <c r="F1606" s="4">
        <v>2.2200000000000002</v>
      </c>
      <c r="G1606" s="4">
        <v>0</v>
      </c>
      <c r="H1606" s="4">
        <v>4.5</v>
      </c>
      <c r="I1606" s="4">
        <v>0.23</v>
      </c>
      <c r="J1606" s="4">
        <v>2.0499999999999998</v>
      </c>
      <c r="K1606" s="4">
        <v>45.45</v>
      </c>
      <c r="L1606" s="1" t="str">
        <f>IF(COUNTIF($A$9:A1606,A1606)&gt;1,"",MAX($L$8:L1605)+1)</f>
        <v/>
      </c>
    </row>
    <row r="1607" spans="1:12">
      <c r="A1607" s="4" t="s">
        <v>3315</v>
      </c>
      <c r="B1607" s="4" t="s">
        <v>3316</v>
      </c>
      <c r="C1607" s="4" t="s">
        <v>3317</v>
      </c>
      <c r="D1607" s="6">
        <v>41688</v>
      </c>
      <c r="E1607" s="4">
        <v>1</v>
      </c>
      <c r="F1607" s="4">
        <v>0.37</v>
      </c>
      <c r="G1607" s="4">
        <v>0</v>
      </c>
      <c r="H1607" s="4">
        <v>0.75</v>
      </c>
      <c r="I1607" s="4">
        <v>0.04</v>
      </c>
      <c r="J1607" s="4">
        <v>0.34</v>
      </c>
      <c r="K1607" s="4">
        <v>45.45</v>
      </c>
      <c r="L1607" s="1" t="str">
        <f>IF(COUNTIF($A$9:A1607,A1607)&gt;1,"",MAX($L$8:L1606)+1)</f>
        <v/>
      </c>
    </row>
    <row r="1608" spans="1:12">
      <c r="A1608" s="4" t="s">
        <v>3315</v>
      </c>
      <c r="B1608" s="4" t="s">
        <v>3316</v>
      </c>
      <c r="C1608" s="4" t="s">
        <v>3317</v>
      </c>
      <c r="D1608" s="6">
        <v>41689</v>
      </c>
      <c r="E1608" s="4">
        <v>2</v>
      </c>
      <c r="F1608" s="4">
        <v>0.74</v>
      </c>
      <c r="G1608" s="4">
        <v>0</v>
      </c>
      <c r="H1608" s="4">
        <v>1.5</v>
      </c>
      <c r="I1608" s="4">
        <v>0.08</v>
      </c>
      <c r="J1608" s="4">
        <v>0.68</v>
      </c>
      <c r="K1608" s="4">
        <v>45.45</v>
      </c>
      <c r="L1608" s="1" t="str">
        <f>IF(COUNTIF($A$9:A1608,A1608)&gt;1,"",MAX($L$8:L1607)+1)</f>
        <v/>
      </c>
    </row>
    <row r="1609" spans="1:12">
      <c r="A1609" s="4" t="s">
        <v>3315</v>
      </c>
      <c r="B1609" s="4" t="s">
        <v>3316</v>
      </c>
      <c r="C1609" s="4" t="s">
        <v>3317</v>
      </c>
      <c r="D1609" s="6">
        <v>41690</v>
      </c>
      <c r="E1609" s="4">
        <v>3</v>
      </c>
      <c r="F1609" s="4">
        <v>1.1100000000000001</v>
      </c>
      <c r="G1609" s="4">
        <v>0</v>
      </c>
      <c r="H1609" s="4">
        <v>2.25</v>
      </c>
      <c r="I1609" s="4">
        <v>0.12</v>
      </c>
      <c r="J1609" s="4">
        <v>1.02</v>
      </c>
      <c r="K1609" s="4">
        <v>45.45</v>
      </c>
      <c r="L1609" s="1" t="str">
        <f>IF(COUNTIF($A$9:A1609,A1609)&gt;1,"",MAX($L$8:L1608)+1)</f>
        <v/>
      </c>
    </row>
    <row r="1610" spans="1:12">
      <c r="A1610" s="4" t="s">
        <v>3315</v>
      </c>
      <c r="B1610" s="4" t="s">
        <v>3316</v>
      </c>
      <c r="C1610" s="4" t="s">
        <v>3317</v>
      </c>
      <c r="D1610" s="6">
        <v>41691</v>
      </c>
      <c r="E1610" s="4">
        <v>2</v>
      </c>
      <c r="F1610" s="4">
        <v>0.74</v>
      </c>
      <c r="G1610" s="4">
        <v>0</v>
      </c>
      <c r="H1610" s="4">
        <v>1.5</v>
      </c>
      <c r="I1610" s="4">
        <v>0.08</v>
      </c>
      <c r="J1610" s="4">
        <v>0.68</v>
      </c>
      <c r="K1610" s="4">
        <v>45.45</v>
      </c>
      <c r="L1610" s="1" t="str">
        <f>IF(COUNTIF($A$9:A1610,A1610)&gt;1,"",MAX($L$8:L1609)+1)</f>
        <v/>
      </c>
    </row>
    <row r="1611" spans="1:12">
      <c r="A1611" s="4" t="s">
        <v>3315</v>
      </c>
      <c r="B1611" s="4" t="s">
        <v>3316</v>
      </c>
      <c r="C1611" s="4" t="s">
        <v>3317</v>
      </c>
      <c r="D1611" s="6">
        <v>41692</v>
      </c>
      <c r="E1611" s="4">
        <v>1</v>
      </c>
      <c r="F1611" s="4">
        <v>0.37</v>
      </c>
      <c r="G1611" s="4">
        <v>0</v>
      </c>
      <c r="H1611" s="4">
        <v>0.75</v>
      </c>
      <c r="I1611" s="4">
        <v>0.04</v>
      </c>
      <c r="J1611" s="4">
        <v>0.34</v>
      </c>
      <c r="K1611" s="4">
        <v>45.45</v>
      </c>
      <c r="L1611" s="1" t="str">
        <f>IF(COUNTIF($A$9:A1611,A1611)&gt;1,"",MAX($L$8:L1610)+1)</f>
        <v/>
      </c>
    </row>
    <row r="1612" spans="1:12">
      <c r="A1612" s="4" t="s">
        <v>3315</v>
      </c>
      <c r="B1612" s="4" t="s">
        <v>3316</v>
      </c>
      <c r="C1612" s="4" t="s">
        <v>3317</v>
      </c>
      <c r="D1612" s="6">
        <v>41697</v>
      </c>
      <c r="E1612" s="4">
        <v>1</v>
      </c>
      <c r="F1612" s="4">
        <v>0.37</v>
      </c>
      <c r="G1612" s="4">
        <v>0</v>
      </c>
      <c r="H1612" s="4">
        <v>0.75</v>
      </c>
      <c r="I1612" s="4">
        <v>0.04</v>
      </c>
      <c r="J1612" s="4">
        <v>0.34</v>
      </c>
      <c r="K1612" s="4">
        <v>45.45</v>
      </c>
      <c r="L1612" s="1" t="str">
        <f>IF(COUNTIF($A$9:A1612,A1612)&gt;1,"",MAX($L$8:L1611)+1)</f>
        <v/>
      </c>
    </row>
    <row r="1613" spans="1:12">
      <c r="A1613" s="4" t="s">
        <v>3315</v>
      </c>
      <c r="B1613" s="4" t="s">
        <v>3316</v>
      </c>
      <c r="C1613" s="4" t="s">
        <v>3317</v>
      </c>
      <c r="D1613" s="6">
        <v>41698</v>
      </c>
      <c r="E1613" s="4">
        <v>1</v>
      </c>
      <c r="F1613" s="4">
        <v>0.37</v>
      </c>
      <c r="G1613" s="4">
        <v>0</v>
      </c>
      <c r="H1613" s="4">
        <v>0.75</v>
      </c>
      <c r="I1613" s="4">
        <v>0.04</v>
      </c>
      <c r="J1613" s="4">
        <v>0.34</v>
      </c>
      <c r="K1613" s="4">
        <v>45.45</v>
      </c>
      <c r="L1613" s="1" t="str">
        <f>IF(COUNTIF($A$9:A1613,A1613)&gt;1,"",MAX($L$8:L1612)+1)</f>
        <v/>
      </c>
    </row>
    <row r="1614" spans="1:12">
      <c r="A1614" s="4" t="s">
        <v>3318</v>
      </c>
      <c r="B1614" s="4" t="s">
        <v>3319</v>
      </c>
      <c r="C1614" s="4" t="s">
        <v>3320</v>
      </c>
      <c r="D1614" s="6">
        <v>41671</v>
      </c>
      <c r="E1614" s="4">
        <v>3</v>
      </c>
      <c r="F1614" s="4">
        <v>1.07</v>
      </c>
      <c r="G1614" s="4">
        <v>0</v>
      </c>
      <c r="H1614" s="4">
        <v>2.5499999999999998</v>
      </c>
      <c r="I1614" s="4">
        <v>0.13</v>
      </c>
      <c r="J1614" s="4">
        <v>1.34</v>
      </c>
      <c r="K1614" s="4">
        <v>52.67</v>
      </c>
      <c r="L1614" s="1">
        <f>IF(COUNTIF($A$9:A1614,A1614)&gt;1,"",MAX($L$8:L1613)+1)</f>
        <v>1104</v>
      </c>
    </row>
    <row r="1615" spans="1:12">
      <c r="A1615" s="4" t="s">
        <v>3318</v>
      </c>
      <c r="B1615" s="4" t="s">
        <v>3319</v>
      </c>
      <c r="C1615" s="4" t="s">
        <v>3320</v>
      </c>
      <c r="D1615" s="6">
        <v>41674</v>
      </c>
      <c r="E1615" s="4">
        <v>8</v>
      </c>
      <c r="F1615" s="4">
        <v>2.86</v>
      </c>
      <c r="G1615" s="4">
        <v>0</v>
      </c>
      <c r="H1615" s="4">
        <v>6.8</v>
      </c>
      <c r="I1615" s="4">
        <v>0.35</v>
      </c>
      <c r="J1615" s="4">
        <v>3.58</v>
      </c>
      <c r="K1615" s="4">
        <v>52.67</v>
      </c>
      <c r="L1615" s="1" t="str">
        <f>IF(COUNTIF($A$9:A1615,A1615)&gt;1,"",MAX($L$8:L1614)+1)</f>
        <v/>
      </c>
    </row>
    <row r="1616" spans="1:12">
      <c r="A1616" s="4" t="s">
        <v>3318</v>
      </c>
      <c r="B1616" s="4" t="s">
        <v>3319</v>
      </c>
      <c r="C1616" s="4" t="s">
        <v>3320</v>
      </c>
      <c r="D1616" s="6">
        <v>41675</v>
      </c>
      <c r="E1616" s="4">
        <v>2</v>
      </c>
      <c r="F1616" s="4">
        <v>0.72</v>
      </c>
      <c r="G1616" s="4">
        <v>0</v>
      </c>
      <c r="H1616" s="4">
        <v>1.7</v>
      </c>
      <c r="I1616" s="4">
        <v>0.09</v>
      </c>
      <c r="J1616" s="4">
        <v>0.9</v>
      </c>
      <c r="K1616" s="4">
        <v>52.67</v>
      </c>
      <c r="L1616" s="1" t="str">
        <f>IF(COUNTIF($A$9:A1616,A1616)&gt;1,"",MAX($L$8:L1615)+1)</f>
        <v/>
      </c>
    </row>
    <row r="1617" spans="1:12">
      <c r="A1617" s="4" t="s">
        <v>3318</v>
      </c>
      <c r="B1617" s="4" t="s">
        <v>3319</v>
      </c>
      <c r="C1617" s="4" t="s">
        <v>3320</v>
      </c>
      <c r="D1617" s="6">
        <v>41676</v>
      </c>
      <c r="E1617" s="4">
        <v>2</v>
      </c>
      <c r="F1617" s="4">
        <v>0.72</v>
      </c>
      <c r="G1617" s="4">
        <v>0</v>
      </c>
      <c r="H1617" s="4">
        <v>1.7</v>
      </c>
      <c r="I1617" s="4">
        <v>0.09</v>
      </c>
      <c r="J1617" s="4">
        <v>0.9</v>
      </c>
      <c r="K1617" s="4">
        <v>52.67</v>
      </c>
      <c r="L1617" s="1" t="str">
        <f>IF(COUNTIF($A$9:A1617,A1617)&gt;1,"",MAX($L$8:L1616)+1)</f>
        <v/>
      </c>
    </row>
    <row r="1618" spans="1:12">
      <c r="A1618" s="4" t="s">
        <v>3318</v>
      </c>
      <c r="B1618" s="4" t="s">
        <v>3319</v>
      </c>
      <c r="C1618" s="4" t="s">
        <v>3320</v>
      </c>
      <c r="D1618" s="6">
        <v>41677</v>
      </c>
      <c r="E1618" s="4">
        <v>4</v>
      </c>
      <c r="F1618" s="4">
        <v>1.43</v>
      </c>
      <c r="G1618" s="4">
        <v>0</v>
      </c>
      <c r="H1618" s="4">
        <v>3.4</v>
      </c>
      <c r="I1618" s="4">
        <v>0.18</v>
      </c>
      <c r="J1618" s="4">
        <v>1.79</v>
      </c>
      <c r="K1618" s="4">
        <v>52.67</v>
      </c>
      <c r="L1618" s="1" t="str">
        <f>IF(COUNTIF($A$9:A1618,A1618)&gt;1,"",MAX($L$8:L1617)+1)</f>
        <v/>
      </c>
    </row>
    <row r="1619" spans="1:12">
      <c r="A1619" s="4" t="s">
        <v>3318</v>
      </c>
      <c r="B1619" s="4" t="s">
        <v>3319</v>
      </c>
      <c r="C1619" s="4" t="s">
        <v>3320</v>
      </c>
      <c r="D1619" s="6">
        <v>41678</v>
      </c>
      <c r="E1619" s="4">
        <v>3</v>
      </c>
      <c r="F1619" s="4">
        <v>1.07</v>
      </c>
      <c r="G1619" s="4">
        <v>0</v>
      </c>
      <c r="H1619" s="4">
        <v>2.5499999999999998</v>
      </c>
      <c r="I1619" s="4">
        <v>0.13</v>
      </c>
      <c r="J1619" s="4">
        <v>1.34</v>
      </c>
      <c r="K1619" s="4">
        <v>52.67</v>
      </c>
      <c r="L1619" s="1" t="str">
        <f>IF(COUNTIF($A$9:A1619,A1619)&gt;1,"",MAX($L$8:L1618)+1)</f>
        <v/>
      </c>
    </row>
    <row r="1620" spans="1:12">
      <c r="A1620" s="4" t="s">
        <v>3318</v>
      </c>
      <c r="B1620" s="4" t="s">
        <v>3319</v>
      </c>
      <c r="C1620" s="4" t="s">
        <v>3320</v>
      </c>
      <c r="D1620" s="6">
        <v>41680</v>
      </c>
      <c r="E1620" s="4">
        <v>1</v>
      </c>
      <c r="F1620" s="4">
        <v>0.36</v>
      </c>
      <c r="G1620" s="4">
        <v>0</v>
      </c>
      <c r="H1620" s="4">
        <v>0.85</v>
      </c>
      <c r="I1620" s="4">
        <v>0.04</v>
      </c>
      <c r="J1620" s="4">
        <v>0.45</v>
      </c>
      <c r="K1620" s="4">
        <v>52.67</v>
      </c>
      <c r="L1620" s="1" t="str">
        <f>IF(COUNTIF($A$9:A1620,A1620)&gt;1,"",MAX($L$8:L1619)+1)</f>
        <v/>
      </c>
    </row>
    <row r="1621" spans="1:12">
      <c r="A1621" s="4" t="s">
        <v>3318</v>
      </c>
      <c r="B1621" s="4" t="s">
        <v>3319</v>
      </c>
      <c r="C1621" s="4" t="s">
        <v>3320</v>
      </c>
      <c r="D1621" s="6">
        <v>41681</v>
      </c>
      <c r="E1621" s="4">
        <v>3</v>
      </c>
      <c r="F1621" s="4">
        <v>1.07</v>
      </c>
      <c r="G1621" s="4">
        <v>0</v>
      </c>
      <c r="H1621" s="4">
        <v>2.5499999999999998</v>
      </c>
      <c r="I1621" s="4">
        <v>0.13</v>
      </c>
      <c r="J1621" s="4">
        <v>1.34</v>
      </c>
      <c r="K1621" s="4">
        <v>52.67</v>
      </c>
      <c r="L1621" s="1" t="str">
        <f>IF(COUNTIF($A$9:A1621,A1621)&gt;1,"",MAX($L$8:L1620)+1)</f>
        <v/>
      </c>
    </row>
    <row r="1622" spans="1:12">
      <c r="A1622" s="4" t="s">
        <v>3318</v>
      </c>
      <c r="B1622" s="4" t="s">
        <v>3319</v>
      </c>
      <c r="C1622" s="4" t="s">
        <v>3320</v>
      </c>
      <c r="D1622" s="6">
        <v>41683</v>
      </c>
      <c r="E1622" s="4">
        <v>7</v>
      </c>
      <c r="F1622" s="4">
        <v>2.5099999999999998</v>
      </c>
      <c r="G1622" s="4">
        <v>0</v>
      </c>
      <c r="H1622" s="4">
        <v>5.95</v>
      </c>
      <c r="I1622" s="4">
        <v>0.31</v>
      </c>
      <c r="J1622" s="4">
        <v>3.13</v>
      </c>
      <c r="K1622" s="4">
        <v>52.67</v>
      </c>
      <c r="L1622" s="1" t="str">
        <f>IF(COUNTIF($A$9:A1622,A1622)&gt;1,"",MAX($L$8:L1621)+1)</f>
        <v/>
      </c>
    </row>
    <row r="1623" spans="1:12">
      <c r="A1623" s="4" t="s">
        <v>3318</v>
      </c>
      <c r="B1623" s="4" t="s">
        <v>3319</v>
      </c>
      <c r="C1623" s="4" t="s">
        <v>3320</v>
      </c>
      <c r="D1623" s="6">
        <v>41685</v>
      </c>
      <c r="E1623" s="4">
        <v>1</v>
      </c>
      <c r="F1623" s="4">
        <v>0.36</v>
      </c>
      <c r="G1623" s="4">
        <v>0</v>
      </c>
      <c r="H1623" s="4">
        <v>0.85</v>
      </c>
      <c r="I1623" s="4">
        <v>0.04</v>
      </c>
      <c r="J1623" s="4">
        <v>0.45</v>
      </c>
      <c r="K1623" s="4">
        <v>52.67</v>
      </c>
      <c r="L1623" s="1" t="str">
        <f>IF(COUNTIF($A$9:A1623,A1623)&gt;1,"",MAX($L$8:L1622)+1)</f>
        <v/>
      </c>
    </row>
    <row r="1624" spans="1:12">
      <c r="A1624" s="4" t="s">
        <v>3318</v>
      </c>
      <c r="B1624" s="4" t="s">
        <v>3319</v>
      </c>
      <c r="C1624" s="4" t="s">
        <v>3320</v>
      </c>
      <c r="D1624" s="6">
        <v>41688</v>
      </c>
      <c r="E1624" s="4">
        <v>4</v>
      </c>
      <c r="F1624" s="4">
        <v>1.43</v>
      </c>
      <c r="G1624" s="4">
        <v>0</v>
      </c>
      <c r="H1624" s="4">
        <v>3.4</v>
      </c>
      <c r="I1624" s="4">
        <v>0.18</v>
      </c>
      <c r="J1624" s="4">
        <v>1.79</v>
      </c>
      <c r="K1624" s="4">
        <v>52.67</v>
      </c>
      <c r="L1624" s="1" t="str">
        <f>IF(COUNTIF($A$9:A1624,A1624)&gt;1,"",MAX($L$8:L1623)+1)</f>
        <v/>
      </c>
    </row>
    <row r="1625" spans="1:12">
      <c r="A1625" s="4" t="s">
        <v>3318</v>
      </c>
      <c r="B1625" s="4" t="s">
        <v>3319</v>
      </c>
      <c r="C1625" s="4" t="s">
        <v>3320</v>
      </c>
      <c r="D1625" s="6">
        <v>41689</v>
      </c>
      <c r="E1625" s="4">
        <v>1</v>
      </c>
      <c r="F1625" s="4">
        <v>0.36</v>
      </c>
      <c r="G1625" s="4">
        <v>0</v>
      </c>
      <c r="H1625" s="4">
        <v>0.85</v>
      </c>
      <c r="I1625" s="4">
        <v>0.04</v>
      </c>
      <c r="J1625" s="4">
        <v>0.45</v>
      </c>
      <c r="K1625" s="4">
        <v>52.67</v>
      </c>
      <c r="L1625" s="1" t="str">
        <f>IF(COUNTIF($A$9:A1625,A1625)&gt;1,"",MAX($L$8:L1624)+1)</f>
        <v/>
      </c>
    </row>
    <row r="1626" spans="1:12">
      <c r="A1626" s="4" t="s">
        <v>3318</v>
      </c>
      <c r="B1626" s="4" t="s">
        <v>3319</v>
      </c>
      <c r="C1626" s="4" t="s">
        <v>3320</v>
      </c>
      <c r="D1626" s="6">
        <v>41690</v>
      </c>
      <c r="E1626" s="4">
        <v>2</v>
      </c>
      <c r="F1626" s="4">
        <v>0.72</v>
      </c>
      <c r="G1626" s="4">
        <v>0</v>
      </c>
      <c r="H1626" s="4">
        <v>1.7</v>
      </c>
      <c r="I1626" s="4">
        <v>0.09</v>
      </c>
      <c r="J1626" s="4">
        <v>0.9</v>
      </c>
      <c r="K1626" s="4">
        <v>52.67</v>
      </c>
      <c r="L1626" s="1" t="str">
        <f>IF(COUNTIF($A$9:A1626,A1626)&gt;1,"",MAX($L$8:L1625)+1)</f>
        <v/>
      </c>
    </row>
    <row r="1627" spans="1:12">
      <c r="A1627" s="4" t="s">
        <v>3318</v>
      </c>
      <c r="B1627" s="4" t="s">
        <v>3319</v>
      </c>
      <c r="C1627" s="4" t="s">
        <v>3320</v>
      </c>
      <c r="D1627" s="6">
        <v>41691</v>
      </c>
      <c r="E1627" s="4">
        <v>3</v>
      </c>
      <c r="F1627" s="4">
        <v>1.07</v>
      </c>
      <c r="G1627" s="4">
        <v>0</v>
      </c>
      <c r="H1627" s="4">
        <v>2.5499999999999998</v>
      </c>
      <c r="I1627" s="4">
        <v>0.13</v>
      </c>
      <c r="J1627" s="4">
        <v>1.34</v>
      </c>
      <c r="K1627" s="4">
        <v>52.67</v>
      </c>
      <c r="L1627" s="1" t="str">
        <f>IF(COUNTIF($A$9:A1627,A1627)&gt;1,"",MAX($L$8:L1626)+1)</f>
        <v/>
      </c>
    </row>
    <row r="1628" spans="1:12">
      <c r="A1628" s="4" t="s">
        <v>3318</v>
      </c>
      <c r="B1628" s="4" t="s">
        <v>3319</v>
      </c>
      <c r="C1628" s="4" t="s">
        <v>3320</v>
      </c>
      <c r="D1628" s="6">
        <v>41694</v>
      </c>
      <c r="E1628" s="4">
        <v>1</v>
      </c>
      <c r="F1628" s="4">
        <v>0.36</v>
      </c>
      <c r="G1628" s="4">
        <v>0</v>
      </c>
      <c r="H1628" s="4">
        <v>0.85</v>
      </c>
      <c r="I1628" s="4">
        <v>0.04</v>
      </c>
      <c r="J1628" s="4">
        <v>0.45</v>
      </c>
      <c r="K1628" s="4">
        <v>52.67</v>
      </c>
      <c r="L1628" s="1" t="str">
        <f>IF(COUNTIF($A$9:A1628,A1628)&gt;1,"",MAX($L$8:L1627)+1)</f>
        <v/>
      </c>
    </row>
    <row r="1629" spans="1:12">
      <c r="A1629" s="4" t="s">
        <v>3318</v>
      </c>
      <c r="B1629" s="4" t="s">
        <v>3319</v>
      </c>
      <c r="C1629" s="4" t="s">
        <v>3320</v>
      </c>
      <c r="D1629" s="6">
        <v>41695</v>
      </c>
      <c r="E1629" s="4">
        <v>3</v>
      </c>
      <c r="F1629" s="4">
        <v>1.07</v>
      </c>
      <c r="G1629" s="4">
        <v>0</v>
      </c>
      <c r="H1629" s="4">
        <v>2.5499999999999998</v>
      </c>
      <c r="I1629" s="4">
        <v>0.13</v>
      </c>
      <c r="J1629" s="4">
        <v>1.34</v>
      </c>
      <c r="K1629" s="4">
        <v>52.67</v>
      </c>
      <c r="L1629" s="1" t="str">
        <f>IF(COUNTIF($A$9:A1629,A1629)&gt;1,"",MAX($L$8:L1628)+1)</f>
        <v/>
      </c>
    </row>
    <row r="1630" spans="1:12">
      <c r="A1630" s="4" t="s">
        <v>3318</v>
      </c>
      <c r="B1630" s="4" t="s">
        <v>3319</v>
      </c>
      <c r="C1630" s="4" t="s">
        <v>3320</v>
      </c>
      <c r="D1630" s="6">
        <v>41697</v>
      </c>
      <c r="E1630" s="4">
        <v>2</v>
      </c>
      <c r="F1630" s="4">
        <v>0.72</v>
      </c>
      <c r="G1630" s="4">
        <v>0</v>
      </c>
      <c r="H1630" s="4">
        <v>1.7</v>
      </c>
      <c r="I1630" s="4">
        <v>0.09</v>
      </c>
      <c r="J1630" s="4">
        <v>0.9</v>
      </c>
      <c r="K1630" s="4">
        <v>52.67</v>
      </c>
      <c r="L1630" s="1" t="str">
        <f>IF(COUNTIF($A$9:A1630,A1630)&gt;1,"",MAX($L$8:L1629)+1)</f>
        <v/>
      </c>
    </row>
    <row r="1631" spans="1:12">
      <c r="A1631" s="4" t="s">
        <v>3318</v>
      </c>
      <c r="B1631" s="4" t="s">
        <v>3319</v>
      </c>
      <c r="C1631" s="4" t="s">
        <v>3320</v>
      </c>
      <c r="D1631" s="6">
        <v>41698</v>
      </c>
      <c r="E1631" s="4">
        <v>1</v>
      </c>
      <c r="F1631" s="4">
        <v>0.36</v>
      </c>
      <c r="G1631" s="4">
        <v>0</v>
      </c>
      <c r="H1631" s="4">
        <v>0.85</v>
      </c>
      <c r="I1631" s="4">
        <v>0.04</v>
      </c>
      <c r="J1631" s="4">
        <v>0.45</v>
      </c>
      <c r="K1631" s="4">
        <v>52.67</v>
      </c>
      <c r="L1631" s="1" t="str">
        <f>IF(COUNTIF($A$9:A1631,A1631)&gt;1,"",MAX($L$8:L1630)+1)</f>
        <v/>
      </c>
    </row>
    <row r="1632" spans="1:12">
      <c r="A1632" s="4" t="s">
        <v>3321</v>
      </c>
      <c r="B1632" s="4" t="s">
        <v>3322</v>
      </c>
      <c r="C1632" s="4" t="s">
        <v>3323</v>
      </c>
      <c r="D1632" s="6">
        <v>41676</v>
      </c>
      <c r="E1632" s="4">
        <v>5</v>
      </c>
      <c r="F1632" s="4">
        <v>2.27</v>
      </c>
      <c r="G1632" s="4">
        <v>0</v>
      </c>
      <c r="H1632" s="4">
        <v>4.75</v>
      </c>
      <c r="I1632" s="4">
        <v>0.25</v>
      </c>
      <c r="J1632" s="4">
        <v>2.2400000000000002</v>
      </c>
      <c r="K1632" s="4">
        <v>47.1</v>
      </c>
      <c r="L1632" s="1">
        <f>IF(COUNTIF($A$9:A1632,A1632)&gt;1,"",MAX($L$8:L1631)+1)</f>
        <v>1105</v>
      </c>
    </row>
    <row r="1633" spans="1:12">
      <c r="A1633" s="4" t="s">
        <v>3321</v>
      </c>
      <c r="B1633" s="4" t="s">
        <v>3322</v>
      </c>
      <c r="C1633" s="4" t="s">
        <v>3323</v>
      </c>
      <c r="D1633" s="6">
        <v>41683</v>
      </c>
      <c r="E1633" s="4">
        <v>4</v>
      </c>
      <c r="F1633" s="4">
        <v>1.81</v>
      </c>
      <c r="G1633" s="4">
        <v>0</v>
      </c>
      <c r="H1633" s="4">
        <v>3.8</v>
      </c>
      <c r="I1633" s="4">
        <v>0.2</v>
      </c>
      <c r="J1633" s="4">
        <v>1.79</v>
      </c>
      <c r="K1633" s="4">
        <v>47.1</v>
      </c>
      <c r="L1633" s="1" t="str">
        <f>IF(COUNTIF($A$9:A1633,A1633)&gt;1,"",MAX($L$8:L1632)+1)</f>
        <v/>
      </c>
    </row>
    <row r="1634" spans="1:12">
      <c r="A1634" s="4" t="s">
        <v>3321</v>
      </c>
      <c r="B1634" s="4" t="s">
        <v>3322</v>
      </c>
      <c r="C1634" s="4" t="s">
        <v>3323</v>
      </c>
      <c r="D1634" s="6">
        <v>41689</v>
      </c>
      <c r="E1634" s="4">
        <v>3</v>
      </c>
      <c r="F1634" s="4">
        <v>1.36</v>
      </c>
      <c r="G1634" s="4">
        <v>0</v>
      </c>
      <c r="H1634" s="4">
        <v>2.85</v>
      </c>
      <c r="I1634" s="4">
        <v>0.15</v>
      </c>
      <c r="J1634" s="4">
        <v>1.34</v>
      </c>
      <c r="K1634" s="4">
        <v>47.1</v>
      </c>
      <c r="L1634" s="1" t="str">
        <f>IF(COUNTIF($A$9:A1634,A1634)&gt;1,"",MAX($L$8:L1633)+1)</f>
        <v/>
      </c>
    </row>
    <row r="1635" spans="1:12">
      <c r="A1635" s="4" t="s">
        <v>3321</v>
      </c>
      <c r="B1635" s="4" t="s">
        <v>3322</v>
      </c>
      <c r="C1635" s="4" t="s">
        <v>3323</v>
      </c>
      <c r="D1635" s="6">
        <v>41694</v>
      </c>
      <c r="E1635" s="4">
        <v>8</v>
      </c>
      <c r="F1635" s="4">
        <v>3.62</v>
      </c>
      <c r="G1635" s="4">
        <v>0</v>
      </c>
      <c r="H1635" s="4">
        <v>7.6</v>
      </c>
      <c r="I1635" s="4">
        <v>0.4</v>
      </c>
      <c r="J1635" s="4">
        <v>3.58</v>
      </c>
      <c r="K1635" s="4">
        <v>47.1</v>
      </c>
      <c r="L1635" s="1" t="str">
        <f>IF(COUNTIF($A$9:A1635,A1635)&gt;1,"",MAX($L$8:L1634)+1)</f>
        <v/>
      </c>
    </row>
    <row r="1636" spans="1:12">
      <c r="A1636" s="4" t="s">
        <v>3324</v>
      </c>
      <c r="B1636" s="4" t="s">
        <v>3325</v>
      </c>
      <c r="C1636" s="4" t="s">
        <v>3326</v>
      </c>
      <c r="D1636" s="6">
        <v>41674</v>
      </c>
      <c r="E1636" s="4">
        <v>1</v>
      </c>
      <c r="F1636" s="4">
        <v>0.54</v>
      </c>
      <c r="G1636" s="4">
        <v>0</v>
      </c>
      <c r="H1636" s="4">
        <v>1.2</v>
      </c>
      <c r="I1636" s="4">
        <v>0.06</v>
      </c>
      <c r="J1636" s="4">
        <v>0.6</v>
      </c>
      <c r="K1636" s="4">
        <v>50.2</v>
      </c>
      <c r="L1636" s="1">
        <f>IF(COUNTIF($A$9:A1636,A1636)&gt;1,"",MAX($L$8:L1635)+1)</f>
        <v>1106</v>
      </c>
    </row>
    <row r="1637" spans="1:12">
      <c r="A1637" s="4" t="s">
        <v>3324</v>
      </c>
      <c r="B1637" s="4" t="s">
        <v>3325</v>
      </c>
      <c r="C1637" s="4" t="s">
        <v>3326</v>
      </c>
      <c r="D1637" s="6">
        <v>41680</v>
      </c>
      <c r="E1637" s="4">
        <v>1</v>
      </c>
      <c r="F1637" s="4">
        <v>0.54</v>
      </c>
      <c r="G1637" s="4">
        <v>0</v>
      </c>
      <c r="H1637" s="4">
        <v>1.2</v>
      </c>
      <c r="I1637" s="4">
        <v>0.06</v>
      </c>
      <c r="J1637" s="4">
        <v>0.6</v>
      </c>
      <c r="K1637" s="4">
        <v>50.2</v>
      </c>
      <c r="L1637" s="1" t="str">
        <f>IF(COUNTIF($A$9:A1637,A1637)&gt;1,"",MAX($L$8:L1636)+1)</f>
        <v/>
      </c>
    </row>
    <row r="1638" spans="1:12">
      <c r="A1638" s="4" t="s">
        <v>3324</v>
      </c>
      <c r="B1638" s="4" t="s">
        <v>3325</v>
      </c>
      <c r="C1638" s="4" t="s">
        <v>3326</v>
      </c>
      <c r="D1638" s="6">
        <v>41683</v>
      </c>
      <c r="E1638" s="4">
        <v>2</v>
      </c>
      <c r="F1638" s="4">
        <v>1.07</v>
      </c>
      <c r="G1638" s="4">
        <v>0</v>
      </c>
      <c r="H1638" s="4">
        <v>2.4</v>
      </c>
      <c r="I1638" s="4">
        <v>0.13</v>
      </c>
      <c r="J1638" s="4">
        <v>1.2</v>
      </c>
      <c r="K1638" s="4">
        <v>50.2</v>
      </c>
      <c r="L1638" s="1" t="str">
        <f>IF(COUNTIF($A$9:A1638,A1638)&gt;1,"",MAX($L$8:L1637)+1)</f>
        <v/>
      </c>
    </row>
    <row r="1639" spans="1:12">
      <c r="A1639" s="4" t="s">
        <v>3324</v>
      </c>
      <c r="B1639" s="4" t="s">
        <v>3325</v>
      </c>
      <c r="C1639" s="4" t="s">
        <v>3326</v>
      </c>
      <c r="D1639" s="6">
        <v>41688</v>
      </c>
      <c r="E1639" s="4">
        <v>1</v>
      </c>
      <c r="F1639" s="4">
        <v>0.54</v>
      </c>
      <c r="G1639" s="4">
        <v>0</v>
      </c>
      <c r="H1639" s="4">
        <v>1.2</v>
      </c>
      <c r="I1639" s="4">
        <v>0.06</v>
      </c>
      <c r="J1639" s="4">
        <v>0.6</v>
      </c>
      <c r="K1639" s="4">
        <v>50.2</v>
      </c>
      <c r="L1639" s="1" t="str">
        <f>IF(COUNTIF($A$9:A1639,A1639)&gt;1,"",MAX($L$8:L1638)+1)</f>
        <v/>
      </c>
    </row>
    <row r="1640" spans="1:12">
      <c r="A1640" s="4" t="s">
        <v>3324</v>
      </c>
      <c r="B1640" s="4" t="s">
        <v>3325</v>
      </c>
      <c r="C1640" s="4" t="s">
        <v>3326</v>
      </c>
      <c r="D1640" s="6">
        <v>41689</v>
      </c>
      <c r="E1640" s="4">
        <v>1</v>
      </c>
      <c r="F1640" s="4">
        <v>0.54</v>
      </c>
      <c r="G1640" s="4">
        <v>0</v>
      </c>
      <c r="H1640" s="4">
        <v>1.2</v>
      </c>
      <c r="I1640" s="4">
        <v>0.06</v>
      </c>
      <c r="J1640" s="4">
        <v>0.6</v>
      </c>
      <c r="K1640" s="4">
        <v>50.2</v>
      </c>
      <c r="L1640" s="1" t="str">
        <f>IF(COUNTIF($A$9:A1640,A1640)&gt;1,"",MAX($L$8:L1639)+1)</f>
        <v/>
      </c>
    </row>
    <row r="1641" spans="1:12">
      <c r="A1641" s="4" t="s">
        <v>3324</v>
      </c>
      <c r="B1641" s="4" t="s">
        <v>3325</v>
      </c>
      <c r="C1641" s="4" t="s">
        <v>3326</v>
      </c>
      <c r="D1641" s="6">
        <v>41692</v>
      </c>
      <c r="E1641" s="4">
        <v>1</v>
      </c>
      <c r="F1641" s="4">
        <v>0.54</v>
      </c>
      <c r="G1641" s="4">
        <v>0</v>
      </c>
      <c r="H1641" s="4">
        <v>1.2</v>
      </c>
      <c r="I1641" s="4">
        <v>0.06</v>
      </c>
      <c r="J1641" s="4">
        <v>0.6</v>
      </c>
      <c r="K1641" s="4">
        <v>50.2</v>
      </c>
      <c r="L1641" s="1" t="str">
        <f>IF(COUNTIF($A$9:A1641,A1641)&gt;1,"",MAX($L$8:L1640)+1)</f>
        <v/>
      </c>
    </row>
    <row r="1642" spans="1:12">
      <c r="A1642" s="4" t="s">
        <v>3327</v>
      </c>
      <c r="B1642" s="4" t="s">
        <v>3328</v>
      </c>
      <c r="C1642" s="4" t="s">
        <v>3329</v>
      </c>
      <c r="D1642" s="6">
        <v>41675</v>
      </c>
      <c r="E1642" s="4">
        <v>2</v>
      </c>
      <c r="F1642" s="4">
        <v>0.88</v>
      </c>
      <c r="G1642" s="4">
        <v>0</v>
      </c>
      <c r="H1642" s="4">
        <v>1.8</v>
      </c>
      <c r="I1642" s="4">
        <v>0.09</v>
      </c>
      <c r="J1642" s="4">
        <v>0.83</v>
      </c>
      <c r="K1642" s="4">
        <v>45.9</v>
      </c>
      <c r="L1642" s="1">
        <f>IF(COUNTIF($A$9:A1642,A1642)&gt;1,"",MAX($L$8:L1641)+1)</f>
        <v>1107</v>
      </c>
    </row>
    <row r="1643" spans="1:12">
      <c r="A1643" s="4" t="s">
        <v>3327</v>
      </c>
      <c r="B1643" s="4" t="s">
        <v>3328</v>
      </c>
      <c r="C1643" s="4" t="s">
        <v>3329</v>
      </c>
      <c r="D1643" s="6">
        <v>41678</v>
      </c>
      <c r="E1643" s="4">
        <v>3</v>
      </c>
      <c r="F1643" s="4">
        <v>1.32</v>
      </c>
      <c r="G1643" s="4">
        <v>0</v>
      </c>
      <c r="H1643" s="4">
        <v>2.7</v>
      </c>
      <c r="I1643" s="4">
        <v>0.14000000000000001</v>
      </c>
      <c r="J1643" s="4">
        <v>1.24</v>
      </c>
      <c r="K1643" s="4">
        <v>45.9</v>
      </c>
      <c r="L1643" s="1" t="str">
        <f>IF(COUNTIF($A$9:A1643,A1643)&gt;1,"",MAX($L$8:L1642)+1)</f>
        <v/>
      </c>
    </row>
    <row r="1644" spans="1:12">
      <c r="A1644" s="4" t="s">
        <v>3327</v>
      </c>
      <c r="B1644" s="4" t="s">
        <v>3328</v>
      </c>
      <c r="C1644" s="4" t="s">
        <v>3329</v>
      </c>
      <c r="D1644" s="6">
        <v>41681</v>
      </c>
      <c r="E1644" s="4">
        <v>1</v>
      </c>
      <c r="F1644" s="4">
        <v>0.44</v>
      </c>
      <c r="G1644" s="4">
        <v>0</v>
      </c>
      <c r="H1644" s="4">
        <v>0.9</v>
      </c>
      <c r="I1644" s="4">
        <v>0.05</v>
      </c>
      <c r="J1644" s="4">
        <v>0.41</v>
      </c>
      <c r="K1644" s="4">
        <v>45.9</v>
      </c>
      <c r="L1644" s="1" t="str">
        <f>IF(COUNTIF($A$9:A1644,A1644)&gt;1,"",MAX($L$8:L1643)+1)</f>
        <v/>
      </c>
    </row>
    <row r="1645" spans="1:12">
      <c r="A1645" s="4" t="s">
        <v>3327</v>
      </c>
      <c r="B1645" s="4" t="s">
        <v>3328</v>
      </c>
      <c r="C1645" s="4" t="s">
        <v>3329</v>
      </c>
      <c r="D1645" s="6">
        <v>41683</v>
      </c>
      <c r="E1645" s="4">
        <v>1</v>
      </c>
      <c r="F1645" s="4">
        <v>0.44</v>
      </c>
      <c r="G1645" s="4">
        <v>0</v>
      </c>
      <c r="H1645" s="4">
        <v>0.9</v>
      </c>
      <c r="I1645" s="4">
        <v>0.05</v>
      </c>
      <c r="J1645" s="4">
        <v>0.41</v>
      </c>
      <c r="K1645" s="4">
        <v>45.9</v>
      </c>
      <c r="L1645" s="1" t="str">
        <f>IF(COUNTIF($A$9:A1645,A1645)&gt;1,"",MAX($L$8:L1644)+1)</f>
        <v/>
      </c>
    </row>
    <row r="1646" spans="1:12">
      <c r="A1646" s="4" t="s">
        <v>3327</v>
      </c>
      <c r="B1646" s="4" t="s">
        <v>3328</v>
      </c>
      <c r="C1646" s="4" t="s">
        <v>3329</v>
      </c>
      <c r="D1646" s="6">
        <v>41685</v>
      </c>
      <c r="E1646" s="4">
        <v>1</v>
      </c>
      <c r="F1646" s="4">
        <v>0.44</v>
      </c>
      <c r="G1646" s="4">
        <v>0</v>
      </c>
      <c r="H1646" s="4">
        <v>0.9</v>
      </c>
      <c r="I1646" s="4">
        <v>0.05</v>
      </c>
      <c r="J1646" s="4">
        <v>0.41</v>
      </c>
      <c r="K1646" s="4">
        <v>45.9</v>
      </c>
      <c r="L1646" s="1" t="str">
        <f>IF(COUNTIF($A$9:A1646,A1646)&gt;1,"",MAX($L$8:L1645)+1)</f>
        <v/>
      </c>
    </row>
    <row r="1647" spans="1:12">
      <c r="A1647" s="4" t="s">
        <v>3327</v>
      </c>
      <c r="B1647" s="4" t="s">
        <v>3328</v>
      </c>
      <c r="C1647" s="4" t="s">
        <v>3329</v>
      </c>
      <c r="D1647" s="6">
        <v>41690</v>
      </c>
      <c r="E1647" s="4">
        <v>2</v>
      </c>
      <c r="F1647" s="4">
        <v>0.88</v>
      </c>
      <c r="G1647" s="4">
        <v>0</v>
      </c>
      <c r="H1647" s="4">
        <v>1.8</v>
      </c>
      <c r="I1647" s="4">
        <v>0.09</v>
      </c>
      <c r="J1647" s="4">
        <v>0.83</v>
      </c>
      <c r="K1647" s="4">
        <v>45.9</v>
      </c>
      <c r="L1647" s="1" t="str">
        <f>IF(COUNTIF($A$9:A1647,A1647)&gt;1,"",MAX($L$8:L1646)+1)</f>
        <v/>
      </c>
    </row>
    <row r="1648" spans="1:12">
      <c r="A1648" s="4" t="s">
        <v>3327</v>
      </c>
      <c r="B1648" s="4" t="s">
        <v>3328</v>
      </c>
      <c r="C1648" s="4" t="s">
        <v>3329</v>
      </c>
      <c r="D1648" s="6">
        <v>41694</v>
      </c>
      <c r="E1648" s="4">
        <v>1</v>
      </c>
      <c r="F1648" s="4">
        <v>0.44</v>
      </c>
      <c r="G1648" s="4">
        <v>0</v>
      </c>
      <c r="H1648" s="4">
        <v>0.9</v>
      </c>
      <c r="I1648" s="4">
        <v>0.05</v>
      </c>
      <c r="J1648" s="4">
        <v>0.41</v>
      </c>
      <c r="K1648" s="4">
        <v>45.9</v>
      </c>
      <c r="L1648" s="1" t="str">
        <f>IF(COUNTIF($A$9:A1648,A1648)&gt;1,"",MAX($L$8:L1647)+1)</f>
        <v/>
      </c>
    </row>
    <row r="1649" spans="1:12">
      <c r="A1649" s="4" t="s">
        <v>3327</v>
      </c>
      <c r="B1649" s="4" t="s">
        <v>3328</v>
      </c>
      <c r="C1649" s="4" t="s">
        <v>3329</v>
      </c>
      <c r="D1649" s="6">
        <v>41695</v>
      </c>
      <c r="E1649" s="4">
        <v>3</v>
      </c>
      <c r="F1649" s="4">
        <v>1.32</v>
      </c>
      <c r="G1649" s="4">
        <v>0</v>
      </c>
      <c r="H1649" s="4">
        <v>2.7</v>
      </c>
      <c r="I1649" s="4">
        <v>0.14000000000000001</v>
      </c>
      <c r="J1649" s="4">
        <v>1.24</v>
      </c>
      <c r="K1649" s="4">
        <v>45.9</v>
      </c>
      <c r="L1649" s="1" t="str">
        <f>IF(COUNTIF($A$9:A1649,A1649)&gt;1,"",MAX($L$8:L1648)+1)</f>
        <v/>
      </c>
    </row>
    <row r="1650" spans="1:12">
      <c r="A1650" s="4" t="s">
        <v>3327</v>
      </c>
      <c r="B1650" s="4" t="s">
        <v>3328</v>
      </c>
      <c r="C1650" s="4" t="s">
        <v>3329</v>
      </c>
      <c r="D1650" s="6">
        <v>41698</v>
      </c>
      <c r="E1650" s="4">
        <v>3</v>
      </c>
      <c r="F1650" s="4">
        <v>1.32</v>
      </c>
      <c r="G1650" s="4">
        <v>0</v>
      </c>
      <c r="H1650" s="4">
        <v>2.7</v>
      </c>
      <c r="I1650" s="4">
        <v>0.14000000000000001</v>
      </c>
      <c r="J1650" s="4">
        <v>1.24</v>
      </c>
      <c r="K1650" s="4">
        <v>45.9</v>
      </c>
      <c r="L1650" s="1" t="str">
        <f>IF(COUNTIF($A$9:A1650,A1650)&gt;1,"",MAX($L$8:L1649)+1)</f>
        <v/>
      </c>
    </row>
    <row r="1651" spans="1:12">
      <c r="A1651" s="4" t="s">
        <v>3330</v>
      </c>
      <c r="B1651" s="4" t="s">
        <v>3331</v>
      </c>
      <c r="C1651" s="4" t="s">
        <v>3332</v>
      </c>
      <c r="D1651" s="6">
        <v>41694</v>
      </c>
      <c r="E1651" s="4">
        <v>2</v>
      </c>
      <c r="F1651" s="4">
        <v>1.89</v>
      </c>
      <c r="G1651" s="4">
        <v>0</v>
      </c>
      <c r="H1651" s="4">
        <v>3.1</v>
      </c>
      <c r="I1651" s="4">
        <v>0.16</v>
      </c>
      <c r="J1651" s="4">
        <v>1.05</v>
      </c>
      <c r="K1651" s="4">
        <v>33.950000000000003</v>
      </c>
      <c r="L1651" s="1">
        <f>IF(COUNTIF($A$9:A1651,A1651)&gt;1,"",MAX($L$8:L1650)+1)</f>
        <v>1108</v>
      </c>
    </row>
    <row r="1652" spans="1:12">
      <c r="A1652" s="4" t="s">
        <v>3333</v>
      </c>
      <c r="B1652" s="4" t="s">
        <v>3334</v>
      </c>
      <c r="C1652" s="4" t="s">
        <v>3335</v>
      </c>
      <c r="D1652" s="6">
        <v>41674</v>
      </c>
      <c r="E1652" s="4">
        <v>2</v>
      </c>
      <c r="F1652" s="4">
        <v>1.78</v>
      </c>
      <c r="G1652" s="4">
        <v>0</v>
      </c>
      <c r="H1652" s="4">
        <v>3.1</v>
      </c>
      <c r="I1652" s="4">
        <v>0.16</v>
      </c>
      <c r="J1652" s="4">
        <v>1.1499999999999999</v>
      </c>
      <c r="K1652" s="4">
        <v>37.24</v>
      </c>
      <c r="L1652" s="1">
        <f>IF(COUNTIF($A$9:A1652,A1652)&gt;1,"",MAX($L$8:L1651)+1)</f>
        <v>1109</v>
      </c>
    </row>
    <row r="1653" spans="1:12">
      <c r="A1653" s="4" t="s">
        <v>3333</v>
      </c>
      <c r="B1653" s="4" t="s">
        <v>3334</v>
      </c>
      <c r="C1653" s="4" t="s">
        <v>3335</v>
      </c>
      <c r="D1653" s="6">
        <v>41688</v>
      </c>
      <c r="E1653" s="4">
        <v>1</v>
      </c>
      <c r="F1653" s="4">
        <v>0.89</v>
      </c>
      <c r="G1653" s="4">
        <v>0</v>
      </c>
      <c r="H1653" s="4">
        <v>1.55</v>
      </c>
      <c r="I1653" s="4">
        <v>0.08</v>
      </c>
      <c r="J1653" s="4">
        <v>0.57999999999999996</v>
      </c>
      <c r="K1653" s="4">
        <v>37.24</v>
      </c>
      <c r="L1653" s="1" t="str">
        <f>IF(COUNTIF($A$9:A1653,A1653)&gt;1,"",MAX($L$8:L1652)+1)</f>
        <v/>
      </c>
    </row>
    <row r="1654" spans="1:12">
      <c r="A1654" s="4" t="s">
        <v>3333</v>
      </c>
      <c r="B1654" s="4" t="s">
        <v>3334</v>
      </c>
      <c r="C1654" s="4" t="s">
        <v>3335</v>
      </c>
      <c r="D1654" s="6">
        <v>41694</v>
      </c>
      <c r="E1654" s="4">
        <v>1</v>
      </c>
      <c r="F1654" s="4">
        <v>0.89</v>
      </c>
      <c r="G1654" s="4">
        <v>0</v>
      </c>
      <c r="H1654" s="4">
        <v>1.55</v>
      </c>
      <c r="I1654" s="4">
        <v>0.08</v>
      </c>
      <c r="J1654" s="4">
        <v>0.57999999999999996</v>
      </c>
      <c r="K1654" s="4">
        <v>37.24</v>
      </c>
      <c r="L1654" s="1" t="str">
        <f>IF(COUNTIF($A$9:A1654,A1654)&gt;1,"",MAX($L$8:L1653)+1)</f>
        <v/>
      </c>
    </row>
    <row r="1655" spans="1:12">
      <c r="A1655" s="4" t="s">
        <v>3336</v>
      </c>
      <c r="B1655" s="4" t="s">
        <v>3337</v>
      </c>
      <c r="C1655" s="4" t="s">
        <v>3338</v>
      </c>
      <c r="D1655" s="6">
        <v>41674</v>
      </c>
      <c r="E1655" s="4">
        <v>1</v>
      </c>
      <c r="F1655" s="4">
        <v>0.73</v>
      </c>
      <c r="G1655" s="4">
        <v>0</v>
      </c>
      <c r="H1655" s="4">
        <v>1.4</v>
      </c>
      <c r="I1655" s="4">
        <v>7.0000000000000007E-2</v>
      </c>
      <c r="J1655" s="4">
        <v>0.6</v>
      </c>
      <c r="K1655" s="4">
        <v>43</v>
      </c>
      <c r="L1655" s="1">
        <f>IF(COUNTIF($A$9:A1655,A1655)&gt;1,"",MAX($L$8:L1654)+1)</f>
        <v>1110</v>
      </c>
    </row>
    <row r="1656" spans="1:12">
      <c r="A1656" s="4" t="s">
        <v>3336</v>
      </c>
      <c r="B1656" s="4" t="s">
        <v>3337</v>
      </c>
      <c r="C1656" s="4" t="s">
        <v>3338</v>
      </c>
      <c r="D1656" s="6">
        <v>41683</v>
      </c>
      <c r="E1656" s="4">
        <v>1</v>
      </c>
      <c r="F1656" s="4">
        <v>0.73</v>
      </c>
      <c r="G1656" s="4">
        <v>0</v>
      </c>
      <c r="H1656" s="4">
        <v>1.4</v>
      </c>
      <c r="I1656" s="4">
        <v>7.0000000000000007E-2</v>
      </c>
      <c r="J1656" s="4">
        <v>0.6</v>
      </c>
      <c r="K1656" s="4">
        <v>43</v>
      </c>
      <c r="L1656" s="1" t="str">
        <f>IF(COUNTIF($A$9:A1656,A1656)&gt;1,"",MAX($L$8:L1655)+1)</f>
        <v/>
      </c>
    </row>
    <row r="1657" spans="1:12">
      <c r="A1657" s="4" t="s">
        <v>3336</v>
      </c>
      <c r="B1657" s="4" t="s">
        <v>3337</v>
      </c>
      <c r="C1657" s="4" t="s">
        <v>3338</v>
      </c>
      <c r="D1657" s="6">
        <v>41697</v>
      </c>
      <c r="E1657" s="4">
        <v>1</v>
      </c>
      <c r="F1657" s="4">
        <v>0.73</v>
      </c>
      <c r="G1657" s="4">
        <v>0</v>
      </c>
      <c r="H1657" s="4">
        <v>1.4</v>
      </c>
      <c r="I1657" s="4">
        <v>7.0000000000000007E-2</v>
      </c>
      <c r="J1657" s="4">
        <v>0.6</v>
      </c>
      <c r="K1657" s="4">
        <v>43</v>
      </c>
      <c r="L1657" s="1" t="str">
        <f>IF(COUNTIF($A$9:A1657,A1657)&gt;1,"",MAX($L$8:L1656)+1)</f>
        <v/>
      </c>
    </row>
    <row r="1658" spans="1:12">
      <c r="A1658" s="4" t="s">
        <v>3339</v>
      </c>
      <c r="B1658" s="4" t="s">
        <v>3340</v>
      </c>
      <c r="C1658" s="4" t="s">
        <v>3341</v>
      </c>
      <c r="D1658" s="6">
        <v>41671</v>
      </c>
      <c r="E1658" s="4">
        <v>5</v>
      </c>
      <c r="F1658" s="4">
        <v>2.4300000000000002</v>
      </c>
      <c r="G1658" s="4">
        <v>0</v>
      </c>
      <c r="H1658" s="4">
        <v>4.45</v>
      </c>
      <c r="I1658" s="4">
        <v>0.23</v>
      </c>
      <c r="J1658" s="4">
        <v>1.78</v>
      </c>
      <c r="K1658" s="4">
        <v>40.07</v>
      </c>
      <c r="L1658" s="1">
        <f>IF(COUNTIF($A$9:A1658,A1658)&gt;1,"",MAX($L$8:L1657)+1)</f>
        <v>1111</v>
      </c>
    </row>
    <row r="1659" spans="1:12">
      <c r="A1659" s="4" t="s">
        <v>3339</v>
      </c>
      <c r="B1659" s="4" t="s">
        <v>3340</v>
      </c>
      <c r="C1659" s="4" t="s">
        <v>3341</v>
      </c>
      <c r="D1659" s="6">
        <v>41675</v>
      </c>
      <c r="E1659" s="4">
        <v>2</v>
      </c>
      <c r="F1659" s="4">
        <v>0.97</v>
      </c>
      <c r="G1659" s="4">
        <v>0</v>
      </c>
      <c r="H1659" s="4">
        <v>1.78</v>
      </c>
      <c r="I1659" s="4">
        <v>0.09</v>
      </c>
      <c r="J1659" s="4">
        <v>0.71</v>
      </c>
      <c r="K1659" s="4">
        <v>40.07</v>
      </c>
      <c r="L1659" s="1" t="str">
        <f>IF(COUNTIF($A$9:A1659,A1659)&gt;1,"",MAX($L$8:L1658)+1)</f>
        <v/>
      </c>
    </row>
    <row r="1660" spans="1:12">
      <c r="A1660" s="4" t="s">
        <v>3339</v>
      </c>
      <c r="B1660" s="4" t="s">
        <v>3340</v>
      </c>
      <c r="C1660" s="4" t="s">
        <v>3341</v>
      </c>
      <c r="D1660" s="6">
        <v>41677</v>
      </c>
      <c r="E1660" s="4">
        <v>2</v>
      </c>
      <c r="F1660" s="4">
        <v>0.97</v>
      </c>
      <c r="G1660" s="4">
        <v>0</v>
      </c>
      <c r="H1660" s="4">
        <v>1.78</v>
      </c>
      <c r="I1660" s="4">
        <v>0.09</v>
      </c>
      <c r="J1660" s="4">
        <v>0.71</v>
      </c>
      <c r="K1660" s="4">
        <v>40.07</v>
      </c>
      <c r="L1660" s="1" t="str">
        <f>IF(COUNTIF($A$9:A1660,A1660)&gt;1,"",MAX($L$8:L1659)+1)</f>
        <v/>
      </c>
    </row>
    <row r="1661" spans="1:12">
      <c r="A1661" s="4" t="s">
        <v>3339</v>
      </c>
      <c r="B1661" s="4" t="s">
        <v>3340</v>
      </c>
      <c r="C1661" s="4" t="s">
        <v>3341</v>
      </c>
      <c r="D1661" s="6">
        <v>41678</v>
      </c>
      <c r="E1661" s="4">
        <v>5</v>
      </c>
      <c r="F1661" s="4">
        <v>2.4300000000000002</v>
      </c>
      <c r="G1661" s="4">
        <v>0</v>
      </c>
      <c r="H1661" s="4">
        <v>4.45</v>
      </c>
      <c r="I1661" s="4">
        <v>0.23</v>
      </c>
      <c r="J1661" s="4">
        <v>1.78</v>
      </c>
      <c r="K1661" s="4">
        <v>40.07</v>
      </c>
      <c r="L1661" s="1" t="str">
        <f>IF(COUNTIF($A$9:A1661,A1661)&gt;1,"",MAX($L$8:L1660)+1)</f>
        <v/>
      </c>
    </row>
    <row r="1662" spans="1:12">
      <c r="A1662" s="4" t="s">
        <v>3339</v>
      </c>
      <c r="B1662" s="4" t="s">
        <v>3340</v>
      </c>
      <c r="C1662" s="4" t="s">
        <v>3341</v>
      </c>
      <c r="D1662" s="6">
        <v>41681</v>
      </c>
      <c r="E1662" s="4">
        <v>2</v>
      </c>
      <c r="F1662" s="4">
        <v>0.97</v>
      </c>
      <c r="G1662" s="4">
        <v>0</v>
      </c>
      <c r="H1662" s="4">
        <v>1.78</v>
      </c>
      <c r="I1662" s="4">
        <v>0.09</v>
      </c>
      <c r="J1662" s="4">
        <v>0.71</v>
      </c>
      <c r="K1662" s="4">
        <v>40.07</v>
      </c>
      <c r="L1662" s="1" t="str">
        <f>IF(COUNTIF($A$9:A1662,A1662)&gt;1,"",MAX($L$8:L1661)+1)</f>
        <v/>
      </c>
    </row>
    <row r="1663" spans="1:12">
      <c r="A1663" s="4" t="s">
        <v>3339</v>
      </c>
      <c r="B1663" s="4" t="s">
        <v>3340</v>
      </c>
      <c r="C1663" s="4" t="s">
        <v>3341</v>
      </c>
      <c r="D1663" s="6">
        <v>41689</v>
      </c>
      <c r="E1663" s="4">
        <v>2</v>
      </c>
      <c r="F1663" s="4">
        <v>0.97</v>
      </c>
      <c r="G1663" s="4">
        <v>0</v>
      </c>
      <c r="H1663" s="4">
        <v>1.78</v>
      </c>
      <c r="I1663" s="4">
        <v>0.09</v>
      </c>
      <c r="J1663" s="4">
        <v>0.71</v>
      </c>
      <c r="K1663" s="4">
        <v>40.07</v>
      </c>
      <c r="L1663" s="1" t="str">
        <f>IF(COUNTIF($A$9:A1663,A1663)&gt;1,"",MAX($L$8:L1662)+1)</f>
        <v/>
      </c>
    </row>
    <row r="1664" spans="1:12">
      <c r="A1664" s="4" t="s">
        <v>3339</v>
      </c>
      <c r="B1664" s="4" t="s">
        <v>3340</v>
      </c>
      <c r="C1664" s="4" t="s">
        <v>3341</v>
      </c>
      <c r="D1664" s="6">
        <v>41690</v>
      </c>
      <c r="E1664" s="4">
        <v>4</v>
      </c>
      <c r="F1664" s="4">
        <v>1.95</v>
      </c>
      <c r="G1664" s="4">
        <v>0</v>
      </c>
      <c r="H1664" s="4">
        <v>3.56</v>
      </c>
      <c r="I1664" s="4">
        <v>0.19</v>
      </c>
      <c r="J1664" s="4">
        <v>1.43</v>
      </c>
      <c r="K1664" s="4">
        <v>40.07</v>
      </c>
      <c r="L1664" s="1" t="str">
        <f>IF(COUNTIF($A$9:A1664,A1664)&gt;1,"",MAX($L$8:L1663)+1)</f>
        <v/>
      </c>
    </row>
    <row r="1665" spans="1:12">
      <c r="A1665" s="4" t="s">
        <v>3339</v>
      </c>
      <c r="B1665" s="4" t="s">
        <v>3340</v>
      </c>
      <c r="C1665" s="4" t="s">
        <v>3341</v>
      </c>
      <c r="D1665" s="6">
        <v>41691</v>
      </c>
      <c r="E1665" s="4">
        <v>3</v>
      </c>
      <c r="F1665" s="4">
        <v>1.46</v>
      </c>
      <c r="G1665" s="4">
        <v>0</v>
      </c>
      <c r="H1665" s="4">
        <v>2.67</v>
      </c>
      <c r="I1665" s="4">
        <v>0.14000000000000001</v>
      </c>
      <c r="J1665" s="4">
        <v>1.07</v>
      </c>
      <c r="K1665" s="4">
        <v>40.07</v>
      </c>
      <c r="L1665" s="1" t="str">
        <f>IF(COUNTIF($A$9:A1665,A1665)&gt;1,"",MAX($L$8:L1664)+1)</f>
        <v/>
      </c>
    </row>
    <row r="1666" spans="1:12">
      <c r="A1666" s="4" t="s">
        <v>3339</v>
      </c>
      <c r="B1666" s="4" t="s">
        <v>3340</v>
      </c>
      <c r="C1666" s="4" t="s">
        <v>3341</v>
      </c>
      <c r="D1666" s="6">
        <v>41692</v>
      </c>
      <c r="E1666" s="4">
        <v>1</v>
      </c>
      <c r="F1666" s="4">
        <v>0.49</v>
      </c>
      <c r="G1666" s="4">
        <v>0</v>
      </c>
      <c r="H1666" s="4">
        <v>0.89</v>
      </c>
      <c r="I1666" s="4">
        <v>0.05</v>
      </c>
      <c r="J1666" s="4">
        <v>0.36</v>
      </c>
      <c r="K1666" s="4">
        <v>40.07</v>
      </c>
      <c r="L1666" s="1" t="str">
        <f>IF(COUNTIF($A$9:A1666,A1666)&gt;1,"",MAX($L$8:L1665)+1)</f>
        <v/>
      </c>
    </row>
    <row r="1667" spans="1:12">
      <c r="A1667" s="4" t="s">
        <v>3339</v>
      </c>
      <c r="B1667" s="4" t="s">
        <v>3340</v>
      </c>
      <c r="C1667" s="4" t="s">
        <v>3341</v>
      </c>
      <c r="D1667" s="6">
        <v>41695</v>
      </c>
      <c r="E1667" s="4">
        <v>3</v>
      </c>
      <c r="F1667" s="4">
        <v>1.46</v>
      </c>
      <c r="G1667" s="4">
        <v>0</v>
      </c>
      <c r="H1667" s="4">
        <v>2.67</v>
      </c>
      <c r="I1667" s="4">
        <v>0.14000000000000001</v>
      </c>
      <c r="J1667" s="4">
        <v>1.07</v>
      </c>
      <c r="K1667" s="4">
        <v>40.07</v>
      </c>
      <c r="L1667" s="1" t="str">
        <f>IF(COUNTIF($A$9:A1667,A1667)&gt;1,"",MAX($L$8:L1666)+1)</f>
        <v/>
      </c>
    </row>
    <row r="1668" spans="1:12">
      <c r="A1668" s="4" t="s">
        <v>3339</v>
      </c>
      <c r="B1668" s="4" t="s">
        <v>3340</v>
      </c>
      <c r="C1668" s="4" t="s">
        <v>3341</v>
      </c>
      <c r="D1668" s="6">
        <v>41697</v>
      </c>
      <c r="E1668" s="4">
        <v>5</v>
      </c>
      <c r="F1668" s="4">
        <v>2.4300000000000002</v>
      </c>
      <c r="G1668" s="4">
        <v>0</v>
      </c>
      <c r="H1668" s="4">
        <v>4.45</v>
      </c>
      <c r="I1668" s="4">
        <v>0.23</v>
      </c>
      <c r="J1668" s="4">
        <v>1.78</v>
      </c>
      <c r="K1668" s="4">
        <v>40.07</v>
      </c>
      <c r="L1668" s="1" t="str">
        <f>IF(COUNTIF($A$9:A1668,A1668)&gt;1,"",MAX($L$8:L1667)+1)</f>
        <v/>
      </c>
    </row>
    <row r="1669" spans="1:12">
      <c r="A1669" s="4" t="s">
        <v>3339</v>
      </c>
      <c r="B1669" s="4" t="s">
        <v>3340</v>
      </c>
      <c r="C1669" s="4" t="s">
        <v>3341</v>
      </c>
      <c r="D1669" s="6">
        <v>41698</v>
      </c>
      <c r="E1669" s="4">
        <v>4</v>
      </c>
      <c r="F1669" s="4">
        <v>1.95</v>
      </c>
      <c r="G1669" s="4">
        <v>0</v>
      </c>
      <c r="H1669" s="4">
        <v>3.56</v>
      </c>
      <c r="I1669" s="4">
        <v>0.19</v>
      </c>
      <c r="J1669" s="4">
        <v>1.43</v>
      </c>
      <c r="K1669" s="4">
        <v>40.07</v>
      </c>
      <c r="L1669" s="1" t="str">
        <f>IF(COUNTIF($A$9:A1669,A1669)&gt;1,"",MAX($L$8:L1668)+1)</f>
        <v/>
      </c>
    </row>
    <row r="1670" spans="1:12">
      <c r="A1670" s="4" t="s">
        <v>3342</v>
      </c>
      <c r="B1670" s="4" t="s">
        <v>3343</v>
      </c>
      <c r="C1670" s="4" t="s">
        <v>3344</v>
      </c>
      <c r="D1670" s="6">
        <v>41671</v>
      </c>
      <c r="E1670" s="4">
        <v>1</v>
      </c>
      <c r="F1670" s="4">
        <v>0.51</v>
      </c>
      <c r="G1670" s="4">
        <v>0</v>
      </c>
      <c r="H1670" s="4">
        <v>0.95</v>
      </c>
      <c r="I1670" s="4">
        <v>0.05</v>
      </c>
      <c r="J1670" s="4">
        <v>0.39</v>
      </c>
      <c r="K1670" s="4">
        <v>40.58</v>
      </c>
      <c r="L1670" s="1">
        <f>IF(COUNTIF($A$9:A1670,A1670)&gt;1,"",MAX($L$8:L1669)+1)</f>
        <v>1112</v>
      </c>
    </row>
    <row r="1671" spans="1:12">
      <c r="A1671" s="4" t="s">
        <v>3342</v>
      </c>
      <c r="B1671" s="4" t="s">
        <v>3343</v>
      </c>
      <c r="C1671" s="4" t="s">
        <v>3344</v>
      </c>
      <c r="D1671" s="6">
        <v>41674</v>
      </c>
      <c r="E1671" s="4">
        <v>3</v>
      </c>
      <c r="F1671" s="4">
        <v>1.54</v>
      </c>
      <c r="G1671" s="4">
        <v>0</v>
      </c>
      <c r="H1671" s="4">
        <v>2.85</v>
      </c>
      <c r="I1671" s="4">
        <v>0.15</v>
      </c>
      <c r="J1671" s="4">
        <v>1.1599999999999999</v>
      </c>
      <c r="K1671" s="4">
        <v>40.58</v>
      </c>
      <c r="L1671" s="1" t="str">
        <f>IF(COUNTIF($A$9:A1671,A1671)&gt;1,"",MAX($L$8:L1670)+1)</f>
        <v/>
      </c>
    </row>
    <row r="1672" spans="1:12">
      <c r="A1672" s="4" t="s">
        <v>3342</v>
      </c>
      <c r="B1672" s="4" t="s">
        <v>3343</v>
      </c>
      <c r="C1672" s="4" t="s">
        <v>3344</v>
      </c>
      <c r="D1672" s="6">
        <v>41675</v>
      </c>
      <c r="E1672" s="4">
        <v>2</v>
      </c>
      <c r="F1672" s="4">
        <v>1.03</v>
      </c>
      <c r="G1672" s="4">
        <v>0</v>
      </c>
      <c r="H1672" s="4">
        <v>1.9</v>
      </c>
      <c r="I1672" s="4">
        <v>0.1</v>
      </c>
      <c r="J1672" s="4">
        <v>0.77</v>
      </c>
      <c r="K1672" s="4">
        <v>40.58</v>
      </c>
      <c r="L1672" s="1" t="str">
        <f>IF(COUNTIF($A$9:A1672,A1672)&gt;1,"",MAX($L$8:L1671)+1)</f>
        <v/>
      </c>
    </row>
    <row r="1673" spans="1:12">
      <c r="A1673" s="4" t="s">
        <v>3342</v>
      </c>
      <c r="B1673" s="4" t="s">
        <v>3343</v>
      </c>
      <c r="C1673" s="4" t="s">
        <v>3344</v>
      </c>
      <c r="D1673" s="6">
        <v>41678</v>
      </c>
      <c r="E1673" s="4">
        <v>3</v>
      </c>
      <c r="F1673" s="4">
        <v>1.54</v>
      </c>
      <c r="G1673" s="4">
        <v>0</v>
      </c>
      <c r="H1673" s="4">
        <v>2.85</v>
      </c>
      <c r="I1673" s="4">
        <v>0.15</v>
      </c>
      <c r="J1673" s="4">
        <v>1.1599999999999999</v>
      </c>
      <c r="K1673" s="4">
        <v>40.58</v>
      </c>
      <c r="L1673" s="1" t="str">
        <f>IF(COUNTIF($A$9:A1673,A1673)&gt;1,"",MAX($L$8:L1672)+1)</f>
        <v/>
      </c>
    </row>
    <row r="1674" spans="1:12">
      <c r="A1674" s="4" t="s">
        <v>3342</v>
      </c>
      <c r="B1674" s="4" t="s">
        <v>3343</v>
      </c>
      <c r="C1674" s="4" t="s">
        <v>3344</v>
      </c>
      <c r="D1674" s="6">
        <v>41681</v>
      </c>
      <c r="E1674" s="4">
        <v>2</v>
      </c>
      <c r="F1674" s="4">
        <v>1.03</v>
      </c>
      <c r="G1674" s="4">
        <v>0</v>
      </c>
      <c r="H1674" s="4">
        <v>1.9</v>
      </c>
      <c r="I1674" s="4">
        <v>0.1</v>
      </c>
      <c r="J1674" s="4">
        <v>0.77</v>
      </c>
      <c r="K1674" s="4">
        <v>40.58</v>
      </c>
      <c r="L1674" s="1" t="str">
        <f>IF(COUNTIF($A$9:A1674,A1674)&gt;1,"",MAX($L$8:L1673)+1)</f>
        <v/>
      </c>
    </row>
    <row r="1675" spans="1:12">
      <c r="A1675" s="4" t="s">
        <v>3342</v>
      </c>
      <c r="B1675" s="4" t="s">
        <v>3343</v>
      </c>
      <c r="C1675" s="4" t="s">
        <v>3344</v>
      </c>
      <c r="D1675" s="6">
        <v>41683</v>
      </c>
      <c r="E1675" s="4">
        <v>5</v>
      </c>
      <c r="F1675" s="4">
        <v>2.57</v>
      </c>
      <c r="G1675" s="4">
        <v>0</v>
      </c>
      <c r="H1675" s="4">
        <v>4.75</v>
      </c>
      <c r="I1675" s="4">
        <v>0.25</v>
      </c>
      <c r="J1675" s="4">
        <v>1.93</v>
      </c>
      <c r="K1675" s="4">
        <v>40.58</v>
      </c>
      <c r="L1675" s="1" t="str">
        <f>IF(COUNTIF($A$9:A1675,A1675)&gt;1,"",MAX($L$8:L1674)+1)</f>
        <v/>
      </c>
    </row>
    <row r="1676" spans="1:12">
      <c r="A1676" s="4" t="s">
        <v>3342</v>
      </c>
      <c r="B1676" s="4" t="s">
        <v>3343</v>
      </c>
      <c r="C1676" s="4" t="s">
        <v>3344</v>
      </c>
      <c r="D1676" s="6">
        <v>41685</v>
      </c>
      <c r="E1676" s="4">
        <v>1</v>
      </c>
      <c r="F1676" s="4">
        <v>0.51</v>
      </c>
      <c r="G1676" s="4">
        <v>0</v>
      </c>
      <c r="H1676" s="4">
        <v>0.95</v>
      </c>
      <c r="I1676" s="4">
        <v>0.05</v>
      </c>
      <c r="J1676" s="4">
        <v>0.39</v>
      </c>
      <c r="K1676" s="4">
        <v>40.58</v>
      </c>
      <c r="L1676" s="1" t="str">
        <f>IF(COUNTIF($A$9:A1676,A1676)&gt;1,"",MAX($L$8:L1675)+1)</f>
        <v/>
      </c>
    </row>
    <row r="1677" spans="1:12">
      <c r="A1677" s="4" t="s">
        <v>3342</v>
      </c>
      <c r="B1677" s="4" t="s">
        <v>3343</v>
      </c>
      <c r="C1677" s="4" t="s">
        <v>3344</v>
      </c>
      <c r="D1677" s="6">
        <v>41688</v>
      </c>
      <c r="E1677" s="4">
        <v>3</v>
      </c>
      <c r="F1677" s="4">
        <v>1.54</v>
      </c>
      <c r="G1677" s="4">
        <v>0</v>
      </c>
      <c r="H1677" s="4">
        <v>2.85</v>
      </c>
      <c r="I1677" s="4">
        <v>0.15</v>
      </c>
      <c r="J1677" s="4">
        <v>1.1599999999999999</v>
      </c>
      <c r="K1677" s="4">
        <v>40.58</v>
      </c>
      <c r="L1677" s="1" t="str">
        <f>IF(COUNTIF($A$9:A1677,A1677)&gt;1,"",MAX($L$8:L1676)+1)</f>
        <v/>
      </c>
    </row>
    <row r="1678" spans="1:12">
      <c r="A1678" s="4" t="s">
        <v>3342</v>
      </c>
      <c r="B1678" s="4" t="s">
        <v>3343</v>
      </c>
      <c r="C1678" s="4" t="s">
        <v>3344</v>
      </c>
      <c r="D1678" s="6">
        <v>41690</v>
      </c>
      <c r="E1678" s="4">
        <v>2</v>
      </c>
      <c r="F1678" s="4">
        <v>1.03</v>
      </c>
      <c r="G1678" s="4">
        <v>0</v>
      </c>
      <c r="H1678" s="4">
        <v>1.9</v>
      </c>
      <c r="I1678" s="4">
        <v>0.1</v>
      </c>
      <c r="J1678" s="4">
        <v>0.77</v>
      </c>
      <c r="K1678" s="4">
        <v>40.58</v>
      </c>
      <c r="L1678" s="1" t="str">
        <f>IF(COUNTIF($A$9:A1678,A1678)&gt;1,"",MAX($L$8:L1677)+1)</f>
        <v/>
      </c>
    </row>
    <row r="1679" spans="1:12">
      <c r="A1679" s="4" t="s">
        <v>3342</v>
      </c>
      <c r="B1679" s="4" t="s">
        <v>3343</v>
      </c>
      <c r="C1679" s="4" t="s">
        <v>3344</v>
      </c>
      <c r="D1679" s="6">
        <v>41691</v>
      </c>
      <c r="E1679" s="4">
        <v>1</v>
      </c>
      <c r="F1679" s="4">
        <v>0.51</v>
      </c>
      <c r="G1679" s="4">
        <v>0</v>
      </c>
      <c r="H1679" s="4">
        <v>0.95</v>
      </c>
      <c r="I1679" s="4">
        <v>0.05</v>
      </c>
      <c r="J1679" s="4">
        <v>0.39</v>
      </c>
      <c r="K1679" s="4">
        <v>40.58</v>
      </c>
      <c r="L1679" s="1" t="str">
        <f>IF(COUNTIF($A$9:A1679,A1679)&gt;1,"",MAX($L$8:L1678)+1)</f>
        <v/>
      </c>
    </row>
    <row r="1680" spans="1:12">
      <c r="A1680" s="4" t="s">
        <v>3342</v>
      </c>
      <c r="B1680" s="4" t="s">
        <v>3343</v>
      </c>
      <c r="C1680" s="4" t="s">
        <v>3344</v>
      </c>
      <c r="D1680" s="6">
        <v>41692</v>
      </c>
      <c r="E1680" s="4">
        <v>1</v>
      </c>
      <c r="F1680" s="4">
        <v>0.51</v>
      </c>
      <c r="G1680" s="4">
        <v>0</v>
      </c>
      <c r="H1680" s="4">
        <v>0.95</v>
      </c>
      <c r="I1680" s="4">
        <v>0.05</v>
      </c>
      <c r="J1680" s="4">
        <v>0.39</v>
      </c>
      <c r="K1680" s="4">
        <v>40.58</v>
      </c>
      <c r="L1680" s="1" t="str">
        <f>IF(COUNTIF($A$9:A1680,A1680)&gt;1,"",MAX($L$8:L1679)+1)</f>
        <v/>
      </c>
    </row>
    <row r="1681" spans="1:12">
      <c r="A1681" s="4" t="s">
        <v>3342</v>
      </c>
      <c r="B1681" s="4" t="s">
        <v>3343</v>
      </c>
      <c r="C1681" s="4" t="s">
        <v>3344</v>
      </c>
      <c r="D1681" s="6">
        <v>41697</v>
      </c>
      <c r="E1681" s="4">
        <v>3</v>
      </c>
      <c r="F1681" s="4">
        <v>1.54</v>
      </c>
      <c r="G1681" s="4">
        <v>0</v>
      </c>
      <c r="H1681" s="4">
        <v>2.85</v>
      </c>
      <c r="I1681" s="4">
        <v>0.15</v>
      </c>
      <c r="J1681" s="4">
        <v>1.1599999999999999</v>
      </c>
      <c r="K1681" s="4">
        <v>40.58</v>
      </c>
      <c r="L1681" s="1" t="str">
        <f>IF(COUNTIF($A$9:A1681,A1681)&gt;1,"",MAX($L$8:L1680)+1)</f>
        <v/>
      </c>
    </row>
    <row r="1682" spans="1:12">
      <c r="A1682" s="4" t="s">
        <v>3345</v>
      </c>
      <c r="B1682" s="4" t="s">
        <v>3346</v>
      </c>
      <c r="C1682" s="4" t="s">
        <v>3347</v>
      </c>
      <c r="D1682" s="6">
        <v>41677</v>
      </c>
      <c r="E1682" s="4">
        <v>3</v>
      </c>
      <c r="F1682" s="4">
        <v>3.17</v>
      </c>
      <c r="G1682" s="4">
        <v>0</v>
      </c>
      <c r="H1682" s="4">
        <v>5.97</v>
      </c>
      <c r="I1682" s="4">
        <v>0.31</v>
      </c>
      <c r="J1682" s="4">
        <v>2.4900000000000002</v>
      </c>
      <c r="K1682" s="4">
        <v>41.72</v>
      </c>
      <c r="L1682" s="1">
        <f>IF(COUNTIF($A$9:A1682,A1682)&gt;1,"",MAX($L$8:L1681)+1)</f>
        <v>1113</v>
      </c>
    </row>
    <row r="1683" spans="1:12">
      <c r="A1683" s="4" t="s">
        <v>3345</v>
      </c>
      <c r="B1683" s="4" t="s">
        <v>3346</v>
      </c>
      <c r="C1683" s="4" t="s">
        <v>3347</v>
      </c>
      <c r="D1683" s="6">
        <v>41678</v>
      </c>
      <c r="E1683" s="4">
        <v>1</v>
      </c>
      <c r="F1683" s="4">
        <v>1.06</v>
      </c>
      <c r="G1683" s="4">
        <v>0</v>
      </c>
      <c r="H1683" s="4">
        <v>1.99</v>
      </c>
      <c r="I1683" s="4">
        <v>0.1</v>
      </c>
      <c r="J1683" s="4">
        <v>0.83</v>
      </c>
      <c r="K1683" s="4">
        <v>41.72</v>
      </c>
      <c r="L1683" s="1" t="str">
        <f>IF(COUNTIF($A$9:A1683,A1683)&gt;1,"",MAX($L$8:L1682)+1)</f>
        <v/>
      </c>
    </row>
    <row r="1684" spans="1:12">
      <c r="A1684" s="4" t="s">
        <v>3345</v>
      </c>
      <c r="B1684" s="4" t="s">
        <v>3346</v>
      </c>
      <c r="C1684" s="4" t="s">
        <v>3347</v>
      </c>
      <c r="D1684" s="6">
        <v>41689</v>
      </c>
      <c r="E1684" s="4">
        <v>1</v>
      </c>
      <c r="F1684" s="4">
        <v>1.06</v>
      </c>
      <c r="G1684" s="4">
        <v>0</v>
      </c>
      <c r="H1684" s="4">
        <v>1.99</v>
      </c>
      <c r="I1684" s="4">
        <v>0.1</v>
      </c>
      <c r="J1684" s="4">
        <v>0.83</v>
      </c>
      <c r="K1684" s="4">
        <v>41.72</v>
      </c>
      <c r="L1684" s="1" t="str">
        <f>IF(COUNTIF($A$9:A1684,A1684)&gt;1,"",MAX($L$8:L1683)+1)</f>
        <v/>
      </c>
    </row>
    <row r="1685" spans="1:12">
      <c r="A1685" s="4" t="s">
        <v>3345</v>
      </c>
      <c r="B1685" s="4" t="s">
        <v>3346</v>
      </c>
      <c r="C1685" s="4" t="s">
        <v>3347</v>
      </c>
      <c r="D1685" s="6">
        <v>41691</v>
      </c>
      <c r="E1685" s="4">
        <v>3</v>
      </c>
      <c r="F1685" s="4">
        <v>3.17</v>
      </c>
      <c r="G1685" s="4">
        <v>0</v>
      </c>
      <c r="H1685" s="4">
        <v>5.97</v>
      </c>
      <c r="I1685" s="4">
        <v>0.31</v>
      </c>
      <c r="J1685" s="4">
        <v>2.4900000000000002</v>
      </c>
      <c r="K1685" s="4">
        <v>41.72</v>
      </c>
      <c r="L1685" s="1" t="str">
        <f>IF(COUNTIF($A$9:A1685,A1685)&gt;1,"",MAX($L$8:L1684)+1)</f>
        <v/>
      </c>
    </row>
    <row r="1686" spans="1:12">
      <c r="A1686" s="4" t="s">
        <v>3345</v>
      </c>
      <c r="B1686" s="4" t="s">
        <v>3346</v>
      </c>
      <c r="C1686" s="4" t="s">
        <v>3347</v>
      </c>
      <c r="D1686" s="6">
        <v>41697</v>
      </c>
      <c r="E1686" s="4">
        <v>1</v>
      </c>
      <c r="F1686" s="4">
        <v>1.06</v>
      </c>
      <c r="G1686" s="4">
        <v>0</v>
      </c>
      <c r="H1686" s="4">
        <v>1.99</v>
      </c>
      <c r="I1686" s="4">
        <v>0.1</v>
      </c>
      <c r="J1686" s="4">
        <v>0.83</v>
      </c>
      <c r="K1686" s="4">
        <v>41.72</v>
      </c>
      <c r="L1686" s="1" t="str">
        <f>IF(COUNTIF($A$9:A1686,A1686)&gt;1,"",MAX($L$8:L1685)+1)</f>
        <v/>
      </c>
    </row>
    <row r="1687" spans="1:12">
      <c r="A1687" s="4" t="s">
        <v>3348</v>
      </c>
      <c r="B1687" s="4" t="s">
        <v>3349</v>
      </c>
      <c r="C1687" s="4" t="s">
        <v>3350</v>
      </c>
      <c r="D1687" s="6">
        <v>41676</v>
      </c>
      <c r="E1687" s="4">
        <v>1</v>
      </c>
      <c r="F1687" s="4">
        <v>1</v>
      </c>
      <c r="G1687" s="4">
        <v>0</v>
      </c>
      <c r="H1687" s="4">
        <v>1.85</v>
      </c>
      <c r="I1687" s="4">
        <v>0.1</v>
      </c>
      <c r="J1687" s="4">
        <v>0.75</v>
      </c>
      <c r="K1687" s="4">
        <v>40.729999999999997</v>
      </c>
      <c r="L1687" s="1">
        <f>IF(COUNTIF($A$9:A1687,A1687)&gt;1,"",MAX($L$8:L1686)+1)</f>
        <v>1114</v>
      </c>
    </row>
    <row r="1688" spans="1:12">
      <c r="A1688" s="4" t="s">
        <v>3348</v>
      </c>
      <c r="B1688" s="4" t="s">
        <v>3349</v>
      </c>
      <c r="C1688" s="4" t="s">
        <v>3350</v>
      </c>
      <c r="D1688" s="6">
        <v>41689</v>
      </c>
      <c r="E1688" s="4">
        <v>2</v>
      </c>
      <c r="F1688" s="4">
        <v>2</v>
      </c>
      <c r="G1688" s="4">
        <v>0</v>
      </c>
      <c r="H1688" s="4">
        <v>3.7</v>
      </c>
      <c r="I1688" s="4">
        <v>0.19</v>
      </c>
      <c r="J1688" s="4">
        <v>1.51</v>
      </c>
      <c r="K1688" s="4">
        <v>40.729999999999997</v>
      </c>
      <c r="L1688" s="1" t="str">
        <f>IF(COUNTIF($A$9:A1688,A1688)&gt;1,"",MAX($L$8:L1687)+1)</f>
        <v/>
      </c>
    </row>
    <row r="1689" spans="1:12">
      <c r="A1689" s="4" t="s">
        <v>3351</v>
      </c>
      <c r="B1689" s="4" t="s">
        <v>3352</v>
      </c>
      <c r="C1689" s="4" t="s">
        <v>3353</v>
      </c>
      <c r="D1689" s="6">
        <v>41674</v>
      </c>
      <c r="E1689" s="4">
        <v>1</v>
      </c>
      <c r="F1689" s="4">
        <v>1</v>
      </c>
      <c r="G1689" s="4">
        <v>0</v>
      </c>
      <c r="H1689" s="4">
        <v>1.85</v>
      </c>
      <c r="I1689" s="4">
        <v>0.1</v>
      </c>
      <c r="J1689" s="4">
        <v>0.75</v>
      </c>
      <c r="K1689" s="4">
        <v>40.729999999999997</v>
      </c>
      <c r="L1689" s="1">
        <f>IF(COUNTIF($A$9:A1689,A1689)&gt;1,"",MAX($L$8:L1688)+1)</f>
        <v>1115</v>
      </c>
    </row>
    <row r="1690" spans="1:12">
      <c r="A1690" s="4" t="s">
        <v>3351</v>
      </c>
      <c r="B1690" s="4" t="s">
        <v>3352</v>
      </c>
      <c r="C1690" s="4" t="s">
        <v>3353</v>
      </c>
      <c r="D1690" s="6">
        <v>41678</v>
      </c>
      <c r="E1690" s="4">
        <v>2</v>
      </c>
      <c r="F1690" s="4">
        <v>2</v>
      </c>
      <c r="G1690" s="4">
        <v>0</v>
      </c>
      <c r="H1690" s="4">
        <v>3.7</v>
      </c>
      <c r="I1690" s="4">
        <v>0.19</v>
      </c>
      <c r="J1690" s="4">
        <v>1.51</v>
      </c>
      <c r="K1690" s="4">
        <v>40.729999999999997</v>
      </c>
      <c r="L1690" s="1" t="str">
        <f>IF(COUNTIF($A$9:A1690,A1690)&gt;1,"",MAX($L$8:L1689)+1)</f>
        <v/>
      </c>
    </row>
    <row r="1691" spans="1:12">
      <c r="A1691" s="4" t="s">
        <v>3354</v>
      </c>
      <c r="B1691" s="4" t="s">
        <v>3355</v>
      </c>
      <c r="C1691" s="4" t="s">
        <v>3356</v>
      </c>
      <c r="D1691" s="6">
        <v>41671</v>
      </c>
      <c r="E1691" s="4">
        <v>1</v>
      </c>
      <c r="F1691" s="4">
        <v>1.78</v>
      </c>
      <c r="G1691" s="4">
        <v>0</v>
      </c>
      <c r="H1691" s="4">
        <v>3</v>
      </c>
      <c r="I1691" s="4">
        <v>0.16</v>
      </c>
      <c r="J1691" s="4">
        <v>1.07</v>
      </c>
      <c r="K1691" s="4">
        <v>35.590000000000003</v>
      </c>
      <c r="L1691" s="1">
        <f>IF(COUNTIF($A$9:A1691,A1691)&gt;1,"",MAX($L$8:L1690)+1)</f>
        <v>1116</v>
      </c>
    </row>
    <row r="1692" spans="1:12">
      <c r="A1692" s="4" t="s">
        <v>3354</v>
      </c>
      <c r="B1692" s="4" t="s">
        <v>3355</v>
      </c>
      <c r="C1692" s="4" t="s">
        <v>3356</v>
      </c>
      <c r="D1692" s="6">
        <v>41674</v>
      </c>
      <c r="E1692" s="4">
        <v>2</v>
      </c>
      <c r="F1692" s="4">
        <v>3.55</v>
      </c>
      <c r="G1692" s="4">
        <v>0</v>
      </c>
      <c r="H1692" s="4">
        <v>6</v>
      </c>
      <c r="I1692" s="4">
        <v>0.31</v>
      </c>
      <c r="J1692" s="4">
        <v>2.14</v>
      </c>
      <c r="K1692" s="4">
        <v>35.590000000000003</v>
      </c>
      <c r="L1692" s="1" t="str">
        <f>IF(COUNTIF($A$9:A1692,A1692)&gt;1,"",MAX($L$8:L1691)+1)</f>
        <v/>
      </c>
    </row>
    <row r="1693" spans="1:12">
      <c r="A1693" s="4" t="s">
        <v>3354</v>
      </c>
      <c r="B1693" s="4" t="s">
        <v>3355</v>
      </c>
      <c r="C1693" s="4" t="s">
        <v>3356</v>
      </c>
      <c r="D1693" s="6">
        <v>41675</v>
      </c>
      <c r="E1693" s="4">
        <v>2</v>
      </c>
      <c r="F1693" s="4">
        <v>3.55</v>
      </c>
      <c r="G1693" s="4">
        <v>0</v>
      </c>
      <c r="H1693" s="4">
        <v>6</v>
      </c>
      <c r="I1693" s="4">
        <v>0.31</v>
      </c>
      <c r="J1693" s="4">
        <v>2.14</v>
      </c>
      <c r="K1693" s="4">
        <v>35.590000000000003</v>
      </c>
      <c r="L1693" s="1" t="str">
        <f>IF(COUNTIF($A$9:A1693,A1693)&gt;1,"",MAX($L$8:L1692)+1)</f>
        <v/>
      </c>
    </row>
    <row r="1694" spans="1:12">
      <c r="A1694" s="4" t="s">
        <v>3354</v>
      </c>
      <c r="B1694" s="4" t="s">
        <v>3355</v>
      </c>
      <c r="C1694" s="4" t="s">
        <v>3356</v>
      </c>
      <c r="D1694" s="6">
        <v>41677</v>
      </c>
      <c r="E1694" s="4">
        <v>2</v>
      </c>
      <c r="F1694" s="4">
        <v>3.55</v>
      </c>
      <c r="G1694" s="4">
        <v>0</v>
      </c>
      <c r="H1694" s="4">
        <v>6</v>
      </c>
      <c r="I1694" s="4">
        <v>0.31</v>
      </c>
      <c r="J1694" s="4">
        <v>2.14</v>
      </c>
      <c r="K1694" s="4">
        <v>35.590000000000003</v>
      </c>
      <c r="L1694" s="1" t="str">
        <f>IF(COUNTIF($A$9:A1694,A1694)&gt;1,"",MAX($L$8:L1693)+1)</f>
        <v/>
      </c>
    </row>
    <row r="1695" spans="1:12">
      <c r="A1695" s="4" t="s">
        <v>3354</v>
      </c>
      <c r="B1695" s="4" t="s">
        <v>3355</v>
      </c>
      <c r="C1695" s="4" t="s">
        <v>3356</v>
      </c>
      <c r="D1695" s="6">
        <v>41680</v>
      </c>
      <c r="E1695" s="4">
        <v>2</v>
      </c>
      <c r="F1695" s="4">
        <v>3.55</v>
      </c>
      <c r="G1695" s="4">
        <v>0</v>
      </c>
      <c r="H1695" s="4">
        <v>6</v>
      </c>
      <c r="I1695" s="4">
        <v>0.31</v>
      </c>
      <c r="J1695" s="4">
        <v>2.14</v>
      </c>
      <c r="K1695" s="4">
        <v>35.590000000000003</v>
      </c>
      <c r="L1695" s="1" t="str">
        <f>IF(COUNTIF($A$9:A1695,A1695)&gt;1,"",MAX($L$8:L1694)+1)</f>
        <v/>
      </c>
    </row>
    <row r="1696" spans="1:12">
      <c r="A1696" s="4" t="s">
        <v>3354</v>
      </c>
      <c r="B1696" s="4" t="s">
        <v>3355</v>
      </c>
      <c r="C1696" s="4" t="s">
        <v>3356</v>
      </c>
      <c r="D1696" s="6">
        <v>41683</v>
      </c>
      <c r="E1696" s="4">
        <v>1</v>
      </c>
      <c r="F1696" s="4">
        <v>1.78</v>
      </c>
      <c r="G1696" s="4">
        <v>0</v>
      </c>
      <c r="H1696" s="4">
        <v>3</v>
      </c>
      <c r="I1696" s="4">
        <v>0.16</v>
      </c>
      <c r="J1696" s="4">
        <v>1.07</v>
      </c>
      <c r="K1696" s="4">
        <v>35.590000000000003</v>
      </c>
      <c r="L1696" s="1" t="str">
        <f>IF(COUNTIF($A$9:A1696,A1696)&gt;1,"",MAX($L$8:L1695)+1)</f>
        <v/>
      </c>
    </row>
    <row r="1697" spans="1:12">
      <c r="A1697" s="4" t="s">
        <v>3354</v>
      </c>
      <c r="B1697" s="4" t="s">
        <v>3355</v>
      </c>
      <c r="C1697" s="4" t="s">
        <v>3356</v>
      </c>
      <c r="D1697" s="6">
        <v>41689</v>
      </c>
      <c r="E1697" s="4">
        <v>2</v>
      </c>
      <c r="F1697" s="4">
        <v>3.55</v>
      </c>
      <c r="G1697" s="4">
        <v>0</v>
      </c>
      <c r="H1697" s="4">
        <v>6</v>
      </c>
      <c r="I1697" s="4">
        <v>0.31</v>
      </c>
      <c r="J1697" s="4">
        <v>2.14</v>
      </c>
      <c r="K1697" s="4">
        <v>35.590000000000003</v>
      </c>
      <c r="L1697" s="1" t="str">
        <f>IF(COUNTIF($A$9:A1697,A1697)&gt;1,"",MAX($L$8:L1696)+1)</f>
        <v/>
      </c>
    </row>
    <row r="1698" spans="1:12">
      <c r="A1698" s="4" t="s">
        <v>3354</v>
      </c>
      <c r="B1698" s="4" t="s">
        <v>3355</v>
      </c>
      <c r="C1698" s="4" t="s">
        <v>3356</v>
      </c>
      <c r="D1698" s="6">
        <v>41694</v>
      </c>
      <c r="E1698" s="4">
        <v>2</v>
      </c>
      <c r="F1698" s="4">
        <v>3.55</v>
      </c>
      <c r="G1698" s="4">
        <v>0</v>
      </c>
      <c r="H1698" s="4">
        <v>6</v>
      </c>
      <c r="I1698" s="4">
        <v>0.31</v>
      </c>
      <c r="J1698" s="4">
        <v>2.14</v>
      </c>
      <c r="K1698" s="4">
        <v>35.590000000000003</v>
      </c>
      <c r="L1698" s="1" t="str">
        <f>IF(COUNTIF($A$9:A1698,A1698)&gt;1,"",MAX($L$8:L1697)+1)</f>
        <v/>
      </c>
    </row>
    <row r="1699" spans="1:12">
      <c r="A1699" s="4" t="s">
        <v>3357</v>
      </c>
      <c r="B1699" s="4" t="s">
        <v>3358</v>
      </c>
      <c r="C1699" s="4" t="s">
        <v>3359</v>
      </c>
      <c r="D1699" s="6">
        <v>41674</v>
      </c>
      <c r="E1699" s="4">
        <v>4</v>
      </c>
      <c r="F1699" s="4">
        <v>2.13</v>
      </c>
      <c r="G1699" s="4">
        <v>0</v>
      </c>
      <c r="H1699" s="4">
        <v>3.8</v>
      </c>
      <c r="I1699" s="4">
        <v>0.2</v>
      </c>
      <c r="J1699" s="4">
        <v>1.47</v>
      </c>
      <c r="K1699" s="4">
        <v>38.79</v>
      </c>
      <c r="L1699" s="1">
        <f>IF(COUNTIF($A$9:A1699,A1699)&gt;1,"",MAX($L$8:L1698)+1)</f>
        <v>1117</v>
      </c>
    </row>
    <row r="1700" spans="1:12">
      <c r="A1700" s="4" t="s">
        <v>3357</v>
      </c>
      <c r="B1700" s="4" t="s">
        <v>3358</v>
      </c>
      <c r="C1700" s="4" t="s">
        <v>3359</v>
      </c>
      <c r="D1700" s="6">
        <v>41675</v>
      </c>
      <c r="E1700" s="4">
        <v>2</v>
      </c>
      <c r="F1700" s="4">
        <v>1.06</v>
      </c>
      <c r="G1700" s="4">
        <v>0</v>
      </c>
      <c r="H1700" s="4">
        <v>1.9</v>
      </c>
      <c r="I1700" s="4">
        <v>0.1</v>
      </c>
      <c r="J1700" s="4">
        <v>0.74</v>
      </c>
      <c r="K1700" s="4">
        <v>38.79</v>
      </c>
      <c r="L1700" s="1" t="str">
        <f>IF(COUNTIF($A$9:A1700,A1700)&gt;1,"",MAX($L$8:L1699)+1)</f>
        <v/>
      </c>
    </row>
    <row r="1701" spans="1:12">
      <c r="A1701" s="4" t="s">
        <v>3357</v>
      </c>
      <c r="B1701" s="4" t="s">
        <v>3358</v>
      </c>
      <c r="C1701" s="4" t="s">
        <v>3359</v>
      </c>
      <c r="D1701" s="6">
        <v>41677</v>
      </c>
      <c r="E1701" s="4">
        <v>2</v>
      </c>
      <c r="F1701" s="4">
        <v>1.06</v>
      </c>
      <c r="G1701" s="4">
        <v>0</v>
      </c>
      <c r="H1701" s="4">
        <v>1.9</v>
      </c>
      <c r="I1701" s="4">
        <v>0.1</v>
      </c>
      <c r="J1701" s="4">
        <v>0.74</v>
      </c>
      <c r="K1701" s="4">
        <v>38.79</v>
      </c>
      <c r="L1701" s="1" t="str">
        <f>IF(COUNTIF($A$9:A1701,A1701)&gt;1,"",MAX($L$8:L1700)+1)</f>
        <v/>
      </c>
    </row>
    <row r="1702" spans="1:12">
      <c r="A1702" s="4" t="s">
        <v>3357</v>
      </c>
      <c r="B1702" s="4" t="s">
        <v>3358</v>
      </c>
      <c r="C1702" s="4" t="s">
        <v>3359</v>
      </c>
      <c r="D1702" s="6">
        <v>41678</v>
      </c>
      <c r="E1702" s="4">
        <v>1</v>
      </c>
      <c r="F1702" s="4">
        <v>0.53</v>
      </c>
      <c r="G1702" s="4">
        <v>0</v>
      </c>
      <c r="H1702" s="4">
        <v>0.95</v>
      </c>
      <c r="I1702" s="4">
        <v>0.05</v>
      </c>
      <c r="J1702" s="4">
        <v>0.37</v>
      </c>
      <c r="K1702" s="4">
        <v>38.79</v>
      </c>
      <c r="L1702" s="1" t="str">
        <f>IF(COUNTIF($A$9:A1702,A1702)&gt;1,"",MAX($L$8:L1701)+1)</f>
        <v/>
      </c>
    </row>
    <row r="1703" spans="1:12">
      <c r="A1703" s="4" t="s">
        <v>3357</v>
      </c>
      <c r="B1703" s="4" t="s">
        <v>3358</v>
      </c>
      <c r="C1703" s="4" t="s">
        <v>3359</v>
      </c>
      <c r="D1703" s="6">
        <v>41683</v>
      </c>
      <c r="E1703" s="4">
        <v>2</v>
      </c>
      <c r="F1703" s="4">
        <v>1.06</v>
      </c>
      <c r="G1703" s="4">
        <v>0</v>
      </c>
      <c r="H1703" s="4">
        <v>1.9</v>
      </c>
      <c r="I1703" s="4">
        <v>0.1</v>
      </c>
      <c r="J1703" s="4">
        <v>0.74</v>
      </c>
      <c r="K1703" s="4">
        <v>38.79</v>
      </c>
      <c r="L1703" s="1" t="str">
        <f>IF(COUNTIF($A$9:A1703,A1703)&gt;1,"",MAX($L$8:L1702)+1)</f>
        <v/>
      </c>
    </row>
    <row r="1704" spans="1:12">
      <c r="A1704" s="4" t="s">
        <v>3357</v>
      </c>
      <c r="B1704" s="4" t="s">
        <v>3358</v>
      </c>
      <c r="C1704" s="4" t="s">
        <v>3359</v>
      </c>
      <c r="D1704" s="6">
        <v>41685</v>
      </c>
      <c r="E1704" s="4">
        <v>3</v>
      </c>
      <c r="F1704" s="4">
        <v>1.6</v>
      </c>
      <c r="G1704" s="4">
        <v>0</v>
      </c>
      <c r="H1704" s="4">
        <v>2.85</v>
      </c>
      <c r="I1704" s="4">
        <v>0.15</v>
      </c>
      <c r="J1704" s="4">
        <v>1.1100000000000001</v>
      </c>
      <c r="K1704" s="4">
        <v>38.79</v>
      </c>
      <c r="L1704" s="1" t="str">
        <f>IF(COUNTIF($A$9:A1704,A1704)&gt;1,"",MAX($L$8:L1703)+1)</f>
        <v/>
      </c>
    </row>
    <row r="1705" spans="1:12">
      <c r="A1705" s="4" t="s">
        <v>3357</v>
      </c>
      <c r="B1705" s="4" t="s">
        <v>3358</v>
      </c>
      <c r="C1705" s="4" t="s">
        <v>3359</v>
      </c>
      <c r="D1705" s="6">
        <v>41688</v>
      </c>
      <c r="E1705" s="4">
        <v>2</v>
      </c>
      <c r="F1705" s="4">
        <v>1.06</v>
      </c>
      <c r="G1705" s="4">
        <v>0</v>
      </c>
      <c r="H1705" s="4">
        <v>1.9</v>
      </c>
      <c r="I1705" s="4">
        <v>0.1</v>
      </c>
      <c r="J1705" s="4">
        <v>0.74</v>
      </c>
      <c r="K1705" s="4">
        <v>38.79</v>
      </c>
      <c r="L1705" s="1" t="str">
        <f>IF(COUNTIF($A$9:A1705,A1705)&gt;1,"",MAX($L$8:L1704)+1)</f>
        <v/>
      </c>
    </row>
    <row r="1706" spans="1:12">
      <c r="A1706" s="4" t="s">
        <v>3357</v>
      </c>
      <c r="B1706" s="4" t="s">
        <v>3358</v>
      </c>
      <c r="C1706" s="4" t="s">
        <v>3359</v>
      </c>
      <c r="D1706" s="6">
        <v>41689</v>
      </c>
      <c r="E1706" s="4">
        <v>2</v>
      </c>
      <c r="F1706" s="4">
        <v>1.06</v>
      </c>
      <c r="G1706" s="4">
        <v>0</v>
      </c>
      <c r="H1706" s="4">
        <v>1.9</v>
      </c>
      <c r="I1706" s="4">
        <v>0.1</v>
      </c>
      <c r="J1706" s="4">
        <v>0.74</v>
      </c>
      <c r="K1706" s="4">
        <v>38.79</v>
      </c>
      <c r="L1706" s="1" t="str">
        <f>IF(COUNTIF($A$9:A1706,A1706)&gt;1,"",MAX($L$8:L1705)+1)</f>
        <v/>
      </c>
    </row>
    <row r="1707" spans="1:12">
      <c r="A1707" s="4" t="s">
        <v>3357</v>
      </c>
      <c r="B1707" s="4" t="s">
        <v>3358</v>
      </c>
      <c r="C1707" s="4" t="s">
        <v>3359</v>
      </c>
      <c r="D1707" s="6">
        <v>41690</v>
      </c>
      <c r="E1707" s="4">
        <v>2</v>
      </c>
      <c r="F1707" s="4">
        <v>1.06</v>
      </c>
      <c r="G1707" s="4">
        <v>0</v>
      </c>
      <c r="H1707" s="4">
        <v>1.9</v>
      </c>
      <c r="I1707" s="4">
        <v>0.1</v>
      </c>
      <c r="J1707" s="4">
        <v>0.74</v>
      </c>
      <c r="K1707" s="4">
        <v>38.79</v>
      </c>
      <c r="L1707" s="1" t="str">
        <f>IF(COUNTIF($A$9:A1707,A1707)&gt;1,"",MAX($L$8:L1706)+1)</f>
        <v/>
      </c>
    </row>
    <row r="1708" spans="1:12">
      <c r="A1708" s="4" t="s">
        <v>3357</v>
      </c>
      <c r="B1708" s="4" t="s">
        <v>3358</v>
      </c>
      <c r="C1708" s="4" t="s">
        <v>3359</v>
      </c>
      <c r="D1708" s="6">
        <v>41691</v>
      </c>
      <c r="E1708" s="4">
        <v>1</v>
      </c>
      <c r="F1708" s="4">
        <v>0.53</v>
      </c>
      <c r="G1708" s="4">
        <v>0</v>
      </c>
      <c r="H1708" s="4">
        <v>0.95</v>
      </c>
      <c r="I1708" s="4">
        <v>0.05</v>
      </c>
      <c r="J1708" s="4">
        <v>0.37</v>
      </c>
      <c r="K1708" s="4">
        <v>38.79</v>
      </c>
      <c r="L1708" s="1" t="str">
        <f>IF(COUNTIF($A$9:A1708,A1708)&gt;1,"",MAX($L$8:L1707)+1)</f>
        <v/>
      </c>
    </row>
    <row r="1709" spans="1:12">
      <c r="A1709" s="4" t="s">
        <v>3357</v>
      </c>
      <c r="B1709" s="4" t="s">
        <v>3358</v>
      </c>
      <c r="C1709" s="4" t="s">
        <v>3359</v>
      </c>
      <c r="D1709" s="6">
        <v>41694</v>
      </c>
      <c r="E1709" s="4">
        <v>1</v>
      </c>
      <c r="F1709" s="4">
        <v>0.53</v>
      </c>
      <c r="G1709" s="4">
        <v>0</v>
      </c>
      <c r="H1709" s="4">
        <v>0.95</v>
      </c>
      <c r="I1709" s="4">
        <v>0.05</v>
      </c>
      <c r="J1709" s="4">
        <v>0.37</v>
      </c>
      <c r="K1709" s="4">
        <v>38.79</v>
      </c>
      <c r="L1709" s="1" t="str">
        <f>IF(COUNTIF($A$9:A1709,A1709)&gt;1,"",MAX($L$8:L1708)+1)</f>
        <v/>
      </c>
    </row>
    <row r="1710" spans="1:12">
      <c r="A1710" s="4" t="s">
        <v>3357</v>
      </c>
      <c r="B1710" s="4" t="s">
        <v>3358</v>
      </c>
      <c r="C1710" s="4" t="s">
        <v>3359</v>
      </c>
      <c r="D1710" s="6">
        <v>41695</v>
      </c>
      <c r="E1710" s="4">
        <v>1</v>
      </c>
      <c r="F1710" s="4">
        <v>0.53</v>
      </c>
      <c r="G1710" s="4">
        <v>0</v>
      </c>
      <c r="H1710" s="4">
        <v>0.95</v>
      </c>
      <c r="I1710" s="4">
        <v>0.05</v>
      </c>
      <c r="J1710" s="4">
        <v>0.37</v>
      </c>
      <c r="K1710" s="4">
        <v>38.79</v>
      </c>
      <c r="L1710" s="1" t="str">
        <f>IF(COUNTIF($A$9:A1710,A1710)&gt;1,"",MAX($L$8:L1709)+1)</f>
        <v/>
      </c>
    </row>
    <row r="1711" spans="1:12">
      <c r="A1711" s="4" t="s">
        <v>3357</v>
      </c>
      <c r="B1711" s="4" t="s">
        <v>3358</v>
      </c>
      <c r="C1711" s="4" t="s">
        <v>3359</v>
      </c>
      <c r="D1711" s="6">
        <v>41697</v>
      </c>
      <c r="E1711" s="4">
        <v>4</v>
      </c>
      <c r="F1711" s="4">
        <v>2.13</v>
      </c>
      <c r="G1711" s="4">
        <v>0</v>
      </c>
      <c r="H1711" s="4">
        <v>3.8</v>
      </c>
      <c r="I1711" s="4">
        <v>0.2</v>
      </c>
      <c r="J1711" s="4">
        <v>1.47</v>
      </c>
      <c r="K1711" s="4">
        <v>38.79</v>
      </c>
      <c r="L1711" s="1" t="str">
        <f>IF(COUNTIF($A$9:A1711,A1711)&gt;1,"",MAX($L$8:L1710)+1)</f>
        <v/>
      </c>
    </row>
    <row r="1712" spans="1:12">
      <c r="A1712" s="4" t="s">
        <v>3357</v>
      </c>
      <c r="B1712" s="4" t="s">
        <v>3358</v>
      </c>
      <c r="C1712" s="4" t="s">
        <v>3359</v>
      </c>
      <c r="D1712" s="6">
        <v>41698</v>
      </c>
      <c r="E1712" s="4">
        <v>1</v>
      </c>
      <c r="F1712" s="4">
        <v>0.53</v>
      </c>
      <c r="G1712" s="4">
        <v>0</v>
      </c>
      <c r="H1712" s="4">
        <v>0.95</v>
      </c>
      <c r="I1712" s="4">
        <v>0.05</v>
      </c>
      <c r="J1712" s="4">
        <v>0.37</v>
      </c>
      <c r="K1712" s="4">
        <v>38.79</v>
      </c>
      <c r="L1712" s="1" t="str">
        <f>IF(COUNTIF($A$9:A1712,A1712)&gt;1,"",MAX($L$8:L1711)+1)</f>
        <v/>
      </c>
    </row>
    <row r="1713" spans="1:12">
      <c r="A1713" s="4" t="s">
        <v>3360</v>
      </c>
      <c r="B1713" s="4" t="s">
        <v>3361</v>
      </c>
      <c r="C1713" s="4" t="s">
        <v>3362</v>
      </c>
      <c r="D1713" s="6">
        <v>41678</v>
      </c>
      <c r="E1713" s="4">
        <v>2</v>
      </c>
      <c r="F1713" s="4">
        <v>1.91</v>
      </c>
      <c r="G1713" s="4">
        <v>0</v>
      </c>
      <c r="H1713" s="4">
        <v>3.5</v>
      </c>
      <c r="I1713" s="4">
        <v>0.18</v>
      </c>
      <c r="J1713" s="4">
        <v>1.41</v>
      </c>
      <c r="K1713" s="4">
        <v>40.33</v>
      </c>
      <c r="L1713" s="1">
        <f>IF(COUNTIF($A$9:A1713,A1713)&gt;1,"",MAX($L$8:L1712)+1)</f>
        <v>1118</v>
      </c>
    </row>
    <row r="1714" spans="1:12">
      <c r="A1714" s="4" t="s">
        <v>3360</v>
      </c>
      <c r="B1714" s="4" t="s">
        <v>3361</v>
      </c>
      <c r="C1714" s="4" t="s">
        <v>3362</v>
      </c>
      <c r="D1714" s="6">
        <v>41683</v>
      </c>
      <c r="E1714" s="4">
        <v>2</v>
      </c>
      <c r="F1714" s="4">
        <v>1.91</v>
      </c>
      <c r="G1714" s="4">
        <v>0</v>
      </c>
      <c r="H1714" s="4">
        <v>3.5</v>
      </c>
      <c r="I1714" s="4">
        <v>0.18</v>
      </c>
      <c r="J1714" s="4">
        <v>1.41</v>
      </c>
      <c r="K1714" s="4">
        <v>40.33</v>
      </c>
      <c r="L1714" s="1" t="str">
        <f>IF(COUNTIF($A$9:A1714,A1714)&gt;1,"",MAX($L$8:L1713)+1)</f>
        <v/>
      </c>
    </row>
    <row r="1715" spans="1:12">
      <c r="A1715" s="4" t="s">
        <v>3360</v>
      </c>
      <c r="B1715" s="4" t="s">
        <v>3361</v>
      </c>
      <c r="C1715" s="4" t="s">
        <v>3362</v>
      </c>
      <c r="D1715" s="6">
        <v>41688</v>
      </c>
      <c r="E1715" s="4">
        <v>1</v>
      </c>
      <c r="F1715" s="4">
        <v>0.95</v>
      </c>
      <c r="G1715" s="4">
        <v>0</v>
      </c>
      <c r="H1715" s="4">
        <v>1.75</v>
      </c>
      <c r="I1715" s="4">
        <v>0.09</v>
      </c>
      <c r="J1715" s="4">
        <v>0.71</v>
      </c>
      <c r="K1715" s="4">
        <v>40.33</v>
      </c>
      <c r="L1715" s="1" t="str">
        <f>IF(COUNTIF($A$9:A1715,A1715)&gt;1,"",MAX($L$8:L1714)+1)</f>
        <v/>
      </c>
    </row>
    <row r="1716" spans="1:12">
      <c r="A1716" s="4" t="s">
        <v>3360</v>
      </c>
      <c r="B1716" s="4" t="s">
        <v>3361</v>
      </c>
      <c r="C1716" s="4" t="s">
        <v>3362</v>
      </c>
      <c r="D1716" s="6">
        <v>41692</v>
      </c>
      <c r="E1716" s="4">
        <v>3</v>
      </c>
      <c r="F1716" s="4">
        <v>2.86</v>
      </c>
      <c r="G1716" s="4">
        <v>0</v>
      </c>
      <c r="H1716" s="4">
        <v>5.25</v>
      </c>
      <c r="I1716" s="4">
        <v>0.27</v>
      </c>
      <c r="J1716" s="4">
        <v>2.12</v>
      </c>
      <c r="K1716" s="4">
        <v>40.33</v>
      </c>
      <c r="L1716" s="1" t="str">
        <f>IF(COUNTIF($A$9:A1716,A1716)&gt;1,"",MAX($L$8:L1715)+1)</f>
        <v/>
      </c>
    </row>
    <row r="1717" spans="1:12">
      <c r="A1717" s="4" t="s">
        <v>3360</v>
      </c>
      <c r="B1717" s="4" t="s">
        <v>3361</v>
      </c>
      <c r="C1717" s="4" t="s">
        <v>3362</v>
      </c>
      <c r="D1717" s="6">
        <v>41698</v>
      </c>
      <c r="E1717" s="4">
        <v>1</v>
      </c>
      <c r="F1717" s="4">
        <v>0.95</v>
      </c>
      <c r="G1717" s="4">
        <v>0</v>
      </c>
      <c r="H1717" s="4">
        <v>1.75</v>
      </c>
      <c r="I1717" s="4">
        <v>0.09</v>
      </c>
      <c r="J1717" s="4">
        <v>0.71</v>
      </c>
      <c r="K1717" s="4">
        <v>40.33</v>
      </c>
      <c r="L1717" s="1" t="str">
        <f>IF(COUNTIF($A$9:A1717,A1717)&gt;1,"",MAX($L$8:L1716)+1)</f>
        <v/>
      </c>
    </row>
    <row r="1718" spans="1:12">
      <c r="A1718" s="4" t="s">
        <v>3363</v>
      </c>
      <c r="B1718" s="4" t="s">
        <v>3364</v>
      </c>
      <c r="C1718" s="4" t="s">
        <v>3365</v>
      </c>
      <c r="D1718" s="6">
        <v>41674</v>
      </c>
      <c r="E1718" s="4">
        <v>3</v>
      </c>
      <c r="F1718" s="4">
        <v>3.28</v>
      </c>
      <c r="G1718" s="4">
        <v>0</v>
      </c>
      <c r="H1718" s="4">
        <v>6</v>
      </c>
      <c r="I1718" s="4">
        <v>0.31</v>
      </c>
      <c r="J1718" s="4">
        <v>2.41</v>
      </c>
      <c r="K1718" s="4">
        <v>40.19</v>
      </c>
      <c r="L1718" s="1">
        <f>IF(COUNTIF($A$9:A1718,A1718)&gt;1,"",MAX($L$8:L1717)+1)</f>
        <v>1119</v>
      </c>
    </row>
    <row r="1719" spans="1:12">
      <c r="A1719" s="4" t="s">
        <v>3363</v>
      </c>
      <c r="B1719" s="4" t="s">
        <v>3364</v>
      </c>
      <c r="C1719" s="4" t="s">
        <v>3365</v>
      </c>
      <c r="D1719" s="6">
        <v>41675</v>
      </c>
      <c r="E1719" s="4">
        <v>2</v>
      </c>
      <c r="F1719" s="4">
        <v>2.1800000000000002</v>
      </c>
      <c r="G1719" s="4">
        <v>0</v>
      </c>
      <c r="H1719" s="4">
        <v>4</v>
      </c>
      <c r="I1719" s="4">
        <v>0.21</v>
      </c>
      <c r="J1719" s="4">
        <v>1.61</v>
      </c>
      <c r="K1719" s="4">
        <v>40.19</v>
      </c>
      <c r="L1719" s="1" t="str">
        <f>IF(COUNTIF($A$9:A1719,A1719)&gt;1,"",MAX($L$8:L1718)+1)</f>
        <v/>
      </c>
    </row>
    <row r="1720" spans="1:12">
      <c r="A1720" s="4" t="s">
        <v>3363</v>
      </c>
      <c r="B1720" s="4" t="s">
        <v>3364</v>
      </c>
      <c r="C1720" s="4" t="s">
        <v>3365</v>
      </c>
      <c r="D1720" s="6">
        <v>41677</v>
      </c>
      <c r="E1720" s="4">
        <v>1</v>
      </c>
      <c r="F1720" s="4">
        <v>1.0900000000000001</v>
      </c>
      <c r="G1720" s="4">
        <v>0</v>
      </c>
      <c r="H1720" s="4">
        <v>2</v>
      </c>
      <c r="I1720" s="4">
        <v>0.1</v>
      </c>
      <c r="J1720" s="4">
        <v>0.8</v>
      </c>
      <c r="K1720" s="4">
        <v>40.19</v>
      </c>
      <c r="L1720" s="1" t="str">
        <f>IF(COUNTIF($A$9:A1720,A1720)&gt;1,"",MAX($L$8:L1719)+1)</f>
        <v/>
      </c>
    </row>
    <row r="1721" spans="1:12">
      <c r="A1721" s="4" t="s">
        <v>3363</v>
      </c>
      <c r="B1721" s="4" t="s">
        <v>3364</v>
      </c>
      <c r="C1721" s="4" t="s">
        <v>3365</v>
      </c>
      <c r="D1721" s="6">
        <v>41680</v>
      </c>
      <c r="E1721" s="4">
        <v>1</v>
      </c>
      <c r="F1721" s="4">
        <v>1.0900000000000001</v>
      </c>
      <c r="G1721" s="4">
        <v>0</v>
      </c>
      <c r="H1721" s="4">
        <v>2</v>
      </c>
      <c r="I1721" s="4">
        <v>0.1</v>
      </c>
      <c r="J1721" s="4">
        <v>0.8</v>
      </c>
      <c r="K1721" s="4">
        <v>40.19</v>
      </c>
      <c r="L1721" s="1" t="str">
        <f>IF(COUNTIF($A$9:A1721,A1721)&gt;1,"",MAX($L$8:L1720)+1)</f>
        <v/>
      </c>
    </row>
    <row r="1722" spans="1:12">
      <c r="A1722" s="4" t="s">
        <v>3363</v>
      </c>
      <c r="B1722" s="4" t="s">
        <v>3364</v>
      </c>
      <c r="C1722" s="4" t="s">
        <v>3365</v>
      </c>
      <c r="D1722" s="6">
        <v>41683</v>
      </c>
      <c r="E1722" s="4">
        <v>1</v>
      </c>
      <c r="F1722" s="4">
        <v>1.0900000000000001</v>
      </c>
      <c r="G1722" s="4">
        <v>0</v>
      </c>
      <c r="H1722" s="4">
        <v>2</v>
      </c>
      <c r="I1722" s="4">
        <v>0.1</v>
      </c>
      <c r="J1722" s="4">
        <v>0.8</v>
      </c>
      <c r="K1722" s="4">
        <v>40.19</v>
      </c>
      <c r="L1722" s="1" t="str">
        <f>IF(COUNTIF($A$9:A1722,A1722)&gt;1,"",MAX($L$8:L1721)+1)</f>
        <v/>
      </c>
    </row>
    <row r="1723" spans="1:12">
      <c r="A1723" s="4" t="s">
        <v>3363</v>
      </c>
      <c r="B1723" s="4" t="s">
        <v>3364</v>
      </c>
      <c r="C1723" s="4" t="s">
        <v>3365</v>
      </c>
      <c r="D1723" s="6">
        <v>41685</v>
      </c>
      <c r="E1723" s="4">
        <v>3</v>
      </c>
      <c r="F1723" s="4">
        <v>3.28</v>
      </c>
      <c r="G1723" s="4">
        <v>0</v>
      </c>
      <c r="H1723" s="4">
        <v>6</v>
      </c>
      <c r="I1723" s="4">
        <v>0.31</v>
      </c>
      <c r="J1723" s="4">
        <v>2.41</v>
      </c>
      <c r="K1723" s="4">
        <v>40.19</v>
      </c>
      <c r="L1723" s="1" t="str">
        <f>IF(COUNTIF($A$9:A1723,A1723)&gt;1,"",MAX($L$8:L1722)+1)</f>
        <v/>
      </c>
    </row>
    <row r="1724" spans="1:12">
      <c r="A1724" s="4" t="s">
        <v>3363</v>
      </c>
      <c r="B1724" s="4" t="s">
        <v>3364</v>
      </c>
      <c r="C1724" s="4" t="s">
        <v>3365</v>
      </c>
      <c r="D1724" s="6">
        <v>41690</v>
      </c>
      <c r="E1724" s="4">
        <v>1</v>
      </c>
      <c r="F1724" s="4">
        <v>1.0900000000000001</v>
      </c>
      <c r="G1724" s="4">
        <v>0</v>
      </c>
      <c r="H1724" s="4">
        <v>2</v>
      </c>
      <c r="I1724" s="4">
        <v>0.1</v>
      </c>
      <c r="J1724" s="4">
        <v>0.8</v>
      </c>
      <c r="K1724" s="4">
        <v>40.19</v>
      </c>
      <c r="L1724" s="1" t="str">
        <f>IF(COUNTIF($A$9:A1724,A1724)&gt;1,"",MAX($L$8:L1723)+1)</f>
        <v/>
      </c>
    </row>
    <row r="1725" spans="1:12">
      <c r="A1725" s="4" t="s">
        <v>3363</v>
      </c>
      <c r="B1725" s="4" t="s">
        <v>3364</v>
      </c>
      <c r="C1725" s="4" t="s">
        <v>3365</v>
      </c>
      <c r="D1725" s="6">
        <v>41692</v>
      </c>
      <c r="E1725" s="4">
        <v>3</v>
      </c>
      <c r="F1725" s="4">
        <v>3.28</v>
      </c>
      <c r="G1725" s="4">
        <v>0</v>
      </c>
      <c r="H1725" s="4">
        <v>6</v>
      </c>
      <c r="I1725" s="4">
        <v>0.31</v>
      </c>
      <c r="J1725" s="4">
        <v>2.41</v>
      </c>
      <c r="K1725" s="4">
        <v>40.19</v>
      </c>
      <c r="L1725" s="1" t="str">
        <f>IF(COUNTIF($A$9:A1725,A1725)&gt;1,"",MAX($L$8:L1724)+1)</f>
        <v/>
      </c>
    </row>
    <row r="1726" spans="1:12">
      <c r="A1726" s="4" t="s">
        <v>3363</v>
      </c>
      <c r="B1726" s="4" t="s">
        <v>3364</v>
      </c>
      <c r="C1726" s="4" t="s">
        <v>3365</v>
      </c>
      <c r="D1726" s="6">
        <v>41697</v>
      </c>
      <c r="E1726" s="4">
        <v>1</v>
      </c>
      <c r="F1726" s="4">
        <v>1.0900000000000001</v>
      </c>
      <c r="G1726" s="4">
        <v>0</v>
      </c>
      <c r="H1726" s="4">
        <v>2</v>
      </c>
      <c r="I1726" s="4">
        <v>0.1</v>
      </c>
      <c r="J1726" s="4">
        <v>0.8</v>
      </c>
      <c r="K1726" s="4">
        <v>40.19</v>
      </c>
      <c r="L1726" s="1" t="str">
        <f>IF(COUNTIF($A$9:A1726,A1726)&gt;1,"",MAX($L$8:L1725)+1)</f>
        <v/>
      </c>
    </row>
    <row r="1727" spans="1:12">
      <c r="A1727" s="4" t="s">
        <v>3363</v>
      </c>
      <c r="B1727" s="4" t="s">
        <v>3364</v>
      </c>
      <c r="C1727" s="4" t="s">
        <v>3365</v>
      </c>
      <c r="D1727" s="6">
        <v>41698</v>
      </c>
      <c r="E1727" s="4">
        <v>1</v>
      </c>
      <c r="F1727" s="4">
        <v>1.0900000000000001</v>
      </c>
      <c r="G1727" s="4">
        <v>0</v>
      </c>
      <c r="H1727" s="4">
        <v>2</v>
      </c>
      <c r="I1727" s="4">
        <v>0.1</v>
      </c>
      <c r="J1727" s="4">
        <v>0.8</v>
      </c>
      <c r="K1727" s="4">
        <v>40.19</v>
      </c>
      <c r="L1727" s="1" t="str">
        <f>IF(COUNTIF($A$9:A1727,A1727)&gt;1,"",MAX($L$8:L1726)+1)</f>
        <v/>
      </c>
    </row>
    <row r="1728" spans="1:12">
      <c r="A1728" s="4" t="s">
        <v>3366</v>
      </c>
      <c r="B1728" s="4" t="s">
        <v>3367</v>
      </c>
      <c r="C1728" s="4" t="s">
        <v>3368</v>
      </c>
      <c r="D1728" s="6">
        <v>41674</v>
      </c>
      <c r="E1728" s="4">
        <v>1</v>
      </c>
      <c r="F1728" s="4">
        <v>0.5</v>
      </c>
      <c r="G1728" s="4">
        <v>0</v>
      </c>
      <c r="H1728" s="4">
        <v>1.26</v>
      </c>
      <c r="I1728" s="4">
        <v>7.0000000000000007E-2</v>
      </c>
      <c r="J1728" s="4">
        <v>0.69</v>
      </c>
      <c r="K1728" s="4">
        <v>54.95</v>
      </c>
      <c r="L1728" s="1">
        <f>IF(COUNTIF($A$9:A1728,A1728)&gt;1,"",MAX($L$8:L1727)+1)</f>
        <v>1120</v>
      </c>
    </row>
    <row r="1729" spans="1:12">
      <c r="A1729" s="4" t="s">
        <v>3366</v>
      </c>
      <c r="B1729" s="4" t="s">
        <v>3367</v>
      </c>
      <c r="C1729" s="4" t="s">
        <v>3368</v>
      </c>
      <c r="D1729" s="6">
        <v>41683</v>
      </c>
      <c r="E1729" s="4">
        <v>1</v>
      </c>
      <c r="F1729" s="4">
        <v>0.5</v>
      </c>
      <c r="G1729" s="4">
        <v>0</v>
      </c>
      <c r="H1729" s="4">
        <v>1.26</v>
      </c>
      <c r="I1729" s="4">
        <v>7.0000000000000007E-2</v>
      </c>
      <c r="J1729" s="4">
        <v>0.69</v>
      </c>
      <c r="K1729" s="4">
        <v>54.95</v>
      </c>
      <c r="L1729" s="1" t="str">
        <f>IF(COUNTIF($A$9:A1729,A1729)&gt;1,"",MAX($L$8:L1728)+1)</f>
        <v/>
      </c>
    </row>
    <row r="1730" spans="1:12">
      <c r="A1730" s="4" t="s">
        <v>3366</v>
      </c>
      <c r="B1730" s="4" t="s">
        <v>3367</v>
      </c>
      <c r="C1730" s="4" t="s">
        <v>3368</v>
      </c>
      <c r="D1730" s="6">
        <v>41689</v>
      </c>
      <c r="E1730" s="4">
        <v>1</v>
      </c>
      <c r="F1730" s="4">
        <v>0.5</v>
      </c>
      <c r="G1730" s="4">
        <v>0</v>
      </c>
      <c r="H1730" s="4">
        <v>1.26</v>
      </c>
      <c r="I1730" s="4">
        <v>7.0000000000000007E-2</v>
      </c>
      <c r="J1730" s="4">
        <v>0.69</v>
      </c>
      <c r="K1730" s="4">
        <v>54.95</v>
      </c>
      <c r="L1730" s="1" t="str">
        <f>IF(COUNTIF($A$9:A1730,A1730)&gt;1,"",MAX($L$8:L1729)+1)</f>
        <v/>
      </c>
    </row>
    <row r="1731" spans="1:12">
      <c r="A1731" s="4" t="s">
        <v>3366</v>
      </c>
      <c r="B1731" s="4" t="s">
        <v>3367</v>
      </c>
      <c r="C1731" s="4" t="s">
        <v>3368</v>
      </c>
      <c r="D1731" s="6">
        <v>41691</v>
      </c>
      <c r="E1731" s="4">
        <v>1</v>
      </c>
      <c r="F1731" s="4">
        <v>0.5</v>
      </c>
      <c r="G1731" s="4">
        <v>0</v>
      </c>
      <c r="H1731" s="4">
        <v>1.26</v>
      </c>
      <c r="I1731" s="4">
        <v>7.0000000000000007E-2</v>
      </c>
      <c r="J1731" s="4">
        <v>0.69</v>
      </c>
      <c r="K1731" s="4">
        <v>54.95</v>
      </c>
      <c r="L1731" s="1" t="str">
        <f>IF(COUNTIF($A$9:A1731,A1731)&gt;1,"",MAX($L$8:L1730)+1)</f>
        <v/>
      </c>
    </row>
    <row r="1732" spans="1:12">
      <c r="A1732" s="4" t="s">
        <v>3366</v>
      </c>
      <c r="B1732" s="4" t="s">
        <v>3367</v>
      </c>
      <c r="C1732" s="4" t="s">
        <v>3368</v>
      </c>
      <c r="D1732" s="6">
        <v>41694</v>
      </c>
      <c r="E1732" s="4">
        <v>1</v>
      </c>
      <c r="F1732" s="4">
        <v>0.5</v>
      </c>
      <c r="G1732" s="4">
        <v>0</v>
      </c>
      <c r="H1732" s="4">
        <v>1.26</v>
      </c>
      <c r="I1732" s="4">
        <v>7.0000000000000007E-2</v>
      </c>
      <c r="J1732" s="4">
        <v>0.69</v>
      </c>
      <c r="K1732" s="4">
        <v>54.95</v>
      </c>
      <c r="L1732" s="1" t="str">
        <f>IF(COUNTIF($A$9:A1732,A1732)&gt;1,"",MAX($L$8:L1731)+1)</f>
        <v/>
      </c>
    </row>
    <row r="1733" spans="1:12">
      <c r="A1733" s="4" t="s">
        <v>3366</v>
      </c>
      <c r="B1733" s="4" t="s">
        <v>3367</v>
      </c>
      <c r="C1733" s="4" t="s">
        <v>3368</v>
      </c>
      <c r="D1733" s="6">
        <v>41697</v>
      </c>
      <c r="E1733" s="4">
        <v>1</v>
      </c>
      <c r="F1733" s="4">
        <v>0.5</v>
      </c>
      <c r="G1733" s="4">
        <v>0</v>
      </c>
      <c r="H1733" s="4">
        <v>1.26</v>
      </c>
      <c r="I1733" s="4">
        <v>7.0000000000000007E-2</v>
      </c>
      <c r="J1733" s="4">
        <v>0.69</v>
      </c>
      <c r="K1733" s="4">
        <v>54.95</v>
      </c>
      <c r="L1733" s="1" t="str">
        <f>IF(COUNTIF($A$9:A1733,A1733)&gt;1,"",MAX($L$8:L1732)+1)</f>
        <v/>
      </c>
    </row>
    <row r="1734" spans="1:12">
      <c r="A1734" s="4" t="s">
        <v>3369</v>
      </c>
      <c r="B1734" s="4" t="s">
        <v>3370</v>
      </c>
      <c r="C1734" s="4" t="s">
        <v>3371</v>
      </c>
      <c r="D1734" s="6">
        <v>41674</v>
      </c>
      <c r="E1734" s="4">
        <v>2</v>
      </c>
      <c r="F1734" s="4">
        <v>0.24</v>
      </c>
      <c r="G1734" s="4">
        <v>0</v>
      </c>
      <c r="H1734" s="4">
        <v>0.9</v>
      </c>
      <c r="I1734" s="4">
        <v>0.05</v>
      </c>
      <c r="J1734" s="4">
        <v>0.61</v>
      </c>
      <c r="K1734" s="4">
        <v>67.680000000000007</v>
      </c>
      <c r="L1734" s="1">
        <f>IF(COUNTIF($A$9:A1734,A1734)&gt;1,"",MAX($L$8:L1733)+1)</f>
        <v>1121</v>
      </c>
    </row>
    <row r="1735" spans="1:12">
      <c r="A1735" s="4" t="s">
        <v>3369</v>
      </c>
      <c r="B1735" s="4" t="s">
        <v>3370</v>
      </c>
      <c r="C1735" s="4" t="s">
        <v>3371</v>
      </c>
      <c r="D1735" s="6">
        <v>41676</v>
      </c>
      <c r="E1735" s="4">
        <v>8</v>
      </c>
      <c r="F1735" s="4">
        <v>0.98</v>
      </c>
      <c r="G1735" s="4">
        <v>0</v>
      </c>
      <c r="H1735" s="4">
        <v>3.6</v>
      </c>
      <c r="I1735" s="4">
        <v>0.19</v>
      </c>
      <c r="J1735" s="4">
        <v>2.44</v>
      </c>
      <c r="K1735" s="4">
        <v>67.680000000000007</v>
      </c>
      <c r="L1735" s="1" t="str">
        <f>IF(COUNTIF($A$9:A1735,A1735)&gt;1,"",MAX($L$8:L1734)+1)</f>
        <v/>
      </c>
    </row>
    <row r="1736" spans="1:12">
      <c r="A1736" s="4" t="s">
        <v>3369</v>
      </c>
      <c r="B1736" s="4" t="s">
        <v>3370</v>
      </c>
      <c r="C1736" s="4" t="s">
        <v>3371</v>
      </c>
      <c r="D1736" s="6">
        <v>41678</v>
      </c>
      <c r="E1736" s="4">
        <v>2</v>
      </c>
      <c r="F1736" s="4">
        <v>0.24</v>
      </c>
      <c r="G1736" s="4">
        <v>0</v>
      </c>
      <c r="H1736" s="4">
        <v>0.9</v>
      </c>
      <c r="I1736" s="4">
        <v>0.05</v>
      </c>
      <c r="J1736" s="4">
        <v>0.61</v>
      </c>
      <c r="K1736" s="4">
        <v>67.680000000000007</v>
      </c>
      <c r="L1736" s="1" t="str">
        <f>IF(COUNTIF($A$9:A1736,A1736)&gt;1,"",MAX($L$8:L1735)+1)</f>
        <v/>
      </c>
    </row>
    <row r="1737" spans="1:12">
      <c r="A1737" s="4" t="s">
        <v>3369</v>
      </c>
      <c r="B1737" s="4" t="s">
        <v>3370</v>
      </c>
      <c r="C1737" s="4" t="s">
        <v>3371</v>
      </c>
      <c r="D1737" s="6">
        <v>41685</v>
      </c>
      <c r="E1737" s="4">
        <v>6</v>
      </c>
      <c r="F1737" s="4">
        <v>0.73</v>
      </c>
      <c r="G1737" s="4">
        <v>0</v>
      </c>
      <c r="H1737" s="4">
        <v>2.7</v>
      </c>
      <c r="I1737" s="4">
        <v>0.14000000000000001</v>
      </c>
      <c r="J1737" s="4">
        <v>1.83</v>
      </c>
      <c r="K1737" s="4">
        <v>67.680000000000007</v>
      </c>
      <c r="L1737" s="1" t="str">
        <f>IF(COUNTIF($A$9:A1737,A1737)&gt;1,"",MAX($L$8:L1736)+1)</f>
        <v/>
      </c>
    </row>
    <row r="1738" spans="1:12">
      <c r="A1738" s="4" t="s">
        <v>3369</v>
      </c>
      <c r="B1738" s="4" t="s">
        <v>3370</v>
      </c>
      <c r="C1738" s="4" t="s">
        <v>3371</v>
      </c>
      <c r="D1738" s="6">
        <v>41689</v>
      </c>
      <c r="E1738" s="4">
        <v>10</v>
      </c>
      <c r="F1738" s="4">
        <v>1.22</v>
      </c>
      <c r="G1738" s="4">
        <v>0</v>
      </c>
      <c r="H1738" s="4">
        <v>4.5</v>
      </c>
      <c r="I1738" s="4">
        <v>0.23</v>
      </c>
      <c r="J1738" s="4">
        <v>3.05</v>
      </c>
      <c r="K1738" s="4">
        <v>67.680000000000007</v>
      </c>
      <c r="L1738" s="1" t="str">
        <f>IF(COUNTIF($A$9:A1738,A1738)&gt;1,"",MAX($L$8:L1737)+1)</f>
        <v/>
      </c>
    </row>
    <row r="1739" spans="1:12">
      <c r="A1739" s="4" t="s">
        <v>3369</v>
      </c>
      <c r="B1739" s="4" t="s">
        <v>3370</v>
      </c>
      <c r="C1739" s="4" t="s">
        <v>3371</v>
      </c>
      <c r="D1739" s="6">
        <v>41691</v>
      </c>
      <c r="E1739" s="4">
        <v>5</v>
      </c>
      <c r="F1739" s="4">
        <v>0.61</v>
      </c>
      <c r="G1739" s="4">
        <v>0</v>
      </c>
      <c r="H1739" s="4">
        <v>2.25</v>
      </c>
      <c r="I1739" s="4">
        <v>0.12</v>
      </c>
      <c r="J1739" s="4">
        <v>1.52</v>
      </c>
      <c r="K1739" s="4">
        <v>67.680000000000007</v>
      </c>
      <c r="L1739" s="1" t="str">
        <f>IF(COUNTIF($A$9:A1739,A1739)&gt;1,"",MAX($L$8:L1738)+1)</f>
        <v/>
      </c>
    </row>
    <row r="1740" spans="1:12">
      <c r="A1740" s="4" t="s">
        <v>3369</v>
      </c>
      <c r="B1740" s="4" t="s">
        <v>3370</v>
      </c>
      <c r="C1740" s="4" t="s">
        <v>3371</v>
      </c>
      <c r="D1740" s="6">
        <v>41697</v>
      </c>
      <c r="E1740" s="4">
        <v>12</v>
      </c>
      <c r="F1740" s="4">
        <v>1.46</v>
      </c>
      <c r="G1740" s="4">
        <v>0</v>
      </c>
      <c r="H1740" s="4">
        <v>5.4</v>
      </c>
      <c r="I1740" s="4">
        <v>0.28000000000000003</v>
      </c>
      <c r="J1740" s="4">
        <v>3.65</v>
      </c>
      <c r="K1740" s="4">
        <v>67.680000000000007</v>
      </c>
      <c r="L1740" s="1" t="str">
        <f>IF(COUNTIF($A$9:A1740,A1740)&gt;1,"",MAX($L$8:L1739)+1)</f>
        <v/>
      </c>
    </row>
    <row r="1741" spans="1:12">
      <c r="A1741" s="4" t="s">
        <v>3369</v>
      </c>
      <c r="B1741" s="4" t="s">
        <v>3370</v>
      </c>
      <c r="C1741" s="4" t="s">
        <v>3371</v>
      </c>
      <c r="D1741" s="6">
        <v>41698</v>
      </c>
      <c r="E1741" s="4">
        <v>16</v>
      </c>
      <c r="F1741" s="4">
        <v>1.95</v>
      </c>
      <c r="G1741" s="4">
        <v>0</v>
      </c>
      <c r="H1741" s="4">
        <v>7.2</v>
      </c>
      <c r="I1741" s="4">
        <v>0.38</v>
      </c>
      <c r="J1741" s="4">
        <v>4.87</v>
      </c>
      <c r="K1741" s="4">
        <v>67.680000000000007</v>
      </c>
      <c r="L1741" s="1" t="str">
        <f>IF(COUNTIF($A$9:A1741,A1741)&gt;1,"",MAX($L$8:L1740)+1)</f>
        <v/>
      </c>
    </row>
    <row r="1742" spans="1:12">
      <c r="A1742" s="4" t="s">
        <v>3372</v>
      </c>
      <c r="B1742" s="4" t="s">
        <v>3373</v>
      </c>
      <c r="C1742" s="4" t="s">
        <v>3374</v>
      </c>
      <c r="D1742" s="6">
        <v>41677</v>
      </c>
      <c r="E1742" s="4">
        <v>15</v>
      </c>
      <c r="F1742" s="4">
        <v>1.17</v>
      </c>
      <c r="G1742" s="4">
        <v>0</v>
      </c>
      <c r="H1742" s="4">
        <v>3.9</v>
      </c>
      <c r="I1742" s="4">
        <v>0.2</v>
      </c>
      <c r="J1742" s="4">
        <v>2.5299999999999998</v>
      </c>
      <c r="K1742" s="4">
        <v>64.790000000000006</v>
      </c>
      <c r="L1742" s="1">
        <f>IF(COUNTIF($A$9:A1742,A1742)&gt;1,"",MAX($L$8:L1741)+1)</f>
        <v>1122</v>
      </c>
    </row>
    <row r="1743" spans="1:12">
      <c r="A1743" s="4" t="s">
        <v>3372</v>
      </c>
      <c r="B1743" s="4" t="s">
        <v>3373</v>
      </c>
      <c r="C1743" s="4" t="s">
        <v>3374</v>
      </c>
      <c r="D1743" s="6">
        <v>41689</v>
      </c>
      <c r="E1743" s="4">
        <v>15</v>
      </c>
      <c r="F1743" s="4">
        <v>1.17</v>
      </c>
      <c r="G1743" s="4">
        <v>0</v>
      </c>
      <c r="H1743" s="4">
        <v>3.9</v>
      </c>
      <c r="I1743" s="4">
        <v>0.2</v>
      </c>
      <c r="J1743" s="4">
        <v>2.5299999999999998</v>
      </c>
      <c r="K1743" s="4">
        <v>64.790000000000006</v>
      </c>
      <c r="L1743" s="1" t="str">
        <f>IF(COUNTIF($A$9:A1743,A1743)&gt;1,"",MAX($L$8:L1742)+1)</f>
        <v/>
      </c>
    </row>
    <row r="1744" spans="1:12">
      <c r="A1744" s="4" t="s">
        <v>3372</v>
      </c>
      <c r="B1744" s="4" t="s">
        <v>3373</v>
      </c>
      <c r="C1744" s="4" t="s">
        <v>3374</v>
      </c>
      <c r="D1744" s="6">
        <v>41694</v>
      </c>
      <c r="E1744" s="4">
        <v>15</v>
      </c>
      <c r="F1744" s="4">
        <v>1.17</v>
      </c>
      <c r="G1744" s="4">
        <v>0</v>
      </c>
      <c r="H1744" s="4">
        <v>3.9</v>
      </c>
      <c r="I1744" s="4">
        <v>0.2</v>
      </c>
      <c r="J1744" s="4">
        <v>2.5299999999999998</v>
      </c>
      <c r="K1744" s="4">
        <v>64.790000000000006</v>
      </c>
      <c r="L1744" s="1" t="str">
        <f>IF(COUNTIF($A$9:A1744,A1744)&gt;1,"",MAX($L$8:L1743)+1)</f>
        <v/>
      </c>
    </row>
    <row r="1745" spans="1:12">
      <c r="A1745" s="4" t="s">
        <v>3375</v>
      </c>
      <c r="B1745" s="4" t="s">
        <v>3376</v>
      </c>
      <c r="C1745" s="4" t="s">
        <v>3377</v>
      </c>
      <c r="D1745" s="6">
        <v>41671</v>
      </c>
      <c r="E1745" s="4">
        <v>4</v>
      </c>
      <c r="F1745" s="4">
        <v>1.25</v>
      </c>
      <c r="G1745" s="4">
        <v>0</v>
      </c>
      <c r="H1745" s="4">
        <v>3.6</v>
      </c>
      <c r="I1745" s="4">
        <v>0.19</v>
      </c>
      <c r="J1745" s="4">
        <v>2.16</v>
      </c>
      <c r="K1745" s="4">
        <v>60.01</v>
      </c>
      <c r="L1745" s="1">
        <f>IF(COUNTIF($A$9:A1745,A1745)&gt;1,"",MAX($L$8:L1744)+1)</f>
        <v>1123</v>
      </c>
    </row>
    <row r="1746" spans="1:12">
      <c r="A1746" s="4" t="s">
        <v>3375</v>
      </c>
      <c r="B1746" s="4" t="s">
        <v>3376</v>
      </c>
      <c r="C1746" s="4" t="s">
        <v>3377</v>
      </c>
      <c r="D1746" s="6">
        <v>41688</v>
      </c>
      <c r="E1746" s="4">
        <v>4</v>
      </c>
      <c r="F1746" s="4">
        <v>1.25</v>
      </c>
      <c r="G1746" s="4">
        <v>0</v>
      </c>
      <c r="H1746" s="4">
        <v>3.6</v>
      </c>
      <c r="I1746" s="4">
        <v>0.19</v>
      </c>
      <c r="J1746" s="4">
        <v>2.16</v>
      </c>
      <c r="K1746" s="4">
        <v>60.01</v>
      </c>
      <c r="L1746" s="1" t="str">
        <f>IF(COUNTIF($A$9:A1746,A1746)&gt;1,"",MAX($L$8:L1745)+1)</f>
        <v/>
      </c>
    </row>
    <row r="1747" spans="1:12">
      <c r="A1747" s="4" t="s">
        <v>3375</v>
      </c>
      <c r="B1747" s="4" t="s">
        <v>3376</v>
      </c>
      <c r="C1747" s="4" t="s">
        <v>3377</v>
      </c>
      <c r="D1747" s="6">
        <v>41692</v>
      </c>
      <c r="E1747" s="4">
        <v>2</v>
      </c>
      <c r="F1747" s="4">
        <v>0.63</v>
      </c>
      <c r="G1747" s="4">
        <v>0</v>
      </c>
      <c r="H1747" s="4">
        <v>1.8</v>
      </c>
      <c r="I1747" s="4">
        <v>0.09</v>
      </c>
      <c r="J1747" s="4">
        <v>1.08</v>
      </c>
      <c r="K1747" s="4">
        <v>60.01</v>
      </c>
      <c r="L1747" s="1" t="str">
        <f>IF(COUNTIF($A$9:A1747,A1747)&gt;1,"",MAX($L$8:L1746)+1)</f>
        <v/>
      </c>
    </row>
    <row r="1748" spans="1:12">
      <c r="A1748" s="4" t="s">
        <v>3375</v>
      </c>
      <c r="B1748" s="4" t="s">
        <v>3376</v>
      </c>
      <c r="C1748" s="4" t="s">
        <v>3377</v>
      </c>
      <c r="D1748" s="6">
        <v>41697</v>
      </c>
      <c r="E1748" s="4">
        <v>2</v>
      </c>
      <c r="F1748" s="4">
        <v>0.63</v>
      </c>
      <c r="G1748" s="4">
        <v>0</v>
      </c>
      <c r="H1748" s="4">
        <v>1.8</v>
      </c>
      <c r="I1748" s="4">
        <v>0.09</v>
      </c>
      <c r="J1748" s="4">
        <v>1.08</v>
      </c>
      <c r="K1748" s="4">
        <v>60.01</v>
      </c>
      <c r="L1748" s="1" t="str">
        <f>IF(COUNTIF($A$9:A1748,A1748)&gt;1,"",MAX($L$8:L1747)+1)</f>
        <v/>
      </c>
    </row>
    <row r="1749" spans="1:12">
      <c r="A1749" s="4" t="s">
        <v>3378</v>
      </c>
      <c r="B1749" s="4" t="s">
        <v>3379</v>
      </c>
      <c r="C1749" s="4" t="s">
        <v>3380</v>
      </c>
      <c r="D1749" s="6">
        <v>41671</v>
      </c>
      <c r="E1749" s="4">
        <v>10</v>
      </c>
      <c r="F1749" s="4">
        <v>1.58</v>
      </c>
      <c r="G1749" s="4">
        <v>0</v>
      </c>
      <c r="H1749" s="4">
        <v>5.8</v>
      </c>
      <c r="I1749" s="4">
        <v>0.3</v>
      </c>
      <c r="J1749" s="4">
        <v>3.92</v>
      </c>
      <c r="K1749" s="4">
        <v>67.55</v>
      </c>
      <c r="L1749" s="1">
        <f>IF(COUNTIF($A$9:A1749,A1749)&gt;1,"",MAX($L$8:L1748)+1)</f>
        <v>1124</v>
      </c>
    </row>
    <row r="1750" spans="1:12">
      <c r="A1750" s="4" t="s">
        <v>3378</v>
      </c>
      <c r="B1750" s="4" t="s">
        <v>3379</v>
      </c>
      <c r="C1750" s="4" t="s">
        <v>3380</v>
      </c>
      <c r="D1750" s="6">
        <v>41674</v>
      </c>
      <c r="E1750" s="4">
        <v>2</v>
      </c>
      <c r="F1750" s="4">
        <v>0.32</v>
      </c>
      <c r="G1750" s="4">
        <v>0</v>
      </c>
      <c r="H1750" s="4">
        <v>1.1599999999999999</v>
      </c>
      <c r="I1750" s="4">
        <v>0.06</v>
      </c>
      <c r="J1750" s="4">
        <v>0.78</v>
      </c>
      <c r="K1750" s="4">
        <v>67.55</v>
      </c>
      <c r="L1750" s="1" t="str">
        <f>IF(COUNTIF($A$9:A1750,A1750)&gt;1,"",MAX($L$8:L1749)+1)</f>
        <v/>
      </c>
    </row>
    <row r="1751" spans="1:12">
      <c r="A1751" s="4" t="s">
        <v>3378</v>
      </c>
      <c r="B1751" s="4" t="s">
        <v>3379</v>
      </c>
      <c r="C1751" s="4" t="s">
        <v>3380</v>
      </c>
      <c r="D1751" s="6">
        <v>41676</v>
      </c>
      <c r="E1751" s="4">
        <v>28</v>
      </c>
      <c r="F1751" s="4">
        <v>4.42</v>
      </c>
      <c r="G1751" s="4">
        <v>0</v>
      </c>
      <c r="H1751" s="4">
        <v>16.239999999999998</v>
      </c>
      <c r="I1751" s="4">
        <v>0.85</v>
      </c>
      <c r="J1751" s="4">
        <v>10.97</v>
      </c>
      <c r="K1751" s="4">
        <v>67.55</v>
      </c>
      <c r="L1751" s="1" t="str">
        <f>IF(COUNTIF($A$9:A1751,A1751)&gt;1,"",MAX($L$8:L1750)+1)</f>
        <v/>
      </c>
    </row>
    <row r="1752" spans="1:12">
      <c r="A1752" s="4" t="s">
        <v>3378</v>
      </c>
      <c r="B1752" s="4" t="s">
        <v>3379</v>
      </c>
      <c r="C1752" s="4" t="s">
        <v>3380</v>
      </c>
      <c r="D1752" s="6">
        <v>41677</v>
      </c>
      <c r="E1752" s="4">
        <v>8</v>
      </c>
      <c r="F1752" s="4">
        <v>1.26</v>
      </c>
      <c r="G1752" s="4">
        <v>0</v>
      </c>
      <c r="H1752" s="4">
        <v>4.6399999999999997</v>
      </c>
      <c r="I1752" s="4">
        <v>0.24</v>
      </c>
      <c r="J1752" s="4">
        <v>3.13</v>
      </c>
      <c r="K1752" s="4">
        <v>67.55</v>
      </c>
      <c r="L1752" s="1" t="str">
        <f>IF(COUNTIF($A$9:A1752,A1752)&gt;1,"",MAX($L$8:L1751)+1)</f>
        <v/>
      </c>
    </row>
    <row r="1753" spans="1:12">
      <c r="A1753" s="4" t="s">
        <v>3378</v>
      </c>
      <c r="B1753" s="4" t="s">
        <v>3379</v>
      </c>
      <c r="C1753" s="4" t="s">
        <v>3380</v>
      </c>
      <c r="D1753" s="6">
        <v>41683</v>
      </c>
      <c r="E1753" s="4">
        <v>28</v>
      </c>
      <c r="F1753" s="4">
        <v>4.42</v>
      </c>
      <c r="G1753" s="4">
        <v>0</v>
      </c>
      <c r="H1753" s="4">
        <v>16.239999999999998</v>
      </c>
      <c r="I1753" s="4">
        <v>0.85</v>
      </c>
      <c r="J1753" s="4">
        <v>10.97</v>
      </c>
      <c r="K1753" s="4">
        <v>67.55</v>
      </c>
      <c r="L1753" s="1" t="str">
        <f>IF(COUNTIF($A$9:A1753,A1753)&gt;1,"",MAX($L$8:L1752)+1)</f>
        <v/>
      </c>
    </row>
    <row r="1754" spans="1:12">
      <c r="A1754" s="4" t="s">
        <v>3378</v>
      </c>
      <c r="B1754" s="4" t="s">
        <v>3379</v>
      </c>
      <c r="C1754" s="4" t="s">
        <v>3380</v>
      </c>
      <c r="D1754" s="6">
        <v>41688</v>
      </c>
      <c r="E1754" s="4">
        <v>24</v>
      </c>
      <c r="F1754" s="4">
        <v>3.79</v>
      </c>
      <c r="G1754" s="4">
        <v>0</v>
      </c>
      <c r="H1754" s="4">
        <v>13.92</v>
      </c>
      <c r="I1754" s="4">
        <v>0.73</v>
      </c>
      <c r="J1754" s="4">
        <v>9.4</v>
      </c>
      <c r="K1754" s="4">
        <v>67.55</v>
      </c>
      <c r="L1754" s="1" t="str">
        <f>IF(COUNTIF($A$9:A1754,A1754)&gt;1,"",MAX($L$8:L1753)+1)</f>
        <v/>
      </c>
    </row>
    <row r="1755" spans="1:12">
      <c r="A1755" s="4" t="s">
        <v>3378</v>
      </c>
      <c r="B1755" s="4" t="s">
        <v>3379</v>
      </c>
      <c r="C1755" s="4" t="s">
        <v>3380</v>
      </c>
      <c r="D1755" s="6">
        <v>41689</v>
      </c>
      <c r="E1755" s="4">
        <v>12</v>
      </c>
      <c r="F1755" s="4">
        <v>1.9</v>
      </c>
      <c r="G1755" s="4">
        <v>0</v>
      </c>
      <c r="H1755" s="4">
        <v>6.96</v>
      </c>
      <c r="I1755" s="4">
        <v>0.36</v>
      </c>
      <c r="J1755" s="4">
        <v>4.7</v>
      </c>
      <c r="K1755" s="4">
        <v>67.55</v>
      </c>
      <c r="L1755" s="1" t="str">
        <f>IF(COUNTIF($A$9:A1755,A1755)&gt;1,"",MAX($L$8:L1754)+1)</f>
        <v/>
      </c>
    </row>
    <row r="1756" spans="1:12">
      <c r="A1756" s="4" t="s">
        <v>3378</v>
      </c>
      <c r="B1756" s="4" t="s">
        <v>3379</v>
      </c>
      <c r="C1756" s="4" t="s">
        <v>3380</v>
      </c>
      <c r="D1756" s="6">
        <v>41690</v>
      </c>
      <c r="E1756" s="4">
        <v>16</v>
      </c>
      <c r="F1756" s="4">
        <v>2.5299999999999998</v>
      </c>
      <c r="G1756" s="4">
        <v>0</v>
      </c>
      <c r="H1756" s="4">
        <v>9.2799999999999994</v>
      </c>
      <c r="I1756" s="4">
        <v>0.48</v>
      </c>
      <c r="J1756" s="4">
        <v>6.27</v>
      </c>
      <c r="K1756" s="4">
        <v>67.55</v>
      </c>
      <c r="L1756" s="1" t="str">
        <f>IF(COUNTIF($A$9:A1756,A1756)&gt;1,"",MAX($L$8:L1755)+1)</f>
        <v/>
      </c>
    </row>
    <row r="1757" spans="1:12">
      <c r="A1757" s="4" t="s">
        <v>3378</v>
      </c>
      <c r="B1757" s="4" t="s">
        <v>3379</v>
      </c>
      <c r="C1757" s="4" t="s">
        <v>3380</v>
      </c>
      <c r="D1757" s="6">
        <v>41691</v>
      </c>
      <c r="E1757" s="4">
        <v>4</v>
      </c>
      <c r="F1757" s="4">
        <v>0.63</v>
      </c>
      <c r="G1757" s="4">
        <v>0</v>
      </c>
      <c r="H1757" s="4">
        <v>2.3199999999999998</v>
      </c>
      <c r="I1757" s="4">
        <v>0.12</v>
      </c>
      <c r="J1757" s="4">
        <v>1.57</v>
      </c>
      <c r="K1757" s="4">
        <v>67.55</v>
      </c>
      <c r="L1757" s="1" t="str">
        <f>IF(COUNTIF($A$9:A1757,A1757)&gt;1,"",MAX($L$8:L1756)+1)</f>
        <v/>
      </c>
    </row>
    <row r="1758" spans="1:12">
      <c r="A1758" s="4" t="s">
        <v>3378</v>
      </c>
      <c r="B1758" s="4" t="s">
        <v>3379</v>
      </c>
      <c r="C1758" s="4" t="s">
        <v>3380</v>
      </c>
      <c r="D1758" s="6">
        <v>41692</v>
      </c>
      <c r="E1758" s="4">
        <v>2</v>
      </c>
      <c r="F1758" s="4">
        <v>0.32</v>
      </c>
      <c r="G1758" s="4">
        <v>0</v>
      </c>
      <c r="H1758" s="4">
        <v>1.1599999999999999</v>
      </c>
      <c r="I1758" s="4">
        <v>0.06</v>
      </c>
      <c r="J1758" s="4">
        <v>0.78</v>
      </c>
      <c r="K1758" s="4">
        <v>67.55</v>
      </c>
      <c r="L1758" s="1" t="str">
        <f>IF(COUNTIF($A$9:A1758,A1758)&gt;1,"",MAX($L$8:L1757)+1)</f>
        <v/>
      </c>
    </row>
    <row r="1759" spans="1:12">
      <c r="A1759" s="4" t="s">
        <v>3378</v>
      </c>
      <c r="B1759" s="4" t="s">
        <v>3379</v>
      </c>
      <c r="C1759" s="4" t="s">
        <v>3380</v>
      </c>
      <c r="D1759" s="6">
        <v>41694</v>
      </c>
      <c r="E1759" s="4">
        <v>5</v>
      </c>
      <c r="F1759" s="4">
        <v>0.79</v>
      </c>
      <c r="G1759" s="4">
        <v>0</v>
      </c>
      <c r="H1759" s="4">
        <v>2.9</v>
      </c>
      <c r="I1759" s="4">
        <v>0.15</v>
      </c>
      <c r="J1759" s="4">
        <v>1.96</v>
      </c>
      <c r="K1759" s="4">
        <v>67.55</v>
      </c>
      <c r="L1759" s="1" t="str">
        <f>IF(COUNTIF($A$9:A1759,A1759)&gt;1,"",MAX($L$8:L1758)+1)</f>
        <v/>
      </c>
    </row>
    <row r="1760" spans="1:12">
      <c r="A1760" s="4" t="s">
        <v>3381</v>
      </c>
      <c r="B1760" s="4" t="s">
        <v>3382</v>
      </c>
      <c r="C1760" s="4" t="s">
        <v>3383</v>
      </c>
      <c r="D1760" s="6">
        <v>41676</v>
      </c>
      <c r="E1760" s="4">
        <v>4</v>
      </c>
      <c r="F1760" s="4">
        <v>1.04</v>
      </c>
      <c r="G1760" s="4">
        <v>0</v>
      </c>
      <c r="H1760" s="4">
        <v>3.2</v>
      </c>
      <c r="I1760" s="4">
        <v>0.17</v>
      </c>
      <c r="J1760" s="4">
        <v>1.99</v>
      </c>
      <c r="K1760" s="4">
        <v>62.16</v>
      </c>
      <c r="L1760" s="1">
        <f>IF(COUNTIF($A$9:A1760,A1760)&gt;1,"",MAX($L$8:L1759)+1)</f>
        <v>1125</v>
      </c>
    </row>
    <row r="1761" spans="1:12">
      <c r="A1761" s="4" t="s">
        <v>3384</v>
      </c>
      <c r="B1761" s="4" t="s">
        <v>3385</v>
      </c>
      <c r="C1761" s="4" t="s">
        <v>3386</v>
      </c>
      <c r="D1761" s="6">
        <v>41671</v>
      </c>
      <c r="E1761" s="4">
        <v>5</v>
      </c>
      <c r="F1761" s="4">
        <v>0.85</v>
      </c>
      <c r="G1761" s="4">
        <v>0</v>
      </c>
      <c r="H1761" s="4">
        <v>2.35</v>
      </c>
      <c r="I1761" s="4">
        <v>0.12</v>
      </c>
      <c r="J1761" s="4">
        <v>1.38</v>
      </c>
      <c r="K1761" s="4">
        <v>58.62</v>
      </c>
      <c r="L1761" s="1">
        <f>IF(COUNTIF($A$9:A1761,A1761)&gt;1,"",MAX($L$8:L1760)+1)</f>
        <v>1126</v>
      </c>
    </row>
    <row r="1762" spans="1:12">
      <c r="A1762" s="4" t="s">
        <v>3384</v>
      </c>
      <c r="B1762" s="4" t="s">
        <v>3385</v>
      </c>
      <c r="C1762" s="4" t="s">
        <v>3386</v>
      </c>
      <c r="D1762" s="6">
        <v>41674</v>
      </c>
      <c r="E1762" s="4">
        <v>10</v>
      </c>
      <c r="F1762" s="4">
        <v>1.7</v>
      </c>
      <c r="G1762" s="4">
        <v>0</v>
      </c>
      <c r="H1762" s="4">
        <v>4.7</v>
      </c>
      <c r="I1762" s="4">
        <v>0.25</v>
      </c>
      <c r="J1762" s="4">
        <v>2.75</v>
      </c>
      <c r="K1762" s="4">
        <v>58.62</v>
      </c>
      <c r="L1762" s="1" t="str">
        <f>IF(COUNTIF($A$9:A1762,A1762)&gt;1,"",MAX($L$8:L1761)+1)</f>
        <v/>
      </c>
    </row>
    <row r="1763" spans="1:12">
      <c r="A1763" s="4" t="s">
        <v>3384</v>
      </c>
      <c r="B1763" s="4" t="s">
        <v>3385</v>
      </c>
      <c r="C1763" s="4" t="s">
        <v>3386</v>
      </c>
      <c r="D1763" s="6">
        <v>41675</v>
      </c>
      <c r="E1763" s="4">
        <v>5</v>
      </c>
      <c r="F1763" s="4">
        <v>0.85</v>
      </c>
      <c r="G1763" s="4">
        <v>0</v>
      </c>
      <c r="H1763" s="4">
        <v>2.35</v>
      </c>
      <c r="I1763" s="4">
        <v>0.12</v>
      </c>
      <c r="J1763" s="4">
        <v>1.38</v>
      </c>
      <c r="K1763" s="4">
        <v>58.62</v>
      </c>
      <c r="L1763" s="1" t="str">
        <f>IF(COUNTIF($A$9:A1763,A1763)&gt;1,"",MAX($L$8:L1762)+1)</f>
        <v/>
      </c>
    </row>
    <row r="1764" spans="1:12">
      <c r="A1764" s="4" t="s">
        <v>3387</v>
      </c>
      <c r="B1764" s="4" t="s">
        <v>3388</v>
      </c>
      <c r="C1764" s="4" t="s">
        <v>3389</v>
      </c>
      <c r="D1764" s="6">
        <v>41671</v>
      </c>
      <c r="E1764" s="4">
        <v>5</v>
      </c>
      <c r="F1764" s="4">
        <v>0.87</v>
      </c>
      <c r="G1764" s="4">
        <v>0</v>
      </c>
      <c r="H1764" s="4">
        <v>2.25</v>
      </c>
      <c r="I1764" s="4">
        <v>0.12</v>
      </c>
      <c r="J1764" s="4">
        <v>1.26</v>
      </c>
      <c r="K1764" s="4">
        <v>56.12</v>
      </c>
      <c r="L1764" s="1">
        <f>IF(COUNTIF($A$9:A1764,A1764)&gt;1,"",MAX($L$8:L1763)+1)</f>
        <v>1127</v>
      </c>
    </row>
    <row r="1765" spans="1:12">
      <c r="A1765" s="4" t="s">
        <v>3387</v>
      </c>
      <c r="B1765" s="4" t="s">
        <v>3388</v>
      </c>
      <c r="C1765" s="4" t="s">
        <v>3389</v>
      </c>
      <c r="D1765" s="6">
        <v>41683</v>
      </c>
      <c r="E1765" s="4">
        <v>5</v>
      </c>
      <c r="F1765" s="4">
        <v>0.87</v>
      </c>
      <c r="G1765" s="4">
        <v>0</v>
      </c>
      <c r="H1765" s="4">
        <v>2.25</v>
      </c>
      <c r="I1765" s="4">
        <v>0.12</v>
      </c>
      <c r="J1765" s="4">
        <v>1.26</v>
      </c>
      <c r="K1765" s="4">
        <v>56.12</v>
      </c>
      <c r="L1765" s="1" t="str">
        <f>IF(COUNTIF($A$9:A1765,A1765)&gt;1,"",MAX($L$8:L1764)+1)</f>
        <v/>
      </c>
    </row>
    <row r="1766" spans="1:12">
      <c r="A1766" s="4" t="s">
        <v>3387</v>
      </c>
      <c r="B1766" s="4" t="s">
        <v>3388</v>
      </c>
      <c r="C1766" s="4" t="s">
        <v>3389</v>
      </c>
      <c r="D1766" s="6">
        <v>41690</v>
      </c>
      <c r="E1766" s="4">
        <v>5</v>
      </c>
      <c r="F1766" s="4">
        <v>0.87</v>
      </c>
      <c r="G1766" s="4">
        <v>0</v>
      </c>
      <c r="H1766" s="4">
        <v>2.25</v>
      </c>
      <c r="I1766" s="4">
        <v>0.12</v>
      </c>
      <c r="J1766" s="4">
        <v>1.26</v>
      </c>
      <c r="K1766" s="4">
        <v>56.12</v>
      </c>
      <c r="L1766" s="1" t="str">
        <f>IF(COUNTIF($A$9:A1766,A1766)&gt;1,"",MAX($L$8:L1765)+1)</f>
        <v/>
      </c>
    </row>
    <row r="1767" spans="1:12">
      <c r="A1767" s="4" t="s">
        <v>3387</v>
      </c>
      <c r="B1767" s="4" t="s">
        <v>3388</v>
      </c>
      <c r="C1767" s="4" t="s">
        <v>3389</v>
      </c>
      <c r="D1767" s="6">
        <v>41697</v>
      </c>
      <c r="E1767" s="4">
        <v>5</v>
      </c>
      <c r="F1767" s="4">
        <v>0.87</v>
      </c>
      <c r="G1767" s="4">
        <v>0</v>
      </c>
      <c r="H1767" s="4">
        <v>2.25</v>
      </c>
      <c r="I1767" s="4">
        <v>0.12</v>
      </c>
      <c r="J1767" s="4">
        <v>1.26</v>
      </c>
      <c r="K1767" s="4">
        <v>56.12</v>
      </c>
      <c r="L1767" s="1" t="str">
        <f>IF(COUNTIF($A$9:A1767,A1767)&gt;1,"",MAX($L$8:L1766)+1)</f>
        <v/>
      </c>
    </row>
    <row r="1768" spans="1:12">
      <c r="A1768" s="4" t="s">
        <v>3390</v>
      </c>
      <c r="B1768" s="4" t="s">
        <v>3391</v>
      </c>
      <c r="C1768" s="4" t="s">
        <v>3392</v>
      </c>
      <c r="D1768" s="6">
        <v>41674</v>
      </c>
      <c r="E1768" s="4">
        <v>4</v>
      </c>
      <c r="F1768" s="4">
        <v>1.31</v>
      </c>
      <c r="G1768" s="4">
        <v>0</v>
      </c>
      <c r="H1768" s="4">
        <v>3.48</v>
      </c>
      <c r="I1768" s="4">
        <v>0.18</v>
      </c>
      <c r="J1768" s="4">
        <v>1.99</v>
      </c>
      <c r="K1768" s="4">
        <v>57.2</v>
      </c>
      <c r="L1768" s="1">
        <f>IF(COUNTIF($A$9:A1768,A1768)&gt;1,"",MAX($L$8:L1767)+1)</f>
        <v>1128</v>
      </c>
    </row>
    <row r="1769" spans="1:12">
      <c r="A1769" s="4" t="s">
        <v>3390</v>
      </c>
      <c r="B1769" s="4" t="s">
        <v>3391</v>
      </c>
      <c r="C1769" s="4" t="s">
        <v>3392</v>
      </c>
      <c r="D1769" s="6">
        <v>41697</v>
      </c>
      <c r="E1769" s="4">
        <v>2</v>
      </c>
      <c r="F1769" s="4">
        <v>0.65</v>
      </c>
      <c r="G1769" s="4">
        <v>0</v>
      </c>
      <c r="H1769" s="4">
        <v>1.74</v>
      </c>
      <c r="I1769" s="4">
        <v>0.09</v>
      </c>
      <c r="J1769" s="4">
        <v>1</v>
      </c>
      <c r="K1769" s="4">
        <v>57.2</v>
      </c>
      <c r="L1769" s="1" t="str">
        <f>IF(COUNTIF($A$9:A1769,A1769)&gt;1,"",MAX($L$8:L1768)+1)</f>
        <v/>
      </c>
    </row>
    <row r="1770" spans="1:12">
      <c r="A1770" s="4" t="s">
        <v>3393</v>
      </c>
      <c r="B1770" s="4" t="s">
        <v>3394</v>
      </c>
      <c r="C1770" s="4" t="s">
        <v>3395</v>
      </c>
      <c r="D1770" s="6">
        <v>41671</v>
      </c>
      <c r="E1770" s="4">
        <v>2</v>
      </c>
      <c r="F1770" s="4">
        <v>0.68</v>
      </c>
      <c r="G1770" s="4">
        <v>0</v>
      </c>
      <c r="H1770" s="4">
        <v>1.8</v>
      </c>
      <c r="I1770" s="4">
        <v>0.09</v>
      </c>
      <c r="J1770" s="4">
        <v>1.02</v>
      </c>
      <c r="K1770" s="4">
        <v>56.79</v>
      </c>
      <c r="L1770" s="1">
        <f>IF(COUNTIF($A$9:A1770,A1770)&gt;1,"",MAX($L$8:L1769)+1)</f>
        <v>1129</v>
      </c>
    </row>
    <row r="1771" spans="1:12">
      <c r="A1771" s="4" t="s">
        <v>3393</v>
      </c>
      <c r="B1771" s="4" t="s">
        <v>3394</v>
      </c>
      <c r="C1771" s="4" t="s">
        <v>3395</v>
      </c>
      <c r="D1771" s="6">
        <v>41697</v>
      </c>
      <c r="E1771" s="4">
        <v>4</v>
      </c>
      <c r="F1771" s="4">
        <v>1.37</v>
      </c>
      <c r="G1771" s="4">
        <v>0</v>
      </c>
      <c r="H1771" s="4">
        <v>3.6</v>
      </c>
      <c r="I1771" s="4">
        <v>0.19</v>
      </c>
      <c r="J1771" s="4">
        <v>2.04</v>
      </c>
      <c r="K1771" s="4">
        <v>56.79</v>
      </c>
      <c r="L1771" s="1" t="str">
        <f>IF(COUNTIF($A$9:A1771,A1771)&gt;1,"",MAX($L$8:L1770)+1)</f>
        <v/>
      </c>
    </row>
    <row r="1772" spans="1:12">
      <c r="A1772" s="4" t="s">
        <v>3396</v>
      </c>
      <c r="B1772" s="4" t="s">
        <v>3397</v>
      </c>
      <c r="C1772" s="4" t="s">
        <v>3398</v>
      </c>
      <c r="D1772" s="6">
        <v>41674</v>
      </c>
      <c r="E1772" s="4">
        <v>2</v>
      </c>
      <c r="F1772" s="4">
        <v>0.68</v>
      </c>
      <c r="G1772" s="4">
        <v>0</v>
      </c>
      <c r="H1772" s="4">
        <v>1.6</v>
      </c>
      <c r="I1772" s="4">
        <v>0.08</v>
      </c>
      <c r="J1772" s="4">
        <v>0.83</v>
      </c>
      <c r="K1772" s="4">
        <v>52.04</v>
      </c>
      <c r="L1772" s="1">
        <f>IF(COUNTIF($A$9:A1772,A1772)&gt;1,"",MAX($L$8:L1771)+1)</f>
        <v>1130</v>
      </c>
    </row>
    <row r="1773" spans="1:12">
      <c r="A1773" s="4" t="s">
        <v>3396</v>
      </c>
      <c r="B1773" s="4" t="s">
        <v>3397</v>
      </c>
      <c r="C1773" s="4" t="s">
        <v>3398</v>
      </c>
      <c r="D1773" s="6">
        <v>41690</v>
      </c>
      <c r="E1773" s="4">
        <v>2</v>
      </c>
      <c r="F1773" s="4">
        <v>0.68</v>
      </c>
      <c r="G1773" s="4">
        <v>0</v>
      </c>
      <c r="H1773" s="4">
        <v>1.6</v>
      </c>
      <c r="I1773" s="4">
        <v>0.08</v>
      </c>
      <c r="J1773" s="4">
        <v>0.83</v>
      </c>
      <c r="K1773" s="4">
        <v>52.04</v>
      </c>
      <c r="L1773" s="1" t="str">
        <f>IF(COUNTIF($A$9:A1773,A1773)&gt;1,"",MAX($L$8:L1772)+1)</f>
        <v/>
      </c>
    </row>
    <row r="1774" spans="1:12">
      <c r="A1774" s="4" t="s">
        <v>3399</v>
      </c>
      <c r="B1774" s="4" t="s">
        <v>3400</v>
      </c>
      <c r="C1774" s="4" t="s">
        <v>3401</v>
      </c>
      <c r="D1774" s="6">
        <v>41674</v>
      </c>
      <c r="E1774" s="4">
        <v>2</v>
      </c>
      <c r="F1774" s="4">
        <v>2.7</v>
      </c>
      <c r="G1774" s="4">
        <v>0</v>
      </c>
      <c r="H1774" s="4">
        <v>3.9</v>
      </c>
      <c r="I1774" s="4">
        <v>0.2</v>
      </c>
      <c r="J1774" s="4">
        <v>1</v>
      </c>
      <c r="K1774" s="4">
        <v>25.56</v>
      </c>
      <c r="L1774" s="1">
        <f>IF(COUNTIF($A$9:A1774,A1774)&gt;1,"",MAX($L$8:L1773)+1)</f>
        <v>1131</v>
      </c>
    </row>
    <row r="1775" spans="1:12">
      <c r="A1775" s="4" t="s">
        <v>3399</v>
      </c>
      <c r="B1775" s="4" t="s">
        <v>3400</v>
      </c>
      <c r="C1775" s="4" t="s">
        <v>3401</v>
      </c>
      <c r="D1775" s="6">
        <v>41678</v>
      </c>
      <c r="E1775" s="4">
        <v>1</v>
      </c>
      <c r="F1775" s="4">
        <v>1.35</v>
      </c>
      <c r="G1775" s="4">
        <v>0</v>
      </c>
      <c r="H1775" s="4">
        <v>1.95</v>
      </c>
      <c r="I1775" s="4">
        <v>0.1</v>
      </c>
      <c r="J1775" s="4">
        <v>0.5</v>
      </c>
      <c r="K1775" s="4">
        <v>25.56</v>
      </c>
      <c r="L1775" s="1" t="str">
        <f>IF(COUNTIF($A$9:A1775,A1775)&gt;1,"",MAX($L$8:L1774)+1)</f>
        <v/>
      </c>
    </row>
    <row r="1776" spans="1:12">
      <c r="A1776" s="4" t="s">
        <v>3399</v>
      </c>
      <c r="B1776" s="4" t="s">
        <v>3400</v>
      </c>
      <c r="C1776" s="4" t="s">
        <v>3401</v>
      </c>
      <c r="D1776" s="6">
        <v>41685</v>
      </c>
      <c r="E1776" s="4">
        <v>1</v>
      </c>
      <c r="F1776" s="4">
        <v>1.35</v>
      </c>
      <c r="G1776" s="4">
        <v>0</v>
      </c>
      <c r="H1776" s="4">
        <v>1.95</v>
      </c>
      <c r="I1776" s="4">
        <v>0.1</v>
      </c>
      <c r="J1776" s="4">
        <v>0.5</v>
      </c>
      <c r="K1776" s="4">
        <v>25.56</v>
      </c>
      <c r="L1776" s="1" t="str">
        <f>IF(COUNTIF($A$9:A1776,A1776)&gt;1,"",MAX($L$8:L1775)+1)</f>
        <v/>
      </c>
    </row>
    <row r="1777" spans="1:12">
      <c r="A1777" s="4" t="s">
        <v>3399</v>
      </c>
      <c r="B1777" s="4" t="s">
        <v>3400</v>
      </c>
      <c r="C1777" s="4" t="s">
        <v>3401</v>
      </c>
      <c r="D1777" s="6">
        <v>41690</v>
      </c>
      <c r="E1777" s="4">
        <v>1</v>
      </c>
      <c r="F1777" s="4">
        <v>1.35</v>
      </c>
      <c r="G1777" s="4">
        <v>0</v>
      </c>
      <c r="H1777" s="4">
        <v>1.95</v>
      </c>
      <c r="I1777" s="4">
        <v>0.1</v>
      </c>
      <c r="J1777" s="4">
        <v>0.5</v>
      </c>
      <c r="K1777" s="4">
        <v>25.56</v>
      </c>
      <c r="L1777" s="1" t="str">
        <f>IF(COUNTIF($A$9:A1777,A1777)&gt;1,"",MAX($L$8:L1776)+1)</f>
        <v/>
      </c>
    </row>
    <row r="1778" spans="1:12">
      <c r="A1778" s="4" t="s">
        <v>3399</v>
      </c>
      <c r="B1778" s="4" t="s">
        <v>3400</v>
      </c>
      <c r="C1778" s="4" t="s">
        <v>3401</v>
      </c>
      <c r="D1778" s="6">
        <v>41692</v>
      </c>
      <c r="E1778" s="4">
        <v>1</v>
      </c>
      <c r="F1778" s="4">
        <v>1.35</v>
      </c>
      <c r="G1778" s="4">
        <v>0</v>
      </c>
      <c r="H1778" s="4">
        <v>1.95</v>
      </c>
      <c r="I1778" s="4">
        <v>0.1</v>
      </c>
      <c r="J1778" s="4">
        <v>0.5</v>
      </c>
      <c r="K1778" s="4">
        <v>25.56</v>
      </c>
      <c r="L1778" s="1" t="str">
        <f>IF(COUNTIF($A$9:A1778,A1778)&gt;1,"",MAX($L$8:L1777)+1)</f>
        <v/>
      </c>
    </row>
    <row r="1779" spans="1:12">
      <c r="A1779" s="4" t="s">
        <v>3399</v>
      </c>
      <c r="B1779" s="4" t="s">
        <v>3400</v>
      </c>
      <c r="C1779" s="4" t="s">
        <v>3401</v>
      </c>
      <c r="D1779" s="6">
        <v>41694</v>
      </c>
      <c r="E1779" s="4">
        <v>1</v>
      </c>
      <c r="F1779" s="4">
        <v>1.35</v>
      </c>
      <c r="G1779" s="4">
        <v>0</v>
      </c>
      <c r="H1779" s="4">
        <v>1.95</v>
      </c>
      <c r="I1779" s="4">
        <v>0.1</v>
      </c>
      <c r="J1779" s="4">
        <v>0.5</v>
      </c>
      <c r="K1779" s="4">
        <v>25.56</v>
      </c>
      <c r="L1779" s="1" t="str">
        <f>IF(COUNTIF($A$9:A1779,A1779)&gt;1,"",MAX($L$8:L1778)+1)</f>
        <v/>
      </c>
    </row>
    <row r="1780" spans="1:12">
      <c r="A1780" s="4" t="s">
        <v>3399</v>
      </c>
      <c r="B1780" s="4" t="s">
        <v>3400</v>
      </c>
      <c r="C1780" s="4" t="s">
        <v>3401</v>
      </c>
      <c r="D1780" s="6">
        <v>41697</v>
      </c>
      <c r="E1780" s="4">
        <v>2</v>
      </c>
      <c r="F1780" s="4">
        <v>2.7</v>
      </c>
      <c r="G1780" s="4">
        <v>0</v>
      </c>
      <c r="H1780" s="4">
        <v>3.9</v>
      </c>
      <c r="I1780" s="4">
        <v>0.2</v>
      </c>
      <c r="J1780" s="4">
        <v>1</v>
      </c>
      <c r="K1780" s="4">
        <v>25.56</v>
      </c>
      <c r="L1780" s="1" t="str">
        <f>IF(COUNTIF($A$9:A1780,A1780)&gt;1,"",MAX($L$8:L1779)+1)</f>
        <v/>
      </c>
    </row>
    <row r="1781" spans="1:12">
      <c r="A1781" s="4" t="s">
        <v>3402</v>
      </c>
      <c r="B1781" s="4" t="s">
        <v>3403</v>
      </c>
      <c r="C1781" s="4" t="s">
        <v>3404</v>
      </c>
      <c r="D1781" s="6">
        <v>41671</v>
      </c>
      <c r="E1781" s="4">
        <v>1</v>
      </c>
      <c r="F1781" s="4">
        <v>1.35</v>
      </c>
      <c r="G1781" s="4">
        <v>0</v>
      </c>
      <c r="H1781" s="4">
        <v>1.95</v>
      </c>
      <c r="I1781" s="4">
        <v>0.1</v>
      </c>
      <c r="J1781" s="4">
        <v>0.5</v>
      </c>
      <c r="K1781" s="4">
        <v>25.56</v>
      </c>
      <c r="L1781" s="1">
        <f>IF(COUNTIF($A$9:A1781,A1781)&gt;1,"",MAX($L$8:L1780)+1)</f>
        <v>1132</v>
      </c>
    </row>
    <row r="1782" spans="1:12">
      <c r="A1782" s="4" t="s">
        <v>3402</v>
      </c>
      <c r="B1782" s="4" t="s">
        <v>3403</v>
      </c>
      <c r="C1782" s="4" t="s">
        <v>3404</v>
      </c>
      <c r="D1782" s="6">
        <v>41676</v>
      </c>
      <c r="E1782" s="4">
        <v>2</v>
      </c>
      <c r="F1782" s="4">
        <v>2.7</v>
      </c>
      <c r="G1782" s="4">
        <v>0</v>
      </c>
      <c r="H1782" s="4">
        <v>3.9</v>
      </c>
      <c r="I1782" s="4">
        <v>0.2</v>
      </c>
      <c r="J1782" s="4">
        <v>1</v>
      </c>
      <c r="K1782" s="4">
        <v>25.56</v>
      </c>
      <c r="L1782" s="1" t="str">
        <f>IF(COUNTIF($A$9:A1782,A1782)&gt;1,"",MAX($L$8:L1781)+1)</f>
        <v/>
      </c>
    </row>
    <row r="1783" spans="1:12">
      <c r="A1783" s="4" t="s">
        <v>3402</v>
      </c>
      <c r="B1783" s="4" t="s">
        <v>3403</v>
      </c>
      <c r="C1783" s="4" t="s">
        <v>3404</v>
      </c>
      <c r="D1783" s="6">
        <v>41680</v>
      </c>
      <c r="E1783" s="4">
        <v>2</v>
      </c>
      <c r="F1783" s="4">
        <v>2.7</v>
      </c>
      <c r="G1783" s="4">
        <v>0</v>
      </c>
      <c r="H1783" s="4">
        <v>3.9</v>
      </c>
      <c r="I1783" s="4">
        <v>0.2</v>
      </c>
      <c r="J1783" s="4">
        <v>1</v>
      </c>
      <c r="K1783" s="4">
        <v>25.56</v>
      </c>
      <c r="L1783" s="1" t="str">
        <f>IF(COUNTIF($A$9:A1783,A1783)&gt;1,"",MAX($L$8:L1782)+1)</f>
        <v/>
      </c>
    </row>
    <row r="1784" spans="1:12">
      <c r="A1784" s="4" t="s">
        <v>3402</v>
      </c>
      <c r="B1784" s="4" t="s">
        <v>3403</v>
      </c>
      <c r="C1784" s="4" t="s">
        <v>3404</v>
      </c>
      <c r="D1784" s="6">
        <v>41688</v>
      </c>
      <c r="E1784" s="4">
        <v>2</v>
      </c>
      <c r="F1784" s="4">
        <v>2.7</v>
      </c>
      <c r="G1784" s="4">
        <v>0</v>
      </c>
      <c r="H1784" s="4">
        <v>3.9</v>
      </c>
      <c r="I1784" s="4">
        <v>0.2</v>
      </c>
      <c r="J1784" s="4">
        <v>1</v>
      </c>
      <c r="K1784" s="4">
        <v>25.56</v>
      </c>
      <c r="L1784" s="1" t="str">
        <f>IF(COUNTIF($A$9:A1784,A1784)&gt;1,"",MAX($L$8:L1783)+1)</f>
        <v/>
      </c>
    </row>
    <row r="1785" spans="1:12">
      <c r="A1785" s="4" t="s">
        <v>3402</v>
      </c>
      <c r="B1785" s="4" t="s">
        <v>3403</v>
      </c>
      <c r="C1785" s="4" t="s">
        <v>3404</v>
      </c>
      <c r="D1785" s="6">
        <v>41691</v>
      </c>
      <c r="E1785" s="4">
        <v>1</v>
      </c>
      <c r="F1785" s="4">
        <v>1.35</v>
      </c>
      <c r="G1785" s="4">
        <v>0</v>
      </c>
      <c r="H1785" s="4">
        <v>1.95</v>
      </c>
      <c r="I1785" s="4">
        <v>0.1</v>
      </c>
      <c r="J1785" s="4">
        <v>0.5</v>
      </c>
      <c r="K1785" s="4">
        <v>25.56</v>
      </c>
      <c r="L1785" s="1" t="str">
        <f>IF(COUNTIF($A$9:A1785,A1785)&gt;1,"",MAX($L$8:L1784)+1)</f>
        <v/>
      </c>
    </row>
    <row r="1786" spans="1:12">
      <c r="A1786" s="4" t="s">
        <v>3402</v>
      </c>
      <c r="B1786" s="4" t="s">
        <v>3403</v>
      </c>
      <c r="C1786" s="4" t="s">
        <v>3404</v>
      </c>
      <c r="D1786" s="6">
        <v>41692</v>
      </c>
      <c r="E1786" s="4">
        <v>3</v>
      </c>
      <c r="F1786" s="4">
        <v>4.05</v>
      </c>
      <c r="G1786" s="4">
        <v>0</v>
      </c>
      <c r="H1786" s="4">
        <v>5.85</v>
      </c>
      <c r="I1786" s="4">
        <v>0.3</v>
      </c>
      <c r="J1786" s="4">
        <v>1.5</v>
      </c>
      <c r="K1786" s="4">
        <v>25.56</v>
      </c>
      <c r="L1786" s="1" t="str">
        <f>IF(COUNTIF($A$9:A1786,A1786)&gt;1,"",MAX($L$8:L1785)+1)</f>
        <v/>
      </c>
    </row>
    <row r="1787" spans="1:12">
      <c r="A1787" s="4" t="s">
        <v>3402</v>
      </c>
      <c r="B1787" s="4" t="s">
        <v>3403</v>
      </c>
      <c r="C1787" s="4" t="s">
        <v>3404</v>
      </c>
      <c r="D1787" s="6">
        <v>41694</v>
      </c>
      <c r="E1787" s="4">
        <v>1</v>
      </c>
      <c r="F1787" s="4">
        <v>1.35</v>
      </c>
      <c r="G1787" s="4">
        <v>0</v>
      </c>
      <c r="H1787" s="4">
        <v>1.95</v>
      </c>
      <c r="I1787" s="4">
        <v>0.1</v>
      </c>
      <c r="J1787" s="4">
        <v>0.5</v>
      </c>
      <c r="K1787" s="4">
        <v>25.56</v>
      </c>
      <c r="L1787" s="1" t="str">
        <f>IF(COUNTIF($A$9:A1787,A1787)&gt;1,"",MAX($L$8:L1786)+1)</f>
        <v/>
      </c>
    </row>
    <row r="1788" spans="1:12">
      <c r="A1788" s="4" t="s">
        <v>3402</v>
      </c>
      <c r="B1788" s="4" t="s">
        <v>3403</v>
      </c>
      <c r="C1788" s="4" t="s">
        <v>3404</v>
      </c>
      <c r="D1788" s="6">
        <v>41695</v>
      </c>
      <c r="E1788" s="4">
        <v>2</v>
      </c>
      <c r="F1788" s="4">
        <v>2.7</v>
      </c>
      <c r="G1788" s="4">
        <v>0</v>
      </c>
      <c r="H1788" s="4">
        <v>3.9</v>
      </c>
      <c r="I1788" s="4">
        <v>0.2</v>
      </c>
      <c r="J1788" s="4">
        <v>1</v>
      </c>
      <c r="K1788" s="4">
        <v>25.56</v>
      </c>
      <c r="L1788" s="1" t="str">
        <f>IF(COUNTIF($A$9:A1788,A1788)&gt;1,"",MAX($L$8:L1787)+1)</f>
        <v/>
      </c>
    </row>
    <row r="1789" spans="1:12">
      <c r="A1789" s="4" t="s">
        <v>3402</v>
      </c>
      <c r="B1789" s="4" t="s">
        <v>3403</v>
      </c>
      <c r="C1789" s="4" t="s">
        <v>3404</v>
      </c>
      <c r="D1789" s="6">
        <v>41697</v>
      </c>
      <c r="E1789" s="4">
        <v>1</v>
      </c>
      <c r="F1789" s="4">
        <v>1.35</v>
      </c>
      <c r="G1789" s="4">
        <v>0</v>
      </c>
      <c r="H1789" s="4">
        <v>1.95</v>
      </c>
      <c r="I1789" s="4">
        <v>0.1</v>
      </c>
      <c r="J1789" s="4">
        <v>0.5</v>
      </c>
      <c r="K1789" s="4">
        <v>25.56</v>
      </c>
      <c r="L1789" s="1" t="str">
        <f>IF(COUNTIF($A$9:A1789,A1789)&gt;1,"",MAX($L$8:L1788)+1)</f>
        <v/>
      </c>
    </row>
    <row r="1790" spans="1:12">
      <c r="A1790" s="4" t="s">
        <v>3405</v>
      </c>
      <c r="B1790" s="4" t="s">
        <v>3406</v>
      </c>
      <c r="C1790" s="4" t="s">
        <v>3407</v>
      </c>
      <c r="D1790" s="6">
        <v>41674</v>
      </c>
      <c r="E1790" s="4">
        <v>1</v>
      </c>
      <c r="F1790" s="4">
        <v>1.83</v>
      </c>
      <c r="G1790" s="4">
        <v>0</v>
      </c>
      <c r="H1790" s="4">
        <v>2.65</v>
      </c>
      <c r="I1790" s="4">
        <v>0.14000000000000001</v>
      </c>
      <c r="J1790" s="4">
        <v>0.69</v>
      </c>
      <c r="K1790" s="4">
        <v>25.92</v>
      </c>
      <c r="L1790" s="1">
        <f>IF(COUNTIF($A$9:A1790,A1790)&gt;1,"",MAX($L$8:L1789)+1)</f>
        <v>1133</v>
      </c>
    </row>
    <row r="1791" spans="1:12">
      <c r="A1791" s="4" t="s">
        <v>3405</v>
      </c>
      <c r="B1791" s="4" t="s">
        <v>3406</v>
      </c>
      <c r="C1791" s="4" t="s">
        <v>3407</v>
      </c>
      <c r="D1791" s="6">
        <v>41688</v>
      </c>
      <c r="E1791" s="4">
        <v>1</v>
      </c>
      <c r="F1791" s="4">
        <v>1.83</v>
      </c>
      <c r="G1791" s="4">
        <v>0</v>
      </c>
      <c r="H1791" s="4">
        <v>2.65</v>
      </c>
      <c r="I1791" s="4">
        <v>0.14000000000000001</v>
      </c>
      <c r="J1791" s="4">
        <v>0.69</v>
      </c>
      <c r="K1791" s="4">
        <v>25.92</v>
      </c>
      <c r="L1791" s="1" t="str">
        <f>IF(COUNTIF($A$9:A1791,A1791)&gt;1,"",MAX($L$8:L1790)+1)</f>
        <v/>
      </c>
    </row>
    <row r="1792" spans="1:12">
      <c r="A1792" s="4" t="s">
        <v>3405</v>
      </c>
      <c r="B1792" s="4" t="s">
        <v>3406</v>
      </c>
      <c r="C1792" s="4" t="s">
        <v>3407</v>
      </c>
      <c r="D1792" s="6">
        <v>41691</v>
      </c>
      <c r="E1792" s="4">
        <v>1</v>
      </c>
      <c r="F1792" s="4">
        <v>1.83</v>
      </c>
      <c r="G1792" s="4">
        <v>0</v>
      </c>
      <c r="H1792" s="4">
        <v>2.65</v>
      </c>
      <c r="I1792" s="4">
        <v>0.14000000000000001</v>
      </c>
      <c r="J1792" s="4">
        <v>0.69</v>
      </c>
      <c r="K1792" s="4">
        <v>25.92</v>
      </c>
      <c r="L1792" s="1" t="str">
        <f>IF(COUNTIF($A$9:A1792,A1792)&gt;1,"",MAX($L$8:L1791)+1)</f>
        <v/>
      </c>
    </row>
    <row r="1793" spans="1:12">
      <c r="A1793" s="4" t="s">
        <v>3408</v>
      </c>
      <c r="B1793" s="4" t="s">
        <v>3409</v>
      </c>
      <c r="C1793" s="4" t="s">
        <v>3410</v>
      </c>
      <c r="D1793" s="6">
        <v>41674</v>
      </c>
      <c r="E1793" s="4">
        <v>1</v>
      </c>
      <c r="F1793" s="4">
        <v>1.83</v>
      </c>
      <c r="G1793" s="4">
        <v>0</v>
      </c>
      <c r="H1793" s="4">
        <v>2.65</v>
      </c>
      <c r="I1793" s="4">
        <v>0.14000000000000001</v>
      </c>
      <c r="J1793" s="4">
        <v>0.69</v>
      </c>
      <c r="K1793" s="4">
        <v>25.92</v>
      </c>
      <c r="L1793" s="1">
        <f>IF(COUNTIF($A$9:A1793,A1793)&gt;1,"",MAX($L$8:L1792)+1)</f>
        <v>1134</v>
      </c>
    </row>
    <row r="1794" spans="1:12">
      <c r="A1794" s="4" t="s">
        <v>3408</v>
      </c>
      <c r="B1794" s="4" t="s">
        <v>3409</v>
      </c>
      <c r="C1794" s="4" t="s">
        <v>3410</v>
      </c>
      <c r="D1794" s="6">
        <v>41676</v>
      </c>
      <c r="E1794" s="4">
        <v>1</v>
      </c>
      <c r="F1794" s="4">
        <v>1.83</v>
      </c>
      <c r="G1794" s="4">
        <v>0</v>
      </c>
      <c r="H1794" s="4">
        <v>2.65</v>
      </c>
      <c r="I1794" s="4">
        <v>0.14000000000000001</v>
      </c>
      <c r="J1794" s="4">
        <v>0.69</v>
      </c>
      <c r="K1794" s="4">
        <v>25.92</v>
      </c>
      <c r="L1794" s="1" t="str">
        <f>IF(COUNTIF($A$9:A1794,A1794)&gt;1,"",MAX($L$8:L1793)+1)</f>
        <v/>
      </c>
    </row>
    <row r="1795" spans="1:12">
      <c r="A1795" s="4" t="s">
        <v>3408</v>
      </c>
      <c r="B1795" s="4" t="s">
        <v>3409</v>
      </c>
      <c r="C1795" s="4" t="s">
        <v>3410</v>
      </c>
      <c r="D1795" s="6">
        <v>41683</v>
      </c>
      <c r="E1795" s="4">
        <v>1</v>
      </c>
      <c r="F1795" s="4">
        <v>1.83</v>
      </c>
      <c r="G1795" s="4">
        <v>0</v>
      </c>
      <c r="H1795" s="4">
        <v>2.65</v>
      </c>
      <c r="I1795" s="4">
        <v>0.14000000000000001</v>
      </c>
      <c r="J1795" s="4">
        <v>0.69</v>
      </c>
      <c r="K1795" s="4">
        <v>25.92</v>
      </c>
      <c r="L1795" s="1" t="str">
        <f>IF(COUNTIF($A$9:A1795,A1795)&gt;1,"",MAX($L$8:L1794)+1)</f>
        <v/>
      </c>
    </row>
    <row r="1796" spans="1:12">
      <c r="A1796" s="4" t="s">
        <v>3408</v>
      </c>
      <c r="B1796" s="4" t="s">
        <v>3409</v>
      </c>
      <c r="C1796" s="4" t="s">
        <v>3410</v>
      </c>
      <c r="D1796" s="6">
        <v>41690</v>
      </c>
      <c r="E1796" s="4">
        <v>1</v>
      </c>
      <c r="F1796" s="4">
        <v>1.83</v>
      </c>
      <c r="G1796" s="4">
        <v>0</v>
      </c>
      <c r="H1796" s="4">
        <v>2.65</v>
      </c>
      <c r="I1796" s="4">
        <v>0.14000000000000001</v>
      </c>
      <c r="J1796" s="4">
        <v>0.69</v>
      </c>
      <c r="K1796" s="4">
        <v>25.92</v>
      </c>
      <c r="L1796" s="1" t="str">
        <f>IF(COUNTIF($A$9:A1796,A1796)&gt;1,"",MAX($L$8:L1795)+1)</f>
        <v/>
      </c>
    </row>
    <row r="1797" spans="1:12">
      <c r="A1797" s="4" t="s">
        <v>3408</v>
      </c>
      <c r="B1797" s="4" t="s">
        <v>3409</v>
      </c>
      <c r="C1797" s="4" t="s">
        <v>3410</v>
      </c>
      <c r="D1797" s="6">
        <v>41694</v>
      </c>
      <c r="E1797" s="4">
        <v>1</v>
      </c>
      <c r="F1797" s="4">
        <v>1.83</v>
      </c>
      <c r="G1797" s="4">
        <v>0</v>
      </c>
      <c r="H1797" s="4">
        <v>2.65</v>
      </c>
      <c r="I1797" s="4">
        <v>0.14000000000000001</v>
      </c>
      <c r="J1797" s="4">
        <v>0.69</v>
      </c>
      <c r="K1797" s="4">
        <v>25.92</v>
      </c>
      <c r="L1797" s="1" t="str">
        <f>IF(COUNTIF($A$9:A1797,A1797)&gt;1,"",MAX($L$8:L1796)+1)</f>
        <v/>
      </c>
    </row>
    <row r="1798" spans="1:12">
      <c r="A1798" s="4" t="s">
        <v>3408</v>
      </c>
      <c r="B1798" s="4" t="s">
        <v>3409</v>
      </c>
      <c r="C1798" s="4" t="s">
        <v>3410</v>
      </c>
      <c r="D1798" s="6">
        <v>41695</v>
      </c>
      <c r="E1798" s="4">
        <v>1</v>
      </c>
      <c r="F1798" s="4">
        <v>1.83</v>
      </c>
      <c r="G1798" s="4">
        <v>0</v>
      </c>
      <c r="H1798" s="4">
        <v>2.65</v>
      </c>
      <c r="I1798" s="4">
        <v>0.14000000000000001</v>
      </c>
      <c r="J1798" s="4">
        <v>0.69</v>
      </c>
      <c r="K1798" s="4">
        <v>25.92</v>
      </c>
      <c r="L1798" s="1" t="str">
        <f>IF(COUNTIF($A$9:A1798,A1798)&gt;1,"",MAX($L$8:L1797)+1)</f>
        <v/>
      </c>
    </row>
    <row r="1799" spans="1:12">
      <c r="A1799" s="4" t="s">
        <v>3411</v>
      </c>
      <c r="B1799" s="4" t="s">
        <v>3412</v>
      </c>
      <c r="C1799" s="4" t="s">
        <v>3413</v>
      </c>
      <c r="D1799" s="6">
        <v>41676</v>
      </c>
      <c r="E1799" s="4">
        <v>1</v>
      </c>
      <c r="F1799" s="4">
        <v>1.69</v>
      </c>
      <c r="G1799" s="4">
        <v>0</v>
      </c>
      <c r="H1799" s="4">
        <v>2.4500000000000002</v>
      </c>
      <c r="I1799" s="4">
        <v>0.13</v>
      </c>
      <c r="J1799" s="4">
        <v>0.63</v>
      </c>
      <c r="K1799" s="4">
        <v>25.81</v>
      </c>
      <c r="L1799" s="1">
        <f>IF(COUNTIF($A$9:A1799,A1799)&gt;1,"",MAX($L$8:L1798)+1)</f>
        <v>1135</v>
      </c>
    </row>
    <row r="1800" spans="1:12">
      <c r="A1800" s="4" t="s">
        <v>3411</v>
      </c>
      <c r="B1800" s="4" t="s">
        <v>3412</v>
      </c>
      <c r="C1800" s="4" t="s">
        <v>3413</v>
      </c>
      <c r="D1800" s="6">
        <v>41688</v>
      </c>
      <c r="E1800" s="4">
        <v>1</v>
      </c>
      <c r="F1800" s="4">
        <v>1.69</v>
      </c>
      <c r="G1800" s="4">
        <v>0</v>
      </c>
      <c r="H1800" s="4">
        <v>2.4500000000000002</v>
      </c>
      <c r="I1800" s="4">
        <v>0.13</v>
      </c>
      <c r="J1800" s="4">
        <v>0.63</v>
      </c>
      <c r="K1800" s="4">
        <v>25.81</v>
      </c>
      <c r="L1800" s="1" t="str">
        <f>IF(COUNTIF($A$9:A1800,A1800)&gt;1,"",MAX($L$8:L1799)+1)</f>
        <v/>
      </c>
    </row>
    <row r="1801" spans="1:12">
      <c r="A1801" s="4" t="s">
        <v>3411</v>
      </c>
      <c r="B1801" s="4" t="s">
        <v>3412</v>
      </c>
      <c r="C1801" s="4" t="s">
        <v>3413</v>
      </c>
      <c r="D1801" s="6">
        <v>41695</v>
      </c>
      <c r="E1801" s="4">
        <v>1</v>
      </c>
      <c r="F1801" s="4">
        <v>1.69</v>
      </c>
      <c r="G1801" s="4">
        <v>0</v>
      </c>
      <c r="H1801" s="4">
        <v>2.4500000000000002</v>
      </c>
      <c r="I1801" s="4">
        <v>0.13</v>
      </c>
      <c r="J1801" s="4">
        <v>0.63</v>
      </c>
      <c r="K1801" s="4">
        <v>25.81</v>
      </c>
      <c r="L1801" s="1" t="str">
        <f>IF(COUNTIF($A$9:A1801,A1801)&gt;1,"",MAX($L$8:L1800)+1)</f>
        <v/>
      </c>
    </row>
    <row r="1802" spans="1:12">
      <c r="A1802" s="4" t="s">
        <v>3414</v>
      </c>
      <c r="B1802" s="4" t="s">
        <v>3415</v>
      </c>
      <c r="C1802" s="4" t="s">
        <v>3416</v>
      </c>
      <c r="D1802" s="6">
        <v>41685</v>
      </c>
      <c r="E1802" s="4">
        <v>1</v>
      </c>
      <c r="F1802" s="4">
        <v>1.83</v>
      </c>
      <c r="G1802" s="4">
        <v>0</v>
      </c>
      <c r="H1802" s="4">
        <v>2.65</v>
      </c>
      <c r="I1802" s="4">
        <v>0.14000000000000001</v>
      </c>
      <c r="J1802" s="4">
        <v>0.68</v>
      </c>
      <c r="K1802" s="4">
        <v>25.73</v>
      </c>
      <c r="L1802" s="1">
        <f>IF(COUNTIF($A$9:A1802,A1802)&gt;1,"",MAX($L$8:L1801)+1)</f>
        <v>1136</v>
      </c>
    </row>
    <row r="1803" spans="1:12">
      <c r="A1803" s="4" t="s">
        <v>3414</v>
      </c>
      <c r="B1803" s="4" t="s">
        <v>3415</v>
      </c>
      <c r="C1803" s="4" t="s">
        <v>3416</v>
      </c>
      <c r="D1803" s="6">
        <v>41690</v>
      </c>
      <c r="E1803" s="4">
        <v>1</v>
      </c>
      <c r="F1803" s="4">
        <v>1.83</v>
      </c>
      <c r="G1803" s="4">
        <v>0</v>
      </c>
      <c r="H1803" s="4">
        <v>2.65</v>
      </c>
      <c r="I1803" s="4">
        <v>0.14000000000000001</v>
      </c>
      <c r="J1803" s="4">
        <v>0.68</v>
      </c>
      <c r="K1803" s="4">
        <v>25.73</v>
      </c>
      <c r="L1803" s="1" t="str">
        <f>IF(COUNTIF($A$9:A1803,A1803)&gt;1,"",MAX($L$8:L1802)+1)</f>
        <v/>
      </c>
    </row>
    <row r="1804" spans="1:12">
      <c r="A1804" s="4" t="s">
        <v>3417</v>
      </c>
      <c r="B1804" s="4" t="s">
        <v>3418</v>
      </c>
      <c r="C1804" s="4" t="s">
        <v>3419</v>
      </c>
      <c r="D1804" s="6">
        <v>41683</v>
      </c>
      <c r="E1804" s="4">
        <v>1</v>
      </c>
      <c r="F1804" s="4">
        <v>1.83</v>
      </c>
      <c r="G1804" s="4">
        <v>0</v>
      </c>
      <c r="H1804" s="4">
        <v>2.65</v>
      </c>
      <c r="I1804" s="4">
        <v>0.14000000000000001</v>
      </c>
      <c r="J1804" s="4">
        <v>0.68</v>
      </c>
      <c r="K1804" s="4">
        <v>25.73</v>
      </c>
      <c r="L1804" s="1">
        <f>IF(COUNTIF($A$9:A1804,A1804)&gt;1,"",MAX($L$8:L1803)+1)</f>
        <v>1137</v>
      </c>
    </row>
    <row r="1805" spans="1:12">
      <c r="A1805" s="4" t="s">
        <v>3417</v>
      </c>
      <c r="B1805" s="4" t="s">
        <v>3418</v>
      </c>
      <c r="C1805" s="4" t="s">
        <v>3419</v>
      </c>
      <c r="D1805" s="6">
        <v>41688</v>
      </c>
      <c r="E1805" s="4">
        <v>1</v>
      </c>
      <c r="F1805" s="4">
        <v>1.83</v>
      </c>
      <c r="G1805" s="4">
        <v>0</v>
      </c>
      <c r="H1805" s="4">
        <v>2.65</v>
      </c>
      <c r="I1805" s="4">
        <v>0.14000000000000001</v>
      </c>
      <c r="J1805" s="4">
        <v>0.68</v>
      </c>
      <c r="K1805" s="4">
        <v>25.73</v>
      </c>
      <c r="L1805" s="1" t="str">
        <f>IF(COUNTIF($A$9:A1805,A1805)&gt;1,"",MAX($L$8:L1804)+1)</f>
        <v/>
      </c>
    </row>
    <row r="1806" spans="1:12">
      <c r="A1806" s="4" t="s">
        <v>3417</v>
      </c>
      <c r="B1806" s="4" t="s">
        <v>3418</v>
      </c>
      <c r="C1806" s="4" t="s">
        <v>3419</v>
      </c>
      <c r="D1806" s="6">
        <v>41692</v>
      </c>
      <c r="E1806" s="4">
        <v>1</v>
      </c>
      <c r="F1806" s="4">
        <v>1.83</v>
      </c>
      <c r="G1806" s="4">
        <v>0</v>
      </c>
      <c r="H1806" s="4">
        <v>2.65</v>
      </c>
      <c r="I1806" s="4">
        <v>0.14000000000000001</v>
      </c>
      <c r="J1806" s="4">
        <v>0.68</v>
      </c>
      <c r="K1806" s="4">
        <v>25.73</v>
      </c>
      <c r="L1806" s="1" t="str">
        <f>IF(COUNTIF($A$9:A1806,A1806)&gt;1,"",MAX($L$8:L1805)+1)</f>
        <v/>
      </c>
    </row>
    <row r="1807" spans="1:12">
      <c r="A1807" s="4" t="s">
        <v>3420</v>
      </c>
      <c r="B1807" s="4" t="s">
        <v>3421</v>
      </c>
      <c r="C1807" s="4" t="s">
        <v>3422</v>
      </c>
      <c r="D1807" s="6">
        <v>41674</v>
      </c>
      <c r="E1807" s="4">
        <v>1</v>
      </c>
      <c r="F1807" s="4">
        <v>1.99</v>
      </c>
      <c r="G1807" s="4">
        <v>0</v>
      </c>
      <c r="H1807" s="4">
        <v>2.95</v>
      </c>
      <c r="I1807" s="4">
        <v>0.15</v>
      </c>
      <c r="J1807" s="4">
        <v>0.8</v>
      </c>
      <c r="K1807" s="4">
        <v>27.19</v>
      </c>
      <c r="L1807" s="1">
        <f>IF(COUNTIF($A$9:A1807,A1807)&gt;1,"",MAX($L$8:L1806)+1)</f>
        <v>1138</v>
      </c>
    </row>
    <row r="1808" spans="1:12">
      <c r="A1808" s="4" t="s">
        <v>3420</v>
      </c>
      <c r="B1808" s="4" t="s">
        <v>3421</v>
      </c>
      <c r="C1808" s="4" t="s">
        <v>3422</v>
      </c>
      <c r="D1808" s="6">
        <v>41680</v>
      </c>
      <c r="E1808" s="4">
        <v>2</v>
      </c>
      <c r="F1808" s="4">
        <v>3.99</v>
      </c>
      <c r="G1808" s="4">
        <v>0</v>
      </c>
      <c r="H1808" s="4">
        <v>5.9</v>
      </c>
      <c r="I1808" s="4">
        <v>0.31</v>
      </c>
      <c r="J1808" s="4">
        <v>1.6</v>
      </c>
      <c r="K1808" s="4">
        <v>27.19</v>
      </c>
      <c r="L1808" s="1" t="str">
        <f>IF(COUNTIF($A$9:A1808,A1808)&gt;1,"",MAX($L$8:L1807)+1)</f>
        <v/>
      </c>
    </row>
    <row r="1809" spans="1:12">
      <c r="A1809" s="4" t="s">
        <v>3420</v>
      </c>
      <c r="B1809" s="4" t="s">
        <v>3421</v>
      </c>
      <c r="C1809" s="4" t="s">
        <v>3422</v>
      </c>
      <c r="D1809" s="6">
        <v>41688</v>
      </c>
      <c r="E1809" s="4">
        <v>1</v>
      </c>
      <c r="F1809" s="4">
        <v>1.99</v>
      </c>
      <c r="G1809" s="4">
        <v>0</v>
      </c>
      <c r="H1809" s="4">
        <v>2.95</v>
      </c>
      <c r="I1809" s="4">
        <v>0.15</v>
      </c>
      <c r="J1809" s="4">
        <v>0.8</v>
      </c>
      <c r="K1809" s="4">
        <v>27.19</v>
      </c>
      <c r="L1809" s="1" t="str">
        <f>IF(COUNTIF($A$9:A1809,A1809)&gt;1,"",MAX($L$8:L1808)+1)</f>
        <v/>
      </c>
    </row>
    <row r="1810" spans="1:12">
      <c r="A1810" s="4" t="s">
        <v>3420</v>
      </c>
      <c r="B1810" s="4" t="s">
        <v>3421</v>
      </c>
      <c r="C1810" s="4" t="s">
        <v>3422</v>
      </c>
      <c r="D1810" s="6">
        <v>41694</v>
      </c>
      <c r="E1810" s="4">
        <v>1</v>
      </c>
      <c r="F1810" s="4">
        <v>1.99</v>
      </c>
      <c r="G1810" s="4">
        <v>0</v>
      </c>
      <c r="H1810" s="4">
        <v>2.95</v>
      </c>
      <c r="I1810" s="4">
        <v>0.15</v>
      </c>
      <c r="J1810" s="4">
        <v>0.8</v>
      </c>
      <c r="K1810" s="4">
        <v>27.19</v>
      </c>
      <c r="L1810" s="1" t="str">
        <f>IF(COUNTIF($A$9:A1810,A1810)&gt;1,"",MAX($L$8:L1809)+1)</f>
        <v/>
      </c>
    </row>
    <row r="1811" spans="1:12">
      <c r="A1811" s="4" t="s">
        <v>3423</v>
      </c>
      <c r="B1811" s="4" t="s">
        <v>3424</v>
      </c>
      <c r="C1811" s="4" t="s">
        <v>3425</v>
      </c>
      <c r="D1811" s="6">
        <v>41676</v>
      </c>
      <c r="E1811" s="4">
        <v>1</v>
      </c>
      <c r="F1811" s="4">
        <v>1.92</v>
      </c>
      <c r="G1811" s="4">
        <v>0</v>
      </c>
      <c r="H1811" s="4">
        <v>2.75</v>
      </c>
      <c r="I1811" s="4">
        <v>0.14000000000000001</v>
      </c>
      <c r="J1811" s="4">
        <v>0.69</v>
      </c>
      <c r="K1811" s="4">
        <v>24.97</v>
      </c>
      <c r="L1811" s="1">
        <f>IF(COUNTIF($A$9:A1811,A1811)&gt;1,"",MAX($L$8:L1810)+1)</f>
        <v>1139</v>
      </c>
    </row>
    <row r="1812" spans="1:12">
      <c r="A1812" s="4" t="s">
        <v>3423</v>
      </c>
      <c r="B1812" s="4" t="s">
        <v>3424</v>
      </c>
      <c r="C1812" s="4" t="s">
        <v>3425</v>
      </c>
      <c r="D1812" s="6">
        <v>41688</v>
      </c>
      <c r="E1812" s="4">
        <v>1</v>
      </c>
      <c r="F1812" s="4">
        <v>1.92</v>
      </c>
      <c r="G1812" s="4">
        <v>0</v>
      </c>
      <c r="H1812" s="4">
        <v>2.75</v>
      </c>
      <c r="I1812" s="4">
        <v>0.14000000000000001</v>
      </c>
      <c r="J1812" s="4">
        <v>0.69</v>
      </c>
      <c r="K1812" s="4">
        <v>24.97</v>
      </c>
      <c r="L1812" s="1" t="str">
        <f>IF(COUNTIF($A$9:A1812,A1812)&gt;1,"",MAX($L$8:L1811)+1)</f>
        <v/>
      </c>
    </row>
    <row r="1813" spans="1:12">
      <c r="A1813" s="4" t="s">
        <v>3423</v>
      </c>
      <c r="B1813" s="4" t="s">
        <v>3424</v>
      </c>
      <c r="C1813" s="4" t="s">
        <v>3425</v>
      </c>
      <c r="D1813" s="6">
        <v>41695</v>
      </c>
      <c r="E1813" s="4">
        <v>1</v>
      </c>
      <c r="F1813" s="4">
        <v>1.92</v>
      </c>
      <c r="G1813" s="4">
        <v>0</v>
      </c>
      <c r="H1813" s="4">
        <v>2.75</v>
      </c>
      <c r="I1813" s="4">
        <v>0.14000000000000001</v>
      </c>
      <c r="J1813" s="4">
        <v>0.69</v>
      </c>
      <c r="K1813" s="4">
        <v>24.97</v>
      </c>
      <c r="L1813" s="1" t="str">
        <f>IF(COUNTIF($A$9:A1813,A1813)&gt;1,"",MAX($L$8:L1812)+1)</f>
        <v/>
      </c>
    </row>
    <row r="1814" spans="1:12">
      <c r="A1814" s="4" t="s">
        <v>3426</v>
      </c>
      <c r="B1814" s="4" t="s">
        <v>3427</v>
      </c>
      <c r="C1814" s="4" t="s">
        <v>3428</v>
      </c>
      <c r="D1814" s="6">
        <v>41688</v>
      </c>
      <c r="E1814" s="4">
        <v>1</v>
      </c>
      <c r="F1814" s="4">
        <v>6.55</v>
      </c>
      <c r="G1814" s="4">
        <v>0</v>
      </c>
      <c r="H1814" s="4">
        <v>9.9499999999999993</v>
      </c>
      <c r="I1814" s="4">
        <v>0.52</v>
      </c>
      <c r="J1814" s="4">
        <v>2.88</v>
      </c>
      <c r="K1814" s="4">
        <v>28.96</v>
      </c>
      <c r="L1814" s="1">
        <f>IF(COUNTIF($A$9:A1814,A1814)&gt;1,"",MAX($L$8:L1813)+1)</f>
        <v>1140</v>
      </c>
    </row>
    <row r="1815" spans="1:12">
      <c r="A1815" s="4" t="s">
        <v>3429</v>
      </c>
      <c r="B1815" s="4" t="s">
        <v>3430</v>
      </c>
      <c r="C1815" s="4" t="s">
        <v>3431</v>
      </c>
      <c r="D1815" s="6">
        <v>41695</v>
      </c>
      <c r="E1815" s="4">
        <v>1</v>
      </c>
      <c r="F1815" s="4">
        <v>2.95</v>
      </c>
      <c r="G1815" s="4">
        <v>0</v>
      </c>
      <c r="H1815" s="4">
        <v>4.2</v>
      </c>
      <c r="I1815" s="4">
        <v>0.22</v>
      </c>
      <c r="J1815" s="4">
        <v>1.03</v>
      </c>
      <c r="K1815" s="4">
        <v>24.55</v>
      </c>
      <c r="L1815" s="1">
        <f>IF(COUNTIF($A$9:A1815,A1815)&gt;1,"",MAX($L$8:L1814)+1)</f>
        <v>1141</v>
      </c>
    </row>
    <row r="1816" spans="1:12">
      <c r="A1816" s="4" t="s">
        <v>3432</v>
      </c>
      <c r="B1816" s="4" t="s">
        <v>3433</v>
      </c>
      <c r="C1816" s="4" t="s">
        <v>3434</v>
      </c>
      <c r="D1816" s="6">
        <v>41695</v>
      </c>
      <c r="E1816" s="4">
        <v>1</v>
      </c>
      <c r="F1816" s="4">
        <v>3.18</v>
      </c>
      <c r="G1816" s="4">
        <v>0</v>
      </c>
      <c r="H1816" s="4">
        <v>6</v>
      </c>
      <c r="I1816" s="4">
        <v>0.31</v>
      </c>
      <c r="J1816" s="4">
        <v>2.5099999999999998</v>
      </c>
      <c r="K1816" s="4">
        <v>41.79</v>
      </c>
      <c r="L1816" s="1">
        <f>IF(COUNTIF($A$9:A1816,A1816)&gt;1,"",MAX($L$8:L1815)+1)</f>
        <v>1142</v>
      </c>
    </row>
    <row r="1817" spans="1:12">
      <c r="A1817" s="4" t="s">
        <v>3435</v>
      </c>
      <c r="B1817" s="4" t="s">
        <v>3436</v>
      </c>
      <c r="C1817" s="4" t="s">
        <v>3437</v>
      </c>
      <c r="D1817" s="6">
        <v>41690</v>
      </c>
      <c r="E1817" s="4">
        <v>1</v>
      </c>
      <c r="F1817" s="4">
        <v>1.92</v>
      </c>
      <c r="G1817" s="4">
        <v>0</v>
      </c>
      <c r="H1817" s="4">
        <v>3.95</v>
      </c>
      <c r="I1817" s="4">
        <v>0.21</v>
      </c>
      <c r="J1817" s="4">
        <v>1.82</v>
      </c>
      <c r="K1817" s="4">
        <v>46.18</v>
      </c>
      <c r="L1817" s="1">
        <f>IF(COUNTIF($A$9:A1817,A1817)&gt;1,"",MAX($L$8:L1816)+1)</f>
        <v>1143</v>
      </c>
    </row>
    <row r="1818" spans="1:12">
      <c r="A1818" s="4" t="s">
        <v>3435</v>
      </c>
      <c r="B1818" s="4" t="s">
        <v>3436</v>
      </c>
      <c r="C1818" s="4" t="s">
        <v>3437</v>
      </c>
      <c r="D1818" s="6">
        <v>41697</v>
      </c>
      <c r="E1818" s="4">
        <v>1</v>
      </c>
      <c r="F1818" s="4">
        <v>1.92</v>
      </c>
      <c r="G1818" s="4">
        <v>0</v>
      </c>
      <c r="H1818" s="4">
        <v>3.95</v>
      </c>
      <c r="I1818" s="4">
        <v>0.21</v>
      </c>
      <c r="J1818" s="4">
        <v>1.82</v>
      </c>
      <c r="K1818" s="4">
        <v>46.18</v>
      </c>
      <c r="L1818" s="1" t="str">
        <f>IF(COUNTIF($A$9:A1818,A1818)&gt;1,"",MAX($L$8:L1817)+1)</f>
        <v/>
      </c>
    </row>
    <row r="1819" spans="1:12">
      <c r="A1819" s="4" t="s">
        <v>3435</v>
      </c>
      <c r="B1819" s="4" t="s">
        <v>3436</v>
      </c>
      <c r="C1819" s="4" t="s">
        <v>3437</v>
      </c>
      <c r="D1819" s="6">
        <v>41698</v>
      </c>
      <c r="E1819" s="4">
        <v>1</v>
      </c>
      <c r="F1819" s="4">
        <v>1.92</v>
      </c>
      <c r="G1819" s="4">
        <v>0</v>
      </c>
      <c r="H1819" s="4">
        <v>3.95</v>
      </c>
      <c r="I1819" s="4">
        <v>0.21</v>
      </c>
      <c r="J1819" s="4">
        <v>1.82</v>
      </c>
      <c r="K1819" s="4">
        <v>46.18</v>
      </c>
      <c r="L1819" s="1" t="str">
        <f>IF(COUNTIF($A$9:A1819,A1819)&gt;1,"",MAX($L$8:L1818)+1)</f>
        <v/>
      </c>
    </row>
    <row r="1820" spans="1:12">
      <c r="A1820" s="4" t="s">
        <v>3438</v>
      </c>
      <c r="B1820" s="4" t="s">
        <v>3439</v>
      </c>
      <c r="C1820" s="4" t="s">
        <v>3440</v>
      </c>
      <c r="D1820" s="6">
        <v>41678</v>
      </c>
      <c r="E1820" s="4">
        <v>1</v>
      </c>
      <c r="F1820" s="4">
        <v>1.98</v>
      </c>
      <c r="G1820" s="4">
        <v>0</v>
      </c>
      <c r="H1820" s="4">
        <v>2.8</v>
      </c>
      <c r="I1820" s="4">
        <v>0.15</v>
      </c>
      <c r="J1820" s="4">
        <v>0.67</v>
      </c>
      <c r="K1820" s="4">
        <v>24.07</v>
      </c>
      <c r="L1820" s="1">
        <f>IF(COUNTIF($A$9:A1820,A1820)&gt;1,"",MAX($L$8:L1819)+1)</f>
        <v>1144</v>
      </c>
    </row>
    <row r="1821" spans="1:12">
      <c r="A1821" s="4" t="s">
        <v>3438</v>
      </c>
      <c r="B1821" s="4" t="s">
        <v>3439</v>
      </c>
      <c r="C1821" s="4" t="s">
        <v>3440</v>
      </c>
      <c r="D1821" s="6">
        <v>41695</v>
      </c>
      <c r="E1821" s="4">
        <v>1</v>
      </c>
      <c r="F1821" s="4">
        <v>1.98</v>
      </c>
      <c r="G1821" s="4">
        <v>0</v>
      </c>
      <c r="H1821" s="4">
        <v>2.8</v>
      </c>
      <c r="I1821" s="4">
        <v>0.15</v>
      </c>
      <c r="J1821" s="4">
        <v>0.67</v>
      </c>
      <c r="K1821" s="4">
        <v>24.07</v>
      </c>
      <c r="L1821" s="1" t="str">
        <f>IF(COUNTIF($A$9:A1821,A1821)&gt;1,"",MAX($L$8:L1820)+1)</f>
        <v/>
      </c>
    </row>
    <row r="1822" spans="1:12">
      <c r="A1822" s="4" t="s">
        <v>3441</v>
      </c>
      <c r="B1822" s="4" t="s">
        <v>3442</v>
      </c>
      <c r="C1822" s="4" t="s">
        <v>3443</v>
      </c>
      <c r="D1822" s="6">
        <v>41683</v>
      </c>
      <c r="E1822" s="4">
        <v>1</v>
      </c>
      <c r="F1822" s="4">
        <v>1.94</v>
      </c>
      <c r="G1822" s="4">
        <v>0</v>
      </c>
      <c r="H1822" s="4">
        <v>2.8</v>
      </c>
      <c r="I1822" s="4">
        <v>0.15</v>
      </c>
      <c r="J1822" s="4">
        <v>0.71</v>
      </c>
      <c r="K1822" s="4">
        <v>25.5</v>
      </c>
      <c r="L1822" s="1">
        <f>IF(COUNTIF($A$9:A1822,A1822)&gt;1,"",MAX($L$8:L1821)+1)</f>
        <v>1145</v>
      </c>
    </row>
    <row r="1823" spans="1:12">
      <c r="A1823" s="4" t="s">
        <v>3444</v>
      </c>
      <c r="B1823" s="4" t="s">
        <v>3445</v>
      </c>
      <c r="C1823" s="4" t="s">
        <v>3446</v>
      </c>
      <c r="D1823" s="6">
        <v>41692</v>
      </c>
      <c r="E1823" s="4">
        <v>1</v>
      </c>
      <c r="F1823" s="4">
        <v>1.92</v>
      </c>
      <c r="G1823" s="4">
        <v>0</v>
      </c>
      <c r="H1823" s="4">
        <v>2.85</v>
      </c>
      <c r="I1823" s="4">
        <v>0.15</v>
      </c>
      <c r="J1823" s="4">
        <v>0.78</v>
      </c>
      <c r="K1823" s="4">
        <v>27.24</v>
      </c>
      <c r="L1823" s="1">
        <f>IF(COUNTIF($A$9:A1823,A1823)&gt;1,"",MAX($L$8:L1822)+1)</f>
        <v>1146</v>
      </c>
    </row>
    <row r="1824" spans="1:12">
      <c r="A1824" s="4" t="s">
        <v>3447</v>
      </c>
      <c r="B1824" s="4" t="s">
        <v>3448</v>
      </c>
      <c r="C1824" s="4" t="s">
        <v>3449</v>
      </c>
      <c r="D1824" s="6">
        <v>41688</v>
      </c>
      <c r="E1824" s="4">
        <v>1</v>
      </c>
      <c r="F1824" s="4">
        <v>11.03</v>
      </c>
      <c r="G1824" s="4">
        <v>0</v>
      </c>
      <c r="H1824" s="4">
        <v>13.24</v>
      </c>
      <c r="I1824" s="4">
        <v>2.21</v>
      </c>
      <c r="J1824" s="4">
        <v>0.01</v>
      </c>
      <c r="K1824" s="4">
        <v>0.04</v>
      </c>
      <c r="L1824" s="1">
        <f>IF(COUNTIF($A$9:A1824,A1824)&gt;1,"",MAX($L$8:L1823)+1)</f>
        <v>1147</v>
      </c>
    </row>
    <row r="1825" spans="1:12">
      <c r="A1825" s="4" t="s">
        <v>3450</v>
      </c>
      <c r="B1825" s="4" t="s">
        <v>3451</v>
      </c>
      <c r="C1825" s="4" t="s">
        <v>3452</v>
      </c>
      <c r="D1825" s="6">
        <v>41673</v>
      </c>
      <c r="E1825" s="4">
        <v>1</v>
      </c>
      <c r="F1825" s="4">
        <v>23.09</v>
      </c>
      <c r="G1825" s="4">
        <v>0</v>
      </c>
      <c r="H1825" s="4">
        <v>27.74</v>
      </c>
      <c r="I1825" s="4">
        <v>4.62</v>
      </c>
      <c r="J1825" s="4">
        <v>0.02</v>
      </c>
      <c r="K1825" s="4">
        <v>0.09</v>
      </c>
      <c r="L1825" s="1">
        <f>IF(COUNTIF($A$9:A1825,A1825)&gt;1,"",MAX($L$8:L1824)+1)</f>
        <v>1148</v>
      </c>
    </row>
    <row r="1826" spans="1:12">
      <c r="A1826" s="4" t="s">
        <v>3453</v>
      </c>
      <c r="B1826" s="4" t="s">
        <v>3454</v>
      </c>
      <c r="C1826" s="4" t="s">
        <v>3455</v>
      </c>
      <c r="D1826" s="6">
        <v>41687</v>
      </c>
      <c r="E1826" s="4">
        <v>6</v>
      </c>
      <c r="F1826" s="4">
        <v>8.18</v>
      </c>
      <c r="G1826" s="4">
        <v>0</v>
      </c>
      <c r="H1826" s="4">
        <v>8.64</v>
      </c>
      <c r="I1826" s="4">
        <v>0.45</v>
      </c>
      <c r="J1826" s="4">
        <v>0.01</v>
      </c>
      <c r="K1826" s="4">
        <v>0.06</v>
      </c>
      <c r="L1826" s="1">
        <f>IF(COUNTIF($A$9:A1826,A1826)&gt;1,"",MAX($L$8:L1825)+1)</f>
        <v>1149</v>
      </c>
    </row>
    <row r="1827" spans="1:12">
      <c r="A1827" s="4" t="s">
        <v>3456</v>
      </c>
      <c r="B1827" s="4" t="s">
        <v>3457</v>
      </c>
      <c r="C1827" s="4" t="s">
        <v>3458</v>
      </c>
      <c r="D1827" s="6">
        <v>41674</v>
      </c>
      <c r="E1827" s="4">
        <v>17</v>
      </c>
      <c r="F1827" s="4">
        <v>22.87</v>
      </c>
      <c r="G1827" s="4">
        <v>0</v>
      </c>
      <c r="H1827" s="4">
        <v>24.14</v>
      </c>
      <c r="I1827" s="4">
        <v>1.26</v>
      </c>
      <c r="J1827" s="4">
        <v>0.02</v>
      </c>
      <c r="K1827" s="4">
        <v>7.0000000000000007E-2</v>
      </c>
      <c r="L1827" s="1">
        <f>IF(COUNTIF($A$9:A1827,A1827)&gt;1,"",MAX($L$8:L1826)+1)</f>
        <v>1150</v>
      </c>
    </row>
    <row r="1828" spans="1:12">
      <c r="A1828" s="4" t="s">
        <v>3459</v>
      </c>
      <c r="B1828" s="4" t="s">
        <v>3460</v>
      </c>
      <c r="C1828" s="4" t="s">
        <v>3461</v>
      </c>
      <c r="D1828" s="6">
        <v>41696</v>
      </c>
      <c r="E1828" s="4">
        <v>1</v>
      </c>
      <c r="F1828" s="4">
        <v>1.07</v>
      </c>
      <c r="G1828" s="4">
        <v>0</v>
      </c>
      <c r="H1828" s="4">
        <v>1.3</v>
      </c>
      <c r="I1828" s="4">
        <v>7.0000000000000007E-2</v>
      </c>
      <c r="J1828" s="4">
        <v>0.17</v>
      </c>
      <c r="K1828" s="4">
        <v>12.79</v>
      </c>
      <c r="L1828" s="1">
        <f>IF(COUNTIF($A$9:A1828,A1828)&gt;1,"",MAX($L$8:L1827)+1)</f>
        <v>1151</v>
      </c>
    </row>
    <row r="1829" spans="1:12">
      <c r="A1829" s="4" t="s">
        <v>3462</v>
      </c>
      <c r="B1829" s="4" t="s">
        <v>3463</v>
      </c>
      <c r="C1829" s="4" t="s">
        <v>3464</v>
      </c>
      <c r="D1829" s="6">
        <v>41698</v>
      </c>
      <c r="E1829" s="4">
        <v>1</v>
      </c>
      <c r="F1829" s="4">
        <v>1.2</v>
      </c>
      <c r="G1829" s="4">
        <v>0</v>
      </c>
      <c r="H1829" s="4">
        <v>2.09</v>
      </c>
      <c r="I1829" s="4">
        <v>0.11</v>
      </c>
      <c r="J1829" s="4">
        <v>0.78</v>
      </c>
      <c r="K1829" s="4">
        <v>37.369999999999997</v>
      </c>
      <c r="L1829" s="1">
        <f>IF(COUNTIF($A$9:A1829,A1829)&gt;1,"",MAX($L$8:L1828)+1)</f>
        <v>1152</v>
      </c>
    </row>
    <row r="1830" spans="1:12">
      <c r="A1830" s="4" t="s">
        <v>3465</v>
      </c>
      <c r="B1830" s="4" t="s">
        <v>3466</v>
      </c>
      <c r="C1830" s="4" t="s">
        <v>3467</v>
      </c>
      <c r="D1830" s="6">
        <v>41674</v>
      </c>
      <c r="E1830" s="4">
        <v>8</v>
      </c>
      <c r="F1830" s="4">
        <v>13.19</v>
      </c>
      <c r="G1830" s="4">
        <v>0</v>
      </c>
      <c r="H1830" s="4">
        <v>13.52</v>
      </c>
      <c r="I1830" s="4">
        <v>0.7</v>
      </c>
      <c r="J1830" s="4">
        <v>-0.38</v>
      </c>
      <c r="K1830" s="4">
        <v>-2.79</v>
      </c>
      <c r="L1830" s="1">
        <f>IF(COUNTIF($A$9:A1830,A1830)&gt;1,"",MAX($L$8:L1829)+1)</f>
        <v>1153</v>
      </c>
    </row>
    <row r="1831" spans="1:12">
      <c r="A1831" s="4" t="s">
        <v>3465</v>
      </c>
      <c r="B1831" s="4" t="s">
        <v>3466</v>
      </c>
      <c r="C1831" s="4" t="s">
        <v>3467</v>
      </c>
      <c r="D1831" s="6">
        <v>41688</v>
      </c>
      <c r="E1831" s="4">
        <v>7</v>
      </c>
      <c r="F1831" s="4">
        <v>11.54</v>
      </c>
      <c r="G1831" s="4">
        <v>0</v>
      </c>
      <c r="H1831" s="4">
        <v>12.18</v>
      </c>
      <c r="I1831" s="4">
        <v>0.63</v>
      </c>
      <c r="J1831" s="4">
        <v>0</v>
      </c>
      <c r="K1831" s="4">
        <v>0.02</v>
      </c>
      <c r="L1831" s="1" t="str">
        <f>IF(COUNTIF($A$9:A1831,A1831)&gt;1,"",MAX($L$8:L1830)+1)</f>
        <v/>
      </c>
    </row>
    <row r="1832" spans="1:12">
      <c r="A1832" s="4" t="s">
        <v>3468</v>
      </c>
      <c r="B1832" s="4" t="s">
        <v>3469</v>
      </c>
      <c r="C1832" s="4" t="s">
        <v>3470</v>
      </c>
      <c r="D1832" s="6">
        <v>41694</v>
      </c>
      <c r="E1832" s="4">
        <v>1</v>
      </c>
      <c r="F1832" s="4">
        <v>1.88</v>
      </c>
      <c r="G1832" s="4">
        <v>0</v>
      </c>
      <c r="H1832" s="4">
        <v>3.77</v>
      </c>
      <c r="I1832" s="4">
        <v>0.63</v>
      </c>
      <c r="J1832" s="4">
        <v>1.26</v>
      </c>
      <c r="K1832" s="4">
        <v>33.47</v>
      </c>
      <c r="L1832" s="1">
        <f>IF(COUNTIF($A$9:A1832,A1832)&gt;1,"",MAX($L$8:L1831)+1)</f>
        <v>1154</v>
      </c>
    </row>
    <row r="1833" spans="1:12">
      <c r="A1833" s="4" t="s">
        <v>3471</v>
      </c>
      <c r="B1833" s="4" t="s">
        <v>3472</v>
      </c>
      <c r="C1833" s="4" t="s">
        <v>3473</v>
      </c>
      <c r="D1833" s="6">
        <v>41688</v>
      </c>
      <c r="E1833" s="4">
        <v>1</v>
      </c>
      <c r="F1833" s="4">
        <v>1.1000000000000001</v>
      </c>
      <c r="G1833" s="4">
        <v>0</v>
      </c>
      <c r="H1833" s="4">
        <v>1.33</v>
      </c>
      <c r="I1833" s="4">
        <v>0.22</v>
      </c>
      <c r="J1833" s="4">
        <v>0.01</v>
      </c>
      <c r="K1833" s="4">
        <v>0.55000000000000004</v>
      </c>
      <c r="L1833" s="1">
        <f>IF(COUNTIF($A$9:A1833,A1833)&gt;1,"",MAX($L$8:L1832)+1)</f>
        <v>1155</v>
      </c>
    </row>
    <row r="1834" spans="1:12">
      <c r="A1834" s="4" t="s">
        <v>3474</v>
      </c>
      <c r="B1834" s="4" t="s">
        <v>3475</v>
      </c>
      <c r="C1834" s="4" t="s">
        <v>3476</v>
      </c>
      <c r="D1834" s="6">
        <v>41689</v>
      </c>
      <c r="E1834" s="4">
        <v>1</v>
      </c>
      <c r="F1834" s="4">
        <v>0.97</v>
      </c>
      <c r="G1834" s="4">
        <v>0</v>
      </c>
      <c r="H1834" s="4">
        <v>1.39</v>
      </c>
      <c r="I1834" s="4">
        <v>7.0000000000000007E-2</v>
      </c>
      <c r="J1834" s="4">
        <v>0.35</v>
      </c>
      <c r="K1834" s="4">
        <v>25.07</v>
      </c>
      <c r="L1834" s="1">
        <f>IF(COUNTIF($A$9:A1834,A1834)&gt;1,"",MAX($L$8:L1833)+1)</f>
        <v>1156</v>
      </c>
    </row>
    <row r="1835" spans="1:12">
      <c r="A1835" s="4" t="s">
        <v>3474</v>
      </c>
      <c r="B1835" s="4" t="s">
        <v>3475</v>
      </c>
      <c r="C1835" s="4" t="s">
        <v>3476</v>
      </c>
      <c r="D1835" s="6">
        <v>41697</v>
      </c>
      <c r="E1835" s="4">
        <v>3</v>
      </c>
      <c r="F1835" s="4">
        <v>2.91</v>
      </c>
      <c r="G1835" s="4">
        <v>0</v>
      </c>
      <c r="H1835" s="4">
        <v>4.17</v>
      </c>
      <c r="I1835" s="4">
        <v>0.22</v>
      </c>
      <c r="J1835" s="4">
        <v>1.05</v>
      </c>
      <c r="K1835" s="4">
        <v>25.07</v>
      </c>
      <c r="L1835" s="1" t="str">
        <f>IF(COUNTIF($A$9:A1835,A1835)&gt;1,"",MAX($L$8:L1834)+1)</f>
        <v/>
      </c>
    </row>
    <row r="1836" spans="1:12">
      <c r="A1836" s="4" t="s">
        <v>3477</v>
      </c>
      <c r="B1836" s="4" t="s">
        <v>3478</v>
      </c>
      <c r="C1836" s="4" t="s">
        <v>3479</v>
      </c>
      <c r="D1836" s="6">
        <v>41690</v>
      </c>
      <c r="E1836" s="4">
        <v>4</v>
      </c>
      <c r="F1836" s="4">
        <v>8.24</v>
      </c>
      <c r="G1836" s="4">
        <v>0</v>
      </c>
      <c r="H1836" s="4">
        <v>11.64</v>
      </c>
      <c r="I1836" s="4">
        <v>0.61</v>
      </c>
      <c r="J1836" s="4">
        <v>2.8</v>
      </c>
      <c r="K1836" s="4">
        <v>24.03</v>
      </c>
      <c r="L1836" s="1">
        <f>IF(COUNTIF($A$9:A1836,A1836)&gt;1,"",MAX($L$8:L1835)+1)</f>
        <v>1157</v>
      </c>
    </row>
    <row r="1837" spans="1:12">
      <c r="A1837" s="4" t="s">
        <v>3480</v>
      </c>
      <c r="B1837" s="4" t="s">
        <v>3481</v>
      </c>
      <c r="C1837" s="4" t="s">
        <v>3482</v>
      </c>
      <c r="D1837" s="6">
        <v>41673</v>
      </c>
      <c r="E1837" s="4">
        <v>1</v>
      </c>
      <c r="F1837" s="4">
        <v>0.64</v>
      </c>
      <c r="G1837" s="4">
        <v>0</v>
      </c>
      <c r="H1837" s="4">
        <v>1</v>
      </c>
      <c r="I1837" s="4">
        <v>0.05</v>
      </c>
      <c r="J1837" s="4">
        <v>0.31</v>
      </c>
      <c r="K1837" s="4">
        <v>30.99</v>
      </c>
      <c r="L1837" s="1">
        <f>IF(COUNTIF($A$9:A1837,A1837)&gt;1,"",MAX($L$8:L1836)+1)</f>
        <v>1158</v>
      </c>
    </row>
    <row r="1838" spans="1:12">
      <c r="A1838" s="4" t="s">
        <v>3480</v>
      </c>
      <c r="B1838" s="4" t="s">
        <v>3481</v>
      </c>
      <c r="C1838" s="4" t="s">
        <v>3482</v>
      </c>
      <c r="D1838" s="6">
        <v>41694</v>
      </c>
      <c r="E1838" s="4">
        <v>1</v>
      </c>
      <c r="F1838" s="4">
        <v>0.64</v>
      </c>
      <c r="G1838" s="4">
        <v>0</v>
      </c>
      <c r="H1838" s="4">
        <v>1.05</v>
      </c>
      <c r="I1838" s="4">
        <v>0.05</v>
      </c>
      <c r="J1838" s="4">
        <v>0.36</v>
      </c>
      <c r="K1838" s="4">
        <v>34.020000000000003</v>
      </c>
      <c r="L1838" s="1" t="str">
        <f>IF(COUNTIF($A$9:A1838,A1838)&gt;1,"",MAX($L$8:L1837)+1)</f>
        <v/>
      </c>
    </row>
    <row r="1839" spans="1:12">
      <c r="A1839" s="4" t="s">
        <v>3483</v>
      </c>
      <c r="B1839" s="4" t="s">
        <v>3484</v>
      </c>
      <c r="C1839" s="4" t="s">
        <v>3485</v>
      </c>
      <c r="D1839" s="6">
        <v>41673</v>
      </c>
      <c r="E1839" s="4">
        <v>4</v>
      </c>
      <c r="F1839" s="4">
        <v>2.72</v>
      </c>
      <c r="G1839" s="4">
        <v>0</v>
      </c>
      <c r="H1839" s="4">
        <v>4.4000000000000004</v>
      </c>
      <c r="I1839" s="4">
        <v>0.23</v>
      </c>
      <c r="J1839" s="4">
        <v>1.45</v>
      </c>
      <c r="K1839" s="4">
        <v>32.880000000000003</v>
      </c>
      <c r="L1839" s="1">
        <f>IF(COUNTIF($A$9:A1839,A1839)&gt;1,"",MAX($L$8:L1838)+1)</f>
        <v>1159</v>
      </c>
    </row>
    <row r="1840" spans="1:12">
      <c r="A1840" s="4" t="s">
        <v>3483</v>
      </c>
      <c r="B1840" s="4" t="s">
        <v>3484</v>
      </c>
      <c r="C1840" s="4" t="s">
        <v>3485</v>
      </c>
      <c r="D1840" s="6">
        <v>41689</v>
      </c>
      <c r="E1840" s="4">
        <v>7</v>
      </c>
      <c r="F1840" s="4">
        <v>4.7699999999999996</v>
      </c>
      <c r="G1840" s="4">
        <v>0</v>
      </c>
      <c r="H1840" s="4">
        <v>8.1199999999999992</v>
      </c>
      <c r="I1840" s="4">
        <v>0.42</v>
      </c>
      <c r="J1840" s="4">
        <v>2.93</v>
      </c>
      <c r="K1840" s="4">
        <v>36.08</v>
      </c>
      <c r="L1840" s="1" t="str">
        <f>IF(COUNTIF($A$9:A1840,A1840)&gt;1,"",MAX($L$8:L1839)+1)</f>
        <v/>
      </c>
    </row>
    <row r="1841" spans="1:12">
      <c r="A1841" s="4" t="s">
        <v>3486</v>
      </c>
      <c r="B1841" s="4" t="s">
        <v>3487</v>
      </c>
      <c r="C1841" s="4" t="s">
        <v>3488</v>
      </c>
      <c r="D1841" s="6">
        <v>41682</v>
      </c>
      <c r="E1841" s="4">
        <v>1</v>
      </c>
      <c r="F1841" s="4">
        <v>1.29</v>
      </c>
      <c r="G1841" s="4">
        <v>0</v>
      </c>
      <c r="H1841" s="4">
        <v>1.82</v>
      </c>
      <c r="I1841" s="4">
        <v>0.09</v>
      </c>
      <c r="J1841" s="4">
        <v>0.44</v>
      </c>
      <c r="K1841" s="4">
        <v>24.02</v>
      </c>
      <c r="L1841" s="1">
        <f>IF(COUNTIF($A$9:A1841,A1841)&gt;1,"",MAX($L$8:L1840)+1)</f>
        <v>1160</v>
      </c>
    </row>
    <row r="1842" spans="1:12">
      <c r="A1842" s="4" t="s">
        <v>3486</v>
      </c>
      <c r="B1842" s="4" t="s">
        <v>3487</v>
      </c>
      <c r="C1842" s="4" t="s">
        <v>3488</v>
      </c>
      <c r="D1842" s="6">
        <v>41684</v>
      </c>
      <c r="E1842" s="4">
        <v>3</v>
      </c>
      <c r="F1842" s="4">
        <v>3.86</v>
      </c>
      <c r="G1842" s="4">
        <v>0</v>
      </c>
      <c r="H1842" s="4">
        <v>5.46</v>
      </c>
      <c r="I1842" s="4">
        <v>0.28000000000000003</v>
      </c>
      <c r="J1842" s="4">
        <v>1.31</v>
      </c>
      <c r="K1842" s="4">
        <v>24.02</v>
      </c>
      <c r="L1842" s="1" t="str">
        <f>IF(COUNTIF($A$9:A1842,A1842)&gt;1,"",MAX($L$8:L1841)+1)</f>
        <v/>
      </c>
    </row>
    <row r="1843" spans="1:12">
      <c r="A1843" s="4" t="s">
        <v>3489</v>
      </c>
      <c r="B1843" s="4" t="s">
        <v>3490</v>
      </c>
      <c r="C1843" s="4" t="s">
        <v>3491</v>
      </c>
      <c r="D1843" s="6">
        <v>41689</v>
      </c>
      <c r="E1843" s="4">
        <v>1</v>
      </c>
      <c r="F1843" s="4">
        <v>1.18</v>
      </c>
      <c r="G1843" s="4">
        <v>0</v>
      </c>
      <c r="H1843" s="4">
        <v>1.94</v>
      </c>
      <c r="I1843" s="4">
        <v>0.1</v>
      </c>
      <c r="J1843" s="4">
        <v>0.66</v>
      </c>
      <c r="K1843" s="4">
        <v>33.909999999999997</v>
      </c>
      <c r="L1843" s="1">
        <f>IF(COUNTIF($A$9:A1843,A1843)&gt;1,"",MAX($L$8:L1842)+1)</f>
        <v>1161</v>
      </c>
    </row>
    <row r="1844" spans="1:12">
      <c r="A1844" s="4" t="s">
        <v>3489</v>
      </c>
      <c r="B1844" s="4" t="s">
        <v>3490</v>
      </c>
      <c r="C1844" s="4" t="s">
        <v>3491</v>
      </c>
      <c r="D1844" s="6">
        <v>41694</v>
      </c>
      <c r="E1844" s="4">
        <v>4</v>
      </c>
      <c r="F1844" s="4">
        <v>4.72</v>
      </c>
      <c r="G1844" s="4">
        <v>0</v>
      </c>
      <c r="H1844" s="4">
        <v>7.76</v>
      </c>
      <c r="I1844" s="4">
        <v>0.4</v>
      </c>
      <c r="J1844" s="4">
        <v>2.63</v>
      </c>
      <c r="K1844" s="4">
        <v>33.909999999999997</v>
      </c>
      <c r="L1844" s="1" t="str">
        <f>IF(COUNTIF($A$9:A1844,A1844)&gt;1,"",MAX($L$8:L1843)+1)</f>
        <v/>
      </c>
    </row>
    <row r="1845" spans="1:12">
      <c r="A1845" s="4" t="s">
        <v>3492</v>
      </c>
      <c r="B1845" s="4" t="s">
        <v>3493</v>
      </c>
      <c r="C1845" s="4" t="s">
        <v>3494</v>
      </c>
      <c r="D1845" s="6">
        <v>41677</v>
      </c>
      <c r="E1845" s="4">
        <v>3</v>
      </c>
      <c r="F1845" s="4">
        <v>4.3499999999999996</v>
      </c>
      <c r="G1845" s="4">
        <v>0</v>
      </c>
      <c r="H1845" s="4">
        <v>6.15</v>
      </c>
      <c r="I1845" s="4">
        <v>0.32</v>
      </c>
      <c r="J1845" s="4">
        <v>1.48</v>
      </c>
      <c r="K1845" s="4">
        <v>24.01</v>
      </c>
      <c r="L1845" s="1">
        <f>IF(COUNTIF($A$9:A1845,A1845)&gt;1,"",MAX($L$8:L1844)+1)</f>
        <v>1162</v>
      </c>
    </row>
    <row r="1846" spans="1:12">
      <c r="A1846" s="4" t="s">
        <v>3492</v>
      </c>
      <c r="B1846" s="4" t="s">
        <v>3493</v>
      </c>
      <c r="C1846" s="4" t="s">
        <v>3494</v>
      </c>
      <c r="D1846" s="6">
        <v>41691</v>
      </c>
      <c r="E1846" s="4">
        <v>1</v>
      </c>
      <c r="F1846" s="4">
        <v>1.45</v>
      </c>
      <c r="G1846" s="4">
        <v>0</v>
      </c>
      <c r="H1846" s="4">
        <v>2.0499999999999998</v>
      </c>
      <c r="I1846" s="4">
        <v>0.11</v>
      </c>
      <c r="J1846" s="4">
        <v>0.49</v>
      </c>
      <c r="K1846" s="4">
        <v>24.01</v>
      </c>
      <c r="L1846" s="1" t="str">
        <f>IF(COUNTIF($A$9:A1846,A1846)&gt;1,"",MAX($L$8:L1845)+1)</f>
        <v/>
      </c>
    </row>
    <row r="1847" spans="1:12">
      <c r="A1847" s="4" t="s">
        <v>3495</v>
      </c>
      <c r="B1847" s="4" t="s">
        <v>3496</v>
      </c>
      <c r="C1847" s="4" t="s">
        <v>3497</v>
      </c>
      <c r="D1847" s="6">
        <v>41688</v>
      </c>
      <c r="E1847" s="4">
        <v>2</v>
      </c>
      <c r="F1847" s="4">
        <v>4.34</v>
      </c>
      <c r="G1847" s="4">
        <v>0</v>
      </c>
      <c r="H1847" s="4">
        <v>7.36</v>
      </c>
      <c r="I1847" s="4">
        <v>0.38</v>
      </c>
      <c r="J1847" s="4">
        <v>2.64</v>
      </c>
      <c r="K1847" s="4">
        <v>35.85</v>
      </c>
      <c r="L1847" s="1">
        <f>IF(COUNTIF($A$9:A1847,A1847)&gt;1,"",MAX($L$8:L1846)+1)</f>
        <v>1163</v>
      </c>
    </row>
    <row r="1848" spans="1:12">
      <c r="A1848" s="4" t="s">
        <v>3495</v>
      </c>
      <c r="B1848" s="4" t="s">
        <v>3496</v>
      </c>
      <c r="C1848" s="4" t="s">
        <v>3497</v>
      </c>
      <c r="D1848" s="6">
        <v>41694</v>
      </c>
      <c r="E1848" s="4">
        <v>1</v>
      </c>
      <c r="F1848" s="4">
        <v>2.17</v>
      </c>
      <c r="G1848" s="4">
        <v>0</v>
      </c>
      <c r="H1848" s="4">
        <v>3.68</v>
      </c>
      <c r="I1848" s="4">
        <v>0.19</v>
      </c>
      <c r="J1848" s="4">
        <v>1.32</v>
      </c>
      <c r="K1848" s="4">
        <v>35.85</v>
      </c>
      <c r="L1848" s="1" t="str">
        <f>IF(COUNTIF($A$9:A1848,A1848)&gt;1,"",MAX($L$8:L1847)+1)</f>
        <v/>
      </c>
    </row>
    <row r="1849" spans="1:12">
      <c r="A1849" s="4" t="s">
        <v>3498</v>
      </c>
      <c r="B1849" s="4" t="s">
        <v>3499</v>
      </c>
      <c r="C1849" s="4" t="s">
        <v>3500</v>
      </c>
      <c r="D1849" s="6">
        <v>41675</v>
      </c>
      <c r="E1849" s="4">
        <v>4</v>
      </c>
      <c r="F1849" s="4">
        <v>6.96</v>
      </c>
      <c r="G1849" s="4">
        <v>0</v>
      </c>
      <c r="H1849" s="4">
        <v>9.84</v>
      </c>
      <c r="I1849" s="4">
        <v>0.51</v>
      </c>
      <c r="J1849" s="4">
        <v>2.37</v>
      </c>
      <c r="K1849" s="4">
        <v>24.06</v>
      </c>
      <c r="L1849" s="1">
        <f>IF(COUNTIF($A$9:A1849,A1849)&gt;1,"",MAX($L$8:L1848)+1)</f>
        <v>1164</v>
      </c>
    </row>
    <row r="1850" spans="1:12">
      <c r="A1850" s="4" t="s">
        <v>3501</v>
      </c>
      <c r="B1850" s="4" t="s">
        <v>3502</v>
      </c>
      <c r="C1850" s="4" t="s">
        <v>3503</v>
      </c>
      <c r="D1850" s="6">
        <v>41677</v>
      </c>
      <c r="E1850" s="4">
        <v>1</v>
      </c>
      <c r="F1850" s="4">
        <v>2.08</v>
      </c>
      <c r="G1850" s="4">
        <v>0</v>
      </c>
      <c r="H1850" s="4">
        <v>2.94</v>
      </c>
      <c r="I1850" s="4">
        <v>0.15</v>
      </c>
      <c r="J1850" s="4">
        <v>0.71</v>
      </c>
      <c r="K1850" s="4">
        <v>24.04</v>
      </c>
      <c r="L1850" s="1">
        <f>IF(COUNTIF($A$9:A1850,A1850)&gt;1,"",MAX($L$8:L1849)+1)</f>
        <v>1165</v>
      </c>
    </row>
    <row r="1851" spans="1:12">
      <c r="A1851" s="4" t="s">
        <v>3501</v>
      </c>
      <c r="B1851" s="4" t="s">
        <v>3502</v>
      </c>
      <c r="C1851" s="4" t="s">
        <v>3503</v>
      </c>
      <c r="D1851" s="6">
        <v>41684</v>
      </c>
      <c r="E1851" s="4">
        <v>1</v>
      </c>
      <c r="F1851" s="4">
        <v>2.08</v>
      </c>
      <c r="G1851" s="4">
        <v>0</v>
      </c>
      <c r="H1851" s="4">
        <v>2.94</v>
      </c>
      <c r="I1851" s="4">
        <v>0.15</v>
      </c>
      <c r="J1851" s="4">
        <v>0.71</v>
      </c>
      <c r="K1851" s="4">
        <v>24.04</v>
      </c>
      <c r="L1851" s="1" t="str">
        <f>IF(COUNTIF($A$9:A1851,A1851)&gt;1,"",MAX($L$8:L1850)+1)</f>
        <v/>
      </c>
    </row>
    <row r="1852" spans="1:12">
      <c r="A1852" s="4" t="s">
        <v>3504</v>
      </c>
      <c r="B1852" s="4" t="s">
        <v>3505</v>
      </c>
      <c r="C1852" s="4" t="s">
        <v>3506</v>
      </c>
      <c r="D1852" s="6">
        <v>41689</v>
      </c>
      <c r="E1852" s="4">
        <v>1</v>
      </c>
      <c r="F1852" s="4">
        <v>1.48</v>
      </c>
      <c r="G1852" s="4">
        <v>0</v>
      </c>
      <c r="H1852" s="4">
        <v>2.09</v>
      </c>
      <c r="I1852" s="4">
        <v>0.11</v>
      </c>
      <c r="J1852" s="4">
        <v>0.5</v>
      </c>
      <c r="K1852" s="4">
        <v>24.02</v>
      </c>
      <c r="L1852" s="1">
        <f>IF(COUNTIF($A$9:A1852,A1852)&gt;1,"",MAX($L$8:L1851)+1)</f>
        <v>1166</v>
      </c>
    </row>
    <row r="1853" spans="1:12">
      <c r="A1853" s="4" t="s">
        <v>3507</v>
      </c>
      <c r="B1853" s="4" t="s">
        <v>3508</v>
      </c>
      <c r="C1853" s="4" t="s">
        <v>3509</v>
      </c>
      <c r="D1853" s="6">
        <v>41694</v>
      </c>
      <c r="E1853" s="4">
        <v>1</v>
      </c>
      <c r="F1853" s="4">
        <v>0.89</v>
      </c>
      <c r="G1853" s="4">
        <v>0</v>
      </c>
      <c r="H1853" s="4">
        <v>1.46</v>
      </c>
      <c r="I1853" s="4">
        <v>0.08</v>
      </c>
      <c r="J1853" s="4">
        <v>0.5</v>
      </c>
      <c r="K1853" s="4">
        <v>34.03</v>
      </c>
      <c r="L1853" s="1">
        <f>IF(COUNTIF($A$9:A1853,A1853)&gt;1,"",MAX($L$8:L1852)+1)</f>
        <v>1167</v>
      </c>
    </row>
    <row r="1854" spans="1:12">
      <c r="A1854" s="4" t="s">
        <v>3507</v>
      </c>
      <c r="B1854" s="4" t="s">
        <v>3508</v>
      </c>
      <c r="C1854" s="4" t="s">
        <v>3509</v>
      </c>
      <c r="D1854" s="6">
        <v>41696</v>
      </c>
      <c r="E1854" s="4">
        <v>1</v>
      </c>
      <c r="F1854" s="4">
        <v>0.89</v>
      </c>
      <c r="G1854" s="4">
        <v>0</v>
      </c>
      <c r="H1854" s="4">
        <v>1.46</v>
      </c>
      <c r="I1854" s="4">
        <v>0.08</v>
      </c>
      <c r="J1854" s="4">
        <v>0.5</v>
      </c>
      <c r="K1854" s="4">
        <v>34.03</v>
      </c>
      <c r="L1854" s="1" t="str">
        <f>IF(COUNTIF($A$9:A1854,A1854)&gt;1,"",MAX($L$8:L1853)+1)</f>
        <v/>
      </c>
    </row>
    <row r="1855" spans="1:12">
      <c r="A1855" s="4" t="s">
        <v>3510</v>
      </c>
      <c r="B1855" s="4" t="s">
        <v>3511</v>
      </c>
      <c r="C1855" s="4" t="s">
        <v>3512</v>
      </c>
      <c r="D1855" s="6">
        <v>41695</v>
      </c>
      <c r="E1855" s="4">
        <v>3</v>
      </c>
      <c r="F1855" s="4">
        <v>4.93</v>
      </c>
      <c r="G1855" s="4">
        <v>0</v>
      </c>
      <c r="H1855" s="4">
        <v>7.89</v>
      </c>
      <c r="I1855" s="4">
        <v>0.41</v>
      </c>
      <c r="J1855" s="4">
        <v>2.5499999999999998</v>
      </c>
      <c r="K1855" s="4">
        <v>32.28</v>
      </c>
      <c r="L1855" s="1">
        <f>IF(COUNTIF($A$9:A1855,A1855)&gt;1,"",MAX($L$8:L1854)+1)</f>
        <v>1168</v>
      </c>
    </row>
    <row r="1856" spans="1:12">
      <c r="A1856" s="4" t="s">
        <v>3513</v>
      </c>
      <c r="B1856" s="4" t="s">
        <v>3514</v>
      </c>
      <c r="C1856" s="4" t="s">
        <v>3515</v>
      </c>
      <c r="D1856" s="6">
        <v>41675</v>
      </c>
      <c r="E1856" s="4">
        <v>8</v>
      </c>
      <c r="F1856" s="4">
        <v>12.28</v>
      </c>
      <c r="G1856" s="4">
        <v>0</v>
      </c>
      <c r="H1856" s="4">
        <v>17.36</v>
      </c>
      <c r="I1856" s="4">
        <v>0.91</v>
      </c>
      <c r="J1856" s="4">
        <v>4.17</v>
      </c>
      <c r="K1856" s="4">
        <v>24.05</v>
      </c>
      <c r="L1856" s="1">
        <f>IF(COUNTIF($A$9:A1856,A1856)&gt;1,"",MAX($L$8:L1855)+1)</f>
        <v>1169</v>
      </c>
    </row>
    <row r="1857" spans="1:12">
      <c r="A1857" s="4" t="s">
        <v>3516</v>
      </c>
      <c r="B1857" s="4" t="s">
        <v>3517</v>
      </c>
      <c r="C1857" s="4" t="s">
        <v>3518</v>
      </c>
      <c r="D1857" s="6">
        <v>41673</v>
      </c>
      <c r="E1857" s="4">
        <v>3</v>
      </c>
      <c r="F1857" s="4">
        <v>3.83</v>
      </c>
      <c r="G1857" s="4">
        <v>0</v>
      </c>
      <c r="H1857" s="4">
        <v>6.72</v>
      </c>
      <c r="I1857" s="4">
        <v>0.35</v>
      </c>
      <c r="J1857" s="4">
        <v>2.54</v>
      </c>
      <c r="K1857" s="4">
        <v>37.729999999999997</v>
      </c>
      <c r="L1857" s="1">
        <f>IF(COUNTIF($A$9:A1857,A1857)&gt;1,"",MAX($L$8:L1856)+1)</f>
        <v>1170</v>
      </c>
    </row>
    <row r="1858" spans="1:12">
      <c r="A1858" s="4" t="s">
        <v>3516</v>
      </c>
      <c r="B1858" s="4" t="s">
        <v>3517</v>
      </c>
      <c r="C1858" s="4" t="s">
        <v>3518</v>
      </c>
      <c r="D1858" s="6">
        <v>41694</v>
      </c>
      <c r="E1858" s="4">
        <v>4</v>
      </c>
      <c r="F1858" s="4">
        <v>5.1100000000000003</v>
      </c>
      <c r="G1858" s="4">
        <v>0</v>
      </c>
      <c r="H1858" s="4">
        <v>8.4</v>
      </c>
      <c r="I1858" s="4">
        <v>0.44</v>
      </c>
      <c r="J1858" s="4">
        <v>2.85</v>
      </c>
      <c r="K1858" s="4">
        <v>33.93</v>
      </c>
      <c r="L1858" s="1" t="str">
        <f>IF(COUNTIF($A$9:A1858,A1858)&gt;1,"",MAX($L$8:L1857)+1)</f>
        <v/>
      </c>
    </row>
    <row r="1859" spans="1:12">
      <c r="A1859" s="4" t="s">
        <v>3519</v>
      </c>
      <c r="B1859" s="4" t="s">
        <v>3520</v>
      </c>
      <c r="C1859" s="4" t="s">
        <v>3521</v>
      </c>
      <c r="D1859" s="6">
        <v>41673</v>
      </c>
      <c r="E1859" s="4">
        <v>1</v>
      </c>
      <c r="F1859" s="4">
        <v>1.55</v>
      </c>
      <c r="G1859" s="4">
        <v>0</v>
      </c>
      <c r="H1859" s="4">
        <v>2.19</v>
      </c>
      <c r="I1859" s="4">
        <v>0.11</v>
      </c>
      <c r="J1859" s="4">
        <v>0.53</v>
      </c>
      <c r="K1859" s="4">
        <v>24.06</v>
      </c>
      <c r="L1859" s="1">
        <f>IF(COUNTIF($A$9:A1859,A1859)&gt;1,"",MAX($L$8:L1858)+1)</f>
        <v>1171</v>
      </c>
    </row>
    <row r="1860" spans="1:12">
      <c r="A1860" s="4" t="s">
        <v>3522</v>
      </c>
      <c r="B1860" s="4" t="s">
        <v>3523</v>
      </c>
      <c r="C1860" s="4" t="s">
        <v>3524</v>
      </c>
      <c r="D1860" s="6">
        <v>41689</v>
      </c>
      <c r="E1860" s="4">
        <v>1</v>
      </c>
      <c r="F1860" s="4">
        <v>1.21</v>
      </c>
      <c r="G1860" s="4">
        <v>0</v>
      </c>
      <c r="H1860" s="4">
        <v>1.74</v>
      </c>
      <c r="I1860" s="4">
        <v>0.09</v>
      </c>
      <c r="J1860" s="4">
        <v>0.44</v>
      </c>
      <c r="K1860" s="4">
        <v>25.02</v>
      </c>
      <c r="L1860" s="1">
        <f>IF(COUNTIF($A$9:A1860,A1860)&gt;1,"",MAX($L$8:L1859)+1)</f>
        <v>1172</v>
      </c>
    </row>
    <row r="1861" spans="1:12">
      <c r="A1861" s="4" t="s">
        <v>3525</v>
      </c>
      <c r="B1861" s="4" t="s">
        <v>3526</v>
      </c>
      <c r="C1861" s="4" t="s">
        <v>3527</v>
      </c>
      <c r="D1861" s="6">
        <v>41682</v>
      </c>
      <c r="E1861" s="4">
        <v>1</v>
      </c>
      <c r="F1861" s="4">
        <v>1.5</v>
      </c>
      <c r="G1861" s="4">
        <v>0</v>
      </c>
      <c r="H1861" s="4">
        <v>2.35</v>
      </c>
      <c r="I1861" s="4">
        <v>0.12</v>
      </c>
      <c r="J1861" s="4">
        <v>0.73</v>
      </c>
      <c r="K1861" s="4">
        <v>30.91</v>
      </c>
      <c r="L1861" s="1">
        <f>IF(COUNTIF($A$9:A1861,A1861)&gt;1,"",MAX($L$8:L1860)+1)</f>
        <v>1173</v>
      </c>
    </row>
    <row r="1862" spans="1:12">
      <c r="A1862" s="4" t="s">
        <v>3528</v>
      </c>
      <c r="B1862" s="4" t="s">
        <v>3529</v>
      </c>
      <c r="C1862" s="4" t="s">
        <v>3530</v>
      </c>
      <c r="D1862" s="6">
        <v>41673</v>
      </c>
      <c r="E1862" s="4">
        <v>3</v>
      </c>
      <c r="F1862" s="4">
        <v>13.14</v>
      </c>
      <c r="G1862" s="4">
        <v>0</v>
      </c>
      <c r="H1862" s="4">
        <v>18.57</v>
      </c>
      <c r="I1862" s="4">
        <v>0.97</v>
      </c>
      <c r="J1862" s="4">
        <v>4.46</v>
      </c>
      <c r="K1862" s="4">
        <v>24.01</v>
      </c>
      <c r="L1862" s="1">
        <f>IF(COUNTIF($A$9:A1862,A1862)&gt;1,"",MAX($L$8:L1861)+1)</f>
        <v>1174</v>
      </c>
    </row>
    <row r="1863" spans="1:12">
      <c r="A1863" s="4" t="s">
        <v>3531</v>
      </c>
      <c r="B1863" s="4" t="s">
        <v>3532</v>
      </c>
      <c r="C1863" s="4" t="s">
        <v>3533</v>
      </c>
      <c r="D1863" s="6">
        <v>41690</v>
      </c>
      <c r="E1863" s="4">
        <v>3</v>
      </c>
      <c r="F1863" s="4">
        <v>14.55</v>
      </c>
      <c r="G1863" s="4">
        <v>0</v>
      </c>
      <c r="H1863" s="4">
        <v>16.350000000000001</v>
      </c>
      <c r="I1863" s="4">
        <v>0.85</v>
      </c>
      <c r="J1863" s="4">
        <v>0.95</v>
      </c>
      <c r="K1863" s="4">
        <v>5.8</v>
      </c>
      <c r="L1863" s="1">
        <f>IF(COUNTIF($A$9:A1863,A1863)&gt;1,"",MAX($L$8:L1862)+1)</f>
        <v>1175</v>
      </c>
    </row>
    <row r="1864" spans="1:12">
      <c r="A1864" s="4" t="s">
        <v>3534</v>
      </c>
      <c r="B1864" s="4" t="s">
        <v>3535</v>
      </c>
      <c r="C1864" s="4" t="s">
        <v>3536</v>
      </c>
      <c r="D1864" s="6">
        <v>41697</v>
      </c>
      <c r="E1864" s="4">
        <v>2</v>
      </c>
      <c r="F1864" s="4">
        <v>6.38</v>
      </c>
      <c r="G1864" s="4">
        <v>0</v>
      </c>
      <c r="H1864" s="4">
        <v>10.48</v>
      </c>
      <c r="I1864" s="4">
        <v>0.55000000000000004</v>
      </c>
      <c r="J1864" s="4">
        <v>3.56</v>
      </c>
      <c r="K1864" s="4">
        <v>33.93</v>
      </c>
      <c r="L1864" s="1">
        <f>IF(COUNTIF($A$9:A1864,A1864)&gt;1,"",MAX($L$8:L1863)+1)</f>
        <v>1176</v>
      </c>
    </row>
    <row r="1865" spans="1:12">
      <c r="A1865" s="4" t="s">
        <v>3537</v>
      </c>
      <c r="B1865" s="4" t="s">
        <v>3538</v>
      </c>
      <c r="C1865" s="4" t="s">
        <v>3539</v>
      </c>
      <c r="D1865" s="6">
        <v>41675</v>
      </c>
      <c r="E1865" s="4">
        <v>3</v>
      </c>
      <c r="F1865" s="4">
        <v>21.08</v>
      </c>
      <c r="G1865" s="4">
        <v>0</v>
      </c>
      <c r="H1865" s="4">
        <v>34.5</v>
      </c>
      <c r="I1865" s="4">
        <v>1.8</v>
      </c>
      <c r="J1865" s="4">
        <v>11.62</v>
      </c>
      <c r="K1865" s="4">
        <v>33.68</v>
      </c>
      <c r="L1865" s="1">
        <f>IF(COUNTIF($A$9:A1865,A1865)&gt;1,"",MAX($L$8:L1864)+1)</f>
        <v>1177</v>
      </c>
    </row>
    <row r="1866" spans="1:12">
      <c r="A1866" s="4" t="s">
        <v>3540</v>
      </c>
      <c r="B1866" s="4" t="s">
        <v>3541</v>
      </c>
      <c r="C1866" s="4" t="s">
        <v>3542</v>
      </c>
      <c r="D1866" s="6">
        <v>41690</v>
      </c>
      <c r="E1866" s="4">
        <v>3</v>
      </c>
      <c r="F1866" s="4">
        <v>13.8</v>
      </c>
      <c r="G1866" s="4">
        <v>0</v>
      </c>
      <c r="H1866" s="4">
        <v>19.5</v>
      </c>
      <c r="I1866" s="4">
        <v>1.02</v>
      </c>
      <c r="J1866" s="4">
        <v>4.68</v>
      </c>
      <c r="K1866" s="4">
        <v>24</v>
      </c>
      <c r="L1866" s="1">
        <f>IF(COUNTIF($A$9:A1866,A1866)&gt;1,"",MAX($L$8:L1865)+1)</f>
        <v>1178</v>
      </c>
    </row>
    <row r="1867" spans="1:12">
      <c r="A1867" s="4" t="s">
        <v>3543</v>
      </c>
      <c r="B1867" s="4" t="s">
        <v>3544</v>
      </c>
      <c r="C1867" s="4" t="s">
        <v>3545</v>
      </c>
      <c r="D1867" s="6">
        <v>41673</v>
      </c>
      <c r="E1867" s="4">
        <v>2</v>
      </c>
      <c r="F1867" s="4">
        <v>3.98</v>
      </c>
      <c r="G1867" s="4">
        <v>0</v>
      </c>
      <c r="H1867" s="4">
        <v>6.72</v>
      </c>
      <c r="I1867" s="4">
        <v>0.35</v>
      </c>
      <c r="J1867" s="4">
        <v>2.39</v>
      </c>
      <c r="K1867" s="4">
        <v>35.590000000000003</v>
      </c>
      <c r="L1867" s="1">
        <f>IF(COUNTIF($A$9:A1867,A1867)&gt;1,"",MAX($L$8:L1866)+1)</f>
        <v>1179</v>
      </c>
    </row>
    <row r="1868" spans="1:12">
      <c r="A1868" s="4" t="s">
        <v>3543</v>
      </c>
      <c r="B1868" s="4" t="s">
        <v>3544</v>
      </c>
      <c r="C1868" s="4" t="s">
        <v>3545</v>
      </c>
      <c r="D1868" s="6">
        <v>41680</v>
      </c>
      <c r="E1868" s="4">
        <v>1</v>
      </c>
      <c r="F1868" s="4">
        <v>1.99</v>
      </c>
      <c r="G1868" s="4">
        <v>0</v>
      </c>
      <c r="H1868" s="4">
        <v>3.36</v>
      </c>
      <c r="I1868" s="4">
        <v>0.18</v>
      </c>
      <c r="J1868" s="4">
        <v>1.2</v>
      </c>
      <c r="K1868" s="4">
        <v>35.590000000000003</v>
      </c>
      <c r="L1868" s="1" t="str">
        <f>IF(COUNTIF($A$9:A1868,A1868)&gt;1,"",MAX($L$8:L1867)+1)</f>
        <v/>
      </c>
    </row>
    <row r="1869" spans="1:12">
      <c r="A1869" s="4" t="s">
        <v>3543</v>
      </c>
      <c r="B1869" s="4" t="s">
        <v>3544</v>
      </c>
      <c r="C1869" s="4" t="s">
        <v>3545</v>
      </c>
      <c r="D1869" s="6">
        <v>41684</v>
      </c>
      <c r="E1869" s="4">
        <v>3</v>
      </c>
      <c r="F1869" s="4">
        <v>5.97</v>
      </c>
      <c r="G1869" s="4">
        <v>0</v>
      </c>
      <c r="H1869" s="4">
        <v>10.08</v>
      </c>
      <c r="I1869" s="4">
        <v>0.53</v>
      </c>
      <c r="J1869" s="4">
        <v>3.59</v>
      </c>
      <c r="K1869" s="4">
        <v>35.590000000000003</v>
      </c>
      <c r="L1869" s="1" t="str">
        <f>IF(COUNTIF($A$9:A1869,A1869)&gt;1,"",MAX($L$8:L1868)+1)</f>
        <v/>
      </c>
    </row>
    <row r="1870" spans="1:12">
      <c r="A1870" s="4" t="s">
        <v>3546</v>
      </c>
      <c r="B1870" s="4" t="s">
        <v>3547</v>
      </c>
      <c r="C1870" s="4" t="s">
        <v>3548</v>
      </c>
      <c r="D1870" s="6">
        <v>41694</v>
      </c>
      <c r="E1870" s="4">
        <v>2</v>
      </c>
      <c r="F1870" s="4">
        <v>5.04</v>
      </c>
      <c r="G1870" s="4">
        <v>0</v>
      </c>
      <c r="H1870" s="4">
        <v>8.4</v>
      </c>
      <c r="I1870" s="4">
        <v>0.44</v>
      </c>
      <c r="J1870" s="4">
        <v>2.92</v>
      </c>
      <c r="K1870" s="4">
        <v>34.79</v>
      </c>
      <c r="L1870" s="1">
        <f>IF(COUNTIF($A$9:A1870,A1870)&gt;1,"",MAX($L$8:L1869)+1)</f>
        <v>1180</v>
      </c>
    </row>
    <row r="1871" spans="1:12">
      <c r="A1871" s="4" t="s">
        <v>3549</v>
      </c>
      <c r="B1871" s="4" t="s">
        <v>3550</v>
      </c>
      <c r="C1871" s="4" t="s">
        <v>3551</v>
      </c>
      <c r="D1871" s="6">
        <v>41674</v>
      </c>
      <c r="E1871" s="4">
        <v>10</v>
      </c>
      <c r="F1871" s="4">
        <v>28</v>
      </c>
      <c r="G1871" s="4">
        <v>0</v>
      </c>
      <c r="H1871" s="4">
        <v>57.8</v>
      </c>
      <c r="I1871" s="4">
        <v>3.01</v>
      </c>
      <c r="J1871" s="4">
        <v>26.79</v>
      </c>
      <c r="K1871" s="4">
        <v>46.34</v>
      </c>
      <c r="L1871" s="1">
        <f>IF(COUNTIF($A$9:A1871,A1871)&gt;1,"",MAX($L$8:L1870)+1)</f>
        <v>1181</v>
      </c>
    </row>
    <row r="1872" spans="1:12">
      <c r="A1872" s="4" t="s">
        <v>3549</v>
      </c>
      <c r="B1872" s="4" t="s">
        <v>3550</v>
      </c>
      <c r="C1872" s="4" t="s">
        <v>3551</v>
      </c>
      <c r="D1872" s="6">
        <v>41677</v>
      </c>
      <c r="E1872" s="4">
        <v>6</v>
      </c>
      <c r="F1872" s="4">
        <v>16.8</v>
      </c>
      <c r="G1872" s="4">
        <v>0</v>
      </c>
      <c r="H1872" s="4">
        <v>34.68</v>
      </c>
      <c r="I1872" s="4">
        <v>1.81</v>
      </c>
      <c r="J1872" s="4">
        <v>16.07</v>
      </c>
      <c r="K1872" s="4">
        <v>46.34</v>
      </c>
      <c r="L1872" s="1" t="str">
        <f>IF(COUNTIF($A$9:A1872,A1872)&gt;1,"",MAX($L$8:L1871)+1)</f>
        <v/>
      </c>
    </row>
    <row r="1873" spans="1:12">
      <c r="A1873" s="4" t="s">
        <v>3552</v>
      </c>
      <c r="B1873" s="4" t="s">
        <v>3553</v>
      </c>
      <c r="C1873" s="4" t="s">
        <v>3554</v>
      </c>
      <c r="D1873" s="6">
        <v>41674</v>
      </c>
      <c r="E1873" s="4">
        <v>6</v>
      </c>
      <c r="F1873" s="4">
        <v>19.5</v>
      </c>
      <c r="G1873" s="4">
        <v>0</v>
      </c>
      <c r="H1873" s="4">
        <v>31.5</v>
      </c>
      <c r="I1873" s="4">
        <v>1.64</v>
      </c>
      <c r="J1873" s="4">
        <v>10.36</v>
      </c>
      <c r="K1873" s="4">
        <v>32.880000000000003</v>
      </c>
      <c r="L1873" s="1">
        <f>IF(COUNTIF($A$9:A1873,A1873)&gt;1,"",MAX($L$8:L1872)+1)</f>
        <v>1182</v>
      </c>
    </row>
    <row r="1874" spans="1:12">
      <c r="A1874" s="4" t="s">
        <v>3555</v>
      </c>
      <c r="B1874" s="4" t="s">
        <v>3556</v>
      </c>
      <c r="C1874" s="4" t="s">
        <v>3557</v>
      </c>
      <c r="D1874" s="6">
        <v>41697</v>
      </c>
      <c r="E1874" s="4">
        <v>4</v>
      </c>
      <c r="F1874" s="4">
        <v>16.2</v>
      </c>
      <c r="G1874" s="4">
        <v>0</v>
      </c>
      <c r="H1874" s="4">
        <v>19.600000000000001</v>
      </c>
      <c r="I1874" s="4">
        <v>1.02</v>
      </c>
      <c r="J1874" s="4">
        <v>2.38</v>
      </c>
      <c r="K1874" s="4">
        <v>12.13</v>
      </c>
      <c r="L1874" s="1">
        <f>IF(COUNTIF($A$9:A1874,A1874)&gt;1,"",MAX($L$8:L1873)+1)</f>
        <v>1183</v>
      </c>
    </row>
    <row r="1875" spans="1:12">
      <c r="A1875" s="4" t="s">
        <v>3558</v>
      </c>
      <c r="B1875" s="4" t="s">
        <v>3559</v>
      </c>
      <c r="C1875" s="4" t="s">
        <v>3560</v>
      </c>
      <c r="D1875" s="6">
        <v>41682</v>
      </c>
      <c r="E1875" s="4">
        <v>12</v>
      </c>
      <c r="F1875" s="4">
        <v>60</v>
      </c>
      <c r="G1875" s="4">
        <v>0</v>
      </c>
      <c r="H1875" s="4">
        <v>94.8</v>
      </c>
      <c r="I1875" s="4">
        <v>4.9400000000000004</v>
      </c>
      <c r="J1875" s="4">
        <v>29.86</v>
      </c>
      <c r="K1875" s="4">
        <v>31.5</v>
      </c>
      <c r="L1875" s="1">
        <f>IF(COUNTIF($A$9:A1875,A1875)&gt;1,"",MAX($L$8:L1874)+1)</f>
        <v>1184</v>
      </c>
    </row>
    <row r="1876" spans="1:12">
      <c r="A1876" s="4" t="s">
        <v>3561</v>
      </c>
      <c r="B1876" s="4" t="s">
        <v>3562</v>
      </c>
      <c r="C1876" s="4" t="s">
        <v>3563</v>
      </c>
      <c r="D1876" s="6">
        <v>41694</v>
      </c>
      <c r="E1876" s="4">
        <v>2</v>
      </c>
      <c r="F1876" s="4">
        <v>16.7</v>
      </c>
      <c r="G1876" s="4">
        <v>0</v>
      </c>
      <c r="H1876" s="4">
        <v>25.9</v>
      </c>
      <c r="I1876" s="4">
        <v>1.35</v>
      </c>
      <c r="J1876" s="4">
        <v>7.85</v>
      </c>
      <c r="K1876" s="4">
        <v>30.31</v>
      </c>
      <c r="L1876" s="1">
        <f>IF(COUNTIF($A$9:A1876,A1876)&gt;1,"",MAX($L$8:L1875)+1)</f>
        <v>1185</v>
      </c>
    </row>
    <row r="1877" spans="1:12">
      <c r="A1877" s="4" t="s">
        <v>3564</v>
      </c>
      <c r="B1877" s="4" t="s">
        <v>3565</v>
      </c>
      <c r="C1877" s="4" t="s">
        <v>3566</v>
      </c>
      <c r="D1877" s="6">
        <v>41691</v>
      </c>
      <c r="E1877" s="4">
        <v>4</v>
      </c>
      <c r="F1877" s="4">
        <v>14.4</v>
      </c>
      <c r="G1877" s="4">
        <v>0</v>
      </c>
      <c r="H1877" s="4">
        <v>23.6</v>
      </c>
      <c r="I1877" s="4">
        <v>1.23</v>
      </c>
      <c r="J1877" s="4">
        <v>7.97</v>
      </c>
      <c r="K1877" s="4">
        <v>33.770000000000003</v>
      </c>
      <c r="L1877" s="1">
        <f>IF(COUNTIF($A$9:A1877,A1877)&gt;1,"",MAX($L$8:L1876)+1)</f>
        <v>1186</v>
      </c>
    </row>
    <row r="1878" spans="1:12">
      <c r="A1878" s="4" t="s">
        <v>3567</v>
      </c>
      <c r="B1878" s="4" t="s">
        <v>3568</v>
      </c>
      <c r="C1878" s="4" t="s">
        <v>3569</v>
      </c>
      <c r="D1878" s="6">
        <v>41677</v>
      </c>
      <c r="E1878" s="4">
        <v>1</v>
      </c>
      <c r="F1878" s="4">
        <v>2.2999999999999998</v>
      </c>
      <c r="G1878" s="4">
        <v>0</v>
      </c>
      <c r="H1878" s="4">
        <v>3.9</v>
      </c>
      <c r="I1878" s="4">
        <v>0.2</v>
      </c>
      <c r="J1878" s="4">
        <v>1.4</v>
      </c>
      <c r="K1878" s="4">
        <v>35.81</v>
      </c>
      <c r="L1878" s="1">
        <f>IF(COUNTIF($A$9:A1878,A1878)&gt;1,"",MAX($L$8:L1877)+1)</f>
        <v>1187</v>
      </c>
    </row>
    <row r="1879" spans="1:12">
      <c r="A1879" s="4" t="s">
        <v>3570</v>
      </c>
      <c r="B1879" s="4" t="s">
        <v>3571</v>
      </c>
      <c r="C1879" s="4" t="s">
        <v>3572</v>
      </c>
      <c r="D1879" s="6">
        <v>41687</v>
      </c>
      <c r="E1879" s="4">
        <v>2</v>
      </c>
      <c r="F1879" s="4">
        <v>5.8</v>
      </c>
      <c r="G1879" s="4">
        <v>0</v>
      </c>
      <c r="H1879" s="4">
        <v>9.8000000000000007</v>
      </c>
      <c r="I1879" s="4">
        <v>0.51</v>
      </c>
      <c r="J1879" s="4">
        <v>3.49</v>
      </c>
      <c r="K1879" s="4">
        <v>35.6</v>
      </c>
      <c r="L1879" s="1">
        <f>IF(COUNTIF($A$9:A1879,A1879)&gt;1,"",MAX($L$8:L1878)+1)</f>
        <v>1188</v>
      </c>
    </row>
    <row r="1880" spans="1:12">
      <c r="A1880" s="4" t="s">
        <v>3573</v>
      </c>
      <c r="B1880" s="4" t="s">
        <v>3574</v>
      </c>
      <c r="C1880" s="4" t="s">
        <v>3575</v>
      </c>
      <c r="D1880" s="6">
        <v>41687</v>
      </c>
      <c r="E1880" s="4">
        <v>1</v>
      </c>
      <c r="F1880" s="4">
        <v>2.9</v>
      </c>
      <c r="G1880" s="4">
        <v>0</v>
      </c>
      <c r="H1880" s="4">
        <v>4.9000000000000004</v>
      </c>
      <c r="I1880" s="4">
        <v>0.26</v>
      </c>
      <c r="J1880" s="4">
        <v>1.74</v>
      </c>
      <c r="K1880" s="4">
        <v>35.6</v>
      </c>
      <c r="L1880" s="1">
        <f>IF(COUNTIF($A$9:A1880,A1880)&gt;1,"",MAX($L$8:L1879)+1)</f>
        <v>1189</v>
      </c>
    </row>
    <row r="1881" spans="1:12">
      <c r="A1881" s="4" t="s">
        <v>3576</v>
      </c>
      <c r="B1881" s="4" t="s">
        <v>3577</v>
      </c>
      <c r="C1881" s="4" t="s">
        <v>3578</v>
      </c>
      <c r="D1881" s="6">
        <v>41691</v>
      </c>
      <c r="E1881" s="4">
        <v>1</v>
      </c>
      <c r="F1881" s="4">
        <v>4.2</v>
      </c>
      <c r="G1881" s="4">
        <v>0</v>
      </c>
      <c r="H1881" s="4">
        <v>4.95</v>
      </c>
      <c r="I1881" s="4">
        <v>0.26</v>
      </c>
      <c r="J1881" s="4">
        <v>0.49</v>
      </c>
      <c r="K1881" s="4">
        <v>9.94</v>
      </c>
      <c r="L1881" s="1">
        <f>IF(COUNTIF($A$9:A1881,A1881)&gt;1,"",MAX($L$8:L1880)+1)</f>
        <v>1190</v>
      </c>
    </row>
    <row r="1882" spans="1:12">
      <c r="A1882" s="4" t="s">
        <v>3579</v>
      </c>
      <c r="B1882" s="4" t="s">
        <v>3580</v>
      </c>
      <c r="C1882" s="4" t="s">
        <v>3581</v>
      </c>
      <c r="D1882" s="6">
        <v>41690</v>
      </c>
      <c r="E1882" s="4">
        <v>1</v>
      </c>
      <c r="F1882" s="4">
        <v>3.7</v>
      </c>
      <c r="G1882" s="4">
        <v>0</v>
      </c>
      <c r="H1882" s="4">
        <v>5.9</v>
      </c>
      <c r="I1882" s="4">
        <v>0.31</v>
      </c>
      <c r="J1882" s="4">
        <v>1.89</v>
      </c>
      <c r="K1882" s="4">
        <v>32.07</v>
      </c>
      <c r="L1882" s="1">
        <f>IF(COUNTIF($A$9:A1882,A1882)&gt;1,"",MAX($L$8:L1881)+1)</f>
        <v>1191</v>
      </c>
    </row>
    <row r="1883" spans="1:12">
      <c r="A1883" s="4" t="s">
        <v>3579</v>
      </c>
      <c r="B1883" s="4" t="s">
        <v>3580</v>
      </c>
      <c r="C1883" s="4" t="s">
        <v>3581</v>
      </c>
      <c r="D1883" s="6">
        <v>41694</v>
      </c>
      <c r="E1883" s="4">
        <v>3</v>
      </c>
      <c r="F1883" s="4">
        <v>11.1</v>
      </c>
      <c r="G1883" s="4">
        <v>0</v>
      </c>
      <c r="H1883" s="4">
        <v>17.7</v>
      </c>
      <c r="I1883" s="4">
        <v>0.92</v>
      </c>
      <c r="J1883" s="4">
        <v>5.68</v>
      </c>
      <c r="K1883" s="4">
        <v>32.07</v>
      </c>
      <c r="L1883" s="1" t="str">
        <f>IF(COUNTIF($A$9:A1883,A1883)&gt;1,"",MAX($L$8:L1882)+1)</f>
        <v/>
      </c>
    </row>
    <row r="1884" spans="1:12">
      <c r="A1884" s="4" t="s">
        <v>3582</v>
      </c>
      <c r="B1884" s="4" t="s">
        <v>3583</v>
      </c>
      <c r="C1884" s="4" t="s">
        <v>3584</v>
      </c>
      <c r="D1884" s="6">
        <v>41690</v>
      </c>
      <c r="E1884" s="4">
        <v>1</v>
      </c>
      <c r="F1884" s="4">
        <v>3.25</v>
      </c>
      <c r="G1884" s="4">
        <v>0</v>
      </c>
      <c r="H1884" s="4">
        <v>4.95</v>
      </c>
      <c r="I1884" s="4">
        <v>0.26</v>
      </c>
      <c r="J1884" s="4">
        <v>1.44</v>
      </c>
      <c r="K1884" s="4">
        <v>29.13</v>
      </c>
      <c r="L1884" s="1">
        <f>IF(COUNTIF($A$9:A1884,A1884)&gt;1,"",MAX($L$8:L1883)+1)</f>
        <v>1192</v>
      </c>
    </row>
    <row r="1885" spans="1:12">
      <c r="A1885" s="4" t="s">
        <v>3582</v>
      </c>
      <c r="B1885" s="4" t="s">
        <v>3583</v>
      </c>
      <c r="C1885" s="4" t="s">
        <v>3584</v>
      </c>
      <c r="D1885" s="6">
        <v>41694</v>
      </c>
      <c r="E1885" s="4">
        <v>2</v>
      </c>
      <c r="F1885" s="4">
        <v>6.5</v>
      </c>
      <c r="G1885" s="4">
        <v>0</v>
      </c>
      <c r="H1885" s="4">
        <v>9.9</v>
      </c>
      <c r="I1885" s="4">
        <v>0.52</v>
      </c>
      <c r="J1885" s="4">
        <v>2.88</v>
      </c>
      <c r="K1885" s="4">
        <v>29.13</v>
      </c>
      <c r="L1885" s="1" t="str">
        <f>IF(COUNTIF($A$9:A1885,A1885)&gt;1,"",MAX($L$8:L1884)+1)</f>
        <v/>
      </c>
    </row>
    <row r="1886" spans="1:12">
      <c r="A1886" s="4" t="s">
        <v>3585</v>
      </c>
      <c r="B1886" s="4" t="s">
        <v>3586</v>
      </c>
      <c r="C1886" s="4" t="s">
        <v>3587</v>
      </c>
      <c r="D1886" s="6">
        <v>41677</v>
      </c>
      <c r="E1886" s="4">
        <v>0.45</v>
      </c>
      <c r="F1886" s="4">
        <v>3.9</v>
      </c>
      <c r="G1886" s="4">
        <v>0</v>
      </c>
      <c r="H1886" s="4">
        <v>6.63</v>
      </c>
      <c r="I1886" s="4">
        <v>0.35</v>
      </c>
      <c r="J1886" s="4">
        <v>2.39</v>
      </c>
      <c r="K1886" s="4">
        <v>35.99</v>
      </c>
      <c r="L1886" s="1">
        <f>IF(COUNTIF($A$9:A1886,A1886)&gt;1,"",MAX($L$8:L1885)+1)</f>
        <v>1193</v>
      </c>
    </row>
    <row r="1887" spans="1:12">
      <c r="A1887" s="4" t="s">
        <v>3588</v>
      </c>
      <c r="B1887" s="4" t="s">
        <v>3589</v>
      </c>
      <c r="C1887" s="4" t="s">
        <v>3590</v>
      </c>
      <c r="D1887" s="6">
        <v>41698</v>
      </c>
      <c r="E1887" s="4">
        <v>0.08</v>
      </c>
      <c r="F1887" s="4">
        <v>0.48</v>
      </c>
      <c r="G1887" s="4">
        <v>0</v>
      </c>
      <c r="H1887" s="4">
        <v>0.82</v>
      </c>
      <c r="I1887" s="4">
        <v>0.04</v>
      </c>
      <c r="J1887" s="4">
        <v>0.3</v>
      </c>
      <c r="K1887" s="4">
        <v>36.15</v>
      </c>
      <c r="L1887" s="1">
        <f>IF(COUNTIF($A$9:A1887,A1887)&gt;1,"",MAX($L$8:L1886)+1)</f>
        <v>1194</v>
      </c>
    </row>
    <row r="1888" spans="1:12">
      <c r="A1888" s="4" t="s">
        <v>3591</v>
      </c>
      <c r="B1888" s="4" t="s">
        <v>3592</v>
      </c>
      <c r="C1888" s="4" t="s">
        <v>3593</v>
      </c>
      <c r="D1888" s="6">
        <v>41694</v>
      </c>
      <c r="E1888" s="4">
        <v>5</v>
      </c>
      <c r="F1888" s="4">
        <v>14</v>
      </c>
      <c r="G1888" s="4">
        <v>0</v>
      </c>
      <c r="H1888" s="4">
        <v>29.75</v>
      </c>
      <c r="I1888" s="4">
        <v>1.55</v>
      </c>
      <c r="J1888" s="4">
        <v>14.2</v>
      </c>
      <c r="K1888" s="4">
        <v>47.73</v>
      </c>
      <c r="L1888" s="1">
        <f>IF(COUNTIF($A$9:A1888,A1888)&gt;1,"",MAX($L$8:L1887)+1)</f>
        <v>1195</v>
      </c>
    </row>
    <row r="1889" spans="1:12">
      <c r="A1889" s="4" t="s">
        <v>3594</v>
      </c>
      <c r="B1889" s="4" t="s">
        <v>3595</v>
      </c>
      <c r="C1889" s="4" t="s">
        <v>3596</v>
      </c>
      <c r="D1889" s="6">
        <v>41695</v>
      </c>
      <c r="E1889" s="4">
        <v>1.81</v>
      </c>
      <c r="F1889" s="4">
        <v>15.64</v>
      </c>
      <c r="G1889" s="4">
        <v>0</v>
      </c>
      <c r="H1889" s="4">
        <v>27.03</v>
      </c>
      <c r="I1889" s="4">
        <v>1.41</v>
      </c>
      <c r="J1889" s="4">
        <v>9.98</v>
      </c>
      <c r="K1889" s="4">
        <v>36.93</v>
      </c>
      <c r="L1889" s="1">
        <f>IF(COUNTIF($A$9:A1889,A1889)&gt;1,"",MAX($L$8:L1888)+1)</f>
        <v>1196</v>
      </c>
    </row>
    <row r="1890" spans="1:12">
      <c r="A1890" s="4" t="s">
        <v>3597</v>
      </c>
      <c r="B1890" s="4" t="s">
        <v>3598</v>
      </c>
      <c r="C1890" s="4" t="s">
        <v>3599</v>
      </c>
      <c r="D1890" s="6">
        <v>41678</v>
      </c>
      <c r="E1890" s="4">
        <v>1.29</v>
      </c>
      <c r="F1890" s="4">
        <v>7.11</v>
      </c>
      <c r="G1890" s="4">
        <v>0</v>
      </c>
      <c r="H1890" s="4">
        <v>12.73</v>
      </c>
      <c r="I1890" s="4">
        <v>0.66</v>
      </c>
      <c r="J1890" s="4">
        <v>4.96</v>
      </c>
      <c r="K1890" s="4">
        <v>38.93</v>
      </c>
      <c r="L1890" s="1">
        <f>IF(COUNTIF($A$9:A1890,A1890)&gt;1,"",MAX($L$8:L1889)+1)</f>
        <v>1197</v>
      </c>
    </row>
    <row r="1891" spans="1:12">
      <c r="A1891" s="4" t="s">
        <v>3597</v>
      </c>
      <c r="B1891" s="4" t="s">
        <v>3598</v>
      </c>
      <c r="C1891" s="4" t="s">
        <v>3599</v>
      </c>
      <c r="D1891" s="6">
        <v>41681</v>
      </c>
      <c r="E1891" s="4">
        <v>3.18</v>
      </c>
      <c r="F1891" s="4">
        <v>17.600000000000001</v>
      </c>
      <c r="G1891" s="4">
        <v>0</v>
      </c>
      <c r="H1891" s="4">
        <v>31.5</v>
      </c>
      <c r="I1891" s="4">
        <v>1.64</v>
      </c>
      <c r="J1891" s="4">
        <v>12.26</v>
      </c>
      <c r="K1891" s="4">
        <v>38.93</v>
      </c>
      <c r="L1891" s="1" t="str">
        <f>IF(COUNTIF($A$9:A1891,A1891)&gt;1,"",MAX($L$8:L1890)+1)</f>
        <v/>
      </c>
    </row>
    <row r="1892" spans="1:12">
      <c r="A1892" s="4" t="s">
        <v>3597</v>
      </c>
      <c r="B1892" s="4" t="s">
        <v>3598</v>
      </c>
      <c r="C1892" s="4" t="s">
        <v>3599</v>
      </c>
      <c r="D1892" s="6">
        <v>41689</v>
      </c>
      <c r="E1892" s="4">
        <v>0.66</v>
      </c>
      <c r="F1892" s="4">
        <v>3.64</v>
      </c>
      <c r="G1892" s="4">
        <v>0</v>
      </c>
      <c r="H1892" s="4">
        <v>6.51</v>
      </c>
      <c r="I1892" s="4">
        <v>0.34</v>
      </c>
      <c r="J1892" s="4">
        <v>2.54</v>
      </c>
      <c r="K1892" s="4">
        <v>38.93</v>
      </c>
      <c r="L1892" s="1" t="str">
        <f>IF(COUNTIF($A$9:A1892,A1892)&gt;1,"",MAX($L$8:L1891)+1)</f>
        <v/>
      </c>
    </row>
    <row r="1893" spans="1:12">
      <c r="A1893" s="4" t="s">
        <v>3600</v>
      </c>
      <c r="B1893" s="4" t="s">
        <v>3601</v>
      </c>
      <c r="C1893" s="4" t="s">
        <v>3602</v>
      </c>
      <c r="D1893" s="6">
        <v>41689</v>
      </c>
      <c r="E1893" s="4">
        <v>0.5</v>
      </c>
      <c r="F1893" s="4">
        <v>3.87</v>
      </c>
      <c r="G1893" s="4">
        <v>0</v>
      </c>
      <c r="H1893" s="4">
        <v>6.93</v>
      </c>
      <c r="I1893" s="4">
        <v>0.36</v>
      </c>
      <c r="J1893" s="4">
        <v>2.7</v>
      </c>
      <c r="K1893" s="4">
        <v>38.92</v>
      </c>
      <c r="L1893" s="1">
        <f>IF(COUNTIF($A$9:A1893,A1893)&gt;1,"",MAX($L$8:L1892)+1)</f>
        <v>1198</v>
      </c>
    </row>
    <row r="1894" spans="1:12">
      <c r="A1894" s="4" t="s">
        <v>3603</v>
      </c>
      <c r="B1894" s="4" t="s">
        <v>3604</v>
      </c>
      <c r="C1894" s="4" t="s">
        <v>3605</v>
      </c>
      <c r="D1894" s="6">
        <v>41678</v>
      </c>
      <c r="E1894" s="4">
        <v>5.72</v>
      </c>
      <c r="F1894" s="4">
        <v>12.47</v>
      </c>
      <c r="G1894" s="4">
        <v>0</v>
      </c>
      <c r="H1894" s="4">
        <v>22.3</v>
      </c>
      <c r="I1894" s="4">
        <v>1.1599999999999999</v>
      </c>
      <c r="J1894" s="4">
        <v>8.67</v>
      </c>
      <c r="K1894" s="4">
        <v>38.89</v>
      </c>
      <c r="L1894" s="1">
        <f>IF(COUNTIF($A$9:A1894,A1894)&gt;1,"",MAX($L$8:L1893)+1)</f>
        <v>1199</v>
      </c>
    </row>
    <row r="1895" spans="1:12">
      <c r="A1895" s="4" t="s">
        <v>3603</v>
      </c>
      <c r="B1895" s="4" t="s">
        <v>3604</v>
      </c>
      <c r="C1895" s="4" t="s">
        <v>3605</v>
      </c>
      <c r="D1895" s="6">
        <v>41681</v>
      </c>
      <c r="E1895" s="4">
        <v>1.44</v>
      </c>
      <c r="F1895" s="4">
        <v>3.13</v>
      </c>
      <c r="G1895" s="4">
        <v>0</v>
      </c>
      <c r="H1895" s="4">
        <v>5.6</v>
      </c>
      <c r="I1895" s="4">
        <v>0.28999999999999998</v>
      </c>
      <c r="J1895" s="4">
        <v>2.1800000000000002</v>
      </c>
      <c r="K1895" s="4">
        <v>38.89</v>
      </c>
      <c r="L1895" s="1" t="str">
        <f>IF(COUNTIF($A$9:A1895,A1895)&gt;1,"",MAX($L$8:L1894)+1)</f>
        <v/>
      </c>
    </row>
    <row r="1896" spans="1:12">
      <c r="A1896" s="4" t="s">
        <v>3603</v>
      </c>
      <c r="B1896" s="4" t="s">
        <v>3604</v>
      </c>
      <c r="C1896" s="4" t="s">
        <v>3605</v>
      </c>
      <c r="D1896" s="6">
        <v>41689</v>
      </c>
      <c r="E1896" s="4">
        <v>2.06</v>
      </c>
      <c r="F1896" s="4">
        <v>4.49</v>
      </c>
      <c r="G1896" s="4">
        <v>0</v>
      </c>
      <c r="H1896" s="4">
        <v>8.0299999999999994</v>
      </c>
      <c r="I1896" s="4">
        <v>0.42</v>
      </c>
      <c r="J1896" s="4">
        <v>3.12</v>
      </c>
      <c r="K1896" s="4">
        <v>38.89</v>
      </c>
      <c r="L1896" s="1" t="str">
        <f>IF(COUNTIF($A$9:A1896,A1896)&gt;1,"",MAX($L$8:L1895)+1)</f>
        <v/>
      </c>
    </row>
    <row r="1897" spans="1:12">
      <c r="A1897" s="4" t="s">
        <v>3606</v>
      </c>
      <c r="B1897" s="4" t="s">
        <v>3607</v>
      </c>
      <c r="C1897" s="4" t="s">
        <v>3608</v>
      </c>
      <c r="D1897" s="6">
        <v>41678</v>
      </c>
      <c r="E1897" s="4">
        <v>0.79</v>
      </c>
      <c r="F1897" s="4">
        <v>3.64</v>
      </c>
      <c r="G1897" s="4">
        <v>0</v>
      </c>
      <c r="H1897" s="4">
        <v>7.03</v>
      </c>
      <c r="I1897" s="4">
        <v>0.37</v>
      </c>
      <c r="J1897" s="4">
        <v>3.02</v>
      </c>
      <c r="K1897" s="4">
        <v>42.99</v>
      </c>
      <c r="L1897" s="1">
        <f>IF(COUNTIF($A$9:A1897,A1897)&gt;1,"",MAX($L$8:L1896)+1)</f>
        <v>1200</v>
      </c>
    </row>
    <row r="1898" spans="1:12">
      <c r="A1898" s="4" t="s">
        <v>3609</v>
      </c>
      <c r="B1898" s="4" t="s">
        <v>3610</v>
      </c>
      <c r="C1898" s="4" t="s">
        <v>3611</v>
      </c>
      <c r="D1898" s="6">
        <v>41675</v>
      </c>
      <c r="E1898" s="4">
        <v>0.75</v>
      </c>
      <c r="F1898" s="4">
        <v>7.0000000000000007E-2</v>
      </c>
      <c r="G1898" s="4">
        <v>0</v>
      </c>
      <c r="H1898" s="4">
        <v>0.15</v>
      </c>
      <c r="I1898" s="4">
        <v>0.01</v>
      </c>
      <c r="J1898" s="4">
        <v>7.0000000000000007E-2</v>
      </c>
      <c r="K1898" s="4">
        <v>44.79</v>
      </c>
      <c r="L1898" s="1">
        <f>IF(COUNTIF($A$9:A1898,A1898)&gt;1,"",MAX($L$8:L1897)+1)</f>
        <v>1201</v>
      </c>
    </row>
    <row r="1899" spans="1:12">
      <c r="A1899" s="4" t="s">
        <v>3612</v>
      </c>
      <c r="B1899" s="4" t="s">
        <v>3613</v>
      </c>
      <c r="C1899" s="4" t="s">
        <v>3614</v>
      </c>
      <c r="D1899" s="6">
        <v>41675</v>
      </c>
      <c r="E1899" s="4">
        <v>0.74</v>
      </c>
      <c r="F1899" s="4">
        <v>8.61</v>
      </c>
      <c r="G1899" s="4">
        <v>0</v>
      </c>
      <c r="H1899" s="4">
        <v>16.61</v>
      </c>
      <c r="I1899" s="4">
        <v>0.87</v>
      </c>
      <c r="J1899" s="4">
        <v>7.13</v>
      </c>
      <c r="K1899" s="4">
        <v>42.96</v>
      </c>
      <c r="L1899" s="1">
        <f>IF(COUNTIF($A$9:A1899,A1899)&gt;1,"",MAX($L$8:L1898)+1)</f>
        <v>1202</v>
      </c>
    </row>
    <row r="1900" spans="1:12">
      <c r="A1900" s="4" t="s">
        <v>3615</v>
      </c>
      <c r="B1900" s="4" t="s">
        <v>3616</v>
      </c>
      <c r="C1900" s="4" t="s">
        <v>3617</v>
      </c>
      <c r="D1900" s="6">
        <v>41675</v>
      </c>
      <c r="E1900" s="4">
        <v>0.87</v>
      </c>
      <c r="F1900" s="4">
        <v>8.41</v>
      </c>
      <c r="G1900" s="4">
        <v>0</v>
      </c>
      <c r="H1900" s="4">
        <v>16.23</v>
      </c>
      <c r="I1900" s="4">
        <v>0.85</v>
      </c>
      <c r="J1900" s="4">
        <v>6.97</v>
      </c>
      <c r="K1900" s="4">
        <v>42.97</v>
      </c>
      <c r="L1900" s="1">
        <f>IF(COUNTIF($A$9:A1900,A1900)&gt;1,"",MAX($L$8:L1899)+1)</f>
        <v>1203</v>
      </c>
    </row>
    <row r="1901" spans="1:12">
      <c r="A1901" s="4" t="s">
        <v>3615</v>
      </c>
      <c r="B1901" s="4" t="s">
        <v>3616</v>
      </c>
      <c r="C1901" s="4" t="s">
        <v>3617</v>
      </c>
      <c r="D1901" s="6">
        <v>41678</v>
      </c>
      <c r="E1901" s="4">
        <v>1.56</v>
      </c>
      <c r="F1901" s="4">
        <v>15.14</v>
      </c>
      <c r="G1901" s="4">
        <v>0</v>
      </c>
      <c r="H1901" s="4">
        <v>29.21</v>
      </c>
      <c r="I1901" s="4">
        <v>1.52</v>
      </c>
      <c r="J1901" s="4">
        <v>12.55</v>
      </c>
      <c r="K1901" s="4">
        <v>42.97</v>
      </c>
      <c r="L1901" s="1" t="str">
        <f>IF(COUNTIF($A$9:A1901,A1901)&gt;1,"",MAX($L$8:L1900)+1)</f>
        <v/>
      </c>
    </row>
    <row r="1902" spans="1:12">
      <c r="A1902" s="4" t="s">
        <v>3618</v>
      </c>
      <c r="B1902" s="4" t="s">
        <v>3619</v>
      </c>
      <c r="C1902" s="4" t="s">
        <v>3620</v>
      </c>
      <c r="D1902" s="6">
        <v>41677</v>
      </c>
      <c r="E1902" s="4">
        <v>2</v>
      </c>
      <c r="F1902" s="4">
        <v>6.8</v>
      </c>
      <c r="G1902" s="4">
        <v>0</v>
      </c>
      <c r="H1902" s="4">
        <v>11.9</v>
      </c>
      <c r="I1902" s="4">
        <v>1.08</v>
      </c>
      <c r="J1902" s="4">
        <v>4.0199999999999996</v>
      </c>
      <c r="K1902" s="4">
        <v>33.770000000000003</v>
      </c>
      <c r="L1902" s="1">
        <f>IF(COUNTIF($A$9:A1902,A1902)&gt;1,"",MAX($L$8:L1901)+1)</f>
        <v>1204</v>
      </c>
    </row>
    <row r="1903" spans="1:12">
      <c r="A1903" s="4" t="s">
        <v>3618</v>
      </c>
      <c r="B1903" s="4" t="s">
        <v>3619</v>
      </c>
      <c r="C1903" s="4" t="s">
        <v>3620</v>
      </c>
      <c r="D1903" s="6">
        <v>41680</v>
      </c>
      <c r="E1903" s="4">
        <v>2</v>
      </c>
      <c r="F1903" s="4">
        <v>6.8</v>
      </c>
      <c r="G1903" s="4">
        <v>0</v>
      </c>
      <c r="H1903" s="4">
        <v>11.9</v>
      </c>
      <c r="I1903" s="4">
        <v>1.08</v>
      </c>
      <c r="J1903" s="4">
        <v>4.0199999999999996</v>
      </c>
      <c r="K1903" s="4">
        <v>33.770000000000003</v>
      </c>
      <c r="L1903" s="1" t="str">
        <f>IF(COUNTIF($A$9:A1903,A1903)&gt;1,"",MAX($L$8:L1902)+1)</f>
        <v/>
      </c>
    </row>
    <row r="1904" spans="1:12">
      <c r="A1904" s="4" t="s">
        <v>3618</v>
      </c>
      <c r="B1904" s="4" t="s">
        <v>3619</v>
      </c>
      <c r="C1904" s="4" t="s">
        <v>3620</v>
      </c>
      <c r="D1904" s="6">
        <v>41681</v>
      </c>
      <c r="E1904" s="4">
        <v>6</v>
      </c>
      <c r="F1904" s="4">
        <v>20.399999999999999</v>
      </c>
      <c r="G1904" s="4">
        <v>0</v>
      </c>
      <c r="H1904" s="4">
        <v>35.700000000000003</v>
      </c>
      <c r="I1904" s="4">
        <v>3.25</v>
      </c>
      <c r="J1904" s="4">
        <v>12.05</v>
      </c>
      <c r="K1904" s="4">
        <v>33.770000000000003</v>
      </c>
      <c r="L1904" s="1" t="str">
        <f>IF(COUNTIF($A$9:A1904,A1904)&gt;1,"",MAX($L$8:L1903)+1)</f>
        <v/>
      </c>
    </row>
    <row r="1905" spans="1:12">
      <c r="A1905" s="4" t="s">
        <v>3618</v>
      </c>
      <c r="B1905" s="4" t="s">
        <v>3619</v>
      </c>
      <c r="C1905" s="4" t="s">
        <v>3620</v>
      </c>
      <c r="D1905" s="6">
        <v>41684</v>
      </c>
      <c r="E1905" s="4">
        <v>4</v>
      </c>
      <c r="F1905" s="4">
        <v>13.6</v>
      </c>
      <c r="G1905" s="4">
        <v>0</v>
      </c>
      <c r="H1905" s="4">
        <v>23.8</v>
      </c>
      <c r="I1905" s="4">
        <v>2.16</v>
      </c>
      <c r="J1905" s="4">
        <v>8.0399999999999991</v>
      </c>
      <c r="K1905" s="4">
        <v>33.770000000000003</v>
      </c>
      <c r="L1905" s="1" t="str">
        <f>IF(COUNTIF($A$9:A1905,A1905)&gt;1,"",MAX($L$8:L1904)+1)</f>
        <v/>
      </c>
    </row>
    <row r="1906" spans="1:12">
      <c r="A1906" s="4" t="s">
        <v>3618</v>
      </c>
      <c r="B1906" s="4" t="s">
        <v>3619</v>
      </c>
      <c r="C1906" s="4" t="s">
        <v>3620</v>
      </c>
      <c r="D1906" s="6">
        <v>41687</v>
      </c>
      <c r="E1906" s="4">
        <v>2</v>
      </c>
      <c r="F1906" s="4">
        <v>6.8</v>
      </c>
      <c r="G1906" s="4">
        <v>0</v>
      </c>
      <c r="H1906" s="4">
        <v>11.9</v>
      </c>
      <c r="I1906" s="4">
        <v>1.08</v>
      </c>
      <c r="J1906" s="4">
        <v>4.0199999999999996</v>
      </c>
      <c r="K1906" s="4">
        <v>33.770000000000003</v>
      </c>
      <c r="L1906" s="1" t="str">
        <f>IF(COUNTIF($A$9:A1906,A1906)&gt;1,"",MAX($L$8:L1905)+1)</f>
        <v/>
      </c>
    </row>
    <row r="1907" spans="1:12">
      <c r="A1907" s="4" t="s">
        <v>3621</v>
      </c>
      <c r="B1907" s="4" t="s">
        <v>3622</v>
      </c>
      <c r="C1907" s="4" t="s">
        <v>3623</v>
      </c>
      <c r="D1907" s="6">
        <v>41696</v>
      </c>
      <c r="E1907" s="4">
        <v>2</v>
      </c>
      <c r="F1907" s="4">
        <v>8.5</v>
      </c>
      <c r="G1907" s="4">
        <v>0</v>
      </c>
      <c r="H1907" s="4">
        <v>13.9</v>
      </c>
      <c r="I1907" s="4">
        <v>1.26</v>
      </c>
      <c r="J1907" s="4">
        <v>4.1399999999999997</v>
      </c>
      <c r="K1907" s="4">
        <v>29.76</v>
      </c>
      <c r="L1907" s="1">
        <f>IF(COUNTIF($A$9:A1907,A1907)&gt;1,"",MAX($L$8:L1906)+1)</f>
        <v>1205</v>
      </c>
    </row>
    <row r="1908" spans="1:12">
      <c r="A1908" s="4" t="s">
        <v>3624</v>
      </c>
      <c r="B1908" s="4" t="s">
        <v>3625</v>
      </c>
      <c r="C1908" s="4" t="s">
        <v>3626</v>
      </c>
      <c r="D1908" s="6">
        <v>41688</v>
      </c>
      <c r="E1908" s="4">
        <v>1</v>
      </c>
      <c r="F1908" s="4">
        <v>4.05</v>
      </c>
      <c r="G1908" s="4">
        <v>0</v>
      </c>
      <c r="H1908" s="4">
        <v>6.95</v>
      </c>
      <c r="I1908" s="4">
        <v>0.63</v>
      </c>
      <c r="J1908" s="4">
        <v>2.27</v>
      </c>
      <c r="K1908" s="4">
        <v>32.64</v>
      </c>
      <c r="L1908" s="1">
        <f>IF(COUNTIF($A$9:A1908,A1908)&gt;1,"",MAX($L$8:L1907)+1)</f>
        <v>1206</v>
      </c>
    </row>
    <row r="1909" spans="1:12">
      <c r="A1909" s="4" t="s">
        <v>3627</v>
      </c>
      <c r="B1909" s="4" t="s">
        <v>3628</v>
      </c>
      <c r="C1909" s="4" t="s">
        <v>3629</v>
      </c>
      <c r="D1909" s="6">
        <v>41691</v>
      </c>
      <c r="E1909" s="4">
        <v>3</v>
      </c>
      <c r="F1909" s="4">
        <v>10.050000000000001</v>
      </c>
      <c r="G1909" s="4">
        <v>0</v>
      </c>
      <c r="H1909" s="4">
        <v>17.850000000000001</v>
      </c>
      <c r="I1909" s="4">
        <v>1.62</v>
      </c>
      <c r="J1909" s="4">
        <v>6.18</v>
      </c>
      <c r="K1909" s="4">
        <v>34.61</v>
      </c>
      <c r="L1909" s="1">
        <f>IF(COUNTIF($A$9:A1909,A1909)&gt;1,"",MAX($L$8:L1908)+1)</f>
        <v>1207</v>
      </c>
    </row>
    <row r="1910" spans="1:12">
      <c r="A1910" s="4" t="s">
        <v>3627</v>
      </c>
      <c r="B1910" s="4" t="s">
        <v>3628</v>
      </c>
      <c r="C1910" s="4" t="s">
        <v>3629</v>
      </c>
      <c r="D1910" s="6">
        <v>41698</v>
      </c>
      <c r="E1910" s="4">
        <v>1</v>
      </c>
      <c r="F1910" s="4">
        <v>3.35</v>
      </c>
      <c r="G1910" s="4">
        <v>0</v>
      </c>
      <c r="H1910" s="4">
        <v>5.95</v>
      </c>
      <c r="I1910" s="4">
        <v>0.54</v>
      </c>
      <c r="J1910" s="4">
        <v>2.06</v>
      </c>
      <c r="K1910" s="4">
        <v>34.61</v>
      </c>
      <c r="L1910" s="1" t="str">
        <f>IF(COUNTIF($A$9:A1910,A1910)&gt;1,"",MAX($L$8:L1909)+1)</f>
        <v/>
      </c>
    </row>
    <row r="1911" spans="1:12">
      <c r="A1911" s="4" t="s">
        <v>3630</v>
      </c>
      <c r="B1911" s="4" t="s">
        <v>3631</v>
      </c>
      <c r="C1911" s="4" t="s">
        <v>3632</v>
      </c>
      <c r="D1911" s="6">
        <v>41694</v>
      </c>
      <c r="E1911" s="4">
        <v>0.3</v>
      </c>
      <c r="F1911" s="4">
        <v>2.2799999999999998</v>
      </c>
      <c r="G1911" s="4">
        <v>0</v>
      </c>
      <c r="H1911" s="4">
        <v>3.43</v>
      </c>
      <c r="I1911" s="4">
        <v>0.18</v>
      </c>
      <c r="J1911" s="4">
        <v>0.97</v>
      </c>
      <c r="K1911" s="4">
        <v>28.18</v>
      </c>
      <c r="L1911" s="1">
        <f>IF(COUNTIF($A$9:A1911,A1911)&gt;1,"",MAX($L$8:L1910)+1)</f>
        <v>1208</v>
      </c>
    </row>
    <row r="1912" spans="1:12">
      <c r="A1912" s="4" t="s">
        <v>3630</v>
      </c>
      <c r="B1912" s="4" t="s">
        <v>3631</v>
      </c>
      <c r="C1912" s="4" t="s">
        <v>3632</v>
      </c>
      <c r="D1912" s="6">
        <v>41698</v>
      </c>
      <c r="E1912" s="4">
        <v>0.56000000000000005</v>
      </c>
      <c r="F1912" s="4">
        <v>4.29</v>
      </c>
      <c r="G1912" s="4">
        <v>0</v>
      </c>
      <c r="H1912" s="4">
        <v>6.44</v>
      </c>
      <c r="I1912" s="4">
        <v>0.34</v>
      </c>
      <c r="J1912" s="4">
        <v>1.81</v>
      </c>
      <c r="K1912" s="4">
        <v>28.18</v>
      </c>
      <c r="L1912" s="1" t="str">
        <f>IF(COUNTIF($A$9:A1912,A1912)&gt;1,"",MAX($L$8:L1911)+1)</f>
        <v/>
      </c>
    </row>
    <row r="1913" spans="1:12">
      <c r="A1913" s="4" t="s">
        <v>3633</v>
      </c>
      <c r="B1913" s="4" t="s">
        <v>3634</v>
      </c>
      <c r="C1913" s="4" t="s">
        <v>3635</v>
      </c>
      <c r="D1913" s="6">
        <v>41681</v>
      </c>
      <c r="E1913" s="4">
        <v>0.24</v>
      </c>
      <c r="F1913" s="4">
        <v>1.62</v>
      </c>
      <c r="G1913" s="4">
        <v>0</v>
      </c>
      <c r="H1913" s="4">
        <v>2.58</v>
      </c>
      <c r="I1913" s="4">
        <v>0.13</v>
      </c>
      <c r="J1913" s="4">
        <v>0.83</v>
      </c>
      <c r="K1913" s="4">
        <v>32.299999999999997</v>
      </c>
      <c r="L1913" s="1">
        <f>IF(COUNTIF($A$9:A1913,A1913)&gt;1,"",MAX($L$8:L1912)+1)</f>
        <v>1209</v>
      </c>
    </row>
    <row r="1914" spans="1:12">
      <c r="A1914" s="4" t="s">
        <v>3636</v>
      </c>
      <c r="B1914" s="4" t="s">
        <v>3637</v>
      </c>
      <c r="C1914" s="4" t="s">
        <v>3638</v>
      </c>
      <c r="D1914" s="6">
        <v>41681</v>
      </c>
      <c r="E1914" s="4">
        <v>0.4</v>
      </c>
      <c r="F1914" s="4">
        <v>4.3099999999999996</v>
      </c>
      <c r="G1914" s="4">
        <v>0</v>
      </c>
      <c r="H1914" s="4">
        <v>7.72</v>
      </c>
      <c r="I1914" s="4">
        <v>0.4</v>
      </c>
      <c r="J1914" s="4">
        <v>3</v>
      </c>
      <c r="K1914" s="4">
        <v>38.92</v>
      </c>
      <c r="L1914" s="1">
        <f>IF(COUNTIF($A$9:A1914,A1914)&gt;1,"",MAX($L$8:L1913)+1)</f>
        <v>1210</v>
      </c>
    </row>
    <row r="1915" spans="1:12">
      <c r="A1915" s="4" t="s">
        <v>3636</v>
      </c>
      <c r="B1915" s="4" t="s">
        <v>3637</v>
      </c>
      <c r="C1915" s="4" t="s">
        <v>3638</v>
      </c>
      <c r="D1915" s="6">
        <v>41689</v>
      </c>
      <c r="E1915" s="4">
        <v>0.25</v>
      </c>
      <c r="F1915" s="4">
        <v>2.65</v>
      </c>
      <c r="G1915" s="4">
        <v>0</v>
      </c>
      <c r="H1915" s="4">
        <v>4.74</v>
      </c>
      <c r="I1915" s="4">
        <v>0.25</v>
      </c>
      <c r="J1915" s="4">
        <v>1.84</v>
      </c>
      <c r="K1915" s="4">
        <v>38.92</v>
      </c>
      <c r="L1915" s="1" t="str">
        <f>IF(COUNTIF($A$9:A1915,A1915)&gt;1,"",MAX($L$8:L1914)+1)</f>
        <v/>
      </c>
    </row>
    <row r="1916" spans="1:12">
      <c r="A1916" s="4" t="s">
        <v>3639</v>
      </c>
      <c r="B1916" s="4" t="s">
        <v>3640</v>
      </c>
      <c r="C1916" s="4" t="s">
        <v>3641</v>
      </c>
      <c r="D1916" s="6">
        <v>41681</v>
      </c>
      <c r="E1916" s="4">
        <v>0.42</v>
      </c>
      <c r="F1916" s="4">
        <v>5.23</v>
      </c>
      <c r="G1916" s="4">
        <v>0</v>
      </c>
      <c r="H1916" s="4">
        <v>9.3699999999999992</v>
      </c>
      <c r="I1916" s="4">
        <v>0.49</v>
      </c>
      <c r="J1916" s="4">
        <v>3.65</v>
      </c>
      <c r="K1916" s="4">
        <v>38.93</v>
      </c>
      <c r="L1916" s="1">
        <f>IF(COUNTIF($A$9:A1916,A1916)&gt;1,"",MAX($L$8:L1915)+1)</f>
        <v>1211</v>
      </c>
    </row>
    <row r="1917" spans="1:12">
      <c r="A1917" s="4" t="s">
        <v>3642</v>
      </c>
      <c r="B1917" s="4" t="s">
        <v>3643</v>
      </c>
      <c r="C1917" s="4" t="s">
        <v>3644</v>
      </c>
      <c r="D1917" s="6">
        <v>41689</v>
      </c>
      <c r="E1917" s="4">
        <v>0.86</v>
      </c>
      <c r="F1917" s="4">
        <v>2.78</v>
      </c>
      <c r="G1917" s="4">
        <v>0</v>
      </c>
      <c r="H1917" s="4">
        <v>6.48</v>
      </c>
      <c r="I1917" s="4">
        <v>0.34</v>
      </c>
      <c r="J1917" s="4">
        <v>3.36</v>
      </c>
      <c r="K1917" s="4">
        <v>51.85</v>
      </c>
      <c r="L1917" s="1">
        <f>IF(COUNTIF($A$9:A1917,A1917)&gt;1,"",MAX($L$8:L1916)+1)</f>
        <v>1212</v>
      </c>
    </row>
    <row r="1918" spans="1:12">
      <c r="A1918" s="4" t="s">
        <v>3645</v>
      </c>
      <c r="B1918" s="4" t="s">
        <v>3646</v>
      </c>
      <c r="C1918" s="4" t="s">
        <v>3647</v>
      </c>
      <c r="D1918" s="6">
        <v>41695</v>
      </c>
      <c r="E1918" s="4">
        <v>6</v>
      </c>
      <c r="F1918" s="4">
        <v>4.74</v>
      </c>
      <c r="G1918" s="4">
        <v>0</v>
      </c>
      <c r="H1918" s="4">
        <v>8.6999999999999993</v>
      </c>
      <c r="I1918" s="4">
        <v>0.45</v>
      </c>
      <c r="J1918" s="4">
        <v>3.51</v>
      </c>
      <c r="K1918" s="4">
        <v>40.299999999999997</v>
      </c>
      <c r="L1918" s="1">
        <f>IF(COUNTIF($A$9:A1918,A1918)&gt;1,"",MAX($L$8:L1917)+1)</f>
        <v>1213</v>
      </c>
    </row>
    <row r="1919" spans="1:12">
      <c r="A1919" s="4" t="s">
        <v>3645</v>
      </c>
      <c r="B1919" s="4" t="s">
        <v>3646</v>
      </c>
      <c r="C1919" s="4" t="s">
        <v>3647</v>
      </c>
      <c r="D1919" s="6">
        <v>41697</v>
      </c>
      <c r="E1919" s="4">
        <v>2</v>
      </c>
      <c r="F1919" s="4">
        <v>1.58</v>
      </c>
      <c r="G1919" s="4">
        <v>0</v>
      </c>
      <c r="H1919" s="4">
        <v>2.9</v>
      </c>
      <c r="I1919" s="4">
        <v>0.15</v>
      </c>
      <c r="J1919" s="4">
        <v>1.17</v>
      </c>
      <c r="K1919" s="4">
        <v>40.299999999999997</v>
      </c>
      <c r="L1919" s="1" t="str">
        <f>IF(COUNTIF($A$9:A1919,A1919)&gt;1,"",MAX($L$8:L1918)+1)</f>
        <v/>
      </c>
    </row>
    <row r="1920" spans="1:12">
      <c r="A1920" s="4" t="s">
        <v>3645</v>
      </c>
      <c r="B1920" s="4" t="s">
        <v>3646</v>
      </c>
      <c r="C1920" s="4" t="s">
        <v>3647</v>
      </c>
      <c r="D1920" s="6">
        <v>41698</v>
      </c>
      <c r="E1920" s="4">
        <v>3</v>
      </c>
      <c r="F1920" s="4">
        <v>2.37</v>
      </c>
      <c r="G1920" s="4">
        <v>0</v>
      </c>
      <c r="H1920" s="4">
        <v>4.3499999999999996</v>
      </c>
      <c r="I1920" s="4">
        <v>0.23</v>
      </c>
      <c r="J1920" s="4">
        <v>1.75</v>
      </c>
      <c r="K1920" s="4">
        <v>40.299999999999997</v>
      </c>
      <c r="L1920" s="1" t="str">
        <f>IF(COUNTIF($A$9:A1920,A1920)&gt;1,"",MAX($L$8:L1919)+1)</f>
        <v/>
      </c>
    </row>
    <row r="1921" spans="1:12">
      <c r="A1921" s="4" t="s">
        <v>3648</v>
      </c>
      <c r="B1921" s="4" t="s">
        <v>3649</v>
      </c>
      <c r="C1921" s="4" t="s">
        <v>3650</v>
      </c>
      <c r="D1921" s="6">
        <v>41676</v>
      </c>
      <c r="E1921" s="4">
        <v>4</v>
      </c>
      <c r="F1921" s="4">
        <v>10.24</v>
      </c>
      <c r="G1921" s="4">
        <v>0</v>
      </c>
      <c r="H1921" s="4">
        <v>18.36</v>
      </c>
      <c r="I1921" s="4">
        <v>0.96</v>
      </c>
      <c r="J1921" s="4">
        <v>7.16</v>
      </c>
      <c r="K1921" s="4">
        <v>39.01</v>
      </c>
      <c r="L1921" s="1">
        <f>IF(COUNTIF($A$9:A1921,A1921)&gt;1,"",MAX($L$8:L1920)+1)</f>
        <v>1214</v>
      </c>
    </row>
    <row r="1922" spans="1:12">
      <c r="A1922" s="4" t="s">
        <v>3648</v>
      </c>
      <c r="B1922" s="4" t="s">
        <v>3649</v>
      </c>
      <c r="C1922" s="4" t="s">
        <v>3650</v>
      </c>
      <c r="D1922" s="6">
        <v>41683</v>
      </c>
      <c r="E1922" s="4">
        <v>1</v>
      </c>
      <c r="F1922" s="4">
        <v>2.4</v>
      </c>
      <c r="G1922" s="4">
        <v>0</v>
      </c>
      <c r="H1922" s="4">
        <v>4.49</v>
      </c>
      <c r="I1922" s="4">
        <v>0.23</v>
      </c>
      <c r="J1922" s="4">
        <v>1.86</v>
      </c>
      <c r="K1922" s="4">
        <v>41.33</v>
      </c>
      <c r="L1922" s="1" t="str">
        <f>IF(COUNTIF($A$9:A1922,A1922)&gt;1,"",MAX($L$8:L1921)+1)</f>
        <v/>
      </c>
    </row>
    <row r="1923" spans="1:12">
      <c r="A1923" s="4" t="s">
        <v>3648</v>
      </c>
      <c r="B1923" s="4" t="s">
        <v>3649</v>
      </c>
      <c r="C1923" s="4" t="s">
        <v>3650</v>
      </c>
      <c r="D1923" s="6">
        <v>41684</v>
      </c>
      <c r="E1923" s="4">
        <v>3</v>
      </c>
      <c r="F1923" s="4">
        <v>7.2</v>
      </c>
      <c r="G1923" s="4">
        <v>0</v>
      </c>
      <c r="H1923" s="4">
        <v>13.47</v>
      </c>
      <c r="I1923" s="4">
        <v>0.7</v>
      </c>
      <c r="J1923" s="4">
        <v>5.57</v>
      </c>
      <c r="K1923" s="4">
        <v>41.33</v>
      </c>
      <c r="L1923" s="1" t="str">
        <f>IF(COUNTIF($A$9:A1923,A1923)&gt;1,"",MAX($L$8:L1922)+1)</f>
        <v/>
      </c>
    </row>
    <row r="1924" spans="1:12">
      <c r="A1924" s="4" t="s">
        <v>3648</v>
      </c>
      <c r="B1924" s="4" t="s">
        <v>3649</v>
      </c>
      <c r="C1924" s="4" t="s">
        <v>3650</v>
      </c>
      <c r="D1924" s="6">
        <v>41691</v>
      </c>
      <c r="E1924" s="4">
        <v>4</v>
      </c>
      <c r="F1924" s="4">
        <v>9.6</v>
      </c>
      <c r="G1924" s="4">
        <v>0</v>
      </c>
      <c r="H1924" s="4">
        <v>17.96</v>
      </c>
      <c r="I1924" s="4">
        <v>0.94</v>
      </c>
      <c r="J1924" s="4">
        <v>7.42</v>
      </c>
      <c r="K1924" s="4">
        <v>41.33</v>
      </c>
      <c r="L1924" s="1" t="str">
        <f>IF(COUNTIF($A$9:A1924,A1924)&gt;1,"",MAX($L$8:L1923)+1)</f>
        <v/>
      </c>
    </row>
    <row r="1925" spans="1:12">
      <c r="A1925" s="4" t="s">
        <v>3648</v>
      </c>
      <c r="B1925" s="4" t="s">
        <v>3649</v>
      </c>
      <c r="C1925" s="4" t="s">
        <v>3650</v>
      </c>
      <c r="D1925" s="6">
        <v>41698</v>
      </c>
      <c r="E1925" s="4">
        <v>1</v>
      </c>
      <c r="F1925" s="4">
        <v>2.4</v>
      </c>
      <c r="G1925" s="4">
        <v>0</v>
      </c>
      <c r="H1925" s="4">
        <v>4.49</v>
      </c>
      <c r="I1925" s="4">
        <v>0.23</v>
      </c>
      <c r="J1925" s="4">
        <v>1.86</v>
      </c>
      <c r="K1925" s="4">
        <v>41.33</v>
      </c>
      <c r="L1925" s="1" t="str">
        <f>IF(COUNTIF($A$9:A1925,A1925)&gt;1,"",MAX($L$8:L1924)+1)</f>
        <v/>
      </c>
    </row>
    <row r="1926" spans="1:12">
      <c r="A1926" s="4" t="s">
        <v>3651</v>
      </c>
      <c r="B1926" s="4" t="s">
        <v>3652</v>
      </c>
      <c r="C1926" s="4" t="s">
        <v>3653</v>
      </c>
      <c r="D1926" s="6">
        <v>41675</v>
      </c>
      <c r="E1926" s="4">
        <v>2</v>
      </c>
      <c r="F1926" s="4">
        <v>1.38</v>
      </c>
      <c r="G1926" s="4">
        <v>0</v>
      </c>
      <c r="H1926" s="4">
        <v>1.98</v>
      </c>
      <c r="I1926" s="4">
        <v>0.1</v>
      </c>
      <c r="J1926" s="4">
        <v>0.5</v>
      </c>
      <c r="K1926" s="4">
        <v>25.09</v>
      </c>
      <c r="L1926" s="1">
        <f>IF(COUNTIF($A$9:A1926,A1926)&gt;1,"",MAX($L$8:L1925)+1)</f>
        <v>1215</v>
      </c>
    </row>
    <row r="1927" spans="1:12">
      <c r="A1927" s="4" t="s">
        <v>3651</v>
      </c>
      <c r="B1927" s="4" t="s">
        <v>3652</v>
      </c>
      <c r="C1927" s="4" t="s">
        <v>3653</v>
      </c>
      <c r="D1927" s="6">
        <v>41676</v>
      </c>
      <c r="E1927" s="4">
        <v>1</v>
      </c>
      <c r="F1927" s="4">
        <v>0.69</v>
      </c>
      <c r="G1927" s="4">
        <v>0</v>
      </c>
      <c r="H1927" s="4">
        <v>0.99</v>
      </c>
      <c r="I1927" s="4">
        <v>0.05</v>
      </c>
      <c r="J1927" s="4">
        <v>0.25</v>
      </c>
      <c r="K1927" s="4">
        <v>25.09</v>
      </c>
      <c r="L1927" s="1" t="str">
        <f>IF(COUNTIF($A$9:A1927,A1927)&gt;1,"",MAX($L$8:L1926)+1)</f>
        <v/>
      </c>
    </row>
    <row r="1928" spans="1:12">
      <c r="A1928" s="4" t="s">
        <v>3651</v>
      </c>
      <c r="B1928" s="4" t="s">
        <v>3652</v>
      </c>
      <c r="C1928" s="4" t="s">
        <v>3653</v>
      </c>
      <c r="D1928" s="6">
        <v>41677</v>
      </c>
      <c r="E1928" s="4">
        <v>2</v>
      </c>
      <c r="F1928" s="4">
        <v>1.38</v>
      </c>
      <c r="G1928" s="4">
        <v>0</v>
      </c>
      <c r="H1928" s="4">
        <v>1.98</v>
      </c>
      <c r="I1928" s="4">
        <v>0.1</v>
      </c>
      <c r="J1928" s="4">
        <v>0.5</v>
      </c>
      <c r="K1928" s="4">
        <v>25.09</v>
      </c>
      <c r="L1928" s="1" t="str">
        <f>IF(COUNTIF($A$9:A1928,A1928)&gt;1,"",MAX($L$8:L1927)+1)</f>
        <v/>
      </c>
    </row>
    <row r="1929" spans="1:12">
      <c r="A1929" s="4" t="s">
        <v>3651</v>
      </c>
      <c r="B1929" s="4" t="s">
        <v>3652</v>
      </c>
      <c r="C1929" s="4" t="s">
        <v>3653</v>
      </c>
      <c r="D1929" s="6">
        <v>41681</v>
      </c>
      <c r="E1929" s="4">
        <v>1</v>
      </c>
      <c r="F1929" s="4">
        <v>0.69</v>
      </c>
      <c r="G1929" s="4">
        <v>0</v>
      </c>
      <c r="H1929" s="4">
        <v>0.99</v>
      </c>
      <c r="I1929" s="4">
        <v>0.05</v>
      </c>
      <c r="J1929" s="4">
        <v>0.25</v>
      </c>
      <c r="K1929" s="4">
        <v>25.09</v>
      </c>
      <c r="L1929" s="1" t="str">
        <f>IF(COUNTIF($A$9:A1929,A1929)&gt;1,"",MAX($L$8:L1928)+1)</f>
        <v/>
      </c>
    </row>
    <row r="1930" spans="1:12">
      <c r="A1930" s="4" t="s">
        <v>3651</v>
      </c>
      <c r="B1930" s="4" t="s">
        <v>3652</v>
      </c>
      <c r="C1930" s="4" t="s">
        <v>3653</v>
      </c>
      <c r="D1930" s="6">
        <v>41687</v>
      </c>
      <c r="E1930" s="4">
        <v>4</v>
      </c>
      <c r="F1930" s="4">
        <v>2.76</v>
      </c>
      <c r="G1930" s="4">
        <v>0</v>
      </c>
      <c r="H1930" s="4">
        <v>3.96</v>
      </c>
      <c r="I1930" s="4">
        <v>0.21</v>
      </c>
      <c r="J1930" s="4">
        <v>0.99</v>
      </c>
      <c r="K1930" s="4">
        <v>25.09</v>
      </c>
      <c r="L1930" s="1" t="str">
        <f>IF(COUNTIF($A$9:A1930,A1930)&gt;1,"",MAX($L$8:L1929)+1)</f>
        <v/>
      </c>
    </row>
    <row r="1931" spans="1:12">
      <c r="A1931" s="4" t="s">
        <v>3651</v>
      </c>
      <c r="B1931" s="4" t="s">
        <v>3652</v>
      </c>
      <c r="C1931" s="4" t="s">
        <v>3653</v>
      </c>
      <c r="D1931" s="6">
        <v>41688</v>
      </c>
      <c r="E1931" s="4">
        <v>1</v>
      </c>
      <c r="F1931" s="4">
        <v>0.69</v>
      </c>
      <c r="G1931" s="4">
        <v>0</v>
      </c>
      <c r="H1931" s="4">
        <v>0.99</v>
      </c>
      <c r="I1931" s="4">
        <v>0.05</v>
      </c>
      <c r="J1931" s="4">
        <v>0.25</v>
      </c>
      <c r="K1931" s="4">
        <v>25.09</v>
      </c>
      <c r="L1931" s="1" t="str">
        <f>IF(COUNTIF($A$9:A1931,A1931)&gt;1,"",MAX($L$8:L1930)+1)</f>
        <v/>
      </c>
    </row>
    <row r="1932" spans="1:12">
      <c r="A1932" s="4" t="s">
        <v>3651</v>
      </c>
      <c r="B1932" s="4" t="s">
        <v>3652</v>
      </c>
      <c r="C1932" s="4" t="s">
        <v>3653</v>
      </c>
      <c r="D1932" s="6">
        <v>41689</v>
      </c>
      <c r="E1932" s="4">
        <v>1</v>
      </c>
      <c r="F1932" s="4">
        <v>0.69</v>
      </c>
      <c r="G1932" s="4">
        <v>0</v>
      </c>
      <c r="H1932" s="4">
        <v>0.99</v>
      </c>
      <c r="I1932" s="4">
        <v>0.05</v>
      </c>
      <c r="J1932" s="4">
        <v>0.25</v>
      </c>
      <c r="K1932" s="4">
        <v>25.09</v>
      </c>
      <c r="L1932" s="1" t="str">
        <f>IF(COUNTIF($A$9:A1932,A1932)&gt;1,"",MAX($L$8:L1931)+1)</f>
        <v/>
      </c>
    </row>
    <row r="1933" spans="1:12">
      <c r="A1933" s="4" t="s">
        <v>3651</v>
      </c>
      <c r="B1933" s="4" t="s">
        <v>3652</v>
      </c>
      <c r="C1933" s="4" t="s">
        <v>3653</v>
      </c>
      <c r="D1933" s="6">
        <v>41690</v>
      </c>
      <c r="E1933" s="4">
        <v>1</v>
      </c>
      <c r="F1933" s="4">
        <v>0.69</v>
      </c>
      <c r="G1933" s="4">
        <v>0</v>
      </c>
      <c r="H1933" s="4">
        <v>0.99</v>
      </c>
      <c r="I1933" s="4">
        <v>0.05</v>
      </c>
      <c r="J1933" s="4">
        <v>0.25</v>
      </c>
      <c r="K1933" s="4">
        <v>25.09</v>
      </c>
      <c r="L1933" s="1" t="str">
        <f>IF(COUNTIF($A$9:A1933,A1933)&gt;1,"",MAX($L$8:L1932)+1)</f>
        <v/>
      </c>
    </row>
    <row r="1934" spans="1:12">
      <c r="A1934" s="4" t="s">
        <v>3651</v>
      </c>
      <c r="B1934" s="4" t="s">
        <v>3652</v>
      </c>
      <c r="C1934" s="4" t="s">
        <v>3653</v>
      </c>
      <c r="D1934" s="6">
        <v>41691</v>
      </c>
      <c r="E1934" s="4">
        <v>3</v>
      </c>
      <c r="F1934" s="4">
        <v>2.0699999999999998</v>
      </c>
      <c r="G1934" s="4">
        <v>0</v>
      </c>
      <c r="H1934" s="4">
        <v>2.97</v>
      </c>
      <c r="I1934" s="4">
        <v>0.15</v>
      </c>
      <c r="J1934" s="4">
        <v>0.75</v>
      </c>
      <c r="K1934" s="4">
        <v>25.09</v>
      </c>
      <c r="L1934" s="1" t="str">
        <f>IF(COUNTIF($A$9:A1934,A1934)&gt;1,"",MAX($L$8:L1933)+1)</f>
        <v/>
      </c>
    </row>
    <row r="1935" spans="1:12">
      <c r="A1935" s="4" t="s">
        <v>3651</v>
      </c>
      <c r="B1935" s="4" t="s">
        <v>3652</v>
      </c>
      <c r="C1935" s="4" t="s">
        <v>3653</v>
      </c>
      <c r="D1935" s="6">
        <v>41692</v>
      </c>
      <c r="E1935" s="4">
        <v>5</v>
      </c>
      <c r="F1935" s="4">
        <v>3.45</v>
      </c>
      <c r="G1935" s="4">
        <v>0</v>
      </c>
      <c r="H1935" s="4">
        <v>4.95</v>
      </c>
      <c r="I1935" s="4">
        <v>0.26</v>
      </c>
      <c r="J1935" s="4">
        <v>1.24</v>
      </c>
      <c r="K1935" s="4">
        <v>25.09</v>
      </c>
      <c r="L1935" s="1" t="str">
        <f>IF(COUNTIF($A$9:A1935,A1935)&gt;1,"",MAX($L$8:L1934)+1)</f>
        <v/>
      </c>
    </row>
    <row r="1936" spans="1:12">
      <c r="A1936" s="4" t="s">
        <v>3651</v>
      </c>
      <c r="B1936" s="4" t="s">
        <v>3652</v>
      </c>
      <c r="C1936" s="4" t="s">
        <v>3653</v>
      </c>
      <c r="D1936" s="6">
        <v>41694</v>
      </c>
      <c r="E1936" s="4">
        <v>2</v>
      </c>
      <c r="F1936" s="4">
        <v>1.38</v>
      </c>
      <c r="G1936" s="4">
        <v>0</v>
      </c>
      <c r="H1936" s="4">
        <v>1.98</v>
      </c>
      <c r="I1936" s="4">
        <v>0.1</v>
      </c>
      <c r="J1936" s="4">
        <v>0.5</v>
      </c>
      <c r="K1936" s="4">
        <v>25.09</v>
      </c>
      <c r="L1936" s="1" t="str">
        <f>IF(COUNTIF($A$9:A1936,A1936)&gt;1,"",MAX($L$8:L1935)+1)</f>
        <v/>
      </c>
    </row>
    <row r="1937" spans="1:12">
      <c r="A1937" s="4" t="s">
        <v>3651</v>
      </c>
      <c r="B1937" s="4" t="s">
        <v>3652</v>
      </c>
      <c r="C1937" s="4" t="s">
        <v>3653</v>
      </c>
      <c r="D1937" s="6">
        <v>41698</v>
      </c>
      <c r="E1937" s="4">
        <v>3</v>
      </c>
      <c r="F1937" s="4">
        <v>2.0699999999999998</v>
      </c>
      <c r="G1937" s="4">
        <v>0</v>
      </c>
      <c r="H1937" s="4">
        <v>2.97</v>
      </c>
      <c r="I1937" s="4">
        <v>0.15</v>
      </c>
      <c r="J1937" s="4">
        <v>0.75</v>
      </c>
      <c r="K1937" s="4">
        <v>25.09</v>
      </c>
      <c r="L1937" s="1" t="str">
        <f>IF(COUNTIF($A$9:A1937,A1937)&gt;1,"",MAX($L$8:L1936)+1)</f>
        <v/>
      </c>
    </row>
    <row r="1938" spans="1:12">
      <c r="A1938" s="4" t="s">
        <v>3654</v>
      </c>
      <c r="B1938" s="4" t="s">
        <v>3655</v>
      </c>
      <c r="C1938" s="4" t="s">
        <v>3656</v>
      </c>
      <c r="D1938" s="6">
        <v>41676</v>
      </c>
      <c r="E1938" s="4">
        <v>2</v>
      </c>
      <c r="F1938" s="4">
        <v>2.7</v>
      </c>
      <c r="G1938" s="4">
        <v>0</v>
      </c>
      <c r="H1938" s="4">
        <v>4.9800000000000004</v>
      </c>
      <c r="I1938" s="4">
        <v>0.26</v>
      </c>
      <c r="J1938" s="4">
        <v>2.02</v>
      </c>
      <c r="K1938" s="4">
        <v>40.57</v>
      </c>
      <c r="L1938" s="1">
        <f>IF(COUNTIF($A$9:A1938,A1938)&gt;1,"",MAX($L$8:L1937)+1)</f>
        <v>1216</v>
      </c>
    </row>
    <row r="1939" spans="1:12">
      <c r="A1939" s="4" t="s">
        <v>3654</v>
      </c>
      <c r="B1939" s="4" t="s">
        <v>3655</v>
      </c>
      <c r="C1939" s="4" t="s">
        <v>3656</v>
      </c>
      <c r="D1939" s="6">
        <v>41678</v>
      </c>
      <c r="E1939" s="4">
        <v>1</v>
      </c>
      <c r="F1939" s="4">
        <v>1.35</v>
      </c>
      <c r="G1939" s="4">
        <v>0</v>
      </c>
      <c r="H1939" s="4">
        <v>2.4900000000000002</v>
      </c>
      <c r="I1939" s="4">
        <v>0.13</v>
      </c>
      <c r="J1939" s="4">
        <v>1.01</v>
      </c>
      <c r="K1939" s="4">
        <v>40.57</v>
      </c>
      <c r="L1939" s="1" t="str">
        <f>IF(COUNTIF($A$9:A1939,A1939)&gt;1,"",MAX($L$8:L1938)+1)</f>
        <v/>
      </c>
    </row>
    <row r="1940" spans="1:12">
      <c r="A1940" s="4" t="s">
        <v>3654</v>
      </c>
      <c r="B1940" s="4" t="s">
        <v>3655</v>
      </c>
      <c r="C1940" s="4" t="s">
        <v>3656</v>
      </c>
      <c r="D1940" s="6">
        <v>41684</v>
      </c>
      <c r="E1940" s="4">
        <v>3</v>
      </c>
      <c r="F1940" s="4">
        <v>4.05</v>
      </c>
      <c r="G1940" s="4">
        <v>0</v>
      </c>
      <c r="H1940" s="4">
        <v>7.47</v>
      </c>
      <c r="I1940" s="4">
        <v>0.39</v>
      </c>
      <c r="J1940" s="4">
        <v>3.03</v>
      </c>
      <c r="K1940" s="4">
        <v>40.57</v>
      </c>
      <c r="L1940" s="1" t="str">
        <f>IF(COUNTIF($A$9:A1940,A1940)&gt;1,"",MAX($L$8:L1939)+1)</f>
        <v/>
      </c>
    </row>
    <row r="1941" spans="1:12">
      <c r="A1941" s="4" t="s">
        <v>3654</v>
      </c>
      <c r="B1941" s="4" t="s">
        <v>3655</v>
      </c>
      <c r="C1941" s="4" t="s">
        <v>3656</v>
      </c>
      <c r="D1941" s="6">
        <v>41694</v>
      </c>
      <c r="E1941" s="4">
        <v>4</v>
      </c>
      <c r="F1941" s="4">
        <v>5.4</v>
      </c>
      <c r="G1941" s="4">
        <v>0</v>
      </c>
      <c r="H1941" s="4">
        <v>9.9600000000000009</v>
      </c>
      <c r="I1941" s="4">
        <v>0.52</v>
      </c>
      <c r="J1941" s="4">
        <v>4.04</v>
      </c>
      <c r="K1941" s="4">
        <v>40.57</v>
      </c>
      <c r="L1941" s="1" t="str">
        <f>IF(COUNTIF($A$9:A1941,A1941)&gt;1,"",MAX($L$8:L1940)+1)</f>
        <v/>
      </c>
    </row>
    <row r="1942" spans="1:12">
      <c r="A1942" s="4" t="s">
        <v>3657</v>
      </c>
      <c r="B1942" s="4" t="s">
        <v>3658</v>
      </c>
      <c r="C1942" s="4" t="s">
        <v>3659</v>
      </c>
      <c r="D1942" s="6">
        <v>41676</v>
      </c>
      <c r="E1942" s="4">
        <v>1</v>
      </c>
      <c r="F1942" s="4">
        <v>1.35</v>
      </c>
      <c r="G1942" s="4">
        <v>0</v>
      </c>
      <c r="H1942" s="4">
        <v>1.99</v>
      </c>
      <c r="I1942" s="4">
        <v>0.1</v>
      </c>
      <c r="J1942" s="4">
        <v>0.54</v>
      </c>
      <c r="K1942" s="4">
        <v>26.95</v>
      </c>
      <c r="L1942" s="1">
        <f>IF(COUNTIF($A$9:A1942,A1942)&gt;1,"",MAX($L$8:L1941)+1)</f>
        <v>1217</v>
      </c>
    </row>
    <row r="1943" spans="1:12">
      <c r="A1943" s="4" t="s">
        <v>3657</v>
      </c>
      <c r="B1943" s="4" t="s">
        <v>3658</v>
      </c>
      <c r="C1943" s="4" t="s">
        <v>3659</v>
      </c>
      <c r="D1943" s="6">
        <v>41677</v>
      </c>
      <c r="E1943" s="4">
        <v>3</v>
      </c>
      <c r="F1943" s="4">
        <v>4.05</v>
      </c>
      <c r="G1943" s="4">
        <v>0</v>
      </c>
      <c r="H1943" s="4">
        <v>5.97</v>
      </c>
      <c r="I1943" s="4">
        <v>0.31</v>
      </c>
      <c r="J1943" s="4">
        <v>1.61</v>
      </c>
      <c r="K1943" s="4">
        <v>26.95</v>
      </c>
      <c r="L1943" s="1" t="str">
        <f>IF(COUNTIF($A$9:A1943,A1943)&gt;1,"",MAX($L$8:L1942)+1)</f>
        <v/>
      </c>
    </row>
    <row r="1944" spans="1:12">
      <c r="A1944" s="4" t="s">
        <v>3657</v>
      </c>
      <c r="B1944" s="4" t="s">
        <v>3658</v>
      </c>
      <c r="C1944" s="4" t="s">
        <v>3659</v>
      </c>
      <c r="D1944" s="6">
        <v>41678</v>
      </c>
      <c r="E1944" s="4">
        <v>7</v>
      </c>
      <c r="F1944" s="4">
        <v>9.4499999999999993</v>
      </c>
      <c r="G1944" s="4">
        <v>0</v>
      </c>
      <c r="H1944" s="4">
        <v>13.93</v>
      </c>
      <c r="I1944" s="4">
        <v>0.73</v>
      </c>
      <c r="J1944" s="4">
        <v>3.75</v>
      </c>
      <c r="K1944" s="4">
        <v>26.95</v>
      </c>
      <c r="L1944" s="1" t="str">
        <f>IF(COUNTIF($A$9:A1944,A1944)&gt;1,"",MAX($L$8:L1943)+1)</f>
        <v/>
      </c>
    </row>
    <row r="1945" spans="1:12">
      <c r="A1945" s="4" t="s">
        <v>3657</v>
      </c>
      <c r="B1945" s="4" t="s">
        <v>3658</v>
      </c>
      <c r="C1945" s="4" t="s">
        <v>3659</v>
      </c>
      <c r="D1945" s="6">
        <v>41680</v>
      </c>
      <c r="E1945" s="4">
        <v>8</v>
      </c>
      <c r="F1945" s="4">
        <v>10.8</v>
      </c>
      <c r="G1945" s="4">
        <v>0</v>
      </c>
      <c r="H1945" s="4">
        <v>15.92</v>
      </c>
      <c r="I1945" s="4">
        <v>0.83</v>
      </c>
      <c r="J1945" s="4">
        <v>4.29</v>
      </c>
      <c r="K1945" s="4">
        <v>26.95</v>
      </c>
      <c r="L1945" s="1" t="str">
        <f>IF(COUNTIF($A$9:A1945,A1945)&gt;1,"",MAX($L$8:L1944)+1)</f>
        <v/>
      </c>
    </row>
    <row r="1946" spans="1:12">
      <c r="A1946" s="4" t="s">
        <v>3657</v>
      </c>
      <c r="B1946" s="4" t="s">
        <v>3658</v>
      </c>
      <c r="C1946" s="4" t="s">
        <v>3659</v>
      </c>
      <c r="D1946" s="6">
        <v>41681</v>
      </c>
      <c r="E1946" s="4">
        <v>1</v>
      </c>
      <c r="F1946" s="4">
        <v>1.35</v>
      </c>
      <c r="G1946" s="4">
        <v>0</v>
      </c>
      <c r="H1946" s="4">
        <v>1.99</v>
      </c>
      <c r="I1946" s="4">
        <v>0.1</v>
      </c>
      <c r="J1946" s="4">
        <v>0.54</v>
      </c>
      <c r="K1946" s="4">
        <v>26.95</v>
      </c>
      <c r="L1946" s="1" t="str">
        <f>IF(COUNTIF($A$9:A1946,A1946)&gt;1,"",MAX($L$8:L1945)+1)</f>
        <v/>
      </c>
    </row>
    <row r="1947" spans="1:12">
      <c r="A1947" s="4" t="s">
        <v>3657</v>
      </c>
      <c r="B1947" s="4" t="s">
        <v>3658</v>
      </c>
      <c r="C1947" s="4" t="s">
        <v>3659</v>
      </c>
      <c r="D1947" s="6">
        <v>41682</v>
      </c>
      <c r="E1947" s="4">
        <v>3</v>
      </c>
      <c r="F1947" s="4">
        <v>4.05</v>
      </c>
      <c r="G1947" s="4">
        <v>0</v>
      </c>
      <c r="H1947" s="4">
        <v>5.97</v>
      </c>
      <c r="I1947" s="4">
        <v>0.31</v>
      </c>
      <c r="J1947" s="4">
        <v>1.61</v>
      </c>
      <c r="K1947" s="4">
        <v>26.95</v>
      </c>
      <c r="L1947" s="1" t="str">
        <f>IF(COUNTIF($A$9:A1947,A1947)&gt;1,"",MAX($L$8:L1946)+1)</f>
        <v/>
      </c>
    </row>
    <row r="1948" spans="1:12">
      <c r="A1948" s="4" t="s">
        <v>3657</v>
      </c>
      <c r="B1948" s="4" t="s">
        <v>3658</v>
      </c>
      <c r="C1948" s="4" t="s">
        <v>3659</v>
      </c>
      <c r="D1948" s="6">
        <v>41684</v>
      </c>
      <c r="E1948" s="4">
        <v>10</v>
      </c>
      <c r="F1948" s="4">
        <v>13.5</v>
      </c>
      <c r="G1948" s="4">
        <v>0</v>
      </c>
      <c r="H1948" s="4">
        <v>19.899999999999999</v>
      </c>
      <c r="I1948" s="4">
        <v>1.04</v>
      </c>
      <c r="J1948" s="4">
        <v>5.36</v>
      </c>
      <c r="K1948" s="4">
        <v>26.95</v>
      </c>
      <c r="L1948" s="1" t="str">
        <f>IF(COUNTIF($A$9:A1948,A1948)&gt;1,"",MAX($L$8:L1947)+1)</f>
        <v/>
      </c>
    </row>
    <row r="1949" spans="1:12">
      <c r="A1949" s="4" t="s">
        <v>3657</v>
      </c>
      <c r="B1949" s="4" t="s">
        <v>3658</v>
      </c>
      <c r="C1949" s="4" t="s">
        <v>3659</v>
      </c>
      <c r="D1949" s="6">
        <v>41685</v>
      </c>
      <c r="E1949" s="4">
        <v>1</v>
      </c>
      <c r="F1949" s="4">
        <v>1.35</v>
      </c>
      <c r="G1949" s="4">
        <v>0</v>
      </c>
      <c r="H1949" s="4">
        <v>1.99</v>
      </c>
      <c r="I1949" s="4">
        <v>0.1</v>
      </c>
      <c r="J1949" s="4">
        <v>0.54</v>
      </c>
      <c r="K1949" s="4">
        <v>26.95</v>
      </c>
      <c r="L1949" s="1" t="str">
        <f>IF(COUNTIF($A$9:A1949,A1949)&gt;1,"",MAX($L$8:L1948)+1)</f>
        <v/>
      </c>
    </row>
    <row r="1950" spans="1:12">
      <c r="A1950" s="4" t="s">
        <v>3657</v>
      </c>
      <c r="B1950" s="4" t="s">
        <v>3658</v>
      </c>
      <c r="C1950" s="4" t="s">
        <v>3659</v>
      </c>
      <c r="D1950" s="6">
        <v>41687</v>
      </c>
      <c r="E1950" s="4">
        <v>1</v>
      </c>
      <c r="F1950" s="4">
        <v>1.35</v>
      </c>
      <c r="G1950" s="4">
        <v>0</v>
      </c>
      <c r="H1950" s="4">
        <v>1.99</v>
      </c>
      <c r="I1950" s="4">
        <v>0.1</v>
      </c>
      <c r="J1950" s="4">
        <v>0.54</v>
      </c>
      <c r="K1950" s="4">
        <v>26.95</v>
      </c>
      <c r="L1950" s="1" t="str">
        <f>IF(COUNTIF($A$9:A1950,A1950)&gt;1,"",MAX($L$8:L1949)+1)</f>
        <v/>
      </c>
    </row>
    <row r="1951" spans="1:12">
      <c r="A1951" s="4" t="s">
        <v>3657</v>
      </c>
      <c r="B1951" s="4" t="s">
        <v>3658</v>
      </c>
      <c r="C1951" s="4" t="s">
        <v>3659</v>
      </c>
      <c r="D1951" s="6">
        <v>41691</v>
      </c>
      <c r="E1951" s="4">
        <v>1</v>
      </c>
      <c r="F1951" s="4">
        <v>1.35</v>
      </c>
      <c r="G1951" s="4">
        <v>0</v>
      </c>
      <c r="H1951" s="4">
        <v>1.99</v>
      </c>
      <c r="I1951" s="4">
        <v>0.1</v>
      </c>
      <c r="J1951" s="4">
        <v>0.54</v>
      </c>
      <c r="K1951" s="4">
        <v>26.95</v>
      </c>
      <c r="L1951" s="1" t="str">
        <f>IF(COUNTIF($A$9:A1951,A1951)&gt;1,"",MAX($L$8:L1950)+1)</f>
        <v/>
      </c>
    </row>
    <row r="1952" spans="1:12">
      <c r="A1952" s="4" t="s">
        <v>3657</v>
      </c>
      <c r="B1952" s="4" t="s">
        <v>3658</v>
      </c>
      <c r="C1952" s="4" t="s">
        <v>3659</v>
      </c>
      <c r="D1952" s="6">
        <v>41692</v>
      </c>
      <c r="E1952" s="4">
        <v>3</v>
      </c>
      <c r="F1952" s="4">
        <v>4.05</v>
      </c>
      <c r="G1952" s="4">
        <v>0</v>
      </c>
      <c r="H1952" s="4">
        <v>5.97</v>
      </c>
      <c r="I1952" s="4">
        <v>0.31</v>
      </c>
      <c r="J1952" s="4">
        <v>1.61</v>
      </c>
      <c r="K1952" s="4">
        <v>26.95</v>
      </c>
      <c r="L1952" s="1" t="str">
        <f>IF(COUNTIF($A$9:A1952,A1952)&gt;1,"",MAX($L$8:L1951)+1)</f>
        <v/>
      </c>
    </row>
    <row r="1953" spans="1:12">
      <c r="A1953" s="4" t="s">
        <v>3660</v>
      </c>
      <c r="B1953" s="4" t="s">
        <v>3661</v>
      </c>
      <c r="C1953" s="4" t="s">
        <v>3662</v>
      </c>
      <c r="D1953" s="6">
        <v>41674</v>
      </c>
      <c r="E1953" s="4">
        <v>1</v>
      </c>
      <c r="F1953" s="4">
        <v>1.59</v>
      </c>
      <c r="G1953" s="4">
        <v>0</v>
      </c>
      <c r="H1953" s="4">
        <v>2.79</v>
      </c>
      <c r="I1953" s="4">
        <v>0.15</v>
      </c>
      <c r="J1953" s="4">
        <v>1.05</v>
      </c>
      <c r="K1953" s="4">
        <v>37.799999999999997</v>
      </c>
      <c r="L1953" s="1">
        <f>IF(COUNTIF($A$9:A1953,A1953)&gt;1,"",MAX($L$8:L1952)+1)</f>
        <v>1218</v>
      </c>
    </row>
    <row r="1954" spans="1:12">
      <c r="A1954" s="4" t="s">
        <v>3660</v>
      </c>
      <c r="B1954" s="4" t="s">
        <v>3661</v>
      </c>
      <c r="C1954" s="4" t="s">
        <v>3662</v>
      </c>
      <c r="D1954" s="6">
        <v>41685</v>
      </c>
      <c r="E1954" s="4">
        <v>1</v>
      </c>
      <c r="F1954" s="4">
        <v>1.59</v>
      </c>
      <c r="G1954" s="4">
        <v>0</v>
      </c>
      <c r="H1954" s="4">
        <v>2.79</v>
      </c>
      <c r="I1954" s="4">
        <v>0.15</v>
      </c>
      <c r="J1954" s="4">
        <v>1.05</v>
      </c>
      <c r="K1954" s="4">
        <v>37.799999999999997</v>
      </c>
      <c r="L1954" s="1" t="str">
        <f>IF(COUNTIF($A$9:A1954,A1954)&gt;1,"",MAX($L$8:L1953)+1)</f>
        <v/>
      </c>
    </row>
    <row r="1955" spans="1:12">
      <c r="A1955" s="4" t="s">
        <v>3660</v>
      </c>
      <c r="B1955" s="4" t="s">
        <v>3661</v>
      </c>
      <c r="C1955" s="4" t="s">
        <v>3662</v>
      </c>
      <c r="D1955" s="6">
        <v>41689</v>
      </c>
      <c r="E1955" s="4">
        <v>2</v>
      </c>
      <c r="F1955" s="4">
        <v>3.18</v>
      </c>
      <c r="G1955" s="4">
        <v>0</v>
      </c>
      <c r="H1955" s="4">
        <v>5.58</v>
      </c>
      <c r="I1955" s="4">
        <v>0.28999999999999998</v>
      </c>
      <c r="J1955" s="4">
        <v>2.11</v>
      </c>
      <c r="K1955" s="4">
        <v>37.799999999999997</v>
      </c>
      <c r="L1955" s="1" t="str">
        <f>IF(COUNTIF($A$9:A1955,A1955)&gt;1,"",MAX($L$8:L1954)+1)</f>
        <v/>
      </c>
    </row>
    <row r="1956" spans="1:12">
      <c r="A1956" s="4" t="s">
        <v>3660</v>
      </c>
      <c r="B1956" s="4" t="s">
        <v>3661</v>
      </c>
      <c r="C1956" s="4" t="s">
        <v>3662</v>
      </c>
      <c r="D1956" s="6">
        <v>41698</v>
      </c>
      <c r="E1956" s="4">
        <v>1</v>
      </c>
      <c r="F1956" s="4">
        <v>1.59</v>
      </c>
      <c r="G1956" s="4">
        <v>0</v>
      </c>
      <c r="H1956" s="4">
        <v>2.79</v>
      </c>
      <c r="I1956" s="4">
        <v>0.15</v>
      </c>
      <c r="J1956" s="4">
        <v>1.05</v>
      </c>
      <c r="K1956" s="4">
        <v>37.799999999999997</v>
      </c>
      <c r="L1956" s="1" t="str">
        <f>IF(COUNTIF($A$9:A1956,A1956)&gt;1,"",MAX($L$8:L1955)+1)</f>
        <v/>
      </c>
    </row>
    <row r="1957" spans="1:12">
      <c r="A1957" s="4" t="s">
        <v>3663</v>
      </c>
      <c r="B1957" s="4" t="s">
        <v>3664</v>
      </c>
      <c r="C1957" s="4" t="s">
        <v>3665</v>
      </c>
      <c r="D1957" s="6">
        <v>41674</v>
      </c>
      <c r="E1957" s="4">
        <v>3</v>
      </c>
      <c r="F1957" s="4">
        <v>3.36</v>
      </c>
      <c r="G1957" s="4">
        <v>0</v>
      </c>
      <c r="H1957" s="4">
        <v>5.97</v>
      </c>
      <c r="I1957" s="4">
        <v>0.31</v>
      </c>
      <c r="J1957" s="4">
        <v>2.2999999999999998</v>
      </c>
      <c r="K1957" s="4">
        <v>38.51</v>
      </c>
      <c r="L1957" s="1">
        <f>IF(COUNTIF($A$9:A1957,A1957)&gt;1,"",MAX($L$8:L1956)+1)</f>
        <v>1219</v>
      </c>
    </row>
    <row r="1958" spans="1:12">
      <c r="A1958" s="4" t="s">
        <v>3663</v>
      </c>
      <c r="B1958" s="4" t="s">
        <v>3664</v>
      </c>
      <c r="C1958" s="4" t="s">
        <v>3665</v>
      </c>
      <c r="D1958" s="6">
        <v>41678</v>
      </c>
      <c r="E1958" s="4">
        <v>7</v>
      </c>
      <c r="F1958" s="4">
        <v>7.84</v>
      </c>
      <c r="G1958" s="4">
        <v>0</v>
      </c>
      <c r="H1958" s="4">
        <v>13.93</v>
      </c>
      <c r="I1958" s="4">
        <v>0.73</v>
      </c>
      <c r="J1958" s="4">
        <v>5.36</v>
      </c>
      <c r="K1958" s="4">
        <v>38.51</v>
      </c>
      <c r="L1958" s="1" t="str">
        <f>IF(COUNTIF($A$9:A1958,A1958)&gt;1,"",MAX($L$8:L1957)+1)</f>
        <v/>
      </c>
    </row>
    <row r="1959" spans="1:12">
      <c r="A1959" s="4" t="s">
        <v>3663</v>
      </c>
      <c r="B1959" s="4" t="s">
        <v>3664</v>
      </c>
      <c r="C1959" s="4" t="s">
        <v>3665</v>
      </c>
      <c r="D1959" s="6">
        <v>41680</v>
      </c>
      <c r="E1959" s="4">
        <v>3</v>
      </c>
      <c r="F1959" s="4">
        <v>3.57</v>
      </c>
      <c r="G1959" s="4">
        <v>0</v>
      </c>
      <c r="H1959" s="4">
        <v>6.45</v>
      </c>
      <c r="I1959" s="4">
        <v>0.34</v>
      </c>
      <c r="J1959" s="4">
        <v>2.54</v>
      </c>
      <c r="K1959" s="4">
        <v>39.44</v>
      </c>
      <c r="L1959" s="1" t="str">
        <f>IF(COUNTIF($A$9:A1959,A1959)&gt;1,"",MAX($L$8:L1958)+1)</f>
        <v/>
      </c>
    </row>
    <row r="1960" spans="1:12">
      <c r="A1960" s="4" t="s">
        <v>3663</v>
      </c>
      <c r="B1960" s="4" t="s">
        <v>3664</v>
      </c>
      <c r="C1960" s="4" t="s">
        <v>3665</v>
      </c>
      <c r="D1960" s="6">
        <v>41683</v>
      </c>
      <c r="E1960" s="4">
        <v>2</v>
      </c>
      <c r="F1960" s="4">
        <v>2</v>
      </c>
      <c r="G1960" s="4">
        <v>0</v>
      </c>
      <c r="H1960" s="4">
        <v>2.98</v>
      </c>
      <c r="I1960" s="4">
        <v>0.16</v>
      </c>
      <c r="J1960" s="4">
        <v>0.82</v>
      </c>
      <c r="K1960" s="4">
        <v>27.67</v>
      </c>
      <c r="L1960" s="1" t="str">
        <f>IF(COUNTIF($A$9:A1960,A1960)&gt;1,"",MAX($L$8:L1959)+1)</f>
        <v/>
      </c>
    </row>
    <row r="1961" spans="1:12">
      <c r="A1961" s="4" t="s">
        <v>3663</v>
      </c>
      <c r="B1961" s="4" t="s">
        <v>3664</v>
      </c>
      <c r="C1961" s="4" t="s">
        <v>3665</v>
      </c>
      <c r="D1961" s="6">
        <v>41684</v>
      </c>
      <c r="E1961" s="4">
        <v>1</v>
      </c>
      <c r="F1961" s="4">
        <v>1</v>
      </c>
      <c r="G1961" s="4">
        <v>0</v>
      </c>
      <c r="H1961" s="4">
        <v>1.49</v>
      </c>
      <c r="I1961" s="4">
        <v>0.08</v>
      </c>
      <c r="J1961" s="4">
        <v>0.41</v>
      </c>
      <c r="K1961" s="4">
        <v>27.67</v>
      </c>
      <c r="L1961" s="1" t="str">
        <f>IF(COUNTIF($A$9:A1961,A1961)&gt;1,"",MAX($L$8:L1960)+1)</f>
        <v/>
      </c>
    </row>
    <row r="1962" spans="1:12">
      <c r="A1962" s="4" t="s">
        <v>3663</v>
      </c>
      <c r="B1962" s="4" t="s">
        <v>3664</v>
      </c>
      <c r="C1962" s="4" t="s">
        <v>3665</v>
      </c>
      <c r="D1962" s="6">
        <v>41685</v>
      </c>
      <c r="E1962" s="4">
        <v>1</v>
      </c>
      <c r="F1962" s="4">
        <v>1</v>
      </c>
      <c r="G1962" s="4">
        <v>0</v>
      </c>
      <c r="H1962" s="4">
        <v>1.49</v>
      </c>
      <c r="I1962" s="4">
        <v>0.08</v>
      </c>
      <c r="J1962" s="4">
        <v>0.41</v>
      </c>
      <c r="K1962" s="4">
        <v>27.67</v>
      </c>
      <c r="L1962" s="1" t="str">
        <f>IF(COUNTIF($A$9:A1962,A1962)&gt;1,"",MAX($L$8:L1961)+1)</f>
        <v/>
      </c>
    </row>
    <row r="1963" spans="1:12">
      <c r="A1963" s="4" t="s">
        <v>3663</v>
      </c>
      <c r="B1963" s="4" t="s">
        <v>3664</v>
      </c>
      <c r="C1963" s="4" t="s">
        <v>3665</v>
      </c>
      <c r="D1963" s="6">
        <v>41687</v>
      </c>
      <c r="E1963" s="4">
        <v>5</v>
      </c>
      <c r="F1963" s="4">
        <v>5</v>
      </c>
      <c r="G1963" s="4">
        <v>0</v>
      </c>
      <c r="H1963" s="4">
        <v>7.45</v>
      </c>
      <c r="I1963" s="4">
        <v>0.39</v>
      </c>
      <c r="J1963" s="4">
        <v>2.06</v>
      </c>
      <c r="K1963" s="4">
        <v>27.67</v>
      </c>
      <c r="L1963" s="1" t="str">
        <f>IF(COUNTIF($A$9:A1963,A1963)&gt;1,"",MAX($L$8:L1962)+1)</f>
        <v/>
      </c>
    </row>
    <row r="1964" spans="1:12">
      <c r="A1964" s="4" t="s">
        <v>3663</v>
      </c>
      <c r="B1964" s="4" t="s">
        <v>3664</v>
      </c>
      <c r="C1964" s="4" t="s">
        <v>3665</v>
      </c>
      <c r="D1964" s="6">
        <v>41688</v>
      </c>
      <c r="E1964" s="4">
        <v>3</v>
      </c>
      <c r="F1964" s="4">
        <v>1.2</v>
      </c>
      <c r="G1964" s="4">
        <v>0</v>
      </c>
      <c r="H1964" s="4">
        <v>1.65</v>
      </c>
      <c r="I1964" s="4">
        <v>0.09</v>
      </c>
      <c r="J1964" s="4">
        <v>0.36</v>
      </c>
      <c r="K1964" s="4">
        <v>22.06</v>
      </c>
      <c r="L1964" s="1" t="str">
        <f>IF(COUNTIF($A$9:A1964,A1964)&gt;1,"",MAX($L$8:L1963)+1)</f>
        <v/>
      </c>
    </row>
    <row r="1965" spans="1:12">
      <c r="A1965" s="4" t="s">
        <v>3663</v>
      </c>
      <c r="B1965" s="4" t="s">
        <v>3664</v>
      </c>
      <c r="C1965" s="4" t="s">
        <v>3665</v>
      </c>
      <c r="D1965" s="6">
        <v>41690</v>
      </c>
      <c r="E1965" s="4">
        <v>1</v>
      </c>
      <c r="F1965" s="4">
        <v>0.89</v>
      </c>
      <c r="G1965" s="4">
        <v>0</v>
      </c>
      <c r="H1965" s="4">
        <v>0.99</v>
      </c>
      <c r="I1965" s="4">
        <v>0.05</v>
      </c>
      <c r="J1965" s="4">
        <v>0.05</v>
      </c>
      <c r="K1965" s="4">
        <v>4.8899999999999997</v>
      </c>
      <c r="L1965" s="1" t="str">
        <f>IF(COUNTIF($A$9:A1965,A1965)&gt;1,"",MAX($L$8:L1964)+1)</f>
        <v/>
      </c>
    </row>
    <row r="1966" spans="1:12">
      <c r="A1966" s="4" t="s">
        <v>3663</v>
      </c>
      <c r="B1966" s="4" t="s">
        <v>3664</v>
      </c>
      <c r="C1966" s="4" t="s">
        <v>3665</v>
      </c>
      <c r="D1966" s="6">
        <v>41694</v>
      </c>
      <c r="E1966" s="4">
        <v>4</v>
      </c>
      <c r="F1966" s="4">
        <v>3.56</v>
      </c>
      <c r="G1966" s="4">
        <v>0</v>
      </c>
      <c r="H1966" s="4">
        <v>4.8</v>
      </c>
      <c r="I1966" s="4">
        <v>0.25</v>
      </c>
      <c r="J1966" s="4">
        <v>0.99</v>
      </c>
      <c r="K1966" s="4">
        <v>20.62</v>
      </c>
      <c r="L1966" s="1" t="str">
        <f>IF(COUNTIF($A$9:A1966,A1966)&gt;1,"",MAX($L$8:L1965)+1)</f>
        <v/>
      </c>
    </row>
    <row r="1967" spans="1:12">
      <c r="A1967" s="4" t="s">
        <v>3663</v>
      </c>
      <c r="B1967" s="4" t="s">
        <v>3664</v>
      </c>
      <c r="C1967" s="4" t="s">
        <v>3665</v>
      </c>
      <c r="D1967" s="6">
        <v>41697</v>
      </c>
      <c r="E1967" s="4">
        <v>1</v>
      </c>
      <c r="F1967" s="4">
        <v>0.65</v>
      </c>
      <c r="G1967" s="4">
        <v>0</v>
      </c>
      <c r="H1967" s="4">
        <v>0.89</v>
      </c>
      <c r="I1967" s="4">
        <v>0.05</v>
      </c>
      <c r="J1967" s="4">
        <v>0.19</v>
      </c>
      <c r="K1967" s="4">
        <v>21.75</v>
      </c>
      <c r="L1967" s="1" t="str">
        <f>IF(COUNTIF($A$9:A1967,A1967)&gt;1,"",MAX($L$8:L1966)+1)</f>
        <v/>
      </c>
    </row>
    <row r="1968" spans="1:12">
      <c r="A1968" s="4" t="s">
        <v>3663</v>
      </c>
      <c r="B1968" s="4" t="s">
        <v>3664</v>
      </c>
      <c r="C1968" s="4" t="s">
        <v>3665</v>
      </c>
      <c r="D1968" s="6">
        <v>41698</v>
      </c>
      <c r="E1968" s="4">
        <v>1</v>
      </c>
      <c r="F1968" s="4">
        <v>0.65</v>
      </c>
      <c r="G1968" s="4">
        <v>0</v>
      </c>
      <c r="H1968" s="4">
        <v>0.89</v>
      </c>
      <c r="I1968" s="4">
        <v>0.05</v>
      </c>
      <c r="J1968" s="4">
        <v>0.19</v>
      </c>
      <c r="K1968" s="4">
        <v>21.75</v>
      </c>
      <c r="L1968" s="1" t="str">
        <f>IF(COUNTIF($A$9:A1968,A1968)&gt;1,"",MAX($L$8:L1967)+1)</f>
        <v/>
      </c>
    </row>
    <row r="1969" spans="1:12">
      <c r="A1969" s="4" t="s">
        <v>3666</v>
      </c>
      <c r="B1969" s="4" t="s">
        <v>3667</v>
      </c>
      <c r="C1969" s="4" t="s">
        <v>3668</v>
      </c>
      <c r="D1969" s="6">
        <v>41678</v>
      </c>
      <c r="E1969" s="4">
        <v>8</v>
      </c>
      <c r="F1969" s="4">
        <v>6.4</v>
      </c>
      <c r="G1969" s="4">
        <v>0</v>
      </c>
      <c r="H1969" s="4">
        <v>11.92</v>
      </c>
      <c r="I1969" s="4">
        <v>0.62</v>
      </c>
      <c r="J1969" s="4">
        <v>4.9000000000000004</v>
      </c>
      <c r="K1969" s="4">
        <v>41.1</v>
      </c>
      <c r="L1969" s="1">
        <f>IF(COUNTIF($A$9:A1969,A1969)&gt;1,"",MAX($L$8:L1968)+1)</f>
        <v>1220</v>
      </c>
    </row>
    <row r="1970" spans="1:12">
      <c r="A1970" s="4" t="s">
        <v>3666</v>
      </c>
      <c r="B1970" s="4" t="s">
        <v>3667</v>
      </c>
      <c r="C1970" s="4" t="s">
        <v>3668</v>
      </c>
      <c r="D1970" s="6">
        <v>41680</v>
      </c>
      <c r="E1970" s="4">
        <v>1</v>
      </c>
      <c r="F1970" s="4">
        <v>0.8</v>
      </c>
      <c r="G1970" s="4">
        <v>0</v>
      </c>
      <c r="H1970" s="4">
        <v>1.49</v>
      </c>
      <c r="I1970" s="4">
        <v>0.08</v>
      </c>
      <c r="J1970" s="4">
        <v>0.61</v>
      </c>
      <c r="K1970" s="4">
        <v>41.1</v>
      </c>
      <c r="L1970" s="1" t="str">
        <f>IF(COUNTIF($A$9:A1970,A1970)&gt;1,"",MAX($L$8:L1969)+1)</f>
        <v/>
      </c>
    </row>
    <row r="1971" spans="1:12">
      <c r="A1971" s="4" t="s">
        <v>3666</v>
      </c>
      <c r="B1971" s="4" t="s">
        <v>3667</v>
      </c>
      <c r="C1971" s="4" t="s">
        <v>3668</v>
      </c>
      <c r="D1971" s="6">
        <v>41687</v>
      </c>
      <c r="E1971" s="4">
        <v>8</v>
      </c>
      <c r="F1971" s="4">
        <v>5.76</v>
      </c>
      <c r="G1971" s="4">
        <v>0</v>
      </c>
      <c r="H1971" s="4">
        <v>7.92</v>
      </c>
      <c r="I1971" s="4">
        <v>0.41</v>
      </c>
      <c r="J1971" s="4">
        <v>1.75</v>
      </c>
      <c r="K1971" s="4">
        <v>22.06</v>
      </c>
      <c r="L1971" s="1" t="str">
        <f>IF(COUNTIF($A$9:A1971,A1971)&gt;1,"",MAX($L$8:L1970)+1)</f>
        <v/>
      </c>
    </row>
    <row r="1972" spans="1:12">
      <c r="A1972" s="4" t="s">
        <v>3666</v>
      </c>
      <c r="B1972" s="4" t="s">
        <v>3667</v>
      </c>
      <c r="C1972" s="4" t="s">
        <v>3668</v>
      </c>
      <c r="D1972" s="6">
        <v>41689</v>
      </c>
      <c r="E1972" s="4">
        <v>7</v>
      </c>
      <c r="F1972" s="4">
        <v>5.04</v>
      </c>
      <c r="G1972" s="4">
        <v>0</v>
      </c>
      <c r="H1972" s="4">
        <v>6.93</v>
      </c>
      <c r="I1972" s="4">
        <v>0.36</v>
      </c>
      <c r="J1972" s="4">
        <v>1.53</v>
      </c>
      <c r="K1972" s="4">
        <v>22.06</v>
      </c>
      <c r="L1972" s="1" t="str">
        <f>IF(COUNTIF($A$9:A1972,A1972)&gt;1,"",MAX($L$8:L1971)+1)</f>
        <v/>
      </c>
    </row>
    <row r="1973" spans="1:12">
      <c r="A1973" s="4" t="s">
        <v>3666</v>
      </c>
      <c r="B1973" s="4" t="s">
        <v>3667</v>
      </c>
      <c r="C1973" s="4" t="s">
        <v>3668</v>
      </c>
      <c r="D1973" s="6">
        <v>41691</v>
      </c>
      <c r="E1973" s="4">
        <v>1</v>
      </c>
      <c r="F1973" s="4">
        <v>0.72</v>
      </c>
      <c r="G1973" s="4">
        <v>0</v>
      </c>
      <c r="H1973" s="4">
        <v>0.99</v>
      </c>
      <c r="I1973" s="4">
        <v>0.05</v>
      </c>
      <c r="J1973" s="4">
        <v>0.22</v>
      </c>
      <c r="K1973" s="4">
        <v>22.06</v>
      </c>
      <c r="L1973" s="1" t="str">
        <f>IF(COUNTIF($A$9:A1973,A1973)&gt;1,"",MAX($L$8:L1972)+1)</f>
        <v/>
      </c>
    </row>
    <row r="1974" spans="1:12">
      <c r="A1974" s="4" t="s">
        <v>3666</v>
      </c>
      <c r="B1974" s="4" t="s">
        <v>3667</v>
      </c>
      <c r="C1974" s="4" t="s">
        <v>3668</v>
      </c>
      <c r="D1974" s="6">
        <v>41692</v>
      </c>
      <c r="E1974" s="4">
        <v>21</v>
      </c>
      <c r="F1974" s="4">
        <v>15.12</v>
      </c>
      <c r="G1974" s="4">
        <v>0</v>
      </c>
      <c r="H1974" s="4">
        <v>17.850000000000001</v>
      </c>
      <c r="I1974" s="4">
        <v>0.93</v>
      </c>
      <c r="J1974" s="4">
        <v>1.8</v>
      </c>
      <c r="K1974" s="4">
        <v>10.08</v>
      </c>
      <c r="L1974" s="1" t="str">
        <f>IF(COUNTIF($A$9:A1974,A1974)&gt;1,"",MAX($L$8:L1973)+1)</f>
        <v/>
      </c>
    </row>
    <row r="1975" spans="1:12">
      <c r="A1975" s="4" t="s">
        <v>3666</v>
      </c>
      <c r="B1975" s="4" t="s">
        <v>3667</v>
      </c>
      <c r="C1975" s="4" t="s">
        <v>3668</v>
      </c>
      <c r="D1975" s="6">
        <v>41694</v>
      </c>
      <c r="E1975" s="4">
        <v>1</v>
      </c>
      <c r="F1975" s="4">
        <v>0.72</v>
      </c>
      <c r="G1975" s="4">
        <v>0</v>
      </c>
      <c r="H1975" s="4">
        <v>0.85</v>
      </c>
      <c r="I1975" s="4">
        <v>0.04</v>
      </c>
      <c r="J1975" s="4">
        <v>0.09</v>
      </c>
      <c r="K1975" s="4">
        <v>10.08</v>
      </c>
      <c r="L1975" s="1" t="str">
        <f>IF(COUNTIF($A$9:A1975,A1975)&gt;1,"",MAX($L$8:L1974)+1)</f>
        <v/>
      </c>
    </row>
    <row r="1976" spans="1:12">
      <c r="A1976" s="4" t="s">
        <v>3666</v>
      </c>
      <c r="B1976" s="4" t="s">
        <v>3667</v>
      </c>
      <c r="C1976" s="4" t="s">
        <v>3668</v>
      </c>
      <c r="D1976" s="6">
        <v>41697</v>
      </c>
      <c r="E1976" s="4">
        <v>12</v>
      </c>
      <c r="F1976" s="4">
        <v>7.08</v>
      </c>
      <c r="G1976" s="4">
        <v>0</v>
      </c>
      <c r="H1976" s="4">
        <v>13.2</v>
      </c>
      <c r="I1976" s="4">
        <v>0.69</v>
      </c>
      <c r="J1976" s="4">
        <v>5.43</v>
      </c>
      <c r="K1976" s="4">
        <v>41.15</v>
      </c>
      <c r="L1976" s="1" t="str">
        <f>IF(COUNTIF($A$9:A1976,A1976)&gt;1,"",MAX($L$8:L1975)+1)</f>
        <v/>
      </c>
    </row>
    <row r="1977" spans="1:12">
      <c r="A1977" s="4" t="s">
        <v>3669</v>
      </c>
      <c r="B1977" s="4" t="s">
        <v>3670</v>
      </c>
      <c r="C1977" s="4" t="s">
        <v>3671</v>
      </c>
      <c r="D1977" s="6">
        <v>41673</v>
      </c>
      <c r="E1977" s="4">
        <v>1</v>
      </c>
      <c r="F1977" s="4">
        <v>1.5</v>
      </c>
      <c r="G1977" s="4">
        <v>0</v>
      </c>
      <c r="H1977" s="4">
        <v>2.99</v>
      </c>
      <c r="I1977" s="4">
        <v>0.16</v>
      </c>
      <c r="J1977" s="4">
        <v>1.33</v>
      </c>
      <c r="K1977" s="4">
        <v>44.62</v>
      </c>
      <c r="L1977" s="1">
        <f>IF(COUNTIF($A$9:A1977,A1977)&gt;1,"",MAX($L$8:L1976)+1)</f>
        <v>1221</v>
      </c>
    </row>
    <row r="1978" spans="1:12">
      <c r="A1978" s="4" t="s">
        <v>3669</v>
      </c>
      <c r="B1978" s="4" t="s">
        <v>3670</v>
      </c>
      <c r="C1978" s="4" t="s">
        <v>3671</v>
      </c>
      <c r="D1978" s="6">
        <v>41675</v>
      </c>
      <c r="E1978" s="4">
        <v>1</v>
      </c>
      <c r="F1978" s="4">
        <v>1.5</v>
      </c>
      <c r="G1978" s="4">
        <v>0</v>
      </c>
      <c r="H1978" s="4">
        <v>2.99</v>
      </c>
      <c r="I1978" s="4">
        <v>0.16</v>
      </c>
      <c r="J1978" s="4">
        <v>1.33</v>
      </c>
      <c r="K1978" s="4">
        <v>44.62</v>
      </c>
      <c r="L1978" s="1" t="str">
        <f>IF(COUNTIF($A$9:A1978,A1978)&gt;1,"",MAX($L$8:L1977)+1)</f>
        <v/>
      </c>
    </row>
    <row r="1979" spans="1:12">
      <c r="A1979" s="4" t="s">
        <v>3669</v>
      </c>
      <c r="B1979" s="4" t="s">
        <v>3670</v>
      </c>
      <c r="C1979" s="4" t="s">
        <v>3671</v>
      </c>
      <c r="D1979" s="6">
        <v>41677</v>
      </c>
      <c r="E1979" s="4">
        <v>2</v>
      </c>
      <c r="F1979" s="4">
        <v>2.66</v>
      </c>
      <c r="G1979" s="4">
        <v>0</v>
      </c>
      <c r="H1979" s="4">
        <v>4.78</v>
      </c>
      <c r="I1979" s="4">
        <v>0.25</v>
      </c>
      <c r="J1979" s="4">
        <v>1.87</v>
      </c>
      <c r="K1979" s="4">
        <v>39.14</v>
      </c>
      <c r="L1979" s="1" t="str">
        <f>IF(COUNTIF($A$9:A1979,A1979)&gt;1,"",MAX($L$8:L1978)+1)</f>
        <v/>
      </c>
    </row>
    <row r="1980" spans="1:12">
      <c r="A1980" s="4" t="s">
        <v>3669</v>
      </c>
      <c r="B1980" s="4" t="s">
        <v>3670</v>
      </c>
      <c r="C1980" s="4" t="s">
        <v>3671</v>
      </c>
      <c r="D1980" s="6">
        <v>41680</v>
      </c>
      <c r="E1980" s="4">
        <v>1</v>
      </c>
      <c r="F1980" s="4">
        <v>1.33</v>
      </c>
      <c r="G1980" s="4">
        <v>0</v>
      </c>
      <c r="H1980" s="4">
        <v>2.39</v>
      </c>
      <c r="I1980" s="4">
        <v>0.12</v>
      </c>
      <c r="J1980" s="4">
        <v>0.94</v>
      </c>
      <c r="K1980" s="4">
        <v>39.14</v>
      </c>
      <c r="L1980" s="1" t="str">
        <f>IF(COUNTIF($A$9:A1980,A1980)&gt;1,"",MAX($L$8:L1979)+1)</f>
        <v/>
      </c>
    </row>
    <row r="1981" spans="1:12">
      <c r="A1981" s="4" t="s">
        <v>3669</v>
      </c>
      <c r="B1981" s="4" t="s">
        <v>3670</v>
      </c>
      <c r="C1981" s="4" t="s">
        <v>3671</v>
      </c>
      <c r="D1981" s="6">
        <v>41684</v>
      </c>
      <c r="E1981" s="4">
        <v>2</v>
      </c>
      <c r="F1981" s="4">
        <v>2.66</v>
      </c>
      <c r="G1981" s="4">
        <v>0</v>
      </c>
      <c r="H1981" s="4">
        <v>4.78</v>
      </c>
      <c r="I1981" s="4">
        <v>0.25</v>
      </c>
      <c r="J1981" s="4">
        <v>1.87</v>
      </c>
      <c r="K1981" s="4">
        <v>39.14</v>
      </c>
      <c r="L1981" s="1" t="str">
        <f>IF(COUNTIF($A$9:A1981,A1981)&gt;1,"",MAX($L$8:L1980)+1)</f>
        <v/>
      </c>
    </row>
    <row r="1982" spans="1:12">
      <c r="A1982" s="4" t="s">
        <v>3669</v>
      </c>
      <c r="B1982" s="4" t="s">
        <v>3670</v>
      </c>
      <c r="C1982" s="4" t="s">
        <v>3671</v>
      </c>
      <c r="D1982" s="6">
        <v>41685</v>
      </c>
      <c r="E1982" s="4">
        <v>1</v>
      </c>
      <c r="F1982" s="4">
        <v>1.33</v>
      </c>
      <c r="G1982" s="4">
        <v>0</v>
      </c>
      <c r="H1982" s="4">
        <v>2.39</v>
      </c>
      <c r="I1982" s="4">
        <v>0.12</v>
      </c>
      <c r="J1982" s="4">
        <v>0.94</v>
      </c>
      <c r="K1982" s="4">
        <v>39.14</v>
      </c>
      <c r="L1982" s="1" t="str">
        <f>IF(COUNTIF($A$9:A1982,A1982)&gt;1,"",MAX($L$8:L1981)+1)</f>
        <v/>
      </c>
    </row>
    <row r="1983" spans="1:12">
      <c r="A1983" s="4" t="s">
        <v>3669</v>
      </c>
      <c r="B1983" s="4" t="s">
        <v>3670</v>
      </c>
      <c r="C1983" s="4" t="s">
        <v>3671</v>
      </c>
      <c r="D1983" s="6">
        <v>41688</v>
      </c>
      <c r="E1983" s="4">
        <v>7</v>
      </c>
      <c r="F1983" s="4">
        <v>9.31</v>
      </c>
      <c r="G1983" s="4">
        <v>0</v>
      </c>
      <c r="H1983" s="4">
        <v>16.73</v>
      </c>
      <c r="I1983" s="4">
        <v>0.87</v>
      </c>
      <c r="J1983" s="4">
        <v>6.55</v>
      </c>
      <c r="K1983" s="4">
        <v>39.14</v>
      </c>
      <c r="L1983" s="1" t="str">
        <f>IF(COUNTIF($A$9:A1983,A1983)&gt;1,"",MAX($L$8:L1982)+1)</f>
        <v/>
      </c>
    </row>
    <row r="1984" spans="1:12">
      <c r="A1984" s="4" t="s">
        <v>3669</v>
      </c>
      <c r="B1984" s="4" t="s">
        <v>3670</v>
      </c>
      <c r="C1984" s="4" t="s">
        <v>3671</v>
      </c>
      <c r="D1984" s="6">
        <v>41689</v>
      </c>
      <c r="E1984" s="4">
        <v>-7</v>
      </c>
      <c r="F1984" s="4">
        <v>-9.31</v>
      </c>
      <c r="G1984" s="4">
        <v>0</v>
      </c>
      <c r="H1984" s="4">
        <v>-16.73</v>
      </c>
      <c r="I1984" s="4">
        <v>-0.87</v>
      </c>
      <c r="J1984" s="4">
        <v>-6.55</v>
      </c>
      <c r="K1984" s="4">
        <v>39.14</v>
      </c>
      <c r="L1984" s="1" t="str">
        <f>IF(COUNTIF($A$9:A1984,A1984)&gt;1,"",MAX($L$8:L1983)+1)</f>
        <v/>
      </c>
    </row>
    <row r="1985" spans="1:12">
      <c r="A1985" s="4" t="s">
        <v>3672</v>
      </c>
      <c r="B1985" s="4" t="s">
        <v>3673</v>
      </c>
      <c r="C1985" s="4" t="s">
        <v>3674</v>
      </c>
      <c r="D1985" s="6">
        <v>41680</v>
      </c>
      <c r="E1985" s="4">
        <v>3</v>
      </c>
      <c r="F1985" s="4">
        <v>2.97</v>
      </c>
      <c r="G1985" s="4">
        <v>0</v>
      </c>
      <c r="H1985" s="4">
        <v>5.37</v>
      </c>
      <c r="I1985" s="4">
        <v>0.28000000000000003</v>
      </c>
      <c r="J1985" s="4">
        <v>2.12</v>
      </c>
      <c r="K1985" s="4">
        <v>39.479999999999997</v>
      </c>
      <c r="L1985" s="1">
        <f>IF(COUNTIF($A$9:A1985,A1985)&gt;1,"",MAX($L$8:L1984)+1)</f>
        <v>1222</v>
      </c>
    </row>
    <row r="1986" spans="1:12">
      <c r="A1986" s="4" t="s">
        <v>3672</v>
      </c>
      <c r="B1986" s="4" t="s">
        <v>3673</v>
      </c>
      <c r="C1986" s="4" t="s">
        <v>3674</v>
      </c>
      <c r="D1986" s="6">
        <v>41682</v>
      </c>
      <c r="E1986" s="4">
        <v>3</v>
      </c>
      <c r="F1986" s="4">
        <v>2.37</v>
      </c>
      <c r="G1986" s="4">
        <v>0</v>
      </c>
      <c r="H1986" s="4">
        <v>2.97</v>
      </c>
      <c r="I1986" s="4">
        <v>0.15</v>
      </c>
      <c r="J1986" s="4">
        <v>0.45</v>
      </c>
      <c r="K1986" s="4">
        <v>14.99</v>
      </c>
      <c r="L1986" s="1" t="str">
        <f>IF(COUNTIF($A$9:A1986,A1986)&gt;1,"",MAX($L$8:L1985)+1)</f>
        <v/>
      </c>
    </row>
    <row r="1987" spans="1:12">
      <c r="A1987" s="4" t="s">
        <v>3672</v>
      </c>
      <c r="B1987" s="4" t="s">
        <v>3673</v>
      </c>
      <c r="C1987" s="4" t="s">
        <v>3674</v>
      </c>
      <c r="D1987" s="6">
        <v>41695</v>
      </c>
      <c r="E1987" s="4">
        <v>1</v>
      </c>
      <c r="F1987" s="4">
        <v>0.79</v>
      </c>
      <c r="G1987" s="4">
        <v>0</v>
      </c>
      <c r="H1987" s="4">
        <v>0.99</v>
      </c>
      <c r="I1987" s="4">
        <v>0.05</v>
      </c>
      <c r="J1987" s="4">
        <v>0.15</v>
      </c>
      <c r="K1987" s="4">
        <v>14.99</v>
      </c>
      <c r="L1987" s="1" t="str">
        <f>IF(COUNTIF($A$9:A1987,A1987)&gt;1,"",MAX($L$8:L1986)+1)</f>
        <v/>
      </c>
    </row>
    <row r="1988" spans="1:12">
      <c r="A1988" s="4" t="s">
        <v>3675</v>
      </c>
      <c r="B1988" s="4" t="s">
        <v>3676</v>
      </c>
      <c r="C1988" s="4" t="s">
        <v>3677</v>
      </c>
      <c r="D1988" s="6">
        <v>41682</v>
      </c>
      <c r="E1988" s="4">
        <v>2</v>
      </c>
      <c r="F1988" s="4">
        <v>1.96</v>
      </c>
      <c r="G1988" s="4">
        <v>0</v>
      </c>
      <c r="H1988" s="4">
        <v>3.5</v>
      </c>
      <c r="I1988" s="4">
        <v>0.18</v>
      </c>
      <c r="J1988" s="4">
        <v>1.36</v>
      </c>
      <c r="K1988" s="4">
        <v>38.79</v>
      </c>
      <c r="L1988" s="1">
        <f>IF(COUNTIF($A$9:A1988,A1988)&gt;1,"",MAX($L$8:L1987)+1)</f>
        <v>1223</v>
      </c>
    </row>
    <row r="1989" spans="1:12">
      <c r="A1989" s="4" t="s">
        <v>3675</v>
      </c>
      <c r="B1989" s="4" t="s">
        <v>3676</v>
      </c>
      <c r="C1989" s="4" t="s">
        <v>3677</v>
      </c>
      <c r="D1989" s="6">
        <v>41683</v>
      </c>
      <c r="E1989" s="4">
        <v>1</v>
      </c>
      <c r="F1989" s="4">
        <v>1.04</v>
      </c>
      <c r="G1989" s="4">
        <v>0</v>
      </c>
      <c r="H1989" s="4">
        <v>1.89</v>
      </c>
      <c r="I1989" s="4">
        <v>0.1</v>
      </c>
      <c r="J1989" s="4">
        <v>0.75</v>
      </c>
      <c r="K1989" s="4">
        <v>39.76</v>
      </c>
      <c r="L1989" s="1" t="str">
        <f>IF(COUNTIF($A$9:A1989,A1989)&gt;1,"",MAX($L$8:L1988)+1)</f>
        <v/>
      </c>
    </row>
    <row r="1990" spans="1:12">
      <c r="A1990" s="4" t="s">
        <v>3675</v>
      </c>
      <c r="B1990" s="4" t="s">
        <v>3676</v>
      </c>
      <c r="C1990" s="4" t="s">
        <v>3677</v>
      </c>
      <c r="D1990" s="6">
        <v>41684</v>
      </c>
      <c r="E1990" s="4">
        <v>1</v>
      </c>
      <c r="F1990" s="4">
        <v>1.04</v>
      </c>
      <c r="G1990" s="4">
        <v>0</v>
      </c>
      <c r="H1990" s="4">
        <v>1.89</v>
      </c>
      <c r="I1990" s="4">
        <v>0.1</v>
      </c>
      <c r="J1990" s="4">
        <v>0.75</v>
      </c>
      <c r="K1990" s="4">
        <v>39.76</v>
      </c>
      <c r="L1990" s="1" t="str">
        <f>IF(COUNTIF($A$9:A1990,A1990)&gt;1,"",MAX($L$8:L1989)+1)</f>
        <v/>
      </c>
    </row>
    <row r="1991" spans="1:12">
      <c r="A1991" s="4" t="s">
        <v>3675</v>
      </c>
      <c r="B1991" s="4" t="s">
        <v>3676</v>
      </c>
      <c r="C1991" s="4" t="s">
        <v>3677</v>
      </c>
      <c r="D1991" s="6">
        <v>41691</v>
      </c>
      <c r="E1991" s="4">
        <v>2</v>
      </c>
      <c r="F1991" s="4">
        <v>2.08</v>
      </c>
      <c r="G1991" s="4">
        <v>0</v>
      </c>
      <c r="H1991" s="4">
        <v>3.78</v>
      </c>
      <c r="I1991" s="4">
        <v>0.2</v>
      </c>
      <c r="J1991" s="4">
        <v>1.5</v>
      </c>
      <c r="K1991" s="4">
        <v>39.76</v>
      </c>
      <c r="L1991" s="1" t="str">
        <f>IF(COUNTIF($A$9:A1991,A1991)&gt;1,"",MAX($L$8:L1990)+1)</f>
        <v/>
      </c>
    </row>
    <row r="1992" spans="1:12">
      <c r="A1992" s="4" t="s">
        <v>3675</v>
      </c>
      <c r="B1992" s="4" t="s">
        <v>3676</v>
      </c>
      <c r="C1992" s="4" t="s">
        <v>3677</v>
      </c>
      <c r="D1992" s="6">
        <v>41694</v>
      </c>
      <c r="E1992" s="4">
        <v>2</v>
      </c>
      <c r="F1992" s="4">
        <v>2.08</v>
      </c>
      <c r="G1992" s="4">
        <v>0</v>
      </c>
      <c r="H1992" s="4">
        <v>3.78</v>
      </c>
      <c r="I1992" s="4">
        <v>0.2</v>
      </c>
      <c r="J1992" s="4">
        <v>1.5</v>
      </c>
      <c r="K1992" s="4">
        <v>39.76</v>
      </c>
      <c r="L1992" s="1" t="str">
        <f>IF(COUNTIF($A$9:A1992,A1992)&gt;1,"",MAX($L$8:L1991)+1)</f>
        <v/>
      </c>
    </row>
    <row r="1993" spans="1:12">
      <c r="A1993" s="4" t="s">
        <v>3675</v>
      </c>
      <c r="B1993" s="4" t="s">
        <v>3676</v>
      </c>
      <c r="C1993" s="4" t="s">
        <v>3677</v>
      </c>
      <c r="D1993" s="6">
        <v>41697</v>
      </c>
      <c r="E1993" s="4">
        <v>1</v>
      </c>
      <c r="F1993" s="4">
        <v>1.04</v>
      </c>
      <c r="G1993" s="4">
        <v>0</v>
      </c>
      <c r="H1993" s="4">
        <v>1.89</v>
      </c>
      <c r="I1993" s="4">
        <v>0.1</v>
      </c>
      <c r="J1993" s="4">
        <v>0.75</v>
      </c>
      <c r="K1993" s="4">
        <v>39.76</v>
      </c>
      <c r="L1993" s="1" t="str">
        <f>IF(COUNTIF($A$9:A1993,A1993)&gt;1,"",MAX($L$8:L1992)+1)</f>
        <v/>
      </c>
    </row>
    <row r="1994" spans="1:12">
      <c r="A1994" s="4" t="s">
        <v>3678</v>
      </c>
      <c r="B1994" s="4" t="s">
        <v>3679</v>
      </c>
      <c r="C1994" s="4" t="s">
        <v>3680</v>
      </c>
      <c r="D1994" s="6">
        <v>41671</v>
      </c>
      <c r="E1994" s="4">
        <v>3</v>
      </c>
      <c r="F1994" s="4">
        <v>2.4</v>
      </c>
      <c r="G1994" s="4">
        <v>0</v>
      </c>
      <c r="H1994" s="4">
        <v>2.5499999999999998</v>
      </c>
      <c r="I1994" s="4">
        <v>0.13</v>
      </c>
      <c r="J1994" s="4">
        <v>0.02</v>
      </c>
      <c r="K1994" s="4">
        <v>0.67</v>
      </c>
      <c r="L1994" s="1">
        <f>IF(COUNTIF($A$9:A1994,A1994)&gt;1,"",MAX($L$8:L1993)+1)</f>
        <v>1224</v>
      </c>
    </row>
    <row r="1995" spans="1:12">
      <c r="A1995" s="4" t="s">
        <v>3678</v>
      </c>
      <c r="B1995" s="4" t="s">
        <v>3679</v>
      </c>
      <c r="C1995" s="4" t="s">
        <v>3680</v>
      </c>
      <c r="D1995" s="6">
        <v>41673</v>
      </c>
      <c r="E1995" s="4">
        <v>3</v>
      </c>
      <c r="F1995" s="4">
        <v>2.4</v>
      </c>
      <c r="G1995" s="4">
        <v>0</v>
      </c>
      <c r="H1995" s="4">
        <v>2.5499999999999998</v>
      </c>
      <c r="I1995" s="4">
        <v>0.13</v>
      </c>
      <c r="J1995" s="4">
        <v>0.02</v>
      </c>
      <c r="K1995" s="4">
        <v>0.67</v>
      </c>
      <c r="L1995" s="1" t="str">
        <f>IF(COUNTIF($A$9:A1995,A1995)&gt;1,"",MAX($L$8:L1994)+1)</f>
        <v/>
      </c>
    </row>
    <row r="1996" spans="1:12">
      <c r="A1996" s="4" t="s">
        <v>3678</v>
      </c>
      <c r="B1996" s="4" t="s">
        <v>3679</v>
      </c>
      <c r="C1996" s="4" t="s">
        <v>3680</v>
      </c>
      <c r="D1996" s="6">
        <v>41674</v>
      </c>
      <c r="E1996" s="4">
        <v>5</v>
      </c>
      <c r="F1996" s="4">
        <v>4</v>
      </c>
      <c r="G1996" s="4">
        <v>0</v>
      </c>
      <c r="H1996" s="4">
        <v>6.45</v>
      </c>
      <c r="I1996" s="4">
        <v>0.34</v>
      </c>
      <c r="J1996" s="4">
        <v>2.11</v>
      </c>
      <c r="K1996" s="4">
        <v>32.770000000000003</v>
      </c>
      <c r="L1996" s="1" t="str">
        <f>IF(COUNTIF($A$9:A1996,A1996)&gt;1,"",MAX($L$8:L1995)+1)</f>
        <v/>
      </c>
    </row>
    <row r="1997" spans="1:12">
      <c r="A1997" s="4" t="s">
        <v>3678</v>
      </c>
      <c r="B1997" s="4" t="s">
        <v>3679</v>
      </c>
      <c r="C1997" s="4" t="s">
        <v>3680</v>
      </c>
      <c r="D1997" s="6">
        <v>41676</v>
      </c>
      <c r="E1997" s="4">
        <v>2</v>
      </c>
      <c r="F1997" s="4">
        <v>1.6</v>
      </c>
      <c r="G1997" s="4">
        <v>0</v>
      </c>
      <c r="H1997" s="4">
        <v>2.58</v>
      </c>
      <c r="I1997" s="4">
        <v>0.13</v>
      </c>
      <c r="J1997" s="4">
        <v>0.85</v>
      </c>
      <c r="K1997" s="4">
        <v>32.770000000000003</v>
      </c>
      <c r="L1997" s="1" t="str">
        <f>IF(COUNTIF($A$9:A1997,A1997)&gt;1,"",MAX($L$8:L1996)+1)</f>
        <v/>
      </c>
    </row>
    <row r="1998" spans="1:12">
      <c r="A1998" s="4" t="s">
        <v>3678</v>
      </c>
      <c r="B1998" s="4" t="s">
        <v>3679</v>
      </c>
      <c r="C1998" s="4" t="s">
        <v>3680</v>
      </c>
      <c r="D1998" s="6">
        <v>41678</v>
      </c>
      <c r="E1998" s="4">
        <v>5</v>
      </c>
      <c r="F1998" s="4">
        <v>4</v>
      </c>
      <c r="G1998" s="4">
        <v>0</v>
      </c>
      <c r="H1998" s="4">
        <v>6.45</v>
      </c>
      <c r="I1998" s="4">
        <v>0.34</v>
      </c>
      <c r="J1998" s="4">
        <v>2.11</v>
      </c>
      <c r="K1998" s="4">
        <v>32.770000000000003</v>
      </c>
      <c r="L1998" s="1" t="str">
        <f>IF(COUNTIF($A$9:A1998,A1998)&gt;1,"",MAX($L$8:L1997)+1)</f>
        <v/>
      </c>
    </row>
    <row r="1999" spans="1:12">
      <c r="A1999" s="4" t="s">
        <v>3678</v>
      </c>
      <c r="B1999" s="4" t="s">
        <v>3679</v>
      </c>
      <c r="C1999" s="4" t="s">
        <v>3680</v>
      </c>
      <c r="D1999" s="6">
        <v>41681</v>
      </c>
      <c r="E1999" s="4">
        <v>6</v>
      </c>
      <c r="F1999" s="4">
        <v>5.7</v>
      </c>
      <c r="G1999" s="4">
        <v>0</v>
      </c>
      <c r="H1999" s="4">
        <v>10.5</v>
      </c>
      <c r="I1999" s="4">
        <v>0.55000000000000004</v>
      </c>
      <c r="J1999" s="4">
        <v>4.25</v>
      </c>
      <c r="K1999" s="4">
        <v>40.5</v>
      </c>
      <c r="L1999" s="1" t="str">
        <f>IF(COUNTIF($A$9:A1999,A1999)&gt;1,"",MAX($L$8:L1998)+1)</f>
        <v/>
      </c>
    </row>
    <row r="2000" spans="1:12">
      <c r="A2000" s="4" t="s">
        <v>3678</v>
      </c>
      <c r="B2000" s="4" t="s">
        <v>3679</v>
      </c>
      <c r="C2000" s="4" t="s">
        <v>3680</v>
      </c>
      <c r="D2000" s="6">
        <v>41682</v>
      </c>
      <c r="E2000" s="4">
        <v>4</v>
      </c>
      <c r="F2000" s="4">
        <v>3.8</v>
      </c>
      <c r="G2000" s="4">
        <v>0</v>
      </c>
      <c r="H2000" s="4">
        <v>7</v>
      </c>
      <c r="I2000" s="4">
        <v>0.36</v>
      </c>
      <c r="J2000" s="4">
        <v>2.84</v>
      </c>
      <c r="K2000" s="4">
        <v>40.5</v>
      </c>
      <c r="L2000" s="1" t="str">
        <f>IF(COUNTIF($A$9:A2000,A2000)&gt;1,"",MAX($L$8:L1999)+1)</f>
        <v/>
      </c>
    </row>
    <row r="2001" spans="1:12">
      <c r="A2001" s="4" t="s">
        <v>3678</v>
      </c>
      <c r="B2001" s="4" t="s">
        <v>3679</v>
      </c>
      <c r="C2001" s="4" t="s">
        <v>3680</v>
      </c>
      <c r="D2001" s="6">
        <v>41683</v>
      </c>
      <c r="E2001" s="4">
        <v>1</v>
      </c>
      <c r="F2001" s="4">
        <v>0.84</v>
      </c>
      <c r="G2001" s="4">
        <v>0</v>
      </c>
      <c r="H2001" s="4">
        <v>0.89</v>
      </c>
      <c r="I2001" s="4">
        <v>0.05</v>
      </c>
      <c r="J2001" s="4">
        <v>0</v>
      </c>
      <c r="K2001" s="4">
        <v>0.4</v>
      </c>
      <c r="L2001" s="1" t="str">
        <f>IF(COUNTIF($A$9:A2001,A2001)&gt;1,"",MAX($L$8:L2000)+1)</f>
        <v/>
      </c>
    </row>
    <row r="2002" spans="1:12">
      <c r="A2002" s="4" t="s">
        <v>3678</v>
      </c>
      <c r="B2002" s="4" t="s">
        <v>3679</v>
      </c>
      <c r="C2002" s="4" t="s">
        <v>3680</v>
      </c>
      <c r="D2002" s="6">
        <v>41690</v>
      </c>
      <c r="E2002" s="4">
        <v>1</v>
      </c>
      <c r="F2002" s="4">
        <v>0.87</v>
      </c>
      <c r="G2002" s="4">
        <v>0</v>
      </c>
      <c r="H2002" s="4">
        <v>1.2</v>
      </c>
      <c r="I2002" s="4">
        <v>0.06</v>
      </c>
      <c r="J2002" s="4">
        <v>0.27</v>
      </c>
      <c r="K2002" s="4">
        <v>22.29</v>
      </c>
      <c r="L2002" s="1" t="str">
        <f>IF(COUNTIF($A$9:A2002,A2002)&gt;1,"",MAX($L$8:L2001)+1)</f>
        <v/>
      </c>
    </row>
    <row r="2003" spans="1:12">
      <c r="A2003" s="4" t="s">
        <v>3678</v>
      </c>
      <c r="B2003" s="4" t="s">
        <v>3679</v>
      </c>
      <c r="C2003" s="4" t="s">
        <v>3680</v>
      </c>
      <c r="D2003" s="6">
        <v>41692</v>
      </c>
      <c r="E2003" s="4">
        <v>1</v>
      </c>
      <c r="F2003" s="4">
        <v>0.8</v>
      </c>
      <c r="G2003" s="4">
        <v>0</v>
      </c>
      <c r="H2003" s="4">
        <v>1.1000000000000001</v>
      </c>
      <c r="I2003" s="4">
        <v>0.06</v>
      </c>
      <c r="J2003" s="4">
        <v>0.24</v>
      </c>
      <c r="K2003" s="4">
        <v>22.06</v>
      </c>
      <c r="L2003" s="1" t="str">
        <f>IF(COUNTIF($A$9:A2003,A2003)&gt;1,"",MAX($L$8:L2002)+1)</f>
        <v/>
      </c>
    </row>
    <row r="2004" spans="1:12">
      <c r="A2004" s="4" t="s">
        <v>3678</v>
      </c>
      <c r="B2004" s="4" t="s">
        <v>3679</v>
      </c>
      <c r="C2004" s="4" t="s">
        <v>3680</v>
      </c>
      <c r="D2004" s="6">
        <v>41694</v>
      </c>
      <c r="E2004" s="4">
        <v>1</v>
      </c>
      <c r="F2004" s="4">
        <v>0.78</v>
      </c>
      <c r="G2004" s="4">
        <v>0</v>
      </c>
      <c r="H2004" s="4">
        <v>1.08</v>
      </c>
      <c r="I2004" s="4">
        <v>0.06</v>
      </c>
      <c r="J2004" s="4">
        <v>0.24</v>
      </c>
      <c r="K2004" s="4">
        <v>22.56</v>
      </c>
      <c r="L2004" s="1" t="str">
        <f>IF(COUNTIF($A$9:A2004,A2004)&gt;1,"",MAX($L$8:L2003)+1)</f>
        <v/>
      </c>
    </row>
    <row r="2005" spans="1:12">
      <c r="A2005" s="4" t="s">
        <v>3678</v>
      </c>
      <c r="B2005" s="4" t="s">
        <v>3679</v>
      </c>
      <c r="C2005" s="4" t="s">
        <v>3680</v>
      </c>
      <c r="D2005" s="6">
        <v>41696</v>
      </c>
      <c r="E2005" s="4">
        <v>4</v>
      </c>
      <c r="F2005" s="4">
        <v>3.12</v>
      </c>
      <c r="G2005" s="4">
        <v>0</v>
      </c>
      <c r="H2005" s="4">
        <v>4.32</v>
      </c>
      <c r="I2005" s="4">
        <v>0.23</v>
      </c>
      <c r="J2005" s="4">
        <v>0.97</v>
      </c>
      <c r="K2005" s="4">
        <v>22.56</v>
      </c>
      <c r="L2005" s="1" t="str">
        <f>IF(COUNTIF($A$9:A2005,A2005)&gt;1,"",MAX($L$8:L2004)+1)</f>
        <v/>
      </c>
    </row>
    <row r="2006" spans="1:12">
      <c r="A2006" s="4" t="s">
        <v>3678</v>
      </c>
      <c r="B2006" s="4" t="s">
        <v>3679</v>
      </c>
      <c r="C2006" s="4" t="s">
        <v>3680</v>
      </c>
      <c r="D2006" s="6">
        <v>41697</v>
      </c>
      <c r="E2006" s="4">
        <v>2</v>
      </c>
      <c r="F2006" s="4">
        <v>1.48</v>
      </c>
      <c r="G2006" s="4">
        <v>0</v>
      </c>
      <c r="H2006" s="4">
        <v>2.04</v>
      </c>
      <c r="I2006" s="4">
        <v>0.11</v>
      </c>
      <c r="J2006" s="4">
        <v>0.45</v>
      </c>
      <c r="K2006" s="4">
        <v>22.24</v>
      </c>
      <c r="L2006" s="1" t="str">
        <f>IF(COUNTIF($A$9:A2006,A2006)&gt;1,"",MAX($L$8:L2005)+1)</f>
        <v/>
      </c>
    </row>
    <row r="2007" spans="1:12">
      <c r="A2007" s="4" t="s">
        <v>3678</v>
      </c>
      <c r="B2007" s="4" t="s">
        <v>3679</v>
      </c>
      <c r="C2007" s="4" t="s">
        <v>3680</v>
      </c>
      <c r="D2007" s="6">
        <v>41698</v>
      </c>
      <c r="E2007" s="4">
        <v>5</v>
      </c>
      <c r="F2007" s="4">
        <v>3.45</v>
      </c>
      <c r="G2007" s="4">
        <v>0</v>
      </c>
      <c r="H2007" s="4">
        <v>4.75</v>
      </c>
      <c r="I2007" s="4">
        <v>0.25</v>
      </c>
      <c r="J2007" s="4">
        <v>1.05</v>
      </c>
      <c r="K2007" s="4">
        <v>22.16</v>
      </c>
      <c r="L2007" s="1" t="str">
        <f>IF(COUNTIF($A$9:A2007,A2007)&gt;1,"",MAX($L$8:L2006)+1)</f>
        <v/>
      </c>
    </row>
    <row r="2008" spans="1:12">
      <c r="A2008" s="4" t="s">
        <v>3681</v>
      </c>
      <c r="B2008" s="4" t="s">
        <v>3682</v>
      </c>
      <c r="C2008" s="4" t="s">
        <v>3683</v>
      </c>
      <c r="D2008" s="6">
        <v>41697</v>
      </c>
      <c r="E2008" s="4">
        <v>3</v>
      </c>
      <c r="F2008" s="4">
        <v>2.0099999999999998</v>
      </c>
      <c r="G2008" s="4">
        <v>0</v>
      </c>
      <c r="H2008" s="4">
        <v>2.97</v>
      </c>
      <c r="I2008" s="4">
        <v>0.15</v>
      </c>
      <c r="J2008" s="4">
        <v>0.81</v>
      </c>
      <c r="K2008" s="4">
        <v>27.11</v>
      </c>
      <c r="L2008" s="1">
        <f>IF(COUNTIF($A$9:A2008,A2008)&gt;1,"",MAX($L$8:L2007)+1)</f>
        <v>1225</v>
      </c>
    </row>
    <row r="2009" spans="1:12">
      <c r="A2009" s="4" t="s">
        <v>3681</v>
      </c>
      <c r="B2009" s="4" t="s">
        <v>3682</v>
      </c>
      <c r="C2009" s="4" t="s">
        <v>3683</v>
      </c>
      <c r="D2009" s="6">
        <v>41698</v>
      </c>
      <c r="E2009" s="4">
        <v>3</v>
      </c>
      <c r="F2009" s="4">
        <v>2.0099999999999998</v>
      </c>
      <c r="G2009" s="4">
        <v>0</v>
      </c>
      <c r="H2009" s="4">
        <v>2.97</v>
      </c>
      <c r="I2009" s="4">
        <v>0.15</v>
      </c>
      <c r="J2009" s="4">
        <v>0.81</v>
      </c>
      <c r="K2009" s="4">
        <v>27.11</v>
      </c>
      <c r="L2009" s="1" t="str">
        <f>IF(COUNTIF($A$9:A2009,A2009)&gt;1,"",MAX($L$8:L2008)+1)</f>
        <v/>
      </c>
    </row>
    <row r="2010" spans="1:12">
      <c r="A2010" s="4" t="s">
        <v>3684</v>
      </c>
      <c r="B2010" s="4" t="s">
        <v>3685</v>
      </c>
      <c r="C2010" s="4" t="s">
        <v>3686</v>
      </c>
      <c r="D2010" s="6">
        <v>41695</v>
      </c>
      <c r="E2010" s="4">
        <v>1</v>
      </c>
      <c r="F2010" s="4">
        <v>1.49</v>
      </c>
      <c r="G2010" s="4">
        <v>0</v>
      </c>
      <c r="H2010" s="4">
        <v>3.59</v>
      </c>
      <c r="I2010" s="4">
        <v>0.19</v>
      </c>
      <c r="J2010" s="4">
        <v>1.91</v>
      </c>
      <c r="K2010" s="4">
        <v>53.28</v>
      </c>
      <c r="L2010" s="1">
        <f>IF(COUNTIF($A$9:A2010,A2010)&gt;1,"",MAX($L$8:L2009)+1)</f>
        <v>1226</v>
      </c>
    </row>
    <row r="2011" spans="1:12">
      <c r="A2011" s="4" t="s">
        <v>3687</v>
      </c>
      <c r="B2011" s="4" t="s">
        <v>3688</v>
      </c>
      <c r="C2011" s="4" t="s">
        <v>3689</v>
      </c>
      <c r="D2011" s="6">
        <v>41696</v>
      </c>
      <c r="E2011" s="4">
        <v>2</v>
      </c>
      <c r="F2011" s="4">
        <v>2.98</v>
      </c>
      <c r="G2011" s="4">
        <v>0</v>
      </c>
      <c r="H2011" s="4">
        <v>7.18</v>
      </c>
      <c r="I2011" s="4">
        <v>0.37</v>
      </c>
      <c r="J2011" s="4">
        <v>3.83</v>
      </c>
      <c r="K2011" s="4">
        <v>53.28</v>
      </c>
      <c r="L2011" s="1">
        <f>IF(COUNTIF($A$9:A2011,A2011)&gt;1,"",MAX($L$8:L2010)+1)</f>
        <v>1227</v>
      </c>
    </row>
    <row r="2012" spans="1:12">
      <c r="A2012" s="4" t="s">
        <v>3687</v>
      </c>
      <c r="B2012" s="4" t="s">
        <v>3688</v>
      </c>
      <c r="C2012" s="4" t="s">
        <v>3689</v>
      </c>
      <c r="D2012" s="6">
        <v>41698</v>
      </c>
      <c r="E2012" s="4">
        <v>2</v>
      </c>
      <c r="F2012" s="4">
        <v>2.98</v>
      </c>
      <c r="G2012" s="4">
        <v>0</v>
      </c>
      <c r="H2012" s="4">
        <v>3.98</v>
      </c>
      <c r="I2012" s="4">
        <v>0.21</v>
      </c>
      <c r="J2012" s="4">
        <v>0.79</v>
      </c>
      <c r="K2012" s="4">
        <v>19.91</v>
      </c>
      <c r="L2012" s="1" t="str">
        <f>IF(COUNTIF($A$9:A2012,A2012)&gt;1,"",MAX($L$8:L2011)+1)</f>
        <v/>
      </c>
    </row>
    <row r="2013" spans="1:12">
      <c r="A2013" s="4" t="s">
        <v>3690</v>
      </c>
      <c r="B2013" s="4" t="s">
        <v>3691</v>
      </c>
      <c r="C2013" s="4" t="s">
        <v>3692</v>
      </c>
      <c r="D2013" s="6">
        <v>41681</v>
      </c>
      <c r="E2013" s="4">
        <v>1</v>
      </c>
      <c r="F2013" s="4">
        <v>0.79</v>
      </c>
      <c r="G2013" s="4">
        <v>0</v>
      </c>
      <c r="H2013" s="4">
        <v>1.3</v>
      </c>
      <c r="I2013" s="4">
        <v>7.0000000000000007E-2</v>
      </c>
      <c r="J2013" s="4">
        <v>0.44</v>
      </c>
      <c r="K2013" s="4">
        <v>34.020000000000003</v>
      </c>
      <c r="L2013" s="1">
        <f>IF(COUNTIF($A$9:A2013,A2013)&gt;1,"",MAX($L$8:L2012)+1)</f>
        <v>1228</v>
      </c>
    </row>
    <row r="2014" spans="1:12">
      <c r="A2014" s="4" t="s">
        <v>3690</v>
      </c>
      <c r="B2014" s="4" t="s">
        <v>3691</v>
      </c>
      <c r="C2014" s="4" t="s">
        <v>3692</v>
      </c>
      <c r="D2014" s="6">
        <v>41684</v>
      </c>
      <c r="E2014" s="4">
        <v>1</v>
      </c>
      <c r="F2014" s="4">
        <v>0.79</v>
      </c>
      <c r="G2014" s="4">
        <v>0</v>
      </c>
      <c r="H2014" s="4">
        <v>1.3</v>
      </c>
      <c r="I2014" s="4">
        <v>7.0000000000000007E-2</v>
      </c>
      <c r="J2014" s="4">
        <v>0.44</v>
      </c>
      <c r="K2014" s="4">
        <v>34.020000000000003</v>
      </c>
      <c r="L2014" s="1" t="str">
        <f>IF(COUNTIF($A$9:A2014,A2014)&gt;1,"",MAX($L$8:L2013)+1)</f>
        <v/>
      </c>
    </row>
    <row r="2015" spans="1:12">
      <c r="A2015" s="4" t="s">
        <v>3690</v>
      </c>
      <c r="B2015" s="4" t="s">
        <v>3691</v>
      </c>
      <c r="C2015" s="4" t="s">
        <v>3692</v>
      </c>
      <c r="D2015" s="6">
        <v>41688</v>
      </c>
      <c r="E2015" s="4">
        <v>2</v>
      </c>
      <c r="F2015" s="4">
        <v>1.58</v>
      </c>
      <c r="G2015" s="4">
        <v>0</v>
      </c>
      <c r="H2015" s="4">
        <v>2.6</v>
      </c>
      <c r="I2015" s="4">
        <v>0.14000000000000001</v>
      </c>
      <c r="J2015" s="4">
        <v>0.88</v>
      </c>
      <c r="K2015" s="4">
        <v>34.020000000000003</v>
      </c>
      <c r="L2015" s="1" t="str">
        <f>IF(COUNTIF($A$9:A2015,A2015)&gt;1,"",MAX($L$8:L2014)+1)</f>
        <v/>
      </c>
    </row>
    <row r="2016" spans="1:12">
      <c r="A2016" s="4" t="s">
        <v>3693</v>
      </c>
      <c r="B2016" s="4" t="s">
        <v>3694</v>
      </c>
      <c r="C2016" s="4" t="s">
        <v>3695</v>
      </c>
      <c r="D2016" s="6">
        <v>41687</v>
      </c>
      <c r="E2016" s="4">
        <v>1</v>
      </c>
      <c r="F2016" s="4">
        <v>1.75</v>
      </c>
      <c r="G2016" s="4">
        <v>0</v>
      </c>
      <c r="H2016" s="4">
        <v>3.15</v>
      </c>
      <c r="I2016" s="4">
        <v>0.16</v>
      </c>
      <c r="J2016" s="4">
        <v>1.24</v>
      </c>
      <c r="K2016" s="4">
        <v>39.229999999999997</v>
      </c>
      <c r="L2016" s="1">
        <f>IF(COUNTIF($A$9:A2016,A2016)&gt;1,"",MAX($L$8:L2015)+1)</f>
        <v>1229</v>
      </c>
    </row>
    <row r="2017" spans="1:12">
      <c r="A2017" s="4" t="s">
        <v>3693</v>
      </c>
      <c r="B2017" s="4" t="s">
        <v>3694</v>
      </c>
      <c r="C2017" s="4" t="s">
        <v>3695</v>
      </c>
      <c r="D2017" s="6">
        <v>41690</v>
      </c>
      <c r="E2017" s="4">
        <v>1</v>
      </c>
      <c r="F2017" s="4">
        <v>1.75</v>
      </c>
      <c r="G2017" s="4">
        <v>0</v>
      </c>
      <c r="H2017" s="4">
        <v>3.15</v>
      </c>
      <c r="I2017" s="4">
        <v>0.16</v>
      </c>
      <c r="J2017" s="4">
        <v>1.24</v>
      </c>
      <c r="K2017" s="4">
        <v>39.229999999999997</v>
      </c>
      <c r="L2017" s="1" t="str">
        <f>IF(COUNTIF($A$9:A2017,A2017)&gt;1,"",MAX($L$8:L2016)+1)</f>
        <v/>
      </c>
    </row>
    <row r="2018" spans="1:12">
      <c r="A2018" s="4" t="s">
        <v>3693</v>
      </c>
      <c r="B2018" s="4" t="s">
        <v>3694</v>
      </c>
      <c r="C2018" s="4" t="s">
        <v>3695</v>
      </c>
      <c r="D2018" s="6">
        <v>41695</v>
      </c>
      <c r="E2018" s="4">
        <v>1</v>
      </c>
      <c r="F2018" s="4">
        <v>1.75</v>
      </c>
      <c r="G2018" s="4">
        <v>0</v>
      </c>
      <c r="H2018" s="4">
        <v>3.15</v>
      </c>
      <c r="I2018" s="4">
        <v>0.16</v>
      </c>
      <c r="J2018" s="4">
        <v>1.24</v>
      </c>
      <c r="K2018" s="4">
        <v>39.229999999999997</v>
      </c>
      <c r="L2018" s="1" t="str">
        <f>IF(COUNTIF($A$9:A2018,A2018)&gt;1,"",MAX($L$8:L2017)+1)</f>
        <v/>
      </c>
    </row>
    <row r="2019" spans="1:12">
      <c r="A2019" s="4" t="s">
        <v>3693</v>
      </c>
      <c r="B2019" s="4" t="s">
        <v>3694</v>
      </c>
      <c r="C2019" s="4" t="s">
        <v>3695</v>
      </c>
      <c r="D2019" s="6">
        <v>41697</v>
      </c>
      <c r="E2019" s="4">
        <v>2</v>
      </c>
      <c r="F2019" s="4">
        <v>3.5</v>
      </c>
      <c r="G2019" s="4">
        <v>0</v>
      </c>
      <c r="H2019" s="4">
        <v>6.3</v>
      </c>
      <c r="I2019" s="4">
        <v>0.33</v>
      </c>
      <c r="J2019" s="4">
        <v>2.4700000000000002</v>
      </c>
      <c r="K2019" s="4">
        <v>39.229999999999997</v>
      </c>
      <c r="L2019" s="1" t="str">
        <f>IF(COUNTIF($A$9:A2019,A2019)&gt;1,"",MAX($L$8:L2018)+1)</f>
        <v/>
      </c>
    </row>
    <row r="2020" spans="1:12">
      <c r="A2020" s="4" t="s">
        <v>3696</v>
      </c>
      <c r="B2020" s="4" t="s">
        <v>3697</v>
      </c>
      <c r="C2020" s="4" t="s">
        <v>3698</v>
      </c>
      <c r="D2020" s="6">
        <v>41673</v>
      </c>
      <c r="E2020" s="4">
        <v>3</v>
      </c>
      <c r="F2020" s="4">
        <v>1.98</v>
      </c>
      <c r="G2020" s="4">
        <v>0</v>
      </c>
      <c r="H2020" s="4">
        <v>3.57</v>
      </c>
      <c r="I2020" s="4">
        <v>0.19</v>
      </c>
      <c r="J2020" s="4">
        <v>1.4</v>
      </c>
      <c r="K2020" s="4">
        <v>39.32</v>
      </c>
      <c r="L2020" s="1">
        <f>IF(COUNTIF($A$9:A2020,A2020)&gt;1,"",MAX($L$8:L2019)+1)</f>
        <v>1230</v>
      </c>
    </row>
    <row r="2021" spans="1:12">
      <c r="A2021" s="4" t="s">
        <v>3696</v>
      </c>
      <c r="B2021" s="4" t="s">
        <v>3697</v>
      </c>
      <c r="C2021" s="4" t="s">
        <v>3698</v>
      </c>
      <c r="D2021" s="6">
        <v>41674</v>
      </c>
      <c r="E2021" s="4">
        <v>1</v>
      </c>
      <c r="F2021" s="4">
        <v>0.66</v>
      </c>
      <c r="G2021" s="4">
        <v>0</v>
      </c>
      <c r="H2021" s="4">
        <v>1.19</v>
      </c>
      <c r="I2021" s="4">
        <v>0.06</v>
      </c>
      <c r="J2021" s="4">
        <v>0.47</v>
      </c>
      <c r="K2021" s="4">
        <v>39.32</v>
      </c>
      <c r="L2021" s="1" t="str">
        <f>IF(COUNTIF($A$9:A2021,A2021)&gt;1,"",MAX($L$8:L2020)+1)</f>
        <v/>
      </c>
    </row>
    <row r="2022" spans="1:12">
      <c r="A2022" s="4" t="s">
        <v>3696</v>
      </c>
      <c r="B2022" s="4" t="s">
        <v>3697</v>
      </c>
      <c r="C2022" s="4" t="s">
        <v>3698</v>
      </c>
      <c r="D2022" s="6">
        <v>41676</v>
      </c>
      <c r="E2022" s="4">
        <v>2</v>
      </c>
      <c r="F2022" s="4">
        <v>1.32</v>
      </c>
      <c r="G2022" s="4">
        <v>0</v>
      </c>
      <c r="H2022" s="4">
        <v>2.38</v>
      </c>
      <c r="I2022" s="4">
        <v>0.12</v>
      </c>
      <c r="J2022" s="4">
        <v>0.94</v>
      </c>
      <c r="K2022" s="4">
        <v>39.32</v>
      </c>
      <c r="L2022" s="1" t="str">
        <f>IF(COUNTIF($A$9:A2022,A2022)&gt;1,"",MAX($L$8:L2021)+1)</f>
        <v/>
      </c>
    </row>
    <row r="2023" spans="1:12">
      <c r="A2023" s="4" t="s">
        <v>3696</v>
      </c>
      <c r="B2023" s="4" t="s">
        <v>3697</v>
      </c>
      <c r="C2023" s="4" t="s">
        <v>3698</v>
      </c>
      <c r="D2023" s="6">
        <v>41677</v>
      </c>
      <c r="E2023" s="4">
        <v>3</v>
      </c>
      <c r="F2023" s="4">
        <v>1.47</v>
      </c>
      <c r="G2023" s="4">
        <v>0</v>
      </c>
      <c r="H2023" s="4">
        <v>2.85</v>
      </c>
      <c r="I2023" s="4">
        <v>0.15</v>
      </c>
      <c r="J2023" s="4">
        <v>1.23</v>
      </c>
      <c r="K2023" s="4">
        <v>43.21</v>
      </c>
      <c r="L2023" s="1" t="str">
        <f>IF(COUNTIF($A$9:A2023,A2023)&gt;1,"",MAX($L$8:L2022)+1)</f>
        <v/>
      </c>
    </row>
    <row r="2024" spans="1:12">
      <c r="A2024" s="4" t="s">
        <v>3696</v>
      </c>
      <c r="B2024" s="4" t="s">
        <v>3697</v>
      </c>
      <c r="C2024" s="4" t="s">
        <v>3698</v>
      </c>
      <c r="D2024" s="6">
        <v>41678</v>
      </c>
      <c r="E2024" s="4">
        <v>5</v>
      </c>
      <c r="F2024" s="4">
        <v>2.4500000000000002</v>
      </c>
      <c r="G2024" s="4">
        <v>0</v>
      </c>
      <c r="H2024" s="4">
        <v>4.75</v>
      </c>
      <c r="I2024" s="4">
        <v>0.25</v>
      </c>
      <c r="J2024" s="4">
        <v>2.0499999999999998</v>
      </c>
      <c r="K2024" s="4">
        <v>43.21</v>
      </c>
      <c r="L2024" s="1" t="str">
        <f>IF(COUNTIF($A$9:A2024,A2024)&gt;1,"",MAX($L$8:L2023)+1)</f>
        <v/>
      </c>
    </row>
    <row r="2025" spans="1:12">
      <c r="A2025" s="4" t="s">
        <v>3696</v>
      </c>
      <c r="B2025" s="4" t="s">
        <v>3697</v>
      </c>
      <c r="C2025" s="4" t="s">
        <v>3698</v>
      </c>
      <c r="D2025" s="6">
        <v>41685</v>
      </c>
      <c r="E2025" s="4">
        <v>4</v>
      </c>
      <c r="F2025" s="4">
        <v>2</v>
      </c>
      <c r="G2025" s="4">
        <v>0</v>
      </c>
      <c r="H2025" s="4">
        <v>3</v>
      </c>
      <c r="I2025" s="4">
        <v>0.16</v>
      </c>
      <c r="J2025" s="4">
        <v>0.84</v>
      </c>
      <c r="K2025" s="4">
        <v>28.12</v>
      </c>
      <c r="L2025" s="1" t="str">
        <f>IF(COUNTIF($A$9:A2025,A2025)&gt;1,"",MAX($L$8:L2024)+1)</f>
        <v/>
      </c>
    </row>
    <row r="2026" spans="1:12">
      <c r="A2026" s="4" t="s">
        <v>3696</v>
      </c>
      <c r="B2026" s="4" t="s">
        <v>3697</v>
      </c>
      <c r="C2026" s="4" t="s">
        <v>3698</v>
      </c>
      <c r="D2026" s="6">
        <v>41687</v>
      </c>
      <c r="E2026" s="4">
        <v>7</v>
      </c>
      <c r="F2026" s="4">
        <v>3.5</v>
      </c>
      <c r="G2026" s="4">
        <v>0</v>
      </c>
      <c r="H2026" s="4">
        <v>5.25</v>
      </c>
      <c r="I2026" s="4">
        <v>0.27</v>
      </c>
      <c r="J2026" s="4">
        <v>1.48</v>
      </c>
      <c r="K2026" s="4">
        <v>28.12</v>
      </c>
      <c r="L2026" s="1" t="str">
        <f>IF(COUNTIF($A$9:A2026,A2026)&gt;1,"",MAX($L$8:L2025)+1)</f>
        <v/>
      </c>
    </row>
    <row r="2027" spans="1:12">
      <c r="A2027" s="4" t="s">
        <v>3696</v>
      </c>
      <c r="B2027" s="4" t="s">
        <v>3697</v>
      </c>
      <c r="C2027" s="4" t="s">
        <v>3698</v>
      </c>
      <c r="D2027" s="6">
        <v>41688</v>
      </c>
      <c r="E2027" s="4">
        <v>1</v>
      </c>
      <c r="F2027" s="4">
        <v>0.5</v>
      </c>
      <c r="G2027" s="4">
        <v>0</v>
      </c>
      <c r="H2027" s="4">
        <v>0.75</v>
      </c>
      <c r="I2027" s="4">
        <v>0.04</v>
      </c>
      <c r="J2027" s="4">
        <v>0.21</v>
      </c>
      <c r="K2027" s="4">
        <v>28.12</v>
      </c>
      <c r="L2027" s="1" t="str">
        <f>IF(COUNTIF($A$9:A2027,A2027)&gt;1,"",MAX($L$8:L2026)+1)</f>
        <v/>
      </c>
    </row>
    <row r="2028" spans="1:12">
      <c r="A2028" s="4" t="s">
        <v>3696</v>
      </c>
      <c r="B2028" s="4" t="s">
        <v>3697</v>
      </c>
      <c r="C2028" s="4" t="s">
        <v>3698</v>
      </c>
      <c r="D2028" s="6">
        <v>41689</v>
      </c>
      <c r="E2028" s="4">
        <v>4</v>
      </c>
      <c r="F2028" s="4">
        <v>2</v>
      </c>
      <c r="G2028" s="4">
        <v>0</v>
      </c>
      <c r="H2028" s="4">
        <v>3</v>
      </c>
      <c r="I2028" s="4">
        <v>0.16</v>
      </c>
      <c r="J2028" s="4">
        <v>0.84</v>
      </c>
      <c r="K2028" s="4">
        <v>28.12</v>
      </c>
      <c r="L2028" s="1" t="str">
        <f>IF(COUNTIF($A$9:A2028,A2028)&gt;1,"",MAX($L$8:L2027)+1)</f>
        <v/>
      </c>
    </row>
    <row r="2029" spans="1:12">
      <c r="A2029" s="4" t="s">
        <v>3696</v>
      </c>
      <c r="B2029" s="4" t="s">
        <v>3697</v>
      </c>
      <c r="C2029" s="4" t="s">
        <v>3698</v>
      </c>
      <c r="D2029" s="6">
        <v>41691</v>
      </c>
      <c r="E2029" s="4">
        <v>8</v>
      </c>
      <c r="F2029" s="4">
        <v>4</v>
      </c>
      <c r="G2029" s="4">
        <v>0</v>
      </c>
      <c r="H2029" s="4">
        <v>6</v>
      </c>
      <c r="I2029" s="4">
        <v>0.31</v>
      </c>
      <c r="J2029" s="4">
        <v>1.69</v>
      </c>
      <c r="K2029" s="4">
        <v>28.12</v>
      </c>
      <c r="L2029" s="1" t="str">
        <f>IF(COUNTIF($A$9:A2029,A2029)&gt;1,"",MAX($L$8:L2028)+1)</f>
        <v/>
      </c>
    </row>
    <row r="2030" spans="1:12">
      <c r="A2030" s="4" t="s">
        <v>3696</v>
      </c>
      <c r="B2030" s="4" t="s">
        <v>3697</v>
      </c>
      <c r="C2030" s="4" t="s">
        <v>3698</v>
      </c>
      <c r="D2030" s="6">
        <v>41694</v>
      </c>
      <c r="E2030" s="4">
        <v>27</v>
      </c>
      <c r="F2030" s="4">
        <v>13.5</v>
      </c>
      <c r="G2030" s="4">
        <v>0</v>
      </c>
      <c r="H2030" s="4">
        <v>20.25</v>
      </c>
      <c r="I2030" s="4">
        <v>1.06</v>
      </c>
      <c r="J2030" s="4">
        <v>5.69</v>
      </c>
      <c r="K2030" s="4">
        <v>28.12</v>
      </c>
      <c r="L2030" s="1" t="str">
        <f>IF(COUNTIF($A$9:A2030,A2030)&gt;1,"",MAX($L$8:L2029)+1)</f>
        <v/>
      </c>
    </row>
    <row r="2031" spans="1:12">
      <c r="A2031" s="4" t="s">
        <v>3699</v>
      </c>
      <c r="B2031" s="4" t="s">
        <v>3700</v>
      </c>
      <c r="C2031" s="4" t="s">
        <v>3701</v>
      </c>
      <c r="D2031" s="6">
        <v>41673</v>
      </c>
      <c r="E2031" s="4">
        <v>2</v>
      </c>
      <c r="F2031" s="4">
        <v>1.9</v>
      </c>
      <c r="G2031" s="4">
        <v>0</v>
      </c>
      <c r="H2031" s="4">
        <v>3.4</v>
      </c>
      <c r="I2031" s="4">
        <v>0.18</v>
      </c>
      <c r="J2031" s="4">
        <v>1.32</v>
      </c>
      <c r="K2031" s="4">
        <v>38.9</v>
      </c>
      <c r="L2031" s="1">
        <f>IF(COUNTIF($A$9:A2031,A2031)&gt;1,"",MAX($L$8:L2030)+1)</f>
        <v>1231</v>
      </c>
    </row>
    <row r="2032" spans="1:12">
      <c r="A2032" s="4" t="s">
        <v>3699</v>
      </c>
      <c r="B2032" s="4" t="s">
        <v>3700</v>
      </c>
      <c r="C2032" s="4" t="s">
        <v>3701</v>
      </c>
      <c r="D2032" s="6">
        <v>41680</v>
      </c>
      <c r="E2032" s="4">
        <v>1</v>
      </c>
      <c r="F2032" s="4">
        <v>0.95</v>
      </c>
      <c r="G2032" s="4">
        <v>0</v>
      </c>
      <c r="H2032" s="4">
        <v>1.7</v>
      </c>
      <c r="I2032" s="4">
        <v>0.09</v>
      </c>
      <c r="J2032" s="4">
        <v>0.66</v>
      </c>
      <c r="K2032" s="4">
        <v>38.9</v>
      </c>
      <c r="L2032" s="1" t="str">
        <f>IF(COUNTIF($A$9:A2032,A2032)&gt;1,"",MAX($L$8:L2031)+1)</f>
        <v/>
      </c>
    </row>
    <row r="2033" spans="1:12">
      <c r="A2033" s="4" t="s">
        <v>3699</v>
      </c>
      <c r="B2033" s="4" t="s">
        <v>3700</v>
      </c>
      <c r="C2033" s="4" t="s">
        <v>3701</v>
      </c>
      <c r="D2033" s="6">
        <v>41694</v>
      </c>
      <c r="E2033" s="4">
        <v>1</v>
      </c>
      <c r="F2033" s="4">
        <v>0.75</v>
      </c>
      <c r="G2033" s="4">
        <v>0</v>
      </c>
      <c r="H2033" s="4">
        <v>1.49</v>
      </c>
      <c r="I2033" s="4">
        <v>0.08</v>
      </c>
      <c r="J2033" s="4">
        <v>0.66</v>
      </c>
      <c r="K2033" s="4">
        <v>44.45</v>
      </c>
      <c r="L2033" s="1" t="str">
        <f>IF(COUNTIF($A$9:A2033,A2033)&gt;1,"",MAX($L$8:L2032)+1)</f>
        <v/>
      </c>
    </row>
    <row r="2034" spans="1:12">
      <c r="A2034" s="4" t="s">
        <v>3702</v>
      </c>
      <c r="B2034" s="4" t="s">
        <v>3703</v>
      </c>
      <c r="C2034" s="4" t="s">
        <v>3704</v>
      </c>
      <c r="D2034" s="6">
        <v>41673</v>
      </c>
      <c r="E2034" s="4">
        <v>1</v>
      </c>
      <c r="F2034" s="4">
        <v>0.74</v>
      </c>
      <c r="G2034" s="4">
        <v>0</v>
      </c>
      <c r="H2034" s="4">
        <v>1.3</v>
      </c>
      <c r="I2034" s="4">
        <v>7.0000000000000007E-2</v>
      </c>
      <c r="J2034" s="4">
        <v>0.49</v>
      </c>
      <c r="K2034" s="4">
        <v>37.86</v>
      </c>
      <c r="L2034" s="1">
        <f>IF(COUNTIF($A$9:A2034,A2034)&gt;1,"",MAX($L$8:L2033)+1)</f>
        <v>1232</v>
      </c>
    </row>
    <row r="2035" spans="1:12">
      <c r="A2035" s="4" t="s">
        <v>3702</v>
      </c>
      <c r="B2035" s="4" t="s">
        <v>3703</v>
      </c>
      <c r="C2035" s="4" t="s">
        <v>3704</v>
      </c>
      <c r="D2035" s="6">
        <v>41674</v>
      </c>
      <c r="E2035" s="4">
        <v>4</v>
      </c>
      <c r="F2035" s="4">
        <v>2.96</v>
      </c>
      <c r="G2035" s="4">
        <v>0</v>
      </c>
      <c r="H2035" s="4">
        <v>5.2</v>
      </c>
      <c r="I2035" s="4">
        <v>0.27</v>
      </c>
      <c r="J2035" s="4">
        <v>1.97</v>
      </c>
      <c r="K2035" s="4">
        <v>37.86</v>
      </c>
      <c r="L2035" s="1" t="str">
        <f>IF(COUNTIF($A$9:A2035,A2035)&gt;1,"",MAX($L$8:L2034)+1)</f>
        <v/>
      </c>
    </row>
    <row r="2036" spans="1:12">
      <c r="A2036" s="4" t="s">
        <v>3702</v>
      </c>
      <c r="B2036" s="4" t="s">
        <v>3703</v>
      </c>
      <c r="C2036" s="4" t="s">
        <v>3704</v>
      </c>
      <c r="D2036" s="6">
        <v>41675</v>
      </c>
      <c r="E2036" s="4">
        <v>6</v>
      </c>
      <c r="F2036" s="4">
        <v>4.4400000000000004</v>
      </c>
      <c r="G2036" s="4">
        <v>0</v>
      </c>
      <c r="H2036" s="4">
        <v>7.8</v>
      </c>
      <c r="I2036" s="4">
        <v>0.41</v>
      </c>
      <c r="J2036" s="4">
        <v>2.95</v>
      </c>
      <c r="K2036" s="4">
        <v>37.86</v>
      </c>
      <c r="L2036" s="1" t="str">
        <f>IF(COUNTIF($A$9:A2036,A2036)&gt;1,"",MAX($L$8:L2035)+1)</f>
        <v/>
      </c>
    </row>
    <row r="2037" spans="1:12">
      <c r="A2037" s="4" t="s">
        <v>3702</v>
      </c>
      <c r="B2037" s="4" t="s">
        <v>3703</v>
      </c>
      <c r="C2037" s="4" t="s">
        <v>3704</v>
      </c>
      <c r="D2037" s="6">
        <v>41676</v>
      </c>
      <c r="E2037" s="4">
        <v>4</v>
      </c>
      <c r="F2037" s="4">
        <v>2.96</v>
      </c>
      <c r="G2037" s="4">
        <v>0</v>
      </c>
      <c r="H2037" s="4">
        <v>5.2</v>
      </c>
      <c r="I2037" s="4">
        <v>0.27</v>
      </c>
      <c r="J2037" s="4">
        <v>1.97</v>
      </c>
      <c r="K2037" s="4">
        <v>37.86</v>
      </c>
      <c r="L2037" s="1" t="str">
        <f>IF(COUNTIF($A$9:A2037,A2037)&gt;1,"",MAX($L$8:L2036)+1)</f>
        <v/>
      </c>
    </row>
    <row r="2038" spans="1:12">
      <c r="A2038" s="4" t="s">
        <v>3702</v>
      </c>
      <c r="B2038" s="4" t="s">
        <v>3703</v>
      </c>
      <c r="C2038" s="4" t="s">
        <v>3704</v>
      </c>
      <c r="D2038" s="6">
        <v>41678</v>
      </c>
      <c r="E2038" s="4">
        <v>1</v>
      </c>
      <c r="F2038" s="4">
        <v>0.76</v>
      </c>
      <c r="G2038" s="4">
        <v>0</v>
      </c>
      <c r="H2038" s="4">
        <v>1.37</v>
      </c>
      <c r="I2038" s="4">
        <v>7.0000000000000007E-2</v>
      </c>
      <c r="J2038" s="4">
        <v>0.54</v>
      </c>
      <c r="K2038" s="4">
        <v>39.31</v>
      </c>
      <c r="L2038" s="1" t="str">
        <f>IF(COUNTIF($A$9:A2038,A2038)&gt;1,"",MAX($L$8:L2037)+1)</f>
        <v/>
      </c>
    </row>
    <row r="2039" spans="1:12">
      <c r="A2039" s="4" t="s">
        <v>3702</v>
      </c>
      <c r="B2039" s="4" t="s">
        <v>3703</v>
      </c>
      <c r="C2039" s="4" t="s">
        <v>3704</v>
      </c>
      <c r="D2039" s="6">
        <v>41681</v>
      </c>
      <c r="E2039" s="4">
        <v>1</v>
      </c>
      <c r="F2039" s="4">
        <v>0.78</v>
      </c>
      <c r="G2039" s="4">
        <v>0</v>
      </c>
      <c r="H2039" s="4">
        <v>1.4</v>
      </c>
      <c r="I2039" s="4">
        <v>7.0000000000000007E-2</v>
      </c>
      <c r="J2039" s="4">
        <v>0.55000000000000004</v>
      </c>
      <c r="K2039" s="4">
        <v>39.07</v>
      </c>
      <c r="L2039" s="1" t="str">
        <f>IF(COUNTIF($A$9:A2039,A2039)&gt;1,"",MAX($L$8:L2038)+1)</f>
        <v/>
      </c>
    </row>
    <row r="2040" spans="1:12">
      <c r="A2040" s="4" t="s">
        <v>3702</v>
      </c>
      <c r="B2040" s="4" t="s">
        <v>3703</v>
      </c>
      <c r="C2040" s="4" t="s">
        <v>3704</v>
      </c>
      <c r="D2040" s="6">
        <v>41682</v>
      </c>
      <c r="E2040" s="4">
        <v>5</v>
      </c>
      <c r="F2040" s="4">
        <v>3.9</v>
      </c>
      <c r="G2040" s="4">
        <v>0</v>
      </c>
      <c r="H2040" s="4">
        <v>7</v>
      </c>
      <c r="I2040" s="4">
        <v>0.36</v>
      </c>
      <c r="J2040" s="4">
        <v>2.74</v>
      </c>
      <c r="K2040" s="4">
        <v>39.07</v>
      </c>
      <c r="L2040" s="1" t="str">
        <f>IF(COUNTIF($A$9:A2040,A2040)&gt;1,"",MAX($L$8:L2039)+1)</f>
        <v/>
      </c>
    </row>
    <row r="2041" spans="1:12">
      <c r="A2041" s="4" t="s">
        <v>3702</v>
      </c>
      <c r="B2041" s="4" t="s">
        <v>3703</v>
      </c>
      <c r="C2041" s="4" t="s">
        <v>3704</v>
      </c>
      <c r="D2041" s="6">
        <v>41684</v>
      </c>
      <c r="E2041" s="4">
        <v>6</v>
      </c>
      <c r="F2041" s="4">
        <v>4.68</v>
      </c>
      <c r="G2041" s="4">
        <v>0</v>
      </c>
      <c r="H2041" s="4">
        <v>8.4</v>
      </c>
      <c r="I2041" s="4">
        <v>0.44</v>
      </c>
      <c r="J2041" s="4">
        <v>3.28</v>
      </c>
      <c r="K2041" s="4">
        <v>39.07</v>
      </c>
      <c r="L2041" s="1" t="str">
        <f>IF(COUNTIF($A$9:A2041,A2041)&gt;1,"",MAX($L$8:L2040)+1)</f>
        <v/>
      </c>
    </row>
    <row r="2042" spans="1:12">
      <c r="A2042" s="4" t="s">
        <v>3702</v>
      </c>
      <c r="B2042" s="4" t="s">
        <v>3703</v>
      </c>
      <c r="C2042" s="4" t="s">
        <v>3704</v>
      </c>
      <c r="D2042" s="6">
        <v>41685</v>
      </c>
      <c r="E2042" s="4">
        <v>1</v>
      </c>
      <c r="F2042" s="4">
        <v>0.78</v>
      </c>
      <c r="G2042" s="4">
        <v>0</v>
      </c>
      <c r="H2042" s="4">
        <v>1.4</v>
      </c>
      <c r="I2042" s="4">
        <v>7.0000000000000007E-2</v>
      </c>
      <c r="J2042" s="4">
        <v>0.55000000000000004</v>
      </c>
      <c r="K2042" s="4">
        <v>39.07</v>
      </c>
      <c r="L2042" s="1" t="str">
        <f>IF(COUNTIF($A$9:A2042,A2042)&gt;1,"",MAX($L$8:L2041)+1)</f>
        <v/>
      </c>
    </row>
    <row r="2043" spans="1:12">
      <c r="A2043" s="4" t="s">
        <v>3702</v>
      </c>
      <c r="B2043" s="4" t="s">
        <v>3703</v>
      </c>
      <c r="C2043" s="4" t="s">
        <v>3704</v>
      </c>
      <c r="D2043" s="6">
        <v>41687</v>
      </c>
      <c r="E2043" s="4">
        <v>6</v>
      </c>
      <c r="F2043" s="4">
        <v>4.68</v>
      </c>
      <c r="G2043" s="4">
        <v>0</v>
      </c>
      <c r="H2043" s="4">
        <v>8.4</v>
      </c>
      <c r="I2043" s="4">
        <v>0.44</v>
      </c>
      <c r="J2043" s="4">
        <v>3.28</v>
      </c>
      <c r="K2043" s="4">
        <v>39.07</v>
      </c>
      <c r="L2043" s="1" t="str">
        <f>IF(COUNTIF($A$9:A2043,A2043)&gt;1,"",MAX($L$8:L2042)+1)</f>
        <v/>
      </c>
    </row>
    <row r="2044" spans="1:12">
      <c r="A2044" s="4" t="s">
        <v>3702</v>
      </c>
      <c r="B2044" s="4" t="s">
        <v>3703</v>
      </c>
      <c r="C2044" s="4" t="s">
        <v>3704</v>
      </c>
      <c r="D2044" s="6">
        <v>41690</v>
      </c>
      <c r="E2044" s="4">
        <v>5</v>
      </c>
      <c r="F2044" s="4">
        <v>3.9</v>
      </c>
      <c r="G2044" s="4">
        <v>0</v>
      </c>
      <c r="H2044" s="4">
        <v>7</v>
      </c>
      <c r="I2044" s="4">
        <v>0.36</v>
      </c>
      <c r="J2044" s="4">
        <v>2.74</v>
      </c>
      <c r="K2044" s="4">
        <v>39.07</v>
      </c>
      <c r="L2044" s="1" t="str">
        <f>IF(COUNTIF($A$9:A2044,A2044)&gt;1,"",MAX($L$8:L2043)+1)</f>
        <v/>
      </c>
    </row>
    <row r="2045" spans="1:12">
      <c r="A2045" s="4" t="s">
        <v>3702</v>
      </c>
      <c r="B2045" s="4" t="s">
        <v>3703</v>
      </c>
      <c r="C2045" s="4" t="s">
        <v>3704</v>
      </c>
      <c r="D2045" s="6">
        <v>41691</v>
      </c>
      <c r="E2045" s="4">
        <v>1</v>
      </c>
      <c r="F2045" s="4">
        <v>0.78</v>
      </c>
      <c r="G2045" s="4">
        <v>0</v>
      </c>
      <c r="H2045" s="4">
        <v>1.4</v>
      </c>
      <c r="I2045" s="4">
        <v>7.0000000000000007E-2</v>
      </c>
      <c r="J2045" s="4">
        <v>0.55000000000000004</v>
      </c>
      <c r="K2045" s="4">
        <v>39.07</v>
      </c>
      <c r="L2045" s="1" t="str">
        <f>IF(COUNTIF($A$9:A2045,A2045)&gt;1,"",MAX($L$8:L2044)+1)</f>
        <v/>
      </c>
    </row>
    <row r="2046" spans="1:12">
      <c r="A2046" s="4" t="s">
        <v>3702</v>
      </c>
      <c r="B2046" s="4" t="s">
        <v>3703</v>
      </c>
      <c r="C2046" s="4" t="s">
        <v>3704</v>
      </c>
      <c r="D2046" s="6">
        <v>41694</v>
      </c>
      <c r="E2046" s="4">
        <v>3</v>
      </c>
      <c r="F2046" s="4">
        <v>1.89</v>
      </c>
      <c r="G2046" s="4">
        <v>0</v>
      </c>
      <c r="H2046" s="4">
        <v>2.61</v>
      </c>
      <c r="I2046" s="4">
        <v>0.14000000000000001</v>
      </c>
      <c r="J2046" s="4">
        <v>0.57999999999999996</v>
      </c>
      <c r="K2046" s="4">
        <v>22.37</v>
      </c>
      <c r="L2046" s="1" t="str">
        <f>IF(COUNTIF($A$9:A2046,A2046)&gt;1,"",MAX($L$8:L2045)+1)</f>
        <v/>
      </c>
    </row>
    <row r="2047" spans="1:12">
      <c r="A2047" s="4" t="s">
        <v>3702</v>
      </c>
      <c r="B2047" s="4" t="s">
        <v>3703</v>
      </c>
      <c r="C2047" s="4" t="s">
        <v>3704</v>
      </c>
      <c r="D2047" s="6">
        <v>41695</v>
      </c>
      <c r="E2047" s="4">
        <v>5</v>
      </c>
      <c r="F2047" s="4">
        <v>3.15</v>
      </c>
      <c r="G2047" s="4">
        <v>0</v>
      </c>
      <c r="H2047" s="4">
        <v>4.3499999999999996</v>
      </c>
      <c r="I2047" s="4">
        <v>0.23</v>
      </c>
      <c r="J2047" s="4">
        <v>0.97</v>
      </c>
      <c r="K2047" s="4">
        <v>22.37</v>
      </c>
      <c r="L2047" s="1" t="str">
        <f>IF(COUNTIF($A$9:A2047,A2047)&gt;1,"",MAX($L$8:L2046)+1)</f>
        <v/>
      </c>
    </row>
    <row r="2048" spans="1:12">
      <c r="A2048" s="4" t="s">
        <v>3702</v>
      </c>
      <c r="B2048" s="4" t="s">
        <v>3703</v>
      </c>
      <c r="C2048" s="4" t="s">
        <v>3704</v>
      </c>
      <c r="D2048" s="6">
        <v>41696</v>
      </c>
      <c r="E2048" s="4">
        <v>6</v>
      </c>
      <c r="F2048" s="4">
        <v>3.66</v>
      </c>
      <c r="G2048" s="4">
        <v>0</v>
      </c>
      <c r="H2048" s="4">
        <v>5.04</v>
      </c>
      <c r="I2048" s="4">
        <v>0.26</v>
      </c>
      <c r="J2048" s="4">
        <v>1.1200000000000001</v>
      </c>
      <c r="K2048" s="4">
        <v>22.17</v>
      </c>
      <c r="L2048" s="1" t="str">
        <f>IF(COUNTIF($A$9:A2048,A2048)&gt;1,"",MAX($L$8:L2047)+1)</f>
        <v/>
      </c>
    </row>
    <row r="2049" spans="1:12">
      <c r="A2049" s="4" t="s">
        <v>3705</v>
      </c>
      <c r="B2049" s="4" t="s">
        <v>3706</v>
      </c>
      <c r="C2049" s="4" t="s">
        <v>3707</v>
      </c>
      <c r="D2049" s="6">
        <v>41671</v>
      </c>
      <c r="E2049" s="4">
        <v>2</v>
      </c>
      <c r="F2049" s="4">
        <v>1.46</v>
      </c>
      <c r="G2049" s="4">
        <v>0</v>
      </c>
      <c r="H2049" s="4">
        <v>2.6</v>
      </c>
      <c r="I2049" s="4">
        <v>0.14000000000000001</v>
      </c>
      <c r="J2049" s="4">
        <v>1</v>
      </c>
      <c r="K2049" s="4">
        <v>38.630000000000003</v>
      </c>
      <c r="L2049" s="1">
        <f>IF(COUNTIF($A$9:A2049,A2049)&gt;1,"",MAX($L$8:L2048)+1)</f>
        <v>1233</v>
      </c>
    </row>
    <row r="2050" spans="1:12">
      <c r="A2050" s="4" t="s">
        <v>3705</v>
      </c>
      <c r="B2050" s="4" t="s">
        <v>3706</v>
      </c>
      <c r="C2050" s="4" t="s">
        <v>3707</v>
      </c>
      <c r="D2050" s="6">
        <v>41673</v>
      </c>
      <c r="E2050" s="4">
        <v>4</v>
      </c>
      <c r="F2050" s="4">
        <v>2.92</v>
      </c>
      <c r="G2050" s="4">
        <v>0</v>
      </c>
      <c r="H2050" s="4">
        <v>5.2</v>
      </c>
      <c r="I2050" s="4">
        <v>0.27</v>
      </c>
      <c r="J2050" s="4">
        <v>2.0099999999999998</v>
      </c>
      <c r="K2050" s="4">
        <v>38.630000000000003</v>
      </c>
      <c r="L2050" s="1" t="str">
        <f>IF(COUNTIF($A$9:A2050,A2050)&gt;1,"",MAX($L$8:L2049)+1)</f>
        <v/>
      </c>
    </row>
    <row r="2051" spans="1:12">
      <c r="A2051" s="4" t="s">
        <v>3705</v>
      </c>
      <c r="B2051" s="4" t="s">
        <v>3706</v>
      </c>
      <c r="C2051" s="4" t="s">
        <v>3707</v>
      </c>
      <c r="D2051" s="6">
        <v>41674</v>
      </c>
      <c r="E2051" s="4">
        <v>3</v>
      </c>
      <c r="F2051" s="4">
        <v>2.19</v>
      </c>
      <c r="G2051" s="4">
        <v>0</v>
      </c>
      <c r="H2051" s="4">
        <v>3.9</v>
      </c>
      <c r="I2051" s="4">
        <v>0.2</v>
      </c>
      <c r="J2051" s="4">
        <v>1.51</v>
      </c>
      <c r="K2051" s="4">
        <v>38.630000000000003</v>
      </c>
      <c r="L2051" s="1" t="str">
        <f>IF(COUNTIF($A$9:A2051,A2051)&gt;1,"",MAX($L$8:L2050)+1)</f>
        <v/>
      </c>
    </row>
    <row r="2052" spans="1:12">
      <c r="A2052" s="4" t="s">
        <v>3705</v>
      </c>
      <c r="B2052" s="4" t="s">
        <v>3706</v>
      </c>
      <c r="C2052" s="4" t="s">
        <v>3707</v>
      </c>
      <c r="D2052" s="6">
        <v>41675</v>
      </c>
      <c r="E2052" s="4">
        <v>1</v>
      </c>
      <c r="F2052" s="4">
        <v>0.73</v>
      </c>
      <c r="G2052" s="4">
        <v>0</v>
      </c>
      <c r="H2052" s="4">
        <v>1.3</v>
      </c>
      <c r="I2052" s="4">
        <v>7.0000000000000007E-2</v>
      </c>
      <c r="J2052" s="4">
        <v>0.5</v>
      </c>
      <c r="K2052" s="4">
        <v>38.630000000000003</v>
      </c>
      <c r="L2052" s="1" t="str">
        <f>IF(COUNTIF($A$9:A2052,A2052)&gt;1,"",MAX($L$8:L2051)+1)</f>
        <v/>
      </c>
    </row>
    <row r="2053" spans="1:12">
      <c r="A2053" s="4" t="s">
        <v>3705</v>
      </c>
      <c r="B2053" s="4" t="s">
        <v>3706</v>
      </c>
      <c r="C2053" s="4" t="s">
        <v>3707</v>
      </c>
      <c r="D2053" s="6">
        <v>41676</v>
      </c>
      <c r="E2053" s="4">
        <v>2</v>
      </c>
      <c r="F2053" s="4">
        <v>1.46</v>
      </c>
      <c r="G2053" s="4">
        <v>0</v>
      </c>
      <c r="H2053" s="4">
        <v>2.6</v>
      </c>
      <c r="I2053" s="4">
        <v>0.14000000000000001</v>
      </c>
      <c r="J2053" s="4">
        <v>1</v>
      </c>
      <c r="K2053" s="4">
        <v>38.630000000000003</v>
      </c>
      <c r="L2053" s="1" t="str">
        <f>IF(COUNTIF($A$9:A2053,A2053)&gt;1,"",MAX($L$8:L2052)+1)</f>
        <v/>
      </c>
    </row>
    <row r="2054" spans="1:12">
      <c r="A2054" s="4" t="s">
        <v>3705</v>
      </c>
      <c r="B2054" s="4" t="s">
        <v>3706</v>
      </c>
      <c r="C2054" s="4" t="s">
        <v>3707</v>
      </c>
      <c r="D2054" s="6">
        <v>41678</v>
      </c>
      <c r="E2054" s="4">
        <v>4</v>
      </c>
      <c r="F2054" s="4">
        <v>2.92</v>
      </c>
      <c r="G2054" s="4">
        <v>0</v>
      </c>
      <c r="H2054" s="4">
        <v>5.2</v>
      </c>
      <c r="I2054" s="4">
        <v>0.27</v>
      </c>
      <c r="J2054" s="4">
        <v>2.0099999999999998</v>
      </c>
      <c r="K2054" s="4">
        <v>38.630000000000003</v>
      </c>
      <c r="L2054" s="1" t="str">
        <f>IF(COUNTIF($A$9:A2054,A2054)&gt;1,"",MAX($L$8:L2053)+1)</f>
        <v/>
      </c>
    </row>
    <row r="2055" spans="1:12">
      <c r="A2055" s="4" t="s">
        <v>3705</v>
      </c>
      <c r="B2055" s="4" t="s">
        <v>3706</v>
      </c>
      <c r="C2055" s="4" t="s">
        <v>3707</v>
      </c>
      <c r="D2055" s="6">
        <v>41682</v>
      </c>
      <c r="E2055" s="4">
        <v>4</v>
      </c>
      <c r="F2055" s="4">
        <v>3.12</v>
      </c>
      <c r="G2055" s="4">
        <v>0</v>
      </c>
      <c r="H2055" s="4">
        <v>5.6</v>
      </c>
      <c r="I2055" s="4">
        <v>0.28999999999999998</v>
      </c>
      <c r="J2055" s="4">
        <v>2.19</v>
      </c>
      <c r="K2055" s="4">
        <v>39.07</v>
      </c>
      <c r="L2055" s="1" t="str">
        <f>IF(COUNTIF($A$9:A2055,A2055)&gt;1,"",MAX($L$8:L2054)+1)</f>
        <v/>
      </c>
    </row>
    <row r="2056" spans="1:12">
      <c r="A2056" s="4" t="s">
        <v>3705</v>
      </c>
      <c r="B2056" s="4" t="s">
        <v>3706</v>
      </c>
      <c r="C2056" s="4" t="s">
        <v>3707</v>
      </c>
      <c r="D2056" s="6">
        <v>41684</v>
      </c>
      <c r="E2056" s="4">
        <v>3</v>
      </c>
      <c r="F2056" s="4">
        <v>2.34</v>
      </c>
      <c r="G2056" s="4">
        <v>0</v>
      </c>
      <c r="H2056" s="4">
        <v>4.2</v>
      </c>
      <c r="I2056" s="4">
        <v>0.22</v>
      </c>
      <c r="J2056" s="4">
        <v>1.64</v>
      </c>
      <c r="K2056" s="4">
        <v>39.07</v>
      </c>
      <c r="L2056" s="1" t="str">
        <f>IF(COUNTIF($A$9:A2056,A2056)&gt;1,"",MAX($L$8:L2055)+1)</f>
        <v/>
      </c>
    </row>
    <row r="2057" spans="1:12">
      <c r="A2057" s="4" t="s">
        <v>3705</v>
      </c>
      <c r="B2057" s="4" t="s">
        <v>3706</v>
      </c>
      <c r="C2057" s="4" t="s">
        <v>3707</v>
      </c>
      <c r="D2057" s="6">
        <v>41688</v>
      </c>
      <c r="E2057" s="4">
        <v>3</v>
      </c>
      <c r="F2057" s="4">
        <v>2.46</v>
      </c>
      <c r="G2057" s="4">
        <v>0</v>
      </c>
      <c r="H2057" s="4">
        <v>3.39</v>
      </c>
      <c r="I2057" s="4">
        <v>0.18</v>
      </c>
      <c r="J2057" s="4">
        <v>0.75</v>
      </c>
      <c r="K2057" s="4">
        <v>22.22</v>
      </c>
      <c r="L2057" s="1" t="str">
        <f>IF(COUNTIF($A$9:A2057,A2057)&gt;1,"",MAX($L$8:L2056)+1)</f>
        <v/>
      </c>
    </row>
    <row r="2058" spans="1:12">
      <c r="A2058" s="4" t="s">
        <v>3705</v>
      </c>
      <c r="B2058" s="4" t="s">
        <v>3706</v>
      </c>
      <c r="C2058" s="4" t="s">
        <v>3707</v>
      </c>
      <c r="D2058" s="6">
        <v>41689</v>
      </c>
      <c r="E2058" s="4">
        <v>4</v>
      </c>
      <c r="F2058" s="4">
        <v>3.12</v>
      </c>
      <c r="G2058" s="4">
        <v>0</v>
      </c>
      <c r="H2058" s="4">
        <v>4.28</v>
      </c>
      <c r="I2058" s="4">
        <v>0.22</v>
      </c>
      <c r="J2058" s="4">
        <v>0.94</v>
      </c>
      <c r="K2058" s="4">
        <v>21.89</v>
      </c>
      <c r="L2058" s="1" t="str">
        <f>IF(COUNTIF($A$9:A2058,A2058)&gt;1,"",MAX($L$8:L2057)+1)</f>
        <v/>
      </c>
    </row>
    <row r="2059" spans="1:12">
      <c r="A2059" s="4" t="s">
        <v>3705</v>
      </c>
      <c r="B2059" s="4" t="s">
        <v>3706</v>
      </c>
      <c r="C2059" s="4" t="s">
        <v>3707</v>
      </c>
      <c r="D2059" s="6">
        <v>41695</v>
      </c>
      <c r="E2059" s="4">
        <v>1</v>
      </c>
      <c r="F2059" s="4">
        <v>0.73</v>
      </c>
      <c r="G2059" s="4">
        <v>0</v>
      </c>
      <c r="H2059" s="4">
        <v>1.01</v>
      </c>
      <c r="I2059" s="4">
        <v>0.05</v>
      </c>
      <c r="J2059" s="4">
        <v>0.23</v>
      </c>
      <c r="K2059" s="4">
        <v>22.51</v>
      </c>
      <c r="L2059" s="1" t="str">
        <f>IF(COUNTIF($A$9:A2059,A2059)&gt;1,"",MAX($L$8:L2058)+1)</f>
        <v/>
      </c>
    </row>
    <row r="2060" spans="1:12">
      <c r="A2060" s="4" t="s">
        <v>3705</v>
      </c>
      <c r="B2060" s="4" t="s">
        <v>3706</v>
      </c>
      <c r="C2060" s="4" t="s">
        <v>3707</v>
      </c>
      <c r="D2060" s="6">
        <v>41697</v>
      </c>
      <c r="E2060" s="4">
        <v>5</v>
      </c>
      <c r="F2060" s="4">
        <v>3.65</v>
      </c>
      <c r="G2060" s="4">
        <v>0</v>
      </c>
      <c r="H2060" s="4">
        <v>5.05</v>
      </c>
      <c r="I2060" s="4">
        <v>0.26</v>
      </c>
      <c r="J2060" s="4">
        <v>1.1399999999999999</v>
      </c>
      <c r="K2060" s="4">
        <v>22.51</v>
      </c>
      <c r="L2060" s="1" t="str">
        <f>IF(COUNTIF($A$9:A2060,A2060)&gt;1,"",MAX($L$8:L2059)+1)</f>
        <v/>
      </c>
    </row>
    <row r="2061" spans="1:12">
      <c r="A2061" s="4" t="s">
        <v>3705</v>
      </c>
      <c r="B2061" s="4" t="s">
        <v>3706</v>
      </c>
      <c r="C2061" s="4" t="s">
        <v>3707</v>
      </c>
      <c r="D2061" s="6">
        <v>41698</v>
      </c>
      <c r="E2061" s="4">
        <v>8</v>
      </c>
      <c r="F2061" s="4">
        <v>5.52</v>
      </c>
      <c r="G2061" s="4">
        <v>0</v>
      </c>
      <c r="H2061" s="4">
        <v>7.6</v>
      </c>
      <c r="I2061" s="4">
        <v>0.4</v>
      </c>
      <c r="J2061" s="4">
        <v>1.68</v>
      </c>
      <c r="K2061" s="4">
        <v>22.16</v>
      </c>
      <c r="L2061" s="1" t="str">
        <f>IF(COUNTIF($A$9:A2061,A2061)&gt;1,"",MAX($L$8:L2060)+1)</f>
        <v/>
      </c>
    </row>
    <row r="2062" spans="1:12">
      <c r="A2062" s="4" t="s">
        <v>3708</v>
      </c>
      <c r="B2062" s="4" t="s">
        <v>3709</v>
      </c>
      <c r="C2062" s="4" t="s">
        <v>3710</v>
      </c>
      <c r="D2062" s="6">
        <v>41674</v>
      </c>
      <c r="E2062" s="4">
        <v>1</v>
      </c>
      <c r="F2062" s="4">
        <v>0.73</v>
      </c>
      <c r="G2062" s="4">
        <v>0</v>
      </c>
      <c r="H2062" s="4">
        <v>1.3</v>
      </c>
      <c r="I2062" s="4">
        <v>7.0000000000000007E-2</v>
      </c>
      <c r="J2062" s="4">
        <v>0.5</v>
      </c>
      <c r="K2062" s="4">
        <v>38.630000000000003</v>
      </c>
      <c r="L2062" s="1">
        <f>IF(COUNTIF($A$9:A2062,A2062)&gt;1,"",MAX($L$8:L2061)+1)</f>
        <v>1234</v>
      </c>
    </row>
    <row r="2063" spans="1:12">
      <c r="A2063" s="4" t="s">
        <v>3708</v>
      </c>
      <c r="B2063" s="4" t="s">
        <v>3709</v>
      </c>
      <c r="C2063" s="4" t="s">
        <v>3710</v>
      </c>
      <c r="D2063" s="6">
        <v>41676</v>
      </c>
      <c r="E2063" s="4">
        <v>1</v>
      </c>
      <c r="F2063" s="4">
        <v>0.73</v>
      </c>
      <c r="G2063" s="4">
        <v>0</v>
      </c>
      <c r="H2063" s="4">
        <v>1.3</v>
      </c>
      <c r="I2063" s="4">
        <v>7.0000000000000007E-2</v>
      </c>
      <c r="J2063" s="4">
        <v>0.5</v>
      </c>
      <c r="K2063" s="4">
        <v>38.630000000000003</v>
      </c>
      <c r="L2063" s="1" t="str">
        <f>IF(COUNTIF($A$9:A2063,A2063)&gt;1,"",MAX($L$8:L2062)+1)</f>
        <v/>
      </c>
    </row>
    <row r="2064" spans="1:12">
      <c r="A2064" s="4" t="s">
        <v>3708</v>
      </c>
      <c r="B2064" s="4" t="s">
        <v>3709</v>
      </c>
      <c r="C2064" s="4" t="s">
        <v>3710</v>
      </c>
      <c r="D2064" s="6">
        <v>41677</v>
      </c>
      <c r="E2064" s="4">
        <v>1</v>
      </c>
      <c r="F2064" s="4">
        <v>0.73</v>
      </c>
      <c r="G2064" s="4">
        <v>0</v>
      </c>
      <c r="H2064" s="4">
        <v>1.3</v>
      </c>
      <c r="I2064" s="4">
        <v>7.0000000000000007E-2</v>
      </c>
      <c r="J2064" s="4">
        <v>0.5</v>
      </c>
      <c r="K2064" s="4">
        <v>38.630000000000003</v>
      </c>
      <c r="L2064" s="1" t="str">
        <f>IF(COUNTIF($A$9:A2064,A2064)&gt;1,"",MAX($L$8:L2063)+1)</f>
        <v/>
      </c>
    </row>
    <row r="2065" spans="1:12">
      <c r="A2065" s="4" t="s">
        <v>3708</v>
      </c>
      <c r="B2065" s="4" t="s">
        <v>3709</v>
      </c>
      <c r="C2065" s="4" t="s">
        <v>3710</v>
      </c>
      <c r="D2065" s="6">
        <v>41678</v>
      </c>
      <c r="E2065" s="4">
        <v>1</v>
      </c>
      <c r="F2065" s="4">
        <v>0.76</v>
      </c>
      <c r="G2065" s="4">
        <v>0</v>
      </c>
      <c r="H2065" s="4">
        <v>1.37</v>
      </c>
      <c r="I2065" s="4">
        <v>7.0000000000000007E-2</v>
      </c>
      <c r="J2065" s="4">
        <v>0.54</v>
      </c>
      <c r="K2065" s="4">
        <v>39.31</v>
      </c>
      <c r="L2065" s="1" t="str">
        <f>IF(COUNTIF($A$9:A2065,A2065)&gt;1,"",MAX($L$8:L2064)+1)</f>
        <v/>
      </c>
    </row>
    <row r="2066" spans="1:12">
      <c r="A2066" s="4" t="s">
        <v>3708</v>
      </c>
      <c r="B2066" s="4" t="s">
        <v>3709</v>
      </c>
      <c r="C2066" s="4" t="s">
        <v>3710</v>
      </c>
      <c r="D2066" s="6">
        <v>41682</v>
      </c>
      <c r="E2066" s="4">
        <v>1</v>
      </c>
      <c r="F2066" s="4">
        <v>0.78</v>
      </c>
      <c r="G2066" s="4">
        <v>0</v>
      </c>
      <c r="H2066" s="4">
        <v>1.4</v>
      </c>
      <c r="I2066" s="4">
        <v>7.0000000000000007E-2</v>
      </c>
      <c r="J2066" s="4">
        <v>0.55000000000000004</v>
      </c>
      <c r="K2066" s="4">
        <v>39.07</v>
      </c>
      <c r="L2066" s="1" t="str">
        <f>IF(COUNTIF($A$9:A2066,A2066)&gt;1,"",MAX($L$8:L2065)+1)</f>
        <v/>
      </c>
    </row>
    <row r="2067" spans="1:12">
      <c r="A2067" s="4" t="s">
        <v>3708</v>
      </c>
      <c r="B2067" s="4" t="s">
        <v>3709</v>
      </c>
      <c r="C2067" s="4" t="s">
        <v>3710</v>
      </c>
      <c r="D2067" s="6">
        <v>41684</v>
      </c>
      <c r="E2067" s="4">
        <v>7</v>
      </c>
      <c r="F2067" s="4">
        <v>5.46</v>
      </c>
      <c r="G2067" s="4">
        <v>0</v>
      </c>
      <c r="H2067" s="4">
        <v>9.8000000000000007</v>
      </c>
      <c r="I2067" s="4">
        <v>0.51</v>
      </c>
      <c r="J2067" s="4">
        <v>3.83</v>
      </c>
      <c r="K2067" s="4">
        <v>39.07</v>
      </c>
      <c r="L2067" s="1" t="str">
        <f>IF(COUNTIF($A$9:A2067,A2067)&gt;1,"",MAX($L$8:L2066)+1)</f>
        <v/>
      </c>
    </row>
    <row r="2068" spans="1:12">
      <c r="A2068" s="4" t="s">
        <v>3708</v>
      </c>
      <c r="B2068" s="4" t="s">
        <v>3709</v>
      </c>
      <c r="C2068" s="4" t="s">
        <v>3710</v>
      </c>
      <c r="D2068" s="6">
        <v>41688</v>
      </c>
      <c r="E2068" s="4">
        <v>4</v>
      </c>
      <c r="F2068" s="4">
        <v>3.12</v>
      </c>
      <c r="G2068" s="4">
        <v>0</v>
      </c>
      <c r="H2068" s="4">
        <v>5.6</v>
      </c>
      <c r="I2068" s="4">
        <v>0.28999999999999998</v>
      </c>
      <c r="J2068" s="4">
        <v>2.19</v>
      </c>
      <c r="K2068" s="4">
        <v>39.07</v>
      </c>
      <c r="L2068" s="1" t="str">
        <f>IF(COUNTIF($A$9:A2068,A2068)&gt;1,"",MAX($L$8:L2067)+1)</f>
        <v/>
      </c>
    </row>
    <row r="2069" spans="1:12">
      <c r="A2069" s="4" t="s">
        <v>3708</v>
      </c>
      <c r="B2069" s="4" t="s">
        <v>3709</v>
      </c>
      <c r="C2069" s="4" t="s">
        <v>3710</v>
      </c>
      <c r="D2069" s="6">
        <v>41689</v>
      </c>
      <c r="E2069" s="4">
        <v>2</v>
      </c>
      <c r="F2069" s="4">
        <v>1.1000000000000001</v>
      </c>
      <c r="G2069" s="4">
        <v>0</v>
      </c>
      <c r="H2069" s="4">
        <v>1.52</v>
      </c>
      <c r="I2069" s="4">
        <v>0.08</v>
      </c>
      <c r="J2069" s="4">
        <v>0.34</v>
      </c>
      <c r="K2069" s="4">
        <v>22.42</v>
      </c>
      <c r="L2069" s="1" t="str">
        <f>IF(COUNTIF($A$9:A2069,A2069)&gt;1,"",MAX($L$8:L2068)+1)</f>
        <v/>
      </c>
    </row>
    <row r="2070" spans="1:12">
      <c r="A2070" s="4" t="s">
        <v>3708</v>
      </c>
      <c r="B2070" s="4" t="s">
        <v>3709</v>
      </c>
      <c r="C2070" s="4" t="s">
        <v>3710</v>
      </c>
      <c r="D2070" s="6">
        <v>41690</v>
      </c>
      <c r="E2070" s="4">
        <v>4</v>
      </c>
      <c r="F2070" s="4">
        <v>2.2000000000000002</v>
      </c>
      <c r="G2070" s="4">
        <v>0</v>
      </c>
      <c r="H2070" s="4">
        <v>3.04</v>
      </c>
      <c r="I2070" s="4">
        <v>0.16</v>
      </c>
      <c r="J2070" s="4">
        <v>0.68</v>
      </c>
      <c r="K2070" s="4">
        <v>22.42</v>
      </c>
      <c r="L2070" s="1" t="str">
        <f>IF(COUNTIF($A$9:A2070,A2070)&gt;1,"",MAX($L$8:L2069)+1)</f>
        <v/>
      </c>
    </row>
    <row r="2071" spans="1:12">
      <c r="A2071" s="4" t="s">
        <v>3708</v>
      </c>
      <c r="B2071" s="4" t="s">
        <v>3709</v>
      </c>
      <c r="C2071" s="4" t="s">
        <v>3710</v>
      </c>
      <c r="D2071" s="6">
        <v>41692</v>
      </c>
      <c r="E2071" s="4">
        <v>1</v>
      </c>
      <c r="F2071" s="4">
        <v>0.64</v>
      </c>
      <c r="G2071" s="4">
        <v>0</v>
      </c>
      <c r="H2071" s="4">
        <v>0.88</v>
      </c>
      <c r="I2071" s="4">
        <v>0.05</v>
      </c>
      <c r="J2071" s="4">
        <v>0.19</v>
      </c>
      <c r="K2071" s="4">
        <v>22.06</v>
      </c>
      <c r="L2071" s="1" t="str">
        <f>IF(COUNTIF($A$9:A2071,A2071)&gt;1,"",MAX($L$8:L2070)+1)</f>
        <v/>
      </c>
    </row>
    <row r="2072" spans="1:12">
      <c r="A2072" s="4" t="s">
        <v>3708</v>
      </c>
      <c r="B2072" s="4" t="s">
        <v>3709</v>
      </c>
      <c r="C2072" s="4" t="s">
        <v>3710</v>
      </c>
      <c r="D2072" s="6">
        <v>41696</v>
      </c>
      <c r="E2072" s="4">
        <v>2</v>
      </c>
      <c r="F2072" s="4">
        <v>1.22</v>
      </c>
      <c r="G2072" s="4">
        <v>0</v>
      </c>
      <c r="H2072" s="4">
        <v>1.68</v>
      </c>
      <c r="I2072" s="4">
        <v>0.09</v>
      </c>
      <c r="J2072" s="4">
        <v>0.37</v>
      </c>
      <c r="K2072" s="4">
        <v>22.17</v>
      </c>
      <c r="L2072" s="1" t="str">
        <f>IF(COUNTIF($A$9:A2072,A2072)&gt;1,"",MAX($L$8:L2071)+1)</f>
        <v/>
      </c>
    </row>
    <row r="2073" spans="1:12">
      <c r="A2073" s="4" t="s">
        <v>3711</v>
      </c>
      <c r="B2073" s="4" t="s">
        <v>3712</v>
      </c>
      <c r="C2073" s="4" t="s">
        <v>3713</v>
      </c>
      <c r="D2073" s="6">
        <v>41673</v>
      </c>
      <c r="E2073" s="4">
        <v>1</v>
      </c>
      <c r="F2073" s="4">
        <v>1.6</v>
      </c>
      <c r="G2073" s="4">
        <v>0</v>
      </c>
      <c r="H2073" s="4">
        <v>2.9</v>
      </c>
      <c r="I2073" s="4">
        <v>0.15</v>
      </c>
      <c r="J2073" s="4">
        <v>1.1499999999999999</v>
      </c>
      <c r="K2073" s="4">
        <v>39.61</v>
      </c>
      <c r="L2073" s="1">
        <f>IF(COUNTIF($A$9:A2073,A2073)&gt;1,"",MAX($L$8:L2072)+1)</f>
        <v>1235</v>
      </c>
    </row>
    <row r="2074" spans="1:12">
      <c r="A2074" s="4" t="s">
        <v>3714</v>
      </c>
      <c r="B2074" s="4" t="s">
        <v>3715</v>
      </c>
      <c r="C2074" s="4" t="s">
        <v>3716</v>
      </c>
      <c r="D2074" s="6">
        <v>41671</v>
      </c>
      <c r="E2074" s="4">
        <v>1</v>
      </c>
      <c r="F2074" s="4">
        <v>0.73</v>
      </c>
      <c r="G2074" s="4">
        <v>0</v>
      </c>
      <c r="H2074" s="4">
        <v>1.3</v>
      </c>
      <c r="I2074" s="4">
        <v>7.0000000000000007E-2</v>
      </c>
      <c r="J2074" s="4">
        <v>0.5</v>
      </c>
      <c r="K2074" s="4">
        <v>38.630000000000003</v>
      </c>
      <c r="L2074" s="1">
        <f>IF(COUNTIF($A$9:A2074,A2074)&gt;1,"",MAX($L$8:L2073)+1)</f>
        <v>1236</v>
      </c>
    </row>
    <row r="2075" spans="1:12">
      <c r="A2075" s="4" t="s">
        <v>3714</v>
      </c>
      <c r="B2075" s="4" t="s">
        <v>3715</v>
      </c>
      <c r="C2075" s="4" t="s">
        <v>3716</v>
      </c>
      <c r="D2075" s="6">
        <v>41675</v>
      </c>
      <c r="E2075" s="4">
        <v>3</v>
      </c>
      <c r="F2075" s="4">
        <v>2.19</v>
      </c>
      <c r="G2075" s="4">
        <v>0</v>
      </c>
      <c r="H2075" s="4">
        <v>3.9</v>
      </c>
      <c r="I2075" s="4">
        <v>0.2</v>
      </c>
      <c r="J2075" s="4">
        <v>1.51</v>
      </c>
      <c r="K2075" s="4">
        <v>38.630000000000003</v>
      </c>
      <c r="L2075" s="1" t="str">
        <f>IF(COUNTIF($A$9:A2075,A2075)&gt;1,"",MAX($L$8:L2074)+1)</f>
        <v/>
      </c>
    </row>
    <row r="2076" spans="1:12">
      <c r="A2076" s="4" t="s">
        <v>3714</v>
      </c>
      <c r="B2076" s="4" t="s">
        <v>3715</v>
      </c>
      <c r="C2076" s="4" t="s">
        <v>3716</v>
      </c>
      <c r="D2076" s="6">
        <v>41676</v>
      </c>
      <c r="E2076" s="4">
        <v>1</v>
      </c>
      <c r="F2076" s="4">
        <v>0.73</v>
      </c>
      <c r="G2076" s="4">
        <v>0</v>
      </c>
      <c r="H2076" s="4">
        <v>1.3</v>
      </c>
      <c r="I2076" s="4">
        <v>7.0000000000000007E-2</v>
      </c>
      <c r="J2076" s="4">
        <v>0.5</v>
      </c>
      <c r="K2076" s="4">
        <v>38.630000000000003</v>
      </c>
      <c r="L2076" s="1" t="str">
        <f>IF(COUNTIF($A$9:A2076,A2076)&gt;1,"",MAX($L$8:L2075)+1)</f>
        <v/>
      </c>
    </row>
    <row r="2077" spans="1:12">
      <c r="A2077" s="4" t="s">
        <v>3714</v>
      </c>
      <c r="B2077" s="4" t="s">
        <v>3715</v>
      </c>
      <c r="C2077" s="4" t="s">
        <v>3716</v>
      </c>
      <c r="D2077" s="6">
        <v>41677</v>
      </c>
      <c r="E2077" s="4">
        <v>2</v>
      </c>
      <c r="F2077" s="4">
        <v>1.46</v>
      </c>
      <c r="G2077" s="4">
        <v>0</v>
      </c>
      <c r="H2077" s="4">
        <v>2.6</v>
      </c>
      <c r="I2077" s="4">
        <v>0.14000000000000001</v>
      </c>
      <c r="J2077" s="4">
        <v>1</v>
      </c>
      <c r="K2077" s="4">
        <v>38.630000000000003</v>
      </c>
      <c r="L2077" s="1" t="str">
        <f>IF(COUNTIF($A$9:A2077,A2077)&gt;1,"",MAX($L$8:L2076)+1)</f>
        <v/>
      </c>
    </row>
    <row r="2078" spans="1:12">
      <c r="A2078" s="4" t="s">
        <v>3714</v>
      </c>
      <c r="B2078" s="4" t="s">
        <v>3715</v>
      </c>
      <c r="C2078" s="4" t="s">
        <v>3716</v>
      </c>
      <c r="D2078" s="6">
        <v>41678</v>
      </c>
      <c r="E2078" s="4">
        <v>6</v>
      </c>
      <c r="F2078" s="4">
        <v>4.74</v>
      </c>
      <c r="G2078" s="4">
        <v>0</v>
      </c>
      <c r="H2078" s="4">
        <v>8.4</v>
      </c>
      <c r="I2078" s="4">
        <v>0.44</v>
      </c>
      <c r="J2078" s="4">
        <v>3.22</v>
      </c>
      <c r="K2078" s="4">
        <v>38.36</v>
      </c>
      <c r="L2078" s="1" t="str">
        <f>IF(COUNTIF($A$9:A2078,A2078)&gt;1,"",MAX($L$8:L2077)+1)</f>
        <v/>
      </c>
    </row>
    <row r="2079" spans="1:12">
      <c r="A2079" s="4" t="s">
        <v>3714</v>
      </c>
      <c r="B2079" s="4" t="s">
        <v>3715</v>
      </c>
      <c r="C2079" s="4" t="s">
        <v>3716</v>
      </c>
      <c r="D2079" s="6">
        <v>41683</v>
      </c>
      <c r="E2079" s="4">
        <v>1</v>
      </c>
      <c r="F2079" s="4">
        <v>0.79</v>
      </c>
      <c r="G2079" s="4">
        <v>0</v>
      </c>
      <c r="H2079" s="4">
        <v>1.4</v>
      </c>
      <c r="I2079" s="4">
        <v>7.0000000000000007E-2</v>
      </c>
      <c r="J2079" s="4">
        <v>0.54</v>
      </c>
      <c r="K2079" s="4">
        <v>38.36</v>
      </c>
      <c r="L2079" s="1" t="str">
        <f>IF(COUNTIF($A$9:A2079,A2079)&gt;1,"",MAX($L$8:L2078)+1)</f>
        <v/>
      </c>
    </row>
    <row r="2080" spans="1:12">
      <c r="A2080" s="4" t="s">
        <v>3714</v>
      </c>
      <c r="B2080" s="4" t="s">
        <v>3715</v>
      </c>
      <c r="C2080" s="4" t="s">
        <v>3716</v>
      </c>
      <c r="D2080" s="6">
        <v>41687</v>
      </c>
      <c r="E2080" s="4">
        <v>7</v>
      </c>
      <c r="F2080" s="4">
        <v>5.53</v>
      </c>
      <c r="G2080" s="4">
        <v>0</v>
      </c>
      <c r="H2080" s="4">
        <v>9.8000000000000007</v>
      </c>
      <c r="I2080" s="4">
        <v>0.51</v>
      </c>
      <c r="J2080" s="4">
        <v>3.76</v>
      </c>
      <c r="K2080" s="4">
        <v>38.36</v>
      </c>
      <c r="L2080" s="1" t="str">
        <f>IF(COUNTIF($A$9:A2080,A2080)&gt;1,"",MAX($L$8:L2079)+1)</f>
        <v/>
      </c>
    </row>
    <row r="2081" spans="1:12">
      <c r="A2081" s="4" t="s">
        <v>3714</v>
      </c>
      <c r="B2081" s="4" t="s">
        <v>3715</v>
      </c>
      <c r="C2081" s="4" t="s">
        <v>3716</v>
      </c>
      <c r="D2081" s="6">
        <v>41689</v>
      </c>
      <c r="E2081" s="4">
        <v>1</v>
      </c>
      <c r="F2081" s="4">
        <v>0.72</v>
      </c>
      <c r="G2081" s="4">
        <v>0</v>
      </c>
      <c r="H2081" s="4">
        <v>0.99</v>
      </c>
      <c r="I2081" s="4">
        <v>0.05</v>
      </c>
      <c r="J2081" s="4">
        <v>0.22</v>
      </c>
      <c r="K2081" s="4">
        <v>22.06</v>
      </c>
      <c r="L2081" s="1" t="str">
        <f>IF(COUNTIF($A$9:A2081,A2081)&gt;1,"",MAX($L$8:L2080)+1)</f>
        <v/>
      </c>
    </row>
    <row r="2082" spans="1:12">
      <c r="A2082" s="4" t="s">
        <v>3714</v>
      </c>
      <c r="B2082" s="4" t="s">
        <v>3715</v>
      </c>
      <c r="C2082" s="4" t="s">
        <v>3716</v>
      </c>
      <c r="D2082" s="6">
        <v>41691</v>
      </c>
      <c r="E2082" s="4">
        <v>1</v>
      </c>
      <c r="F2082" s="4">
        <v>0.6</v>
      </c>
      <c r="G2082" s="4">
        <v>0</v>
      </c>
      <c r="H2082" s="4">
        <v>0.83</v>
      </c>
      <c r="I2082" s="4">
        <v>0.04</v>
      </c>
      <c r="J2082" s="4">
        <v>0.19</v>
      </c>
      <c r="K2082" s="4">
        <v>22.5</v>
      </c>
      <c r="L2082" s="1" t="str">
        <f>IF(COUNTIF($A$9:A2082,A2082)&gt;1,"",MAX($L$8:L2081)+1)</f>
        <v/>
      </c>
    </row>
    <row r="2083" spans="1:12">
      <c r="A2083" s="4" t="s">
        <v>3714</v>
      </c>
      <c r="B2083" s="4" t="s">
        <v>3715</v>
      </c>
      <c r="C2083" s="4" t="s">
        <v>3716</v>
      </c>
      <c r="D2083" s="6">
        <v>41696</v>
      </c>
      <c r="E2083" s="4">
        <v>3</v>
      </c>
      <c r="F2083" s="4">
        <v>1.53</v>
      </c>
      <c r="G2083" s="4">
        <v>0</v>
      </c>
      <c r="H2083" s="4">
        <v>2.1</v>
      </c>
      <c r="I2083" s="4">
        <v>0.11</v>
      </c>
      <c r="J2083" s="4">
        <v>0.46</v>
      </c>
      <c r="K2083" s="4">
        <v>21.93</v>
      </c>
      <c r="L2083" s="1" t="str">
        <f>IF(COUNTIF($A$9:A2083,A2083)&gt;1,"",MAX($L$8:L2082)+1)</f>
        <v/>
      </c>
    </row>
    <row r="2084" spans="1:12">
      <c r="A2084" s="4" t="s">
        <v>3714</v>
      </c>
      <c r="B2084" s="4" t="s">
        <v>3715</v>
      </c>
      <c r="C2084" s="4" t="s">
        <v>3716</v>
      </c>
      <c r="D2084" s="6">
        <v>41697</v>
      </c>
      <c r="E2084" s="4">
        <v>1</v>
      </c>
      <c r="F2084" s="4">
        <v>0.59</v>
      </c>
      <c r="G2084" s="4">
        <v>0</v>
      </c>
      <c r="H2084" s="4">
        <v>0.81</v>
      </c>
      <c r="I2084" s="4">
        <v>0.04</v>
      </c>
      <c r="J2084" s="4">
        <v>0.18</v>
      </c>
      <c r="K2084" s="4">
        <v>21.95</v>
      </c>
      <c r="L2084" s="1" t="str">
        <f>IF(COUNTIF($A$9:A2084,A2084)&gt;1,"",MAX($L$8:L2083)+1)</f>
        <v/>
      </c>
    </row>
    <row r="2085" spans="1:12">
      <c r="A2085" s="4" t="s">
        <v>3714</v>
      </c>
      <c r="B2085" s="4" t="s">
        <v>3715</v>
      </c>
      <c r="C2085" s="4" t="s">
        <v>3716</v>
      </c>
      <c r="D2085" s="6">
        <v>41698</v>
      </c>
      <c r="E2085" s="4">
        <v>3</v>
      </c>
      <c r="F2085" s="4">
        <v>1.77</v>
      </c>
      <c r="G2085" s="4">
        <v>0</v>
      </c>
      <c r="H2085" s="4">
        <v>2.4300000000000002</v>
      </c>
      <c r="I2085" s="4">
        <v>0.13</v>
      </c>
      <c r="J2085" s="4">
        <v>0.53</v>
      </c>
      <c r="K2085" s="4">
        <v>21.95</v>
      </c>
      <c r="L2085" s="1" t="str">
        <f>IF(COUNTIF($A$9:A2085,A2085)&gt;1,"",MAX($L$8:L2084)+1)</f>
        <v/>
      </c>
    </row>
    <row r="2086" spans="1:12">
      <c r="A2086" s="4" t="s">
        <v>3717</v>
      </c>
      <c r="B2086" s="4" t="s">
        <v>3718</v>
      </c>
      <c r="C2086" s="4" t="s">
        <v>3719</v>
      </c>
      <c r="D2086" s="6">
        <v>41682</v>
      </c>
      <c r="E2086" s="4">
        <v>1</v>
      </c>
      <c r="F2086" s="4">
        <v>1.6</v>
      </c>
      <c r="G2086" s="4">
        <v>0</v>
      </c>
      <c r="H2086" s="4">
        <v>2.9</v>
      </c>
      <c r="I2086" s="4">
        <v>0.15</v>
      </c>
      <c r="J2086" s="4">
        <v>1.1499999999999999</v>
      </c>
      <c r="K2086" s="4">
        <v>39.61</v>
      </c>
      <c r="L2086" s="1">
        <f>IF(COUNTIF($A$9:A2086,A2086)&gt;1,"",MAX($L$8:L2085)+1)</f>
        <v>1237</v>
      </c>
    </row>
    <row r="2087" spans="1:12">
      <c r="A2087" s="4" t="s">
        <v>3717</v>
      </c>
      <c r="B2087" s="4" t="s">
        <v>3718</v>
      </c>
      <c r="C2087" s="4" t="s">
        <v>3719</v>
      </c>
      <c r="D2087" s="6">
        <v>41690</v>
      </c>
      <c r="E2087" s="4">
        <v>1</v>
      </c>
      <c r="F2087" s="4">
        <v>1.6</v>
      </c>
      <c r="G2087" s="4">
        <v>0</v>
      </c>
      <c r="H2087" s="4">
        <v>2.9</v>
      </c>
      <c r="I2087" s="4">
        <v>0.15</v>
      </c>
      <c r="J2087" s="4">
        <v>1.1499999999999999</v>
      </c>
      <c r="K2087" s="4">
        <v>39.61</v>
      </c>
      <c r="L2087" s="1" t="str">
        <f>IF(COUNTIF($A$9:A2087,A2087)&gt;1,"",MAX($L$8:L2086)+1)</f>
        <v/>
      </c>
    </row>
    <row r="2088" spans="1:12">
      <c r="A2088" s="4" t="s">
        <v>3717</v>
      </c>
      <c r="B2088" s="4" t="s">
        <v>3718</v>
      </c>
      <c r="C2088" s="4" t="s">
        <v>3719</v>
      </c>
      <c r="D2088" s="6">
        <v>41692</v>
      </c>
      <c r="E2088" s="4">
        <v>1</v>
      </c>
      <c r="F2088" s="4">
        <v>1.6</v>
      </c>
      <c r="G2088" s="4">
        <v>0</v>
      </c>
      <c r="H2088" s="4">
        <v>2.9</v>
      </c>
      <c r="I2088" s="4">
        <v>0.15</v>
      </c>
      <c r="J2088" s="4">
        <v>1.1499999999999999</v>
      </c>
      <c r="K2088" s="4">
        <v>39.61</v>
      </c>
      <c r="L2088" s="1" t="str">
        <f>IF(COUNTIF($A$9:A2088,A2088)&gt;1,"",MAX($L$8:L2087)+1)</f>
        <v/>
      </c>
    </row>
    <row r="2089" spans="1:12">
      <c r="A2089" s="4" t="s">
        <v>3717</v>
      </c>
      <c r="B2089" s="4" t="s">
        <v>3718</v>
      </c>
      <c r="C2089" s="4" t="s">
        <v>3719</v>
      </c>
      <c r="D2089" s="6">
        <v>41694</v>
      </c>
      <c r="E2089" s="4">
        <v>2</v>
      </c>
      <c r="F2089" s="4">
        <v>3.2</v>
      </c>
      <c r="G2089" s="4">
        <v>0</v>
      </c>
      <c r="H2089" s="4">
        <v>5.8</v>
      </c>
      <c r="I2089" s="4">
        <v>0.3</v>
      </c>
      <c r="J2089" s="4">
        <v>2.2999999999999998</v>
      </c>
      <c r="K2089" s="4">
        <v>39.61</v>
      </c>
      <c r="L2089" s="1" t="str">
        <f>IF(COUNTIF($A$9:A2089,A2089)&gt;1,"",MAX($L$8:L2088)+1)</f>
        <v/>
      </c>
    </row>
    <row r="2090" spans="1:12">
      <c r="A2090" s="4" t="s">
        <v>3717</v>
      </c>
      <c r="B2090" s="4" t="s">
        <v>3718</v>
      </c>
      <c r="C2090" s="4" t="s">
        <v>3719</v>
      </c>
      <c r="D2090" s="6">
        <v>41695</v>
      </c>
      <c r="E2090" s="4">
        <v>1</v>
      </c>
      <c r="F2090" s="4">
        <v>1.6</v>
      </c>
      <c r="G2090" s="4">
        <v>0</v>
      </c>
      <c r="H2090" s="4">
        <v>2.9</v>
      </c>
      <c r="I2090" s="4">
        <v>0.15</v>
      </c>
      <c r="J2090" s="4">
        <v>1.1499999999999999</v>
      </c>
      <c r="K2090" s="4">
        <v>39.61</v>
      </c>
      <c r="L2090" s="1" t="str">
        <f>IF(COUNTIF($A$9:A2090,A2090)&gt;1,"",MAX($L$8:L2089)+1)</f>
        <v/>
      </c>
    </row>
    <row r="2091" spans="1:12">
      <c r="A2091" s="4" t="s">
        <v>3720</v>
      </c>
      <c r="B2091" s="4" t="s">
        <v>3721</v>
      </c>
      <c r="C2091" s="4" t="s">
        <v>3722</v>
      </c>
      <c r="D2091" s="6">
        <v>41676</v>
      </c>
      <c r="E2091" s="4">
        <v>2</v>
      </c>
      <c r="F2091" s="4">
        <v>2.44</v>
      </c>
      <c r="G2091" s="4">
        <v>0</v>
      </c>
      <c r="H2091" s="4">
        <v>3.98</v>
      </c>
      <c r="I2091" s="4">
        <v>0.21</v>
      </c>
      <c r="J2091" s="4">
        <v>1.33</v>
      </c>
      <c r="K2091" s="4">
        <v>33.479999999999997</v>
      </c>
      <c r="L2091" s="1">
        <f>IF(COUNTIF($A$9:A2091,A2091)&gt;1,"",MAX($L$8:L2090)+1)</f>
        <v>1238</v>
      </c>
    </row>
    <row r="2092" spans="1:12">
      <c r="A2092" s="4" t="s">
        <v>3720</v>
      </c>
      <c r="B2092" s="4" t="s">
        <v>3721</v>
      </c>
      <c r="C2092" s="4" t="s">
        <v>3722</v>
      </c>
      <c r="D2092" s="6">
        <v>41677</v>
      </c>
      <c r="E2092" s="4">
        <v>6</v>
      </c>
      <c r="F2092" s="4">
        <v>7.32</v>
      </c>
      <c r="G2092" s="4">
        <v>0</v>
      </c>
      <c r="H2092" s="4">
        <v>11.94</v>
      </c>
      <c r="I2092" s="4">
        <v>0.62</v>
      </c>
      <c r="J2092" s="4">
        <v>4</v>
      </c>
      <c r="K2092" s="4">
        <v>33.479999999999997</v>
      </c>
      <c r="L2092" s="1" t="str">
        <f>IF(COUNTIF($A$9:A2092,A2092)&gt;1,"",MAX($L$8:L2091)+1)</f>
        <v/>
      </c>
    </row>
    <row r="2093" spans="1:12">
      <c r="A2093" s="4" t="s">
        <v>3720</v>
      </c>
      <c r="B2093" s="4" t="s">
        <v>3721</v>
      </c>
      <c r="C2093" s="4" t="s">
        <v>3722</v>
      </c>
      <c r="D2093" s="6">
        <v>41685</v>
      </c>
      <c r="E2093" s="4">
        <v>1</v>
      </c>
      <c r="F2093" s="4">
        <v>1.22</v>
      </c>
      <c r="G2093" s="4">
        <v>0</v>
      </c>
      <c r="H2093" s="4">
        <v>1.99</v>
      </c>
      <c r="I2093" s="4">
        <v>0.1</v>
      </c>
      <c r="J2093" s="4">
        <v>0.67</v>
      </c>
      <c r="K2093" s="4">
        <v>33.479999999999997</v>
      </c>
      <c r="L2093" s="1" t="str">
        <f>IF(COUNTIF($A$9:A2093,A2093)&gt;1,"",MAX($L$8:L2092)+1)</f>
        <v/>
      </c>
    </row>
    <row r="2094" spans="1:12">
      <c r="A2094" s="4" t="s">
        <v>3720</v>
      </c>
      <c r="B2094" s="4" t="s">
        <v>3721</v>
      </c>
      <c r="C2094" s="4" t="s">
        <v>3722</v>
      </c>
      <c r="D2094" s="6">
        <v>41691</v>
      </c>
      <c r="E2094" s="4">
        <v>1</v>
      </c>
      <c r="F2094" s="4">
        <v>1.22</v>
      </c>
      <c r="G2094" s="4">
        <v>0</v>
      </c>
      <c r="H2094" s="4">
        <v>1.99</v>
      </c>
      <c r="I2094" s="4">
        <v>0.1</v>
      </c>
      <c r="J2094" s="4">
        <v>0.67</v>
      </c>
      <c r="K2094" s="4">
        <v>33.479999999999997</v>
      </c>
      <c r="L2094" s="1" t="str">
        <f>IF(COUNTIF($A$9:A2094,A2094)&gt;1,"",MAX($L$8:L2093)+1)</f>
        <v/>
      </c>
    </row>
    <row r="2095" spans="1:12">
      <c r="A2095" s="4" t="s">
        <v>3720</v>
      </c>
      <c r="B2095" s="4" t="s">
        <v>3721</v>
      </c>
      <c r="C2095" s="4" t="s">
        <v>3722</v>
      </c>
      <c r="D2095" s="6">
        <v>41694</v>
      </c>
      <c r="E2095" s="4">
        <v>1</v>
      </c>
      <c r="F2095" s="4">
        <v>1.29</v>
      </c>
      <c r="G2095" s="4">
        <v>0</v>
      </c>
      <c r="H2095" s="4">
        <v>2.15</v>
      </c>
      <c r="I2095" s="4">
        <v>0.11</v>
      </c>
      <c r="J2095" s="4">
        <v>0.75</v>
      </c>
      <c r="K2095" s="4">
        <v>34.79</v>
      </c>
      <c r="L2095" s="1" t="str">
        <f>IF(COUNTIF($A$9:A2095,A2095)&gt;1,"",MAX($L$8:L2094)+1)</f>
        <v/>
      </c>
    </row>
    <row r="2096" spans="1:12">
      <c r="A2096" s="4" t="s">
        <v>3720</v>
      </c>
      <c r="B2096" s="4" t="s">
        <v>3721</v>
      </c>
      <c r="C2096" s="4" t="s">
        <v>3722</v>
      </c>
      <c r="D2096" s="6">
        <v>41696</v>
      </c>
      <c r="E2096" s="4">
        <v>2</v>
      </c>
      <c r="F2096" s="4">
        <v>2.58</v>
      </c>
      <c r="G2096" s="4">
        <v>0</v>
      </c>
      <c r="H2096" s="4">
        <v>4.3</v>
      </c>
      <c r="I2096" s="4">
        <v>0.22</v>
      </c>
      <c r="J2096" s="4">
        <v>1.5</v>
      </c>
      <c r="K2096" s="4">
        <v>34.79</v>
      </c>
      <c r="L2096" s="1" t="str">
        <f>IF(COUNTIF($A$9:A2096,A2096)&gt;1,"",MAX($L$8:L2095)+1)</f>
        <v/>
      </c>
    </row>
    <row r="2097" spans="1:12">
      <c r="A2097" s="4" t="s">
        <v>3720</v>
      </c>
      <c r="B2097" s="4" t="s">
        <v>3721</v>
      </c>
      <c r="C2097" s="4" t="s">
        <v>3722</v>
      </c>
      <c r="D2097" s="6">
        <v>41698</v>
      </c>
      <c r="E2097" s="4">
        <v>1</v>
      </c>
      <c r="F2097" s="4">
        <v>1.49</v>
      </c>
      <c r="G2097" s="4">
        <v>0</v>
      </c>
      <c r="H2097" s="4">
        <v>2.69</v>
      </c>
      <c r="I2097" s="4">
        <v>0.14000000000000001</v>
      </c>
      <c r="J2097" s="4">
        <v>1.06</v>
      </c>
      <c r="K2097" s="4">
        <v>39.4</v>
      </c>
      <c r="L2097" s="1" t="str">
        <f>IF(COUNTIF($A$9:A2097,A2097)&gt;1,"",MAX($L$8:L2096)+1)</f>
        <v/>
      </c>
    </row>
    <row r="2098" spans="1:12">
      <c r="A2098" s="4" t="s">
        <v>3723</v>
      </c>
      <c r="B2098" s="4" t="s">
        <v>3724</v>
      </c>
      <c r="C2098" s="4" t="s">
        <v>3725</v>
      </c>
      <c r="D2098" s="6">
        <v>41674</v>
      </c>
      <c r="E2098" s="4">
        <v>1</v>
      </c>
      <c r="F2098" s="4">
        <v>1.76</v>
      </c>
      <c r="G2098" s="4">
        <v>0</v>
      </c>
      <c r="H2098" s="4">
        <v>2.4300000000000002</v>
      </c>
      <c r="I2098" s="4">
        <v>0.13</v>
      </c>
      <c r="J2098" s="4">
        <v>0.54</v>
      </c>
      <c r="K2098" s="4">
        <v>22.36</v>
      </c>
      <c r="L2098" s="1">
        <f>IF(COUNTIF($A$9:A2098,A2098)&gt;1,"",MAX($L$8:L2097)+1)</f>
        <v>1239</v>
      </c>
    </row>
    <row r="2099" spans="1:12">
      <c r="A2099" s="4" t="s">
        <v>3723</v>
      </c>
      <c r="B2099" s="4" t="s">
        <v>3724</v>
      </c>
      <c r="C2099" s="4" t="s">
        <v>3725</v>
      </c>
      <c r="D2099" s="6">
        <v>41682</v>
      </c>
      <c r="E2099" s="4">
        <v>3</v>
      </c>
      <c r="F2099" s="4">
        <v>5.28</v>
      </c>
      <c r="G2099" s="4">
        <v>0</v>
      </c>
      <c r="H2099" s="4">
        <v>7.29</v>
      </c>
      <c r="I2099" s="4">
        <v>0.38</v>
      </c>
      <c r="J2099" s="4">
        <v>1.63</v>
      </c>
      <c r="K2099" s="4">
        <v>22.36</v>
      </c>
      <c r="L2099" s="1" t="str">
        <f>IF(COUNTIF($A$9:A2099,A2099)&gt;1,"",MAX($L$8:L2098)+1)</f>
        <v/>
      </c>
    </row>
    <row r="2100" spans="1:12">
      <c r="A2100" s="4" t="s">
        <v>3723</v>
      </c>
      <c r="B2100" s="4" t="s">
        <v>3724</v>
      </c>
      <c r="C2100" s="4" t="s">
        <v>3725</v>
      </c>
      <c r="D2100" s="6">
        <v>41688</v>
      </c>
      <c r="E2100" s="4">
        <v>1</v>
      </c>
      <c r="F2100" s="4">
        <v>1.76</v>
      </c>
      <c r="G2100" s="4">
        <v>0</v>
      </c>
      <c r="H2100" s="4">
        <v>2.4300000000000002</v>
      </c>
      <c r="I2100" s="4">
        <v>0.13</v>
      </c>
      <c r="J2100" s="4">
        <v>0.54</v>
      </c>
      <c r="K2100" s="4">
        <v>22.36</v>
      </c>
      <c r="L2100" s="1" t="str">
        <f>IF(COUNTIF($A$9:A2100,A2100)&gt;1,"",MAX($L$8:L2099)+1)</f>
        <v/>
      </c>
    </row>
    <row r="2101" spans="1:12">
      <c r="A2101" s="4" t="s">
        <v>3723</v>
      </c>
      <c r="B2101" s="4" t="s">
        <v>3724</v>
      </c>
      <c r="C2101" s="4" t="s">
        <v>3725</v>
      </c>
      <c r="D2101" s="6">
        <v>41692</v>
      </c>
      <c r="E2101" s="4">
        <v>1</v>
      </c>
      <c r="F2101" s="4">
        <v>1.76</v>
      </c>
      <c r="G2101" s="4">
        <v>0</v>
      </c>
      <c r="H2101" s="4">
        <v>2.4300000000000002</v>
      </c>
      <c r="I2101" s="4">
        <v>0.13</v>
      </c>
      <c r="J2101" s="4">
        <v>0.54</v>
      </c>
      <c r="K2101" s="4">
        <v>22.36</v>
      </c>
      <c r="L2101" s="1" t="str">
        <f>IF(COUNTIF($A$9:A2101,A2101)&gt;1,"",MAX($L$8:L2100)+1)</f>
        <v/>
      </c>
    </row>
    <row r="2102" spans="1:12">
      <c r="A2102" s="4" t="s">
        <v>3723</v>
      </c>
      <c r="B2102" s="4" t="s">
        <v>3724</v>
      </c>
      <c r="C2102" s="4" t="s">
        <v>3725</v>
      </c>
      <c r="D2102" s="6">
        <v>41697</v>
      </c>
      <c r="E2102" s="4">
        <v>1</v>
      </c>
      <c r="F2102" s="4">
        <v>1.76</v>
      </c>
      <c r="G2102" s="4">
        <v>0</v>
      </c>
      <c r="H2102" s="4">
        <v>2.4300000000000002</v>
      </c>
      <c r="I2102" s="4">
        <v>0.13</v>
      </c>
      <c r="J2102" s="4">
        <v>0.54</v>
      </c>
      <c r="K2102" s="4">
        <v>22.36</v>
      </c>
      <c r="L2102" s="1" t="str">
        <f>IF(COUNTIF($A$9:A2102,A2102)&gt;1,"",MAX($L$8:L2101)+1)</f>
        <v/>
      </c>
    </row>
    <row r="2103" spans="1:12">
      <c r="A2103" s="4" t="s">
        <v>3723</v>
      </c>
      <c r="B2103" s="4" t="s">
        <v>3724</v>
      </c>
      <c r="C2103" s="4" t="s">
        <v>3725</v>
      </c>
      <c r="D2103" s="6">
        <v>41698</v>
      </c>
      <c r="E2103" s="4">
        <v>2</v>
      </c>
      <c r="F2103" s="4">
        <v>3.52</v>
      </c>
      <c r="G2103" s="4">
        <v>0</v>
      </c>
      <c r="H2103" s="4">
        <v>4.8600000000000003</v>
      </c>
      <c r="I2103" s="4">
        <v>0.25</v>
      </c>
      <c r="J2103" s="4">
        <v>1.0900000000000001</v>
      </c>
      <c r="K2103" s="4">
        <v>22.36</v>
      </c>
      <c r="L2103" s="1" t="str">
        <f>IF(COUNTIF($A$9:A2103,A2103)&gt;1,"",MAX($L$8:L2102)+1)</f>
        <v/>
      </c>
    </row>
    <row r="2104" spans="1:12">
      <c r="A2104" s="4" t="s">
        <v>3726</v>
      </c>
      <c r="B2104" s="4" t="s">
        <v>3727</v>
      </c>
      <c r="C2104" s="4" t="s">
        <v>3728</v>
      </c>
      <c r="D2104" s="6">
        <v>41689</v>
      </c>
      <c r="E2104" s="4">
        <v>3</v>
      </c>
      <c r="F2104" s="4">
        <v>3.27</v>
      </c>
      <c r="G2104" s="4">
        <v>0</v>
      </c>
      <c r="H2104" s="4">
        <v>5.97</v>
      </c>
      <c r="I2104" s="4">
        <v>0.31</v>
      </c>
      <c r="J2104" s="4">
        <v>2.39</v>
      </c>
      <c r="K2104" s="4">
        <v>40.06</v>
      </c>
      <c r="L2104" s="1">
        <f>IF(COUNTIF($A$9:A2104,A2104)&gt;1,"",MAX($L$8:L2103)+1)</f>
        <v>1240</v>
      </c>
    </row>
    <row r="2105" spans="1:12">
      <c r="A2105" s="4" t="s">
        <v>3726</v>
      </c>
      <c r="B2105" s="4" t="s">
        <v>3727</v>
      </c>
      <c r="C2105" s="4" t="s">
        <v>3728</v>
      </c>
      <c r="D2105" s="6">
        <v>41694</v>
      </c>
      <c r="E2105" s="4">
        <v>3</v>
      </c>
      <c r="F2105" s="4">
        <v>3.27</v>
      </c>
      <c r="G2105" s="4">
        <v>0</v>
      </c>
      <c r="H2105" s="4">
        <v>5.97</v>
      </c>
      <c r="I2105" s="4">
        <v>0.31</v>
      </c>
      <c r="J2105" s="4">
        <v>2.39</v>
      </c>
      <c r="K2105" s="4">
        <v>40.06</v>
      </c>
      <c r="L2105" s="1" t="str">
        <f>IF(COUNTIF($A$9:A2105,A2105)&gt;1,"",MAX($L$8:L2104)+1)</f>
        <v/>
      </c>
    </row>
    <row r="2106" spans="1:12">
      <c r="A2106" s="4" t="s">
        <v>3729</v>
      </c>
      <c r="B2106" s="4" t="s">
        <v>3730</v>
      </c>
      <c r="C2106" s="4" t="s">
        <v>3731</v>
      </c>
      <c r="D2106" s="6">
        <v>41673</v>
      </c>
      <c r="E2106" s="4">
        <v>2</v>
      </c>
      <c r="F2106" s="4">
        <v>3.3</v>
      </c>
      <c r="G2106" s="4">
        <v>0</v>
      </c>
      <c r="H2106" s="4">
        <v>5.98</v>
      </c>
      <c r="I2106" s="4">
        <v>0.31</v>
      </c>
      <c r="J2106" s="4">
        <v>2.37</v>
      </c>
      <c r="K2106" s="4">
        <v>39.6</v>
      </c>
      <c r="L2106" s="1">
        <f>IF(COUNTIF($A$9:A2106,A2106)&gt;1,"",MAX($L$8:L2105)+1)</f>
        <v>1241</v>
      </c>
    </row>
    <row r="2107" spans="1:12">
      <c r="A2107" s="4" t="s">
        <v>3729</v>
      </c>
      <c r="B2107" s="4" t="s">
        <v>3730</v>
      </c>
      <c r="C2107" s="4" t="s">
        <v>3731</v>
      </c>
      <c r="D2107" s="6">
        <v>41676</v>
      </c>
      <c r="E2107" s="4">
        <v>2</v>
      </c>
      <c r="F2107" s="4">
        <v>3.3</v>
      </c>
      <c r="G2107" s="4">
        <v>0</v>
      </c>
      <c r="H2107" s="4">
        <v>5.98</v>
      </c>
      <c r="I2107" s="4">
        <v>0.31</v>
      </c>
      <c r="J2107" s="4">
        <v>2.37</v>
      </c>
      <c r="K2107" s="4">
        <v>39.6</v>
      </c>
      <c r="L2107" s="1" t="str">
        <f>IF(COUNTIF($A$9:A2107,A2107)&gt;1,"",MAX($L$8:L2106)+1)</f>
        <v/>
      </c>
    </row>
    <row r="2108" spans="1:12">
      <c r="A2108" s="4" t="s">
        <v>3729</v>
      </c>
      <c r="B2108" s="4" t="s">
        <v>3730</v>
      </c>
      <c r="C2108" s="4" t="s">
        <v>3731</v>
      </c>
      <c r="D2108" s="6">
        <v>41681</v>
      </c>
      <c r="E2108" s="4">
        <v>1</v>
      </c>
      <c r="F2108" s="4">
        <v>1.95</v>
      </c>
      <c r="G2108" s="4">
        <v>0</v>
      </c>
      <c r="H2108" s="4">
        <v>3.49</v>
      </c>
      <c r="I2108" s="4">
        <v>0.18</v>
      </c>
      <c r="J2108" s="4">
        <v>1.36</v>
      </c>
      <c r="K2108" s="4">
        <v>38.909999999999997</v>
      </c>
      <c r="L2108" s="1" t="str">
        <f>IF(COUNTIF($A$9:A2108,A2108)&gt;1,"",MAX($L$8:L2107)+1)</f>
        <v/>
      </c>
    </row>
    <row r="2109" spans="1:12">
      <c r="A2109" s="4" t="s">
        <v>3732</v>
      </c>
      <c r="B2109" s="4" t="s">
        <v>3733</v>
      </c>
      <c r="C2109" s="4" t="s">
        <v>3734</v>
      </c>
      <c r="D2109" s="6">
        <v>41685</v>
      </c>
      <c r="E2109" s="4">
        <v>1</v>
      </c>
      <c r="F2109" s="4">
        <v>1.2</v>
      </c>
      <c r="G2109" s="4">
        <v>0</v>
      </c>
      <c r="H2109" s="4">
        <v>1.79</v>
      </c>
      <c r="I2109" s="4">
        <v>0.09</v>
      </c>
      <c r="J2109" s="4">
        <v>0.5</v>
      </c>
      <c r="K2109" s="4">
        <v>27.75</v>
      </c>
      <c r="L2109" s="1">
        <f>IF(COUNTIF($A$9:A2109,A2109)&gt;1,"",MAX($L$8:L2108)+1)</f>
        <v>1242</v>
      </c>
    </row>
    <row r="2110" spans="1:12">
      <c r="A2110" s="4" t="s">
        <v>3732</v>
      </c>
      <c r="B2110" s="4" t="s">
        <v>3733</v>
      </c>
      <c r="C2110" s="4" t="s">
        <v>3734</v>
      </c>
      <c r="D2110" s="6">
        <v>41689</v>
      </c>
      <c r="E2110" s="4">
        <v>9</v>
      </c>
      <c r="F2110" s="4">
        <v>10.8</v>
      </c>
      <c r="G2110" s="4">
        <v>0</v>
      </c>
      <c r="H2110" s="4">
        <v>16.11</v>
      </c>
      <c r="I2110" s="4">
        <v>0.84</v>
      </c>
      <c r="J2110" s="4">
        <v>4.47</v>
      </c>
      <c r="K2110" s="4">
        <v>27.75</v>
      </c>
      <c r="L2110" s="1" t="str">
        <f>IF(COUNTIF($A$9:A2110,A2110)&gt;1,"",MAX($L$8:L2109)+1)</f>
        <v/>
      </c>
    </row>
    <row r="2111" spans="1:12">
      <c r="A2111" s="4" t="s">
        <v>3732</v>
      </c>
      <c r="B2111" s="4" t="s">
        <v>3733</v>
      </c>
      <c r="C2111" s="4" t="s">
        <v>3734</v>
      </c>
      <c r="D2111" s="6">
        <v>41692</v>
      </c>
      <c r="E2111" s="4">
        <v>11</v>
      </c>
      <c r="F2111" s="4">
        <v>13.2</v>
      </c>
      <c r="G2111" s="4">
        <v>0</v>
      </c>
      <c r="H2111" s="4">
        <v>19.690000000000001</v>
      </c>
      <c r="I2111" s="4">
        <v>1.03</v>
      </c>
      <c r="J2111" s="4">
        <v>5.46</v>
      </c>
      <c r="K2111" s="4">
        <v>27.75</v>
      </c>
      <c r="L2111" s="1" t="str">
        <f>IF(COUNTIF($A$9:A2111,A2111)&gt;1,"",MAX($L$8:L2110)+1)</f>
        <v/>
      </c>
    </row>
    <row r="2112" spans="1:12">
      <c r="A2112" s="4" t="s">
        <v>3735</v>
      </c>
      <c r="B2112" s="4" t="s">
        <v>3736</v>
      </c>
      <c r="C2112" s="4" t="s">
        <v>3737</v>
      </c>
      <c r="D2112" s="6">
        <v>41674</v>
      </c>
      <c r="E2112" s="4">
        <v>2</v>
      </c>
      <c r="F2112" s="4">
        <v>1.04</v>
      </c>
      <c r="G2112" s="4">
        <v>0</v>
      </c>
      <c r="H2112" s="4">
        <v>1.98</v>
      </c>
      <c r="I2112" s="4">
        <v>0.1</v>
      </c>
      <c r="J2112" s="4">
        <v>0.84</v>
      </c>
      <c r="K2112" s="4">
        <v>42.26</v>
      </c>
      <c r="L2112" s="1">
        <f>IF(COUNTIF($A$9:A2112,A2112)&gt;1,"",MAX($L$8:L2111)+1)</f>
        <v>1243</v>
      </c>
    </row>
    <row r="2113" spans="1:12">
      <c r="A2113" s="4" t="s">
        <v>3735</v>
      </c>
      <c r="B2113" s="4" t="s">
        <v>3736</v>
      </c>
      <c r="C2113" s="4" t="s">
        <v>3737</v>
      </c>
      <c r="D2113" s="6">
        <v>41684</v>
      </c>
      <c r="E2113" s="4">
        <v>4</v>
      </c>
      <c r="F2113" s="4">
        <v>2.08</v>
      </c>
      <c r="G2113" s="4">
        <v>0</v>
      </c>
      <c r="H2113" s="4">
        <v>3.96</v>
      </c>
      <c r="I2113" s="4">
        <v>0.21</v>
      </c>
      <c r="J2113" s="4">
        <v>1.67</v>
      </c>
      <c r="K2113" s="4">
        <v>42.26</v>
      </c>
      <c r="L2113" s="1" t="str">
        <f>IF(COUNTIF($A$9:A2113,A2113)&gt;1,"",MAX($L$8:L2112)+1)</f>
        <v/>
      </c>
    </row>
    <row r="2114" spans="1:12">
      <c r="A2114" s="4" t="s">
        <v>3735</v>
      </c>
      <c r="B2114" s="4" t="s">
        <v>3736</v>
      </c>
      <c r="C2114" s="4" t="s">
        <v>3737</v>
      </c>
      <c r="D2114" s="6">
        <v>41688</v>
      </c>
      <c r="E2114" s="4">
        <v>7</v>
      </c>
      <c r="F2114" s="4">
        <v>3.99</v>
      </c>
      <c r="G2114" s="4">
        <v>0</v>
      </c>
      <c r="H2114" s="4">
        <v>7</v>
      </c>
      <c r="I2114" s="4">
        <v>0.36</v>
      </c>
      <c r="J2114" s="4">
        <v>2.65</v>
      </c>
      <c r="K2114" s="4">
        <v>37.79</v>
      </c>
      <c r="L2114" s="1" t="str">
        <f>IF(COUNTIF($A$9:A2114,A2114)&gt;1,"",MAX($L$8:L2113)+1)</f>
        <v/>
      </c>
    </row>
    <row r="2115" spans="1:12">
      <c r="A2115" s="4" t="s">
        <v>3735</v>
      </c>
      <c r="B2115" s="4" t="s">
        <v>3736</v>
      </c>
      <c r="C2115" s="4" t="s">
        <v>3737</v>
      </c>
      <c r="D2115" s="6">
        <v>41689</v>
      </c>
      <c r="E2115" s="4">
        <v>1</v>
      </c>
      <c r="F2115" s="4">
        <v>0.56999999999999995</v>
      </c>
      <c r="G2115" s="4">
        <v>0</v>
      </c>
      <c r="H2115" s="4">
        <v>1</v>
      </c>
      <c r="I2115" s="4">
        <v>0.05</v>
      </c>
      <c r="J2115" s="4">
        <v>0.38</v>
      </c>
      <c r="K2115" s="4">
        <v>37.79</v>
      </c>
      <c r="L2115" s="1" t="str">
        <f>IF(COUNTIF($A$9:A2115,A2115)&gt;1,"",MAX($L$8:L2114)+1)</f>
        <v/>
      </c>
    </row>
    <row r="2116" spans="1:12">
      <c r="A2116" s="4" t="s">
        <v>3735</v>
      </c>
      <c r="B2116" s="4" t="s">
        <v>3736</v>
      </c>
      <c r="C2116" s="4" t="s">
        <v>3737</v>
      </c>
      <c r="D2116" s="6">
        <v>41690</v>
      </c>
      <c r="E2116" s="4">
        <v>1</v>
      </c>
      <c r="F2116" s="4">
        <v>0.56999999999999995</v>
      </c>
      <c r="G2116" s="4">
        <v>0</v>
      </c>
      <c r="H2116" s="4">
        <v>1</v>
      </c>
      <c r="I2116" s="4">
        <v>0.05</v>
      </c>
      <c r="J2116" s="4">
        <v>0.38</v>
      </c>
      <c r="K2116" s="4">
        <v>37.79</v>
      </c>
      <c r="L2116" s="1" t="str">
        <f>IF(COUNTIF($A$9:A2116,A2116)&gt;1,"",MAX($L$8:L2115)+1)</f>
        <v/>
      </c>
    </row>
    <row r="2117" spans="1:12">
      <c r="A2117" s="4" t="s">
        <v>3735</v>
      </c>
      <c r="B2117" s="4" t="s">
        <v>3736</v>
      </c>
      <c r="C2117" s="4" t="s">
        <v>3737</v>
      </c>
      <c r="D2117" s="6">
        <v>41694</v>
      </c>
      <c r="E2117" s="4">
        <v>1</v>
      </c>
      <c r="F2117" s="4">
        <v>0.56999999999999995</v>
      </c>
      <c r="G2117" s="4">
        <v>0</v>
      </c>
      <c r="H2117" s="4">
        <v>1</v>
      </c>
      <c r="I2117" s="4">
        <v>0.05</v>
      </c>
      <c r="J2117" s="4">
        <v>0.38</v>
      </c>
      <c r="K2117" s="4">
        <v>37.79</v>
      </c>
      <c r="L2117" s="1" t="str">
        <f>IF(COUNTIF($A$9:A2117,A2117)&gt;1,"",MAX($L$8:L2116)+1)</f>
        <v/>
      </c>
    </row>
    <row r="2118" spans="1:12">
      <c r="A2118" s="4" t="s">
        <v>3735</v>
      </c>
      <c r="B2118" s="4" t="s">
        <v>3736</v>
      </c>
      <c r="C2118" s="4" t="s">
        <v>3737</v>
      </c>
      <c r="D2118" s="6">
        <v>41698</v>
      </c>
      <c r="E2118" s="4">
        <v>3</v>
      </c>
      <c r="F2118" s="4">
        <v>1.71</v>
      </c>
      <c r="G2118" s="4">
        <v>0</v>
      </c>
      <c r="H2118" s="4">
        <v>3</v>
      </c>
      <c r="I2118" s="4">
        <v>0.16</v>
      </c>
      <c r="J2118" s="4">
        <v>1.1299999999999999</v>
      </c>
      <c r="K2118" s="4">
        <v>37.79</v>
      </c>
      <c r="L2118" s="1" t="str">
        <f>IF(COUNTIF($A$9:A2118,A2118)&gt;1,"",MAX($L$8:L2117)+1)</f>
        <v/>
      </c>
    </row>
    <row r="2119" spans="1:12">
      <c r="A2119" s="4" t="s">
        <v>3738</v>
      </c>
      <c r="B2119" s="4" t="s">
        <v>3739</v>
      </c>
      <c r="C2119" s="4" t="s">
        <v>3740</v>
      </c>
      <c r="D2119" s="6">
        <v>41673</v>
      </c>
      <c r="E2119" s="4">
        <v>2</v>
      </c>
      <c r="F2119" s="4">
        <v>1.38</v>
      </c>
      <c r="G2119" s="4">
        <v>0</v>
      </c>
      <c r="H2119" s="4">
        <v>2.5</v>
      </c>
      <c r="I2119" s="4">
        <v>0.13</v>
      </c>
      <c r="J2119" s="4">
        <v>0.99</v>
      </c>
      <c r="K2119" s="4">
        <v>39.590000000000003</v>
      </c>
      <c r="L2119" s="1">
        <f>IF(COUNTIF($A$9:A2119,A2119)&gt;1,"",MAX($L$8:L2118)+1)</f>
        <v>1244</v>
      </c>
    </row>
    <row r="2120" spans="1:12">
      <c r="A2120" s="4" t="s">
        <v>3738</v>
      </c>
      <c r="B2120" s="4" t="s">
        <v>3739</v>
      </c>
      <c r="C2120" s="4" t="s">
        <v>3740</v>
      </c>
      <c r="D2120" s="6">
        <v>41685</v>
      </c>
      <c r="E2120" s="4">
        <v>2</v>
      </c>
      <c r="F2120" s="4">
        <v>1.38</v>
      </c>
      <c r="G2120" s="4">
        <v>0</v>
      </c>
      <c r="H2120" s="4">
        <v>2.5</v>
      </c>
      <c r="I2120" s="4">
        <v>0.13</v>
      </c>
      <c r="J2120" s="4">
        <v>0.99</v>
      </c>
      <c r="K2120" s="4">
        <v>39.590000000000003</v>
      </c>
      <c r="L2120" s="1" t="str">
        <f>IF(COUNTIF($A$9:A2120,A2120)&gt;1,"",MAX($L$8:L2119)+1)</f>
        <v/>
      </c>
    </row>
    <row r="2121" spans="1:12">
      <c r="A2121" s="4" t="s">
        <v>3738</v>
      </c>
      <c r="B2121" s="4" t="s">
        <v>3739</v>
      </c>
      <c r="C2121" s="4" t="s">
        <v>3740</v>
      </c>
      <c r="D2121" s="6">
        <v>41690</v>
      </c>
      <c r="E2121" s="4">
        <v>2</v>
      </c>
      <c r="F2121" s="4">
        <v>1.38</v>
      </c>
      <c r="G2121" s="4">
        <v>0</v>
      </c>
      <c r="H2121" s="4">
        <v>2.5</v>
      </c>
      <c r="I2121" s="4">
        <v>0.13</v>
      </c>
      <c r="J2121" s="4">
        <v>0.99</v>
      </c>
      <c r="K2121" s="4">
        <v>39.590000000000003</v>
      </c>
      <c r="L2121" s="1" t="str">
        <f>IF(COUNTIF($A$9:A2121,A2121)&gt;1,"",MAX($L$8:L2120)+1)</f>
        <v/>
      </c>
    </row>
    <row r="2122" spans="1:12">
      <c r="A2122" s="4" t="s">
        <v>3738</v>
      </c>
      <c r="B2122" s="4" t="s">
        <v>3739</v>
      </c>
      <c r="C2122" s="4" t="s">
        <v>3740</v>
      </c>
      <c r="D2122" s="6">
        <v>41695</v>
      </c>
      <c r="E2122" s="4">
        <v>1</v>
      </c>
      <c r="F2122" s="4">
        <v>0.69</v>
      </c>
      <c r="G2122" s="4">
        <v>0</v>
      </c>
      <c r="H2122" s="4">
        <v>1.25</v>
      </c>
      <c r="I2122" s="4">
        <v>7.0000000000000007E-2</v>
      </c>
      <c r="J2122" s="4">
        <v>0.49</v>
      </c>
      <c r="K2122" s="4">
        <v>39.590000000000003</v>
      </c>
      <c r="L2122" s="1" t="str">
        <f>IF(COUNTIF($A$9:A2122,A2122)&gt;1,"",MAX($L$8:L2121)+1)</f>
        <v/>
      </c>
    </row>
    <row r="2123" spans="1:12">
      <c r="A2123" s="4" t="s">
        <v>3738</v>
      </c>
      <c r="B2123" s="4" t="s">
        <v>3739</v>
      </c>
      <c r="C2123" s="4" t="s">
        <v>3740</v>
      </c>
      <c r="D2123" s="6">
        <v>41696</v>
      </c>
      <c r="E2123" s="4">
        <v>1</v>
      </c>
      <c r="F2123" s="4">
        <v>0.69</v>
      </c>
      <c r="G2123" s="4">
        <v>0</v>
      </c>
      <c r="H2123" s="4">
        <v>1.25</v>
      </c>
      <c r="I2123" s="4">
        <v>7.0000000000000007E-2</v>
      </c>
      <c r="J2123" s="4">
        <v>0.49</v>
      </c>
      <c r="K2123" s="4">
        <v>39.590000000000003</v>
      </c>
      <c r="L2123" s="1" t="str">
        <f>IF(COUNTIF($A$9:A2123,A2123)&gt;1,"",MAX($L$8:L2122)+1)</f>
        <v/>
      </c>
    </row>
    <row r="2124" spans="1:12">
      <c r="A2124" s="4" t="s">
        <v>3741</v>
      </c>
      <c r="B2124" s="4" t="s">
        <v>3742</v>
      </c>
      <c r="C2124" s="4" t="s">
        <v>3743</v>
      </c>
      <c r="D2124" s="6">
        <v>41690</v>
      </c>
      <c r="E2124" s="4">
        <v>1</v>
      </c>
      <c r="F2124" s="4">
        <v>1.66</v>
      </c>
      <c r="G2124" s="4">
        <v>0</v>
      </c>
      <c r="H2124" s="4">
        <v>3.89</v>
      </c>
      <c r="I2124" s="4">
        <v>0.2</v>
      </c>
      <c r="J2124" s="4">
        <v>2.0299999999999998</v>
      </c>
      <c r="K2124" s="4">
        <v>52.11</v>
      </c>
      <c r="L2124" s="1">
        <f>IF(COUNTIF($A$9:A2124,A2124)&gt;1,"",MAX($L$8:L2123)+1)</f>
        <v>1245</v>
      </c>
    </row>
    <row r="2125" spans="1:12">
      <c r="A2125" s="4" t="s">
        <v>3744</v>
      </c>
      <c r="B2125" s="4" t="s">
        <v>3745</v>
      </c>
      <c r="C2125" s="4" t="s">
        <v>3746</v>
      </c>
      <c r="D2125" s="6">
        <v>41676</v>
      </c>
      <c r="E2125" s="4">
        <v>2</v>
      </c>
      <c r="F2125" s="4">
        <v>2.96</v>
      </c>
      <c r="G2125" s="4">
        <v>0</v>
      </c>
      <c r="H2125" s="4">
        <v>3.18</v>
      </c>
      <c r="I2125" s="4">
        <v>0.17</v>
      </c>
      <c r="J2125" s="4">
        <v>0.05</v>
      </c>
      <c r="K2125" s="4">
        <v>1.7</v>
      </c>
      <c r="L2125" s="1">
        <f>IF(COUNTIF($A$9:A2125,A2125)&gt;1,"",MAX($L$8:L2124)+1)</f>
        <v>1246</v>
      </c>
    </row>
    <row r="2126" spans="1:12">
      <c r="A2126" s="4" t="s">
        <v>3747</v>
      </c>
      <c r="B2126" s="4" t="s">
        <v>3748</v>
      </c>
      <c r="C2126" s="4" t="s">
        <v>3749</v>
      </c>
      <c r="D2126" s="6">
        <v>41681</v>
      </c>
      <c r="E2126" s="4">
        <v>1</v>
      </c>
      <c r="F2126" s="4">
        <v>1.48</v>
      </c>
      <c r="G2126" s="4">
        <v>0</v>
      </c>
      <c r="H2126" s="4">
        <v>1.99</v>
      </c>
      <c r="I2126" s="4">
        <v>0.1</v>
      </c>
      <c r="J2126" s="4">
        <v>0.41</v>
      </c>
      <c r="K2126" s="4">
        <v>20.41</v>
      </c>
      <c r="L2126" s="1">
        <f>IF(COUNTIF($A$9:A2126,A2126)&gt;1,"",MAX($L$8:L2125)+1)</f>
        <v>1247</v>
      </c>
    </row>
    <row r="2127" spans="1:12">
      <c r="A2127" s="4" t="s">
        <v>3747</v>
      </c>
      <c r="B2127" s="4" t="s">
        <v>3748</v>
      </c>
      <c r="C2127" s="4" t="s">
        <v>3749</v>
      </c>
      <c r="D2127" s="6">
        <v>41682</v>
      </c>
      <c r="E2127" s="4">
        <v>5</v>
      </c>
      <c r="F2127" s="4">
        <v>7.4</v>
      </c>
      <c r="G2127" s="4">
        <v>0</v>
      </c>
      <c r="H2127" s="4">
        <v>9.9499999999999993</v>
      </c>
      <c r="I2127" s="4">
        <v>0.52</v>
      </c>
      <c r="J2127" s="4">
        <v>2.0299999999999998</v>
      </c>
      <c r="K2127" s="4">
        <v>20.41</v>
      </c>
      <c r="L2127" s="1" t="str">
        <f>IF(COUNTIF($A$9:A2127,A2127)&gt;1,"",MAX($L$8:L2126)+1)</f>
        <v/>
      </c>
    </row>
    <row r="2128" spans="1:12">
      <c r="A2128" s="4" t="s">
        <v>3747</v>
      </c>
      <c r="B2128" s="4" t="s">
        <v>3748</v>
      </c>
      <c r="C2128" s="4" t="s">
        <v>3749</v>
      </c>
      <c r="D2128" s="6">
        <v>41683</v>
      </c>
      <c r="E2128" s="4">
        <v>3</v>
      </c>
      <c r="F2128" s="4">
        <v>3.45</v>
      </c>
      <c r="G2128" s="4">
        <v>0</v>
      </c>
      <c r="H2128" s="4">
        <v>5.07</v>
      </c>
      <c r="I2128" s="4">
        <v>0.26</v>
      </c>
      <c r="J2128" s="4">
        <v>1.36</v>
      </c>
      <c r="K2128" s="4">
        <v>26.74</v>
      </c>
      <c r="L2128" s="1" t="str">
        <f>IF(COUNTIF($A$9:A2128,A2128)&gt;1,"",MAX($L$8:L2127)+1)</f>
        <v/>
      </c>
    </row>
    <row r="2129" spans="1:12">
      <c r="A2129" s="4" t="s">
        <v>3747</v>
      </c>
      <c r="B2129" s="4" t="s">
        <v>3748</v>
      </c>
      <c r="C2129" s="4" t="s">
        <v>3749</v>
      </c>
      <c r="D2129" s="6">
        <v>41685</v>
      </c>
      <c r="E2129" s="4">
        <v>12</v>
      </c>
      <c r="F2129" s="4">
        <v>13.8</v>
      </c>
      <c r="G2129" s="4">
        <v>0</v>
      </c>
      <c r="H2129" s="4">
        <v>20.28</v>
      </c>
      <c r="I2129" s="4">
        <v>1.06</v>
      </c>
      <c r="J2129" s="4">
        <v>5.42</v>
      </c>
      <c r="K2129" s="4">
        <v>26.74</v>
      </c>
      <c r="L2129" s="1" t="str">
        <f>IF(COUNTIF($A$9:A2129,A2129)&gt;1,"",MAX($L$8:L2128)+1)</f>
        <v/>
      </c>
    </row>
    <row r="2130" spans="1:12">
      <c r="A2130" s="4" t="s">
        <v>3747</v>
      </c>
      <c r="B2130" s="4" t="s">
        <v>3748</v>
      </c>
      <c r="C2130" s="4" t="s">
        <v>3749</v>
      </c>
      <c r="D2130" s="6">
        <v>41688</v>
      </c>
      <c r="E2130" s="4">
        <v>1</v>
      </c>
      <c r="F2130" s="4">
        <v>1.75</v>
      </c>
      <c r="G2130" s="4">
        <v>0</v>
      </c>
      <c r="H2130" s="4">
        <v>3.15</v>
      </c>
      <c r="I2130" s="4">
        <v>0.16</v>
      </c>
      <c r="J2130" s="4">
        <v>1.24</v>
      </c>
      <c r="K2130" s="4">
        <v>39.229999999999997</v>
      </c>
      <c r="L2130" s="1" t="str">
        <f>IF(COUNTIF($A$9:A2130,A2130)&gt;1,"",MAX($L$8:L2129)+1)</f>
        <v/>
      </c>
    </row>
    <row r="2131" spans="1:12">
      <c r="A2131" s="4" t="s">
        <v>3747</v>
      </c>
      <c r="B2131" s="4" t="s">
        <v>3748</v>
      </c>
      <c r="C2131" s="4" t="s">
        <v>3749</v>
      </c>
      <c r="D2131" s="6">
        <v>41692</v>
      </c>
      <c r="E2131" s="4">
        <v>1</v>
      </c>
      <c r="F2131" s="4">
        <v>1.49</v>
      </c>
      <c r="G2131" s="4">
        <v>0</v>
      </c>
      <c r="H2131" s="4">
        <v>2.69</v>
      </c>
      <c r="I2131" s="4">
        <v>0.14000000000000001</v>
      </c>
      <c r="J2131" s="4">
        <v>1.06</v>
      </c>
      <c r="K2131" s="4">
        <v>39.4</v>
      </c>
      <c r="L2131" s="1" t="str">
        <f>IF(COUNTIF($A$9:A2131,A2131)&gt;1,"",MAX($L$8:L2130)+1)</f>
        <v/>
      </c>
    </row>
    <row r="2132" spans="1:12">
      <c r="A2132" s="4" t="s">
        <v>3747</v>
      </c>
      <c r="B2132" s="4" t="s">
        <v>3748</v>
      </c>
      <c r="C2132" s="4" t="s">
        <v>3749</v>
      </c>
      <c r="D2132" s="6">
        <v>41694</v>
      </c>
      <c r="E2132" s="4">
        <v>3</v>
      </c>
      <c r="F2132" s="4">
        <v>4.47</v>
      </c>
      <c r="G2132" s="4">
        <v>0</v>
      </c>
      <c r="H2132" s="4">
        <v>8.07</v>
      </c>
      <c r="I2132" s="4">
        <v>0.42</v>
      </c>
      <c r="J2132" s="4">
        <v>3.18</v>
      </c>
      <c r="K2132" s="4">
        <v>39.4</v>
      </c>
      <c r="L2132" s="1" t="str">
        <f>IF(COUNTIF($A$9:A2132,A2132)&gt;1,"",MAX($L$8:L2131)+1)</f>
        <v/>
      </c>
    </row>
    <row r="2133" spans="1:12">
      <c r="A2133" s="4" t="s">
        <v>3747</v>
      </c>
      <c r="B2133" s="4" t="s">
        <v>3748</v>
      </c>
      <c r="C2133" s="4" t="s">
        <v>3749</v>
      </c>
      <c r="D2133" s="6">
        <v>41695</v>
      </c>
      <c r="E2133" s="4">
        <v>1</v>
      </c>
      <c r="F2133" s="4">
        <v>1.49</v>
      </c>
      <c r="G2133" s="4">
        <v>0</v>
      </c>
      <c r="H2133" s="4">
        <v>2.69</v>
      </c>
      <c r="I2133" s="4">
        <v>0.14000000000000001</v>
      </c>
      <c r="J2133" s="4">
        <v>1.06</v>
      </c>
      <c r="K2133" s="4">
        <v>39.4</v>
      </c>
      <c r="L2133" s="1" t="str">
        <f>IF(COUNTIF($A$9:A2133,A2133)&gt;1,"",MAX($L$8:L2132)+1)</f>
        <v/>
      </c>
    </row>
    <row r="2134" spans="1:12">
      <c r="A2134" s="4" t="s">
        <v>3747</v>
      </c>
      <c r="B2134" s="4" t="s">
        <v>3748</v>
      </c>
      <c r="C2134" s="4" t="s">
        <v>3749</v>
      </c>
      <c r="D2134" s="6">
        <v>41696</v>
      </c>
      <c r="E2134" s="4">
        <v>4</v>
      </c>
      <c r="F2134" s="4">
        <v>5.96</v>
      </c>
      <c r="G2134" s="4">
        <v>0</v>
      </c>
      <c r="H2134" s="4">
        <v>10.76</v>
      </c>
      <c r="I2134" s="4">
        <v>0.56000000000000005</v>
      </c>
      <c r="J2134" s="4">
        <v>4.24</v>
      </c>
      <c r="K2134" s="4">
        <v>39.4</v>
      </c>
      <c r="L2134" s="1" t="str">
        <f>IF(COUNTIF($A$9:A2134,A2134)&gt;1,"",MAX($L$8:L2133)+1)</f>
        <v/>
      </c>
    </row>
    <row r="2135" spans="1:12">
      <c r="A2135" s="4" t="s">
        <v>3747</v>
      </c>
      <c r="B2135" s="4" t="s">
        <v>3748</v>
      </c>
      <c r="C2135" s="4" t="s">
        <v>3749</v>
      </c>
      <c r="D2135" s="6">
        <v>41697</v>
      </c>
      <c r="E2135" s="4">
        <v>6</v>
      </c>
      <c r="F2135" s="4">
        <v>9.5399999999999991</v>
      </c>
      <c r="G2135" s="4">
        <v>0</v>
      </c>
      <c r="H2135" s="4">
        <v>17.100000000000001</v>
      </c>
      <c r="I2135" s="4">
        <v>0.89</v>
      </c>
      <c r="J2135" s="4">
        <v>6.67</v>
      </c>
      <c r="K2135" s="4">
        <v>39</v>
      </c>
      <c r="L2135" s="1" t="str">
        <f>IF(COUNTIF($A$9:A2135,A2135)&gt;1,"",MAX($L$8:L2134)+1)</f>
        <v/>
      </c>
    </row>
    <row r="2136" spans="1:12">
      <c r="A2136" s="4" t="s">
        <v>3747</v>
      </c>
      <c r="B2136" s="4" t="s">
        <v>3748</v>
      </c>
      <c r="C2136" s="4" t="s">
        <v>3749</v>
      </c>
      <c r="D2136" s="6">
        <v>41698</v>
      </c>
      <c r="E2136" s="4">
        <v>2</v>
      </c>
      <c r="F2136" s="4">
        <v>2.2000000000000002</v>
      </c>
      <c r="G2136" s="4">
        <v>0</v>
      </c>
      <c r="H2136" s="4">
        <v>3.5</v>
      </c>
      <c r="I2136" s="4">
        <v>0.18</v>
      </c>
      <c r="J2136" s="4">
        <v>1.1200000000000001</v>
      </c>
      <c r="K2136" s="4">
        <v>31.93</v>
      </c>
      <c r="L2136" s="1" t="str">
        <f>IF(COUNTIF($A$9:A2136,A2136)&gt;1,"",MAX($L$8:L2135)+1)</f>
        <v/>
      </c>
    </row>
    <row r="2137" spans="1:12">
      <c r="A2137" s="4" t="s">
        <v>3750</v>
      </c>
      <c r="B2137" s="4" t="s">
        <v>3751</v>
      </c>
      <c r="C2137" s="4" t="s">
        <v>3752</v>
      </c>
      <c r="D2137" s="6">
        <v>41673</v>
      </c>
      <c r="E2137" s="4">
        <v>10</v>
      </c>
      <c r="F2137" s="4">
        <v>1.9</v>
      </c>
      <c r="G2137" s="4">
        <v>0</v>
      </c>
      <c r="H2137" s="4">
        <v>3.5</v>
      </c>
      <c r="I2137" s="4">
        <v>0.18</v>
      </c>
      <c r="J2137" s="4">
        <v>1.42</v>
      </c>
      <c r="K2137" s="4">
        <v>40.5</v>
      </c>
      <c r="L2137" s="1">
        <f>IF(COUNTIF($A$9:A2137,A2137)&gt;1,"",MAX($L$8:L2136)+1)</f>
        <v>1248</v>
      </c>
    </row>
    <row r="2138" spans="1:12">
      <c r="A2138" s="4" t="s">
        <v>3750</v>
      </c>
      <c r="B2138" s="4" t="s">
        <v>3751</v>
      </c>
      <c r="C2138" s="4" t="s">
        <v>3752</v>
      </c>
      <c r="D2138" s="6">
        <v>41675</v>
      </c>
      <c r="E2138" s="4">
        <v>6</v>
      </c>
      <c r="F2138" s="4">
        <v>1.1399999999999999</v>
      </c>
      <c r="G2138" s="4">
        <v>0</v>
      </c>
      <c r="H2138" s="4">
        <v>2.1</v>
      </c>
      <c r="I2138" s="4">
        <v>0.11</v>
      </c>
      <c r="J2138" s="4">
        <v>0.85</v>
      </c>
      <c r="K2138" s="4">
        <v>40.5</v>
      </c>
      <c r="L2138" s="1" t="str">
        <f>IF(COUNTIF($A$9:A2138,A2138)&gt;1,"",MAX($L$8:L2137)+1)</f>
        <v/>
      </c>
    </row>
    <row r="2139" spans="1:12">
      <c r="A2139" s="4" t="s">
        <v>3750</v>
      </c>
      <c r="B2139" s="4" t="s">
        <v>3751</v>
      </c>
      <c r="C2139" s="4" t="s">
        <v>3752</v>
      </c>
      <c r="D2139" s="6">
        <v>41680</v>
      </c>
      <c r="E2139" s="4">
        <v>4</v>
      </c>
      <c r="F2139" s="4">
        <v>0.76</v>
      </c>
      <c r="G2139" s="4">
        <v>0</v>
      </c>
      <c r="H2139" s="4">
        <v>1.4</v>
      </c>
      <c r="I2139" s="4">
        <v>7.0000000000000007E-2</v>
      </c>
      <c r="J2139" s="4">
        <v>0.56999999999999995</v>
      </c>
      <c r="K2139" s="4">
        <v>40.5</v>
      </c>
      <c r="L2139" s="1" t="str">
        <f>IF(COUNTIF($A$9:A2139,A2139)&gt;1,"",MAX($L$8:L2138)+1)</f>
        <v/>
      </c>
    </row>
    <row r="2140" spans="1:12">
      <c r="A2140" s="4" t="s">
        <v>3750</v>
      </c>
      <c r="B2140" s="4" t="s">
        <v>3751</v>
      </c>
      <c r="C2140" s="4" t="s">
        <v>3752</v>
      </c>
      <c r="D2140" s="6">
        <v>41684</v>
      </c>
      <c r="E2140" s="4">
        <v>2</v>
      </c>
      <c r="F2140" s="4">
        <v>0.38</v>
      </c>
      <c r="G2140" s="4">
        <v>0</v>
      </c>
      <c r="H2140" s="4">
        <v>0.7</v>
      </c>
      <c r="I2140" s="4">
        <v>0.04</v>
      </c>
      <c r="J2140" s="4">
        <v>0.28000000000000003</v>
      </c>
      <c r="K2140" s="4">
        <v>40.5</v>
      </c>
      <c r="L2140" s="1" t="str">
        <f>IF(COUNTIF($A$9:A2140,A2140)&gt;1,"",MAX($L$8:L2139)+1)</f>
        <v/>
      </c>
    </row>
    <row r="2141" spans="1:12">
      <c r="A2141" s="4" t="s">
        <v>3750</v>
      </c>
      <c r="B2141" s="4" t="s">
        <v>3751</v>
      </c>
      <c r="C2141" s="4" t="s">
        <v>3752</v>
      </c>
      <c r="D2141" s="6">
        <v>41685</v>
      </c>
      <c r="E2141" s="4">
        <v>3</v>
      </c>
      <c r="F2141" s="4">
        <v>0.56999999999999995</v>
      </c>
      <c r="G2141" s="4">
        <v>0</v>
      </c>
      <c r="H2141" s="4">
        <v>1.05</v>
      </c>
      <c r="I2141" s="4">
        <v>0.05</v>
      </c>
      <c r="J2141" s="4">
        <v>0.43</v>
      </c>
      <c r="K2141" s="4">
        <v>40.5</v>
      </c>
      <c r="L2141" s="1" t="str">
        <f>IF(COUNTIF($A$9:A2141,A2141)&gt;1,"",MAX($L$8:L2140)+1)</f>
        <v/>
      </c>
    </row>
    <row r="2142" spans="1:12">
      <c r="A2142" s="4" t="s">
        <v>3750</v>
      </c>
      <c r="B2142" s="4" t="s">
        <v>3751</v>
      </c>
      <c r="C2142" s="4" t="s">
        <v>3752</v>
      </c>
      <c r="D2142" s="6">
        <v>41694</v>
      </c>
      <c r="E2142" s="4">
        <v>2</v>
      </c>
      <c r="F2142" s="4">
        <v>0.32</v>
      </c>
      <c r="G2142" s="4">
        <v>0</v>
      </c>
      <c r="H2142" s="4">
        <v>0.6</v>
      </c>
      <c r="I2142" s="4">
        <v>0.03</v>
      </c>
      <c r="J2142" s="4">
        <v>0.25</v>
      </c>
      <c r="K2142" s="4">
        <v>41.45</v>
      </c>
      <c r="L2142" s="1" t="str">
        <f>IF(COUNTIF($A$9:A2142,A2142)&gt;1,"",MAX($L$8:L2141)+1)</f>
        <v/>
      </c>
    </row>
    <row r="2143" spans="1:12">
      <c r="A2143" s="4" t="s">
        <v>3750</v>
      </c>
      <c r="B2143" s="4" t="s">
        <v>3751</v>
      </c>
      <c r="C2143" s="4" t="s">
        <v>3752</v>
      </c>
      <c r="D2143" s="6">
        <v>41696</v>
      </c>
      <c r="E2143" s="4">
        <v>22</v>
      </c>
      <c r="F2143" s="4">
        <v>3.52</v>
      </c>
      <c r="G2143" s="4">
        <v>0</v>
      </c>
      <c r="H2143" s="4">
        <v>6.6</v>
      </c>
      <c r="I2143" s="4">
        <v>0.34</v>
      </c>
      <c r="J2143" s="4">
        <v>2.74</v>
      </c>
      <c r="K2143" s="4">
        <v>41.45</v>
      </c>
      <c r="L2143" s="1" t="str">
        <f>IF(COUNTIF($A$9:A2143,A2143)&gt;1,"",MAX($L$8:L2142)+1)</f>
        <v/>
      </c>
    </row>
    <row r="2144" spans="1:12">
      <c r="A2144" s="4" t="s">
        <v>3750</v>
      </c>
      <c r="B2144" s="4" t="s">
        <v>3751</v>
      </c>
      <c r="C2144" s="4" t="s">
        <v>3752</v>
      </c>
      <c r="D2144" s="6">
        <v>41698</v>
      </c>
      <c r="E2144" s="4">
        <v>25</v>
      </c>
      <c r="F2144" s="4">
        <v>4</v>
      </c>
      <c r="G2144" s="4">
        <v>0</v>
      </c>
      <c r="H2144" s="4">
        <v>7.5</v>
      </c>
      <c r="I2144" s="4">
        <v>0.39</v>
      </c>
      <c r="J2144" s="4">
        <v>3.11</v>
      </c>
      <c r="K2144" s="4">
        <v>41.45</v>
      </c>
      <c r="L2144" s="1" t="str">
        <f>IF(COUNTIF($A$9:A2144,A2144)&gt;1,"",MAX($L$8:L2143)+1)</f>
        <v/>
      </c>
    </row>
    <row r="2145" spans="1:12">
      <c r="A2145" s="4" t="s">
        <v>3753</v>
      </c>
      <c r="B2145" s="4" t="s">
        <v>3754</v>
      </c>
      <c r="C2145" s="4" t="s">
        <v>3755</v>
      </c>
      <c r="D2145" s="6">
        <v>41689</v>
      </c>
      <c r="E2145" s="4">
        <v>5</v>
      </c>
      <c r="F2145" s="4">
        <v>0.8</v>
      </c>
      <c r="G2145" s="4">
        <v>0</v>
      </c>
      <c r="H2145" s="4">
        <v>1.5</v>
      </c>
      <c r="I2145" s="4">
        <v>0.08</v>
      </c>
      <c r="J2145" s="4">
        <v>0.62</v>
      </c>
      <c r="K2145" s="4">
        <v>41.45</v>
      </c>
      <c r="L2145" s="1">
        <f>IF(COUNTIF($A$9:A2145,A2145)&gt;1,"",MAX($L$8:L2144)+1)</f>
        <v>1249</v>
      </c>
    </row>
    <row r="2146" spans="1:12">
      <c r="A2146" s="4" t="s">
        <v>3756</v>
      </c>
      <c r="B2146" s="4" t="s">
        <v>3757</v>
      </c>
      <c r="C2146" s="4" t="s">
        <v>3758</v>
      </c>
      <c r="D2146" s="6">
        <v>41674</v>
      </c>
      <c r="E2146" s="4">
        <v>1</v>
      </c>
      <c r="F2146" s="4">
        <v>1.5</v>
      </c>
      <c r="G2146" s="4">
        <v>0</v>
      </c>
      <c r="H2146" s="4">
        <v>2.7</v>
      </c>
      <c r="I2146" s="4">
        <v>0.14000000000000001</v>
      </c>
      <c r="J2146" s="4">
        <v>1.06</v>
      </c>
      <c r="K2146" s="4">
        <v>39.229999999999997</v>
      </c>
      <c r="L2146" s="1">
        <f>IF(COUNTIF($A$9:A2146,A2146)&gt;1,"",MAX($L$8:L2145)+1)</f>
        <v>1250</v>
      </c>
    </row>
    <row r="2147" spans="1:12">
      <c r="A2147" s="4" t="s">
        <v>3756</v>
      </c>
      <c r="B2147" s="4" t="s">
        <v>3757</v>
      </c>
      <c r="C2147" s="4" t="s">
        <v>3758</v>
      </c>
      <c r="D2147" s="6">
        <v>41676</v>
      </c>
      <c r="E2147" s="4">
        <v>1</v>
      </c>
      <c r="F2147" s="4">
        <v>1.5</v>
      </c>
      <c r="G2147" s="4">
        <v>0</v>
      </c>
      <c r="H2147" s="4">
        <v>2.7</v>
      </c>
      <c r="I2147" s="4">
        <v>0.14000000000000001</v>
      </c>
      <c r="J2147" s="4">
        <v>1.06</v>
      </c>
      <c r="K2147" s="4">
        <v>39.229999999999997</v>
      </c>
      <c r="L2147" s="1" t="str">
        <f>IF(COUNTIF($A$9:A2147,A2147)&gt;1,"",MAX($L$8:L2146)+1)</f>
        <v/>
      </c>
    </row>
    <row r="2148" spans="1:12">
      <c r="A2148" s="4" t="s">
        <v>3759</v>
      </c>
      <c r="B2148" s="4" t="s">
        <v>3760</v>
      </c>
      <c r="C2148" s="4" t="s">
        <v>3761</v>
      </c>
      <c r="D2148" s="6">
        <v>41680</v>
      </c>
      <c r="E2148" s="4">
        <v>7</v>
      </c>
      <c r="F2148" s="4">
        <v>3.15</v>
      </c>
      <c r="G2148" s="4">
        <v>0</v>
      </c>
      <c r="H2148" s="4">
        <v>5.67</v>
      </c>
      <c r="I2148" s="4">
        <v>0.3</v>
      </c>
      <c r="J2148" s="4">
        <v>2.2200000000000002</v>
      </c>
      <c r="K2148" s="4">
        <v>39.229999999999997</v>
      </c>
      <c r="L2148" s="1">
        <f>IF(COUNTIF($A$9:A2148,A2148)&gt;1,"",MAX($L$8:L2147)+1)</f>
        <v>1251</v>
      </c>
    </row>
    <row r="2149" spans="1:12">
      <c r="A2149" s="4" t="s">
        <v>3759</v>
      </c>
      <c r="B2149" s="4" t="s">
        <v>3760</v>
      </c>
      <c r="C2149" s="4" t="s">
        <v>3761</v>
      </c>
      <c r="D2149" s="6">
        <v>41684</v>
      </c>
      <c r="E2149" s="4">
        <v>2</v>
      </c>
      <c r="F2149" s="4">
        <v>0.9</v>
      </c>
      <c r="G2149" s="4">
        <v>0</v>
      </c>
      <c r="H2149" s="4">
        <v>1.62</v>
      </c>
      <c r="I2149" s="4">
        <v>0.08</v>
      </c>
      <c r="J2149" s="4">
        <v>0.64</v>
      </c>
      <c r="K2149" s="4">
        <v>39.229999999999997</v>
      </c>
      <c r="L2149" s="1" t="str">
        <f>IF(COUNTIF($A$9:A2149,A2149)&gt;1,"",MAX($L$8:L2148)+1)</f>
        <v/>
      </c>
    </row>
    <row r="2150" spans="1:12">
      <c r="A2150" s="4" t="s">
        <v>3759</v>
      </c>
      <c r="B2150" s="4" t="s">
        <v>3760</v>
      </c>
      <c r="C2150" s="4" t="s">
        <v>3761</v>
      </c>
      <c r="D2150" s="6">
        <v>41685</v>
      </c>
      <c r="E2150" s="4">
        <v>5</v>
      </c>
      <c r="F2150" s="4">
        <v>2.25</v>
      </c>
      <c r="G2150" s="4">
        <v>0</v>
      </c>
      <c r="H2150" s="4">
        <v>4.05</v>
      </c>
      <c r="I2150" s="4">
        <v>0.21</v>
      </c>
      <c r="J2150" s="4">
        <v>1.59</v>
      </c>
      <c r="K2150" s="4">
        <v>39.229999999999997</v>
      </c>
      <c r="L2150" s="1" t="str">
        <f>IF(COUNTIF($A$9:A2150,A2150)&gt;1,"",MAX($L$8:L2149)+1)</f>
        <v/>
      </c>
    </row>
    <row r="2151" spans="1:12">
      <c r="A2151" s="4" t="s">
        <v>3759</v>
      </c>
      <c r="B2151" s="4" t="s">
        <v>3760</v>
      </c>
      <c r="C2151" s="4" t="s">
        <v>3761</v>
      </c>
      <c r="D2151" s="6">
        <v>41688</v>
      </c>
      <c r="E2151" s="4">
        <v>1</v>
      </c>
      <c r="F2151" s="4">
        <v>0.45</v>
      </c>
      <c r="G2151" s="4">
        <v>0</v>
      </c>
      <c r="H2151" s="4">
        <v>0.81</v>
      </c>
      <c r="I2151" s="4">
        <v>0.04</v>
      </c>
      <c r="J2151" s="4">
        <v>0.32</v>
      </c>
      <c r="K2151" s="4">
        <v>39.229999999999997</v>
      </c>
      <c r="L2151" s="1" t="str">
        <f>IF(COUNTIF($A$9:A2151,A2151)&gt;1,"",MAX($L$8:L2150)+1)</f>
        <v/>
      </c>
    </row>
    <row r="2152" spans="1:12">
      <c r="A2152" s="4" t="s">
        <v>3759</v>
      </c>
      <c r="B2152" s="4" t="s">
        <v>3760</v>
      </c>
      <c r="C2152" s="4" t="s">
        <v>3761</v>
      </c>
      <c r="D2152" s="6">
        <v>41689</v>
      </c>
      <c r="E2152" s="4">
        <v>2</v>
      </c>
      <c r="F2152" s="4">
        <v>0.9</v>
      </c>
      <c r="G2152" s="4">
        <v>0</v>
      </c>
      <c r="H2152" s="4">
        <v>1.62</v>
      </c>
      <c r="I2152" s="4">
        <v>0.08</v>
      </c>
      <c r="J2152" s="4">
        <v>0.64</v>
      </c>
      <c r="K2152" s="4">
        <v>39.229999999999997</v>
      </c>
      <c r="L2152" s="1" t="str">
        <f>IF(COUNTIF($A$9:A2152,A2152)&gt;1,"",MAX($L$8:L2151)+1)</f>
        <v/>
      </c>
    </row>
    <row r="2153" spans="1:12">
      <c r="A2153" s="4" t="s">
        <v>3759</v>
      </c>
      <c r="B2153" s="4" t="s">
        <v>3760</v>
      </c>
      <c r="C2153" s="4" t="s">
        <v>3761</v>
      </c>
      <c r="D2153" s="6">
        <v>41692</v>
      </c>
      <c r="E2153" s="4">
        <v>7</v>
      </c>
      <c r="F2153" s="4">
        <v>3.15</v>
      </c>
      <c r="G2153" s="4">
        <v>0</v>
      </c>
      <c r="H2153" s="4">
        <v>5.67</v>
      </c>
      <c r="I2153" s="4">
        <v>0.3</v>
      </c>
      <c r="J2153" s="4">
        <v>2.2200000000000002</v>
      </c>
      <c r="K2153" s="4">
        <v>39.229999999999997</v>
      </c>
      <c r="L2153" s="1" t="str">
        <f>IF(COUNTIF($A$9:A2153,A2153)&gt;1,"",MAX($L$8:L2152)+1)</f>
        <v/>
      </c>
    </row>
    <row r="2154" spans="1:12">
      <c r="A2154" s="4" t="s">
        <v>3759</v>
      </c>
      <c r="B2154" s="4" t="s">
        <v>3760</v>
      </c>
      <c r="C2154" s="4" t="s">
        <v>3761</v>
      </c>
      <c r="D2154" s="6">
        <v>41696</v>
      </c>
      <c r="E2154" s="4">
        <v>3</v>
      </c>
      <c r="F2154" s="4">
        <v>1.35</v>
      </c>
      <c r="G2154" s="4">
        <v>0</v>
      </c>
      <c r="H2154" s="4">
        <v>2.4300000000000002</v>
      </c>
      <c r="I2154" s="4">
        <v>0.13</v>
      </c>
      <c r="J2154" s="4">
        <v>0.95</v>
      </c>
      <c r="K2154" s="4">
        <v>39.229999999999997</v>
      </c>
      <c r="L2154" s="1" t="str">
        <f>IF(COUNTIF($A$9:A2154,A2154)&gt;1,"",MAX($L$8:L2153)+1)</f>
        <v/>
      </c>
    </row>
    <row r="2155" spans="1:12">
      <c r="A2155" s="4" t="s">
        <v>3759</v>
      </c>
      <c r="B2155" s="4" t="s">
        <v>3760</v>
      </c>
      <c r="C2155" s="4" t="s">
        <v>3761</v>
      </c>
      <c r="D2155" s="6">
        <v>41698</v>
      </c>
      <c r="E2155" s="4">
        <v>7</v>
      </c>
      <c r="F2155" s="4">
        <v>3.22</v>
      </c>
      <c r="G2155" s="4">
        <v>0</v>
      </c>
      <c r="H2155" s="4">
        <v>5.81</v>
      </c>
      <c r="I2155" s="4">
        <v>0.3</v>
      </c>
      <c r="J2155" s="4">
        <v>2.29</v>
      </c>
      <c r="K2155" s="4">
        <v>39.369999999999997</v>
      </c>
      <c r="L2155" s="1" t="str">
        <f>IF(COUNTIF($A$9:A2155,A2155)&gt;1,"",MAX($L$8:L2154)+1)</f>
        <v/>
      </c>
    </row>
    <row r="2156" spans="1:12">
      <c r="A2156" s="4" t="s">
        <v>3762</v>
      </c>
      <c r="B2156" s="4" t="s">
        <v>3763</v>
      </c>
      <c r="C2156" s="4" t="s">
        <v>3764</v>
      </c>
      <c r="D2156" s="6">
        <v>41682</v>
      </c>
      <c r="E2156" s="4">
        <v>1</v>
      </c>
      <c r="F2156" s="4">
        <v>0.86</v>
      </c>
      <c r="G2156" s="4">
        <v>0</v>
      </c>
      <c r="H2156" s="4">
        <v>1.7</v>
      </c>
      <c r="I2156" s="4">
        <v>0.09</v>
      </c>
      <c r="J2156" s="4">
        <v>0.75</v>
      </c>
      <c r="K2156" s="4">
        <v>44.2</v>
      </c>
      <c r="L2156" s="1">
        <f>IF(COUNTIF($A$9:A2156,A2156)&gt;1,"",MAX($L$8:L2155)+1)</f>
        <v>1252</v>
      </c>
    </row>
    <row r="2157" spans="1:12">
      <c r="A2157" s="4" t="s">
        <v>3762</v>
      </c>
      <c r="B2157" s="4" t="s">
        <v>3763</v>
      </c>
      <c r="C2157" s="4" t="s">
        <v>3764</v>
      </c>
      <c r="D2157" s="6">
        <v>41688</v>
      </c>
      <c r="E2157" s="4">
        <v>2</v>
      </c>
      <c r="F2157" s="4">
        <v>1.72</v>
      </c>
      <c r="G2157" s="4">
        <v>0</v>
      </c>
      <c r="H2157" s="4">
        <v>3.4</v>
      </c>
      <c r="I2157" s="4">
        <v>0.18</v>
      </c>
      <c r="J2157" s="4">
        <v>1.5</v>
      </c>
      <c r="K2157" s="4">
        <v>44.2</v>
      </c>
      <c r="L2157" s="1" t="str">
        <f>IF(COUNTIF($A$9:A2157,A2157)&gt;1,"",MAX($L$8:L2156)+1)</f>
        <v/>
      </c>
    </row>
    <row r="2158" spans="1:12">
      <c r="A2158" s="4" t="s">
        <v>3765</v>
      </c>
      <c r="B2158" s="4" t="s">
        <v>3766</v>
      </c>
      <c r="C2158" s="4" t="s">
        <v>3767</v>
      </c>
      <c r="D2158" s="6">
        <v>41678</v>
      </c>
      <c r="E2158" s="4">
        <v>0.6</v>
      </c>
      <c r="F2158" s="4">
        <v>1.33</v>
      </c>
      <c r="G2158" s="4">
        <v>0</v>
      </c>
      <c r="H2158" s="4">
        <v>1.79</v>
      </c>
      <c r="I2158" s="4">
        <v>0.09</v>
      </c>
      <c r="J2158" s="4">
        <v>0.37</v>
      </c>
      <c r="K2158" s="4">
        <v>20.54</v>
      </c>
      <c r="L2158" s="1">
        <f>IF(COUNTIF($A$9:A2158,A2158)&gt;1,"",MAX($L$8:L2157)+1)</f>
        <v>1253</v>
      </c>
    </row>
    <row r="2159" spans="1:12">
      <c r="A2159" s="4" t="s">
        <v>3768</v>
      </c>
      <c r="B2159" s="4" t="s">
        <v>3769</v>
      </c>
      <c r="C2159" s="4" t="s">
        <v>3770</v>
      </c>
      <c r="D2159" s="6">
        <v>41689</v>
      </c>
      <c r="E2159" s="4">
        <v>0.68</v>
      </c>
      <c r="F2159" s="4">
        <v>5.35</v>
      </c>
      <c r="G2159" s="4">
        <v>0</v>
      </c>
      <c r="H2159" s="4">
        <v>8.56</v>
      </c>
      <c r="I2159" s="4">
        <v>0.45</v>
      </c>
      <c r="J2159" s="4">
        <v>2.77</v>
      </c>
      <c r="K2159" s="4">
        <v>32.33</v>
      </c>
      <c r="L2159" s="1">
        <f>IF(COUNTIF($A$9:A2159,A2159)&gt;1,"",MAX($L$8:L2158)+1)</f>
        <v>1254</v>
      </c>
    </row>
    <row r="2160" spans="1:12">
      <c r="A2160" s="4" t="s">
        <v>3771</v>
      </c>
      <c r="B2160" s="4" t="s">
        <v>3772</v>
      </c>
      <c r="C2160" s="4" t="s">
        <v>3773</v>
      </c>
      <c r="D2160" s="6">
        <v>41678</v>
      </c>
      <c r="E2160" s="4">
        <v>4</v>
      </c>
      <c r="F2160" s="4">
        <v>3.32</v>
      </c>
      <c r="G2160" s="4">
        <v>0</v>
      </c>
      <c r="H2160" s="4">
        <v>6</v>
      </c>
      <c r="I2160" s="4">
        <v>0.31</v>
      </c>
      <c r="J2160" s="4">
        <v>2.37</v>
      </c>
      <c r="K2160" s="4">
        <v>39.450000000000003</v>
      </c>
      <c r="L2160" s="1">
        <f>IF(COUNTIF($A$9:A2160,A2160)&gt;1,"",MAX($L$8:L2159)+1)</f>
        <v>1255</v>
      </c>
    </row>
    <row r="2161" spans="1:12">
      <c r="A2161" s="4" t="s">
        <v>3771</v>
      </c>
      <c r="B2161" s="4" t="s">
        <v>3772</v>
      </c>
      <c r="C2161" s="4" t="s">
        <v>3773</v>
      </c>
      <c r="D2161" s="6">
        <v>41685</v>
      </c>
      <c r="E2161" s="4">
        <v>3</v>
      </c>
      <c r="F2161" s="4">
        <v>2.4900000000000002</v>
      </c>
      <c r="G2161" s="4">
        <v>0</v>
      </c>
      <c r="H2161" s="4">
        <v>4.5</v>
      </c>
      <c r="I2161" s="4">
        <v>0.23</v>
      </c>
      <c r="J2161" s="4">
        <v>1.78</v>
      </c>
      <c r="K2161" s="4">
        <v>39.450000000000003</v>
      </c>
      <c r="L2161" s="1" t="str">
        <f>IF(COUNTIF($A$9:A2161,A2161)&gt;1,"",MAX($L$8:L2160)+1)</f>
        <v/>
      </c>
    </row>
    <row r="2162" spans="1:12">
      <c r="A2162" s="4" t="s">
        <v>3771</v>
      </c>
      <c r="B2162" s="4" t="s">
        <v>3772</v>
      </c>
      <c r="C2162" s="4" t="s">
        <v>3773</v>
      </c>
      <c r="D2162" s="6">
        <v>41688</v>
      </c>
      <c r="E2162" s="4">
        <v>1</v>
      </c>
      <c r="F2162" s="4">
        <v>1.02</v>
      </c>
      <c r="G2162" s="4">
        <v>0</v>
      </c>
      <c r="H2162" s="4">
        <v>1.29</v>
      </c>
      <c r="I2162" s="4">
        <v>7.0000000000000007E-2</v>
      </c>
      <c r="J2162" s="4">
        <v>0.2</v>
      </c>
      <c r="K2162" s="4">
        <v>15.72</v>
      </c>
      <c r="L2162" s="1" t="str">
        <f>IF(COUNTIF($A$9:A2162,A2162)&gt;1,"",MAX($L$8:L2161)+1)</f>
        <v/>
      </c>
    </row>
    <row r="2163" spans="1:12">
      <c r="A2163" s="4" t="s">
        <v>3771</v>
      </c>
      <c r="B2163" s="4" t="s">
        <v>3772</v>
      </c>
      <c r="C2163" s="4" t="s">
        <v>3773</v>
      </c>
      <c r="D2163" s="6">
        <v>41689</v>
      </c>
      <c r="E2163" s="4">
        <v>5</v>
      </c>
      <c r="F2163" s="4">
        <v>5.0999999999999996</v>
      </c>
      <c r="G2163" s="4">
        <v>0</v>
      </c>
      <c r="H2163" s="4">
        <v>6.45</v>
      </c>
      <c r="I2163" s="4">
        <v>0.34</v>
      </c>
      <c r="J2163" s="4">
        <v>1.01</v>
      </c>
      <c r="K2163" s="4">
        <v>15.72</v>
      </c>
      <c r="L2163" s="1" t="str">
        <f>IF(COUNTIF($A$9:A2163,A2163)&gt;1,"",MAX($L$8:L2162)+1)</f>
        <v/>
      </c>
    </row>
    <row r="2164" spans="1:12">
      <c r="A2164" s="4" t="s">
        <v>3771</v>
      </c>
      <c r="B2164" s="4" t="s">
        <v>3772</v>
      </c>
      <c r="C2164" s="4" t="s">
        <v>3773</v>
      </c>
      <c r="D2164" s="6">
        <v>41690</v>
      </c>
      <c r="E2164" s="4">
        <v>21</v>
      </c>
      <c r="F2164" s="4">
        <v>21.42</v>
      </c>
      <c r="G2164" s="4">
        <v>0</v>
      </c>
      <c r="H2164" s="4">
        <v>27.09</v>
      </c>
      <c r="I2164" s="4">
        <v>1.41</v>
      </c>
      <c r="J2164" s="4">
        <v>4.26</v>
      </c>
      <c r="K2164" s="4">
        <v>15.72</v>
      </c>
      <c r="L2164" s="1" t="str">
        <f>IF(COUNTIF($A$9:A2164,A2164)&gt;1,"",MAX($L$8:L2163)+1)</f>
        <v/>
      </c>
    </row>
    <row r="2165" spans="1:12">
      <c r="A2165" s="4" t="s">
        <v>3771</v>
      </c>
      <c r="B2165" s="4" t="s">
        <v>3772</v>
      </c>
      <c r="C2165" s="4" t="s">
        <v>3773</v>
      </c>
      <c r="D2165" s="6">
        <v>41692</v>
      </c>
      <c r="E2165" s="4">
        <v>8</v>
      </c>
      <c r="F2165" s="4">
        <v>8.16</v>
      </c>
      <c r="G2165" s="4">
        <v>0</v>
      </c>
      <c r="H2165" s="4">
        <v>10.32</v>
      </c>
      <c r="I2165" s="4">
        <v>0.54</v>
      </c>
      <c r="J2165" s="4">
        <v>1.62</v>
      </c>
      <c r="K2165" s="4">
        <v>15.72</v>
      </c>
      <c r="L2165" s="1" t="str">
        <f>IF(COUNTIF($A$9:A2165,A2165)&gt;1,"",MAX($L$8:L2164)+1)</f>
        <v/>
      </c>
    </row>
    <row r="2166" spans="1:12">
      <c r="A2166" s="4" t="s">
        <v>3771</v>
      </c>
      <c r="B2166" s="4" t="s">
        <v>3772</v>
      </c>
      <c r="C2166" s="4" t="s">
        <v>3773</v>
      </c>
      <c r="D2166" s="6">
        <v>41694</v>
      </c>
      <c r="E2166" s="4">
        <v>1</v>
      </c>
      <c r="F2166" s="4">
        <v>1.02</v>
      </c>
      <c r="G2166" s="4">
        <v>0</v>
      </c>
      <c r="H2166" s="4">
        <v>1.29</v>
      </c>
      <c r="I2166" s="4">
        <v>7.0000000000000007E-2</v>
      </c>
      <c r="J2166" s="4">
        <v>0.2</v>
      </c>
      <c r="K2166" s="4">
        <v>15.72</v>
      </c>
      <c r="L2166" s="1" t="str">
        <f>IF(COUNTIF($A$9:A2166,A2166)&gt;1,"",MAX($L$8:L2165)+1)</f>
        <v/>
      </c>
    </row>
    <row r="2167" spans="1:12">
      <c r="A2167" s="4" t="s">
        <v>3771</v>
      </c>
      <c r="B2167" s="4" t="s">
        <v>3772</v>
      </c>
      <c r="C2167" s="4" t="s">
        <v>3773</v>
      </c>
      <c r="D2167" s="6">
        <v>41698</v>
      </c>
      <c r="E2167" s="4">
        <v>3</v>
      </c>
      <c r="F2167" s="4">
        <v>3.06</v>
      </c>
      <c r="G2167" s="4">
        <v>0</v>
      </c>
      <c r="H2167" s="4">
        <v>3.87</v>
      </c>
      <c r="I2167" s="4">
        <v>0.2</v>
      </c>
      <c r="J2167" s="4">
        <v>0.61</v>
      </c>
      <c r="K2167" s="4">
        <v>15.72</v>
      </c>
      <c r="L2167" s="1" t="str">
        <f>IF(COUNTIF($A$9:A2167,A2167)&gt;1,"",MAX($L$8:L2166)+1)</f>
        <v/>
      </c>
    </row>
    <row r="2168" spans="1:12">
      <c r="A2168" s="4" t="s">
        <v>3774</v>
      </c>
      <c r="B2168" s="4" t="s">
        <v>3775</v>
      </c>
      <c r="C2168" s="4" t="s">
        <v>3776</v>
      </c>
      <c r="D2168" s="6">
        <v>41673</v>
      </c>
      <c r="E2168" s="4">
        <v>0.5</v>
      </c>
      <c r="F2168" s="4">
        <v>1.27</v>
      </c>
      <c r="G2168" s="4">
        <v>0</v>
      </c>
      <c r="H2168" s="4">
        <v>2.2400000000000002</v>
      </c>
      <c r="I2168" s="4">
        <v>0.12</v>
      </c>
      <c r="J2168" s="4">
        <v>0.85</v>
      </c>
      <c r="K2168" s="4">
        <v>37.99</v>
      </c>
      <c r="L2168" s="1">
        <f>IF(COUNTIF($A$9:A2168,A2168)&gt;1,"",MAX($L$8:L2167)+1)</f>
        <v>1256</v>
      </c>
    </row>
    <row r="2169" spans="1:12">
      <c r="A2169" s="4" t="s">
        <v>3774</v>
      </c>
      <c r="B2169" s="4" t="s">
        <v>3775</v>
      </c>
      <c r="C2169" s="4" t="s">
        <v>3776</v>
      </c>
      <c r="D2169" s="6">
        <v>41676</v>
      </c>
      <c r="E2169" s="4">
        <v>0.5</v>
      </c>
      <c r="F2169" s="4">
        <v>1.27</v>
      </c>
      <c r="G2169" s="4">
        <v>0</v>
      </c>
      <c r="H2169" s="4">
        <v>2.2400000000000002</v>
      </c>
      <c r="I2169" s="4">
        <v>0.12</v>
      </c>
      <c r="J2169" s="4">
        <v>0.85</v>
      </c>
      <c r="K2169" s="4">
        <v>37.99</v>
      </c>
      <c r="L2169" s="1" t="str">
        <f>IF(COUNTIF($A$9:A2169,A2169)&gt;1,"",MAX($L$8:L2168)+1)</f>
        <v/>
      </c>
    </row>
    <row r="2170" spans="1:12">
      <c r="A2170" s="4" t="s">
        <v>3774</v>
      </c>
      <c r="B2170" s="4" t="s">
        <v>3775</v>
      </c>
      <c r="C2170" s="4" t="s">
        <v>3776</v>
      </c>
      <c r="D2170" s="6">
        <v>41677</v>
      </c>
      <c r="E2170" s="4">
        <v>2</v>
      </c>
      <c r="F2170" s="4">
        <v>5.0999999999999996</v>
      </c>
      <c r="G2170" s="4">
        <v>0</v>
      </c>
      <c r="H2170" s="4">
        <v>8.98</v>
      </c>
      <c r="I2170" s="4">
        <v>0.47</v>
      </c>
      <c r="J2170" s="4">
        <v>3.41</v>
      </c>
      <c r="K2170" s="4">
        <v>37.99</v>
      </c>
      <c r="L2170" s="1" t="str">
        <f>IF(COUNTIF($A$9:A2170,A2170)&gt;1,"",MAX($L$8:L2169)+1)</f>
        <v/>
      </c>
    </row>
    <row r="2171" spans="1:12">
      <c r="A2171" s="4" t="s">
        <v>3774</v>
      </c>
      <c r="B2171" s="4" t="s">
        <v>3775</v>
      </c>
      <c r="C2171" s="4" t="s">
        <v>3776</v>
      </c>
      <c r="D2171" s="6">
        <v>41682</v>
      </c>
      <c r="E2171" s="4">
        <v>0.4</v>
      </c>
      <c r="F2171" s="4">
        <v>1.02</v>
      </c>
      <c r="G2171" s="4">
        <v>0</v>
      </c>
      <c r="H2171" s="4">
        <v>1.8</v>
      </c>
      <c r="I2171" s="4">
        <v>0.09</v>
      </c>
      <c r="J2171" s="4">
        <v>0.68</v>
      </c>
      <c r="K2171" s="4">
        <v>37.99</v>
      </c>
      <c r="L2171" s="1" t="str">
        <f>IF(COUNTIF($A$9:A2171,A2171)&gt;1,"",MAX($L$8:L2170)+1)</f>
        <v/>
      </c>
    </row>
    <row r="2172" spans="1:12">
      <c r="A2172" s="4" t="s">
        <v>3774</v>
      </c>
      <c r="B2172" s="4" t="s">
        <v>3775</v>
      </c>
      <c r="C2172" s="4" t="s">
        <v>3776</v>
      </c>
      <c r="D2172" s="6">
        <v>41685</v>
      </c>
      <c r="E2172" s="4">
        <v>0.4</v>
      </c>
      <c r="F2172" s="4">
        <v>1.02</v>
      </c>
      <c r="G2172" s="4">
        <v>0</v>
      </c>
      <c r="H2172" s="4">
        <v>1.8</v>
      </c>
      <c r="I2172" s="4">
        <v>0.09</v>
      </c>
      <c r="J2172" s="4">
        <v>0.68</v>
      </c>
      <c r="K2172" s="4">
        <v>37.99</v>
      </c>
      <c r="L2172" s="1" t="str">
        <f>IF(COUNTIF($A$9:A2172,A2172)&gt;1,"",MAX($L$8:L2171)+1)</f>
        <v/>
      </c>
    </row>
    <row r="2173" spans="1:12">
      <c r="A2173" s="4" t="s">
        <v>3774</v>
      </c>
      <c r="B2173" s="4" t="s">
        <v>3775</v>
      </c>
      <c r="C2173" s="4" t="s">
        <v>3776</v>
      </c>
      <c r="D2173" s="6">
        <v>41687</v>
      </c>
      <c r="E2173" s="4">
        <v>0.4</v>
      </c>
      <c r="F2173" s="4">
        <v>1.02</v>
      </c>
      <c r="G2173" s="4">
        <v>0</v>
      </c>
      <c r="H2173" s="4">
        <v>1.8</v>
      </c>
      <c r="I2173" s="4">
        <v>0.09</v>
      </c>
      <c r="J2173" s="4">
        <v>0.68</v>
      </c>
      <c r="K2173" s="4">
        <v>37.99</v>
      </c>
      <c r="L2173" s="1" t="str">
        <f>IF(COUNTIF($A$9:A2173,A2173)&gt;1,"",MAX($L$8:L2172)+1)</f>
        <v/>
      </c>
    </row>
    <row r="2174" spans="1:12">
      <c r="A2174" s="4" t="s">
        <v>3774</v>
      </c>
      <c r="B2174" s="4" t="s">
        <v>3775</v>
      </c>
      <c r="C2174" s="4" t="s">
        <v>3776</v>
      </c>
      <c r="D2174" s="6">
        <v>41688</v>
      </c>
      <c r="E2174" s="4">
        <v>0.5</v>
      </c>
      <c r="F2174" s="4">
        <v>1.27</v>
      </c>
      <c r="G2174" s="4">
        <v>0</v>
      </c>
      <c r="H2174" s="4">
        <v>2.2400000000000002</v>
      </c>
      <c r="I2174" s="4">
        <v>0.12</v>
      </c>
      <c r="J2174" s="4">
        <v>0.85</v>
      </c>
      <c r="K2174" s="4">
        <v>37.99</v>
      </c>
      <c r="L2174" s="1" t="str">
        <f>IF(COUNTIF($A$9:A2174,A2174)&gt;1,"",MAX($L$8:L2173)+1)</f>
        <v/>
      </c>
    </row>
    <row r="2175" spans="1:12">
      <c r="A2175" s="4" t="s">
        <v>3774</v>
      </c>
      <c r="B2175" s="4" t="s">
        <v>3775</v>
      </c>
      <c r="C2175" s="4" t="s">
        <v>3776</v>
      </c>
      <c r="D2175" s="6">
        <v>41691</v>
      </c>
      <c r="E2175" s="4">
        <v>0.5</v>
      </c>
      <c r="F2175" s="4">
        <v>1.27</v>
      </c>
      <c r="G2175" s="4">
        <v>0</v>
      </c>
      <c r="H2175" s="4">
        <v>2.2400000000000002</v>
      </c>
      <c r="I2175" s="4">
        <v>0.12</v>
      </c>
      <c r="J2175" s="4">
        <v>0.85</v>
      </c>
      <c r="K2175" s="4">
        <v>37.99</v>
      </c>
      <c r="L2175" s="1" t="str">
        <f>IF(COUNTIF($A$9:A2175,A2175)&gt;1,"",MAX($L$8:L2174)+1)</f>
        <v/>
      </c>
    </row>
    <row r="2176" spans="1:12">
      <c r="A2176" s="4" t="s">
        <v>3774</v>
      </c>
      <c r="B2176" s="4" t="s">
        <v>3775</v>
      </c>
      <c r="C2176" s="4" t="s">
        <v>3776</v>
      </c>
      <c r="D2176" s="6">
        <v>41696</v>
      </c>
      <c r="E2176" s="4">
        <v>2</v>
      </c>
      <c r="F2176" s="4">
        <v>5.0999999999999996</v>
      </c>
      <c r="G2176" s="4">
        <v>0</v>
      </c>
      <c r="H2176" s="4">
        <v>8.98</v>
      </c>
      <c r="I2176" s="4">
        <v>0.47</v>
      </c>
      <c r="J2176" s="4">
        <v>3.41</v>
      </c>
      <c r="K2176" s="4">
        <v>37.99</v>
      </c>
      <c r="L2176" s="1" t="str">
        <f>IF(COUNTIF($A$9:A2176,A2176)&gt;1,"",MAX($L$8:L2175)+1)</f>
        <v/>
      </c>
    </row>
    <row r="2177" spans="1:12">
      <c r="A2177" s="4" t="s">
        <v>3777</v>
      </c>
      <c r="B2177" s="4" t="s">
        <v>3778</v>
      </c>
      <c r="C2177" s="4" t="s">
        <v>3779</v>
      </c>
      <c r="D2177" s="6">
        <v>41671</v>
      </c>
      <c r="E2177" s="4">
        <v>0.6</v>
      </c>
      <c r="F2177" s="4">
        <v>0.84</v>
      </c>
      <c r="G2177" s="4">
        <v>0</v>
      </c>
      <c r="H2177" s="4">
        <v>1.55</v>
      </c>
      <c r="I2177" s="4">
        <v>0.08</v>
      </c>
      <c r="J2177" s="4">
        <v>0.63</v>
      </c>
      <c r="K2177" s="4">
        <v>40.729999999999997</v>
      </c>
      <c r="L2177" s="1">
        <f>IF(COUNTIF($A$9:A2177,A2177)&gt;1,"",MAX($L$8:L2176)+1)</f>
        <v>1257</v>
      </c>
    </row>
    <row r="2178" spans="1:12">
      <c r="A2178" s="4" t="s">
        <v>3777</v>
      </c>
      <c r="B2178" s="4" t="s">
        <v>3778</v>
      </c>
      <c r="C2178" s="4" t="s">
        <v>3779</v>
      </c>
      <c r="D2178" s="6">
        <v>41673</v>
      </c>
      <c r="E2178" s="4">
        <v>2.5</v>
      </c>
      <c r="F2178" s="4">
        <v>3.5</v>
      </c>
      <c r="G2178" s="4">
        <v>0</v>
      </c>
      <c r="H2178" s="4">
        <v>6.47</v>
      </c>
      <c r="I2178" s="4">
        <v>0.34</v>
      </c>
      <c r="J2178" s="4">
        <v>2.64</v>
      </c>
      <c r="K2178" s="4">
        <v>40.729999999999997</v>
      </c>
      <c r="L2178" s="1" t="str">
        <f>IF(COUNTIF($A$9:A2178,A2178)&gt;1,"",MAX($L$8:L2177)+1)</f>
        <v/>
      </c>
    </row>
    <row r="2179" spans="1:12">
      <c r="A2179" s="4" t="s">
        <v>3777</v>
      </c>
      <c r="B2179" s="4" t="s">
        <v>3778</v>
      </c>
      <c r="C2179" s="4" t="s">
        <v>3779</v>
      </c>
      <c r="D2179" s="6">
        <v>41684</v>
      </c>
      <c r="E2179" s="4">
        <v>1</v>
      </c>
      <c r="F2179" s="4">
        <v>1.4</v>
      </c>
      <c r="G2179" s="4">
        <v>0</v>
      </c>
      <c r="H2179" s="4">
        <v>2.59</v>
      </c>
      <c r="I2179" s="4">
        <v>0.14000000000000001</v>
      </c>
      <c r="J2179" s="4">
        <v>1.05</v>
      </c>
      <c r="K2179" s="4">
        <v>40.729999999999997</v>
      </c>
      <c r="L2179" s="1" t="str">
        <f>IF(COUNTIF($A$9:A2179,A2179)&gt;1,"",MAX($L$8:L2178)+1)</f>
        <v/>
      </c>
    </row>
    <row r="2180" spans="1:12">
      <c r="A2180" s="4" t="s">
        <v>3780</v>
      </c>
      <c r="B2180" s="4" t="s">
        <v>3781</v>
      </c>
      <c r="C2180" s="4" t="s">
        <v>3782</v>
      </c>
      <c r="D2180" s="6">
        <v>41689</v>
      </c>
      <c r="E2180" s="4">
        <v>1</v>
      </c>
      <c r="F2180" s="4">
        <v>0.67</v>
      </c>
      <c r="G2180" s="4">
        <v>0</v>
      </c>
      <c r="H2180" s="4">
        <v>1.19</v>
      </c>
      <c r="I2180" s="4">
        <v>0.06</v>
      </c>
      <c r="J2180" s="4">
        <v>0.46</v>
      </c>
      <c r="K2180" s="4">
        <v>38.479999999999997</v>
      </c>
      <c r="L2180" s="1">
        <f>IF(COUNTIF($A$9:A2180,A2180)&gt;1,"",MAX($L$8:L2179)+1)</f>
        <v>1258</v>
      </c>
    </row>
    <row r="2181" spans="1:12">
      <c r="A2181" s="4" t="s">
        <v>3780</v>
      </c>
      <c r="B2181" s="4" t="s">
        <v>3781</v>
      </c>
      <c r="C2181" s="4" t="s">
        <v>3782</v>
      </c>
      <c r="D2181" s="6">
        <v>41690</v>
      </c>
      <c r="E2181" s="4">
        <v>1</v>
      </c>
      <c r="F2181" s="4">
        <v>0.67</v>
      </c>
      <c r="G2181" s="4">
        <v>0</v>
      </c>
      <c r="H2181" s="4">
        <v>1.19</v>
      </c>
      <c r="I2181" s="4">
        <v>0.06</v>
      </c>
      <c r="J2181" s="4">
        <v>0.46</v>
      </c>
      <c r="K2181" s="4">
        <v>38.479999999999997</v>
      </c>
      <c r="L2181" s="1" t="str">
        <f>IF(COUNTIF($A$9:A2181,A2181)&gt;1,"",MAX($L$8:L2180)+1)</f>
        <v/>
      </c>
    </row>
    <row r="2182" spans="1:12">
      <c r="A2182" s="4" t="s">
        <v>3780</v>
      </c>
      <c r="B2182" s="4" t="s">
        <v>3781</v>
      </c>
      <c r="C2182" s="4" t="s">
        <v>3782</v>
      </c>
      <c r="D2182" s="6">
        <v>41694</v>
      </c>
      <c r="E2182" s="4">
        <v>3</v>
      </c>
      <c r="F2182" s="4">
        <v>2.0099999999999998</v>
      </c>
      <c r="G2182" s="4">
        <v>0</v>
      </c>
      <c r="H2182" s="4">
        <v>3.57</v>
      </c>
      <c r="I2182" s="4">
        <v>0.19</v>
      </c>
      <c r="J2182" s="4">
        <v>1.37</v>
      </c>
      <c r="K2182" s="4">
        <v>38.479999999999997</v>
      </c>
      <c r="L2182" s="1" t="str">
        <f>IF(COUNTIF($A$9:A2182,A2182)&gt;1,"",MAX($L$8:L2181)+1)</f>
        <v/>
      </c>
    </row>
    <row r="2183" spans="1:12">
      <c r="A2183" s="4" t="s">
        <v>3780</v>
      </c>
      <c r="B2183" s="4" t="s">
        <v>3781</v>
      </c>
      <c r="C2183" s="4" t="s">
        <v>3782</v>
      </c>
      <c r="D2183" s="6">
        <v>41695</v>
      </c>
      <c r="E2183" s="4">
        <v>1</v>
      </c>
      <c r="F2183" s="4">
        <v>0.67</v>
      </c>
      <c r="G2183" s="4">
        <v>0</v>
      </c>
      <c r="H2183" s="4">
        <v>1.19</v>
      </c>
      <c r="I2183" s="4">
        <v>0.06</v>
      </c>
      <c r="J2183" s="4">
        <v>0.46</v>
      </c>
      <c r="K2183" s="4">
        <v>38.479999999999997</v>
      </c>
      <c r="L2183" s="1" t="str">
        <f>IF(COUNTIF($A$9:A2183,A2183)&gt;1,"",MAX($L$8:L2182)+1)</f>
        <v/>
      </c>
    </row>
    <row r="2184" spans="1:12">
      <c r="A2184" s="4" t="s">
        <v>3780</v>
      </c>
      <c r="B2184" s="4" t="s">
        <v>3781</v>
      </c>
      <c r="C2184" s="4" t="s">
        <v>3782</v>
      </c>
      <c r="D2184" s="6">
        <v>41697</v>
      </c>
      <c r="E2184" s="4">
        <v>1</v>
      </c>
      <c r="F2184" s="4">
        <v>0.67</v>
      </c>
      <c r="G2184" s="4">
        <v>0</v>
      </c>
      <c r="H2184" s="4">
        <v>1.19</v>
      </c>
      <c r="I2184" s="4">
        <v>0.06</v>
      </c>
      <c r="J2184" s="4">
        <v>0.46</v>
      </c>
      <c r="K2184" s="4">
        <v>38.479999999999997</v>
      </c>
      <c r="L2184" s="1" t="str">
        <f>IF(COUNTIF($A$9:A2184,A2184)&gt;1,"",MAX($L$8:L2183)+1)</f>
        <v/>
      </c>
    </row>
    <row r="2185" spans="1:12">
      <c r="A2185" s="4" t="s">
        <v>3780</v>
      </c>
      <c r="B2185" s="4" t="s">
        <v>3781</v>
      </c>
      <c r="C2185" s="4" t="s">
        <v>3782</v>
      </c>
      <c r="D2185" s="6">
        <v>41698</v>
      </c>
      <c r="E2185" s="4">
        <v>0.5</v>
      </c>
      <c r="F2185" s="4">
        <v>0.39</v>
      </c>
      <c r="G2185" s="4">
        <v>0</v>
      </c>
      <c r="H2185" s="4">
        <v>0.7</v>
      </c>
      <c r="I2185" s="4">
        <v>0.04</v>
      </c>
      <c r="J2185" s="4">
        <v>0.27</v>
      </c>
      <c r="K2185" s="4">
        <v>39.07</v>
      </c>
      <c r="L2185" s="1" t="str">
        <f>IF(COUNTIF($A$9:A2185,A2185)&gt;1,"",MAX($L$8:L2184)+1)</f>
        <v/>
      </c>
    </row>
    <row r="2186" spans="1:12">
      <c r="A2186" s="4" t="s">
        <v>3783</v>
      </c>
      <c r="B2186" s="4" t="s">
        <v>3784</v>
      </c>
      <c r="C2186" s="4" t="s">
        <v>3785</v>
      </c>
      <c r="D2186" s="6">
        <v>41676</v>
      </c>
      <c r="E2186" s="4">
        <v>1</v>
      </c>
      <c r="F2186" s="4">
        <v>0.59</v>
      </c>
      <c r="G2186" s="4">
        <v>0</v>
      </c>
      <c r="H2186" s="4">
        <v>1.19</v>
      </c>
      <c r="I2186" s="4">
        <v>0.06</v>
      </c>
      <c r="J2186" s="4">
        <v>0.54</v>
      </c>
      <c r="K2186" s="4">
        <v>45.21</v>
      </c>
      <c r="L2186" s="1">
        <f>IF(COUNTIF($A$9:A2186,A2186)&gt;1,"",MAX($L$8:L2185)+1)</f>
        <v>1259</v>
      </c>
    </row>
    <row r="2187" spans="1:12">
      <c r="A2187" s="4" t="s">
        <v>3783</v>
      </c>
      <c r="B2187" s="4" t="s">
        <v>3784</v>
      </c>
      <c r="C2187" s="4" t="s">
        <v>3785</v>
      </c>
      <c r="D2187" s="6">
        <v>41684</v>
      </c>
      <c r="E2187" s="4">
        <v>0.5</v>
      </c>
      <c r="F2187" s="4">
        <v>0.28999999999999998</v>
      </c>
      <c r="G2187" s="4">
        <v>0</v>
      </c>
      <c r="H2187" s="4">
        <v>0.6</v>
      </c>
      <c r="I2187" s="4">
        <v>0.03</v>
      </c>
      <c r="J2187" s="4">
        <v>0.27</v>
      </c>
      <c r="K2187" s="4">
        <v>45.21</v>
      </c>
      <c r="L2187" s="1" t="str">
        <f>IF(COUNTIF($A$9:A2187,A2187)&gt;1,"",MAX($L$8:L2186)+1)</f>
        <v/>
      </c>
    </row>
    <row r="2188" spans="1:12">
      <c r="A2188" s="4" t="s">
        <v>3783</v>
      </c>
      <c r="B2188" s="4" t="s">
        <v>3784</v>
      </c>
      <c r="C2188" s="4" t="s">
        <v>3785</v>
      </c>
      <c r="D2188" s="6">
        <v>41691</v>
      </c>
      <c r="E2188" s="4">
        <v>1.5</v>
      </c>
      <c r="F2188" s="4">
        <v>0.88</v>
      </c>
      <c r="G2188" s="4">
        <v>0</v>
      </c>
      <c r="H2188" s="4">
        <v>1.19</v>
      </c>
      <c r="I2188" s="4">
        <v>0.06</v>
      </c>
      <c r="J2188" s="4">
        <v>0.24</v>
      </c>
      <c r="K2188" s="4">
        <v>20.100000000000001</v>
      </c>
      <c r="L2188" s="1" t="str">
        <f>IF(COUNTIF($A$9:A2188,A2188)&gt;1,"",MAX($L$8:L2187)+1)</f>
        <v/>
      </c>
    </row>
    <row r="2189" spans="1:12">
      <c r="A2189" s="4" t="s">
        <v>3783</v>
      </c>
      <c r="B2189" s="4" t="s">
        <v>3784</v>
      </c>
      <c r="C2189" s="4" t="s">
        <v>3785</v>
      </c>
      <c r="D2189" s="6">
        <v>41694</v>
      </c>
      <c r="E2189" s="4">
        <v>1</v>
      </c>
      <c r="F2189" s="4">
        <v>0.59</v>
      </c>
      <c r="G2189" s="4">
        <v>0</v>
      </c>
      <c r="H2189" s="4">
        <v>1.05</v>
      </c>
      <c r="I2189" s="4">
        <v>0.05</v>
      </c>
      <c r="J2189" s="4">
        <v>0.41</v>
      </c>
      <c r="K2189" s="4">
        <v>38.6</v>
      </c>
      <c r="L2189" s="1" t="str">
        <f>IF(COUNTIF($A$9:A2189,A2189)&gt;1,"",MAX($L$8:L2188)+1)</f>
        <v/>
      </c>
    </row>
    <row r="2190" spans="1:12">
      <c r="A2190" s="4" t="s">
        <v>3783</v>
      </c>
      <c r="B2190" s="4" t="s">
        <v>3784</v>
      </c>
      <c r="C2190" s="4" t="s">
        <v>3785</v>
      </c>
      <c r="D2190" s="6">
        <v>41698</v>
      </c>
      <c r="E2190" s="4">
        <v>1</v>
      </c>
      <c r="F2190" s="4">
        <v>0.65</v>
      </c>
      <c r="G2190" s="4">
        <v>0</v>
      </c>
      <c r="H2190" s="4">
        <v>1.19</v>
      </c>
      <c r="I2190" s="4">
        <v>0.06</v>
      </c>
      <c r="J2190" s="4">
        <v>0.48</v>
      </c>
      <c r="K2190" s="4">
        <v>40.159999999999997</v>
      </c>
      <c r="L2190" s="1" t="str">
        <f>IF(COUNTIF($A$9:A2190,A2190)&gt;1,"",MAX($L$8:L2189)+1)</f>
        <v/>
      </c>
    </row>
    <row r="2191" spans="1:12">
      <c r="A2191" s="4" t="s">
        <v>3786</v>
      </c>
      <c r="B2191" s="4" t="s">
        <v>3787</v>
      </c>
      <c r="C2191" s="4" t="s">
        <v>3788</v>
      </c>
      <c r="D2191" s="6">
        <v>41676</v>
      </c>
      <c r="E2191" s="4">
        <v>0.5</v>
      </c>
      <c r="F2191" s="4">
        <v>0.56999999999999995</v>
      </c>
      <c r="G2191" s="4">
        <v>0</v>
      </c>
      <c r="H2191" s="4">
        <v>1.05</v>
      </c>
      <c r="I2191" s="4">
        <v>0.05</v>
      </c>
      <c r="J2191" s="4">
        <v>0.42</v>
      </c>
      <c r="K2191" s="4">
        <v>40.020000000000003</v>
      </c>
      <c r="L2191" s="1">
        <f>IF(COUNTIF($A$9:A2191,A2191)&gt;1,"",MAX($L$8:L2190)+1)</f>
        <v>1260</v>
      </c>
    </row>
    <row r="2192" spans="1:12">
      <c r="A2192" s="4" t="s">
        <v>3786</v>
      </c>
      <c r="B2192" s="4" t="s">
        <v>3787</v>
      </c>
      <c r="C2192" s="4" t="s">
        <v>3788</v>
      </c>
      <c r="D2192" s="6">
        <v>41677</v>
      </c>
      <c r="E2192" s="4">
        <v>1</v>
      </c>
      <c r="F2192" s="4">
        <v>1.1499999999999999</v>
      </c>
      <c r="G2192" s="4">
        <v>0</v>
      </c>
      <c r="H2192" s="4">
        <v>2.1</v>
      </c>
      <c r="I2192" s="4">
        <v>0.11</v>
      </c>
      <c r="J2192" s="4">
        <v>0.84</v>
      </c>
      <c r="K2192" s="4">
        <v>40.020000000000003</v>
      </c>
      <c r="L2192" s="1" t="str">
        <f>IF(COUNTIF($A$9:A2192,A2192)&gt;1,"",MAX($L$8:L2191)+1)</f>
        <v/>
      </c>
    </row>
    <row r="2193" spans="1:12">
      <c r="A2193" s="4" t="s">
        <v>3786</v>
      </c>
      <c r="B2193" s="4" t="s">
        <v>3787</v>
      </c>
      <c r="C2193" s="4" t="s">
        <v>3788</v>
      </c>
      <c r="D2193" s="6">
        <v>41680</v>
      </c>
      <c r="E2193" s="4">
        <v>1</v>
      </c>
      <c r="F2193" s="4">
        <v>1.1499999999999999</v>
      </c>
      <c r="G2193" s="4">
        <v>0</v>
      </c>
      <c r="H2193" s="4">
        <v>2.1</v>
      </c>
      <c r="I2193" s="4">
        <v>0.11</v>
      </c>
      <c r="J2193" s="4">
        <v>0.84</v>
      </c>
      <c r="K2193" s="4">
        <v>40.020000000000003</v>
      </c>
      <c r="L2193" s="1" t="str">
        <f>IF(COUNTIF($A$9:A2193,A2193)&gt;1,"",MAX($L$8:L2192)+1)</f>
        <v/>
      </c>
    </row>
    <row r="2194" spans="1:12">
      <c r="A2194" s="4" t="s">
        <v>3786</v>
      </c>
      <c r="B2194" s="4" t="s">
        <v>3787</v>
      </c>
      <c r="C2194" s="4" t="s">
        <v>3788</v>
      </c>
      <c r="D2194" s="6">
        <v>41695</v>
      </c>
      <c r="E2194" s="4">
        <v>1</v>
      </c>
      <c r="F2194" s="4">
        <v>1.1499999999999999</v>
      </c>
      <c r="G2194" s="4">
        <v>0</v>
      </c>
      <c r="H2194" s="4">
        <v>2.1</v>
      </c>
      <c r="I2194" s="4">
        <v>0.11</v>
      </c>
      <c r="J2194" s="4">
        <v>0.84</v>
      </c>
      <c r="K2194" s="4">
        <v>40.020000000000003</v>
      </c>
      <c r="L2194" s="1" t="str">
        <f>IF(COUNTIF($A$9:A2194,A2194)&gt;1,"",MAX($L$8:L2193)+1)</f>
        <v/>
      </c>
    </row>
    <row r="2195" spans="1:12">
      <c r="A2195" s="4" t="s">
        <v>3786</v>
      </c>
      <c r="B2195" s="4" t="s">
        <v>3787</v>
      </c>
      <c r="C2195" s="4" t="s">
        <v>3788</v>
      </c>
      <c r="D2195" s="6">
        <v>41697</v>
      </c>
      <c r="E2195" s="4">
        <v>1</v>
      </c>
      <c r="F2195" s="4">
        <v>1.1499999999999999</v>
      </c>
      <c r="G2195" s="4">
        <v>0</v>
      </c>
      <c r="H2195" s="4">
        <v>2.1</v>
      </c>
      <c r="I2195" s="4">
        <v>0.11</v>
      </c>
      <c r="J2195" s="4">
        <v>0.84</v>
      </c>
      <c r="K2195" s="4">
        <v>40.020000000000003</v>
      </c>
      <c r="L2195" s="1" t="str">
        <f>IF(COUNTIF($A$9:A2195,A2195)&gt;1,"",MAX($L$8:L2194)+1)</f>
        <v/>
      </c>
    </row>
    <row r="2196" spans="1:12">
      <c r="A2196" s="4" t="s">
        <v>3789</v>
      </c>
      <c r="B2196" s="4" t="s">
        <v>3790</v>
      </c>
      <c r="C2196" s="4" t="s">
        <v>3791</v>
      </c>
      <c r="D2196" s="6">
        <v>41683</v>
      </c>
      <c r="E2196" s="4">
        <v>1</v>
      </c>
      <c r="F2196" s="4">
        <v>1.25</v>
      </c>
      <c r="G2196" s="4">
        <v>0</v>
      </c>
      <c r="H2196" s="4">
        <v>2.25</v>
      </c>
      <c r="I2196" s="4">
        <v>0.12</v>
      </c>
      <c r="J2196" s="4">
        <v>0.88</v>
      </c>
      <c r="K2196" s="4">
        <v>39.229999999999997</v>
      </c>
      <c r="L2196" s="1">
        <f>IF(COUNTIF($A$9:A2196,A2196)&gt;1,"",MAX($L$8:L2195)+1)</f>
        <v>1261</v>
      </c>
    </row>
    <row r="2197" spans="1:12">
      <c r="A2197" s="4" t="s">
        <v>3789</v>
      </c>
      <c r="B2197" s="4" t="s">
        <v>3790</v>
      </c>
      <c r="C2197" s="4" t="s">
        <v>3791</v>
      </c>
      <c r="D2197" s="6">
        <v>41684</v>
      </c>
      <c r="E2197" s="4">
        <v>0.6</v>
      </c>
      <c r="F2197" s="4">
        <v>0.75</v>
      </c>
      <c r="G2197" s="4">
        <v>0</v>
      </c>
      <c r="H2197" s="4">
        <v>1.35</v>
      </c>
      <c r="I2197" s="4">
        <v>7.0000000000000007E-2</v>
      </c>
      <c r="J2197" s="4">
        <v>0.53</v>
      </c>
      <c r="K2197" s="4">
        <v>39.229999999999997</v>
      </c>
      <c r="L2197" s="1" t="str">
        <f>IF(COUNTIF($A$9:A2197,A2197)&gt;1,"",MAX($L$8:L2196)+1)</f>
        <v/>
      </c>
    </row>
    <row r="2198" spans="1:12">
      <c r="A2198" s="4" t="s">
        <v>3789</v>
      </c>
      <c r="B2198" s="4" t="s">
        <v>3790</v>
      </c>
      <c r="C2198" s="4" t="s">
        <v>3791</v>
      </c>
      <c r="D2198" s="6">
        <v>41691</v>
      </c>
      <c r="E2198" s="4">
        <v>1</v>
      </c>
      <c r="F2198" s="4">
        <v>1.25</v>
      </c>
      <c r="G2198" s="4">
        <v>0</v>
      </c>
      <c r="H2198" s="4">
        <v>2.25</v>
      </c>
      <c r="I2198" s="4">
        <v>0.12</v>
      </c>
      <c r="J2198" s="4">
        <v>0.88</v>
      </c>
      <c r="K2198" s="4">
        <v>39.229999999999997</v>
      </c>
      <c r="L2198" s="1" t="str">
        <f>IF(COUNTIF($A$9:A2198,A2198)&gt;1,"",MAX($L$8:L2197)+1)</f>
        <v/>
      </c>
    </row>
    <row r="2199" spans="1:12">
      <c r="A2199" s="4" t="s">
        <v>3789</v>
      </c>
      <c r="B2199" s="4" t="s">
        <v>3790</v>
      </c>
      <c r="C2199" s="4" t="s">
        <v>3791</v>
      </c>
      <c r="D2199" s="6">
        <v>41695</v>
      </c>
      <c r="E2199" s="4">
        <v>1</v>
      </c>
      <c r="F2199" s="4">
        <v>1.25</v>
      </c>
      <c r="G2199" s="4">
        <v>0</v>
      </c>
      <c r="H2199" s="4">
        <v>2.25</v>
      </c>
      <c r="I2199" s="4">
        <v>0.12</v>
      </c>
      <c r="J2199" s="4">
        <v>0.88</v>
      </c>
      <c r="K2199" s="4">
        <v>39.229999999999997</v>
      </c>
      <c r="L2199" s="1" t="str">
        <f>IF(COUNTIF($A$9:A2199,A2199)&gt;1,"",MAX($L$8:L2198)+1)</f>
        <v/>
      </c>
    </row>
    <row r="2200" spans="1:12">
      <c r="A2200" s="4" t="s">
        <v>3792</v>
      </c>
      <c r="B2200" s="4" t="s">
        <v>3793</v>
      </c>
      <c r="C2200" s="4" t="s">
        <v>3794</v>
      </c>
      <c r="D2200" s="6">
        <v>41671</v>
      </c>
      <c r="E2200" s="4">
        <v>3</v>
      </c>
      <c r="F2200" s="4">
        <v>7.65</v>
      </c>
      <c r="G2200" s="4">
        <v>0</v>
      </c>
      <c r="H2200" s="4">
        <v>13.77</v>
      </c>
      <c r="I2200" s="4">
        <v>0.72</v>
      </c>
      <c r="J2200" s="4">
        <v>5.4</v>
      </c>
      <c r="K2200" s="4">
        <v>39.229999999999997</v>
      </c>
      <c r="L2200" s="1">
        <f>IF(COUNTIF($A$9:A2200,A2200)&gt;1,"",MAX($L$8:L2199)+1)</f>
        <v>1262</v>
      </c>
    </row>
    <row r="2201" spans="1:12">
      <c r="A2201" s="4" t="s">
        <v>3792</v>
      </c>
      <c r="B2201" s="4" t="s">
        <v>3793</v>
      </c>
      <c r="C2201" s="4" t="s">
        <v>3794</v>
      </c>
      <c r="D2201" s="6">
        <v>41673</v>
      </c>
      <c r="E2201" s="4">
        <v>1</v>
      </c>
      <c r="F2201" s="4">
        <v>2.5499999999999998</v>
      </c>
      <c r="G2201" s="4">
        <v>0</v>
      </c>
      <c r="H2201" s="4">
        <v>4.59</v>
      </c>
      <c r="I2201" s="4">
        <v>0.24</v>
      </c>
      <c r="J2201" s="4">
        <v>1.8</v>
      </c>
      <c r="K2201" s="4">
        <v>39.229999999999997</v>
      </c>
      <c r="L2201" s="1" t="str">
        <f>IF(COUNTIF($A$9:A2201,A2201)&gt;1,"",MAX($L$8:L2200)+1)</f>
        <v/>
      </c>
    </row>
    <row r="2202" spans="1:12">
      <c r="A2202" s="4" t="s">
        <v>3792</v>
      </c>
      <c r="B2202" s="4" t="s">
        <v>3793</v>
      </c>
      <c r="C2202" s="4" t="s">
        <v>3794</v>
      </c>
      <c r="D2202" s="6">
        <v>41677</v>
      </c>
      <c r="E2202" s="4">
        <v>2</v>
      </c>
      <c r="F2202" s="4">
        <v>5.0999999999999996</v>
      </c>
      <c r="G2202" s="4">
        <v>0</v>
      </c>
      <c r="H2202" s="4">
        <v>9.18</v>
      </c>
      <c r="I2202" s="4">
        <v>0.48</v>
      </c>
      <c r="J2202" s="4">
        <v>3.6</v>
      </c>
      <c r="K2202" s="4">
        <v>39.229999999999997</v>
      </c>
      <c r="L2202" s="1" t="str">
        <f>IF(COUNTIF($A$9:A2202,A2202)&gt;1,"",MAX($L$8:L2201)+1)</f>
        <v/>
      </c>
    </row>
    <row r="2203" spans="1:12">
      <c r="A2203" s="4" t="s">
        <v>3792</v>
      </c>
      <c r="B2203" s="4" t="s">
        <v>3793</v>
      </c>
      <c r="C2203" s="4" t="s">
        <v>3794</v>
      </c>
      <c r="D2203" s="6">
        <v>41689</v>
      </c>
      <c r="E2203" s="4">
        <v>2.5</v>
      </c>
      <c r="F2203" s="4">
        <v>6.1</v>
      </c>
      <c r="G2203" s="4">
        <v>0</v>
      </c>
      <c r="H2203" s="4">
        <v>6.97</v>
      </c>
      <c r="I2203" s="4">
        <v>0.36</v>
      </c>
      <c r="J2203" s="4">
        <v>0.51</v>
      </c>
      <c r="K2203" s="4">
        <v>7.33</v>
      </c>
      <c r="L2203" s="1" t="str">
        <f>IF(COUNTIF($A$9:A2203,A2203)&gt;1,"",MAX($L$8:L2202)+1)</f>
        <v/>
      </c>
    </row>
    <row r="2204" spans="1:12">
      <c r="A2204" s="4" t="s">
        <v>3792</v>
      </c>
      <c r="B2204" s="4" t="s">
        <v>3793</v>
      </c>
      <c r="C2204" s="4" t="s">
        <v>3794</v>
      </c>
      <c r="D2204" s="6">
        <v>41691</v>
      </c>
      <c r="E2204" s="4">
        <v>2.5</v>
      </c>
      <c r="F2204" s="4">
        <v>6.1</v>
      </c>
      <c r="G2204" s="4">
        <v>0</v>
      </c>
      <c r="H2204" s="4">
        <v>6.97</v>
      </c>
      <c r="I2204" s="4">
        <v>0.36</v>
      </c>
      <c r="J2204" s="4">
        <v>0.51</v>
      </c>
      <c r="K2204" s="4">
        <v>7.33</v>
      </c>
      <c r="L2204" s="1" t="str">
        <f>IF(COUNTIF($A$9:A2204,A2204)&gt;1,"",MAX($L$8:L2203)+1)</f>
        <v/>
      </c>
    </row>
    <row r="2205" spans="1:12">
      <c r="A2205" s="4" t="s">
        <v>3792</v>
      </c>
      <c r="B2205" s="4" t="s">
        <v>3793</v>
      </c>
      <c r="C2205" s="4" t="s">
        <v>3794</v>
      </c>
      <c r="D2205" s="6">
        <v>41695</v>
      </c>
      <c r="E2205" s="4">
        <v>3</v>
      </c>
      <c r="F2205" s="4">
        <v>7.32</v>
      </c>
      <c r="G2205" s="4">
        <v>0</v>
      </c>
      <c r="H2205" s="4">
        <v>8.3699999999999992</v>
      </c>
      <c r="I2205" s="4">
        <v>0.44</v>
      </c>
      <c r="J2205" s="4">
        <v>0.61</v>
      </c>
      <c r="K2205" s="4">
        <v>7.33</v>
      </c>
      <c r="L2205" s="1" t="str">
        <f>IF(COUNTIF($A$9:A2205,A2205)&gt;1,"",MAX($L$8:L2204)+1)</f>
        <v/>
      </c>
    </row>
    <row r="2206" spans="1:12">
      <c r="A2206" s="4" t="s">
        <v>3792</v>
      </c>
      <c r="B2206" s="4" t="s">
        <v>3793</v>
      </c>
      <c r="C2206" s="4" t="s">
        <v>3794</v>
      </c>
      <c r="D2206" s="6">
        <v>41696</v>
      </c>
      <c r="E2206" s="4">
        <v>2.5</v>
      </c>
      <c r="F2206" s="4">
        <v>6.1</v>
      </c>
      <c r="G2206" s="4">
        <v>0</v>
      </c>
      <c r="H2206" s="4">
        <v>10.97</v>
      </c>
      <c r="I2206" s="4">
        <v>0.56999999999999995</v>
      </c>
      <c r="J2206" s="4">
        <v>4.3</v>
      </c>
      <c r="K2206" s="4">
        <v>39.21</v>
      </c>
      <c r="L2206" s="1" t="str">
        <f>IF(COUNTIF($A$9:A2206,A2206)&gt;1,"",MAX($L$8:L2205)+1)</f>
        <v/>
      </c>
    </row>
    <row r="2207" spans="1:12">
      <c r="A2207" s="4" t="s">
        <v>3795</v>
      </c>
      <c r="B2207" s="4" t="s">
        <v>3796</v>
      </c>
      <c r="C2207" s="4" t="s">
        <v>3797</v>
      </c>
      <c r="D2207" s="6">
        <v>41694</v>
      </c>
      <c r="E2207" s="4">
        <v>1.3</v>
      </c>
      <c r="F2207" s="4">
        <v>1.1100000000000001</v>
      </c>
      <c r="G2207" s="4">
        <v>0</v>
      </c>
      <c r="H2207" s="4">
        <v>1.94</v>
      </c>
      <c r="I2207" s="4">
        <v>0.1</v>
      </c>
      <c r="J2207" s="4">
        <v>0.73</v>
      </c>
      <c r="K2207" s="4">
        <v>37.74</v>
      </c>
      <c r="L2207" s="1">
        <f>IF(COUNTIF($A$9:A2207,A2207)&gt;1,"",MAX($L$8:L2206)+1)</f>
        <v>1263</v>
      </c>
    </row>
    <row r="2208" spans="1:12">
      <c r="A2208" s="4" t="s">
        <v>3795</v>
      </c>
      <c r="B2208" s="4" t="s">
        <v>3796</v>
      </c>
      <c r="C2208" s="4" t="s">
        <v>3797</v>
      </c>
      <c r="D2208" s="6">
        <v>41696</v>
      </c>
      <c r="E2208" s="4">
        <v>1</v>
      </c>
      <c r="F2208" s="4">
        <v>0.85</v>
      </c>
      <c r="G2208" s="4">
        <v>0</v>
      </c>
      <c r="H2208" s="4">
        <v>1.49</v>
      </c>
      <c r="I2208" s="4">
        <v>0.08</v>
      </c>
      <c r="J2208" s="4">
        <v>0.56000000000000005</v>
      </c>
      <c r="K2208" s="4">
        <v>37.74</v>
      </c>
      <c r="L2208" s="1" t="str">
        <f>IF(COUNTIF($A$9:A2208,A2208)&gt;1,"",MAX($L$8:L2207)+1)</f>
        <v/>
      </c>
    </row>
    <row r="2209" spans="1:12">
      <c r="A2209" s="4" t="s">
        <v>3795</v>
      </c>
      <c r="B2209" s="4" t="s">
        <v>3796</v>
      </c>
      <c r="C2209" s="4" t="s">
        <v>3797</v>
      </c>
      <c r="D2209" s="6">
        <v>41698</v>
      </c>
      <c r="E2209" s="4">
        <v>1</v>
      </c>
      <c r="F2209" s="4">
        <v>0.85</v>
      </c>
      <c r="G2209" s="4">
        <v>0</v>
      </c>
      <c r="H2209" s="4">
        <v>1.49</v>
      </c>
      <c r="I2209" s="4">
        <v>0.08</v>
      </c>
      <c r="J2209" s="4">
        <v>0.56000000000000005</v>
      </c>
      <c r="K2209" s="4">
        <v>37.74</v>
      </c>
      <c r="L2209" s="1" t="str">
        <f>IF(COUNTIF($A$9:A2209,A2209)&gt;1,"",MAX($L$8:L2208)+1)</f>
        <v/>
      </c>
    </row>
    <row r="2210" spans="1:12">
      <c r="A2210" s="4" t="s">
        <v>3798</v>
      </c>
      <c r="B2210" s="4" t="s">
        <v>3799</v>
      </c>
      <c r="C2210" s="4" t="s">
        <v>3800</v>
      </c>
      <c r="D2210" s="6">
        <v>41675</v>
      </c>
      <c r="E2210" s="4">
        <v>1</v>
      </c>
      <c r="F2210" s="4">
        <v>0.9</v>
      </c>
      <c r="G2210" s="4">
        <v>0</v>
      </c>
      <c r="H2210" s="4">
        <v>1.69</v>
      </c>
      <c r="I2210" s="4">
        <v>0.09</v>
      </c>
      <c r="J2210" s="4">
        <v>0.7</v>
      </c>
      <c r="K2210" s="4">
        <v>41.53</v>
      </c>
      <c r="L2210" s="1">
        <f>IF(COUNTIF($A$9:A2210,A2210)&gt;1,"",MAX($L$8:L2209)+1)</f>
        <v>1264</v>
      </c>
    </row>
    <row r="2211" spans="1:12">
      <c r="A2211" s="4" t="s">
        <v>3798</v>
      </c>
      <c r="B2211" s="4" t="s">
        <v>3799</v>
      </c>
      <c r="C2211" s="4" t="s">
        <v>3800</v>
      </c>
      <c r="D2211" s="6">
        <v>41677</v>
      </c>
      <c r="E2211" s="4">
        <v>1</v>
      </c>
      <c r="F2211" s="4">
        <v>0.9</v>
      </c>
      <c r="G2211" s="4">
        <v>0</v>
      </c>
      <c r="H2211" s="4">
        <v>1.69</v>
      </c>
      <c r="I2211" s="4">
        <v>0.09</v>
      </c>
      <c r="J2211" s="4">
        <v>0.7</v>
      </c>
      <c r="K2211" s="4">
        <v>41.53</v>
      </c>
      <c r="L2211" s="1" t="str">
        <f>IF(COUNTIF($A$9:A2211,A2211)&gt;1,"",MAX($L$8:L2210)+1)</f>
        <v/>
      </c>
    </row>
    <row r="2212" spans="1:12">
      <c r="A2212" s="4" t="s">
        <v>3798</v>
      </c>
      <c r="B2212" s="4" t="s">
        <v>3799</v>
      </c>
      <c r="C2212" s="4" t="s">
        <v>3800</v>
      </c>
      <c r="D2212" s="6">
        <v>41684</v>
      </c>
      <c r="E2212" s="4">
        <v>1.5</v>
      </c>
      <c r="F2212" s="4">
        <v>1.35</v>
      </c>
      <c r="G2212" s="4">
        <v>0</v>
      </c>
      <c r="H2212" s="4">
        <v>2.54</v>
      </c>
      <c r="I2212" s="4">
        <v>0.13</v>
      </c>
      <c r="J2212" s="4">
        <v>1.05</v>
      </c>
      <c r="K2212" s="4">
        <v>41.53</v>
      </c>
      <c r="L2212" s="1" t="str">
        <f>IF(COUNTIF($A$9:A2212,A2212)&gt;1,"",MAX($L$8:L2211)+1)</f>
        <v/>
      </c>
    </row>
    <row r="2213" spans="1:12">
      <c r="A2213" s="4" t="s">
        <v>3798</v>
      </c>
      <c r="B2213" s="4" t="s">
        <v>3799</v>
      </c>
      <c r="C2213" s="4" t="s">
        <v>3800</v>
      </c>
      <c r="D2213" s="6">
        <v>41696</v>
      </c>
      <c r="E2213" s="4">
        <v>2</v>
      </c>
      <c r="F2213" s="4">
        <v>1.54</v>
      </c>
      <c r="G2213" s="4">
        <v>0</v>
      </c>
      <c r="H2213" s="4">
        <v>2.12</v>
      </c>
      <c r="I2213" s="4">
        <v>0.11</v>
      </c>
      <c r="J2213" s="4">
        <v>0.47</v>
      </c>
      <c r="K2213" s="4">
        <v>22.15</v>
      </c>
      <c r="L2213" s="1" t="str">
        <f>IF(COUNTIF($A$9:A2213,A2213)&gt;1,"",MAX($L$8:L2212)+1)</f>
        <v/>
      </c>
    </row>
    <row r="2214" spans="1:12">
      <c r="A2214" s="4" t="s">
        <v>3798</v>
      </c>
      <c r="B2214" s="4" t="s">
        <v>3799</v>
      </c>
      <c r="C2214" s="4" t="s">
        <v>3800</v>
      </c>
      <c r="D2214" s="6">
        <v>41698</v>
      </c>
      <c r="E2214" s="4">
        <v>1</v>
      </c>
      <c r="F2214" s="4">
        <v>0.72</v>
      </c>
      <c r="G2214" s="4">
        <v>0</v>
      </c>
      <c r="H2214" s="4">
        <v>0.99</v>
      </c>
      <c r="I2214" s="4">
        <v>0.05</v>
      </c>
      <c r="J2214" s="4">
        <v>0.22</v>
      </c>
      <c r="K2214" s="4">
        <v>22.06</v>
      </c>
      <c r="L2214" s="1" t="str">
        <f>IF(COUNTIF($A$9:A2214,A2214)&gt;1,"",MAX($L$8:L2213)+1)</f>
        <v/>
      </c>
    </row>
    <row r="2215" spans="1:12">
      <c r="A2215" s="4" t="s">
        <v>3801</v>
      </c>
      <c r="B2215" s="4" t="s">
        <v>3802</v>
      </c>
      <c r="C2215" s="4" t="s">
        <v>3803</v>
      </c>
      <c r="D2215" s="6">
        <v>41678</v>
      </c>
      <c r="E2215" s="4">
        <v>2</v>
      </c>
      <c r="F2215" s="4">
        <v>5.2</v>
      </c>
      <c r="G2215" s="4">
        <v>0</v>
      </c>
      <c r="H2215" s="4">
        <v>9.3800000000000008</v>
      </c>
      <c r="I2215" s="4">
        <v>0.49</v>
      </c>
      <c r="J2215" s="4">
        <v>3.69</v>
      </c>
      <c r="K2215" s="4">
        <v>39.35</v>
      </c>
      <c r="L2215" s="1">
        <f>IF(COUNTIF($A$9:A2215,A2215)&gt;1,"",MAX($L$8:L2214)+1)</f>
        <v>1265</v>
      </c>
    </row>
    <row r="2216" spans="1:12">
      <c r="A2216" s="4" t="s">
        <v>3801</v>
      </c>
      <c r="B2216" s="4" t="s">
        <v>3802</v>
      </c>
      <c r="C2216" s="4" t="s">
        <v>3803</v>
      </c>
      <c r="D2216" s="6">
        <v>41682</v>
      </c>
      <c r="E2216" s="4">
        <v>4</v>
      </c>
      <c r="F2216" s="4">
        <v>10.4</v>
      </c>
      <c r="G2216" s="4">
        <v>0</v>
      </c>
      <c r="H2216" s="4">
        <v>18.760000000000002</v>
      </c>
      <c r="I2216" s="4">
        <v>0.98</v>
      </c>
      <c r="J2216" s="4">
        <v>7.38</v>
      </c>
      <c r="K2216" s="4">
        <v>39.35</v>
      </c>
      <c r="L2216" s="1" t="str">
        <f>IF(COUNTIF($A$9:A2216,A2216)&gt;1,"",MAX($L$8:L2215)+1)</f>
        <v/>
      </c>
    </row>
    <row r="2217" spans="1:12">
      <c r="A2217" s="4" t="s">
        <v>3801</v>
      </c>
      <c r="B2217" s="4" t="s">
        <v>3802</v>
      </c>
      <c r="C2217" s="4" t="s">
        <v>3803</v>
      </c>
      <c r="D2217" s="6">
        <v>41687</v>
      </c>
      <c r="E2217" s="4">
        <v>2</v>
      </c>
      <c r="F2217" s="4">
        <v>5.2</v>
      </c>
      <c r="G2217" s="4">
        <v>0</v>
      </c>
      <c r="H2217" s="4">
        <v>9.3800000000000008</v>
      </c>
      <c r="I2217" s="4">
        <v>0.49</v>
      </c>
      <c r="J2217" s="4">
        <v>3.69</v>
      </c>
      <c r="K2217" s="4">
        <v>39.35</v>
      </c>
      <c r="L2217" s="1" t="str">
        <f>IF(COUNTIF($A$9:A2217,A2217)&gt;1,"",MAX($L$8:L2216)+1)</f>
        <v/>
      </c>
    </row>
    <row r="2218" spans="1:12">
      <c r="A2218" s="4" t="s">
        <v>3801</v>
      </c>
      <c r="B2218" s="4" t="s">
        <v>3802</v>
      </c>
      <c r="C2218" s="4" t="s">
        <v>3803</v>
      </c>
      <c r="D2218" s="6">
        <v>41691</v>
      </c>
      <c r="E2218" s="4">
        <v>1.5</v>
      </c>
      <c r="F2218" s="4">
        <v>3.9</v>
      </c>
      <c r="G2218" s="4">
        <v>0</v>
      </c>
      <c r="H2218" s="4">
        <v>7.04</v>
      </c>
      <c r="I2218" s="4">
        <v>0.37</v>
      </c>
      <c r="J2218" s="4">
        <v>2.77</v>
      </c>
      <c r="K2218" s="4">
        <v>39.35</v>
      </c>
      <c r="L2218" s="1" t="str">
        <f>IF(COUNTIF($A$9:A2218,A2218)&gt;1,"",MAX($L$8:L2217)+1)</f>
        <v/>
      </c>
    </row>
    <row r="2219" spans="1:12">
      <c r="A2219" s="4" t="s">
        <v>3804</v>
      </c>
      <c r="B2219" s="4" t="s">
        <v>3805</v>
      </c>
      <c r="C2219" s="4" t="s">
        <v>3806</v>
      </c>
      <c r="D2219" s="6">
        <v>41690</v>
      </c>
      <c r="E2219" s="4">
        <v>1</v>
      </c>
      <c r="F2219" s="4">
        <v>1.75</v>
      </c>
      <c r="G2219" s="4">
        <v>0</v>
      </c>
      <c r="H2219" s="4">
        <v>3.15</v>
      </c>
      <c r="I2219" s="4">
        <v>0.16</v>
      </c>
      <c r="J2219" s="4">
        <v>1.24</v>
      </c>
      <c r="K2219" s="4">
        <v>39.229999999999997</v>
      </c>
      <c r="L2219" s="1">
        <f>IF(COUNTIF($A$9:A2219,A2219)&gt;1,"",MAX($L$8:L2218)+1)</f>
        <v>1266</v>
      </c>
    </row>
    <row r="2220" spans="1:12">
      <c r="A2220" s="4" t="s">
        <v>3804</v>
      </c>
      <c r="B2220" s="4" t="s">
        <v>3805</v>
      </c>
      <c r="C2220" s="4" t="s">
        <v>3806</v>
      </c>
      <c r="D2220" s="6">
        <v>41696</v>
      </c>
      <c r="E2220" s="4">
        <v>1</v>
      </c>
      <c r="F2220" s="4">
        <v>1.75</v>
      </c>
      <c r="G2220" s="4">
        <v>0</v>
      </c>
      <c r="H2220" s="4">
        <v>3.15</v>
      </c>
      <c r="I2220" s="4">
        <v>0.16</v>
      </c>
      <c r="J2220" s="4">
        <v>1.24</v>
      </c>
      <c r="K2220" s="4">
        <v>39.229999999999997</v>
      </c>
      <c r="L2220" s="1" t="str">
        <f>IF(COUNTIF($A$9:A2220,A2220)&gt;1,"",MAX($L$8:L2219)+1)</f>
        <v/>
      </c>
    </row>
    <row r="2221" spans="1:12">
      <c r="A2221" s="4" t="s">
        <v>3807</v>
      </c>
      <c r="B2221" s="4" t="s">
        <v>3808</v>
      </c>
      <c r="C2221" s="4" t="s">
        <v>3809</v>
      </c>
      <c r="D2221" s="6">
        <v>41694</v>
      </c>
      <c r="E2221" s="4">
        <v>0.3</v>
      </c>
      <c r="F2221" s="4">
        <v>0.91</v>
      </c>
      <c r="G2221" s="4">
        <v>0</v>
      </c>
      <c r="H2221" s="4">
        <v>1.65</v>
      </c>
      <c r="I2221" s="4">
        <v>0.09</v>
      </c>
      <c r="J2221" s="4">
        <v>0.65</v>
      </c>
      <c r="K2221" s="4">
        <v>39.229999999999997</v>
      </c>
      <c r="L2221" s="1">
        <f>IF(COUNTIF($A$9:A2221,A2221)&gt;1,"",MAX($L$8:L2220)+1)</f>
        <v>1267</v>
      </c>
    </row>
    <row r="2222" spans="1:12">
      <c r="A2222" s="4" t="s">
        <v>3810</v>
      </c>
      <c r="B2222" s="4" t="s">
        <v>3811</v>
      </c>
      <c r="C2222" s="4" t="s">
        <v>3812</v>
      </c>
      <c r="D2222" s="6">
        <v>41681</v>
      </c>
      <c r="E2222" s="4">
        <v>0.5</v>
      </c>
      <c r="F2222" s="4">
        <v>1.95</v>
      </c>
      <c r="G2222" s="4">
        <v>0</v>
      </c>
      <c r="H2222" s="4">
        <v>3.45</v>
      </c>
      <c r="I2222" s="4">
        <v>0.18</v>
      </c>
      <c r="J2222" s="4">
        <v>1.32</v>
      </c>
      <c r="K2222" s="4">
        <v>38.26</v>
      </c>
      <c r="L2222" s="1">
        <f>IF(COUNTIF($A$9:A2222,A2222)&gt;1,"",MAX($L$8:L2221)+1)</f>
        <v>1268</v>
      </c>
    </row>
    <row r="2223" spans="1:12">
      <c r="A2223" s="4" t="s">
        <v>3810</v>
      </c>
      <c r="B2223" s="4" t="s">
        <v>3811</v>
      </c>
      <c r="C2223" s="4" t="s">
        <v>3812</v>
      </c>
      <c r="D2223" s="6">
        <v>41692</v>
      </c>
      <c r="E2223" s="4">
        <v>0.5</v>
      </c>
      <c r="F2223" s="4">
        <v>1.95</v>
      </c>
      <c r="G2223" s="4">
        <v>0</v>
      </c>
      <c r="H2223" s="4">
        <v>3.45</v>
      </c>
      <c r="I2223" s="4">
        <v>0.18</v>
      </c>
      <c r="J2223" s="4">
        <v>1.32</v>
      </c>
      <c r="K2223" s="4">
        <v>38.26</v>
      </c>
      <c r="L2223" s="1" t="str">
        <f>IF(COUNTIF($A$9:A2223,A2223)&gt;1,"",MAX($L$8:L2222)+1)</f>
        <v/>
      </c>
    </row>
    <row r="2224" spans="1:12">
      <c r="A2224" s="4" t="s">
        <v>3813</v>
      </c>
      <c r="B2224" s="4" t="s">
        <v>3814</v>
      </c>
      <c r="C2224" s="4" t="s">
        <v>3815</v>
      </c>
      <c r="D2224" s="6">
        <v>41689</v>
      </c>
      <c r="E2224" s="4">
        <v>3</v>
      </c>
      <c r="F2224" s="4">
        <v>4.17</v>
      </c>
      <c r="G2224" s="4">
        <v>0</v>
      </c>
      <c r="H2224" s="4">
        <v>7.47</v>
      </c>
      <c r="I2224" s="4">
        <v>0.39</v>
      </c>
      <c r="J2224" s="4">
        <v>2.91</v>
      </c>
      <c r="K2224" s="4">
        <v>38.96</v>
      </c>
      <c r="L2224" s="1">
        <f>IF(COUNTIF($A$9:A2224,A2224)&gt;1,"",MAX($L$8:L2223)+1)</f>
        <v>1269</v>
      </c>
    </row>
    <row r="2225" spans="1:12">
      <c r="A2225" s="4" t="s">
        <v>3813</v>
      </c>
      <c r="B2225" s="4" t="s">
        <v>3814</v>
      </c>
      <c r="C2225" s="4" t="s">
        <v>3815</v>
      </c>
      <c r="D2225" s="6">
        <v>41694</v>
      </c>
      <c r="E2225" s="4">
        <v>0.5</v>
      </c>
      <c r="F2225" s="4">
        <v>0.69</v>
      </c>
      <c r="G2225" s="4">
        <v>0</v>
      </c>
      <c r="H2225" s="4">
        <v>1.25</v>
      </c>
      <c r="I2225" s="4">
        <v>0.06</v>
      </c>
      <c r="J2225" s="4">
        <v>0.49</v>
      </c>
      <c r="K2225" s="4">
        <v>38.96</v>
      </c>
      <c r="L2225" s="1" t="str">
        <f>IF(COUNTIF($A$9:A2225,A2225)&gt;1,"",MAX($L$8:L2224)+1)</f>
        <v/>
      </c>
    </row>
    <row r="2226" spans="1:12">
      <c r="A2226" s="4" t="s">
        <v>3816</v>
      </c>
      <c r="B2226" s="4" t="s">
        <v>3817</v>
      </c>
      <c r="C2226" s="4" t="s">
        <v>3818</v>
      </c>
      <c r="D2226" s="6">
        <v>41685</v>
      </c>
      <c r="E2226" s="4">
        <v>0.3</v>
      </c>
      <c r="F2226" s="4">
        <v>0.59</v>
      </c>
      <c r="G2226" s="4">
        <v>0</v>
      </c>
      <c r="H2226" s="4">
        <v>1.05</v>
      </c>
      <c r="I2226" s="4">
        <v>0.05</v>
      </c>
      <c r="J2226" s="4">
        <v>0.41</v>
      </c>
      <c r="K2226" s="4">
        <v>39.07</v>
      </c>
      <c r="L2226" s="1">
        <f>IF(COUNTIF($A$9:A2226,A2226)&gt;1,"",MAX($L$8:L2225)+1)</f>
        <v>1270</v>
      </c>
    </row>
    <row r="2227" spans="1:12">
      <c r="A2227" s="4" t="s">
        <v>3816</v>
      </c>
      <c r="B2227" s="4" t="s">
        <v>3817</v>
      </c>
      <c r="C2227" s="4" t="s">
        <v>3818</v>
      </c>
      <c r="D2227" s="6">
        <v>41689</v>
      </c>
      <c r="E2227" s="4">
        <v>0.1</v>
      </c>
      <c r="F2227" s="4">
        <v>0.2</v>
      </c>
      <c r="G2227" s="4">
        <v>0</v>
      </c>
      <c r="H2227" s="4">
        <v>0.35</v>
      </c>
      <c r="I2227" s="4">
        <v>0.02</v>
      </c>
      <c r="J2227" s="4">
        <v>0.14000000000000001</v>
      </c>
      <c r="K2227" s="4">
        <v>39.07</v>
      </c>
      <c r="L2227" s="1" t="str">
        <f>IF(COUNTIF($A$9:A2227,A2227)&gt;1,"",MAX($L$8:L2226)+1)</f>
        <v/>
      </c>
    </row>
    <row r="2228" spans="1:12">
      <c r="A2228" s="4" t="s">
        <v>3816</v>
      </c>
      <c r="B2228" s="4" t="s">
        <v>3817</v>
      </c>
      <c r="C2228" s="4" t="s">
        <v>3818</v>
      </c>
      <c r="D2228" s="6">
        <v>41691</v>
      </c>
      <c r="E2228" s="4">
        <v>0.05</v>
      </c>
      <c r="F2228" s="4">
        <v>0.1</v>
      </c>
      <c r="G2228" s="4">
        <v>0</v>
      </c>
      <c r="H2228" s="4">
        <v>0.18</v>
      </c>
      <c r="I2228" s="4">
        <v>0.01</v>
      </c>
      <c r="J2228" s="4">
        <v>7.0000000000000007E-2</v>
      </c>
      <c r="K2228" s="4">
        <v>39.07</v>
      </c>
      <c r="L2228" s="1" t="str">
        <f>IF(COUNTIF($A$9:A2228,A2228)&gt;1,"",MAX($L$8:L2227)+1)</f>
        <v/>
      </c>
    </row>
    <row r="2229" spans="1:12">
      <c r="A2229" s="4" t="s">
        <v>3819</v>
      </c>
      <c r="B2229" s="4" t="s">
        <v>3820</v>
      </c>
      <c r="C2229" s="4" t="s">
        <v>3821</v>
      </c>
      <c r="D2229" s="6">
        <v>41688</v>
      </c>
      <c r="E2229" s="4">
        <v>4</v>
      </c>
      <c r="F2229" s="4">
        <v>2.44</v>
      </c>
      <c r="G2229" s="4">
        <v>0</v>
      </c>
      <c r="H2229" s="4">
        <v>3.36</v>
      </c>
      <c r="I2229" s="4">
        <v>0.18</v>
      </c>
      <c r="J2229" s="4">
        <v>0.74</v>
      </c>
      <c r="K2229" s="4">
        <v>22.17</v>
      </c>
      <c r="L2229" s="1">
        <f>IF(COUNTIF($A$9:A2229,A2229)&gt;1,"",MAX($L$8:L2228)+1)</f>
        <v>1271</v>
      </c>
    </row>
    <row r="2230" spans="1:12">
      <c r="A2230" s="4" t="s">
        <v>3819</v>
      </c>
      <c r="B2230" s="4" t="s">
        <v>3820</v>
      </c>
      <c r="C2230" s="4" t="s">
        <v>3821</v>
      </c>
      <c r="D2230" s="6">
        <v>41689</v>
      </c>
      <c r="E2230" s="4">
        <v>0.5</v>
      </c>
      <c r="F2230" s="4">
        <v>0.32</v>
      </c>
      <c r="G2230" s="4">
        <v>0</v>
      </c>
      <c r="H2230" s="4">
        <v>0.45</v>
      </c>
      <c r="I2230" s="4">
        <v>0.02</v>
      </c>
      <c r="J2230" s="4">
        <v>0.1</v>
      </c>
      <c r="K2230" s="4">
        <v>22.56</v>
      </c>
      <c r="L2230" s="1" t="str">
        <f>IF(COUNTIF($A$9:A2230,A2230)&gt;1,"",MAX($L$8:L2229)+1)</f>
        <v/>
      </c>
    </row>
    <row r="2231" spans="1:12">
      <c r="A2231" s="4" t="s">
        <v>3819</v>
      </c>
      <c r="B2231" s="4" t="s">
        <v>3820</v>
      </c>
      <c r="C2231" s="4" t="s">
        <v>3821</v>
      </c>
      <c r="D2231" s="6">
        <v>41690</v>
      </c>
      <c r="E2231" s="4">
        <v>1</v>
      </c>
      <c r="F2231" s="4">
        <v>0.61</v>
      </c>
      <c r="G2231" s="4">
        <v>0</v>
      </c>
      <c r="H2231" s="4">
        <v>0.84</v>
      </c>
      <c r="I2231" s="4">
        <v>0.04</v>
      </c>
      <c r="J2231" s="4">
        <v>0.19</v>
      </c>
      <c r="K2231" s="4">
        <v>22.17</v>
      </c>
      <c r="L2231" s="1" t="str">
        <f>IF(COUNTIF($A$9:A2231,A2231)&gt;1,"",MAX($L$8:L2230)+1)</f>
        <v/>
      </c>
    </row>
    <row r="2232" spans="1:12">
      <c r="A2232" s="4" t="s">
        <v>3819</v>
      </c>
      <c r="B2232" s="4" t="s">
        <v>3820</v>
      </c>
      <c r="C2232" s="4" t="s">
        <v>3821</v>
      </c>
      <c r="D2232" s="6">
        <v>41694</v>
      </c>
      <c r="E2232" s="4">
        <v>0.5</v>
      </c>
      <c r="F2232" s="4">
        <v>0.31</v>
      </c>
      <c r="G2232" s="4">
        <v>0</v>
      </c>
      <c r="H2232" s="4">
        <v>0.42</v>
      </c>
      <c r="I2232" s="4">
        <v>0.02</v>
      </c>
      <c r="J2232" s="4">
        <v>0.09</v>
      </c>
      <c r="K2232" s="4">
        <v>22.17</v>
      </c>
      <c r="L2232" s="1" t="str">
        <f>IF(COUNTIF($A$9:A2232,A2232)&gt;1,"",MAX($L$8:L2231)+1)</f>
        <v/>
      </c>
    </row>
    <row r="2233" spans="1:12">
      <c r="A2233" s="4" t="s">
        <v>3822</v>
      </c>
      <c r="B2233" s="4" t="s">
        <v>3823</v>
      </c>
      <c r="C2233" s="4" t="s">
        <v>3824</v>
      </c>
      <c r="D2233" s="6">
        <v>41694</v>
      </c>
      <c r="E2233" s="4">
        <v>0.3</v>
      </c>
      <c r="F2233" s="4">
        <v>0.66</v>
      </c>
      <c r="G2233" s="4">
        <v>0</v>
      </c>
      <c r="H2233" s="4">
        <v>1.2</v>
      </c>
      <c r="I2233" s="4">
        <v>0.06</v>
      </c>
      <c r="J2233" s="4">
        <v>0.47</v>
      </c>
      <c r="K2233" s="4">
        <v>39.65</v>
      </c>
      <c r="L2233" s="1">
        <f>IF(COUNTIF($A$9:A2233,A2233)&gt;1,"",MAX($L$8:L2232)+1)</f>
        <v>1272</v>
      </c>
    </row>
    <row r="2234" spans="1:12">
      <c r="A2234" s="4" t="s">
        <v>3822</v>
      </c>
      <c r="B2234" s="4" t="s">
        <v>3823</v>
      </c>
      <c r="C2234" s="4" t="s">
        <v>3824</v>
      </c>
      <c r="D2234" s="6">
        <v>41698</v>
      </c>
      <c r="E2234" s="4">
        <v>0.5</v>
      </c>
      <c r="F2234" s="4">
        <v>1.1000000000000001</v>
      </c>
      <c r="G2234" s="4">
        <v>0</v>
      </c>
      <c r="H2234" s="4">
        <v>2</v>
      </c>
      <c r="I2234" s="4">
        <v>0.1</v>
      </c>
      <c r="J2234" s="4">
        <v>0.79</v>
      </c>
      <c r="K2234" s="4">
        <v>39.65</v>
      </c>
      <c r="L2234" s="1" t="str">
        <f>IF(COUNTIF($A$9:A2234,A2234)&gt;1,"",MAX($L$8:L2233)+1)</f>
        <v/>
      </c>
    </row>
    <row r="2235" spans="1:12">
      <c r="A2235" s="4" t="s">
        <v>3825</v>
      </c>
      <c r="B2235" s="4" t="s">
        <v>3826</v>
      </c>
      <c r="C2235" s="4" t="s">
        <v>3827</v>
      </c>
      <c r="D2235" s="6">
        <v>41687</v>
      </c>
      <c r="E2235" s="4">
        <v>0.35</v>
      </c>
      <c r="F2235" s="4">
        <v>0.86</v>
      </c>
      <c r="G2235" s="4">
        <v>0</v>
      </c>
      <c r="H2235" s="4">
        <v>1.54</v>
      </c>
      <c r="I2235" s="4">
        <v>0.08</v>
      </c>
      <c r="J2235" s="4">
        <v>0.6</v>
      </c>
      <c r="K2235" s="4">
        <v>39.1</v>
      </c>
      <c r="L2235" s="1">
        <f>IF(COUNTIF($A$9:A2235,A2235)&gt;1,"",MAX($L$8:L2234)+1)</f>
        <v>1273</v>
      </c>
    </row>
    <row r="2236" spans="1:12">
      <c r="A2236" s="4" t="s">
        <v>3825</v>
      </c>
      <c r="B2236" s="4" t="s">
        <v>3826</v>
      </c>
      <c r="C2236" s="4" t="s">
        <v>3827</v>
      </c>
      <c r="D2236" s="6">
        <v>41691</v>
      </c>
      <c r="E2236" s="4">
        <v>0.5</v>
      </c>
      <c r="F2236" s="4">
        <v>1.1000000000000001</v>
      </c>
      <c r="G2236" s="4">
        <v>0</v>
      </c>
      <c r="H2236" s="4">
        <v>2</v>
      </c>
      <c r="I2236" s="4">
        <v>0.1</v>
      </c>
      <c r="J2236" s="4">
        <v>0.79</v>
      </c>
      <c r="K2236" s="4">
        <v>39.65</v>
      </c>
      <c r="L2236" s="1" t="str">
        <f>IF(COUNTIF($A$9:A2236,A2236)&gt;1,"",MAX($L$8:L2235)+1)</f>
        <v/>
      </c>
    </row>
    <row r="2237" spans="1:12">
      <c r="A2237" s="4" t="s">
        <v>3825</v>
      </c>
      <c r="B2237" s="4" t="s">
        <v>3826</v>
      </c>
      <c r="C2237" s="4" t="s">
        <v>3827</v>
      </c>
      <c r="D2237" s="6">
        <v>41694</v>
      </c>
      <c r="E2237" s="4">
        <v>0.5</v>
      </c>
      <c r="F2237" s="4">
        <v>1.1000000000000001</v>
      </c>
      <c r="G2237" s="4">
        <v>0</v>
      </c>
      <c r="H2237" s="4">
        <v>2</v>
      </c>
      <c r="I2237" s="4">
        <v>0.1</v>
      </c>
      <c r="J2237" s="4">
        <v>0.79</v>
      </c>
      <c r="K2237" s="4">
        <v>39.65</v>
      </c>
      <c r="L2237" s="1" t="str">
        <f>IF(COUNTIF($A$9:A2237,A2237)&gt;1,"",MAX($L$8:L2236)+1)</f>
        <v/>
      </c>
    </row>
    <row r="2238" spans="1:12">
      <c r="A2238" s="4" t="s">
        <v>3825</v>
      </c>
      <c r="B2238" s="4" t="s">
        <v>3826</v>
      </c>
      <c r="C2238" s="4" t="s">
        <v>3827</v>
      </c>
      <c r="D2238" s="6">
        <v>41698</v>
      </c>
      <c r="E2238" s="4">
        <v>0.5</v>
      </c>
      <c r="F2238" s="4">
        <v>1.1000000000000001</v>
      </c>
      <c r="G2238" s="4">
        <v>0</v>
      </c>
      <c r="H2238" s="4">
        <v>2</v>
      </c>
      <c r="I2238" s="4">
        <v>0.1</v>
      </c>
      <c r="J2238" s="4">
        <v>0.79</v>
      </c>
      <c r="K2238" s="4">
        <v>39.65</v>
      </c>
      <c r="L2238" s="1" t="str">
        <f>IF(COUNTIF($A$9:A2238,A2238)&gt;1,"",MAX($L$8:L2237)+1)</f>
        <v/>
      </c>
    </row>
    <row r="2239" spans="1:12">
      <c r="A2239" s="4" t="s">
        <v>3828</v>
      </c>
      <c r="B2239" s="4" t="s">
        <v>3829</v>
      </c>
      <c r="C2239" s="4" t="s">
        <v>3830</v>
      </c>
      <c r="D2239" s="6">
        <v>41673</v>
      </c>
      <c r="E2239" s="4">
        <v>1.1000000000000001</v>
      </c>
      <c r="F2239" s="4">
        <v>2.52</v>
      </c>
      <c r="G2239" s="4">
        <v>0</v>
      </c>
      <c r="H2239" s="4">
        <v>4.57</v>
      </c>
      <c r="I2239" s="4">
        <v>0.24</v>
      </c>
      <c r="J2239" s="4">
        <v>1.81</v>
      </c>
      <c r="K2239" s="4">
        <v>39.61</v>
      </c>
      <c r="L2239" s="1">
        <f>IF(COUNTIF($A$9:A2239,A2239)&gt;1,"",MAX($L$8:L2238)+1)</f>
        <v>1274</v>
      </c>
    </row>
    <row r="2240" spans="1:12">
      <c r="A2240" s="4" t="s">
        <v>3828</v>
      </c>
      <c r="B2240" s="4" t="s">
        <v>3829</v>
      </c>
      <c r="C2240" s="4" t="s">
        <v>3830</v>
      </c>
      <c r="D2240" s="6">
        <v>41675</v>
      </c>
      <c r="E2240" s="4">
        <v>0.3</v>
      </c>
      <c r="F2240" s="4">
        <v>0.69</v>
      </c>
      <c r="G2240" s="4">
        <v>0</v>
      </c>
      <c r="H2240" s="4">
        <v>1.25</v>
      </c>
      <c r="I2240" s="4">
        <v>0.06</v>
      </c>
      <c r="J2240" s="4">
        <v>0.49</v>
      </c>
      <c r="K2240" s="4">
        <v>39.61</v>
      </c>
      <c r="L2240" s="1" t="str">
        <f>IF(COUNTIF($A$9:A2240,A2240)&gt;1,"",MAX($L$8:L2239)+1)</f>
        <v/>
      </c>
    </row>
    <row r="2241" spans="1:12">
      <c r="A2241" s="4" t="s">
        <v>3828</v>
      </c>
      <c r="B2241" s="4" t="s">
        <v>3829</v>
      </c>
      <c r="C2241" s="4" t="s">
        <v>3830</v>
      </c>
      <c r="D2241" s="6">
        <v>41677</v>
      </c>
      <c r="E2241" s="4">
        <v>0.5</v>
      </c>
      <c r="F2241" s="4">
        <v>1.1399999999999999</v>
      </c>
      <c r="G2241" s="4">
        <v>0</v>
      </c>
      <c r="H2241" s="4">
        <v>2.08</v>
      </c>
      <c r="I2241" s="4">
        <v>0.11</v>
      </c>
      <c r="J2241" s="4">
        <v>0.82</v>
      </c>
      <c r="K2241" s="4">
        <v>39.61</v>
      </c>
      <c r="L2241" s="1" t="str">
        <f>IF(COUNTIF($A$9:A2241,A2241)&gt;1,"",MAX($L$8:L2240)+1)</f>
        <v/>
      </c>
    </row>
    <row r="2242" spans="1:12">
      <c r="A2242" s="4" t="s">
        <v>3828</v>
      </c>
      <c r="B2242" s="4" t="s">
        <v>3829</v>
      </c>
      <c r="C2242" s="4" t="s">
        <v>3830</v>
      </c>
      <c r="D2242" s="6">
        <v>41685</v>
      </c>
      <c r="E2242" s="4">
        <v>0.8</v>
      </c>
      <c r="F2242" s="4">
        <v>1.83</v>
      </c>
      <c r="G2242" s="4">
        <v>0</v>
      </c>
      <c r="H2242" s="4">
        <v>3.32</v>
      </c>
      <c r="I2242" s="4">
        <v>0.17</v>
      </c>
      <c r="J2242" s="4">
        <v>1.31</v>
      </c>
      <c r="K2242" s="4">
        <v>39.61</v>
      </c>
      <c r="L2242" s="1" t="str">
        <f>IF(COUNTIF($A$9:A2242,A2242)&gt;1,"",MAX($L$8:L2241)+1)</f>
        <v/>
      </c>
    </row>
    <row r="2243" spans="1:12">
      <c r="A2243" s="4" t="s">
        <v>3828</v>
      </c>
      <c r="B2243" s="4" t="s">
        <v>3829</v>
      </c>
      <c r="C2243" s="4" t="s">
        <v>3830</v>
      </c>
      <c r="D2243" s="6">
        <v>41688</v>
      </c>
      <c r="E2243" s="4">
        <v>0.3</v>
      </c>
      <c r="F2243" s="4">
        <v>0.69</v>
      </c>
      <c r="G2243" s="4">
        <v>0</v>
      </c>
      <c r="H2243" s="4">
        <v>1.25</v>
      </c>
      <c r="I2243" s="4">
        <v>0.06</v>
      </c>
      <c r="J2243" s="4">
        <v>0.49</v>
      </c>
      <c r="K2243" s="4">
        <v>39.61</v>
      </c>
      <c r="L2243" s="1" t="str">
        <f>IF(COUNTIF($A$9:A2243,A2243)&gt;1,"",MAX($L$8:L2242)+1)</f>
        <v/>
      </c>
    </row>
    <row r="2244" spans="1:12">
      <c r="A2244" s="4" t="s">
        <v>3828</v>
      </c>
      <c r="B2244" s="4" t="s">
        <v>3829</v>
      </c>
      <c r="C2244" s="4" t="s">
        <v>3830</v>
      </c>
      <c r="D2244" s="6">
        <v>41694</v>
      </c>
      <c r="E2244" s="4">
        <v>0.7</v>
      </c>
      <c r="F2244" s="4">
        <v>1.54</v>
      </c>
      <c r="G2244" s="4">
        <v>0</v>
      </c>
      <c r="H2244" s="4">
        <v>2.79</v>
      </c>
      <c r="I2244" s="4">
        <v>0.15</v>
      </c>
      <c r="J2244" s="4">
        <v>1.1100000000000001</v>
      </c>
      <c r="K2244" s="4">
        <v>39.65</v>
      </c>
      <c r="L2244" s="1" t="str">
        <f>IF(COUNTIF($A$9:A2244,A2244)&gt;1,"",MAX($L$8:L2243)+1)</f>
        <v/>
      </c>
    </row>
    <row r="2245" spans="1:12">
      <c r="A2245" s="4" t="s">
        <v>3828</v>
      </c>
      <c r="B2245" s="4" t="s">
        <v>3829</v>
      </c>
      <c r="C2245" s="4" t="s">
        <v>3830</v>
      </c>
      <c r="D2245" s="6">
        <v>41696</v>
      </c>
      <c r="E2245" s="4">
        <v>1</v>
      </c>
      <c r="F2245" s="4">
        <v>2.2000000000000002</v>
      </c>
      <c r="G2245" s="4">
        <v>0</v>
      </c>
      <c r="H2245" s="4">
        <v>3.99</v>
      </c>
      <c r="I2245" s="4">
        <v>0.21</v>
      </c>
      <c r="J2245" s="4">
        <v>1.58</v>
      </c>
      <c r="K2245" s="4">
        <v>39.65</v>
      </c>
      <c r="L2245" s="1" t="str">
        <f>IF(COUNTIF($A$9:A2245,A2245)&gt;1,"",MAX($L$8:L2244)+1)</f>
        <v/>
      </c>
    </row>
    <row r="2246" spans="1:12">
      <c r="A2246" s="4" t="s">
        <v>3828</v>
      </c>
      <c r="B2246" s="4" t="s">
        <v>3829</v>
      </c>
      <c r="C2246" s="4" t="s">
        <v>3830</v>
      </c>
      <c r="D2246" s="6">
        <v>41697</v>
      </c>
      <c r="E2246" s="4">
        <v>0.8</v>
      </c>
      <c r="F2246" s="4">
        <v>1.76</v>
      </c>
      <c r="G2246" s="4">
        <v>0</v>
      </c>
      <c r="H2246" s="4">
        <v>3.19</v>
      </c>
      <c r="I2246" s="4">
        <v>0.17</v>
      </c>
      <c r="J2246" s="4">
        <v>1.27</v>
      </c>
      <c r="K2246" s="4">
        <v>39.65</v>
      </c>
      <c r="L2246" s="1" t="str">
        <f>IF(COUNTIF($A$9:A2246,A2246)&gt;1,"",MAX($L$8:L2245)+1)</f>
        <v/>
      </c>
    </row>
    <row r="2247" spans="1:12">
      <c r="A2247" s="4" t="s">
        <v>3828</v>
      </c>
      <c r="B2247" s="4" t="s">
        <v>3829</v>
      </c>
      <c r="C2247" s="4" t="s">
        <v>3830</v>
      </c>
      <c r="D2247" s="6">
        <v>41698</v>
      </c>
      <c r="E2247" s="4">
        <v>0.5</v>
      </c>
      <c r="F2247" s="4">
        <v>1.1000000000000001</v>
      </c>
      <c r="G2247" s="4">
        <v>0</v>
      </c>
      <c r="H2247" s="4">
        <v>2</v>
      </c>
      <c r="I2247" s="4">
        <v>0.1</v>
      </c>
      <c r="J2247" s="4">
        <v>0.79</v>
      </c>
      <c r="K2247" s="4">
        <v>39.65</v>
      </c>
      <c r="L2247" s="1" t="str">
        <f>IF(COUNTIF($A$9:A2247,A2247)&gt;1,"",MAX($L$8:L2246)+1)</f>
        <v/>
      </c>
    </row>
    <row r="2248" spans="1:12">
      <c r="A2248" s="4" t="s">
        <v>3831</v>
      </c>
      <c r="B2248" s="4" t="s">
        <v>3832</v>
      </c>
      <c r="C2248" s="4" t="s">
        <v>3833</v>
      </c>
      <c r="D2248" s="6">
        <v>41687</v>
      </c>
      <c r="E2248" s="4">
        <v>0.3</v>
      </c>
      <c r="F2248" s="4">
        <v>0.38</v>
      </c>
      <c r="G2248" s="4">
        <v>0</v>
      </c>
      <c r="H2248" s="4">
        <v>0.75</v>
      </c>
      <c r="I2248" s="4">
        <v>0.04</v>
      </c>
      <c r="J2248" s="4">
        <v>0.33</v>
      </c>
      <c r="K2248" s="4">
        <v>44.59</v>
      </c>
      <c r="L2248" s="1">
        <f>IF(COUNTIF($A$9:A2248,A2248)&gt;1,"",MAX($L$8:L2247)+1)</f>
        <v>1275</v>
      </c>
    </row>
    <row r="2249" spans="1:12">
      <c r="A2249" s="4" t="s">
        <v>3834</v>
      </c>
      <c r="B2249" s="4" t="s">
        <v>3835</v>
      </c>
      <c r="C2249" s="4" t="s">
        <v>3836</v>
      </c>
      <c r="D2249" s="6">
        <v>41673</v>
      </c>
      <c r="E2249" s="4">
        <v>0.5</v>
      </c>
      <c r="F2249" s="4">
        <v>0.56999999999999995</v>
      </c>
      <c r="G2249" s="4">
        <v>0</v>
      </c>
      <c r="H2249" s="4">
        <v>1.05</v>
      </c>
      <c r="I2249" s="4">
        <v>0.05</v>
      </c>
      <c r="J2249" s="4">
        <v>0.42</v>
      </c>
      <c r="K2249" s="4">
        <v>40.020000000000003</v>
      </c>
      <c r="L2249" s="1">
        <f>IF(COUNTIF($A$9:A2249,A2249)&gt;1,"",MAX($L$8:L2248)+1)</f>
        <v>1276</v>
      </c>
    </row>
    <row r="2250" spans="1:12">
      <c r="A2250" s="4" t="s">
        <v>3834</v>
      </c>
      <c r="B2250" s="4" t="s">
        <v>3835</v>
      </c>
      <c r="C2250" s="4" t="s">
        <v>3836</v>
      </c>
      <c r="D2250" s="6">
        <v>41678</v>
      </c>
      <c r="E2250" s="4">
        <v>0.5</v>
      </c>
      <c r="F2250" s="4">
        <v>0.73</v>
      </c>
      <c r="G2250" s="4">
        <v>0</v>
      </c>
      <c r="H2250" s="4">
        <v>1.33</v>
      </c>
      <c r="I2250" s="4">
        <v>7.0000000000000007E-2</v>
      </c>
      <c r="J2250" s="4">
        <v>0.53</v>
      </c>
      <c r="K2250" s="4">
        <v>40.07</v>
      </c>
      <c r="L2250" s="1" t="str">
        <f>IF(COUNTIF($A$9:A2250,A2250)&gt;1,"",MAX($L$8:L2249)+1)</f>
        <v/>
      </c>
    </row>
    <row r="2251" spans="1:12">
      <c r="A2251" s="4" t="s">
        <v>3834</v>
      </c>
      <c r="B2251" s="4" t="s">
        <v>3835</v>
      </c>
      <c r="C2251" s="4" t="s">
        <v>3836</v>
      </c>
      <c r="D2251" s="6">
        <v>41681</v>
      </c>
      <c r="E2251" s="4">
        <v>0.5</v>
      </c>
      <c r="F2251" s="4">
        <v>0.73</v>
      </c>
      <c r="G2251" s="4">
        <v>0</v>
      </c>
      <c r="H2251" s="4">
        <v>1.33</v>
      </c>
      <c r="I2251" s="4">
        <v>7.0000000000000007E-2</v>
      </c>
      <c r="J2251" s="4">
        <v>0.53</v>
      </c>
      <c r="K2251" s="4">
        <v>40.07</v>
      </c>
      <c r="L2251" s="1" t="str">
        <f>IF(COUNTIF($A$9:A2251,A2251)&gt;1,"",MAX($L$8:L2250)+1)</f>
        <v/>
      </c>
    </row>
    <row r="2252" spans="1:12">
      <c r="A2252" s="4" t="s">
        <v>3834</v>
      </c>
      <c r="B2252" s="4" t="s">
        <v>3835</v>
      </c>
      <c r="C2252" s="4" t="s">
        <v>3836</v>
      </c>
      <c r="D2252" s="6">
        <v>41685</v>
      </c>
      <c r="E2252" s="4">
        <v>0.5</v>
      </c>
      <c r="F2252" s="4">
        <v>0.73</v>
      </c>
      <c r="G2252" s="4">
        <v>0</v>
      </c>
      <c r="H2252" s="4">
        <v>1.33</v>
      </c>
      <c r="I2252" s="4">
        <v>7.0000000000000007E-2</v>
      </c>
      <c r="J2252" s="4">
        <v>0.53</v>
      </c>
      <c r="K2252" s="4">
        <v>40.07</v>
      </c>
      <c r="L2252" s="1" t="str">
        <f>IF(COUNTIF($A$9:A2252,A2252)&gt;1,"",MAX($L$8:L2251)+1)</f>
        <v/>
      </c>
    </row>
    <row r="2253" spans="1:12">
      <c r="A2253" s="4" t="s">
        <v>3834</v>
      </c>
      <c r="B2253" s="4" t="s">
        <v>3835</v>
      </c>
      <c r="C2253" s="4" t="s">
        <v>3836</v>
      </c>
      <c r="D2253" s="6">
        <v>41687</v>
      </c>
      <c r="E2253" s="4">
        <v>0.3</v>
      </c>
      <c r="F2253" s="4">
        <v>0.44</v>
      </c>
      <c r="G2253" s="4">
        <v>0</v>
      </c>
      <c r="H2253" s="4">
        <v>0.8</v>
      </c>
      <c r="I2253" s="4">
        <v>0.04</v>
      </c>
      <c r="J2253" s="4">
        <v>0.32</v>
      </c>
      <c r="K2253" s="4">
        <v>40.07</v>
      </c>
      <c r="L2253" s="1" t="str">
        <f>IF(COUNTIF($A$9:A2253,A2253)&gt;1,"",MAX($L$8:L2252)+1)</f>
        <v/>
      </c>
    </row>
    <row r="2254" spans="1:12">
      <c r="A2254" s="4" t="s">
        <v>3834</v>
      </c>
      <c r="B2254" s="4" t="s">
        <v>3835</v>
      </c>
      <c r="C2254" s="4" t="s">
        <v>3836</v>
      </c>
      <c r="D2254" s="6">
        <v>41688</v>
      </c>
      <c r="E2254" s="4">
        <v>3</v>
      </c>
      <c r="F2254" s="4">
        <v>4.3499999999999996</v>
      </c>
      <c r="G2254" s="4">
        <v>0</v>
      </c>
      <c r="H2254" s="4">
        <v>7.95</v>
      </c>
      <c r="I2254" s="4">
        <v>0.41</v>
      </c>
      <c r="J2254" s="4">
        <v>3.19</v>
      </c>
      <c r="K2254" s="4">
        <v>40.07</v>
      </c>
      <c r="L2254" s="1" t="str">
        <f>IF(COUNTIF($A$9:A2254,A2254)&gt;1,"",MAX($L$8:L2253)+1)</f>
        <v/>
      </c>
    </row>
    <row r="2255" spans="1:12">
      <c r="A2255" s="4" t="s">
        <v>3834</v>
      </c>
      <c r="B2255" s="4" t="s">
        <v>3835</v>
      </c>
      <c r="C2255" s="4" t="s">
        <v>3836</v>
      </c>
      <c r="D2255" s="6">
        <v>41691</v>
      </c>
      <c r="E2255" s="4">
        <v>0.3</v>
      </c>
      <c r="F2255" s="4">
        <v>0.44</v>
      </c>
      <c r="G2255" s="4">
        <v>0</v>
      </c>
      <c r="H2255" s="4">
        <v>0.8</v>
      </c>
      <c r="I2255" s="4">
        <v>0.04</v>
      </c>
      <c r="J2255" s="4">
        <v>0.32</v>
      </c>
      <c r="K2255" s="4">
        <v>40.07</v>
      </c>
      <c r="L2255" s="1" t="str">
        <f>IF(COUNTIF($A$9:A2255,A2255)&gt;1,"",MAX($L$8:L2254)+1)</f>
        <v/>
      </c>
    </row>
    <row r="2256" spans="1:12">
      <c r="A2256" s="4" t="s">
        <v>3834</v>
      </c>
      <c r="B2256" s="4" t="s">
        <v>3835</v>
      </c>
      <c r="C2256" s="4" t="s">
        <v>3836</v>
      </c>
      <c r="D2256" s="6">
        <v>41694</v>
      </c>
      <c r="E2256" s="4">
        <v>1</v>
      </c>
      <c r="F2256" s="4">
        <v>1.45</v>
      </c>
      <c r="G2256" s="4">
        <v>0</v>
      </c>
      <c r="H2256" s="4">
        <v>2.65</v>
      </c>
      <c r="I2256" s="4">
        <v>0.14000000000000001</v>
      </c>
      <c r="J2256" s="4">
        <v>1.06</v>
      </c>
      <c r="K2256" s="4">
        <v>40.07</v>
      </c>
      <c r="L2256" s="1" t="str">
        <f>IF(COUNTIF($A$9:A2256,A2256)&gt;1,"",MAX($L$8:L2255)+1)</f>
        <v/>
      </c>
    </row>
    <row r="2257" spans="1:12">
      <c r="A2257" s="4" t="s">
        <v>3834</v>
      </c>
      <c r="B2257" s="4" t="s">
        <v>3835</v>
      </c>
      <c r="C2257" s="4" t="s">
        <v>3836</v>
      </c>
      <c r="D2257" s="6">
        <v>41696</v>
      </c>
      <c r="E2257" s="4">
        <v>1</v>
      </c>
      <c r="F2257" s="4">
        <v>1.37</v>
      </c>
      <c r="G2257" s="4">
        <v>0</v>
      </c>
      <c r="H2257" s="4">
        <v>1.59</v>
      </c>
      <c r="I2257" s="4">
        <v>0.08</v>
      </c>
      <c r="J2257" s="4">
        <v>0.14000000000000001</v>
      </c>
      <c r="K2257" s="4">
        <v>8.6199999999999992</v>
      </c>
      <c r="L2257" s="1" t="str">
        <f>IF(COUNTIF($A$9:A2257,A2257)&gt;1,"",MAX($L$8:L2256)+1)</f>
        <v/>
      </c>
    </row>
    <row r="2258" spans="1:12">
      <c r="A2258" s="4" t="s">
        <v>3834</v>
      </c>
      <c r="B2258" s="4" t="s">
        <v>3835</v>
      </c>
      <c r="C2258" s="4" t="s">
        <v>3836</v>
      </c>
      <c r="D2258" s="6">
        <v>41698</v>
      </c>
      <c r="E2258" s="4">
        <v>1</v>
      </c>
      <c r="F2258" s="4">
        <v>1.37</v>
      </c>
      <c r="G2258" s="4">
        <v>0</v>
      </c>
      <c r="H2258" s="4">
        <v>1.59</v>
      </c>
      <c r="I2258" s="4">
        <v>0.08</v>
      </c>
      <c r="J2258" s="4">
        <v>0.14000000000000001</v>
      </c>
      <c r="K2258" s="4">
        <v>8.6199999999999992</v>
      </c>
      <c r="L2258" s="1" t="str">
        <f>IF(COUNTIF($A$9:A2258,A2258)&gt;1,"",MAX($L$8:L2257)+1)</f>
        <v/>
      </c>
    </row>
    <row r="2259" spans="1:12">
      <c r="A2259" s="4" t="s">
        <v>3837</v>
      </c>
      <c r="B2259" s="4" t="s">
        <v>3838</v>
      </c>
      <c r="C2259" s="4" t="s">
        <v>3839</v>
      </c>
      <c r="D2259" s="6">
        <v>41677</v>
      </c>
      <c r="E2259" s="4">
        <v>0.5</v>
      </c>
      <c r="F2259" s="4">
        <v>1.1000000000000001</v>
      </c>
      <c r="G2259" s="4">
        <v>0</v>
      </c>
      <c r="H2259" s="4">
        <v>2</v>
      </c>
      <c r="I2259" s="4">
        <v>0.1</v>
      </c>
      <c r="J2259" s="4">
        <v>0.79</v>
      </c>
      <c r="K2259" s="4">
        <v>39.65</v>
      </c>
      <c r="L2259" s="1">
        <f>IF(COUNTIF($A$9:A2259,A2259)&gt;1,"",MAX($L$8:L2258)+1)</f>
        <v>1277</v>
      </c>
    </row>
    <row r="2260" spans="1:12">
      <c r="A2260" s="4" t="s">
        <v>3837</v>
      </c>
      <c r="B2260" s="4" t="s">
        <v>3838</v>
      </c>
      <c r="C2260" s="4" t="s">
        <v>3839</v>
      </c>
      <c r="D2260" s="6">
        <v>41678</v>
      </c>
      <c r="E2260" s="4">
        <v>0.5</v>
      </c>
      <c r="F2260" s="4">
        <v>1.1000000000000001</v>
      </c>
      <c r="G2260" s="4">
        <v>0</v>
      </c>
      <c r="H2260" s="4">
        <v>2</v>
      </c>
      <c r="I2260" s="4">
        <v>0.1</v>
      </c>
      <c r="J2260" s="4">
        <v>0.79</v>
      </c>
      <c r="K2260" s="4">
        <v>39.65</v>
      </c>
      <c r="L2260" s="1" t="str">
        <f>IF(COUNTIF($A$9:A2260,A2260)&gt;1,"",MAX($L$8:L2259)+1)</f>
        <v/>
      </c>
    </row>
    <row r="2261" spans="1:12">
      <c r="A2261" s="4" t="s">
        <v>3840</v>
      </c>
      <c r="B2261" s="4" t="s">
        <v>3841</v>
      </c>
      <c r="C2261" s="4" t="s">
        <v>3842</v>
      </c>
      <c r="D2261" s="6">
        <v>41682</v>
      </c>
      <c r="E2261" s="4">
        <v>0.2</v>
      </c>
      <c r="F2261" s="4">
        <v>0.65</v>
      </c>
      <c r="G2261" s="4">
        <v>0</v>
      </c>
      <c r="H2261" s="4">
        <v>1.18</v>
      </c>
      <c r="I2261" s="4">
        <v>0.06</v>
      </c>
      <c r="J2261" s="4">
        <v>0.47</v>
      </c>
      <c r="K2261" s="4">
        <v>39.700000000000003</v>
      </c>
      <c r="L2261" s="1">
        <f>IF(COUNTIF($A$9:A2261,A2261)&gt;1,"",MAX($L$8:L2260)+1)</f>
        <v>1278</v>
      </c>
    </row>
    <row r="2262" spans="1:12">
      <c r="A2262" s="4" t="s">
        <v>3840</v>
      </c>
      <c r="B2262" s="4" t="s">
        <v>3841</v>
      </c>
      <c r="C2262" s="4" t="s">
        <v>3842</v>
      </c>
      <c r="D2262" s="6">
        <v>41697</v>
      </c>
      <c r="E2262" s="4">
        <v>2</v>
      </c>
      <c r="F2262" s="4">
        <v>6.5</v>
      </c>
      <c r="G2262" s="4">
        <v>0</v>
      </c>
      <c r="H2262" s="4">
        <v>11.8</v>
      </c>
      <c r="I2262" s="4">
        <v>0.62</v>
      </c>
      <c r="J2262" s="4">
        <v>4.68</v>
      </c>
      <c r="K2262" s="4">
        <v>39.700000000000003</v>
      </c>
      <c r="L2262" s="1" t="str">
        <f>IF(COUNTIF($A$9:A2262,A2262)&gt;1,"",MAX($L$8:L2261)+1)</f>
        <v/>
      </c>
    </row>
    <row r="2263" spans="1:12">
      <c r="A2263" s="4" t="s">
        <v>3843</v>
      </c>
      <c r="B2263" s="4" t="s">
        <v>3844</v>
      </c>
      <c r="C2263" s="4" t="s">
        <v>3845</v>
      </c>
      <c r="D2263" s="6">
        <v>41673</v>
      </c>
      <c r="E2263" s="4">
        <v>0.6</v>
      </c>
      <c r="F2263" s="4">
        <v>1.38</v>
      </c>
      <c r="G2263" s="4">
        <v>0</v>
      </c>
      <c r="H2263" s="4">
        <v>2.16</v>
      </c>
      <c r="I2263" s="4">
        <v>0.11</v>
      </c>
      <c r="J2263" s="4">
        <v>0.67</v>
      </c>
      <c r="K2263" s="4">
        <v>30.9</v>
      </c>
      <c r="L2263" s="1">
        <f>IF(COUNTIF($A$9:A2263,A2263)&gt;1,"",MAX($L$8:L2262)+1)</f>
        <v>1279</v>
      </c>
    </row>
    <row r="2264" spans="1:12">
      <c r="A2264" s="4" t="s">
        <v>3846</v>
      </c>
      <c r="B2264" s="4" t="s">
        <v>3847</v>
      </c>
      <c r="C2264" s="4" t="s">
        <v>3848</v>
      </c>
      <c r="D2264" s="6">
        <v>41678</v>
      </c>
      <c r="E2264" s="4">
        <v>2</v>
      </c>
      <c r="F2264" s="4">
        <v>3</v>
      </c>
      <c r="G2264" s="4">
        <v>0</v>
      </c>
      <c r="H2264" s="4">
        <v>5.8</v>
      </c>
      <c r="I2264" s="4">
        <v>0.3</v>
      </c>
      <c r="J2264" s="4">
        <v>2.5</v>
      </c>
      <c r="K2264" s="4">
        <v>43.06</v>
      </c>
      <c r="L2264" s="1">
        <f>IF(COUNTIF($A$9:A2264,A2264)&gt;1,"",MAX($L$8:L2263)+1)</f>
        <v>1280</v>
      </c>
    </row>
    <row r="2265" spans="1:12">
      <c r="A2265" s="4" t="s">
        <v>3846</v>
      </c>
      <c r="B2265" s="4" t="s">
        <v>3847</v>
      </c>
      <c r="C2265" s="4" t="s">
        <v>3848</v>
      </c>
      <c r="D2265" s="6">
        <v>41682</v>
      </c>
      <c r="E2265" s="4">
        <v>0.4</v>
      </c>
      <c r="F2265" s="4">
        <v>0.6</v>
      </c>
      <c r="G2265" s="4">
        <v>0</v>
      </c>
      <c r="H2265" s="4">
        <v>1.1599999999999999</v>
      </c>
      <c r="I2265" s="4">
        <v>0.06</v>
      </c>
      <c r="J2265" s="4">
        <v>0.5</v>
      </c>
      <c r="K2265" s="4">
        <v>43.06</v>
      </c>
      <c r="L2265" s="1" t="str">
        <f>IF(COUNTIF($A$9:A2265,A2265)&gt;1,"",MAX($L$8:L2264)+1)</f>
        <v/>
      </c>
    </row>
    <row r="2266" spans="1:12">
      <c r="A2266" s="4" t="s">
        <v>3849</v>
      </c>
      <c r="B2266" s="4" t="s">
        <v>3850</v>
      </c>
      <c r="C2266" s="4" t="s">
        <v>3851</v>
      </c>
      <c r="D2266" s="6">
        <v>41675</v>
      </c>
      <c r="E2266" s="4">
        <v>3</v>
      </c>
      <c r="F2266" s="4">
        <v>2.94</v>
      </c>
      <c r="G2266" s="4">
        <v>0</v>
      </c>
      <c r="H2266" s="4">
        <v>5.25</v>
      </c>
      <c r="I2266" s="4">
        <v>0.27</v>
      </c>
      <c r="J2266" s="4">
        <v>2.04</v>
      </c>
      <c r="K2266" s="4">
        <v>38.79</v>
      </c>
      <c r="L2266" s="1">
        <f>IF(COUNTIF($A$9:A2266,A2266)&gt;1,"",MAX($L$8:L2265)+1)</f>
        <v>1281</v>
      </c>
    </row>
    <row r="2267" spans="1:12">
      <c r="A2267" s="4" t="s">
        <v>3849</v>
      </c>
      <c r="B2267" s="4" t="s">
        <v>3850</v>
      </c>
      <c r="C2267" s="4" t="s">
        <v>3851</v>
      </c>
      <c r="D2267" s="6">
        <v>41676</v>
      </c>
      <c r="E2267" s="4">
        <v>6</v>
      </c>
      <c r="F2267" s="4">
        <v>5.88</v>
      </c>
      <c r="G2267" s="4">
        <v>0</v>
      </c>
      <c r="H2267" s="4">
        <v>10.5</v>
      </c>
      <c r="I2267" s="4">
        <v>0.55000000000000004</v>
      </c>
      <c r="J2267" s="4">
        <v>4.07</v>
      </c>
      <c r="K2267" s="4">
        <v>38.79</v>
      </c>
      <c r="L2267" s="1" t="str">
        <f>IF(COUNTIF($A$9:A2267,A2267)&gt;1,"",MAX($L$8:L2266)+1)</f>
        <v/>
      </c>
    </row>
    <row r="2268" spans="1:12">
      <c r="A2268" s="4" t="s">
        <v>3849</v>
      </c>
      <c r="B2268" s="4" t="s">
        <v>3850</v>
      </c>
      <c r="C2268" s="4" t="s">
        <v>3851</v>
      </c>
      <c r="D2268" s="6">
        <v>41678</v>
      </c>
      <c r="E2268" s="4">
        <v>2</v>
      </c>
      <c r="F2268" s="4">
        <v>1.96</v>
      </c>
      <c r="G2268" s="4">
        <v>0</v>
      </c>
      <c r="H2268" s="4">
        <v>3.5</v>
      </c>
      <c r="I2268" s="4">
        <v>0.18</v>
      </c>
      <c r="J2268" s="4">
        <v>1.36</v>
      </c>
      <c r="K2268" s="4">
        <v>38.79</v>
      </c>
      <c r="L2268" s="1" t="str">
        <f>IF(COUNTIF($A$9:A2268,A2268)&gt;1,"",MAX($L$8:L2267)+1)</f>
        <v/>
      </c>
    </row>
    <row r="2269" spans="1:12">
      <c r="A2269" s="4" t="s">
        <v>3849</v>
      </c>
      <c r="B2269" s="4" t="s">
        <v>3850</v>
      </c>
      <c r="C2269" s="4" t="s">
        <v>3851</v>
      </c>
      <c r="D2269" s="6">
        <v>41680</v>
      </c>
      <c r="E2269" s="4">
        <v>0.5</v>
      </c>
      <c r="F2269" s="4">
        <v>0.49</v>
      </c>
      <c r="G2269" s="4">
        <v>0</v>
      </c>
      <c r="H2269" s="4">
        <v>0.88</v>
      </c>
      <c r="I2269" s="4">
        <v>0.05</v>
      </c>
      <c r="J2269" s="4">
        <v>0.34</v>
      </c>
      <c r="K2269" s="4">
        <v>38.79</v>
      </c>
      <c r="L2269" s="1" t="str">
        <f>IF(COUNTIF($A$9:A2269,A2269)&gt;1,"",MAX($L$8:L2268)+1)</f>
        <v/>
      </c>
    </row>
    <row r="2270" spans="1:12">
      <c r="A2270" s="4" t="s">
        <v>3849</v>
      </c>
      <c r="B2270" s="4" t="s">
        <v>3850</v>
      </c>
      <c r="C2270" s="4" t="s">
        <v>3851</v>
      </c>
      <c r="D2270" s="6">
        <v>41684</v>
      </c>
      <c r="E2270" s="4">
        <v>0.5</v>
      </c>
      <c r="F2270" s="4">
        <v>0.49</v>
      </c>
      <c r="G2270" s="4">
        <v>0</v>
      </c>
      <c r="H2270" s="4">
        <v>0.88</v>
      </c>
      <c r="I2270" s="4">
        <v>0.05</v>
      </c>
      <c r="J2270" s="4">
        <v>0.34</v>
      </c>
      <c r="K2270" s="4">
        <v>38.79</v>
      </c>
      <c r="L2270" s="1" t="str">
        <f>IF(COUNTIF($A$9:A2270,A2270)&gt;1,"",MAX($L$8:L2269)+1)</f>
        <v/>
      </c>
    </row>
    <row r="2271" spans="1:12">
      <c r="A2271" s="4" t="s">
        <v>3849</v>
      </c>
      <c r="B2271" s="4" t="s">
        <v>3850</v>
      </c>
      <c r="C2271" s="4" t="s">
        <v>3851</v>
      </c>
      <c r="D2271" s="6">
        <v>41685</v>
      </c>
      <c r="E2271" s="4">
        <v>3</v>
      </c>
      <c r="F2271" s="4">
        <v>2.94</v>
      </c>
      <c r="G2271" s="4">
        <v>0</v>
      </c>
      <c r="H2271" s="4">
        <v>5.25</v>
      </c>
      <c r="I2271" s="4">
        <v>0.27</v>
      </c>
      <c r="J2271" s="4">
        <v>2.04</v>
      </c>
      <c r="K2271" s="4">
        <v>38.79</v>
      </c>
      <c r="L2271" s="1" t="str">
        <f>IF(COUNTIF($A$9:A2271,A2271)&gt;1,"",MAX($L$8:L2270)+1)</f>
        <v/>
      </c>
    </row>
    <row r="2272" spans="1:12">
      <c r="A2272" s="4" t="s">
        <v>3849</v>
      </c>
      <c r="B2272" s="4" t="s">
        <v>3850</v>
      </c>
      <c r="C2272" s="4" t="s">
        <v>3851</v>
      </c>
      <c r="D2272" s="6">
        <v>41688</v>
      </c>
      <c r="E2272" s="4">
        <v>3</v>
      </c>
      <c r="F2272" s="4">
        <v>2.94</v>
      </c>
      <c r="G2272" s="4">
        <v>0</v>
      </c>
      <c r="H2272" s="4">
        <v>5.25</v>
      </c>
      <c r="I2272" s="4">
        <v>0.27</v>
      </c>
      <c r="J2272" s="4">
        <v>2.04</v>
      </c>
      <c r="K2272" s="4">
        <v>38.79</v>
      </c>
      <c r="L2272" s="1" t="str">
        <f>IF(COUNTIF($A$9:A2272,A2272)&gt;1,"",MAX($L$8:L2271)+1)</f>
        <v/>
      </c>
    </row>
    <row r="2273" spans="1:12">
      <c r="A2273" s="4" t="s">
        <v>3849</v>
      </c>
      <c r="B2273" s="4" t="s">
        <v>3850</v>
      </c>
      <c r="C2273" s="4" t="s">
        <v>3851</v>
      </c>
      <c r="D2273" s="6">
        <v>41689</v>
      </c>
      <c r="E2273" s="4">
        <v>5</v>
      </c>
      <c r="F2273" s="4">
        <v>4.9000000000000004</v>
      </c>
      <c r="G2273" s="4">
        <v>0</v>
      </c>
      <c r="H2273" s="4">
        <v>8.75</v>
      </c>
      <c r="I2273" s="4">
        <v>0.46</v>
      </c>
      <c r="J2273" s="4">
        <v>3.39</v>
      </c>
      <c r="K2273" s="4">
        <v>38.79</v>
      </c>
      <c r="L2273" s="1" t="str">
        <f>IF(COUNTIF($A$9:A2273,A2273)&gt;1,"",MAX($L$8:L2272)+1)</f>
        <v/>
      </c>
    </row>
    <row r="2274" spans="1:12">
      <c r="A2274" s="4" t="s">
        <v>3849</v>
      </c>
      <c r="B2274" s="4" t="s">
        <v>3850</v>
      </c>
      <c r="C2274" s="4" t="s">
        <v>3851</v>
      </c>
      <c r="D2274" s="6">
        <v>41691</v>
      </c>
      <c r="E2274" s="4">
        <v>3</v>
      </c>
      <c r="F2274" s="4">
        <v>2.94</v>
      </c>
      <c r="G2274" s="4">
        <v>0</v>
      </c>
      <c r="H2274" s="4">
        <v>5.25</v>
      </c>
      <c r="I2274" s="4">
        <v>0.27</v>
      </c>
      <c r="J2274" s="4">
        <v>2.04</v>
      </c>
      <c r="K2274" s="4">
        <v>38.79</v>
      </c>
      <c r="L2274" s="1" t="str">
        <f>IF(COUNTIF($A$9:A2274,A2274)&gt;1,"",MAX($L$8:L2273)+1)</f>
        <v/>
      </c>
    </row>
    <row r="2275" spans="1:12">
      <c r="A2275" s="4" t="s">
        <v>3849</v>
      </c>
      <c r="B2275" s="4" t="s">
        <v>3850</v>
      </c>
      <c r="C2275" s="4" t="s">
        <v>3851</v>
      </c>
      <c r="D2275" s="6">
        <v>41695</v>
      </c>
      <c r="E2275" s="4">
        <v>1</v>
      </c>
      <c r="F2275" s="4">
        <v>0.84</v>
      </c>
      <c r="G2275" s="4">
        <v>0</v>
      </c>
      <c r="H2275" s="4">
        <v>0.89</v>
      </c>
      <c r="I2275" s="4">
        <v>0.05</v>
      </c>
      <c r="J2275" s="4">
        <v>0</v>
      </c>
      <c r="K2275" s="4">
        <v>0.4</v>
      </c>
      <c r="L2275" s="1" t="str">
        <f>IF(COUNTIF($A$9:A2275,A2275)&gt;1,"",MAX($L$8:L2274)+1)</f>
        <v/>
      </c>
    </row>
    <row r="2276" spans="1:12">
      <c r="A2276" s="4" t="s">
        <v>3849</v>
      </c>
      <c r="B2276" s="4" t="s">
        <v>3850</v>
      </c>
      <c r="C2276" s="4" t="s">
        <v>3851</v>
      </c>
      <c r="D2276" s="6">
        <v>41698</v>
      </c>
      <c r="E2276" s="4">
        <v>0.5</v>
      </c>
      <c r="F2276" s="4">
        <v>0.42</v>
      </c>
      <c r="G2276" s="4">
        <v>0</v>
      </c>
      <c r="H2276" s="4">
        <v>0.44</v>
      </c>
      <c r="I2276" s="4">
        <v>0.02</v>
      </c>
      <c r="J2276" s="4">
        <v>0</v>
      </c>
      <c r="K2276" s="4">
        <v>0.4</v>
      </c>
      <c r="L2276" s="1" t="str">
        <f>IF(COUNTIF($A$9:A2276,A2276)&gt;1,"",MAX($L$8:L2275)+1)</f>
        <v/>
      </c>
    </row>
    <row r="2277" spans="1:12">
      <c r="A2277" s="4" t="s">
        <v>3852</v>
      </c>
      <c r="B2277" s="4" t="s">
        <v>3853</v>
      </c>
      <c r="C2277" s="4" t="s">
        <v>3854</v>
      </c>
      <c r="D2277" s="6">
        <v>41698</v>
      </c>
      <c r="E2277" s="4">
        <v>0.5</v>
      </c>
      <c r="F2277" s="4">
        <v>0.76</v>
      </c>
      <c r="G2277" s="4">
        <v>0</v>
      </c>
      <c r="H2277" s="4">
        <v>1.38</v>
      </c>
      <c r="I2277" s="4">
        <v>7.0000000000000007E-2</v>
      </c>
      <c r="J2277" s="4">
        <v>0.54</v>
      </c>
      <c r="K2277" s="4">
        <v>39.51</v>
      </c>
      <c r="L2277" s="1">
        <f>IF(COUNTIF($A$9:A2277,A2277)&gt;1,"",MAX($L$8:L2276)+1)</f>
        <v>1282</v>
      </c>
    </row>
    <row r="2278" spans="1:12">
      <c r="A2278" s="4" t="s">
        <v>3855</v>
      </c>
      <c r="B2278" s="4" t="s">
        <v>3856</v>
      </c>
      <c r="C2278" s="4" t="s">
        <v>3857</v>
      </c>
      <c r="D2278" s="6">
        <v>41690</v>
      </c>
      <c r="E2278" s="4">
        <v>0.15</v>
      </c>
      <c r="F2278" s="4">
        <v>0.98</v>
      </c>
      <c r="G2278" s="4">
        <v>0</v>
      </c>
      <c r="H2278" s="4">
        <v>1.78</v>
      </c>
      <c r="I2278" s="4">
        <v>0.09</v>
      </c>
      <c r="J2278" s="4">
        <v>0.72</v>
      </c>
      <c r="K2278" s="4">
        <v>40.159999999999997</v>
      </c>
      <c r="L2278" s="1">
        <f>IF(COUNTIF($A$9:A2278,A2278)&gt;1,"",MAX($L$8:L2277)+1)</f>
        <v>1283</v>
      </c>
    </row>
    <row r="2279" spans="1:12">
      <c r="A2279" s="4" t="s">
        <v>3858</v>
      </c>
      <c r="B2279" s="4" t="s">
        <v>3859</v>
      </c>
      <c r="C2279" s="4" t="s">
        <v>3860</v>
      </c>
      <c r="D2279" s="6">
        <v>41676</v>
      </c>
      <c r="E2279" s="4">
        <v>0.5</v>
      </c>
      <c r="F2279" s="4">
        <v>0.51</v>
      </c>
      <c r="G2279" s="4">
        <v>0</v>
      </c>
      <c r="H2279" s="4">
        <v>0.55000000000000004</v>
      </c>
      <c r="I2279" s="4">
        <v>0.03</v>
      </c>
      <c r="J2279" s="4">
        <v>0</v>
      </c>
      <c r="K2279" s="4">
        <v>0.28999999999999998</v>
      </c>
      <c r="L2279" s="1">
        <f>IF(COUNTIF($A$9:A2279,A2279)&gt;1,"",MAX($L$8:L2278)+1)</f>
        <v>1284</v>
      </c>
    </row>
    <row r="2280" spans="1:12">
      <c r="A2280" s="4" t="s">
        <v>3858</v>
      </c>
      <c r="B2280" s="4" t="s">
        <v>3859</v>
      </c>
      <c r="C2280" s="4" t="s">
        <v>3860</v>
      </c>
      <c r="D2280" s="6">
        <v>41694</v>
      </c>
      <c r="E2280" s="4">
        <v>1</v>
      </c>
      <c r="F2280" s="4">
        <v>1.89</v>
      </c>
      <c r="G2280" s="4">
        <v>0</v>
      </c>
      <c r="H2280" s="4">
        <v>3.39</v>
      </c>
      <c r="I2280" s="4">
        <v>0.18</v>
      </c>
      <c r="J2280" s="4">
        <v>1.33</v>
      </c>
      <c r="K2280" s="4">
        <v>39.15</v>
      </c>
      <c r="L2280" s="1" t="str">
        <f>IF(COUNTIF($A$9:A2280,A2280)&gt;1,"",MAX($L$8:L2279)+1)</f>
        <v/>
      </c>
    </row>
    <row r="2281" spans="1:12">
      <c r="A2281" s="4" t="s">
        <v>3861</v>
      </c>
      <c r="B2281" s="4" t="s">
        <v>3862</v>
      </c>
      <c r="C2281" s="4" t="s">
        <v>3863</v>
      </c>
      <c r="D2281" s="6">
        <v>41673</v>
      </c>
      <c r="E2281" s="4">
        <v>0.5</v>
      </c>
      <c r="F2281" s="4">
        <v>0.43</v>
      </c>
      <c r="G2281" s="4">
        <v>0</v>
      </c>
      <c r="H2281" s="4">
        <v>0.47</v>
      </c>
      <c r="I2281" s="4">
        <v>0.02</v>
      </c>
      <c r="J2281" s="4">
        <v>0.02</v>
      </c>
      <c r="K2281" s="4">
        <v>4.26</v>
      </c>
      <c r="L2281" s="1">
        <f>IF(COUNTIF($A$9:A2281,A2281)&gt;1,"",MAX($L$8:L2280)+1)</f>
        <v>1285</v>
      </c>
    </row>
    <row r="2282" spans="1:12">
      <c r="A2282" s="4" t="s">
        <v>3861</v>
      </c>
      <c r="B2282" s="4" t="s">
        <v>3862</v>
      </c>
      <c r="C2282" s="4" t="s">
        <v>3863</v>
      </c>
      <c r="D2282" s="6">
        <v>41682</v>
      </c>
      <c r="E2282" s="4">
        <v>6</v>
      </c>
      <c r="F2282" s="4">
        <v>5.16</v>
      </c>
      <c r="G2282" s="4">
        <v>0</v>
      </c>
      <c r="H2282" s="4">
        <v>5.7</v>
      </c>
      <c r="I2282" s="4">
        <v>0.3</v>
      </c>
      <c r="J2282" s="4">
        <v>0.24</v>
      </c>
      <c r="K2282" s="4">
        <v>4.26</v>
      </c>
      <c r="L2282" s="1" t="str">
        <f>IF(COUNTIF($A$9:A2282,A2282)&gt;1,"",MAX($L$8:L2281)+1)</f>
        <v/>
      </c>
    </row>
    <row r="2283" spans="1:12">
      <c r="A2283" s="4" t="s">
        <v>3861</v>
      </c>
      <c r="B2283" s="4" t="s">
        <v>3862</v>
      </c>
      <c r="C2283" s="4" t="s">
        <v>3863</v>
      </c>
      <c r="D2283" s="6">
        <v>41684</v>
      </c>
      <c r="E2283" s="4">
        <v>1</v>
      </c>
      <c r="F2283" s="4">
        <v>0.86</v>
      </c>
      <c r="G2283" s="4">
        <v>0</v>
      </c>
      <c r="H2283" s="4">
        <v>0.95</v>
      </c>
      <c r="I2283" s="4">
        <v>0.05</v>
      </c>
      <c r="J2283" s="4">
        <v>0.04</v>
      </c>
      <c r="K2283" s="4">
        <v>4.26</v>
      </c>
      <c r="L2283" s="1" t="str">
        <f>IF(COUNTIF($A$9:A2283,A2283)&gt;1,"",MAX($L$8:L2282)+1)</f>
        <v/>
      </c>
    </row>
    <row r="2284" spans="1:12">
      <c r="A2284" s="4" t="s">
        <v>3861</v>
      </c>
      <c r="B2284" s="4" t="s">
        <v>3862</v>
      </c>
      <c r="C2284" s="4" t="s">
        <v>3863</v>
      </c>
      <c r="D2284" s="6">
        <v>41698</v>
      </c>
      <c r="E2284" s="4">
        <v>0.5</v>
      </c>
      <c r="F2284" s="4">
        <v>0.4</v>
      </c>
      <c r="G2284" s="4">
        <v>0</v>
      </c>
      <c r="H2284" s="4">
        <v>0.47</v>
      </c>
      <c r="I2284" s="4">
        <v>0.02</v>
      </c>
      <c r="J2284" s="4">
        <v>0.05</v>
      </c>
      <c r="K2284" s="4">
        <v>10.58</v>
      </c>
      <c r="L2284" s="1" t="str">
        <f>IF(COUNTIF($A$9:A2284,A2284)&gt;1,"",MAX($L$8:L2283)+1)</f>
        <v/>
      </c>
    </row>
    <row r="2285" spans="1:12">
      <c r="A2285" s="4" t="s">
        <v>3864</v>
      </c>
      <c r="B2285" s="4" t="s">
        <v>3865</v>
      </c>
      <c r="C2285" s="4" t="s">
        <v>3866</v>
      </c>
      <c r="D2285" s="6">
        <v>41684</v>
      </c>
      <c r="E2285" s="4">
        <v>0.2</v>
      </c>
      <c r="F2285" s="4">
        <v>0.3</v>
      </c>
      <c r="G2285" s="4">
        <v>0</v>
      </c>
      <c r="H2285" s="4">
        <v>0.53</v>
      </c>
      <c r="I2285" s="4">
        <v>0.03</v>
      </c>
      <c r="J2285" s="4">
        <v>0.21</v>
      </c>
      <c r="K2285" s="4">
        <v>38.94</v>
      </c>
      <c r="L2285" s="1">
        <f>IF(COUNTIF($A$9:A2285,A2285)&gt;1,"",MAX($L$8:L2284)+1)</f>
        <v>1286</v>
      </c>
    </row>
    <row r="2286" spans="1:12">
      <c r="A2286" s="4" t="s">
        <v>3864</v>
      </c>
      <c r="B2286" s="4" t="s">
        <v>3865</v>
      </c>
      <c r="C2286" s="4" t="s">
        <v>3866</v>
      </c>
      <c r="D2286" s="6">
        <v>41695</v>
      </c>
      <c r="E2286" s="4">
        <v>0.5</v>
      </c>
      <c r="F2286" s="4">
        <v>0.72</v>
      </c>
      <c r="G2286" s="4">
        <v>0</v>
      </c>
      <c r="H2286" s="4">
        <v>1.33</v>
      </c>
      <c r="I2286" s="4">
        <v>7.0000000000000007E-2</v>
      </c>
      <c r="J2286" s="4">
        <v>0.54</v>
      </c>
      <c r="K2286" s="4">
        <v>40.450000000000003</v>
      </c>
      <c r="L2286" s="1" t="str">
        <f>IF(COUNTIF($A$9:A2286,A2286)&gt;1,"",MAX($L$8:L2285)+1)</f>
        <v/>
      </c>
    </row>
    <row r="2287" spans="1:12">
      <c r="A2287" s="4" t="s">
        <v>3867</v>
      </c>
      <c r="B2287" s="4" t="s">
        <v>3868</v>
      </c>
      <c r="C2287" s="4" t="s">
        <v>3869</v>
      </c>
      <c r="D2287" s="6">
        <v>41696</v>
      </c>
      <c r="E2287" s="4">
        <v>1</v>
      </c>
      <c r="F2287" s="4">
        <v>1.1000000000000001</v>
      </c>
      <c r="G2287" s="4">
        <v>0</v>
      </c>
      <c r="H2287" s="4">
        <v>1.49</v>
      </c>
      <c r="I2287" s="4">
        <v>0.08</v>
      </c>
      <c r="J2287" s="4">
        <v>0.31</v>
      </c>
      <c r="K2287" s="4">
        <v>20.96</v>
      </c>
      <c r="L2287" s="1">
        <f>IF(COUNTIF($A$9:A2287,A2287)&gt;1,"",MAX($L$8:L2286)+1)</f>
        <v>1287</v>
      </c>
    </row>
    <row r="2288" spans="1:12">
      <c r="A2288" s="4" t="s">
        <v>3870</v>
      </c>
      <c r="B2288" s="4" t="s">
        <v>3871</v>
      </c>
      <c r="C2288" s="4" t="s">
        <v>3872</v>
      </c>
      <c r="D2288" s="6">
        <v>41698</v>
      </c>
      <c r="E2288" s="4">
        <v>0.5</v>
      </c>
      <c r="F2288" s="4">
        <v>0.68</v>
      </c>
      <c r="G2288" s="4">
        <v>0</v>
      </c>
      <c r="H2288" s="4">
        <v>1.33</v>
      </c>
      <c r="I2288" s="4">
        <v>7.0000000000000007E-2</v>
      </c>
      <c r="J2288" s="4">
        <v>0.57999999999999996</v>
      </c>
      <c r="K2288" s="4">
        <v>43.84</v>
      </c>
      <c r="L2288" s="1">
        <f>IF(COUNTIF($A$9:A2288,A2288)&gt;1,"",MAX($L$8:L2287)+1)</f>
        <v>1288</v>
      </c>
    </row>
    <row r="2289" spans="1:12">
      <c r="A2289" s="4" t="s">
        <v>3873</v>
      </c>
      <c r="B2289" s="4" t="s">
        <v>3874</v>
      </c>
      <c r="C2289" s="4" t="s">
        <v>3875</v>
      </c>
      <c r="D2289" s="6">
        <v>41694</v>
      </c>
      <c r="E2289" s="4">
        <v>0.5</v>
      </c>
      <c r="F2289" s="4">
        <v>0.76</v>
      </c>
      <c r="G2289" s="4">
        <v>0</v>
      </c>
      <c r="H2289" s="4">
        <v>1.38</v>
      </c>
      <c r="I2289" s="4">
        <v>7.0000000000000007E-2</v>
      </c>
      <c r="J2289" s="4">
        <v>0.54</v>
      </c>
      <c r="K2289" s="4">
        <v>39.51</v>
      </c>
      <c r="L2289" s="1">
        <f>IF(COUNTIF($A$9:A2289,A2289)&gt;1,"",MAX($L$8:L2288)+1)</f>
        <v>1289</v>
      </c>
    </row>
    <row r="2290" spans="1:12">
      <c r="A2290" s="4" t="s">
        <v>3873</v>
      </c>
      <c r="B2290" s="4" t="s">
        <v>3874</v>
      </c>
      <c r="C2290" s="4" t="s">
        <v>3875</v>
      </c>
      <c r="D2290" s="6">
        <v>41698</v>
      </c>
      <c r="E2290" s="4">
        <v>0.5</v>
      </c>
      <c r="F2290" s="4">
        <v>0.76</v>
      </c>
      <c r="G2290" s="4">
        <v>0</v>
      </c>
      <c r="H2290" s="4">
        <v>1.38</v>
      </c>
      <c r="I2290" s="4">
        <v>7.0000000000000007E-2</v>
      </c>
      <c r="J2290" s="4">
        <v>0.54</v>
      </c>
      <c r="K2290" s="4">
        <v>39.51</v>
      </c>
      <c r="L2290" s="1" t="str">
        <f>IF(COUNTIF($A$9:A2290,A2290)&gt;1,"",MAX($L$8:L2289)+1)</f>
        <v/>
      </c>
    </row>
    <row r="2291" spans="1:12">
      <c r="A2291" s="4" t="s">
        <v>3876</v>
      </c>
      <c r="B2291" s="4" t="s">
        <v>3877</v>
      </c>
      <c r="C2291" s="4" t="s">
        <v>3878</v>
      </c>
      <c r="D2291" s="6">
        <v>41673</v>
      </c>
      <c r="E2291" s="4">
        <v>0.5</v>
      </c>
      <c r="F2291" s="4">
        <v>0.6</v>
      </c>
      <c r="G2291" s="4">
        <v>0</v>
      </c>
      <c r="H2291" s="4">
        <v>0.69</v>
      </c>
      <c r="I2291" s="4">
        <v>0.04</v>
      </c>
      <c r="J2291" s="4">
        <v>0.06</v>
      </c>
      <c r="K2291" s="4">
        <v>8.4600000000000009</v>
      </c>
      <c r="L2291" s="1">
        <f>IF(COUNTIF($A$9:A2291,A2291)&gt;1,"",MAX($L$8:L2290)+1)</f>
        <v>1290</v>
      </c>
    </row>
    <row r="2292" spans="1:12">
      <c r="A2292" s="4" t="s">
        <v>3876</v>
      </c>
      <c r="B2292" s="4" t="s">
        <v>3877</v>
      </c>
      <c r="C2292" s="4" t="s">
        <v>3878</v>
      </c>
      <c r="D2292" s="6">
        <v>41674</v>
      </c>
      <c r="E2292" s="4">
        <v>0.5</v>
      </c>
      <c r="F2292" s="4">
        <v>0.6</v>
      </c>
      <c r="G2292" s="4">
        <v>0</v>
      </c>
      <c r="H2292" s="4">
        <v>1.33</v>
      </c>
      <c r="I2292" s="4">
        <v>7.0000000000000007E-2</v>
      </c>
      <c r="J2292" s="4">
        <v>0.66</v>
      </c>
      <c r="K2292" s="4">
        <v>49.5</v>
      </c>
      <c r="L2292" s="1" t="str">
        <f>IF(COUNTIF($A$9:A2292,A2292)&gt;1,"",MAX($L$8:L2291)+1)</f>
        <v/>
      </c>
    </row>
    <row r="2293" spans="1:12">
      <c r="A2293" s="4" t="s">
        <v>3876</v>
      </c>
      <c r="B2293" s="4" t="s">
        <v>3877</v>
      </c>
      <c r="C2293" s="4" t="s">
        <v>3878</v>
      </c>
      <c r="D2293" s="6">
        <v>41680</v>
      </c>
      <c r="E2293" s="4">
        <v>1</v>
      </c>
      <c r="F2293" s="4">
        <v>1.45</v>
      </c>
      <c r="G2293" s="4">
        <v>0</v>
      </c>
      <c r="H2293" s="4">
        <v>2.65</v>
      </c>
      <c r="I2293" s="4">
        <v>0.14000000000000001</v>
      </c>
      <c r="J2293" s="4">
        <v>1.06</v>
      </c>
      <c r="K2293" s="4">
        <v>40.07</v>
      </c>
      <c r="L2293" s="1" t="str">
        <f>IF(COUNTIF($A$9:A2293,A2293)&gt;1,"",MAX($L$8:L2292)+1)</f>
        <v/>
      </c>
    </row>
    <row r="2294" spans="1:12">
      <c r="A2294" s="4" t="s">
        <v>3876</v>
      </c>
      <c r="B2294" s="4" t="s">
        <v>3877</v>
      </c>
      <c r="C2294" s="4" t="s">
        <v>3878</v>
      </c>
      <c r="D2294" s="6">
        <v>41684</v>
      </c>
      <c r="E2294" s="4">
        <v>0.2</v>
      </c>
      <c r="F2294" s="4">
        <v>0.3</v>
      </c>
      <c r="G2294" s="4">
        <v>0</v>
      </c>
      <c r="H2294" s="4">
        <v>0.55000000000000004</v>
      </c>
      <c r="I2294" s="4">
        <v>0.03</v>
      </c>
      <c r="J2294" s="4">
        <v>0.22</v>
      </c>
      <c r="K2294" s="4">
        <v>40.6</v>
      </c>
      <c r="L2294" s="1" t="str">
        <f>IF(COUNTIF($A$9:A2294,A2294)&gt;1,"",MAX($L$8:L2293)+1)</f>
        <v/>
      </c>
    </row>
    <row r="2295" spans="1:12">
      <c r="A2295" s="4" t="s">
        <v>3876</v>
      </c>
      <c r="B2295" s="4" t="s">
        <v>3877</v>
      </c>
      <c r="C2295" s="4" t="s">
        <v>3878</v>
      </c>
      <c r="D2295" s="6">
        <v>41688</v>
      </c>
      <c r="E2295" s="4">
        <v>2</v>
      </c>
      <c r="F2295" s="4">
        <v>2.78</v>
      </c>
      <c r="G2295" s="4">
        <v>0</v>
      </c>
      <c r="H2295" s="4">
        <v>3.18</v>
      </c>
      <c r="I2295" s="4">
        <v>0.17</v>
      </c>
      <c r="J2295" s="4">
        <v>0.23</v>
      </c>
      <c r="K2295" s="4">
        <v>7.37</v>
      </c>
      <c r="L2295" s="1" t="str">
        <f>IF(COUNTIF($A$9:A2295,A2295)&gt;1,"",MAX($L$8:L2294)+1)</f>
        <v/>
      </c>
    </row>
    <row r="2296" spans="1:12">
      <c r="A2296" s="4" t="s">
        <v>3876</v>
      </c>
      <c r="B2296" s="4" t="s">
        <v>3877</v>
      </c>
      <c r="C2296" s="4" t="s">
        <v>3878</v>
      </c>
      <c r="D2296" s="6">
        <v>41689</v>
      </c>
      <c r="E2296" s="4">
        <v>1</v>
      </c>
      <c r="F2296" s="4">
        <v>1.39</v>
      </c>
      <c r="G2296" s="4">
        <v>0</v>
      </c>
      <c r="H2296" s="4">
        <v>1.59</v>
      </c>
      <c r="I2296" s="4">
        <v>0.08</v>
      </c>
      <c r="J2296" s="4">
        <v>0.12</v>
      </c>
      <c r="K2296" s="4">
        <v>7.37</v>
      </c>
      <c r="L2296" s="1" t="str">
        <f>IF(COUNTIF($A$9:A2296,A2296)&gt;1,"",MAX($L$8:L2295)+1)</f>
        <v/>
      </c>
    </row>
    <row r="2297" spans="1:12">
      <c r="A2297" s="4" t="s">
        <v>3876</v>
      </c>
      <c r="B2297" s="4" t="s">
        <v>3877</v>
      </c>
      <c r="C2297" s="4" t="s">
        <v>3878</v>
      </c>
      <c r="D2297" s="6">
        <v>41691</v>
      </c>
      <c r="E2297" s="4">
        <v>1</v>
      </c>
      <c r="F2297" s="4">
        <v>1.39</v>
      </c>
      <c r="G2297" s="4">
        <v>0</v>
      </c>
      <c r="H2297" s="4">
        <v>1.59</v>
      </c>
      <c r="I2297" s="4">
        <v>0.08</v>
      </c>
      <c r="J2297" s="4">
        <v>0.12</v>
      </c>
      <c r="K2297" s="4">
        <v>7.37</v>
      </c>
      <c r="L2297" s="1" t="str">
        <f>IF(COUNTIF($A$9:A2297,A2297)&gt;1,"",MAX($L$8:L2296)+1)</f>
        <v/>
      </c>
    </row>
    <row r="2298" spans="1:12">
      <c r="A2298" s="4" t="s">
        <v>3879</v>
      </c>
      <c r="B2298" s="4" t="s">
        <v>3880</v>
      </c>
      <c r="C2298" s="4" t="s">
        <v>3881</v>
      </c>
      <c r="D2298" s="6">
        <v>41694</v>
      </c>
      <c r="E2298" s="4">
        <v>1</v>
      </c>
      <c r="F2298" s="4">
        <v>1.05</v>
      </c>
      <c r="G2298" s="4">
        <v>0</v>
      </c>
      <c r="H2298" s="4">
        <v>1.49</v>
      </c>
      <c r="I2298" s="4">
        <v>0.08</v>
      </c>
      <c r="J2298" s="4">
        <v>0.36</v>
      </c>
      <c r="K2298" s="4">
        <v>24.32</v>
      </c>
      <c r="L2298" s="1">
        <f>IF(COUNTIF($A$9:A2298,A2298)&gt;1,"",MAX($L$8:L2297)+1)</f>
        <v>1291</v>
      </c>
    </row>
    <row r="2299" spans="1:12">
      <c r="A2299" s="4" t="s">
        <v>3882</v>
      </c>
      <c r="B2299" s="4" t="s">
        <v>3883</v>
      </c>
      <c r="C2299" s="4" t="s">
        <v>3884</v>
      </c>
      <c r="D2299" s="6">
        <v>41698</v>
      </c>
      <c r="E2299" s="4">
        <v>1</v>
      </c>
      <c r="F2299" s="4">
        <v>1.19</v>
      </c>
      <c r="G2299" s="4">
        <v>0</v>
      </c>
      <c r="H2299" s="4">
        <v>1.69</v>
      </c>
      <c r="I2299" s="4">
        <v>0.09</v>
      </c>
      <c r="J2299" s="4">
        <v>0.41</v>
      </c>
      <c r="K2299" s="4">
        <v>24.37</v>
      </c>
      <c r="L2299" s="1">
        <f>IF(COUNTIF($A$9:A2299,A2299)&gt;1,"",MAX($L$8:L2298)+1)</f>
        <v>1292</v>
      </c>
    </row>
    <row r="2300" spans="1:12">
      <c r="A2300" s="4" t="s">
        <v>3885</v>
      </c>
      <c r="B2300" s="4" t="s">
        <v>3886</v>
      </c>
      <c r="C2300" s="4" t="s">
        <v>3887</v>
      </c>
      <c r="D2300" s="6">
        <v>41688</v>
      </c>
      <c r="E2300" s="4">
        <v>1</v>
      </c>
      <c r="F2300" s="4">
        <v>1.5</v>
      </c>
      <c r="G2300" s="4">
        <v>0</v>
      </c>
      <c r="H2300" s="4">
        <v>2.99</v>
      </c>
      <c r="I2300" s="4">
        <v>0.16</v>
      </c>
      <c r="J2300" s="4">
        <v>1.33</v>
      </c>
      <c r="K2300" s="4">
        <v>44.62</v>
      </c>
      <c r="L2300" s="1">
        <f>IF(COUNTIF($A$9:A2300,A2300)&gt;1,"",MAX($L$8:L2299)+1)</f>
        <v>1293</v>
      </c>
    </row>
    <row r="2301" spans="1:12">
      <c r="A2301" s="4" t="s">
        <v>3888</v>
      </c>
      <c r="B2301" s="4" t="s">
        <v>3889</v>
      </c>
      <c r="C2301" s="4" t="s">
        <v>3890</v>
      </c>
      <c r="D2301" s="6">
        <v>41688</v>
      </c>
      <c r="E2301" s="4">
        <v>1</v>
      </c>
      <c r="F2301" s="4">
        <v>0.85</v>
      </c>
      <c r="G2301" s="4">
        <v>0</v>
      </c>
      <c r="H2301" s="4">
        <v>2.15</v>
      </c>
      <c r="I2301" s="4">
        <v>0.11</v>
      </c>
      <c r="J2301" s="4">
        <v>1.19</v>
      </c>
      <c r="K2301" s="4">
        <v>55.25</v>
      </c>
      <c r="L2301" s="1">
        <f>IF(COUNTIF($A$9:A2301,A2301)&gt;1,"",MAX($L$8:L2300)+1)</f>
        <v>1294</v>
      </c>
    </row>
    <row r="2302" spans="1:12">
      <c r="A2302" s="4" t="s">
        <v>3888</v>
      </c>
      <c r="B2302" s="4" t="s">
        <v>3889</v>
      </c>
      <c r="C2302" s="4" t="s">
        <v>3890</v>
      </c>
      <c r="D2302" s="6">
        <v>41694</v>
      </c>
      <c r="E2302" s="4">
        <v>1</v>
      </c>
      <c r="F2302" s="4">
        <v>0.85</v>
      </c>
      <c r="G2302" s="4">
        <v>0</v>
      </c>
      <c r="H2302" s="4">
        <v>1.49</v>
      </c>
      <c r="I2302" s="4">
        <v>0.08</v>
      </c>
      <c r="J2302" s="4">
        <v>0.56000000000000005</v>
      </c>
      <c r="K2302" s="4">
        <v>37.74</v>
      </c>
      <c r="L2302" s="1" t="str">
        <f>IF(COUNTIF($A$9:A2302,A2302)&gt;1,"",MAX($L$8:L2301)+1)</f>
        <v/>
      </c>
    </row>
    <row r="2303" spans="1:12">
      <c r="A2303" s="4" t="s">
        <v>3891</v>
      </c>
      <c r="B2303" s="4" t="s">
        <v>3892</v>
      </c>
      <c r="C2303" s="4" t="s">
        <v>3893</v>
      </c>
      <c r="D2303" s="6">
        <v>41694</v>
      </c>
      <c r="E2303" s="4">
        <v>0.5</v>
      </c>
      <c r="F2303" s="4">
        <v>0.69</v>
      </c>
      <c r="G2303" s="4">
        <v>0</v>
      </c>
      <c r="H2303" s="4">
        <v>0.89</v>
      </c>
      <c r="I2303" s="4">
        <v>0.05</v>
      </c>
      <c r="J2303" s="4">
        <v>0.15</v>
      </c>
      <c r="K2303" s="4">
        <v>17.13</v>
      </c>
      <c r="L2303" s="1">
        <f>IF(COUNTIF($A$9:A2303,A2303)&gt;1,"",MAX($L$8:L2302)+1)</f>
        <v>1295</v>
      </c>
    </row>
    <row r="2304" spans="1:12">
      <c r="A2304" s="4" t="s">
        <v>3894</v>
      </c>
      <c r="B2304" s="4" t="s">
        <v>3895</v>
      </c>
      <c r="C2304" s="4" t="s">
        <v>3896</v>
      </c>
      <c r="D2304" s="6">
        <v>41690</v>
      </c>
      <c r="E2304" s="4">
        <v>1</v>
      </c>
      <c r="F2304" s="4">
        <v>1.05</v>
      </c>
      <c r="G2304" s="4">
        <v>0</v>
      </c>
      <c r="H2304" s="4">
        <v>1.49</v>
      </c>
      <c r="I2304" s="4">
        <v>0.08</v>
      </c>
      <c r="J2304" s="4">
        <v>0.36</v>
      </c>
      <c r="K2304" s="4">
        <v>24.32</v>
      </c>
      <c r="L2304" s="1">
        <f>IF(COUNTIF($A$9:A2304,A2304)&gt;1,"",MAX($L$8:L2303)+1)</f>
        <v>1296</v>
      </c>
    </row>
    <row r="2305" spans="1:12">
      <c r="A2305" s="4" t="s">
        <v>3894</v>
      </c>
      <c r="B2305" s="4" t="s">
        <v>3895</v>
      </c>
      <c r="C2305" s="4" t="s">
        <v>3896</v>
      </c>
      <c r="D2305" s="6">
        <v>41696</v>
      </c>
      <c r="E2305" s="4">
        <v>1</v>
      </c>
      <c r="F2305" s="4">
        <v>1.05</v>
      </c>
      <c r="G2305" s="4">
        <v>0</v>
      </c>
      <c r="H2305" s="4">
        <v>1.49</v>
      </c>
      <c r="I2305" s="4">
        <v>0.08</v>
      </c>
      <c r="J2305" s="4">
        <v>0.36</v>
      </c>
      <c r="K2305" s="4">
        <v>24.32</v>
      </c>
      <c r="L2305" s="1" t="str">
        <f>IF(COUNTIF($A$9:A2305,A2305)&gt;1,"",MAX($L$8:L2304)+1)</f>
        <v/>
      </c>
    </row>
    <row r="2306" spans="1:12">
      <c r="A2306" s="4" t="s">
        <v>3897</v>
      </c>
      <c r="B2306" s="4" t="s">
        <v>3898</v>
      </c>
      <c r="C2306" s="4" t="s">
        <v>3899</v>
      </c>
      <c r="D2306" s="6">
        <v>41696</v>
      </c>
      <c r="E2306" s="4">
        <v>1</v>
      </c>
      <c r="F2306" s="4">
        <v>0.85</v>
      </c>
      <c r="G2306" s="4">
        <v>0</v>
      </c>
      <c r="H2306" s="4">
        <v>1.49</v>
      </c>
      <c r="I2306" s="4">
        <v>0.08</v>
      </c>
      <c r="J2306" s="4">
        <v>0.56000000000000005</v>
      </c>
      <c r="K2306" s="4">
        <v>37.74</v>
      </c>
      <c r="L2306" s="1">
        <f>IF(COUNTIF($A$9:A2306,A2306)&gt;1,"",MAX($L$8:L2305)+1)</f>
        <v>1297</v>
      </c>
    </row>
    <row r="2307" spans="1:12">
      <c r="A2307" s="4" t="s">
        <v>3897</v>
      </c>
      <c r="B2307" s="4" t="s">
        <v>3898</v>
      </c>
      <c r="C2307" s="4" t="s">
        <v>3899</v>
      </c>
      <c r="D2307" s="6">
        <v>41698</v>
      </c>
      <c r="E2307" s="4">
        <v>1</v>
      </c>
      <c r="F2307" s="4">
        <v>0.99</v>
      </c>
      <c r="G2307" s="4">
        <v>0</v>
      </c>
      <c r="H2307" s="4">
        <v>1.69</v>
      </c>
      <c r="I2307" s="4">
        <v>0.09</v>
      </c>
      <c r="J2307" s="4">
        <v>0.61</v>
      </c>
      <c r="K2307" s="4">
        <v>36.21</v>
      </c>
      <c r="L2307" s="1" t="str">
        <f>IF(COUNTIF($A$9:A2307,A2307)&gt;1,"",MAX($L$8:L2306)+1)</f>
        <v/>
      </c>
    </row>
    <row r="2308" spans="1:12">
      <c r="A2308" s="4" t="s">
        <v>3900</v>
      </c>
      <c r="B2308" s="4" t="s">
        <v>3901</v>
      </c>
      <c r="C2308" s="4" t="s">
        <v>3902</v>
      </c>
      <c r="D2308" s="6">
        <v>41697</v>
      </c>
      <c r="E2308" s="4">
        <v>1</v>
      </c>
      <c r="F2308" s="4">
        <v>1.05</v>
      </c>
      <c r="G2308" s="4">
        <v>0</v>
      </c>
      <c r="H2308" s="4">
        <v>1.69</v>
      </c>
      <c r="I2308" s="4">
        <v>0.09</v>
      </c>
      <c r="J2308" s="4">
        <v>0.55000000000000004</v>
      </c>
      <c r="K2308" s="4">
        <v>32.659999999999997</v>
      </c>
      <c r="L2308" s="1">
        <f>IF(COUNTIF($A$9:A2308,A2308)&gt;1,"",MAX($L$8:L2307)+1)</f>
        <v>1298</v>
      </c>
    </row>
    <row r="2309" spans="1:12">
      <c r="A2309" s="4" t="s">
        <v>3903</v>
      </c>
      <c r="B2309" s="4" t="s">
        <v>3904</v>
      </c>
      <c r="C2309" s="4" t="s">
        <v>3905</v>
      </c>
      <c r="D2309" s="6">
        <v>41683</v>
      </c>
      <c r="E2309" s="4">
        <v>3</v>
      </c>
      <c r="F2309" s="4">
        <v>6.42</v>
      </c>
      <c r="G2309" s="4">
        <v>0</v>
      </c>
      <c r="H2309" s="4">
        <v>11.55</v>
      </c>
      <c r="I2309" s="4">
        <v>0.6</v>
      </c>
      <c r="J2309" s="4">
        <v>4.53</v>
      </c>
      <c r="K2309" s="4">
        <v>39.200000000000003</v>
      </c>
      <c r="L2309" s="1">
        <f>IF(COUNTIF($A$9:A2309,A2309)&gt;1,"",MAX($L$8:L2308)+1)</f>
        <v>1299</v>
      </c>
    </row>
    <row r="2310" spans="1:12">
      <c r="A2310" s="4" t="s">
        <v>3903</v>
      </c>
      <c r="B2310" s="4" t="s">
        <v>3904</v>
      </c>
      <c r="C2310" s="4" t="s">
        <v>3905</v>
      </c>
      <c r="D2310" s="6">
        <v>41698</v>
      </c>
      <c r="E2310" s="4">
        <v>1</v>
      </c>
      <c r="F2310" s="4">
        <v>1.39</v>
      </c>
      <c r="G2310" s="4">
        <v>0</v>
      </c>
      <c r="H2310" s="4">
        <v>1.79</v>
      </c>
      <c r="I2310" s="4">
        <v>0.09</v>
      </c>
      <c r="J2310" s="4">
        <v>0.31</v>
      </c>
      <c r="K2310" s="4">
        <v>17.13</v>
      </c>
      <c r="L2310" s="1" t="str">
        <f>IF(COUNTIF($A$9:A2310,A2310)&gt;1,"",MAX($L$8:L2309)+1)</f>
        <v/>
      </c>
    </row>
    <row r="2311" spans="1:12">
      <c r="A2311" s="4" t="s">
        <v>3906</v>
      </c>
      <c r="B2311" s="4" t="s">
        <v>3907</v>
      </c>
      <c r="C2311" s="4" t="s">
        <v>3908</v>
      </c>
      <c r="D2311" s="6">
        <v>41698</v>
      </c>
      <c r="E2311" s="4">
        <v>0.3</v>
      </c>
      <c r="F2311" s="4">
        <v>0.46</v>
      </c>
      <c r="G2311" s="4">
        <v>0</v>
      </c>
      <c r="H2311" s="4">
        <v>0.84</v>
      </c>
      <c r="I2311" s="4">
        <v>0.04</v>
      </c>
      <c r="J2311" s="4">
        <v>0.33</v>
      </c>
      <c r="K2311" s="4">
        <v>39.229999999999997</v>
      </c>
      <c r="L2311" s="1">
        <f>IF(COUNTIF($A$9:A2311,A2311)&gt;1,"",MAX($L$8:L2310)+1)</f>
        <v>1300</v>
      </c>
    </row>
    <row r="2312" spans="1:12">
      <c r="A2312" s="4" t="s">
        <v>3909</v>
      </c>
      <c r="B2312" s="4" t="s">
        <v>3910</v>
      </c>
      <c r="C2312" s="4" t="s">
        <v>3911</v>
      </c>
      <c r="D2312" s="6">
        <v>41673</v>
      </c>
      <c r="E2312" s="4">
        <v>7</v>
      </c>
      <c r="F2312" s="4">
        <v>11.55</v>
      </c>
      <c r="G2312" s="4">
        <v>0</v>
      </c>
      <c r="H2312" s="4">
        <v>20.93</v>
      </c>
      <c r="I2312" s="4">
        <v>1.0900000000000001</v>
      </c>
      <c r="J2312" s="4">
        <v>8.2899999999999991</v>
      </c>
      <c r="K2312" s="4">
        <v>39.6</v>
      </c>
      <c r="L2312" s="1">
        <f>IF(COUNTIF($A$9:A2312,A2312)&gt;1,"",MAX($L$8:L2311)+1)</f>
        <v>1301</v>
      </c>
    </row>
    <row r="2313" spans="1:12">
      <c r="A2313" s="4" t="s">
        <v>3912</v>
      </c>
      <c r="B2313" s="4" t="s">
        <v>3913</v>
      </c>
      <c r="C2313" s="4" t="s">
        <v>3914</v>
      </c>
      <c r="D2313" s="6">
        <v>41673</v>
      </c>
      <c r="E2313" s="4">
        <v>5</v>
      </c>
      <c r="F2313" s="4">
        <v>8.25</v>
      </c>
      <c r="G2313" s="4">
        <v>0</v>
      </c>
      <c r="H2313" s="4">
        <v>14.95</v>
      </c>
      <c r="I2313" s="4">
        <v>0.78</v>
      </c>
      <c r="J2313" s="4">
        <v>5.92</v>
      </c>
      <c r="K2313" s="4">
        <v>39.6</v>
      </c>
      <c r="L2313" s="1">
        <f>IF(COUNTIF($A$9:A2313,A2313)&gt;1,"",MAX($L$8:L2312)+1)</f>
        <v>1302</v>
      </c>
    </row>
    <row r="2314" spans="1:12">
      <c r="A2314" s="4" t="s">
        <v>3912</v>
      </c>
      <c r="B2314" s="4" t="s">
        <v>3913</v>
      </c>
      <c r="C2314" s="4" t="s">
        <v>3914</v>
      </c>
      <c r="D2314" s="6">
        <v>41680</v>
      </c>
      <c r="E2314" s="4">
        <v>3</v>
      </c>
      <c r="F2314" s="4">
        <v>4.95</v>
      </c>
      <c r="G2314" s="4">
        <v>0</v>
      </c>
      <c r="H2314" s="4">
        <v>8.9700000000000006</v>
      </c>
      <c r="I2314" s="4">
        <v>0.47</v>
      </c>
      <c r="J2314" s="4">
        <v>3.55</v>
      </c>
      <c r="K2314" s="4">
        <v>39.6</v>
      </c>
      <c r="L2314" s="1" t="str">
        <f>IF(COUNTIF($A$9:A2314,A2314)&gt;1,"",MAX($L$8:L2313)+1)</f>
        <v/>
      </c>
    </row>
    <row r="2315" spans="1:12">
      <c r="A2315" s="4" t="s">
        <v>3912</v>
      </c>
      <c r="B2315" s="4" t="s">
        <v>3913</v>
      </c>
      <c r="C2315" s="4" t="s">
        <v>3914</v>
      </c>
      <c r="D2315" s="6">
        <v>41698</v>
      </c>
      <c r="E2315" s="4">
        <v>0.5</v>
      </c>
      <c r="F2315" s="4">
        <v>1.4</v>
      </c>
      <c r="G2315" s="4">
        <v>0</v>
      </c>
      <c r="H2315" s="4">
        <v>2.5299999999999998</v>
      </c>
      <c r="I2315" s="4">
        <v>0.13</v>
      </c>
      <c r="J2315" s="4">
        <v>0.99</v>
      </c>
      <c r="K2315" s="4">
        <v>39.340000000000003</v>
      </c>
      <c r="L2315" s="1" t="str">
        <f>IF(COUNTIF($A$9:A2315,A2315)&gt;1,"",MAX($L$8:L2314)+1)</f>
        <v/>
      </c>
    </row>
    <row r="2316" spans="1:12">
      <c r="A2316" s="4" t="s">
        <v>3915</v>
      </c>
      <c r="B2316" s="4" t="s">
        <v>3916</v>
      </c>
      <c r="C2316" s="4" t="s">
        <v>3917</v>
      </c>
      <c r="D2316" s="6">
        <v>41676</v>
      </c>
      <c r="E2316" s="4">
        <v>3</v>
      </c>
      <c r="F2316" s="4">
        <v>7.5</v>
      </c>
      <c r="G2316" s="4">
        <v>0</v>
      </c>
      <c r="H2316" s="4">
        <v>13.5</v>
      </c>
      <c r="I2316" s="4">
        <v>0.7</v>
      </c>
      <c r="J2316" s="4">
        <v>5.3</v>
      </c>
      <c r="K2316" s="4">
        <v>39.229999999999997</v>
      </c>
      <c r="L2316" s="1">
        <f>IF(COUNTIF($A$9:A2316,A2316)&gt;1,"",MAX($L$8:L2315)+1)</f>
        <v>1303</v>
      </c>
    </row>
    <row r="2317" spans="1:12">
      <c r="A2317" s="4" t="s">
        <v>3915</v>
      </c>
      <c r="B2317" s="4" t="s">
        <v>3916</v>
      </c>
      <c r="C2317" s="4" t="s">
        <v>3917</v>
      </c>
      <c r="D2317" s="6">
        <v>41684</v>
      </c>
      <c r="E2317" s="4">
        <v>0.2</v>
      </c>
      <c r="F2317" s="4">
        <v>0.5</v>
      </c>
      <c r="G2317" s="4">
        <v>0</v>
      </c>
      <c r="H2317" s="4">
        <v>0.9</v>
      </c>
      <c r="I2317" s="4">
        <v>0.05</v>
      </c>
      <c r="J2317" s="4">
        <v>0.35</v>
      </c>
      <c r="K2317" s="4">
        <v>39.229999999999997</v>
      </c>
      <c r="L2317" s="1" t="str">
        <f>IF(COUNTIF($A$9:A2317,A2317)&gt;1,"",MAX($L$8:L2316)+1)</f>
        <v/>
      </c>
    </row>
    <row r="2318" spans="1:12">
      <c r="A2318" s="4" t="s">
        <v>3915</v>
      </c>
      <c r="B2318" s="4" t="s">
        <v>3916</v>
      </c>
      <c r="C2318" s="4" t="s">
        <v>3917</v>
      </c>
      <c r="D2318" s="6">
        <v>41688</v>
      </c>
      <c r="E2318" s="4">
        <v>4</v>
      </c>
      <c r="F2318" s="4">
        <v>10</v>
      </c>
      <c r="G2318" s="4">
        <v>0</v>
      </c>
      <c r="H2318" s="4">
        <v>18</v>
      </c>
      <c r="I2318" s="4">
        <v>0.94</v>
      </c>
      <c r="J2318" s="4">
        <v>7.06</v>
      </c>
      <c r="K2318" s="4">
        <v>39.229999999999997</v>
      </c>
      <c r="L2318" s="1" t="str">
        <f>IF(COUNTIF($A$9:A2318,A2318)&gt;1,"",MAX($L$8:L2317)+1)</f>
        <v/>
      </c>
    </row>
    <row r="2319" spans="1:12">
      <c r="A2319" s="4" t="s">
        <v>3918</v>
      </c>
      <c r="B2319" s="4" t="s">
        <v>3919</v>
      </c>
      <c r="C2319" s="4" t="s">
        <v>3920</v>
      </c>
      <c r="D2319" s="6">
        <v>41688</v>
      </c>
      <c r="E2319" s="4">
        <v>2</v>
      </c>
      <c r="F2319" s="4">
        <v>6.3</v>
      </c>
      <c r="G2319" s="4">
        <v>0</v>
      </c>
      <c r="H2319" s="4">
        <v>9.8000000000000007</v>
      </c>
      <c r="I2319" s="4">
        <v>0.89</v>
      </c>
      <c r="J2319" s="4">
        <v>2.61</v>
      </c>
      <c r="K2319" s="4">
        <v>26.62</v>
      </c>
      <c r="L2319" s="1">
        <f>IF(COUNTIF($A$9:A2319,A2319)&gt;1,"",MAX($L$8:L2318)+1)</f>
        <v>1304</v>
      </c>
    </row>
    <row r="2320" spans="1:12">
      <c r="A2320" s="4" t="s">
        <v>3918</v>
      </c>
      <c r="B2320" s="4" t="s">
        <v>3919</v>
      </c>
      <c r="C2320" s="4" t="s">
        <v>3920</v>
      </c>
      <c r="D2320" s="6">
        <v>41698</v>
      </c>
      <c r="E2320" s="4">
        <v>4</v>
      </c>
      <c r="F2320" s="4">
        <v>12.6</v>
      </c>
      <c r="G2320" s="4">
        <v>0</v>
      </c>
      <c r="H2320" s="4">
        <v>19.600000000000001</v>
      </c>
      <c r="I2320" s="4">
        <v>1.78</v>
      </c>
      <c r="J2320" s="4">
        <v>5.22</v>
      </c>
      <c r="K2320" s="4">
        <v>26.62</v>
      </c>
      <c r="L2320" s="1" t="str">
        <f>IF(COUNTIF($A$9:A2320,A2320)&gt;1,"",MAX($L$8:L2319)+1)</f>
        <v/>
      </c>
    </row>
    <row r="2321" spans="1:12">
      <c r="A2321" s="4" t="s">
        <v>3921</v>
      </c>
      <c r="B2321" s="4" t="s">
        <v>3922</v>
      </c>
      <c r="C2321" s="4" t="s">
        <v>3923</v>
      </c>
      <c r="D2321" s="6">
        <v>41689</v>
      </c>
      <c r="E2321" s="4">
        <v>2.5299999999999998</v>
      </c>
      <c r="F2321" s="4">
        <v>0.25</v>
      </c>
      <c r="G2321" s="4">
        <v>0</v>
      </c>
      <c r="H2321" s="4">
        <v>0.51</v>
      </c>
      <c r="I2321" s="4">
        <v>0.03</v>
      </c>
      <c r="J2321" s="4">
        <v>0.23</v>
      </c>
      <c r="K2321" s="4">
        <v>44.79</v>
      </c>
      <c r="L2321" s="1">
        <f>IF(COUNTIF($A$9:A2321,A2321)&gt;1,"",MAX($L$8:L2320)+1)</f>
        <v>1305</v>
      </c>
    </row>
    <row r="2322" spans="1:12">
      <c r="A2322" s="4" t="s">
        <v>3924</v>
      </c>
      <c r="B2322" s="4" t="s">
        <v>3925</v>
      </c>
      <c r="C2322" s="4" t="s">
        <v>3926</v>
      </c>
      <c r="D2322" s="6">
        <v>41675</v>
      </c>
      <c r="E2322" s="4">
        <v>1.64</v>
      </c>
      <c r="F2322" s="4">
        <v>11.15</v>
      </c>
      <c r="G2322" s="4">
        <v>0</v>
      </c>
      <c r="H2322" s="4">
        <v>16.329999999999998</v>
      </c>
      <c r="I2322" s="4">
        <v>0.85</v>
      </c>
      <c r="J2322" s="4">
        <v>4.34</v>
      </c>
      <c r="K2322" s="4">
        <v>26.55</v>
      </c>
      <c r="L2322" s="1">
        <f>IF(COUNTIF($A$9:A2322,A2322)&gt;1,"",MAX($L$8:L2321)+1)</f>
        <v>1306</v>
      </c>
    </row>
    <row r="2323" spans="1:12">
      <c r="A2323" s="4" t="s">
        <v>3927</v>
      </c>
      <c r="B2323" s="4" t="s">
        <v>3928</v>
      </c>
      <c r="C2323" s="4" t="s">
        <v>3929</v>
      </c>
      <c r="D2323" s="6">
        <v>41689</v>
      </c>
      <c r="E2323" s="4">
        <v>1</v>
      </c>
      <c r="F2323" s="4">
        <v>6.94</v>
      </c>
      <c r="G2323" s="4">
        <v>0</v>
      </c>
      <c r="H2323" s="4">
        <v>10.4</v>
      </c>
      <c r="I2323" s="4">
        <v>0.54</v>
      </c>
      <c r="J2323" s="4">
        <v>2.92</v>
      </c>
      <c r="K2323" s="4">
        <v>28.06</v>
      </c>
      <c r="L2323" s="1">
        <f>IF(COUNTIF($A$9:A2323,A2323)&gt;1,"",MAX($L$8:L2322)+1)</f>
        <v>1307</v>
      </c>
    </row>
    <row r="2324" spans="1:12">
      <c r="A2324" s="4" t="s">
        <v>3930</v>
      </c>
      <c r="B2324" s="4" t="s">
        <v>3931</v>
      </c>
      <c r="C2324" s="4" t="s">
        <v>3932</v>
      </c>
      <c r="D2324" s="6">
        <v>41673</v>
      </c>
      <c r="E2324" s="4">
        <v>0.91</v>
      </c>
      <c r="F2324" s="4">
        <v>6.91</v>
      </c>
      <c r="G2324" s="4">
        <v>0</v>
      </c>
      <c r="H2324" s="4">
        <v>11.49</v>
      </c>
      <c r="I2324" s="4">
        <v>0.6</v>
      </c>
      <c r="J2324" s="4">
        <v>3.99</v>
      </c>
      <c r="K2324" s="4">
        <v>34.71</v>
      </c>
      <c r="L2324" s="1">
        <f>IF(COUNTIF($A$9:A2324,A2324)&gt;1,"",MAX($L$8:L2323)+1)</f>
        <v>1308</v>
      </c>
    </row>
    <row r="2325" spans="1:12">
      <c r="A2325" s="4" t="s">
        <v>3933</v>
      </c>
      <c r="B2325" s="4" t="s">
        <v>3934</v>
      </c>
      <c r="C2325" s="4" t="s">
        <v>3935</v>
      </c>
      <c r="D2325" s="6">
        <v>41687</v>
      </c>
      <c r="E2325" s="4">
        <v>0.18</v>
      </c>
      <c r="F2325" s="4">
        <v>1.1000000000000001</v>
      </c>
      <c r="G2325" s="4">
        <v>0</v>
      </c>
      <c r="H2325" s="4">
        <v>2.23</v>
      </c>
      <c r="I2325" s="4">
        <v>0.12</v>
      </c>
      <c r="J2325" s="4">
        <v>1.02</v>
      </c>
      <c r="K2325" s="4">
        <v>45.59</v>
      </c>
      <c r="L2325" s="1">
        <f>IF(COUNTIF($A$9:A2325,A2325)&gt;1,"",MAX($L$8:L2324)+1)</f>
        <v>1309</v>
      </c>
    </row>
    <row r="2326" spans="1:12">
      <c r="A2326" s="4" t="s">
        <v>3936</v>
      </c>
      <c r="B2326" s="4" t="s">
        <v>3937</v>
      </c>
      <c r="C2326" s="4" t="s">
        <v>3938</v>
      </c>
      <c r="D2326" s="6">
        <v>41685</v>
      </c>
      <c r="E2326" s="4">
        <v>1</v>
      </c>
      <c r="F2326" s="4">
        <v>0.96</v>
      </c>
      <c r="G2326" s="4">
        <v>0</v>
      </c>
      <c r="H2326" s="4">
        <v>1.5</v>
      </c>
      <c r="I2326" s="4">
        <v>0.08</v>
      </c>
      <c r="J2326" s="4">
        <v>0.46</v>
      </c>
      <c r="K2326" s="4">
        <v>30.79</v>
      </c>
      <c r="L2326" s="1">
        <f>IF(COUNTIF($A$9:A2326,A2326)&gt;1,"",MAX($L$8:L2325)+1)</f>
        <v>1310</v>
      </c>
    </row>
    <row r="2327" spans="1:12">
      <c r="A2327" s="4" t="s">
        <v>3939</v>
      </c>
      <c r="B2327" s="4" t="s">
        <v>3940</v>
      </c>
      <c r="C2327" s="4" t="s">
        <v>3941</v>
      </c>
      <c r="D2327" s="6">
        <v>41683</v>
      </c>
      <c r="E2327" s="4">
        <v>2</v>
      </c>
      <c r="F2327" s="4">
        <v>1.92</v>
      </c>
      <c r="G2327" s="4">
        <v>0</v>
      </c>
      <c r="H2327" s="4">
        <v>3</v>
      </c>
      <c r="I2327" s="4">
        <v>0.16</v>
      </c>
      <c r="J2327" s="4">
        <v>0.92</v>
      </c>
      <c r="K2327" s="4">
        <v>30.79</v>
      </c>
      <c r="L2327" s="1">
        <f>IF(COUNTIF($A$9:A2327,A2327)&gt;1,"",MAX($L$8:L2326)+1)</f>
        <v>1311</v>
      </c>
    </row>
    <row r="2328" spans="1:12">
      <c r="A2328" s="4" t="s">
        <v>3939</v>
      </c>
      <c r="B2328" s="4" t="s">
        <v>3940</v>
      </c>
      <c r="C2328" s="4" t="s">
        <v>3941</v>
      </c>
      <c r="D2328" s="6">
        <v>41685</v>
      </c>
      <c r="E2328" s="4">
        <v>1</v>
      </c>
      <c r="F2328" s="4">
        <v>0.96</v>
      </c>
      <c r="G2328" s="4">
        <v>0</v>
      </c>
      <c r="H2328" s="4">
        <v>1.5</v>
      </c>
      <c r="I2328" s="4">
        <v>0.08</v>
      </c>
      <c r="J2328" s="4">
        <v>0.46</v>
      </c>
      <c r="K2328" s="4">
        <v>30.79</v>
      </c>
      <c r="L2328" s="1" t="str">
        <f>IF(COUNTIF($A$9:A2328,A2328)&gt;1,"",MAX($L$8:L2327)+1)</f>
        <v/>
      </c>
    </row>
    <row r="2329" spans="1:12">
      <c r="A2329" s="4" t="s">
        <v>3942</v>
      </c>
      <c r="B2329" s="4" t="s">
        <v>3943</v>
      </c>
      <c r="C2329" s="4" t="s">
        <v>3944</v>
      </c>
      <c r="D2329" s="6">
        <v>41676</v>
      </c>
      <c r="E2329" s="4">
        <v>3</v>
      </c>
      <c r="F2329" s="4">
        <v>2.5499999999999998</v>
      </c>
      <c r="G2329" s="4">
        <v>0</v>
      </c>
      <c r="H2329" s="4">
        <v>3.75</v>
      </c>
      <c r="I2329" s="4">
        <v>0.2</v>
      </c>
      <c r="J2329" s="4">
        <v>1</v>
      </c>
      <c r="K2329" s="4">
        <v>26.79</v>
      </c>
      <c r="L2329" s="1">
        <f>IF(COUNTIF($A$9:A2329,A2329)&gt;1,"",MAX($L$8:L2328)+1)</f>
        <v>1312</v>
      </c>
    </row>
    <row r="2330" spans="1:12">
      <c r="A2330" s="4" t="s">
        <v>3942</v>
      </c>
      <c r="B2330" s="4" t="s">
        <v>3943</v>
      </c>
      <c r="C2330" s="4" t="s">
        <v>3944</v>
      </c>
      <c r="D2330" s="6">
        <v>41680</v>
      </c>
      <c r="E2330" s="4">
        <v>3</v>
      </c>
      <c r="F2330" s="4">
        <v>2.5499999999999998</v>
      </c>
      <c r="G2330" s="4">
        <v>0</v>
      </c>
      <c r="H2330" s="4">
        <v>3.75</v>
      </c>
      <c r="I2330" s="4">
        <v>0.2</v>
      </c>
      <c r="J2330" s="4">
        <v>1</v>
      </c>
      <c r="K2330" s="4">
        <v>26.79</v>
      </c>
      <c r="L2330" s="1" t="str">
        <f>IF(COUNTIF($A$9:A2330,A2330)&gt;1,"",MAX($L$8:L2329)+1)</f>
        <v/>
      </c>
    </row>
    <row r="2331" spans="1:12">
      <c r="A2331" s="4" t="s">
        <v>3945</v>
      </c>
      <c r="B2331" s="4" t="s">
        <v>3946</v>
      </c>
      <c r="C2331" s="4" t="s">
        <v>3947</v>
      </c>
      <c r="D2331" s="6">
        <v>41683</v>
      </c>
      <c r="E2331" s="4">
        <v>1</v>
      </c>
      <c r="F2331" s="4">
        <v>1.2</v>
      </c>
      <c r="G2331" s="4">
        <v>0</v>
      </c>
      <c r="H2331" s="4">
        <v>2.95</v>
      </c>
      <c r="I2331" s="4">
        <v>0.15</v>
      </c>
      <c r="J2331" s="4">
        <v>1.6</v>
      </c>
      <c r="K2331" s="4">
        <v>54.11</v>
      </c>
      <c r="L2331" s="1">
        <f>IF(COUNTIF($A$9:A2331,A2331)&gt;1,"",MAX($L$8:L2330)+1)</f>
        <v>1313</v>
      </c>
    </row>
    <row r="2332" spans="1:12">
      <c r="A2332" s="4" t="s">
        <v>3948</v>
      </c>
      <c r="B2332" s="4" t="s">
        <v>3949</v>
      </c>
      <c r="C2332" s="4" t="s">
        <v>3950</v>
      </c>
      <c r="D2332" s="6">
        <v>41694</v>
      </c>
      <c r="E2332" s="4">
        <v>1.7</v>
      </c>
      <c r="F2332" s="4">
        <v>14.88</v>
      </c>
      <c r="G2332" s="4">
        <v>0</v>
      </c>
      <c r="H2332" s="4">
        <v>22.95</v>
      </c>
      <c r="I2332" s="4">
        <v>1.2</v>
      </c>
      <c r="J2332" s="4">
        <v>6.88</v>
      </c>
      <c r="K2332" s="4">
        <v>29.97</v>
      </c>
      <c r="L2332" s="1">
        <f>IF(COUNTIF($A$9:A2332,A2332)&gt;1,"",MAX($L$8:L2331)+1)</f>
        <v>1314</v>
      </c>
    </row>
    <row r="2333" spans="1:12">
      <c r="A2333" s="4" t="s">
        <v>3951</v>
      </c>
      <c r="B2333" s="4" t="s">
        <v>3952</v>
      </c>
      <c r="C2333" s="4" t="s">
        <v>3953</v>
      </c>
      <c r="D2333" s="6">
        <v>41687</v>
      </c>
      <c r="E2333" s="4">
        <v>0.21</v>
      </c>
      <c r="F2333" s="4">
        <v>0.83</v>
      </c>
      <c r="G2333" s="4">
        <v>0</v>
      </c>
      <c r="H2333" s="4">
        <v>1.81</v>
      </c>
      <c r="I2333" s="4">
        <v>0.09</v>
      </c>
      <c r="J2333" s="4">
        <v>0.89</v>
      </c>
      <c r="K2333" s="4">
        <v>49.26</v>
      </c>
      <c r="L2333" s="1">
        <f>IF(COUNTIF($A$9:A2333,A2333)&gt;1,"",MAX($L$8:L2332)+1)</f>
        <v>1315</v>
      </c>
    </row>
    <row r="2334" spans="1:12">
      <c r="A2334" s="4" t="s">
        <v>3951</v>
      </c>
      <c r="B2334" s="4" t="s">
        <v>3952</v>
      </c>
      <c r="C2334" s="4" t="s">
        <v>3953</v>
      </c>
      <c r="D2334" s="6">
        <v>41691</v>
      </c>
      <c r="E2334" s="4">
        <v>1.22</v>
      </c>
      <c r="F2334" s="4">
        <v>4.9000000000000004</v>
      </c>
      <c r="G2334" s="4">
        <v>0</v>
      </c>
      <c r="H2334" s="4">
        <v>10.75</v>
      </c>
      <c r="I2334" s="4">
        <v>0.56000000000000005</v>
      </c>
      <c r="J2334" s="4">
        <v>5.3</v>
      </c>
      <c r="K2334" s="4">
        <v>49.26</v>
      </c>
      <c r="L2334" s="1" t="str">
        <f>IF(COUNTIF($A$9:A2334,A2334)&gt;1,"",MAX($L$8:L2333)+1)</f>
        <v/>
      </c>
    </row>
    <row r="2335" spans="1:12">
      <c r="A2335" s="4" t="s">
        <v>3954</v>
      </c>
      <c r="B2335" s="4" t="s">
        <v>3955</v>
      </c>
      <c r="C2335" s="4" t="s">
        <v>3956</v>
      </c>
      <c r="D2335" s="6">
        <v>41689</v>
      </c>
      <c r="E2335" s="4">
        <v>0.22</v>
      </c>
      <c r="F2335" s="4">
        <v>1.19</v>
      </c>
      <c r="G2335" s="4">
        <v>0</v>
      </c>
      <c r="H2335" s="4">
        <v>2.02</v>
      </c>
      <c r="I2335" s="4">
        <v>0.11</v>
      </c>
      <c r="J2335" s="4">
        <v>0.73</v>
      </c>
      <c r="K2335" s="4">
        <v>36.06</v>
      </c>
      <c r="L2335" s="1">
        <f>IF(COUNTIF($A$9:A2335,A2335)&gt;1,"",MAX($L$8:L2334)+1)</f>
        <v>1316</v>
      </c>
    </row>
    <row r="2336" spans="1:12">
      <c r="A2336" s="4" t="s">
        <v>3957</v>
      </c>
      <c r="B2336" s="4" t="s">
        <v>3958</v>
      </c>
      <c r="C2336" s="4" t="s">
        <v>3959</v>
      </c>
      <c r="D2336" s="6">
        <v>41674</v>
      </c>
      <c r="E2336" s="4">
        <v>0.42</v>
      </c>
      <c r="F2336" s="4">
        <v>1.69</v>
      </c>
      <c r="G2336" s="4">
        <v>0</v>
      </c>
      <c r="H2336" s="4">
        <v>4.2</v>
      </c>
      <c r="I2336" s="4">
        <v>0.22</v>
      </c>
      <c r="J2336" s="4">
        <v>2.29</v>
      </c>
      <c r="K2336" s="4">
        <v>54.59</v>
      </c>
      <c r="L2336" s="1">
        <f>IF(COUNTIF($A$9:A2336,A2336)&gt;1,"",MAX($L$8:L2335)+1)</f>
        <v>1317</v>
      </c>
    </row>
    <row r="2337" spans="1:12">
      <c r="A2337" s="4" t="s">
        <v>3957</v>
      </c>
      <c r="B2337" s="4" t="s">
        <v>3958</v>
      </c>
      <c r="C2337" s="4" t="s">
        <v>3959</v>
      </c>
      <c r="D2337" s="6">
        <v>41680</v>
      </c>
      <c r="E2337" s="4">
        <v>0.36</v>
      </c>
      <c r="F2337" s="4">
        <v>1.42</v>
      </c>
      <c r="G2337" s="4">
        <v>0</v>
      </c>
      <c r="H2337" s="4">
        <v>3.54</v>
      </c>
      <c r="I2337" s="4">
        <v>0.18</v>
      </c>
      <c r="J2337" s="4">
        <v>1.93</v>
      </c>
      <c r="K2337" s="4">
        <v>54.59</v>
      </c>
      <c r="L2337" s="1" t="str">
        <f>IF(COUNTIF($A$9:A2337,A2337)&gt;1,"",MAX($L$8:L2336)+1)</f>
        <v/>
      </c>
    </row>
    <row r="2338" spans="1:12">
      <c r="A2338" s="4" t="s">
        <v>3960</v>
      </c>
      <c r="B2338" s="4" t="s">
        <v>3961</v>
      </c>
      <c r="C2338" s="4" t="s">
        <v>3962</v>
      </c>
      <c r="D2338" s="6">
        <v>41694</v>
      </c>
      <c r="E2338" s="4">
        <v>0.2</v>
      </c>
      <c r="F2338" s="4">
        <v>1.39</v>
      </c>
      <c r="G2338" s="4">
        <v>0</v>
      </c>
      <c r="H2338" s="4">
        <v>2.7</v>
      </c>
      <c r="I2338" s="4">
        <v>0.14000000000000001</v>
      </c>
      <c r="J2338" s="4">
        <v>1.17</v>
      </c>
      <c r="K2338" s="4">
        <v>43.31</v>
      </c>
      <c r="L2338" s="1">
        <f>IF(COUNTIF($A$9:A2338,A2338)&gt;1,"",MAX($L$8:L2337)+1)</f>
        <v>1318</v>
      </c>
    </row>
    <row r="2339" spans="1:12">
      <c r="A2339" s="4" t="s">
        <v>3963</v>
      </c>
      <c r="B2339" s="4" t="s">
        <v>3964</v>
      </c>
      <c r="C2339" s="4" t="s">
        <v>3965</v>
      </c>
      <c r="D2339" s="6">
        <v>41695</v>
      </c>
      <c r="E2339" s="4">
        <v>0.7</v>
      </c>
      <c r="F2339" s="4">
        <v>5.27</v>
      </c>
      <c r="G2339" s="4">
        <v>0</v>
      </c>
      <c r="H2339" s="4">
        <v>9.82</v>
      </c>
      <c r="I2339" s="4">
        <v>0.51</v>
      </c>
      <c r="J2339" s="4">
        <v>4.04</v>
      </c>
      <c r="K2339" s="4">
        <v>41.09</v>
      </c>
      <c r="L2339" s="1">
        <f>IF(COUNTIF($A$9:A2339,A2339)&gt;1,"",MAX($L$8:L2338)+1)</f>
        <v>1319</v>
      </c>
    </row>
    <row r="2340" spans="1:12">
      <c r="A2340" s="4" t="s">
        <v>3966</v>
      </c>
      <c r="B2340" s="4" t="s">
        <v>3967</v>
      </c>
      <c r="C2340" s="4" t="s">
        <v>3968</v>
      </c>
      <c r="D2340" s="6">
        <v>41688</v>
      </c>
      <c r="E2340" s="4">
        <v>2</v>
      </c>
      <c r="F2340" s="4">
        <v>15.8</v>
      </c>
      <c r="G2340" s="4">
        <v>0</v>
      </c>
      <c r="H2340" s="4">
        <v>29.9</v>
      </c>
      <c r="I2340" s="4">
        <v>1.56</v>
      </c>
      <c r="J2340" s="4">
        <v>12.54</v>
      </c>
      <c r="K2340" s="4">
        <v>41.94</v>
      </c>
      <c r="L2340" s="1">
        <f>IF(COUNTIF($A$9:A2340,A2340)&gt;1,"",MAX($L$8:L2339)+1)</f>
        <v>1320</v>
      </c>
    </row>
    <row r="2341" spans="1:12">
      <c r="A2341" s="4" t="s">
        <v>3969</v>
      </c>
      <c r="B2341" s="4" t="s">
        <v>3970</v>
      </c>
      <c r="C2341" s="4" t="s">
        <v>3971</v>
      </c>
      <c r="D2341" s="6">
        <v>41673</v>
      </c>
      <c r="E2341" s="4">
        <v>0.27</v>
      </c>
      <c r="F2341" s="4">
        <v>1.05</v>
      </c>
      <c r="G2341" s="4">
        <v>0</v>
      </c>
      <c r="H2341" s="4">
        <v>1.61</v>
      </c>
      <c r="I2341" s="4">
        <v>0.08</v>
      </c>
      <c r="J2341" s="4">
        <v>0.47</v>
      </c>
      <c r="K2341" s="4">
        <v>29.24</v>
      </c>
      <c r="L2341" s="1">
        <f>IF(COUNTIF($A$9:A2341,A2341)&gt;1,"",MAX($L$8:L2340)+1)</f>
        <v>1321</v>
      </c>
    </row>
    <row r="2342" spans="1:12">
      <c r="A2342" s="4" t="s">
        <v>3969</v>
      </c>
      <c r="B2342" s="4" t="s">
        <v>3970</v>
      </c>
      <c r="C2342" s="4" t="s">
        <v>3971</v>
      </c>
      <c r="D2342" s="6">
        <v>41695</v>
      </c>
      <c r="E2342" s="4">
        <v>1.1200000000000001</v>
      </c>
      <c r="F2342" s="4">
        <v>4.37</v>
      </c>
      <c r="G2342" s="4">
        <v>0</v>
      </c>
      <c r="H2342" s="4">
        <v>6.66</v>
      </c>
      <c r="I2342" s="4">
        <v>0.35</v>
      </c>
      <c r="J2342" s="4">
        <v>1.95</v>
      </c>
      <c r="K2342" s="4">
        <v>29.24</v>
      </c>
      <c r="L2342" s="1" t="str">
        <f>IF(COUNTIF($A$9:A2342,A2342)&gt;1,"",MAX($L$8:L2341)+1)</f>
        <v/>
      </c>
    </row>
    <row r="2343" spans="1:12">
      <c r="A2343" s="4" t="s">
        <v>3972</v>
      </c>
      <c r="B2343" s="4" t="s">
        <v>3973</v>
      </c>
      <c r="C2343" s="4" t="s">
        <v>3974</v>
      </c>
      <c r="D2343" s="6">
        <v>41680</v>
      </c>
      <c r="E2343" s="4">
        <v>0.38</v>
      </c>
      <c r="F2343" s="4">
        <v>1.33</v>
      </c>
      <c r="G2343" s="4">
        <v>0</v>
      </c>
      <c r="H2343" s="4">
        <v>2.09</v>
      </c>
      <c r="I2343" s="4">
        <v>0.11</v>
      </c>
      <c r="J2343" s="4">
        <v>0.65</v>
      </c>
      <c r="K2343" s="4">
        <v>31.15</v>
      </c>
      <c r="L2343" s="1">
        <f>IF(COUNTIF($A$9:A2343,A2343)&gt;1,"",MAX($L$8:L2342)+1)</f>
        <v>1322</v>
      </c>
    </row>
    <row r="2344" spans="1:12">
      <c r="A2344" s="4" t="s">
        <v>3975</v>
      </c>
      <c r="B2344" s="4" t="s">
        <v>3976</v>
      </c>
      <c r="C2344" s="4" t="s">
        <v>3977</v>
      </c>
      <c r="D2344" s="6">
        <v>41696</v>
      </c>
      <c r="E2344" s="4">
        <v>0.55000000000000004</v>
      </c>
      <c r="F2344" s="4">
        <v>3.3</v>
      </c>
      <c r="G2344" s="4">
        <v>0</v>
      </c>
      <c r="H2344" s="4">
        <v>4.96</v>
      </c>
      <c r="I2344" s="4">
        <v>0.26</v>
      </c>
      <c r="J2344" s="4">
        <v>1.4</v>
      </c>
      <c r="K2344" s="4">
        <v>28.31</v>
      </c>
      <c r="L2344" s="1">
        <f>IF(COUNTIF($A$9:A2344,A2344)&gt;1,"",MAX($L$8:L2343)+1)</f>
        <v>1323</v>
      </c>
    </row>
    <row r="2345" spans="1:12">
      <c r="A2345" s="4" t="s">
        <v>3978</v>
      </c>
      <c r="B2345" s="4" t="s">
        <v>3979</v>
      </c>
      <c r="C2345" s="4" t="s">
        <v>3980</v>
      </c>
      <c r="D2345" s="6">
        <v>41689</v>
      </c>
      <c r="E2345" s="4">
        <v>0.99</v>
      </c>
      <c r="F2345" s="4">
        <v>4.32</v>
      </c>
      <c r="G2345" s="4">
        <v>0</v>
      </c>
      <c r="H2345" s="4">
        <v>8.4499999999999993</v>
      </c>
      <c r="I2345" s="4">
        <v>0.44</v>
      </c>
      <c r="J2345" s="4">
        <v>3.68</v>
      </c>
      <c r="K2345" s="4">
        <v>43.61</v>
      </c>
      <c r="L2345" s="1">
        <f>IF(COUNTIF($A$9:A2345,A2345)&gt;1,"",MAX($L$8:L2344)+1)</f>
        <v>1324</v>
      </c>
    </row>
    <row r="2346" spans="1:12">
      <c r="A2346" s="4" t="s">
        <v>3978</v>
      </c>
      <c r="B2346" s="4" t="s">
        <v>3979</v>
      </c>
      <c r="C2346" s="4" t="s">
        <v>3980</v>
      </c>
      <c r="D2346" s="6">
        <v>41696</v>
      </c>
      <c r="E2346" s="4">
        <v>0.55000000000000004</v>
      </c>
      <c r="F2346" s="4">
        <v>2.41</v>
      </c>
      <c r="G2346" s="4">
        <v>0</v>
      </c>
      <c r="H2346" s="4">
        <v>4.71</v>
      </c>
      <c r="I2346" s="4">
        <v>0.25</v>
      </c>
      <c r="J2346" s="4">
        <v>2.0499999999999998</v>
      </c>
      <c r="K2346" s="4">
        <v>43.61</v>
      </c>
      <c r="L2346" s="1" t="str">
        <f>IF(COUNTIF($A$9:A2346,A2346)&gt;1,"",MAX($L$8:L2345)+1)</f>
        <v/>
      </c>
    </row>
    <row r="2347" spans="1:12">
      <c r="A2347" s="4" t="s">
        <v>3981</v>
      </c>
      <c r="B2347" s="4" t="s">
        <v>3982</v>
      </c>
      <c r="C2347" s="4" t="s">
        <v>3983</v>
      </c>
      <c r="D2347" s="6">
        <v>41690</v>
      </c>
      <c r="E2347" s="4">
        <v>1.7</v>
      </c>
      <c r="F2347" s="4">
        <v>3.39</v>
      </c>
      <c r="G2347" s="4">
        <v>0</v>
      </c>
      <c r="H2347" s="4">
        <v>8.43</v>
      </c>
      <c r="I2347" s="4">
        <v>0.44</v>
      </c>
      <c r="J2347" s="4">
        <v>4.5999999999999996</v>
      </c>
      <c r="K2347" s="4">
        <v>54.58</v>
      </c>
      <c r="L2347" s="1">
        <f>IF(COUNTIF($A$9:A2347,A2347)&gt;1,"",MAX($L$8:L2346)+1)</f>
        <v>1325</v>
      </c>
    </row>
    <row r="2348" spans="1:12">
      <c r="A2348" s="4" t="s">
        <v>3984</v>
      </c>
      <c r="B2348" s="4" t="s">
        <v>3985</v>
      </c>
      <c r="C2348" s="4" t="s">
        <v>3986</v>
      </c>
      <c r="D2348" s="6">
        <v>41676</v>
      </c>
      <c r="E2348" s="4">
        <v>3</v>
      </c>
      <c r="F2348" s="4">
        <v>23.1</v>
      </c>
      <c r="G2348" s="4">
        <v>0</v>
      </c>
      <c r="H2348" s="4">
        <v>35.85</v>
      </c>
      <c r="I2348" s="4">
        <v>1.87</v>
      </c>
      <c r="J2348" s="4">
        <v>10.88</v>
      </c>
      <c r="K2348" s="4">
        <v>30.35</v>
      </c>
      <c r="L2348" s="1">
        <f>IF(COUNTIF($A$9:A2348,A2348)&gt;1,"",MAX($L$8:L2347)+1)</f>
        <v>1326</v>
      </c>
    </row>
    <row r="2349" spans="1:12">
      <c r="A2349" s="4" t="s">
        <v>3987</v>
      </c>
      <c r="B2349" s="4" t="s">
        <v>3988</v>
      </c>
      <c r="C2349" s="4" t="s">
        <v>3989</v>
      </c>
      <c r="D2349" s="6">
        <v>41683</v>
      </c>
      <c r="E2349" s="4">
        <v>0.66</v>
      </c>
      <c r="F2349" s="4">
        <v>3.16</v>
      </c>
      <c r="G2349" s="4">
        <v>0</v>
      </c>
      <c r="H2349" s="4">
        <v>5.86</v>
      </c>
      <c r="I2349" s="4">
        <v>0.31</v>
      </c>
      <c r="J2349" s="4">
        <v>2.39</v>
      </c>
      <c r="K2349" s="4">
        <v>40.85</v>
      </c>
      <c r="L2349" s="1">
        <f>IF(COUNTIF($A$9:A2349,A2349)&gt;1,"",MAX($L$8:L2348)+1)</f>
        <v>1327</v>
      </c>
    </row>
    <row r="2350" spans="1:12">
      <c r="A2350" s="4" t="s">
        <v>3987</v>
      </c>
      <c r="B2350" s="4" t="s">
        <v>3988</v>
      </c>
      <c r="C2350" s="4" t="s">
        <v>3989</v>
      </c>
      <c r="D2350" s="6">
        <v>41689</v>
      </c>
      <c r="E2350" s="4">
        <v>1</v>
      </c>
      <c r="F2350" s="4">
        <v>4.8</v>
      </c>
      <c r="G2350" s="4">
        <v>0</v>
      </c>
      <c r="H2350" s="4">
        <v>8.9</v>
      </c>
      <c r="I2350" s="4">
        <v>0.46</v>
      </c>
      <c r="J2350" s="4">
        <v>3.64</v>
      </c>
      <c r="K2350" s="4">
        <v>40.85</v>
      </c>
      <c r="L2350" s="1" t="str">
        <f>IF(COUNTIF($A$9:A2350,A2350)&gt;1,"",MAX($L$8:L2349)+1)</f>
        <v/>
      </c>
    </row>
    <row r="2351" spans="1:12">
      <c r="A2351" s="4" t="s">
        <v>3990</v>
      </c>
      <c r="B2351" s="4" t="s">
        <v>3991</v>
      </c>
      <c r="C2351" s="4" t="s">
        <v>3992</v>
      </c>
      <c r="D2351" s="6">
        <v>41675</v>
      </c>
      <c r="E2351" s="4">
        <v>0.63</v>
      </c>
      <c r="F2351" s="4">
        <v>2.3199999999999998</v>
      </c>
      <c r="G2351" s="4">
        <v>0</v>
      </c>
      <c r="H2351" s="4">
        <v>5.21</v>
      </c>
      <c r="I2351" s="4">
        <v>0.27</v>
      </c>
      <c r="J2351" s="4">
        <v>2.62</v>
      </c>
      <c r="K2351" s="4">
        <v>50.21</v>
      </c>
      <c r="L2351" s="1">
        <f>IF(COUNTIF($A$9:A2351,A2351)&gt;1,"",MAX($L$8:L2350)+1)</f>
        <v>1328</v>
      </c>
    </row>
    <row r="2352" spans="1:12">
      <c r="A2352" s="4" t="s">
        <v>3993</v>
      </c>
      <c r="B2352" s="4" t="s">
        <v>3994</v>
      </c>
      <c r="C2352" s="4" t="s">
        <v>3995</v>
      </c>
      <c r="D2352" s="6">
        <v>41689</v>
      </c>
      <c r="E2352" s="4">
        <v>0.34</v>
      </c>
      <c r="F2352" s="4">
        <v>1.58</v>
      </c>
      <c r="G2352" s="4">
        <v>0</v>
      </c>
      <c r="H2352" s="4">
        <v>3.42</v>
      </c>
      <c r="I2352" s="4">
        <v>0.18</v>
      </c>
      <c r="J2352" s="4">
        <v>1.66</v>
      </c>
      <c r="K2352" s="4">
        <v>48.56</v>
      </c>
      <c r="L2352" s="1">
        <f>IF(COUNTIF($A$9:A2352,A2352)&gt;1,"",MAX($L$8:L2351)+1)</f>
        <v>1329</v>
      </c>
    </row>
    <row r="2353" spans="1:12">
      <c r="A2353" s="4" t="s">
        <v>3993</v>
      </c>
      <c r="B2353" s="4" t="s">
        <v>3994</v>
      </c>
      <c r="C2353" s="4" t="s">
        <v>3995</v>
      </c>
      <c r="D2353" s="6">
        <v>41696</v>
      </c>
      <c r="E2353" s="4">
        <v>0.35</v>
      </c>
      <c r="F2353" s="4">
        <v>1.61</v>
      </c>
      <c r="G2353" s="4">
        <v>0</v>
      </c>
      <c r="H2353" s="4">
        <v>3.48</v>
      </c>
      <c r="I2353" s="4">
        <v>0.18</v>
      </c>
      <c r="J2353" s="4">
        <v>1.69</v>
      </c>
      <c r="K2353" s="4">
        <v>48.56</v>
      </c>
      <c r="L2353" s="1" t="str">
        <f>IF(COUNTIF($A$9:A2353,A2353)&gt;1,"",MAX($L$8:L2352)+1)</f>
        <v/>
      </c>
    </row>
    <row r="2354" spans="1:12">
      <c r="A2354" s="4" t="s">
        <v>3996</v>
      </c>
      <c r="B2354" s="4" t="s">
        <v>3997</v>
      </c>
      <c r="C2354" s="4" t="s">
        <v>3998</v>
      </c>
      <c r="D2354" s="6">
        <v>41673</v>
      </c>
      <c r="E2354" s="4">
        <v>0.74</v>
      </c>
      <c r="F2354" s="4">
        <v>6.59</v>
      </c>
      <c r="G2354" s="4">
        <v>0</v>
      </c>
      <c r="H2354" s="4">
        <v>14.76</v>
      </c>
      <c r="I2354" s="4">
        <v>0.77</v>
      </c>
      <c r="J2354" s="4">
        <v>7.41</v>
      </c>
      <c r="K2354" s="4">
        <v>50.18</v>
      </c>
      <c r="L2354" s="1">
        <f>IF(COUNTIF($A$9:A2354,A2354)&gt;1,"",MAX($L$8:L2353)+1)</f>
        <v>1330</v>
      </c>
    </row>
    <row r="2355" spans="1:12">
      <c r="A2355" s="4" t="s">
        <v>3999</v>
      </c>
      <c r="B2355" s="4" t="s">
        <v>4000</v>
      </c>
      <c r="C2355" s="4" t="s">
        <v>4001</v>
      </c>
      <c r="D2355" s="6">
        <v>41675</v>
      </c>
      <c r="E2355" s="4">
        <v>0.83</v>
      </c>
      <c r="F2355" s="4">
        <v>7.67</v>
      </c>
      <c r="G2355" s="4">
        <v>0</v>
      </c>
      <c r="H2355" s="4">
        <v>12.47</v>
      </c>
      <c r="I2355" s="4">
        <v>0.65</v>
      </c>
      <c r="J2355" s="4">
        <v>4.1500000000000004</v>
      </c>
      <c r="K2355" s="4">
        <v>33.25</v>
      </c>
      <c r="L2355" s="1">
        <f>IF(COUNTIF($A$9:A2355,A2355)&gt;1,"",MAX($L$8:L2354)+1)</f>
        <v>1331</v>
      </c>
    </row>
    <row r="2356" spans="1:12">
      <c r="A2356" s="4" t="s">
        <v>3999</v>
      </c>
      <c r="B2356" s="4" t="s">
        <v>4000</v>
      </c>
      <c r="C2356" s="4" t="s">
        <v>4001</v>
      </c>
      <c r="D2356" s="6">
        <v>41681</v>
      </c>
      <c r="E2356" s="4">
        <v>1.32</v>
      </c>
      <c r="F2356" s="4">
        <v>12.14</v>
      </c>
      <c r="G2356" s="4">
        <v>0</v>
      </c>
      <c r="H2356" s="4">
        <v>19.73</v>
      </c>
      <c r="I2356" s="4">
        <v>1.03</v>
      </c>
      <c r="J2356" s="4">
        <v>6.56</v>
      </c>
      <c r="K2356" s="4">
        <v>33.25</v>
      </c>
      <c r="L2356" s="1" t="str">
        <f>IF(COUNTIF($A$9:A2356,A2356)&gt;1,"",MAX($L$8:L2355)+1)</f>
        <v/>
      </c>
    </row>
    <row r="2357" spans="1:12">
      <c r="A2357" s="4" t="s">
        <v>4002</v>
      </c>
      <c r="B2357" s="4" t="s">
        <v>4003</v>
      </c>
      <c r="C2357" s="4" t="s">
        <v>4004</v>
      </c>
      <c r="D2357" s="6">
        <v>41681</v>
      </c>
      <c r="E2357" s="4">
        <v>0.99</v>
      </c>
      <c r="F2357" s="4">
        <v>10.75</v>
      </c>
      <c r="G2357" s="4">
        <v>0</v>
      </c>
      <c r="H2357" s="4">
        <v>16.27</v>
      </c>
      <c r="I2357" s="4">
        <v>0.85</v>
      </c>
      <c r="J2357" s="4">
        <v>4.67</v>
      </c>
      <c r="K2357" s="4">
        <v>28.73</v>
      </c>
      <c r="L2357" s="1">
        <f>IF(COUNTIF($A$9:A2357,A2357)&gt;1,"",MAX($L$8:L2356)+1)</f>
        <v>1332</v>
      </c>
    </row>
    <row r="2358" spans="1:12">
      <c r="A2358" s="4" t="s">
        <v>4005</v>
      </c>
      <c r="B2358" s="4" t="s">
        <v>4006</v>
      </c>
      <c r="C2358" s="4" t="s">
        <v>4007</v>
      </c>
      <c r="D2358" s="6">
        <v>41673</v>
      </c>
      <c r="E2358" s="4">
        <v>0.39</v>
      </c>
      <c r="F2358" s="4">
        <v>2.9</v>
      </c>
      <c r="G2358" s="4">
        <v>0</v>
      </c>
      <c r="H2358" s="4">
        <v>7.7</v>
      </c>
      <c r="I2358" s="4">
        <v>0.4</v>
      </c>
      <c r="J2358" s="4">
        <v>4.4000000000000004</v>
      </c>
      <c r="K2358" s="4">
        <v>57.19</v>
      </c>
      <c r="L2358" s="1">
        <f>IF(COUNTIF($A$9:A2358,A2358)&gt;1,"",MAX($L$8:L2357)+1)</f>
        <v>1333</v>
      </c>
    </row>
    <row r="2359" spans="1:12">
      <c r="A2359" s="4" t="s">
        <v>4005</v>
      </c>
      <c r="B2359" s="4" t="s">
        <v>4006</v>
      </c>
      <c r="C2359" s="4" t="s">
        <v>4007</v>
      </c>
      <c r="D2359" s="6">
        <v>41681</v>
      </c>
      <c r="E2359" s="4">
        <v>0.82</v>
      </c>
      <c r="F2359" s="4">
        <v>10.19</v>
      </c>
      <c r="G2359" s="4">
        <v>0</v>
      </c>
      <c r="H2359" s="4">
        <v>11.43</v>
      </c>
      <c r="I2359" s="4">
        <v>0.6</v>
      </c>
      <c r="J2359" s="4">
        <v>0.64</v>
      </c>
      <c r="K2359" s="4">
        <v>5.58</v>
      </c>
      <c r="L2359" s="1" t="str">
        <f>IF(COUNTIF($A$9:A2359,A2359)&gt;1,"",MAX($L$8:L2358)+1)</f>
        <v/>
      </c>
    </row>
    <row r="2360" spans="1:12">
      <c r="A2360" s="4" t="s">
        <v>4008</v>
      </c>
      <c r="B2360" s="4" t="s">
        <v>4009</v>
      </c>
      <c r="C2360" s="4" t="s">
        <v>4010</v>
      </c>
      <c r="D2360" s="6">
        <v>41673</v>
      </c>
      <c r="E2360" s="4">
        <v>0.91</v>
      </c>
      <c r="F2360" s="4">
        <v>1.23</v>
      </c>
      <c r="G2360" s="4">
        <v>0</v>
      </c>
      <c r="H2360" s="4">
        <v>2.29</v>
      </c>
      <c r="I2360" s="4">
        <v>0.12</v>
      </c>
      <c r="J2360" s="4">
        <v>0.93</v>
      </c>
      <c r="K2360" s="4">
        <v>40.79</v>
      </c>
      <c r="L2360" s="1">
        <f>IF(COUNTIF($A$9:A2360,A2360)&gt;1,"",MAX($L$8:L2359)+1)</f>
        <v>1334</v>
      </c>
    </row>
    <row r="2361" spans="1:12">
      <c r="A2361" s="4" t="s">
        <v>4008</v>
      </c>
      <c r="B2361" s="4" t="s">
        <v>4009</v>
      </c>
      <c r="C2361" s="4" t="s">
        <v>4010</v>
      </c>
      <c r="D2361" s="6">
        <v>41675</v>
      </c>
      <c r="E2361" s="4">
        <v>0.52</v>
      </c>
      <c r="F2361" s="4">
        <v>0.7</v>
      </c>
      <c r="G2361" s="4">
        <v>0</v>
      </c>
      <c r="H2361" s="4">
        <v>1.3</v>
      </c>
      <c r="I2361" s="4">
        <v>7.0000000000000007E-2</v>
      </c>
      <c r="J2361" s="4">
        <v>0.53</v>
      </c>
      <c r="K2361" s="4">
        <v>40.79</v>
      </c>
      <c r="L2361" s="1" t="str">
        <f>IF(COUNTIF($A$9:A2361,A2361)&gt;1,"",MAX($L$8:L2360)+1)</f>
        <v/>
      </c>
    </row>
    <row r="2362" spans="1:12">
      <c r="A2362" s="4" t="s">
        <v>4008</v>
      </c>
      <c r="B2362" s="4" t="s">
        <v>4009</v>
      </c>
      <c r="C2362" s="4" t="s">
        <v>4010</v>
      </c>
      <c r="D2362" s="6">
        <v>41687</v>
      </c>
      <c r="E2362" s="4">
        <v>0.38</v>
      </c>
      <c r="F2362" s="4">
        <v>0.51</v>
      </c>
      <c r="G2362" s="4">
        <v>0</v>
      </c>
      <c r="H2362" s="4">
        <v>0.95</v>
      </c>
      <c r="I2362" s="4">
        <v>0.05</v>
      </c>
      <c r="J2362" s="4">
        <v>0.39</v>
      </c>
      <c r="K2362" s="4">
        <v>40.79</v>
      </c>
      <c r="L2362" s="1" t="str">
        <f>IF(COUNTIF($A$9:A2362,A2362)&gt;1,"",MAX($L$8:L2361)+1)</f>
        <v/>
      </c>
    </row>
    <row r="2363" spans="1:12">
      <c r="A2363" s="4" t="s">
        <v>4011</v>
      </c>
      <c r="B2363" s="4" t="s">
        <v>4012</v>
      </c>
      <c r="C2363" s="4" t="s">
        <v>4013</v>
      </c>
      <c r="D2363" s="6">
        <v>41697</v>
      </c>
      <c r="E2363" s="4">
        <v>0.73</v>
      </c>
      <c r="F2363" s="4">
        <v>3.22</v>
      </c>
      <c r="G2363" s="4">
        <v>0</v>
      </c>
      <c r="H2363" s="4">
        <v>5.09</v>
      </c>
      <c r="I2363" s="4">
        <v>0.27</v>
      </c>
      <c r="J2363" s="4">
        <v>1.6</v>
      </c>
      <c r="K2363" s="4">
        <v>31.48</v>
      </c>
      <c r="L2363" s="1">
        <f>IF(COUNTIF($A$9:A2363,A2363)&gt;1,"",MAX($L$8:L2362)+1)</f>
        <v>1335</v>
      </c>
    </row>
    <row r="2364" spans="1:12">
      <c r="A2364" s="4" t="s">
        <v>4014</v>
      </c>
      <c r="B2364" s="4" t="s">
        <v>4015</v>
      </c>
      <c r="C2364" s="4" t="s">
        <v>4016</v>
      </c>
      <c r="D2364" s="6">
        <v>41681</v>
      </c>
      <c r="E2364" s="4">
        <v>0.55000000000000004</v>
      </c>
      <c r="F2364" s="4">
        <v>2.2000000000000002</v>
      </c>
      <c r="G2364" s="4">
        <v>0</v>
      </c>
      <c r="H2364" s="4">
        <v>3.3</v>
      </c>
      <c r="I2364" s="4">
        <v>0.17</v>
      </c>
      <c r="J2364" s="4">
        <v>0.93</v>
      </c>
      <c r="K2364" s="4">
        <v>28.12</v>
      </c>
      <c r="L2364" s="1">
        <f>IF(COUNTIF($A$9:A2364,A2364)&gt;1,"",MAX($L$8:L2363)+1)</f>
        <v>1336</v>
      </c>
    </row>
    <row r="2365" spans="1:12">
      <c r="A2365" s="4" t="s">
        <v>4017</v>
      </c>
      <c r="B2365" s="4" t="s">
        <v>4018</v>
      </c>
      <c r="C2365" s="4" t="s">
        <v>4019</v>
      </c>
      <c r="D2365" s="6">
        <v>41697</v>
      </c>
      <c r="E2365" s="4">
        <v>0.1</v>
      </c>
      <c r="F2365" s="4">
        <v>0.83</v>
      </c>
      <c r="G2365" s="4">
        <v>0</v>
      </c>
      <c r="H2365" s="4">
        <v>1.29</v>
      </c>
      <c r="I2365" s="4">
        <v>7.0000000000000007E-2</v>
      </c>
      <c r="J2365" s="4">
        <v>0.4</v>
      </c>
      <c r="K2365" s="4">
        <v>30.69</v>
      </c>
      <c r="L2365" s="1">
        <f>IF(COUNTIF($A$9:A2365,A2365)&gt;1,"",MAX($L$8:L2364)+1)</f>
        <v>1337</v>
      </c>
    </row>
    <row r="2366" spans="1:12">
      <c r="A2366" s="4" t="s">
        <v>4020</v>
      </c>
      <c r="B2366" s="4" t="s">
        <v>4021</v>
      </c>
      <c r="C2366" s="4" t="s">
        <v>4022</v>
      </c>
      <c r="D2366" s="6">
        <v>41694</v>
      </c>
      <c r="E2366" s="4">
        <v>0.15</v>
      </c>
      <c r="F2366" s="4">
        <v>1.1000000000000001</v>
      </c>
      <c r="G2366" s="4">
        <v>0</v>
      </c>
      <c r="H2366" s="4">
        <v>1.76</v>
      </c>
      <c r="I2366" s="4">
        <v>0.09</v>
      </c>
      <c r="J2366" s="4">
        <v>0.56999999999999995</v>
      </c>
      <c r="K2366" s="4">
        <v>32.18</v>
      </c>
      <c r="L2366" s="1">
        <f>IF(COUNTIF($A$9:A2366,A2366)&gt;1,"",MAX($L$8:L2365)+1)</f>
        <v>1338</v>
      </c>
    </row>
    <row r="2367" spans="1:12">
      <c r="A2367" s="4" t="s">
        <v>4023</v>
      </c>
      <c r="B2367" s="4" t="s">
        <v>4024</v>
      </c>
      <c r="C2367" s="4" t="s">
        <v>4025</v>
      </c>
      <c r="D2367" s="6">
        <v>41694</v>
      </c>
      <c r="E2367" s="4">
        <v>1.76</v>
      </c>
      <c r="F2367" s="4">
        <v>4.22</v>
      </c>
      <c r="G2367" s="4">
        <v>0</v>
      </c>
      <c r="H2367" s="4">
        <v>6.94</v>
      </c>
      <c r="I2367" s="4">
        <v>0.36</v>
      </c>
      <c r="J2367" s="4">
        <v>2.36</v>
      </c>
      <c r="K2367" s="4">
        <v>34.03</v>
      </c>
      <c r="L2367" s="1">
        <f>IF(COUNTIF($A$9:A2367,A2367)&gt;1,"",MAX($L$8:L2366)+1)</f>
        <v>1339</v>
      </c>
    </row>
    <row r="2368" spans="1:12">
      <c r="A2368" s="4" t="s">
        <v>4026</v>
      </c>
      <c r="B2368" s="4" t="s">
        <v>4027</v>
      </c>
      <c r="C2368" s="4" t="s">
        <v>4028</v>
      </c>
      <c r="D2368" s="6">
        <v>41680</v>
      </c>
      <c r="E2368" s="4">
        <v>2.11</v>
      </c>
      <c r="F2368" s="4">
        <v>2.95</v>
      </c>
      <c r="G2368" s="4">
        <v>0</v>
      </c>
      <c r="H2368" s="4">
        <v>3.16</v>
      </c>
      <c r="I2368" s="4">
        <v>0.16</v>
      </c>
      <c r="J2368" s="4">
        <v>0.05</v>
      </c>
      <c r="K2368" s="4">
        <v>1.45</v>
      </c>
      <c r="L2368" s="1">
        <f>IF(COUNTIF($A$9:A2368,A2368)&gt;1,"",MAX($L$8:L2367)+1)</f>
        <v>1340</v>
      </c>
    </row>
    <row r="2369" spans="1:12">
      <c r="A2369" s="4" t="s">
        <v>4029</v>
      </c>
      <c r="B2369" s="4" t="s">
        <v>4030</v>
      </c>
      <c r="C2369" s="4" t="s">
        <v>4031</v>
      </c>
      <c r="D2369" s="6">
        <v>41694</v>
      </c>
      <c r="E2369" s="4">
        <v>0.38</v>
      </c>
      <c r="F2369" s="4">
        <v>1.98</v>
      </c>
      <c r="G2369" s="4">
        <v>0</v>
      </c>
      <c r="H2369" s="4">
        <v>4.2</v>
      </c>
      <c r="I2369" s="4">
        <v>0.22</v>
      </c>
      <c r="J2369" s="4">
        <v>2.0099999999999998</v>
      </c>
      <c r="K2369" s="4">
        <v>47.75</v>
      </c>
      <c r="L2369" s="1">
        <f>IF(COUNTIF($A$9:A2369,A2369)&gt;1,"",MAX($L$8:L2368)+1)</f>
        <v>1341</v>
      </c>
    </row>
    <row r="2370" spans="1:12">
      <c r="A2370" s="4" t="s">
        <v>4032</v>
      </c>
      <c r="B2370" s="4" t="s">
        <v>4033</v>
      </c>
      <c r="C2370" s="4" t="s">
        <v>4034</v>
      </c>
      <c r="D2370" s="6">
        <v>41691</v>
      </c>
      <c r="E2370" s="4">
        <v>0.6</v>
      </c>
      <c r="F2370" s="4">
        <v>2.27</v>
      </c>
      <c r="G2370" s="4">
        <v>0</v>
      </c>
      <c r="H2370" s="4">
        <v>4.7699999999999996</v>
      </c>
      <c r="I2370" s="4">
        <v>0.25</v>
      </c>
      <c r="J2370" s="4">
        <v>2.25</v>
      </c>
      <c r="K2370" s="4">
        <v>47.24</v>
      </c>
      <c r="L2370" s="1">
        <f>IF(COUNTIF($A$9:A2370,A2370)&gt;1,"",MAX($L$8:L2369)+1)</f>
        <v>1342</v>
      </c>
    </row>
    <row r="2371" spans="1:12">
      <c r="A2371" s="4" t="s">
        <v>4032</v>
      </c>
      <c r="B2371" s="4" t="s">
        <v>4033</v>
      </c>
      <c r="C2371" s="4" t="s">
        <v>4034</v>
      </c>
      <c r="D2371" s="6">
        <v>41696</v>
      </c>
      <c r="E2371" s="4">
        <v>0.45</v>
      </c>
      <c r="F2371" s="4">
        <v>1.7</v>
      </c>
      <c r="G2371" s="4">
        <v>0</v>
      </c>
      <c r="H2371" s="4">
        <v>3.58</v>
      </c>
      <c r="I2371" s="4">
        <v>0.19</v>
      </c>
      <c r="J2371" s="4">
        <v>1.69</v>
      </c>
      <c r="K2371" s="4">
        <v>47.24</v>
      </c>
      <c r="L2371" s="1" t="str">
        <f>IF(COUNTIF($A$9:A2371,A2371)&gt;1,"",MAX($L$8:L2370)+1)</f>
        <v/>
      </c>
    </row>
    <row r="2372" spans="1:12">
      <c r="A2372" s="4" t="s">
        <v>4035</v>
      </c>
      <c r="B2372" s="4" t="s">
        <v>4036</v>
      </c>
      <c r="C2372" s="4" t="s">
        <v>4037</v>
      </c>
      <c r="D2372" s="6">
        <v>41675</v>
      </c>
      <c r="E2372" s="4">
        <v>0.25</v>
      </c>
      <c r="F2372" s="4">
        <v>1.08</v>
      </c>
      <c r="G2372" s="4">
        <v>0</v>
      </c>
      <c r="H2372" s="4">
        <v>1.85</v>
      </c>
      <c r="I2372" s="4">
        <v>0.1</v>
      </c>
      <c r="J2372" s="4">
        <v>0.67</v>
      </c>
      <c r="K2372" s="4">
        <v>36.119999999999997</v>
      </c>
      <c r="L2372" s="1">
        <f>IF(COUNTIF($A$9:A2372,A2372)&gt;1,"",MAX($L$8:L2371)+1)</f>
        <v>1343</v>
      </c>
    </row>
    <row r="2373" spans="1:12">
      <c r="A2373" s="4" t="s">
        <v>4038</v>
      </c>
      <c r="B2373" s="4" t="s">
        <v>4039</v>
      </c>
      <c r="C2373" s="4" t="s">
        <v>4040</v>
      </c>
      <c r="D2373" s="6">
        <v>41680</v>
      </c>
      <c r="E2373" s="4">
        <v>1.1299999999999999</v>
      </c>
      <c r="F2373" s="4">
        <v>6.32</v>
      </c>
      <c r="G2373" s="4">
        <v>0</v>
      </c>
      <c r="H2373" s="4">
        <v>10.1</v>
      </c>
      <c r="I2373" s="4">
        <v>0.53</v>
      </c>
      <c r="J2373" s="4">
        <v>3.25</v>
      </c>
      <c r="K2373" s="4">
        <v>32.22</v>
      </c>
      <c r="L2373" s="1">
        <f>IF(COUNTIF($A$9:A2373,A2373)&gt;1,"",MAX($L$8:L2372)+1)</f>
        <v>1344</v>
      </c>
    </row>
    <row r="2374" spans="1:12">
      <c r="A2374" s="4" t="s">
        <v>4041</v>
      </c>
      <c r="B2374" s="4" t="s">
        <v>4042</v>
      </c>
      <c r="C2374" s="4" t="s">
        <v>4043</v>
      </c>
      <c r="D2374" s="6">
        <v>41682</v>
      </c>
      <c r="E2374" s="4">
        <v>0.6</v>
      </c>
      <c r="F2374" s="4">
        <v>5.32</v>
      </c>
      <c r="G2374" s="4">
        <v>0</v>
      </c>
      <c r="H2374" s="4">
        <v>8.67</v>
      </c>
      <c r="I2374" s="4">
        <v>0.45</v>
      </c>
      <c r="J2374" s="4">
        <v>2.9</v>
      </c>
      <c r="K2374" s="4">
        <v>33.409999999999997</v>
      </c>
      <c r="L2374" s="1">
        <f>IF(COUNTIF($A$9:A2374,A2374)&gt;1,"",MAX($L$8:L2373)+1)</f>
        <v>1345</v>
      </c>
    </row>
    <row r="2375" spans="1:12">
      <c r="A2375" s="4" t="s">
        <v>4041</v>
      </c>
      <c r="B2375" s="4" t="s">
        <v>4042</v>
      </c>
      <c r="C2375" s="4" t="s">
        <v>4043</v>
      </c>
      <c r="D2375" s="6">
        <v>41688</v>
      </c>
      <c r="E2375" s="4">
        <v>30</v>
      </c>
      <c r="F2375" s="4">
        <v>267</v>
      </c>
      <c r="G2375" s="4">
        <v>0</v>
      </c>
      <c r="H2375" s="4">
        <v>435</v>
      </c>
      <c r="I2375" s="4">
        <v>22.68</v>
      </c>
      <c r="J2375" s="4">
        <v>145.32</v>
      </c>
      <c r="K2375" s="4">
        <v>33.409999999999997</v>
      </c>
      <c r="L2375" s="1" t="str">
        <f>IF(COUNTIF($A$9:A2375,A2375)&gt;1,"",MAX($L$8:L2374)+1)</f>
        <v/>
      </c>
    </row>
    <row r="2376" spans="1:12">
      <c r="A2376" s="4" t="s">
        <v>4041</v>
      </c>
      <c r="B2376" s="4" t="s">
        <v>4042</v>
      </c>
      <c r="C2376" s="4" t="s">
        <v>4043</v>
      </c>
      <c r="D2376" s="6">
        <v>41690</v>
      </c>
      <c r="E2376" s="4">
        <v>1.85</v>
      </c>
      <c r="F2376" s="4">
        <v>16.46</v>
      </c>
      <c r="G2376" s="4">
        <v>0</v>
      </c>
      <c r="H2376" s="4">
        <v>26.83</v>
      </c>
      <c r="I2376" s="4">
        <v>1.4</v>
      </c>
      <c r="J2376" s="4">
        <v>8.9600000000000009</v>
      </c>
      <c r="K2376" s="4">
        <v>33.409999999999997</v>
      </c>
      <c r="L2376" s="1" t="str">
        <f>IF(COUNTIF($A$9:A2376,A2376)&gt;1,"",MAX($L$8:L2375)+1)</f>
        <v/>
      </c>
    </row>
    <row r="2377" spans="1:12">
      <c r="A2377" s="4" t="s">
        <v>4041</v>
      </c>
      <c r="B2377" s="4" t="s">
        <v>4042</v>
      </c>
      <c r="C2377" s="4" t="s">
        <v>4043</v>
      </c>
      <c r="D2377" s="6">
        <v>41691</v>
      </c>
      <c r="E2377" s="4">
        <v>0.31</v>
      </c>
      <c r="F2377" s="4">
        <v>2.76</v>
      </c>
      <c r="G2377" s="4">
        <v>0</v>
      </c>
      <c r="H2377" s="4">
        <v>4.5</v>
      </c>
      <c r="I2377" s="4">
        <v>0.23</v>
      </c>
      <c r="J2377" s="4">
        <v>1.5</v>
      </c>
      <c r="K2377" s="4">
        <v>33.409999999999997</v>
      </c>
      <c r="L2377" s="1" t="str">
        <f>IF(COUNTIF($A$9:A2377,A2377)&gt;1,"",MAX($L$8:L2376)+1)</f>
        <v/>
      </c>
    </row>
    <row r="2378" spans="1:12">
      <c r="A2378" s="4" t="s">
        <v>4044</v>
      </c>
      <c r="B2378" s="4" t="s">
        <v>4045</v>
      </c>
      <c r="C2378" s="4" t="s">
        <v>4046</v>
      </c>
      <c r="D2378" s="6">
        <v>41680</v>
      </c>
      <c r="E2378" s="4">
        <v>0.38</v>
      </c>
      <c r="F2378" s="4">
        <v>2.1</v>
      </c>
      <c r="G2378" s="4">
        <v>0</v>
      </c>
      <c r="H2378" s="4">
        <v>4.01</v>
      </c>
      <c r="I2378" s="4">
        <v>0.21</v>
      </c>
      <c r="J2378" s="4">
        <v>1.7</v>
      </c>
      <c r="K2378" s="4">
        <v>42.41</v>
      </c>
      <c r="L2378" s="1">
        <f>IF(COUNTIF($A$9:A2378,A2378)&gt;1,"",MAX($L$8:L2377)+1)</f>
        <v>1346</v>
      </c>
    </row>
    <row r="2379" spans="1:12">
      <c r="A2379" s="4" t="s">
        <v>4047</v>
      </c>
      <c r="B2379" s="4" t="s">
        <v>4048</v>
      </c>
      <c r="C2379" s="4" t="s">
        <v>4049</v>
      </c>
      <c r="D2379" s="6">
        <v>41673</v>
      </c>
      <c r="E2379" s="4">
        <v>0.96</v>
      </c>
      <c r="F2379" s="4">
        <v>5.66</v>
      </c>
      <c r="G2379" s="4">
        <v>0</v>
      </c>
      <c r="H2379" s="4">
        <v>9.02</v>
      </c>
      <c r="I2379" s="4">
        <v>0.47</v>
      </c>
      <c r="J2379" s="4">
        <v>2.89</v>
      </c>
      <c r="K2379" s="4">
        <v>32.020000000000003</v>
      </c>
      <c r="L2379" s="1">
        <f>IF(COUNTIF($A$9:A2379,A2379)&gt;1,"",MAX($L$8:L2378)+1)</f>
        <v>1347</v>
      </c>
    </row>
    <row r="2380" spans="1:12">
      <c r="A2380" s="4" t="s">
        <v>4050</v>
      </c>
      <c r="B2380" s="4" t="s">
        <v>4051</v>
      </c>
      <c r="C2380" s="4" t="s">
        <v>4052</v>
      </c>
      <c r="D2380" s="6">
        <v>41673</v>
      </c>
      <c r="E2380" s="4">
        <v>0.61</v>
      </c>
      <c r="F2380" s="4">
        <v>7.26</v>
      </c>
      <c r="G2380" s="4">
        <v>0</v>
      </c>
      <c r="H2380" s="4">
        <v>9.09</v>
      </c>
      <c r="I2380" s="4">
        <v>0.47</v>
      </c>
      <c r="J2380" s="4">
        <v>1.36</v>
      </c>
      <c r="K2380" s="4">
        <v>14.92</v>
      </c>
      <c r="L2380" s="1">
        <f>IF(COUNTIF($A$9:A2380,A2380)&gt;1,"",MAX($L$8:L2379)+1)</f>
        <v>1348</v>
      </c>
    </row>
    <row r="2381" spans="1:12">
      <c r="A2381" s="4" t="s">
        <v>4053</v>
      </c>
      <c r="B2381" s="4" t="s">
        <v>4054</v>
      </c>
      <c r="C2381" s="4" t="s">
        <v>4055</v>
      </c>
      <c r="D2381" s="6">
        <v>41680</v>
      </c>
      <c r="E2381" s="4">
        <v>1.18</v>
      </c>
      <c r="F2381" s="4">
        <v>10.01</v>
      </c>
      <c r="G2381" s="4">
        <v>0</v>
      </c>
      <c r="H2381" s="4">
        <v>14.02</v>
      </c>
      <c r="I2381" s="4">
        <v>0.73</v>
      </c>
      <c r="J2381" s="4">
        <v>3.27</v>
      </c>
      <c r="K2381" s="4">
        <v>23.36</v>
      </c>
      <c r="L2381" s="1">
        <f>IF(COUNTIF($A$9:A2381,A2381)&gt;1,"",MAX($L$8:L2380)+1)</f>
        <v>1349</v>
      </c>
    </row>
    <row r="2382" spans="1:12">
      <c r="A2382" s="4" t="s">
        <v>4053</v>
      </c>
      <c r="B2382" s="4" t="s">
        <v>4054</v>
      </c>
      <c r="C2382" s="4" t="s">
        <v>4055</v>
      </c>
      <c r="D2382" s="6">
        <v>41692</v>
      </c>
      <c r="E2382" s="4">
        <v>0.7</v>
      </c>
      <c r="F2382" s="4">
        <v>5.53</v>
      </c>
      <c r="G2382" s="4">
        <v>0</v>
      </c>
      <c r="H2382" s="4">
        <v>10.46</v>
      </c>
      <c r="I2382" s="4">
        <v>0.55000000000000004</v>
      </c>
      <c r="J2382" s="4">
        <v>4.3899999999999997</v>
      </c>
      <c r="K2382" s="4">
        <v>41.94</v>
      </c>
      <c r="L2382" s="1" t="str">
        <f>IF(COUNTIF($A$9:A2382,A2382)&gt;1,"",MAX($L$8:L2381)+1)</f>
        <v/>
      </c>
    </row>
    <row r="2383" spans="1:12">
      <c r="A2383" s="4" t="s">
        <v>4056</v>
      </c>
      <c r="B2383" s="4" t="s">
        <v>4057</v>
      </c>
      <c r="C2383" s="4" t="s">
        <v>4058</v>
      </c>
      <c r="D2383" s="6">
        <v>41682</v>
      </c>
      <c r="E2383" s="4">
        <v>1.25</v>
      </c>
      <c r="F2383" s="4">
        <v>9.36</v>
      </c>
      <c r="G2383" s="4">
        <v>0</v>
      </c>
      <c r="H2383" s="4">
        <v>10.61</v>
      </c>
      <c r="I2383" s="4">
        <v>0.55000000000000004</v>
      </c>
      <c r="J2383" s="4">
        <v>0.69</v>
      </c>
      <c r="K2383" s="4">
        <v>6.55</v>
      </c>
      <c r="L2383" s="1">
        <f>IF(COUNTIF($A$9:A2383,A2383)&gt;1,"",MAX($L$8:L2382)+1)</f>
        <v>1350</v>
      </c>
    </row>
    <row r="2384" spans="1:12">
      <c r="A2384" s="4" t="s">
        <v>4059</v>
      </c>
      <c r="B2384" s="4" t="s">
        <v>4060</v>
      </c>
      <c r="C2384" s="4" t="s">
        <v>4061</v>
      </c>
      <c r="D2384" s="6">
        <v>41673</v>
      </c>
      <c r="E2384" s="4">
        <v>0.91</v>
      </c>
      <c r="F2384" s="4">
        <v>4.08</v>
      </c>
      <c r="G2384" s="4">
        <v>0</v>
      </c>
      <c r="H2384" s="4">
        <v>8.11</v>
      </c>
      <c r="I2384" s="4">
        <v>0.42</v>
      </c>
      <c r="J2384" s="4">
        <v>3.61</v>
      </c>
      <c r="K2384" s="4">
        <v>44.51</v>
      </c>
      <c r="L2384" s="1">
        <f>IF(COUNTIF($A$9:A2384,A2384)&gt;1,"",MAX($L$8:L2383)+1)</f>
        <v>1351</v>
      </c>
    </row>
    <row r="2385" spans="1:12">
      <c r="A2385" s="4" t="s">
        <v>4059</v>
      </c>
      <c r="B2385" s="4" t="s">
        <v>4060</v>
      </c>
      <c r="C2385" s="4" t="s">
        <v>4061</v>
      </c>
      <c r="D2385" s="6">
        <v>41681</v>
      </c>
      <c r="E2385" s="4">
        <v>0.32</v>
      </c>
      <c r="F2385" s="4">
        <v>1.44</v>
      </c>
      <c r="G2385" s="4">
        <v>0</v>
      </c>
      <c r="H2385" s="4">
        <v>2.86</v>
      </c>
      <c r="I2385" s="4">
        <v>0.15</v>
      </c>
      <c r="J2385" s="4">
        <v>1.27</v>
      </c>
      <c r="K2385" s="4">
        <v>44.51</v>
      </c>
      <c r="L2385" s="1" t="str">
        <f>IF(COUNTIF($A$9:A2385,A2385)&gt;1,"",MAX($L$8:L2384)+1)</f>
        <v/>
      </c>
    </row>
    <row r="2386" spans="1:12">
      <c r="A2386" s="4" t="s">
        <v>4059</v>
      </c>
      <c r="B2386" s="4" t="s">
        <v>4060</v>
      </c>
      <c r="C2386" s="4" t="s">
        <v>4061</v>
      </c>
      <c r="D2386" s="6">
        <v>41689</v>
      </c>
      <c r="E2386" s="4">
        <v>0.53</v>
      </c>
      <c r="F2386" s="4">
        <v>2.37</v>
      </c>
      <c r="G2386" s="4">
        <v>0</v>
      </c>
      <c r="H2386" s="4">
        <v>4.71</v>
      </c>
      <c r="I2386" s="4">
        <v>0.25</v>
      </c>
      <c r="J2386" s="4">
        <v>2.1</v>
      </c>
      <c r="K2386" s="4">
        <v>44.51</v>
      </c>
      <c r="L2386" s="1" t="str">
        <f>IF(COUNTIF($A$9:A2386,A2386)&gt;1,"",MAX($L$8:L2385)+1)</f>
        <v/>
      </c>
    </row>
    <row r="2387" spans="1:12">
      <c r="A2387" s="4" t="s">
        <v>4059</v>
      </c>
      <c r="B2387" s="4" t="s">
        <v>4060</v>
      </c>
      <c r="C2387" s="4" t="s">
        <v>4061</v>
      </c>
      <c r="D2387" s="6">
        <v>41692</v>
      </c>
      <c r="E2387" s="4">
        <v>0.15</v>
      </c>
      <c r="F2387" s="4">
        <v>0.68</v>
      </c>
      <c r="G2387" s="4">
        <v>0</v>
      </c>
      <c r="H2387" s="4">
        <v>1.36</v>
      </c>
      <c r="I2387" s="4">
        <v>7.0000000000000007E-2</v>
      </c>
      <c r="J2387" s="4">
        <v>0.61</v>
      </c>
      <c r="K2387" s="4">
        <v>44.51</v>
      </c>
      <c r="L2387" s="1" t="str">
        <f>IF(COUNTIF($A$9:A2387,A2387)&gt;1,"",MAX($L$8:L2386)+1)</f>
        <v/>
      </c>
    </row>
    <row r="2388" spans="1:12">
      <c r="A2388" s="4" t="s">
        <v>4062</v>
      </c>
      <c r="B2388" s="4" t="s">
        <v>4063</v>
      </c>
      <c r="C2388" s="4" t="s">
        <v>4064</v>
      </c>
      <c r="D2388" s="6">
        <v>41673</v>
      </c>
      <c r="E2388" s="4">
        <v>1.2</v>
      </c>
      <c r="F2388" s="4">
        <v>23.28</v>
      </c>
      <c r="G2388" s="4">
        <v>0</v>
      </c>
      <c r="H2388" s="4">
        <v>26.28</v>
      </c>
      <c r="I2388" s="4">
        <v>1.37</v>
      </c>
      <c r="J2388" s="4">
        <v>1.63</v>
      </c>
      <c r="K2388" s="4">
        <v>6.2</v>
      </c>
      <c r="L2388" s="1">
        <f>IF(COUNTIF($A$9:A2388,A2388)&gt;1,"",MAX($L$8:L2387)+1)</f>
        <v>1352</v>
      </c>
    </row>
    <row r="2389" spans="1:12">
      <c r="A2389" s="4" t="s">
        <v>4065</v>
      </c>
      <c r="B2389" s="4" t="s">
        <v>4066</v>
      </c>
      <c r="C2389" s="4" t="s">
        <v>4067</v>
      </c>
      <c r="D2389" s="6">
        <v>41689</v>
      </c>
      <c r="E2389" s="4">
        <v>0.91</v>
      </c>
      <c r="F2389" s="4">
        <v>5.71</v>
      </c>
      <c r="G2389" s="4">
        <v>0</v>
      </c>
      <c r="H2389" s="4">
        <v>11.03</v>
      </c>
      <c r="I2389" s="4">
        <v>0.57999999999999996</v>
      </c>
      <c r="J2389" s="4">
        <v>4.75</v>
      </c>
      <c r="K2389" s="4">
        <v>43.02</v>
      </c>
      <c r="L2389" s="1">
        <f>IF(COUNTIF($A$9:A2389,A2389)&gt;1,"",MAX($L$8:L2388)+1)</f>
        <v>1353</v>
      </c>
    </row>
    <row r="2390" spans="1:12">
      <c r="A2390" s="4" t="s">
        <v>4065</v>
      </c>
      <c r="B2390" s="4" t="s">
        <v>4066</v>
      </c>
      <c r="C2390" s="4" t="s">
        <v>4067</v>
      </c>
      <c r="D2390" s="6">
        <v>41692</v>
      </c>
      <c r="E2390" s="4">
        <v>0.35</v>
      </c>
      <c r="F2390" s="4">
        <v>2.21</v>
      </c>
      <c r="G2390" s="4">
        <v>0</v>
      </c>
      <c r="H2390" s="4">
        <v>4.2699999999999996</v>
      </c>
      <c r="I2390" s="4">
        <v>0.22</v>
      </c>
      <c r="J2390" s="4">
        <v>1.84</v>
      </c>
      <c r="K2390" s="4">
        <v>43.02</v>
      </c>
      <c r="L2390" s="1" t="str">
        <f>IF(COUNTIF($A$9:A2390,A2390)&gt;1,"",MAX($L$8:L2389)+1)</f>
        <v/>
      </c>
    </row>
    <row r="2391" spans="1:12">
      <c r="A2391" s="4" t="s">
        <v>4068</v>
      </c>
      <c r="B2391" s="4" t="s">
        <v>4069</v>
      </c>
      <c r="C2391" s="4" t="s">
        <v>4070</v>
      </c>
      <c r="D2391" s="6">
        <v>41681</v>
      </c>
      <c r="E2391" s="4">
        <v>4.6500000000000004</v>
      </c>
      <c r="F2391" s="4">
        <v>28.38</v>
      </c>
      <c r="G2391" s="4">
        <v>0</v>
      </c>
      <c r="H2391" s="4">
        <v>54.81</v>
      </c>
      <c r="I2391" s="4">
        <v>2.86</v>
      </c>
      <c r="J2391" s="4">
        <v>23.57</v>
      </c>
      <c r="K2391" s="4">
        <v>43.01</v>
      </c>
      <c r="L2391" s="1">
        <f>IF(COUNTIF($A$9:A2391,A2391)&gt;1,"",MAX($L$8:L2390)+1)</f>
        <v>1354</v>
      </c>
    </row>
    <row r="2392" spans="1:12">
      <c r="A2392" s="4" t="s">
        <v>4071</v>
      </c>
      <c r="B2392" s="4" t="s">
        <v>4072</v>
      </c>
      <c r="C2392" s="4" t="s">
        <v>4073</v>
      </c>
      <c r="D2392" s="6">
        <v>41681</v>
      </c>
      <c r="E2392" s="4">
        <v>0.11</v>
      </c>
      <c r="F2392" s="4">
        <v>1.1000000000000001</v>
      </c>
      <c r="G2392" s="4">
        <v>0</v>
      </c>
      <c r="H2392" s="4">
        <v>1.6</v>
      </c>
      <c r="I2392" s="4">
        <v>0.08</v>
      </c>
      <c r="J2392" s="4">
        <v>0.42</v>
      </c>
      <c r="K2392" s="4">
        <v>26.25</v>
      </c>
      <c r="L2392" s="1">
        <f>IF(COUNTIF($A$9:A2392,A2392)&gt;1,"",MAX($L$8:L2391)+1)</f>
        <v>1355</v>
      </c>
    </row>
    <row r="2393" spans="1:12">
      <c r="A2393" s="4" t="s">
        <v>4074</v>
      </c>
      <c r="B2393" s="4" t="s">
        <v>4075</v>
      </c>
      <c r="C2393" s="4" t="s">
        <v>4076</v>
      </c>
      <c r="D2393" s="6">
        <v>41692</v>
      </c>
      <c r="E2393" s="4">
        <v>0.64</v>
      </c>
      <c r="F2393" s="4">
        <v>5.93</v>
      </c>
      <c r="G2393" s="4">
        <v>0</v>
      </c>
      <c r="H2393" s="4">
        <v>10.86</v>
      </c>
      <c r="I2393" s="4">
        <v>0.56999999999999995</v>
      </c>
      <c r="J2393" s="4">
        <v>4.3600000000000003</v>
      </c>
      <c r="K2393" s="4">
        <v>40.17</v>
      </c>
      <c r="L2393" s="1">
        <f>IF(COUNTIF($A$9:A2393,A2393)&gt;1,"",MAX($L$8:L2392)+1)</f>
        <v>1356</v>
      </c>
    </row>
    <row r="2394" spans="1:12">
      <c r="A2394" s="4" t="s">
        <v>4077</v>
      </c>
      <c r="B2394" s="4" t="s">
        <v>4078</v>
      </c>
      <c r="C2394" s="4" t="s">
        <v>4079</v>
      </c>
      <c r="D2394" s="6">
        <v>41675</v>
      </c>
      <c r="E2394" s="4">
        <v>0.72</v>
      </c>
      <c r="F2394" s="4">
        <v>2.67</v>
      </c>
      <c r="G2394" s="4">
        <v>0</v>
      </c>
      <c r="H2394" s="4">
        <v>4.9000000000000004</v>
      </c>
      <c r="I2394" s="4">
        <v>0.26</v>
      </c>
      <c r="J2394" s="4">
        <v>1.97</v>
      </c>
      <c r="K2394" s="4">
        <v>40.229999999999997</v>
      </c>
      <c r="L2394" s="1">
        <f>IF(COUNTIF($A$9:A2394,A2394)&gt;1,"",MAX($L$8:L2393)+1)</f>
        <v>1357</v>
      </c>
    </row>
    <row r="2395" spans="1:12">
      <c r="A2395" s="4" t="s">
        <v>4077</v>
      </c>
      <c r="B2395" s="4" t="s">
        <v>4078</v>
      </c>
      <c r="C2395" s="4" t="s">
        <v>4079</v>
      </c>
      <c r="D2395" s="6">
        <v>41678</v>
      </c>
      <c r="E2395" s="4">
        <v>1.37</v>
      </c>
      <c r="F2395" s="4">
        <v>5.08</v>
      </c>
      <c r="G2395" s="4">
        <v>0</v>
      </c>
      <c r="H2395" s="4">
        <v>9.32</v>
      </c>
      <c r="I2395" s="4">
        <v>0.49</v>
      </c>
      <c r="J2395" s="4">
        <v>3.75</v>
      </c>
      <c r="K2395" s="4">
        <v>40.229999999999997</v>
      </c>
      <c r="L2395" s="1" t="str">
        <f>IF(COUNTIF($A$9:A2395,A2395)&gt;1,"",MAX($L$8:L2394)+1)</f>
        <v/>
      </c>
    </row>
    <row r="2396" spans="1:12">
      <c r="A2396" s="4" t="s">
        <v>4080</v>
      </c>
      <c r="B2396" s="4" t="s">
        <v>4081</v>
      </c>
      <c r="C2396" s="4" t="s">
        <v>4082</v>
      </c>
      <c r="D2396" s="6">
        <v>41677</v>
      </c>
      <c r="E2396" s="4">
        <v>4</v>
      </c>
      <c r="F2396" s="4">
        <v>15.2</v>
      </c>
      <c r="G2396" s="4">
        <v>0</v>
      </c>
      <c r="H2396" s="4">
        <v>27.8</v>
      </c>
      <c r="I2396" s="4">
        <v>2.5299999999999998</v>
      </c>
      <c r="J2396" s="4">
        <v>10.07</v>
      </c>
      <c r="K2396" s="4">
        <v>36.229999999999997</v>
      </c>
      <c r="L2396" s="1">
        <f>IF(COUNTIF($A$9:A2396,A2396)&gt;1,"",MAX($L$8:L2395)+1)</f>
        <v>1358</v>
      </c>
    </row>
    <row r="2397" spans="1:12">
      <c r="A2397" s="4" t="s">
        <v>4083</v>
      </c>
      <c r="B2397" s="4" t="s">
        <v>4084</v>
      </c>
      <c r="C2397" s="4" t="s">
        <v>4085</v>
      </c>
      <c r="D2397" s="6">
        <v>41689</v>
      </c>
      <c r="E2397" s="4">
        <v>0.46</v>
      </c>
      <c r="F2397" s="4">
        <v>8.73</v>
      </c>
      <c r="G2397" s="4">
        <v>0</v>
      </c>
      <c r="H2397" s="4">
        <v>13.15</v>
      </c>
      <c r="I2397" s="4">
        <v>0.69</v>
      </c>
      <c r="J2397" s="4">
        <v>3.73</v>
      </c>
      <c r="K2397" s="4">
        <v>28.38</v>
      </c>
      <c r="L2397" s="1">
        <f>IF(COUNTIF($A$9:A2397,A2397)&gt;1,"",MAX($L$8:L2396)+1)</f>
        <v>1359</v>
      </c>
    </row>
    <row r="2398" spans="1:12">
      <c r="A2398" s="4" t="s">
        <v>4086</v>
      </c>
      <c r="B2398" s="4" t="s">
        <v>4087</v>
      </c>
      <c r="C2398" s="4" t="s">
        <v>4088</v>
      </c>
      <c r="D2398" s="6">
        <v>41689</v>
      </c>
      <c r="E2398" s="4">
        <v>6.67</v>
      </c>
      <c r="F2398" s="4">
        <v>0.67</v>
      </c>
      <c r="G2398" s="4">
        <v>0</v>
      </c>
      <c r="H2398" s="4">
        <v>1.33</v>
      </c>
      <c r="I2398" s="4">
        <v>7.0000000000000007E-2</v>
      </c>
      <c r="J2398" s="4">
        <v>0.6</v>
      </c>
      <c r="K2398" s="4">
        <v>44.79</v>
      </c>
      <c r="L2398" s="1">
        <f>IF(COUNTIF($A$9:A2398,A2398)&gt;1,"",MAX($L$8:L2397)+1)</f>
        <v>1360</v>
      </c>
    </row>
    <row r="2399" spans="1:12">
      <c r="A2399" s="4" t="s">
        <v>4089</v>
      </c>
      <c r="B2399" s="4" t="s">
        <v>4090</v>
      </c>
      <c r="C2399" s="4" t="s">
        <v>4091</v>
      </c>
      <c r="D2399" s="6">
        <v>41689</v>
      </c>
      <c r="E2399" s="4">
        <v>5.47</v>
      </c>
      <c r="F2399" s="4">
        <v>20.88</v>
      </c>
      <c r="G2399" s="4">
        <v>0</v>
      </c>
      <c r="H2399" s="4">
        <v>48.64</v>
      </c>
      <c r="I2399" s="4">
        <v>2.54</v>
      </c>
      <c r="J2399" s="4">
        <v>25.23</v>
      </c>
      <c r="K2399" s="4">
        <v>51.87</v>
      </c>
      <c r="L2399" s="1">
        <f>IF(COUNTIF($A$9:A2399,A2399)&gt;1,"",MAX($L$8:L2398)+1)</f>
        <v>1361</v>
      </c>
    </row>
    <row r="2400" spans="1:12">
      <c r="A2400" s="4" t="s">
        <v>4092</v>
      </c>
      <c r="B2400" s="4" t="s">
        <v>4093</v>
      </c>
      <c r="C2400" s="4" t="s">
        <v>4094</v>
      </c>
      <c r="D2400" s="6">
        <v>41678</v>
      </c>
      <c r="E2400" s="4">
        <v>4.2</v>
      </c>
      <c r="F2400" s="4">
        <v>12.43</v>
      </c>
      <c r="G2400" s="4">
        <v>0</v>
      </c>
      <c r="H2400" s="4">
        <v>28.98</v>
      </c>
      <c r="I2400" s="4">
        <v>1.51</v>
      </c>
      <c r="J2400" s="4">
        <v>15.04</v>
      </c>
      <c r="K2400" s="4">
        <v>51.89</v>
      </c>
      <c r="L2400" s="1">
        <f>IF(COUNTIF($A$9:A2400,A2400)&gt;1,"",MAX($L$8:L2399)+1)</f>
        <v>1362</v>
      </c>
    </row>
    <row r="2401" spans="1:12">
      <c r="A2401" s="4" t="s">
        <v>4092</v>
      </c>
      <c r="B2401" s="4" t="s">
        <v>4093</v>
      </c>
      <c r="C2401" s="4" t="s">
        <v>4094</v>
      </c>
      <c r="D2401" s="6">
        <v>41681</v>
      </c>
      <c r="E2401" s="4">
        <v>0.68</v>
      </c>
      <c r="F2401" s="4">
        <v>2.0099999999999998</v>
      </c>
      <c r="G2401" s="4">
        <v>0</v>
      </c>
      <c r="H2401" s="4">
        <v>4.6900000000000004</v>
      </c>
      <c r="I2401" s="4">
        <v>0.24</v>
      </c>
      <c r="J2401" s="4">
        <v>2.4300000000000002</v>
      </c>
      <c r="K2401" s="4">
        <v>51.89</v>
      </c>
      <c r="L2401" s="1" t="str">
        <f>IF(COUNTIF($A$9:A2401,A2401)&gt;1,"",MAX($L$8:L2400)+1)</f>
        <v/>
      </c>
    </row>
    <row r="2402" spans="1:12">
      <c r="A2402" s="4" t="s">
        <v>4092</v>
      </c>
      <c r="B2402" s="4" t="s">
        <v>4093</v>
      </c>
      <c r="C2402" s="4" t="s">
        <v>4094</v>
      </c>
      <c r="D2402" s="6">
        <v>41689</v>
      </c>
      <c r="E2402" s="4">
        <v>4.58</v>
      </c>
      <c r="F2402" s="4">
        <v>13.56</v>
      </c>
      <c r="G2402" s="4">
        <v>0</v>
      </c>
      <c r="H2402" s="4">
        <v>31.6</v>
      </c>
      <c r="I2402" s="4">
        <v>1.65</v>
      </c>
      <c r="J2402" s="4">
        <v>16.399999999999999</v>
      </c>
      <c r="K2402" s="4">
        <v>51.89</v>
      </c>
      <c r="L2402" s="1" t="str">
        <f>IF(COUNTIF($A$9:A2402,A2402)&gt;1,"",MAX($L$8:L2401)+1)</f>
        <v/>
      </c>
    </row>
    <row r="2403" spans="1:12">
      <c r="A2403" s="4" t="s">
        <v>4095</v>
      </c>
      <c r="B2403" s="4" t="s">
        <v>4096</v>
      </c>
      <c r="C2403" s="4" t="s">
        <v>4097</v>
      </c>
      <c r="D2403" s="6">
        <v>41675</v>
      </c>
      <c r="E2403" s="4">
        <v>2.68</v>
      </c>
      <c r="F2403" s="4">
        <v>13.08</v>
      </c>
      <c r="G2403" s="4">
        <v>0</v>
      </c>
      <c r="H2403" s="4">
        <v>37.32</v>
      </c>
      <c r="I2403" s="4">
        <v>1.95</v>
      </c>
      <c r="J2403" s="4">
        <v>22.29</v>
      </c>
      <c r="K2403" s="4">
        <v>59.73</v>
      </c>
      <c r="L2403" s="1">
        <f>IF(COUNTIF($A$9:A2403,A2403)&gt;1,"",MAX($L$8:L2402)+1)</f>
        <v>1363</v>
      </c>
    </row>
    <row r="2404" spans="1:12">
      <c r="A2404" s="4" t="s">
        <v>4095</v>
      </c>
      <c r="B2404" s="4" t="s">
        <v>4096</v>
      </c>
      <c r="C2404" s="4" t="s">
        <v>4097</v>
      </c>
      <c r="D2404" s="6">
        <v>41681</v>
      </c>
      <c r="E2404" s="4">
        <v>0.54</v>
      </c>
      <c r="F2404" s="4">
        <v>3.02</v>
      </c>
      <c r="G2404" s="4">
        <v>0</v>
      </c>
      <c r="H2404" s="4">
        <v>4.3099999999999996</v>
      </c>
      <c r="I2404" s="4">
        <v>0.22</v>
      </c>
      <c r="J2404" s="4">
        <v>1.07</v>
      </c>
      <c r="K2404" s="4">
        <v>24.7</v>
      </c>
      <c r="L2404" s="1" t="str">
        <f>IF(COUNTIF($A$9:A2404,A2404)&gt;1,"",MAX($L$8:L2403)+1)</f>
        <v/>
      </c>
    </row>
    <row r="2405" spans="1:12">
      <c r="A2405" s="4" t="s">
        <v>4098</v>
      </c>
      <c r="B2405" s="4" t="s">
        <v>4099</v>
      </c>
      <c r="C2405" s="4" t="s">
        <v>4100</v>
      </c>
      <c r="D2405" s="6">
        <v>41675</v>
      </c>
      <c r="E2405" s="4">
        <v>1.1599999999999999</v>
      </c>
      <c r="F2405" s="4">
        <v>7.42</v>
      </c>
      <c r="G2405" s="4">
        <v>0</v>
      </c>
      <c r="H2405" s="4">
        <v>13.05</v>
      </c>
      <c r="I2405" s="4">
        <v>0.68</v>
      </c>
      <c r="J2405" s="4">
        <v>4.96</v>
      </c>
      <c r="K2405" s="4">
        <v>37.97</v>
      </c>
      <c r="L2405" s="1">
        <f>IF(COUNTIF($A$9:A2405,A2405)&gt;1,"",MAX($L$8:L2404)+1)</f>
        <v>1364</v>
      </c>
    </row>
    <row r="2406" spans="1:12">
      <c r="A2406" s="4" t="s">
        <v>4101</v>
      </c>
      <c r="B2406" s="4" t="s">
        <v>4102</v>
      </c>
      <c r="C2406" s="4" t="s">
        <v>4103</v>
      </c>
      <c r="D2406" s="6">
        <v>41678</v>
      </c>
      <c r="E2406" s="4">
        <v>2.4</v>
      </c>
      <c r="F2406" s="4">
        <v>13.23</v>
      </c>
      <c r="G2406" s="4">
        <v>0</v>
      </c>
      <c r="H2406" s="4">
        <v>21.84</v>
      </c>
      <c r="I2406" s="4">
        <v>1.1399999999999999</v>
      </c>
      <c r="J2406" s="4">
        <v>7.47</v>
      </c>
      <c r="K2406" s="4">
        <v>34.22</v>
      </c>
      <c r="L2406" s="1">
        <f>IF(COUNTIF($A$9:A2406,A2406)&gt;1,"",MAX($L$8:L2405)+1)</f>
        <v>1365</v>
      </c>
    </row>
    <row r="2407" spans="1:12">
      <c r="A2407" s="4" t="s">
        <v>4104</v>
      </c>
      <c r="B2407" s="4" t="s">
        <v>4105</v>
      </c>
      <c r="C2407" s="4" t="s">
        <v>4106</v>
      </c>
      <c r="D2407" s="6">
        <v>41696</v>
      </c>
      <c r="E2407" s="4">
        <v>1</v>
      </c>
      <c r="F2407" s="4">
        <v>9.1999999999999993</v>
      </c>
      <c r="G2407" s="4">
        <v>0</v>
      </c>
      <c r="H2407" s="4">
        <v>13.95</v>
      </c>
      <c r="I2407" s="4">
        <v>1.27</v>
      </c>
      <c r="J2407" s="4">
        <v>3.48</v>
      </c>
      <c r="K2407" s="4">
        <v>24.96</v>
      </c>
      <c r="L2407" s="1">
        <f>IF(COUNTIF($A$9:A2407,A2407)&gt;1,"",MAX($L$8:L2406)+1)</f>
        <v>1366</v>
      </c>
    </row>
    <row r="2408" spans="1:12">
      <c r="A2408" s="4" t="s">
        <v>4107</v>
      </c>
      <c r="B2408" s="4" t="s">
        <v>4108</v>
      </c>
      <c r="C2408" s="4" t="s">
        <v>3620</v>
      </c>
      <c r="D2408" s="6">
        <v>41695</v>
      </c>
      <c r="E2408" s="4">
        <v>9</v>
      </c>
      <c r="F2408" s="4">
        <v>44.1</v>
      </c>
      <c r="G2408" s="4">
        <v>0</v>
      </c>
      <c r="H2408" s="4">
        <v>62.55</v>
      </c>
      <c r="I2408" s="4">
        <v>5.69</v>
      </c>
      <c r="J2408" s="4">
        <v>12.76</v>
      </c>
      <c r="K2408" s="4">
        <v>20.41</v>
      </c>
      <c r="L2408" s="1">
        <f>IF(COUNTIF($A$9:A2408,A2408)&gt;1,"",MAX($L$8:L2407)+1)</f>
        <v>1367</v>
      </c>
    </row>
    <row r="2409" spans="1:12">
      <c r="A2409" s="4" t="s">
        <v>4109</v>
      </c>
      <c r="B2409" s="4" t="s">
        <v>4110</v>
      </c>
      <c r="C2409" s="4" t="s">
        <v>4111</v>
      </c>
      <c r="D2409" s="6">
        <v>41695</v>
      </c>
      <c r="E2409" s="4">
        <v>1</v>
      </c>
      <c r="F2409" s="4">
        <v>5.95</v>
      </c>
      <c r="G2409" s="4">
        <v>0</v>
      </c>
      <c r="H2409" s="4">
        <v>9.9499999999999993</v>
      </c>
      <c r="I2409" s="4">
        <v>0.9</v>
      </c>
      <c r="J2409" s="4">
        <v>3.1</v>
      </c>
      <c r="K2409" s="4">
        <v>31.11</v>
      </c>
      <c r="L2409" s="1">
        <f>IF(COUNTIF($A$9:A2409,A2409)&gt;1,"",MAX($L$8:L2408)+1)</f>
        <v>1368</v>
      </c>
    </row>
    <row r="2410" spans="1:12">
      <c r="A2410" s="4" t="s">
        <v>4112</v>
      </c>
      <c r="B2410" s="4" t="s">
        <v>4113</v>
      </c>
      <c r="C2410" s="4" t="s">
        <v>4114</v>
      </c>
      <c r="D2410" s="6">
        <v>41675</v>
      </c>
      <c r="E2410" s="4">
        <v>2.56</v>
      </c>
      <c r="F2410" s="4">
        <v>46.9</v>
      </c>
      <c r="G2410" s="4">
        <v>0</v>
      </c>
      <c r="H2410" s="4">
        <v>83.97</v>
      </c>
      <c r="I2410" s="4">
        <v>4.38</v>
      </c>
      <c r="J2410" s="4">
        <v>32.69</v>
      </c>
      <c r="K2410" s="4">
        <v>38.93</v>
      </c>
      <c r="L2410" s="1">
        <f>IF(COUNTIF($A$9:A2410,A2410)&gt;1,"",MAX($L$8:L2409)+1)</f>
        <v>1369</v>
      </c>
    </row>
    <row r="2411" spans="1:12">
      <c r="A2411" s="4" t="s">
        <v>4115</v>
      </c>
      <c r="B2411" s="4" t="s">
        <v>4116</v>
      </c>
      <c r="C2411" s="4" t="s">
        <v>4117</v>
      </c>
      <c r="D2411" s="6">
        <v>41681</v>
      </c>
      <c r="E2411" s="4">
        <v>0.52</v>
      </c>
      <c r="F2411" s="4">
        <v>4.6900000000000004</v>
      </c>
      <c r="G2411" s="4">
        <v>0</v>
      </c>
      <c r="H2411" s="4">
        <v>8.39</v>
      </c>
      <c r="I2411" s="4">
        <v>0.44</v>
      </c>
      <c r="J2411" s="4">
        <v>3.27</v>
      </c>
      <c r="K2411" s="4">
        <v>38.92</v>
      </c>
      <c r="L2411" s="1">
        <f>IF(COUNTIF($A$9:A2411,A2411)&gt;1,"",MAX($L$8:L2410)+1)</f>
        <v>1370</v>
      </c>
    </row>
    <row r="2412" spans="1:12">
      <c r="A2412" s="4" t="s">
        <v>4115</v>
      </c>
      <c r="B2412" s="4" t="s">
        <v>4116</v>
      </c>
      <c r="C2412" s="4" t="s">
        <v>4117</v>
      </c>
      <c r="D2412" s="6">
        <v>41689</v>
      </c>
      <c r="E2412" s="4">
        <v>0.54</v>
      </c>
      <c r="F2412" s="4">
        <v>4.8899999999999997</v>
      </c>
      <c r="G2412" s="4">
        <v>0</v>
      </c>
      <c r="H2412" s="4">
        <v>8.75</v>
      </c>
      <c r="I2412" s="4">
        <v>0.46</v>
      </c>
      <c r="J2412" s="4">
        <v>3.4</v>
      </c>
      <c r="K2412" s="4">
        <v>38.92</v>
      </c>
      <c r="L2412" s="1" t="str">
        <f>IF(COUNTIF($A$9:A2412,A2412)&gt;1,"",MAX($L$8:L2411)+1)</f>
        <v/>
      </c>
    </row>
    <row r="2413" spans="1:12">
      <c r="A2413" s="4" t="s">
        <v>4118</v>
      </c>
      <c r="B2413" s="4" t="s">
        <v>4119</v>
      </c>
      <c r="C2413" s="4" t="s">
        <v>4120</v>
      </c>
      <c r="D2413" s="6">
        <v>41678</v>
      </c>
      <c r="E2413" s="4">
        <v>0.12</v>
      </c>
      <c r="F2413" s="4">
        <v>1.52</v>
      </c>
      <c r="G2413" s="4">
        <v>0</v>
      </c>
      <c r="H2413" s="4">
        <v>2.7</v>
      </c>
      <c r="I2413" s="4">
        <v>0.14000000000000001</v>
      </c>
      <c r="J2413" s="4">
        <v>1.04</v>
      </c>
      <c r="K2413" s="4">
        <v>38.51</v>
      </c>
      <c r="L2413" s="1">
        <f>IF(COUNTIF($A$9:A2413,A2413)&gt;1,"",MAX($L$8:L2412)+1)</f>
        <v>1371</v>
      </c>
    </row>
    <row r="2414" spans="1:12">
      <c r="A2414" s="4" t="s">
        <v>4121</v>
      </c>
      <c r="B2414" s="4" t="s">
        <v>4122</v>
      </c>
      <c r="C2414" s="4" t="s">
        <v>3617</v>
      </c>
      <c r="D2414" s="6">
        <v>41675</v>
      </c>
      <c r="E2414" s="4">
        <v>0.33</v>
      </c>
      <c r="F2414" s="4">
        <v>3.59</v>
      </c>
      <c r="G2414" s="4">
        <v>0</v>
      </c>
      <c r="H2414" s="4">
        <v>6.13</v>
      </c>
      <c r="I2414" s="4">
        <v>0.32</v>
      </c>
      <c r="J2414" s="4">
        <v>2.23</v>
      </c>
      <c r="K2414" s="4">
        <v>36.29</v>
      </c>
      <c r="L2414" s="1">
        <f>IF(COUNTIF($A$9:A2414,A2414)&gt;1,"",MAX($L$8:L2413)+1)</f>
        <v>1372</v>
      </c>
    </row>
    <row r="2415" spans="1:12">
      <c r="A2415" s="4" t="s">
        <v>4123</v>
      </c>
      <c r="B2415" s="4" t="s">
        <v>4124</v>
      </c>
      <c r="C2415" s="4" t="s">
        <v>4125</v>
      </c>
      <c r="D2415" s="6">
        <v>41678</v>
      </c>
      <c r="E2415" s="4">
        <v>0.39</v>
      </c>
      <c r="F2415" s="4">
        <v>3.92</v>
      </c>
      <c r="G2415" s="4">
        <v>0</v>
      </c>
      <c r="H2415" s="4">
        <v>5.77</v>
      </c>
      <c r="I2415" s="4">
        <v>0.3</v>
      </c>
      <c r="J2415" s="4">
        <v>1.55</v>
      </c>
      <c r="K2415" s="4">
        <v>26.81</v>
      </c>
      <c r="L2415" s="1">
        <f>IF(COUNTIF($A$9:A2415,A2415)&gt;1,"",MAX($L$8:L2414)+1)</f>
        <v>1373</v>
      </c>
    </row>
    <row r="2416" spans="1:12">
      <c r="A2416" s="4" t="s">
        <v>4123</v>
      </c>
      <c r="B2416" s="4" t="s">
        <v>4124</v>
      </c>
      <c r="C2416" s="4" t="s">
        <v>4125</v>
      </c>
      <c r="D2416" s="6">
        <v>41689</v>
      </c>
      <c r="E2416" s="4">
        <v>0.28999999999999998</v>
      </c>
      <c r="F2416" s="4">
        <v>2.96</v>
      </c>
      <c r="G2416" s="4">
        <v>0</v>
      </c>
      <c r="H2416" s="4">
        <v>4.3499999999999996</v>
      </c>
      <c r="I2416" s="4">
        <v>0.23</v>
      </c>
      <c r="J2416" s="4">
        <v>1.17</v>
      </c>
      <c r="K2416" s="4">
        <v>26.81</v>
      </c>
      <c r="L2416" s="1" t="str">
        <f>IF(COUNTIF($A$9:A2416,A2416)&gt;1,"",MAX($L$8:L2415)+1)</f>
        <v/>
      </c>
    </row>
    <row r="2417" spans="1:12">
      <c r="A2417" s="4" t="s">
        <v>4123</v>
      </c>
      <c r="B2417" s="4" t="s">
        <v>4124</v>
      </c>
      <c r="C2417" s="4" t="s">
        <v>4125</v>
      </c>
      <c r="D2417" s="6">
        <v>41692</v>
      </c>
      <c r="E2417" s="4">
        <v>0.74</v>
      </c>
      <c r="F2417" s="4">
        <v>7.44</v>
      </c>
      <c r="G2417" s="4">
        <v>0</v>
      </c>
      <c r="H2417" s="4">
        <v>10.95</v>
      </c>
      <c r="I2417" s="4">
        <v>0.56999999999999995</v>
      </c>
      <c r="J2417" s="4">
        <v>2.94</v>
      </c>
      <c r="K2417" s="4">
        <v>26.81</v>
      </c>
      <c r="L2417" s="1" t="str">
        <f>IF(COUNTIF($A$9:A2417,A2417)&gt;1,"",MAX($L$8:L2416)+1)</f>
        <v/>
      </c>
    </row>
    <row r="2418" spans="1:12">
      <c r="A2418" s="4" t="s">
        <v>4126</v>
      </c>
      <c r="B2418" s="4" t="s">
        <v>4127</v>
      </c>
      <c r="C2418" s="4" t="s">
        <v>4128</v>
      </c>
      <c r="D2418" s="6">
        <v>41678</v>
      </c>
      <c r="E2418" s="4">
        <v>0.53</v>
      </c>
      <c r="F2418" s="4">
        <v>3.17</v>
      </c>
      <c r="G2418" s="4">
        <v>0</v>
      </c>
      <c r="H2418" s="4">
        <v>7.9</v>
      </c>
      <c r="I2418" s="4">
        <v>0.41</v>
      </c>
      <c r="J2418" s="4">
        <v>4.32</v>
      </c>
      <c r="K2418" s="4">
        <v>54.67</v>
      </c>
      <c r="L2418" s="1">
        <f>IF(COUNTIF($A$9:A2418,A2418)&gt;1,"",MAX($L$8:L2417)+1)</f>
        <v>1374</v>
      </c>
    </row>
    <row r="2419" spans="1:12">
      <c r="A2419" s="4" t="s">
        <v>4129</v>
      </c>
      <c r="B2419" s="4" t="s">
        <v>4130</v>
      </c>
      <c r="C2419" s="4" t="s">
        <v>4131</v>
      </c>
      <c r="D2419" s="6">
        <v>41692</v>
      </c>
      <c r="E2419" s="4">
        <v>0.65</v>
      </c>
      <c r="F2419" s="4">
        <v>5.18</v>
      </c>
      <c r="G2419" s="4">
        <v>0</v>
      </c>
      <c r="H2419" s="4">
        <v>8.2899999999999991</v>
      </c>
      <c r="I2419" s="4">
        <v>0.43</v>
      </c>
      <c r="J2419" s="4">
        <v>2.68</v>
      </c>
      <c r="K2419" s="4">
        <v>32.29</v>
      </c>
      <c r="L2419" s="1">
        <f>IF(COUNTIF($A$9:A2419,A2419)&gt;1,"",MAX($L$8:L2418)+1)</f>
        <v>1375</v>
      </c>
    </row>
    <row r="2420" spans="1:12">
      <c r="A2420" s="4" t="s">
        <v>4132</v>
      </c>
      <c r="B2420" s="4" t="s">
        <v>4133</v>
      </c>
      <c r="C2420" s="4" t="s">
        <v>4134</v>
      </c>
      <c r="D2420" s="6">
        <v>41678</v>
      </c>
      <c r="E2420" s="4">
        <v>1.1000000000000001</v>
      </c>
      <c r="F2420" s="4">
        <v>8.89</v>
      </c>
      <c r="G2420" s="4">
        <v>0</v>
      </c>
      <c r="H2420" s="4">
        <v>14.22</v>
      </c>
      <c r="I2420" s="4">
        <v>0.74</v>
      </c>
      <c r="J2420" s="4">
        <v>4.59</v>
      </c>
      <c r="K2420" s="4">
        <v>32.28</v>
      </c>
      <c r="L2420" s="1">
        <f>IF(COUNTIF($A$9:A2420,A2420)&gt;1,"",MAX($L$8:L2419)+1)</f>
        <v>1376</v>
      </c>
    </row>
    <row r="2421" spans="1:12">
      <c r="A2421" s="4" t="s">
        <v>4135</v>
      </c>
      <c r="B2421" s="4" t="s">
        <v>4136</v>
      </c>
      <c r="C2421" s="4" t="s">
        <v>4137</v>
      </c>
      <c r="D2421" s="6">
        <v>41681</v>
      </c>
      <c r="E2421" s="4">
        <v>0.39</v>
      </c>
      <c r="F2421" s="4">
        <v>4.3899999999999997</v>
      </c>
      <c r="G2421" s="4">
        <v>0</v>
      </c>
      <c r="H2421" s="4">
        <v>7.86</v>
      </c>
      <c r="I2421" s="4">
        <v>0.41</v>
      </c>
      <c r="J2421" s="4">
        <v>3.06</v>
      </c>
      <c r="K2421" s="4">
        <v>38.9</v>
      </c>
      <c r="L2421" s="1">
        <f>IF(COUNTIF($A$9:A2421,A2421)&gt;1,"",MAX($L$8:L2420)+1)</f>
        <v>1377</v>
      </c>
    </row>
    <row r="2422" spans="1:12">
      <c r="A2422" s="4" t="s">
        <v>4135</v>
      </c>
      <c r="B2422" s="4" t="s">
        <v>4136</v>
      </c>
      <c r="C2422" s="4" t="s">
        <v>4137</v>
      </c>
      <c r="D2422" s="6">
        <v>41689</v>
      </c>
      <c r="E2422" s="4">
        <v>0.16</v>
      </c>
      <c r="F2422" s="4">
        <v>1.74</v>
      </c>
      <c r="G2422" s="4">
        <v>0</v>
      </c>
      <c r="H2422" s="4">
        <v>3.11</v>
      </c>
      <c r="I2422" s="4">
        <v>0.16</v>
      </c>
      <c r="J2422" s="4">
        <v>1.21</v>
      </c>
      <c r="K2422" s="4">
        <v>38.9</v>
      </c>
      <c r="L2422" s="1" t="str">
        <f>IF(COUNTIF($A$9:A2422,A2422)&gt;1,"",MAX($L$8:L2421)+1)</f>
        <v/>
      </c>
    </row>
    <row r="2423" spans="1:12">
      <c r="A2423" s="4" t="s">
        <v>4138</v>
      </c>
      <c r="B2423" s="4" t="s">
        <v>4139</v>
      </c>
      <c r="C2423" s="4" t="s">
        <v>4140</v>
      </c>
      <c r="D2423" s="6">
        <v>41681</v>
      </c>
      <c r="E2423" s="4">
        <v>0.67</v>
      </c>
      <c r="F2423" s="4">
        <v>6.1</v>
      </c>
      <c r="G2423" s="4">
        <v>0</v>
      </c>
      <c r="H2423" s="4">
        <v>10.92</v>
      </c>
      <c r="I2423" s="4">
        <v>0.56999999999999995</v>
      </c>
      <c r="J2423" s="4">
        <v>4.25</v>
      </c>
      <c r="K2423" s="4">
        <v>38.92</v>
      </c>
      <c r="L2423" s="1">
        <f>IF(COUNTIF($A$9:A2423,A2423)&gt;1,"",MAX($L$8:L2422)+1)</f>
        <v>1378</v>
      </c>
    </row>
    <row r="2424" spans="1:12">
      <c r="A2424" s="4" t="s">
        <v>4138</v>
      </c>
      <c r="B2424" s="4" t="s">
        <v>4139</v>
      </c>
      <c r="C2424" s="4" t="s">
        <v>4140</v>
      </c>
      <c r="D2424" s="6">
        <v>41689</v>
      </c>
      <c r="E2424" s="4">
        <v>0.27</v>
      </c>
      <c r="F2424" s="4">
        <v>2.48</v>
      </c>
      <c r="G2424" s="4">
        <v>0</v>
      </c>
      <c r="H2424" s="4">
        <v>4.4400000000000004</v>
      </c>
      <c r="I2424" s="4">
        <v>0.23</v>
      </c>
      <c r="J2424" s="4">
        <v>1.73</v>
      </c>
      <c r="K2424" s="4">
        <v>38.92</v>
      </c>
      <c r="L2424" s="1" t="str">
        <f>IF(COUNTIF($A$9:A2424,A2424)&gt;1,"",MAX($L$8:L2423)+1)</f>
        <v/>
      </c>
    </row>
    <row r="2425" spans="1:12">
      <c r="A2425" s="4" t="s">
        <v>4141</v>
      </c>
      <c r="B2425" s="4" t="s">
        <v>4142</v>
      </c>
      <c r="C2425" s="4" t="s">
        <v>4143</v>
      </c>
      <c r="D2425" s="6">
        <v>41675</v>
      </c>
      <c r="E2425" s="4">
        <v>0.26</v>
      </c>
      <c r="F2425" s="4">
        <v>3.02</v>
      </c>
      <c r="G2425" s="4">
        <v>0</v>
      </c>
      <c r="H2425" s="4">
        <v>5.4</v>
      </c>
      <c r="I2425" s="4">
        <v>0.28000000000000003</v>
      </c>
      <c r="J2425" s="4">
        <v>2.1</v>
      </c>
      <c r="K2425" s="4">
        <v>38.909999999999997</v>
      </c>
      <c r="L2425" s="1">
        <f>IF(COUNTIF($A$9:A2425,A2425)&gt;1,"",MAX($L$8:L2424)+1)</f>
        <v>1379</v>
      </c>
    </row>
    <row r="2426" spans="1:12">
      <c r="A2426" s="4" t="s">
        <v>4141</v>
      </c>
      <c r="B2426" s="4" t="s">
        <v>4142</v>
      </c>
      <c r="C2426" s="4" t="s">
        <v>4143</v>
      </c>
      <c r="D2426" s="6">
        <v>41681</v>
      </c>
      <c r="E2426" s="4">
        <v>0.38</v>
      </c>
      <c r="F2426" s="4">
        <v>4.53</v>
      </c>
      <c r="G2426" s="4">
        <v>0</v>
      </c>
      <c r="H2426" s="4">
        <v>8.1</v>
      </c>
      <c r="I2426" s="4">
        <v>0.42</v>
      </c>
      <c r="J2426" s="4">
        <v>3.15</v>
      </c>
      <c r="K2426" s="4">
        <v>38.909999999999997</v>
      </c>
      <c r="L2426" s="1" t="str">
        <f>IF(COUNTIF($A$9:A2426,A2426)&gt;1,"",MAX($L$8:L2425)+1)</f>
        <v/>
      </c>
    </row>
    <row r="2427" spans="1:12">
      <c r="A2427" s="4" t="s">
        <v>4141</v>
      </c>
      <c r="B2427" s="4" t="s">
        <v>4142</v>
      </c>
      <c r="C2427" s="4" t="s">
        <v>4143</v>
      </c>
      <c r="D2427" s="6">
        <v>41689</v>
      </c>
      <c r="E2427" s="4">
        <v>1.26</v>
      </c>
      <c r="F2427" s="4">
        <v>14.9</v>
      </c>
      <c r="G2427" s="4">
        <v>0</v>
      </c>
      <c r="H2427" s="4">
        <v>26.67</v>
      </c>
      <c r="I2427" s="4">
        <v>1.39</v>
      </c>
      <c r="J2427" s="4">
        <v>10.38</v>
      </c>
      <c r="K2427" s="4">
        <v>38.909999999999997</v>
      </c>
      <c r="L2427" s="1" t="str">
        <f>IF(COUNTIF($A$9:A2427,A2427)&gt;1,"",MAX($L$8:L2426)+1)</f>
        <v/>
      </c>
    </row>
    <row r="2428" spans="1:12">
      <c r="A2428" s="4" t="s">
        <v>4144</v>
      </c>
      <c r="B2428" s="4" t="s">
        <v>4145</v>
      </c>
      <c r="C2428" s="4" t="s">
        <v>4146</v>
      </c>
      <c r="D2428" s="6">
        <v>41681</v>
      </c>
      <c r="E2428" s="4">
        <v>0.27</v>
      </c>
      <c r="F2428" s="4">
        <v>2.36</v>
      </c>
      <c r="G2428" s="4">
        <v>0</v>
      </c>
      <c r="H2428" s="4">
        <v>4.2300000000000004</v>
      </c>
      <c r="I2428" s="4">
        <v>0.22</v>
      </c>
      <c r="J2428" s="4">
        <v>1.65</v>
      </c>
      <c r="K2428" s="4">
        <v>38.94</v>
      </c>
      <c r="L2428" s="1">
        <f>IF(COUNTIF($A$9:A2428,A2428)&gt;1,"",MAX($L$8:L2427)+1)</f>
        <v>1380</v>
      </c>
    </row>
    <row r="2429" spans="1:12">
      <c r="A2429" s="4" t="s">
        <v>4144</v>
      </c>
      <c r="B2429" s="4" t="s">
        <v>4145</v>
      </c>
      <c r="C2429" s="4" t="s">
        <v>4146</v>
      </c>
      <c r="D2429" s="6">
        <v>41689</v>
      </c>
      <c r="E2429" s="4">
        <v>0.14000000000000001</v>
      </c>
      <c r="F2429" s="4">
        <v>1.21</v>
      </c>
      <c r="G2429" s="4">
        <v>0</v>
      </c>
      <c r="H2429" s="4">
        <v>2.16</v>
      </c>
      <c r="I2429" s="4">
        <v>0.11</v>
      </c>
      <c r="J2429" s="4">
        <v>0.84</v>
      </c>
      <c r="K2429" s="4">
        <v>38.94</v>
      </c>
      <c r="L2429" s="1" t="str">
        <f>IF(COUNTIF($A$9:A2429,A2429)&gt;1,"",MAX($L$8:L2428)+1)</f>
        <v/>
      </c>
    </row>
    <row r="2430" spans="1:12">
      <c r="A2430" s="4" t="s">
        <v>4147</v>
      </c>
      <c r="B2430" s="4" t="s">
        <v>4148</v>
      </c>
      <c r="C2430" s="4" t="s">
        <v>4149</v>
      </c>
      <c r="D2430" s="6">
        <v>41675</v>
      </c>
      <c r="E2430" s="4">
        <v>0.36</v>
      </c>
      <c r="F2430" s="4">
        <v>3.58</v>
      </c>
      <c r="G2430" s="4">
        <v>0</v>
      </c>
      <c r="H2430" s="4">
        <v>6.3</v>
      </c>
      <c r="I2430" s="4">
        <v>0.33</v>
      </c>
      <c r="J2430" s="4">
        <v>2.39</v>
      </c>
      <c r="K2430" s="4">
        <v>38</v>
      </c>
      <c r="L2430" s="1">
        <f>IF(COUNTIF($A$9:A2430,A2430)&gt;1,"",MAX($L$8:L2429)+1)</f>
        <v>1381</v>
      </c>
    </row>
    <row r="2431" spans="1:12">
      <c r="A2431" s="4" t="s">
        <v>4147</v>
      </c>
      <c r="B2431" s="4" t="s">
        <v>4148</v>
      </c>
      <c r="C2431" s="4" t="s">
        <v>4149</v>
      </c>
      <c r="D2431" s="6">
        <v>41678</v>
      </c>
      <c r="E2431" s="4">
        <v>1.27</v>
      </c>
      <c r="F2431" s="4">
        <v>12.6</v>
      </c>
      <c r="G2431" s="4">
        <v>0</v>
      </c>
      <c r="H2431" s="4">
        <v>22.19</v>
      </c>
      <c r="I2431" s="4">
        <v>1.1599999999999999</v>
      </c>
      <c r="J2431" s="4">
        <v>8.43</v>
      </c>
      <c r="K2431" s="4">
        <v>38</v>
      </c>
      <c r="L2431" s="1" t="str">
        <f>IF(COUNTIF($A$9:A2431,A2431)&gt;1,"",MAX($L$8:L2430)+1)</f>
        <v/>
      </c>
    </row>
    <row r="2432" spans="1:12">
      <c r="A2432" s="4" t="s">
        <v>4147</v>
      </c>
      <c r="B2432" s="4" t="s">
        <v>4148</v>
      </c>
      <c r="C2432" s="4" t="s">
        <v>4149</v>
      </c>
      <c r="D2432" s="6">
        <v>41681</v>
      </c>
      <c r="E2432" s="4">
        <v>1.06</v>
      </c>
      <c r="F2432" s="4">
        <v>10.51</v>
      </c>
      <c r="G2432" s="4">
        <v>0</v>
      </c>
      <c r="H2432" s="4">
        <v>18.52</v>
      </c>
      <c r="I2432" s="4">
        <v>0.97</v>
      </c>
      <c r="J2432" s="4">
        <v>7.04</v>
      </c>
      <c r="K2432" s="4">
        <v>38</v>
      </c>
      <c r="L2432" s="1" t="str">
        <f>IF(COUNTIF($A$9:A2432,A2432)&gt;1,"",MAX($L$8:L2431)+1)</f>
        <v/>
      </c>
    </row>
    <row r="2433" spans="1:12">
      <c r="A2433" s="4" t="s">
        <v>4147</v>
      </c>
      <c r="B2433" s="4" t="s">
        <v>4148</v>
      </c>
      <c r="C2433" s="4" t="s">
        <v>4149</v>
      </c>
      <c r="D2433" s="6">
        <v>41689</v>
      </c>
      <c r="E2433" s="4">
        <v>1.17</v>
      </c>
      <c r="F2433" s="4">
        <v>11.63</v>
      </c>
      <c r="G2433" s="4">
        <v>0</v>
      </c>
      <c r="H2433" s="4">
        <v>20.48</v>
      </c>
      <c r="I2433" s="4">
        <v>1.07</v>
      </c>
      <c r="J2433" s="4">
        <v>7.78</v>
      </c>
      <c r="K2433" s="4">
        <v>38</v>
      </c>
      <c r="L2433" s="1" t="str">
        <f>IF(COUNTIF($A$9:A2433,A2433)&gt;1,"",MAX($L$8:L2432)+1)</f>
        <v/>
      </c>
    </row>
    <row r="2434" spans="1:12">
      <c r="A2434" s="4" t="s">
        <v>4147</v>
      </c>
      <c r="B2434" s="4" t="s">
        <v>4148</v>
      </c>
      <c r="C2434" s="4" t="s">
        <v>4149</v>
      </c>
      <c r="D2434" s="6">
        <v>41692</v>
      </c>
      <c r="E2434" s="4">
        <v>0.14000000000000001</v>
      </c>
      <c r="F2434" s="4">
        <v>1.39</v>
      </c>
      <c r="G2434" s="4">
        <v>0</v>
      </c>
      <c r="H2434" s="4">
        <v>2.4500000000000002</v>
      </c>
      <c r="I2434" s="4">
        <v>0.13</v>
      </c>
      <c r="J2434" s="4">
        <v>0.93</v>
      </c>
      <c r="K2434" s="4">
        <v>38</v>
      </c>
      <c r="L2434" s="1" t="str">
        <f>IF(COUNTIF($A$9:A2434,A2434)&gt;1,"",MAX($L$8:L2433)+1)</f>
        <v/>
      </c>
    </row>
    <row r="2435" spans="1:12">
      <c r="A2435" s="4" t="s">
        <v>4150</v>
      </c>
      <c r="B2435" s="4" t="s">
        <v>4151</v>
      </c>
      <c r="C2435" s="4" t="s">
        <v>4152</v>
      </c>
      <c r="D2435" s="6">
        <v>41675</v>
      </c>
      <c r="E2435" s="4">
        <v>0.33</v>
      </c>
      <c r="F2435" s="4">
        <v>3.22</v>
      </c>
      <c r="G2435" s="4">
        <v>0</v>
      </c>
      <c r="H2435" s="4">
        <v>5.68</v>
      </c>
      <c r="I2435" s="4">
        <v>0.3</v>
      </c>
      <c r="J2435" s="4">
        <v>2.16</v>
      </c>
      <c r="K2435" s="4">
        <v>38.130000000000003</v>
      </c>
      <c r="L2435" s="1">
        <f>IF(COUNTIF($A$9:A2435,A2435)&gt;1,"",MAX($L$8:L2434)+1)</f>
        <v>1382</v>
      </c>
    </row>
    <row r="2436" spans="1:12">
      <c r="A2436" s="4" t="s">
        <v>4150</v>
      </c>
      <c r="B2436" s="4" t="s">
        <v>4151</v>
      </c>
      <c r="C2436" s="4" t="s">
        <v>4152</v>
      </c>
      <c r="D2436" s="6">
        <v>41678</v>
      </c>
      <c r="E2436" s="4">
        <v>0.27</v>
      </c>
      <c r="F2436" s="4">
        <v>2.58</v>
      </c>
      <c r="G2436" s="4">
        <v>0</v>
      </c>
      <c r="H2436" s="4">
        <v>4.55</v>
      </c>
      <c r="I2436" s="4">
        <v>0.24</v>
      </c>
      <c r="J2436" s="4">
        <v>1.73</v>
      </c>
      <c r="K2436" s="4">
        <v>38.130000000000003</v>
      </c>
      <c r="L2436" s="1" t="str">
        <f>IF(COUNTIF($A$9:A2436,A2436)&gt;1,"",MAX($L$8:L2435)+1)</f>
        <v/>
      </c>
    </row>
    <row r="2437" spans="1:12">
      <c r="A2437" s="4" t="s">
        <v>4150</v>
      </c>
      <c r="B2437" s="4" t="s">
        <v>4151</v>
      </c>
      <c r="C2437" s="4" t="s">
        <v>4152</v>
      </c>
      <c r="D2437" s="6">
        <v>41681</v>
      </c>
      <c r="E2437" s="4">
        <v>0.14000000000000001</v>
      </c>
      <c r="F2437" s="4">
        <v>1.38</v>
      </c>
      <c r="G2437" s="4">
        <v>0</v>
      </c>
      <c r="H2437" s="4">
        <v>2.4300000000000002</v>
      </c>
      <c r="I2437" s="4">
        <v>0.13</v>
      </c>
      <c r="J2437" s="4">
        <v>0.93</v>
      </c>
      <c r="K2437" s="4">
        <v>38.130000000000003</v>
      </c>
      <c r="L2437" s="1" t="str">
        <f>IF(COUNTIF($A$9:A2437,A2437)&gt;1,"",MAX($L$8:L2436)+1)</f>
        <v/>
      </c>
    </row>
    <row r="2438" spans="1:12">
      <c r="A2438" s="4" t="s">
        <v>4150</v>
      </c>
      <c r="B2438" s="4" t="s">
        <v>4151</v>
      </c>
      <c r="C2438" s="4" t="s">
        <v>4152</v>
      </c>
      <c r="D2438" s="6">
        <v>41689</v>
      </c>
      <c r="E2438" s="4">
        <v>0.25</v>
      </c>
      <c r="F2438" s="4">
        <v>2.44</v>
      </c>
      <c r="G2438" s="4">
        <v>0</v>
      </c>
      <c r="H2438" s="4">
        <v>4.3099999999999996</v>
      </c>
      <c r="I2438" s="4">
        <v>0.22</v>
      </c>
      <c r="J2438" s="4">
        <v>1.64</v>
      </c>
      <c r="K2438" s="4">
        <v>38.130000000000003</v>
      </c>
      <c r="L2438" s="1" t="str">
        <f>IF(COUNTIF($A$9:A2438,A2438)&gt;1,"",MAX($L$8:L2437)+1)</f>
        <v/>
      </c>
    </row>
    <row r="2439" spans="1:12">
      <c r="A2439" s="4" t="s">
        <v>4150</v>
      </c>
      <c r="B2439" s="4" t="s">
        <v>4151</v>
      </c>
      <c r="C2439" s="4" t="s">
        <v>4152</v>
      </c>
      <c r="D2439" s="6">
        <v>41692</v>
      </c>
      <c r="E2439" s="4">
        <v>0.37</v>
      </c>
      <c r="F2439" s="4">
        <v>3.62</v>
      </c>
      <c r="G2439" s="4">
        <v>0</v>
      </c>
      <c r="H2439" s="4">
        <v>6.4</v>
      </c>
      <c r="I2439" s="4">
        <v>0.33</v>
      </c>
      <c r="J2439" s="4">
        <v>2.44</v>
      </c>
      <c r="K2439" s="4">
        <v>38.130000000000003</v>
      </c>
      <c r="L2439" s="1" t="str">
        <f>IF(COUNTIF($A$9:A2439,A2439)&gt;1,"",MAX($L$8:L2438)+1)</f>
        <v/>
      </c>
    </row>
    <row r="2440" spans="1:12">
      <c r="A2440" s="4" t="s">
        <v>4153</v>
      </c>
      <c r="B2440" s="4" t="s">
        <v>4154</v>
      </c>
      <c r="C2440" s="4" t="s">
        <v>4155</v>
      </c>
      <c r="D2440" s="6">
        <v>41675</v>
      </c>
      <c r="E2440" s="4">
        <v>0.23</v>
      </c>
      <c r="F2440" s="4">
        <v>2.12</v>
      </c>
      <c r="G2440" s="4">
        <v>0</v>
      </c>
      <c r="H2440" s="4">
        <v>3.9</v>
      </c>
      <c r="I2440" s="4">
        <v>0.2</v>
      </c>
      <c r="J2440" s="4">
        <v>1.57</v>
      </c>
      <c r="K2440" s="4">
        <v>40.32</v>
      </c>
      <c r="L2440" s="1">
        <f>IF(COUNTIF($A$9:A2440,A2440)&gt;1,"",MAX($L$8:L2439)+1)</f>
        <v>1383</v>
      </c>
    </row>
    <row r="2441" spans="1:12">
      <c r="A2441" s="4" t="s">
        <v>4153</v>
      </c>
      <c r="B2441" s="4" t="s">
        <v>4154</v>
      </c>
      <c r="C2441" s="4" t="s">
        <v>4155</v>
      </c>
      <c r="D2441" s="6">
        <v>41678</v>
      </c>
      <c r="E2441" s="4">
        <v>0.32</v>
      </c>
      <c r="F2441" s="4">
        <v>2.96</v>
      </c>
      <c r="G2441" s="4">
        <v>0</v>
      </c>
      <c r="H2441" s="4">
        <v>5.44</v>
      </c>
      <c r="I2441" s="4">
        <v>0.28000000000000003</v>
      </c>
      <c r="J2441" s="4">
        <v>2.19</v>
      </c>
      <c r="K2441" s="4">
        <v>40.32</v>
      </c>
      <c r="L2441" s="1" t="str">
        <f>IF(COUNTIF($A$9:A2441,A2441)&gt;1,"",MAX($L$8:L2440)+1)</f>
        <v/>
      </c>
    </row>
    <row r="2442" spans="1:12">
      <c r="A2442" s="4" t="s">
        <v>4153</v>
      </c>
      <c r="B2442" s="4" t="s">
        <v>4154</v>
      </c>
      <c r="C2442" s="4" t="s">
        <v>4155</v>
      </c>
      <c r="D2442" s="6">
        <v>41681</v>
      </c>
      <c r="E2442" s="4">
        <v>0.77</v>
      </c>
      <c r="F2442" s="4">
        <v>7.21</v>
      </c>
      <c r="G2442" s="4">
        <v>0</v>
      </c>
      <c r="H2442" s="4">
        <v>13.24</v>
      </c>
      <c r="I2442" s="4">
        <v>0.69</v>
      </c>
      <c r="J2442" s="4">
        <v>5.34</v>
      </c>
      <c r="K2442" s="4">
        <v>40.32</v>
      </c>
      <c r="L2442" s="1" t="str">
        <f>IF(COUNTIF($A$9:A2442,A2442)&gt;1,"",MAX($L$8:L2441)+1)</f>
        <v/>
      </c>
    </row>
    <row r="2443" spans="1:12">
      <c r="A2443" s="4" t="s">
        <v>4153</v>
      </c>
      <c r="B2443" s="4" t="s">
        <v>4154</v>
      </c>
      <c r="C2443" s="4" t="s">
        <v>4155</v>
      </c>
      <c r="D2443" s="6">
        <v>41689</v>
      </c>
      <c r="E2443" s="4">
        <v>1.32</v>
      </c>
      <c r="F2443" s="4">
        <v>12.29</v>
      </c>
      <c r="G2443" s="4">
        <v>0</v>
      </c>
      <c r="H2443" s="4">
        <v>22.57</v>
      </c>
      <c r="I2443" s="4">
        <v>1.18</v>
      </c>
      <c r="J2443" s="4">
        <v>9.1</v>
      </c>
      <c r="K2443" s="4">
        <v>40.32</v>
      </c>
      <c r="L2443" s="1" t="str">
        <f>IF(COUNTIF($A$9:A2443,A2443)&gt;1,"",MAX($L$8:L2442)+1)</f>
        <v/>
      </c>
    </row>
    <row r="2444" spans="1:12">
      <c r="A2444" s="4" t="s">
        <v>4153</v>
      </c>
      <c r="B2444" s="4" t="s">
        <v>4154</v>
      </c>
      <c r="C2444" s="4" t="s">
        <v>4155</v>
      </c>
      <c r="D2444" s="6">
        <v>41692</v>
      </c>
      <c r="E2444" s="4">
        <v>0.3</v>
      </c>
      <c r="F2444" s="4">
        <v>2.83</v>
      </c>
      <c r="G2444" s="4">
        <v>0</v>
      </c>
      <c r="H2444" s="4">
        <v>5.2</v>
      </c>
      <c r="I2444" s="4">
        <v>0.27</v>
      </c>
      <c r="J2444" s="4">
        <v>2.1</v>
      </c>
      <c r="K2444" s="4">
        <v>40.32</v>
      </c>
      <c r="L2444" s="1" t="str">
        <f>IF(COUNTIF($A$9:A2444,A2444)&gt;1,"",MAX($L$8:L2443)+1)</f>
        <v/>
      </c>
    </row>
    <row r="2445" spans="1:12">
      <c r="A2445" s="4" t="s">
        <v>4156</v>
      </c>
      <c r="B2445" s="4" t="s">
        <v>4157</v>
      </c>
      <c r="C2445" s="4" t="s">
        <v>4158</v>
      </c>
      <c r="D2445" s="6">
        <v>41678</v>
      </c>
      <c r="E2445" s="4">
        <v>0.65</v>
      </c>
      <c r="F2445" s="4">
        <v>3.53</v>
      </c>
      <c r="G2445" s="4">
        <v>0</v>
      </c>
      <c r="H2445" s="4">
        <v>6.45</v>
      </c>
      <c r="I2445" s="4">
        <v>0.34</v>
      </c>
      <c r="J2445" s="4">
        <v>2.59</v>
      </c>
      <c r="K2445" s="4">
        <v>40.14</v>
      </c>
      <c r="L2445" s="1">
        <f>IF(COUNTIF($A$9:A2445,A2445)&gt;1,"",MAX($L$8:L2444)+1)</f>
        <v>1384</v>
      </c>
    </row>
    <row r="2446" spans="1:12">
      <c r="A2446" s="4" t="s">
        <v>4156</v>
      </c>
      <c r="B2446" s="4" t="s">
        <v>4157</v>
      </c>
      <c r="C2446" s="4" t="s">
        <v>4158</v>
      </c>
      <c r="D2446" s="6">
        <v>41681</v>
      </c>
      <c r="E2446" s="4">
        <v>0.86</v>
      </c>
      <c r="F2446" s="4">
        <v>4.66</v>
      </c>
      <c r="G2446" s="4">
        <v>0</v>
      </c>
      <c r="H2446" s="4">
        <v>8.5299999999999994</v>
      </c>
      <c r="I2446" s="4">
        <v>0.44</v>
      </c>
      <c r="J2446" s="4">
        <v>3.43</v>
      </c>
      <c r="K2446" s="4">
        <v>40.14</v>
      </c>
      <c r="L2446" s="1" t="str">
        <f>IF(COUNTIF($A$9:A2446,A2446)&gt;1,"",MAX($L$8:L2445)+1)</f>
        <v/>
      </c>
    </row>
    <row r="2447" spans="1:12">
      <c r="A2447" s="4" t="s">
        <v>4156</v>
      </c>
      <c r="B2447" s="4" t="s">
        <v>4157</v>
      </c>
      <c r="C2447" s="4" t="s">
        <v>4158</v>
      </c>
      <c r="D2447" s="6">
        <v>41689</v>
      </c>
      <c r="E2447" s="4">
        <v>0.57999999999999996</v>
      </c>
      <c r="F2447" s="4">
        <v>3.15</v>
      </c>
      <c r="G2447" s="4">
        <v>0</v>
      </c>
      <c r="H2447" s="4">
        <v>5.76</v>
      </c>
      <c r="I2447" s="4">
        <v>0.3</v>
      </c>
      <c r="J2447" s="4">
        <v>2.31</v>
      </c>
      <c r="K2447" s="4">
        <v>40.14</v>
      </c>
      <c r="L2447" s="1" t="str">
        <f>IF(COUNTIF($A$9:A2447,A2447)&gt;1,"",MAX($L$8:L2446)+1)</f>
        <v/>
      </c>
    </row>
    <row r="2448" spans="1:12">
      <c r="A2448" s="4" t="s">
        <v>4159</v>
      </c>
      <c r="B2448" s="4" t="s">
        <v>4160</v>
      </c>
      <c r="C2448" s="4" t="s">
        <v>4161</v>
      </c>
      <c r="D2448" s="6">
        <v>41689</v>
      </c>
      <c r="E2448" s="4">
        <v>0.69</v>
      </c>
      <c r="F2448" s="4">
        <v>3</v>
      </c>
      <c r="G2448" s="4">
        <v>0</v>
      </c>
      <c r="H2448" s="4">
        <v>5.5</v>
      </c>
      <c r="I2448" s="4">
        <v>0.28999999999999998</v>
      </c>
      <c r="J2448" s="4">
        <v>2.21</v>
      </c>
      <c r="K2448" s="4">
        <v>40.200000000000003</v>
      </c>
      <c r="L2448" s="1">
        <f>IF(COUNTIF($A$9:A2448,A2448)&gt;1,"",MAX($L$8:L2447)+1)</f>
        <v>1385</v>
      </c>
    </row>
    <row r="2449" spans="1:12">
      <c r="A2449" s="4" t="s">
        <v>4162</v>
      </c>
      <c r="B2449" s="4" t="s">
        <v>4163</v>
      </c>
      <c r="C2449" s="4" t="s">
        <v>4164</v>
      </c>
      <c r="D2449" s="6">
        <v>41681</v>
      </c>
      <c r="E2449" s="4">
        <v>1.01</v>
      </c>
      <c r="F2449" s="4">
        <v>10.4</v>
      </c>
      <c r="G2449" s="4">
        <v>0</v>
      </c>
      <c r="H2449" s="4">
        <v>18.62</v>
      </c>
      <c r="I2449" s="4">
        <v>0.97</v>
      </c>
      <c r="J2449" s="4">
        <v>7.25</v>
      </c>
      <c r="K2449" s="4">
        <v>38.92</v>
      </c>
      <c r="L2449" s="1">
        <f>IF(COUNTIF($A$9:A2449,A2449)&gt;1,"",MAX($L$8:L2448)+1)</f>
        <v>1386</v>
      </c>
    </row>
    <row r="2450" spans="1:12">
      <c r="A2450" s="4" t="s">
        <v>4162</v>
      </c>
      <c r="B2450" s="4" t="s">
        <v>4163</v>
      </c>
      <c r="C2450" s="4" t="s">
        <v>4164</v>
      </c>
      <c r="D2450" s="6">
        <v>41689</v>
      </c>
      <c r="E2450" s="4">
        <v>0.44</v>
      </c>
      <c r="F2450" s="4">
        <v>4.5199999999999996</v>
      </c>
      <c r="G2450" s="4">
        <v>0</v>
      </c>
      <c r="H2450" s="4">
        <v>8.1</v>
      </c>
      <c r="I2450" s="4">
        <v>0.42</v>
      </c>
      <c r="J2450" s="4">
        <v>3.15</v>
      </c>
      <c r="K2450" s="4">
        <v>38.92</v>
      </c>
      <c r="L2450" s="1" t="str">
        <f>IF(COUNTIF($A$9:A2450,A2450)&gt;1,"",MAX($L$8:L2449)+1)</f>
        <v/>
      </c>
    </row>
    <row r="2451" spans="1:12">
      <c r="A2451" s="4" t="s">
        <v>4165</v>
      </c>
      <c r="B2451" s="4" t="s">
        <v>4166</v>
      </c>
      <c r="C2451" s="4" t="s">
        <v>4167</v>
      </c>
      <c r="D2451" s="6">
        <v>41688</v>
      </c>
      <c r="E2451" s="4">
        <v>2</v>
      </c>
      <c r="F2451" s="4">
        <v>6.9</v>
      </c>
      <c r="G2451" s="4">
        <v>0</v>
      </c>
      <c r="H2451" s="4">
        <v>9.8000000000000007</v>
      </c>
      <c r="I2451" s="4">
        <v>0.89</v>
      </c>
      <c r="J2451" s="4">
        <v>2.0099999999999998</v>
      </c>
      <c r="K2451" s="4">
        <v>20.5</v>
      </c>
      <c r="L2451" s="1">
        <f>IF(COUNTIF($A$9:A2451,A2451)&gt;1,"",MAX($L$8:L2450)+1)</f>
        <v>1387</v>
      </c>
    </row>
    <row r="2452" spans="1:12">
      <c r="A2452" s="4" t="s">
        <v>4165</v>
      </c>
      <c r="B2452" s="4" t="s">
        <v>4166</v>
      </c>
      <c r="C2452" s="4" t="s">
        <v>4167</v>
      </c>
      <c r="D2452" s="6">
        <v>41694</v>
      </c>
      <c r="E2452" s="4">
        <v>1</v>
      </c>
      <c r="F2452" s="4">
        <v>3.45</v>
      </c>
      <c r="G2452" s="4">
        <v>0</v>
      </c>
      <c r="H2452" s="4">
        <v>4.9000000000000004</v>
      </c>
      <c r="I2452" s="4">
        <v>0.45</v>
      </c>
      <c r="J2452" s="4">
        <v>1</v>
      </c>
      <c r="K2452" s="4">
        <v>20.5</v>
      </c>
      <c r="L2452" s="1" t="str">
        <f>IF(COUNTIF($A$9:A2452,A2452)&gt;1,"",MAX($L$8:L2451)+1)</f>
        <v/>
      </c>
    </row>
    <row r="2453" spans="1:12">
      <c r="A2453" s="4" t="s">
        <v>4168</v>
      </c>
      <c r="B2453" s="4" t="s">
        <v>4169</v>
      </c>
      <c r="C2453" s="4" t="s">
        <v>4170</v>
      </c>
      <c r="D2453" s="6">
        <v>41682</v>
      </c>
      <c r="E2453" s="4">
        <v>0.26</v>
      </c>
      <c r="F2453" s="4">
        <v>2.5099999999999998</v>
      </c>
      <c r="G2453" s="4">
        <v>0</v>
      </c>
      <c r="H2453" s="4">
        <v>3.81</v>
      </c>
      <c r="I2453" s="4">
        <v>0.2</v>
      </c>
      <c r="J2453" s="4">
        <v>1.1100000000000001</v>
      </c>
      <c r="K2453" s="4">
        <v>29</v>
      </c>
      <c r="L2453" s="1">
        <f>IF(COUNTIF($A$9:A2453,A2453)&gt;1,"",MAX($L$8:L2452)+1)</f>
        <v>1388</v>
      </c>
    </row>
    <row r="2454" spans="1:12">
      <c r="A2454" s="4" t="s">
        <v>4171</v>
      </c>
      <c r="B2454" s="4" t="s">
        <v>4172</v>
      </c>
      <c r="C2454" s="4" t="s">
        <v>4173</v>
      </c>
      <c r="D2454" s="6">
        <v>41692</v>
      </c>
      <c r="E2454" s="4">
        <v>2.4300000000000002</v>
      </c>
      <c r="F2454" s="4">
        <v>19.649999999999999</v>
      </c>
      <c r="G2454" s="4">
        <v>0</v>
      </c>
      <c r="H2454" s="4">
        <v>35.18</v>
      </c>
      <c r="I2454" s="4">
        <v>1.83</v>
      </c>
      <c r="J2454" s="4">
        <v>13.69</v>
      </c>
      <c r="K2454" s="4">
        <v>38.92</v>
      </c>
      <c r="L2454" s="1">
        <f>IF(COUNTIF($A$9:A2454,A2454)&gt;1,"",MAX($L$8:L2453)+1)</f>
        <v>1389</v>
      </c>
    </row>
    <row r="2455" spans="1:12">
      <c r="A2455" s="4" t="s">
        <v>4174</v>
      </c>
      <c r="B2455" s="4" t="s">
        <v>4175</v>
      </c>
      <c r="C2455" s="4" t="s">
        <v>4176</v>
      </c>
      <c r="D2455" s="6">
        <v>41675</v>
      </c>
      <c r="E2455" s="4">
        <v>0.31</v>
      </c>
      <c r="F2455" s="4">
        <v>3.61</v>
      </c>
      <c r="G2455" s="4">
        <v>0</v>
      </c>
      <c r="H2455" s="4">
        <v>6.46</v>
      </c>
      <c r="I2455" s="4">
        <v>0.34</v>
      </c>
      <c r="J2455" s="4">
        <v>2.5099999999999998</v>
      </c>
      <c r="K2455" s="4">
        <v>38.909999999999997</v>
      </c>
      <c r="L2455" s="1">
        <f>IF(COUNTIF($A$9:A2455,A2455)&gt;1,"",MAX($L$8:L2454)+1)</f>
        <v>1390</v>
      </c>
    </row>
    <row r="2456" spans="1:12">
      <c r="A2456" s="4" t="s">
        <v>4174</v>
      </c>
      <c r="B2456" s="4" t="s">
        <v>4175</v>
      </c>
      <c r="C2456" s="4" t="s">
        <v>4176</v>
      </c>
      <c r="D2456" s="6">
        <v>41689</v>
      </c>
      <c r="E2456" s="4">
        <v>0.44</v>
      </c>
      <c r="F2456" s="4">
        <v>5.23</v>
      </c>
      <c r="G2456" s="4">
        <v>0</v>
      </c>
      <c r="H2456" s="4">
        <v>9.3699999999999992</v>
      </c>
      <c r="I2456" s="4">
        <v>0.49</v>
      </c>
      <c r="J2456" s="4">
        <v>3.65</v>
      </c>
      <c r="K2456" s="4">
        <v>38.909999999999997</v>
      </c>
      <c r="L2456" s="1" t="str">
        <f>IF(COUNTIF($A$9:A2456,A2456)&gt;1,"",MAX($L$8:L2455)+1)</f>
        <v/>
      </c>
    </row>
    <row r="2457" spans="1:12">
      <c r="A2457" s="4" t="s">
        <v>4174</v>
      </c>
      <c r="B2457" s="4" t="s">
        <v>4175</v>
      </c>
      <c r="C2457" s="4" t="s">
        <v>4176</v>
      </c>
      <c r="D2457" s="6">
        <v>41692</v>
      </c>
      <c r="E2457" s="4">
        <v>0.2</v>
      </c>
      <c r="F2457" s="4">
        <v>2.31</v>
      </c>
      <c r="G2457" s="4">
        <v>0</v>
      </c>
      <c r="H2457" s="4">
        <v>4.1399999999999997</v>
      </c>
      <c r="I2457" s="4">
        <v>0.22</v>
      </c>
      <c r="J2457" s="4">
        <v>1.61</v>
      </c>
      <c r="K2457" s="4">
        <v>38.909999999999997</v>
      </c>
      <c r="L2457" s="1" t="str">
        <f>IF(COUNTIF($A$9:A2457,A2457)&gt;1,"",MAX($L$8:L2456)+1)</f>
        <v/>
      </c>
    </row>
    <row r="2458" spans="1:12">
      <c r="A2458" s="4" t="s">
        <v>4177</v>
      </c>
      <c r="B2458" s="4" t="s">
        <v>4178</v>
      </c>
      <c r="C2458" s="4" t="s">
        <v>4179</v>
      </c>
      <c r="D2458" s="6">
        <v>41675</v>
      </c>
      <c r="E2458" s="4">
        <v>0.3</v>
      </c>
      <c r="F2458" s="4">
        <v>1.46</v>
      </c>
      <c r="G2458" s="4">
        <v>0</v>
      </c>
      <c r="H2458" s="4">
        <v>2.34</v>
      </c>
      <c r="I2458" s="4">
        <v>0.12</v>
      </c>
      <c r="J2458" s="4">
        <v>0.75</v>
      </c>
      <c r="K2458" s="4">
        <v>32.28</v>
      </c>
      <c r="L2458" s="1">
        <f>IF(COUNTIF($A$9:A2458,A2458)&gt;1,"",MAX($L$8:L2457)+1)</f>
        <v>1391</v>
      </c>
    </row>
    <row r="2459" spans="1:12">
      <c r="A2459" s="4" t="s">
        <v>4177</v>
      </c>
      <c r="B2459" s="4" t="s">
        <v>4178</v>
      </c>
      <c r="C2459" s="4" t="s">
        <v>4179</v>
      </c>
      <c r="D2459" s="6">
        <v>41689</v>
      </c>
      <c r="E2459" s="4">
        <v>0.43</v>
      </c>
      <c r="F2459" s="4">
        <v>2.13</v>
      </c>
      <c r="G2459" s="4">
        <v>0</v>
      </c>
      <c r="H2459" s="4">
        <v>3.41</v>
      </c>
      <c r="I2459" s="4">
        <v>0.18</v>
      </c>
      <c r="J2459" s="4">
        <v>1.1000000000000001</v>
      </c>
      <c r="K2459" s="4">
        <v>32.28</v>
      </c>
      <c r="L2459" s="1" t="str">
        <f>IF(COUNTIF($A$9:A2459,A2459)&gt;1,"",MAX($L$8:L2458)+1)</f>
        <v/>
      </c>
    </row>
    <row r="2460" spans="1:12">
      <c r="A2460" s="4" t="s">
        <v>4180</v>
      </c>
      <c r="B2460" s="4" t="s">
        <v>4181</v>
      </c>
      <c r="C2460" s="4" t="s">
        <v>4182</v>
      </c>
      <c r="D2460" s="6">
        <v>41692</v>
      </c>
      <c r="E2460" s="4">
        <v>0.7</v>
      </c>
      <c r="F2460" s="4">
        <v>3</v>
      </c>
      <c r="G2460" s="4">
        <v>0</v>
      </c>
      <c r="H2460" s="4">
        <v>4.8</v>
      </c>
      <c r="I2460" s="4">
        <v>0.25</v>
      </c>
      <c r="J2460" s="4">
        <v>1.55</v>
      </c>
      <c r="K2460" s="4">
        <v>32.28</v>
      </c>
      <c r="L2460" s="1">
        <f>IF(COUNTIF($A$9:A2460,A2460)&gt;1,"",MAX($L$8:L2459)+1)</f>
        <v>1392</v>
      </c>
    </row>
    <row r="2461" spans="1:12">
      <c r="A2461" s="4" t="s">
        <v>4183</v>
      </c>
      <c r="B2461" s="4" t="s">
        <v>4184</v>
      </c>
      <c r="C2461" s="4" t="s">
        <v>4185</v>
      </c>
      <c r="D2461" s="6">
        <v>41694</v>
      </c>
      <c r="E2461" s="4">
        <v>0.25</v>
      </c>
      <c r="F2461" s="4">
        <v>1.94</v>
      </c>
      <c r="G2461" s="4">
        <v>0</v>
      </c>
      <c r="H2461" s="4">
        <v>3.68</v>
      </c>
      <c r="I2461" s="4">
        <v>0.19</v>
      </c>
      <c r="J2461" s="4">
        <v>1.54</v>
      </c>
      <c r="K2461" s="4">
        <v>41.94</v>
      </c>
      <c r="L2461" s="1">
        <f>IF(COUNTIF($A$9:A2461,A2461)&gt;1,"",MAX($L$8:L2460)+1)</f>
        <v>1393</v>
      </c>
    </row>
    <row r="2462" spans="1:12">
      <c r="A2462" s="4" t="s">
        <v>4186</v>
      </c>
      <c r="B2462" s="4" t="s">
        <v>4187</v>
      </c>
      <c r="C2462" s="4" t="s">
        <v>4188</v>
      </c>
      <c r="D2462" s="6">
        <v>41671</v>
      </c>
      <c r="E2462" s="4">
        <v>2</v>
      </c>
      <c r="F2462" s="4">
        <v>2.4</v>
      </c>
      <c r="G2462" s="4">
        <v>0</v>
      </c>
      <c r="H2462" s="4">
        <v>5.4</v>
      </c>
      <c r="I2462" s="4">
        <v>0.28000000000000003</v>
      </c>
      <c r="J2462" s="4">
        <v>2.72</v>
      </c>
      <c r="K2462" s="4">
        <v>50.34</v>
      </c>
      <c r="L2462" s="1">
        <f>IF(COUNTIF($A$9:A2462,A2462)&gt;1,"",MAX($L$8:L2461)+1)</f>
        <v>1394</v>
      </c>
    </row>
    <row r="2463" spans="1:12">
      <c r="A2463" s="4" t="s">
        <v>4186</v>
      </c>
      <c r="B2463" s="4" t="s">
        <v>4187</v>
      </c>
      <c r="C2463" s="4" t="s">
        <v>4188</v>
      </c>
      <c r="D2463" s="6">
        <v>41674</v>
      </c>
      <c r="E2463" s="4">
        <v>1</v>
      </c>
      <c r="F2463" s="4">
        <v>1.2</v>
      </c>
      <c r="G2463" s="4">
        <v>0</v>
      </c>
      <c r="H2463" s="4">
        <v>2.7</v>
      </c>
      <c r="I2463" s="4">
        <v>0.14000000000000001</v>
      </c>
      <c r="J2463" s="4">
        <v>1.36</v>
      </c>
      <c r="K2463" s="4">
        <v>50.34</v>
      </c>
      <c r="L2463" s="1" t="str">
        <f>IF(COUNTIF($A$9:A2463,A2463)&gt;1,"",MAX($L$8:L2462)+1)</f>
        <v/>
      </c>
    </row>
    <row r="2464" spans="1:12">
      <c r="A2464" s="4" t="s">
        <v>4186</v>
      </c>
      <c r="B2464" s="4" t="s">
        <v>4187</v>
      </c>
      <c r="C2464" s="4" t="s">
        <v>4188</v>
      </c>
      <c r="D2464" s="6">
        <v>41676</v>
      </c>
      <c r="E2464" s="4">
        <v>2</v>
      </c>
      <c r="F2464" s="4">
        <v>2.4</v>
      </c>
      <c r="G2464" s="4">
        <v>0</v>
      </c>
      <c r="H2464" s="4">
        <v>5.4</v>
      </c>
      <c r="I2464" s="4">
        <v>0.28000000000000003</v>
      </c>
      <c r="J2464" s="4">
        <v>2.72</v>
      </c>
      <c r="K2464" s="4">
        <v>50.34</v>
      </c>
      <c r="L2464" s="1" t="str">
        <f>IF(COUNTIF($A$9:A2464,A2464)&gt;1,"",MAX($L$8:L2463)+1)</f>
        <v/>
      </c>
    </row>
    <row r="2465" spans="1:12">
      <c r="A2465" s="4" t="s">
        <v>4189</v>
      </c>
      <c r="B2465" s="4" t="s">
        <v>4190</v>
      </c>
      <c r="C2465" s="4" t="s">
        <v>4191</v>
      </c>
      <c r="D2465" s="6">
        <v>41681</v>
      </c>
      <c r="E2465" s="4">
        <v>6</v>
      </c>
      <c r="F2465" s="4">
        <v>14.4</v>
      </c>
      <c r="G2465" s="4">
        <v>0</v>
      </c>
      <c r="H2465" s="4">
        <v>21</v>
      </c>
      <c r="I2465" s="4">
        <v>1.0900000000000001</v>
      </c>
      <c r="J2465" s="4">
        <v>5.51</v>
      </c>
      <c r="K2465" s="4">
        <v>26.22</v>
      </c>
      <c r="L2465" s="1">
        <f>IF(COUNTIF($A$9:A2465,A2465)&gt;1,"",MAX($L$8:L2464)+1)</f>
        <v>1395</v>
      </c>
    </row>
    <row r="2466" spans="1:12">
      <c r="A2466" s="4" t="s">
        <v>4192</v>
      </c>
      <c r="B2466" s="4" t="s">
        <v>4193</v>
      </c>
      <c r="C2466" s="4" t="s">
        <v>4194</v>
      </c>
      <c r="D2466" s="6">
        <v>41674</v>
      </c>
      <c r="E2466" s="4">
        <v>1</v>
      </c>
      <c r="F2466" s="4">
        <v>2.1</v>
      </c>
      <c r="G2466" s="4">
        <v>0</v>
      </c>
      <c r="H2466" s="4">
        <v>3.2</v>
      </c>
      <c r="I2466" s="4">
        <v>0.17</v>
      </c>
      <c r="J2466" s="4">
        <v>0.93</v>
      </c>
      <c r="K2466" s="4">
        <v>29.16</v>
      </c>
      <c r="L2466" s="1">
        <f>IF(COUNTIF($A$9:A2466,A2466)&gt;1,"",MAX($L$8:L2465)+1)</f>
        <v>1396</v>
      </c>
    </row>
    <row r="2467" spans="1:12">
      <c r="A2467" s="4" t="s">
        <v>4192</v>
      </c>
      <c r="B2467" s="4" t="s">
        <v>4193</v>
      </c>
      <c r="C2467" s="4" t="s">
        <v>4194</v>
      </c>
      <c r="D2467" s="6">
        <v>41681</v>
      </c>
      <c r="E2467" s="4">
        <v>4</v>
      </c>
      <c r="F2467" s="4">
        <v>8.4</v>
      </c>
      <c r="G2467" s="4">
        <v>0</v>
      </c>
      <c r="H2467" s="4">
        <v>12.8</v>
      </c>
      <c r="I2467" s="4">
        <v>0.67</v>
      </c>
      <c r="J2467" s="4">
        <v>3.73</v>
      </c>
      <c r="K2467" s="4">
        <v>29.16</v>
      </c>
      <c r="L2467" s="1" t="str">
        <f>IF(COUNTIF($A$9:A2467,A2467)&gt;1,"",MAX($L$8:L2466)+1)</f>
        <v/>
      </c>
    </row>
    <row r="2468" spans="1:12">
      <c r="A2468" s="4" t="s">
        <v>4195</v>
      </c>
      <c r="B2468" s="4" t="s">
        <v>4196</v>
      </c>
      <c r="C2468" s="4" t="s">
        <v>4197</v>
      </c>
      <c r="D2468" s="6">
        <v>41683</v>
      </c>
      <c r="E2468" s="4">
        <v>2</v>
      </c>
      <c r="F2468" s="4">
        <v>4.54</v>
      </c>
      <c r="G2468" s="4">
        <v>0</v>
      </c>
      <c r="H2468" s="4">
        <v>7</v>
      </c>
      <c r="I2468" s="4">
        <v>0.36</v>
      </c>
      <c r="J2468" s="4">
        <v>2.1</v>
      </c>
      <c r="K2468" s="4">
        <v>29.93</v>
      </c>
      <c r="L2468" s="1">
        <f>IF(COUNTIF($A$9:A2468,A2468)&gt;1,"",MAX($L$8:L2467)+1)</f>
        <v>1397</v>
      </c>
    </row>
    <row r="2469" spans="1:12">
      <c r="A2469" s="4" t="s">
        <v>4195</v>
      </c>
      <c r="B2469" s="4" t="s">
        <v>4196</v>
      </c>
      <c r="C2469" s="4" t="s">
        <v>4197</v>
      </c>
      <c r="D2469" s="6">
        <v>41685</v>
      </c>
      <c r="E2469" s="4">
        <v>1</v>
      </c>
      <c r="F2469" s="4">
        <v>2.27</v>
      </c>
      <c r="G2469" s="4">
        <v>0</v>
      </c>
      <c r="H2469" s="4">
        <v>3.5</v>
      </c>
      <c r="I2469" s="4">
        <v>0.18</v>
      </c>
      <c r="J2469" s="4">
        <v>1.05</v>
      </c>
      <c r="K2469" s="4">
        <v>29.93</v>
      </c>
      <c r="L2469" s="1" t="str">
        <f>IF(COUNTIF($A$9:A2469,A2469)&gt;1,"",MAX($L$8:L2468)+1)</f>
        <v/>
      </c>
    </row>
    <row r="2470" spans="1:12">
      <c r="A2470" s="4" t="s">
        <v>4195</v>
      </c>
      <c r="B2470" s="4" t="s">
        <v>4196</v>
      </c>
      <c r="C2470" s="4" t="s">
        <v>4197</v>
      </c>
      <c r="D2470" s="6">
        <v>41688</v>
      </c>
      <c r="E2470" s="4">
        <v>1</v>
      </c>
      <c r="F2470" s="4">
        <v>2.27</v>
      </c>
      <c r="G2470" s="4">
        <v>0</v>
      </c>
      <c r="H2470" s="4">
        <v>2.95</v>
      </c>
      <c r="I2470" s="4">
        <v>0.15</v>
      </c>
      <c r="J2470" s="4">
        <v>0.53</v>
      </c>
      <c r="K2470" s="4">
        <v>17.84</v>
      </c>
      <c r="L2470" s="1" t="str">
        <f>IF(COUNTIF($A$9:A2470,A2470)&gt;1,"",MAX($L$8:L2469)+1)</f>
        <v/>
      </c>
    </row>
    <row r="2471" spans="1:12">
      <c r="A2471" s="4" t="s">
        <v>4195</v>
      </c>
      <c r="B2471" s="4" t="s">
        <v>4196</v>
      </c>
      <c r="C2471" s="4" t="s">
        <v>4197</v>
      </c>
      <c r="D2471" s="6">
        <v>41695</v>
      </c>
      <c r="E2471" s="4">
        <v>4</v>
      </c>
      <c r="F2471" s="4">
        <v>9.08</v>
      </c>
      <c r="G2471" s="4">
        <v>0</v>
      </c>
      <c r="H2471" s="4">
        <v>11.8</v>
      </c>
      <c r="I2471" s="4">
        <v>0.62</v>
      </c>
      <c r="J2471" s="4">
        <v>2.1</v>
      </c>
      <c r="K2471" s="4">
        <v>17.84</v>
      </c>
      <c r="L2471" s="1" t="str">
        <f>IF(COUNTIF($A$9:A2471,A2471)&gt;1,"",MAX($L$8:L2470)+1)</f>
        <v/>
      </c>
    </row>
    <row r="2472" spans="1:12">
      <c r="A2472" s="4" t="s">
        <v>4198</v>
      </c>
      <c r="B2472" s="4" t="s">
        <v>4199</v>
      </c>
      <c r="C2472" s="4" t="s">
        <v>4200</v>
      </c>
      <c r="D2472" s="6">
        <v>41671</v>
      </c>
      <c r="E2472" s="4">
        <v>7</v>
      </c>
      <c r="F2472" s="4">
        <v>8.82</v>
      </c>
      <c r="G2472" s="4">
        <v>0</v>
      </c>
      <c r="H2472" s="4">
        <v>14</v>
      </c>
      <c r="I2472" s="4">
        <v>0.73</v>
      </c>
      <c r="J2472" s="4">
        <v>4.45</v>
      </c>
      <c r="K2472" s="4">
        <v>31.79</v>
      </c>
      <c r="L2472" s="1">
        <f>IF(COUNTIF($A$9:A2472,A2472)&gt;1,"",MAX($L$8:L2471)+1)</f>
        <v>1398</v>
      </c>
    </row>
    <row r="2473" spans="1:12">
      <c r="A2473" s="4" t="s">
        <v>4198</v>
      </c>
      <c r="B2473" s="4" t="s">
        <v>4199</v>
      </c>
      <c r="C2473" s="4" t="s">
        <v>4200</v>
      </c>
      <c r="D2473" s="6">
        <v>41692</v>
      </c>
      <c r="E2473" s="4">
        <v>2</v>
      </c>
      <c r="F2473" s="4">
        <v>2.52</v>
      </c>
      <c r="G2473" s="4">
        <v>0</v>
      </c>
      <c r="H2473" s="4">
        <v>4</v>
      </c>
      <c r="I2473" s="4">
        <v>0.21</v>
      </c>
      <c r="J2473" s="4">
        <v>1.27</v>
      </c>
      <c r="K2473" s="4">
        <v>31.79</v>
      </c>
      <c r="L2473" s="1" t="str">
        <f>IF(COUNTIF($A$9:A2473,A2473)&gt;1,"",MAX($L$8:L2472)+1)</f>
        <v/>
      </c>
    </row>
    <row r="2474" spans="1:12">
      <c r="A2474" s="4" t="s">
        <v>4201</v>
      </c>
      <c r="B2474" s="4" t="s">
        <v>4202</v>
      </c>
      <c r="C2474" s="4" t="s">
        <v>4203</v>
      </c>
      <c r="D2474" s="6">
        <v>41674</v>
      </c>
      <c r="E2474" s="4">
        <v>1</v>
      </c>
      <c r="F2474" s="4">
        <v>1.37</v>
      </c>
      <c r="G2474" s="4">
        <v>0</v>
      </c>
      <c r="H2474" s="4">
        <v>1.95</v>
      </c>
      <c r="I2474" s="4">
        <v>0.1</v>
      </c>
      <c r="J2474" s="4">
        <v>0.48</v>
      </c>
      <c r="K2474" s="4">
        <v>24.53</v>
      </c>
      <c r="L2474" s="1">
        <f>IF(COUNTIF($A$9:A2474,A2474)&gt;1,"",MAX($L$8:L2473)+1)</f>
        <v>1399</v>
      </c>
    </row>
    <row r="2475" spans="1:12">
      <c r="A2475" s="4" t="s">
        <v>4201</v>
      </c>
      <c r="B2475" s="4" t="s">
        <v>4202</v>
      </c>
      <c r="C2475" s="4" t="s">
        <v>4203</v>
      </c>
      <c r="D2475" s="6">
        <v>41685</v>
      </c>
      <c r="E2475" s="4">
        <v>2</v>
      </c>
      <c r="F2475" s="4">
        <v>2.74</v>
      </c>
      <c r="G2475" s="4">
        <v>0</v>
      </c>
      <c r="H2475" s="4">
        <v>3.9</v>
      </c>
      <c r="I2475" s="4">
        <v>0.2</v>
      </c>
      <c r="J2475" s="4">
        <v>0.96</v>
      </c>
      <c r="K2475" s="4">
        <v>24.53</v>
      </c>
      <c r="L2475" s="1" t="str">
        <f>IF(COUNTIF($A$9:A2475,A2475)&gt;1,"",MAX($L$8:L2474)+1)</f>
        <v/>
      </c>
    </row>
    <row r="2476" spans="1:12">
      <c r="A2476" s="4" t="s">
        <v>4204</v>
      </c>
      <c r="B2476" s="4" t="s">
        <v>4205</v>
      </c>
      <c r="C2476" s="4" t="s">
        <v>4206</v>
      </c>
      <c r="D2476" s="6">
        <v>41678</v>
      </c>
      <c r="E2476" s="4">
        <v>1</v>
      </c>
      <c r="F2476" s="4">
        <v>1.6</v>
      </c>
      <c r="G2476" s="4">
        <v>0</v>
      </c>
      <c r="H2476" s="4">
        <v>2.9</v>
      </c>
      <c r="I2476" s="4">
        <v>0.15</v>
      </c>
      <c r="J2476" s="4">
        <v>1.1499999999999999</v>
      </c>
      <c r="K2476" s="4">
        <v>39.61</v>
      </c>
      <c r="L2476" s="1">
        <f>IF(COUNTIF($A$9:A2476,A2476)&gt;1,"",MAX($L$8:L2475)+1)</f>
        <v>1400</v>
      </c>
    </row>
    <row r="2477" spans="1:12">
      <c r="A2477" s="4" t="s">
        <v>4204</v>
      </c>
      <c r="B2477" s="4" t="s">
        <v>4205</v>
      </c>
      <c r="C2477" s="4" t="s">
        <v>4206</v>
      </c>
      <c r="D2477" s="6">
        <v>41683</v>
      </c>
      <c r="E2477" s="4">
        <v>2</v>
      </c>
      <c r="F2477" s="4">
        <v>3.2</v>
      </c>
      <c r="G2477" s="4">
        <v>0</v>
      </c>
      <c r="H2477" s="4">
        <v>5.8</v>
      </c>
      <c r="I2477" s="4">
        <v>0.3</v>
      </c>
      <c r="J2477" s="4">
        <v>2.2999999999999998</v>
      </c>
      <c r="K2477" s="4">
        <v>39.61</v>
      </c>
      <c r="L2477" s="1" t="str">
        <f>IF(COUNTIF($A$9:A2477,A2477)&gt;1,"",MAX($L$8:L2476)+1)</f>
        <v/>
      </c>
    </row>
    <row r="2478" spans="1:12">
      <c r="A2478" s="4" t="s">
        <v>4204</v>
      </c>
      <c r="B2478" s="4" t="s">
        <v>4205</v>
      </c>
      <c r="C2478" s="4" t="s">
        <v>4206</v>
      </c>
      <c r="D2478" s="6">
        <v>41688</v>
      </c>
      <c r="E2478" s="4">
        <v>1</v>
      </c>
      <c r="F2478" s="4">
        <v>1.6</v>
      </c>
      <c r="G2478" s="4">
        <v>0</v>
      </c>
      <c r="H2478" s="4">
        <v>2.9</v>
      </c>
      <c r="I2478" s="4">
        <v>0.15</v>
      </c>
      <c r="J2478" s="4">
        <v>1.1499999999999999</v>
      </c>
      <c r="K2478" s="4">
        <v>39.61</v>
      </c>
      <c r="L2478" s="1" t="str">
        <f>IF(COUNTIF($A$9:A2478,A2478)&gt;1,"",MAX($L$8:L2477)+1)</f>
        <v/>
      </c>
    </row>
    <row r="2479" spans="1:12">
      <c r="A2479" s="4" t="s">
        <v>4204</v>
      </c>
      <c r="B2479" s="4" t="s">
        <v>4205</v>
      </c>
      <c r="C2479" s="4" t="s">
        <v>4206</v>
      </c>
      <c r="D2479" s="6">
        <v>41692</v>
      </c>
      <c r="E2479" s="4">
        <v>1</v>
      </c>
      <c r="F2479" s="4">
        <v>1.6</v>
      </c>
      <c r="G2479" s="4">
        <v>0</v>
      </c>
      <c r="H2479" s="4">
        <v>2.9</v>
      </c>
      <c r="I2479" s="4">
        <v>0.15</v>
      </c>
      <c r="J2479" s="4">
        <v>1.1499999999999999</v>
      </c>
      <c r="K2479" s="4">
        <v>39.61</v>
      </c>
      <c r="L2479" s="1" t="str">
        <f>IF(COUNTIF($A$9:A2479,A2479)&gt;1,"",MAX($L$8:L2478)+1)</f>
        <v/>
      </c>
    </row>
    <row r="2480" spans="1:12">
      <c r="A2480" s="4" t="s">
        <v>4204</v>
      </c>
      <c r="B2480" s="4" t="s">
        <v>4205</v>
      </c>
      <c r="C2480" s="4" t="s">
        <v>4206</v>
      </c>
      <c r="D2480" s="6">
        <v>41697</v>
      </c>
      <c r="E2480" s="4">
        <v>1</v>
      </c>
      <c r="F2480" s="4">
        <v>1.6</v>
      </c>
      <c r="G2480" s="4">
        <v>0</v>
      </c>
      <c r="H2480" s="4">
        <v>2.9</v>
      </c>
      <c r="I2480" s="4">
        <v>0.15</v>
      </c>
      <c r="J2480" s="4">
        <v>1.1499999999999999</v>
      </c>
      <c r="K2480" s="4">
        <v>39.61</v>
      </c>
      <c r="L2480" s="1" t="str">
        <f>IF(COUNTIF($A$9:A2480,A2480)&gt;1,"",MAX($L$8:L2479)+1)</f>
        <v/>
      </c>
    </row>
    <row r="2481" spans="1:12">
      <c r="A2481" s="4" t="s">
        <v>4207</v>
      </c>
      <c r="B2481" s="4" t="s">
        <v>4208</v>
      </c>
      <c r="C2481" s="4" t="s">
        <v>4209</v>
      </c>
      <c r="D2481" s="6">
        <v>41685</v>
      </c>
      <c r="E2481" s="4">
        <v>2</v>
      </c>
      <c r="F2481" s="4">
        <v>3.1</v>
      </c>
      <c r="G2481" s="4">
        <v>0</v>
      </c>
      <c r="H2481" s="4">
        <v>5.9</v>
      </c>
      <c r="I2481" s="4">
        <v>0.31</v>
      </c>
      <c r="J2481" s="4">
        <v>2.4900000000000002</v>
      </c>
      <c r="K2481" s="4">
        <v>42.24</v>
      </c>
      <c r="L2481" s="1">
        <f>IF(COUNTIF($A$9:A2481,A2481)&gt;1,"",MAX($L$8:L2480)+1)</f>
        <v>1401</v>
      </c>
    </row>
    <row r="2482" spans="1:12">
      <c r="A2482" s="4" t="s">
        <v>4207</v>
      </c>
      <c r="B2482" s="4" t="s">
        <v>4208</v>
      </c>
      <c r="C2482" s="4" t="s">
        <v>4209</v>
      </c>
      <c r="D2482" s="6">
        <v>41688</v>
      </c>
      <c r="E2482" s="4">
        <v>1</v>
      </c>
      <c r="F2482" s="4">
        <v>1.55</v>
      </c>
      <c r="G2482" s="4">
        <v>0</v>
      </c>
      <c r="H2482" s="4">
        <v>2.95</v>
      </c>
      <c r="I2482" s="4">
        <v>0.15</v>
      </c>
      <c r="J2482" s="4">
        <v>1.25</v>
      </c>
      <c r="K2482" s="4">
        <v>42.24</v>
      </c>
      <c r="L2482" s="1" t="str">
        <f>IF(COUNTIF($A$9:A2482,A2482)&gt;1,"",MAX($L$8:L2481)+1)</f>
        <v/>
      </c>
    </row>
    <row r="2483" spans="1:12">
      <c r="A2483" s="4" t="s">
        <v>4207</v>
      </c>
      <c r="B2483" s="4" t="s">
        <v>4208</v>
      </c>
      <c r="C2483" s="4" t="s">
        <v>4209</v>
      </c>
      <c r="D2483" s="6">
        <v>41689</v>
      </c>
      <c r="E2483" s="4">
        <v>4</v>
      </c>
      <c r="F2483" s="4">
        <v>6.2</v>
      </c>
      <c r="G2483" s="4">
        <v>0</v>
      </c>
      <c r="H2483" s="4">
        <v>11.8</v>
      </c>
      <c r="I2483" s="4">
        <v>0.62</v>
      </c>
      <c r="J2483" s="4">
        <v>4.9800000000000004</v>
      </c>
      <c r="K2483" s="4">
        <v>42.24</v>
      </c>
      <c r="L2483" s="1" t="str">
        <f>IF(COUNTIF($A$9:A2483,A2483)&gt;1,"",MAX($L$8:L2482)+1)</f>
        <v/>
      </c>
    </row>
    <row r="2484" spans="1:12">
      <c r="A2484" s="4" t="s">
        <v>4210</v>
      </c>
      <c r="B2484" s="4" t="s">
        <v>4211</v>
      </c>
      <c r="C2484" s="4" t="s">
        <v>4212</v>
      </c>
      <c r="D2484" s="6">
        <v>41688</v>
      </c>
      <c r="E2484" s="4">
        <v>1</v>
      </c>
      <c r="F2484" s="4">
        <v>1.1499999999999999</v>
      </c>
      <c r="G2484" s="4">
        <v>0</v>
      </c>
      <c r="H2484" s="4">
        <v>1.95</v>
      </c>
      <c r="I2484" s="4">
        <v>0.1</v>
      </c>
      <c r="J2484" s="4">
        <v>0.7</v>
      </c>
      <c r="K2484" s="4">
        <v>35.81</v>
      </c>
      <c r="L2484" s="1">
        <f>IF(COUNTIF($A$9:A2484,A2484)&gt;1,"",MAX($L$8:L2483)+1)</f>
        <v>1402</v>
      </c>
    </row>
    <row r="2485" spans="1:12">
      <c r="A2485" s="4" t="s">
        <v>4213</v>
      </c>
      <c r="B2485" s="4" t="s">
        <v>4214</v>
      </c>
      <c r="C2485" s="4" t="s">
        <v>4215</v>
      </c>
      <c r="D2485" s="6">
        <v>41695</v>
      </c>
      <c r="E2485" s="4">
        <v>2</v>
      </c>
      <c r="F2485" s="4">
        <v>2.64</v>
      </c>
      <c r="G2485" s="4">
        <v>0</v>
      </c>
      <c r="H2485" s="4">
        <v>3.9</v>
      </c>
      <c r="I2485" s="4">
        <v>0.2</v>
      </c>
      <c r="J2485" s="4">
        <v>1.05</v>
      </c>
      <c r="K2485" s="4">
        <v>26.99</v>
      </c>
      <c r="L2485" s="1">
        <f>IF(COUNTIF($A$9:A2485,A2485)&gt;1,"",MAX($L$8:L2484)+1)</f>
        <v>1403</v>
      </c>
    </row>
    <row r="2486" spans="1:12">
      <c r="A2486" s="4" t="s">
        <v>4216</v>
      </c>
      <c r="B2486" s="4" t="s">
        <v>4217</v>
      </c>
      <c r="C2486" s="4" t="s">
        <v>4218</v>
      </c>
      <c r="D2486" s="6">
        <v>41688</v>
      </c>
      <c r="E2486" s="4">
        <v>1</v>
      </c>
      <c r="F2486" s="4">
        <v>1.1499999999999999</v>
      </c>
      <c r="G2486" s="4">
        <v>0</v>
      </c>
      <c r="H2486" s="4">
        <v>1.95</v>
      </c>
      <c r="I2486" s="4">
        <v>0.1</v>
      </c>
      <c r="J2486" s="4">
        <v>0.7</v>
      </c>
      <c r="K2486" s="4">
        <v>35.81</v>
      </c>
      <c r="L2486" s="1">
        <f>IF(COUNTIF($A$9:A2486,A2486)&gt;1,"",MAX($L$8:L2485)+1)</f>
        <v>1404</v>
      </c>
    </row>
    <row r="2487" spans="1:12">
      <c r="A2487" s="4" t="s">
        <v>4216</v>
      </c>
      <c r="B2487" s="4" t="s">
        <v>4217</v>
      </c>
      <c r="C2487" s="4" t="s">
        <v>4218</v>
      </c>
      <c r="D2487" s="6">
        <v>41694</v>
      </c>
      <c r="E2487" s="4">
        <v>1</v>
      </c>
      <c r="F2487" s="4">
        <v>1.1499999999999999</v>
      </c>
      <c r="G2487" s="4">
        <v>0</v>
      </c>
      <c r="H2487" s="4">
        <v>1.95</v>
      </c>
      <c r="I2487" s="4">
        <v>0.1</v>
      </c>
      <c r="J2487" s="4">
        <v>0.7</v>
      </c>
      <c r="K2487" s="4">
        <v>35.81</v>
      </c>
      <c r="L2487" s="1" t="str">
        <f>IF(COUNTIF($A$9:A2487,A2487)&gt;1,"",MAX($L$8:L2486)+1)</f>
        <v/>
      </c>
    </row>
    <row r="2488" spans="1:12">
      <c r="A2488" s="4" t="s">
        <v>4216</v>
      </c>
      <c r="B2488" s="4" t="s">
        <v>4217</v>
      </c>
      <c r="C2488" s="4" t="s">
        <v>4218</v>
      </c>
      <c r="D2488" s="6">
        <v>41697</v>
      </c>
      <c r="E2488" s="4">
        <v>1</v>
      </c>
      <c r="F2488" s="4">
        <v>1.1499999999999999</v>
      </c>
      <c r="G2488" s="4">
        <v>0</v>
      </c>
      <c r="H2488" s="4">
        <v>1.95</v>
      </c>
      <c r="I2488" s="4">
        <v>0.1</v>
      </c>
      <c r="J2488" s="4">
        <v>0.7</v>
      </c>
      <c r="K2488" s="4">
        <v>35.81</v>
      </c>
      <c r="L2488" s="1" t="str">
        <f>IF(COUNTIF($A$9:A2488,A2488)&gt;1,"",MAX($L$8:L2487)+1)</f>
        <v/>
      </c>
    </row>
    <row r="2489" spans="1:12">
      <c r="A2489" s="4" t="s">
        <v>4219</v>
      </c>
      <c r="B2489" s="4" t="s">
        <v>4220</v>
      </c>
      <c r="C2489" s="4" t="s">
        <v>4221</v>
      </c>
      <c r="D2489" s="6">
        <v>41685</v>
      </c>
      <c r="E2489" s="4">
        <v>2</v>
      </c>
      <c r="F2489" s="4">
        <v>5.3</v>
      </c>
      <c r="G2489" s="4">
        <v>0</v>
      </c>
      <c r="H2489" s="4">
        <v>7</v>
      </c>
      <c r="I2489" s="4">
        <v>0.36</v>
      </c>
      <c r="J2489" s="4">
        <v>1.34</v>
      </c>
      <c r="K2489" s="4">
        <v>19.07</v>
      </c>
      <c r="L2489" s="1">
        <f>IF(COUNTIF($A$9:A2489,A2489)&gt;1,"",MAX($L$8:L2488)+1)</f>
        <v>1405</v>
      </c>
    </row>
    <row r="2490" spans="1:12">
      <c r="A2490" s="4" t="s">
        <v>4219</v>
      </c>
      <c r="B2490" s="4" t="s">
        <v>4220</v>
      </c>
      <c r="C2490" s="4" t="s">
        <v>4221</v>
      </c>
      <c r="D2490" s="6">
        <v>41688</v>
      </c>
      <c r="E2490" s="4">
        <v>3</v>
      </c>
      <c r="F2490" s="4">
        <v>7.95</v>
      </c>
      <c r="G2490" s="4">
        <v>0</v>
      </c>
      <c r="H2490" s="4">
        <v>10.5</v>
      </c>
      <c r="I2490" s="4">
        <v>0.55000000000000004</v>
      </c>
      <c r="J2490" s="4">
        <v>2</v>
      </c>
      <c r="K2490" s="4">
        <v>19.07</v>
      </c>
      <c r="L2490" s="1" t="str">
        <f>IF(COUNTIF($A$9:A2490,A2490)&gt;1,"",MAX($L$8:L2489)+1)</f>
        <v/>
      </c>
    </row>
    <row r="2491" spans="1:12">
      <c r="A2491" s="4" t="s">
        <v>4219</v>
      </c>
      <c r="B2491" s="4" t="s">
        <v>4220</v>
      </c>
      <c r="C2491" s="4" t="s">
        <v>4221</v>
      </c>
      <c r="D2491" s="6">
        <v>41689</v>
      </c>
      <c r="E2491" s="4">
        <v>2</v>
      </c>
      <c r="F2491" s="4">
        <v>5.3</v>
      </c>
      <c r="G2491" s="4">
        <v>0</v>
      </c>
      <c r="H2491" s="4">
        <v>7</v>
      </c>
      <c r="I2491" s="4">
        <v>0.36</v>
      </c>
      <c r="J2491" s="4">
        <v>1.34</v>
      </c>
      <c r="K2491" s="4">
        <v>19.07</v>
      </c>
      <c r="L2491" s="1" t="str">
        <f>IF(COUNTIF($A$9:A2491,A2491)&gt;1,"",MAX($L$8:L2490)+1)</f>
        <v/>
      </c>
    </row>
    <row r="2492" spans="1:12">
      <c r="A2492" s="4" t="s">
        <v>4222</v>
      </c>
      <c r="B2492" s="4" t="s">
        <v>4223</v>
      </c>
      <c r="C2492" s="4" t="s">
        <v>4224</v>
      </c>
      <c r="D2492" s="6">
        <v>41678</v>
      </c>
      <c r="E2492" s="4">
        <v>2.63</v>
      </c>
      <c r="F2492" s="4">
        <v>30.96</v>
      </c>
      <c r="G2492" s="4">
        <v>0</v>
      </c>
      <c r="H2492" s="4">
        <v>55.41</v>
      </c>
      <c r="I2492" s="4">
        <v>2.89</v>
      </c>
      <c r="J2492" s="4">
        <v>21.56</v>
      </c>
      <c r="K2492" s="4">
        <v>38.909999999999997</v>
      </c>
      <c r="L2492" s="1">
        <f>IF(COUNTIF($A$9:A2492,A2492)&gt;1,"",MAX($L$8:L2491)+1)</f>
        <v>1406</v>
      </c>
    </row>
    <row r="2493" spans="1:12">
      <c r="A2493" s="4" t="s">
        <v>4222</v>
      </c>
      <c r="B2493" s="4" t="s">
        <v>4223</v>
      </c>
      <c r="C2493" s="4" t="s">
        <v>4224</v>
      </c>
      <c r="D2493" s="6">
        <v>41681</v>
      </c>
      <c r="E2493" s="4">
        <v>2.62</v>
      </c>
      <c r="F2493" s="4">
        <v>30.91</v>
      </c>
      <c r="G2493" s="4">
        <v>0</v>
      </c>
      <c r="H2493" s="4">
        <v>55.32</v>
      </c>
      <c r="I2493" s="4">
        <v>2.88</v>
      </c>
      <c r="J2493" s="4">
        <v>21.53</v>
      </c>
      <c r="K2493" s="4">
        <v>38.909999999999997</v>
      </c>
      <c r="L2493" s="1" t="str">
        <f>IF(COUNTIF($A$9:A2493,A2493)&gt;1,"",MAX($L$8:L2492)+1)</f>
        <v/>
      </c>
    </row>
    <row r="2494" spans="1:12">
      <c r="A2494" s="4" t="s">
        <v>4225</v>
      </c>
      <c r="B2494" s="4" t="s">
        <v>4226</v>
      </c>
      <c r="C2494" s="4" t="s">
        <v>4227</v>
      </c>
      <c r="D2494" s="6">
        <v>41694</v>
      </c>
      <c r="E2494" s="4">
        <v>0.41</v>
      </c>
      <c r="F2494" s="4">
        <v>4.57</v>
      </c>
      <c r="G2494" s="4">
        <v>0</v>
      </c>
      <c r="H2494" s="4">
        <v>6.85</v>
      </c>
      <c r="I2494" s="4">
        <v>0.36</v>
      </c>
      <c r="J2494" s="4">
        <v>1.93</v>
      </c>
      <c r="K2494" s="4">
        <v>28.12</v>
      </c>
      <c r="L2494" s="1">
        <f>IF(COUNTIF($A$9:A2494,A2494)&gt;1,"",MAX($L$8:L2493)+1)</f>
        <v>1407</v>
      </c>
    </row>
    <row r="2495" spans="1:12">
      <c r="A2495" s="4" t="s">
        <v>4228</v>
      </c>
      <c r="B2495" s="4" t="s">
        <v>4229</v>
      </c>
      <c r="C2495" s="4" t="s">
        <v>4230</v>
      </c>
      <c r="D2495" s="6">
        <v>41682</v>
      </c>
      <c r="E2495" s="4">
        <v>0.27</v>
      </c>
      <c r="F2495" s="4">
        <v>0.72</v>
      </c>
      <c r="G2495" s="4">
        <v>0</v>
      </c>
      <c r="H2495" s="4">
        <v>1.08</v>
      </c>
      <c r="I2495" s="4">
        <v>0.06</v>
      </c>
      <c r="J2495" s="4">
        <v>0.3</v>
      </c>
      <c r="K2495" s="4">
        <v>28.12</v>
      </c>
      <c r="L2495" s="1">
        <f>IF(COUNTIF($A$9:A2495,A2495)&gt;1,"",MAX($L$8:L2494)+1)</f>
        <v>1408</v>
      </c>
    </row>
    <row r="2496" spans="1:12">
      <c r="A2496" s="4" t="s">
        <v>4231</v>
      </c>
      <c r="B2496" s="4" t="s">
        <v>4232</v>
      </c>
      <c r="C2496" s="4" t="s">
        <v>4233</v>
      </c>
      <c r="D2496" s="6">
        <v>41696</v>
      </c>
      <c r="E2496" s="4">
        <v>0.31</v>
      </c>
      <c r="F2496" s="4">
        <v>0.9</v>
      </c>
      <c r="G2496" s="4">
        <v>0</v>
      </c>
      <c r="H2496" s="4">
        <v>1.35</v>
      </c>
      <c r="I2496" s="4">
        <v>7.0000000000000007E-2</v>
      </c>
      <c r="J2496" s="4">
        <v>0.38</v>
      </c>
      <c r="K2496" s="4">
        <v>28.14</v>
      </c>
      <c r="L2496" s="1">
        <f>IF(COUNTIF($A$9:A2496,A2496)&gt;1,"",MAX($L$8:L2495)+1)</f>
        <v>1409</v>
      </c>
    </row>
    <row r="2497" spans="1:12">
      <c r="A2497" s="4" t="s">
        <v>4234</v>
      </c>
      <c r="B2497" s="4" t="s">
        <v>4235</v>
      </c>
      <c r="C2497" s="4" t="s">
        <v>4236</v>
      </c>
      <c r="D2497" s="6">
        <v>41671</v>
      </c>
      <c r="E2497" s="4">
        <v>1</v>
      </c>
      <c r="F2497" s="4">
        <v>0.5</v>
      </c>
      <c r="G2497" s="4">
        <v>0</v>
      </c>
      <c r="H2497" s="4">
        <v>1.3</v>
      </c>
      <c r="I2497" s="4">
        <v>7.0000000000000007E-2</v>
      </c>
      <c r="J2497" s="4">
        <v>0.73</v>
      </c>
      <c r="K2497" s="4">
        <v>56.02</v>
      </c>
      <c r="L2497" s="1">
        <f>IF(COUNTIF($A$9:A2497,A2497)&gt;1,"",MAX($L$8:L2496)+1)</f>
        <v>1410</v>
      </c>
    </row>
    <row r="2498" spans="1:12">
      <c r="A2498" s="4" t="s">
        <v>4234</v>
      </c>
      <c r="B2498" s="4" t="s">
        <v>4235</v>
      </c>
      <c r="C2498" s="4" t="s">
        <v>4236</v>
      </c>
      <c r="D2498" s="6">
        <v>41674</v>
      </c>
      <c r="E2498" s="4">
        <v>1</v>
      </c>
      <c r="F2498" s="4">
        <v>0.5</v>
      </c>
      <c r="G2498" s="4">
        <v>0</v>
      </c>
      <c r="H2498" s="4">
        <v>1.3</v>
      </c>
      <c r="I2498" s="4">
        <v>7.0000000000000007E-2</v>
      </c>
      <c r="J2498" s="4">
        <v>0.73</v>
      </c>
      <c r="K2498" s="4">
        <v>56.02</v>
      </c>
      <c r="L2498" s="1" t="str">
        <f>IF(COUNTIF($A$9:A2498,A2498)&gt;1,"",MAX($L$8:L2497)+1)</f>
        <v/>
      </c>
    </row>
    <row r="2499" spans="1:12">
      <c r="A2499" s="4" t="s">
        <v>4234</v>
      </c>
      <c r="B2499" s="4" t="s">
        <v>4235</v>
      </c>
      <c r="C2499" s="4" t="s">
        <v>4236</v>
      </c>
      <c r="D2499" s="6">
        <v>41683</v>
      </c>
      <c r="E2499" s="4">
        <v>2</v>
      </c>
      <c r="F2499" s="4">
        <v>1.01</v>
      </c>
      <c r="G2499" s="4">
        <v>0</v>
      </c>
      <c r="H2499" s="4">
        <v>2.6</v>
      </c>
      <c r="I2499" s="4">
        <v>0.14000000000000001</v>
      </c>
      <c r="J2499" s="4">
        <v>1.46</v>
      </c>
      <c r="K2499" s="4">
        <v>56.02</v>
      </c>
      <c r="L2499" s="1" t="str">
        <f>IF(COUNTIF($A$9:A2499,A2499)&gt;1,"",MAX($L$8:L2498)+1)</f>
        <v/>
      </c>
    </row>
    <row r="2500" spans="1:12">
      <c r="A2500" s="4" t="s">
        <v>4234</v>
      </c>
      <c r="B2500" s="4" t="s">
        <v>4235</v>
      </c>
      <c r="C2500" s="4" t="s">
        <v>4236</v>
      </c>
      <c r="D2500" s="6">
        <v>41685</v>
      </c>
      <c r="E2500" s="4">
        <v>1</v>
      </c>
      <c r="F2500" s="4">
        <v>0.5</v>
      </c>
      <c r="G2500" s="4">
        <v>0</v>
      </c>
      <c r="H2500" s="4">
        <v>1.3</v>
      </c>
      <c r="I2500" s="4">
        <v>7.0000000000000007E-2</v>
      </c>
      <c r="J2500" s="4">
        <v>0.73</v>
      </c>
      <c r="K2500" s="4">
        <v>56.02</v>
      </c>
      <c r="L2500" s="1" t="str">
        <f>IF(COUNTIF($A$9:A2500,A2500)&gt;1,"",MAX($L$8:L2499)+1)</f>
        <v/>
      </c>
    </row>
    <row r="2501" spans="1:12">
      <c r="A2501" s="4" t="s">
        <v>4234</v>
      </c>
      <c r="B2501" s="4" t="s">
        <v>4235</v>
      </c>
      <c r="C2501" s="4" t="s">
        <v>4236</v>
      </c>
      <c r="D2501" s="6">
        <v>41688</v>
      </c>
      <c r="E2501" s="4">
        <v>1</v>
      </c>
      <c r="F2501" s="4">
        <v>0.5</v>
      </c>
      <c r="G2501" s="4">
        <v>0</v>
      </c>
      <c r="H2501" s="4">
        <v>1.3</v>
      </c>
      <c r="I2501" s="4">
        <v>7.0000000000000007E-2</v>
      </c>
      <c r="J2501" s="4">
        <v>0.73</v>
      </c>
      <c r="K2501" s="4">
        <v>56.02</v>
      </c>
      <c r="L2501" s="1" t="str">
        <f>IF(COUNTIF($A$9:A2501,A2501)&gt;1,"",MAX($L$8:L2500)+1)</f>
        <v/>
      </c>
    </row>
    <row r="2502" spans="1:12">
      <c r="A2502" s="4" t="s">
        <v>4234</v>
      </c>
      <c r="B2502" s="4" t="s">
        <v>4235</v>
      </c>
      <c r="C2502" s="4" t="s">
        <v>4236</v>
      </c>
      <c r="D2502" s="6">
        <v>41691</v>
      </c>
      <c r="E2502" s="4">
        <v>1</v>
      </c>
      <c r="F2502" s="4">
        <v>0.5</v>
      </c>
      <c r="G2502" s="4">
        <v>0</v>
      </c>
      <c r="H2502" s="4">
        <v>1.3</v>
      </c>
      <c r="I2502" s="4">
        <v>7.0000000000000007E-2</v>
      </c>
      <c r="J2502" s="4">
        <v>0.73</v>
      </c>
      <c r="K2502" s="4">
        <v>56.02</v>
      </c>
      <c r="L2502" s="1" t="str">
        <f>IF(COUNTIF($A$9:A2502,A2502)&gt;1,"",MAX($L$8:L2501)+1)</f>
        <v/>
      </c>
    </row>
    <row r="2503" spans="1:12">
      <c r="A2503" s="4" t="s">
        <v>4234</v>
      </c>
      <c r="B2503" s="4" t="s">
        <v>4235</v>
      </c>
      <c r="C2503" s="4" t="s">
        <v>4236</v>
      </c>
      <c r="D2503" s="6">
        <v>41694</v>
      </c>
      <c r="E2503" s="4">
        <v>2</v>
      </c>
      <c r="F2503" s="4">
        <v>1.01</v>
      </c>
      <c r="G2503" s="4">
        <v>0</v>
      </c>
      <c r="H2503" s="4">
        <v>2.6</v>
      </c>
      <c r="I2503" s="4">
        <v>0.14000000000000001</v>
      </c>
      <c r="J2503" s="4">
        <v>1.46</v>
      </c>
      <c r="K2503" s="4">
        <v>56.02</v>
      </c>
      <c r="L2503" s="1" t="str">
        <f>IF(COUNTIF($A$9:A2503,A2503)&gt;1,"",MAX($L$8:L2502)+1)</f>
        <v/>
      </c>
    </row>
    <row r="2504" spans="1:12">
      <c r="A2504" s="4" t="s">
        <v>4234</v>
      </c>
      <c r="B2504" s="4" t="s">
        <v>4235</v>
      </c>
      <c r="C2504" s="4" t="s">
        <v>4236</v>
      </c>
      <c r="D2504" s="6">
        <v>41698</v>
      </c>
      <c r="E2504" s="4">
        <v>1</v>
      </c>
      <c r="F2504" s="4">
        <v>0.5</v>
      </c>
      <c r="G2504" s="4">
        <v>0</v>
      </c>
      <c r="H2504" s="4">
        <v>1.3</v>
      </c>
      <c r="I2504" s="4">
        <v>7.0000000000000007E-2</v>
      </c>
      <c r="J2504" s="4">
        <v>0.73</v>
      </c>
      <c r="K2504" s="4">
        <v>56.02</v>
      </c>
      <c r="L2504" s="1" t="str">
        <f>IF(COUNTIF($A$9:A2504,A2504)&gt;1,"",MAX($L$8:L2503)+1)</f>
        <v/>
      </c>
    </row>
    <row r="2505" spans="1:12">
      <c r="A2505" s="4" t="s">
        <v>4237</v>
      </c>
      <c r="B2505" s="4" t="s">
        <v>4238</v>
      </c>
      <c r="C2505" s="4" t="s">
        <v>4239</v>
      </c>
      <c r="D2505" s="6">
        <v>41698</v>
      </c>
      <c r="E2505" s="4">
        <v>2</v>
      </c>
      <c r="F2505" s="4">
        <v>4.3</v>
      </c>
      <c r="G2505" s="4">
        <v>0</v>
      </c>
      <c r="H2505" s="4">
        <v>6.02</v>
      </c>
      <c r="I2505" s="4">
        <v>0.31</v>
      </c>
      <c r="J2505" s="4">
        <v>1.41</v>
      </c>
      <c r="K2505" s="4">
        <v>23.36</v>
      </c>
      <c r="L2505" s="1">
        <f>IF(COUNTIF($A$9:A2505,A2505)&gt;1,"",MAX($L$8:L2504)+1)</f>
        <v>1411</v>
      </c>
    </row>
    <row r="2506" spans="1:12">
      <c r="A2506" s="4" t="s">
        <v>4240</v>
      </c>
      <c r="B2506" s="4" t="s">
        <v>4241</v>
      </c>
      <c r="C2506" s="4" t="s">
        <v>4242</v>
      </c>
      <c r="D2506" s="6">
        <v>41674</v>
      </c>
      <c r="E2506" s="4">
        <v>14</v>
      </c>
      <c r="F2506" s="4">
        <v>2.44</v>
      </c>
      <c r="G2506" s="4">
        <v>0</v>
      </c>
      <c r="H2506" s="4">
        <v>11.9</v>
      </c>
      <c r="I2506" s="4">
        <v>0.62</v>
      </c>
      <c r="J2506" s="4">
        <v>8.84</v>
      </c>
      <c r="K2506" s="4">
        <v>74.319999999999993</v>
      </c>
      <c r="L2506" s="1">
        <f>IF(COUNTIF($A$9:A2506,A2506)&gt;1,"",MAX($L$8:L2505)+1)</f>
        <v>1412</v>
      </c>
    </row>
    <row r="2507" spans="1:12">
      <c r="A2507" s="4" t="s">
        <v>4240</v>
      </c>
      <c r="B2507" s="4" t="s">
        <v>4241</v>
      </c>
      <c r="C2507" s="4" t="s">
        <v>4242</v>
      </c>
      <c r="D2507" s="6">
        <v>41675</v>
      </c>
      <c r="E2507" s="4">
        <v>4</v>
      </c>
      <c r="F2507" s="4">
        <v>0.7</v>
      </c>
      <c r="G2507" s="4">
        <v>0</v>
      </c>
      <c r="H2507" s="4">
        <v>3.4</v>
      </c>
      <c r="I2507" s="4">
        <v>0.18</v>
      </c>
      <c r="J2507" s="4">
        <v>2.5299999999999998</v>
      </c>
      <c r="K2507" s="4">
        <v>74.319999999999993</v>
      </c>
      <c r="L2507" s="1" t="str">
        <f>IF(COUNTIF($A$9:A2507,A2507)&gt;1,"",MAX($L$8:L2506)+1)</f>
        <v/>
      </c>
    </row>
    <row r="2508" spans="1:12">
      <c r="A2508" s="4" t="s">
        <v>4240</v>
      </c>
      <c r="B2508" s="4" t="s">
        <v>4241</v>
      </c>
      <c r="C2508" s="4" t="s">
        <v>4242</v>
      </c>
      <c r="D2508" s="6">
        <v>41676</v>
      </c>
      <c r="E2508" s="4">
        <v>1</v>
      </c>
      <c r="F2508" s="4">
        <v>0.17</v>
      </c>
      <c r="G2508" s="4">
        <v>0</v>
      </c>
      <c r="H2508" s="4">
        <v>0.85</v>
      </c>
      <c r="I2508" s="4">
        <v>0.04</v>
      </c>
      <c r="J2508" s="4">
        <v>0.63</v>
      </c>
      <c r="K2508" s="4">
        <v>74.319999999999993</v>
      </c>
      <c r="L2508" s="1" t="str">
        <f>IF(COUNTIF($A$9:A2508,A2508)&gt;1,"",MAX($L$8:L2507)+1)</f>
        <v/>
      </c>
    </row>
    <row r="2509" spans="1:12">
      <c r="A2509" s="4" t="s">
        <v>4240</v>
      </c>
      <c r="B2509" s="4" t="s">
        <v>4241</v>
      </c>
      <c r="C2509" s="4" t="s">
        <v>4242</v>
      </c>
      <c r="D2509" s="6">
        <v>41677</v>
      </c>
      <c r="E2509" s="4">
        <v>4</v>
      </c>
      <c r="F2509" s="4">
        <v>0.7</v>
      </c>
      <c r="G2509" s="4">
        <v>0</v>
      </c>
      <c r="H2509" s="4">
        <v>3.4</v>
      </c>
      <c r="I2509" s="4">
        <v>0.18</v>
      </c>
      <c r="J2509" s="4">
        <v>2.5299999999999998</v>
      </c>
      <c r="K2509" s="4">
        <v>74.319999999999993</v>
      </c>
      <c r="L2509" s="1" t="str">
        <f>IF(COUNTIF($A$9:A2509,A2509)&gt;1,"",MAX($L$8:L2508)+1)</f>
        <v/>
      </c>
    </row>
    <row r="2510" spans="1:12">
      <c r="A2510" s="4" t="s">
        <v>4240</v>
      </c>
      <c r="B2510" s="4" t="s">
        <v>4241</v>
      </c>
      <c r="C2510" s="4" t="s">
        <v>4242</v>
      </c>
      <c r="D2510" s="6">
        <v>41678</v>
      </c>
      <c r="E2510" s="4">
        <v>3</v>
      </c>
      <c r="F2510" s="4">
        <v>0.52</v>
      </c>
      <c r="G2510" s="4">
        <v>0</v>
      </c>
      <c r="H2510" s="4">
        <v>2.5499999999999998</v>
      </c>
      <c r="I2510" s="4">
        <v>0.13</v>
      </c>
      <c r="J2510" s="4">
        <v>1.9</v>
      </c>
      <c r="K2510" s="4">
        <v>74.319999999999993</v>
      </c>
      <c r="L2510" s="1" t="str">
        <f>IF(COUNTIF($A$9:A2510,A2510)&gt;1,"",MAX($L$8:L2509)+1)</f>
        <v/>
      </c>
    </row>
    <row r="2511" spans="1:12">
      <c r="A2511" s="4" t="s">
        <v>4240</v>
      </c>
      <c r="B2511" s="4" t="s">
        <v>4241</v>
      </c>
      <c r="C2511" s="4" t="s">
        <v>4242</v>
      </c>
      <c r="D2511" s="6">
        <v>41680</v>
      </c>
      <c r="E2511" s="4">
        <v>3</v>
      </c>
      <c r="F2511" s="4">
        <v>0.52</v>
      </c>
      <c r="G2511" s="4">
        <v>0</v>
      </c>
      <c r="H2511" s="4">
        <v>2.5499999999999998</v>
      </c>
      <c r="I2511" s="4">
        <v>0.13</v>
      </c>
      <c r="J2511" s="4">
        <v>1.9</v>
      </c>
      <c r="K2511" s="4">
        <v>74.319999999999993</v>
      </c>
      <c r="L2511" s="1" t="str">
        <f>IF(COUNTIF($A$9:A2511,A2511)&gt;1,"",MAX($L$8:L2510)+1)</f>
        <v/>
      </c>
    </row>
    <row r="2512" spans="1:12">
      <c r="A2512" s="4" t="s">
        <v>4240</v>
      </c>
      <c r="B2512" s="4" t="s">
        <v>4241</v>
      </c>
      <c r="C2512" s="4" t="s">
        <v>4242</v>
      </c>
      <c r="D2512" s="6">
        <v>41681</v>
      </c>
      <c r="E2512" s="4">
        <v>4</v>
      </c>
      <c r="F2512" s="4">
        <v>0.7</v>
      </c>
      <c r="G2512" s="4">
        <v>0</v>
      </c>
      <c r="H2512" s="4">
        <v>3.4</v>
      </c>
      <c r="I2512" s="4">
        <v>0.18</v>
      </c>
      <c r="J2512" s="4">
        <v>2.5299999999999998</v>
      </c>
      <c r="K2512" s="4">
        <v>74.319999999999993</v>
      </c>
      <c r="L2512" s="1" t="str">
        <f>IF(COUNTIF($A$9:A2512,A2512)&gt;1,"",MAX($L$8:L2511)+1)</f>
        <v/>
      </c>
    </row>
    <row r="2513" spans="1:12">
      <c r="A2513" s="4" t="s">
        <v>4240</v>
      </c>
      <c r="B2513" s="4" t="s">
        <v>4241</v>
      </c>
      <c r="C2513" s="4" t="s">
        <v>4242</v>
      </c>
      <c r="D2513" s="6">
        <v>41683</v>
      </c>
      <c r="E2513" s="4">
        <v>6</v>
      </c>
      <c r="F2513" s="4">
        <v>1.04</v>
      </c>
      <c r="G2513" s="4">
        <v>0</v>
      </c>
      <c r="H2513" s="4">
        <v>5.0999999999999996</v>
      </c>
      <c r="I2513" s="4">
        <v>0.27</v>
      </c>
      <c r="J2513" s="4">
        <v>3.79</v>
      </c>
      <c r="K2513" s="4">
        <v>74.319999999999993</v>
      </c>
      <c r="L2513" s="1" t="str">
        <f>IF(COUNTIF($A$9:A2513,A2513)&gt;1,"",MAX($L$8:L2512)+1)</f>
        <v/>
      </c>
    </row>
    <row r="2514" spans="1:12">
      <c r="A2514" s="4" t="s">
        <v>4240</v>
      </c>
      <c r="B2514" s="4" t="s">
        <v>4241</v>
      </c>
      <c r="C2514" s="4" t="s">
        <v>4242</v>
      </c>
      <c r="D2514" s="6">
        <v>41688</v>
      </c>
      <c r="E2514" s="4">
        <v>2</v>
      </c>
      <c r="F2514" s="4">
        <v>0.35</v>
      </c>
      <c r="G2514" s="4">
        <v>0</v>
      </c>
      <c r="H2514" s="4">
        <v>1.7</v>
      </c>
      <c r="I2514" s="4">
        <v>0.09</v>
      </c>
      <c r="J2514" s="4">
        <v>1.26</v>
      </c>
      <c r="K2514" s="4">
        <v>74.319999999999993</v>
      </c>
      <c r="L2514" s="1" t="str">
        <f>IF(COUNTIF($A$9:A2514,A2514)&gt;1,"",MAX($L$8:L2513)+1)</f>
        <v/>
      </c>
    </row>
    <row r="2515" spans="1:12">
      <c r="A2515" s="4" t="s">
        <v>4240</v>
      </c>
      <c r="B2515" s="4" t="s">
        <v>4241</v>
      </c>
      <c r="C2515" s="4" t="s">
        <v>4242</v>
      </c>
      <c r="D2515" s="6">
        <v>41689</v>
      </c>
      <c r="E2515" s="4">
        <v>4</v>
      </c>
      <c r="F2515" s="4">
        <v>0.7</v>
      </c>
      <c r="G2515" s="4">
        <v>0</v>
      </c>
      <c r="H2515" s="4">
        <v>3.4</v>
      </c>
      <c r="I2515" s="4">
        <v>0.18</v>
      </c>
      <c r="J2515" s="4">
        <v>2.5299999999999998</v>
      </c>
      <c r="K2515" s="4">
        <v>74.319999999999993</v>
      </c>
      <c r="L2515" s="1" t="str">
        <f>IF(COUNTIF($A$9:A2515,A2515)&gt;1,"",MAX($L$8:L2514)+1)</f>
        <v/>
      </c>
    </row>
    <row r="2516" spans="1:12">
      <c r="A2516" s="4" t="s">
        <v>4240</v>
      </c>
      <c r="B2516" s="4" t="s">
        <v>4241</v>
      </c>
      <c r="C2516" s="4" t="s">
        <v>4242</v>
      </c>
      <c r="D2516" s="6">
        <v>41691</v>
      </c>
      <c r="E2516" s="4">
        <v>4</v>
      </c>
      <c r="F2516" s="4">
        <v>0.7</v>
      </c>
      <c r="G2516" s="4">
        <v>0</v>
      </c>
      <c r="H2516" s="4">
        <v>3.4</v>
      </c>
      <c r="I2516" s="4">
        <v>0.18</v>
      </c>
      <c r="J2516" s="4">
        <v>2.5299999999999998</v>
      </c>
      <c r="K2516" s="4">
        <v>74.319999999999993</v>
      </c>
      <c r="L2516" s="1" t="str">
        <f>IF(COUNTIF($A$9:A2516,A2516)&gt;1,"",MAX($L$8:L2515)+1)</f>
        <v/>
      </c>
    </row>
    <row r="2517" spans="1:12">
      <c r="A2517" s="4" t="s">
        <v>4240</v>
      </c>
      <c r="B2517" s="4" t="s">
        <v>4241</v>
      </c>
      <c r="C2517" s="4" t="s">
        <v>4242</v>
      </c>
      <c r="D2517" s="6">
        <v>41692</v>
      </c>
      <c r="E2517" s="4">
        <v>1</v>
      </c>
      <c r="F2517" s="4">
        <v>0.17</v>
      </c>
      <c r="G2517" s="4">
        <v>0</v>
      </c>
      <c r="H2517" s="4">
        <v>0.85</v>
      </c>
      <c r="I2517" s="4">
        <v>0.04</v>
      </c>
      <c r="J2517" s="4">
        <v>0.63</v>
      </c>
      <c r="K2517" s="4">
        <v>74.319999999999993</v>
      </c>
      <c r="L2517" s="1" t="str">
        <f>IF(COUNTIF($A$9:A2517,A2517)&gt;1,"",MAX($L$8:L2516)+1)</f>
        <v/>
      </c>
    </row>
    <row r="2518" spans="1:12">
      <c r="A2518" s="4" t="s">
        <v>4240</v>
      </c>
      <c r="B2518" s="4" t="s">
        <v>4241</v>
      </c>
      <c r="C2518" s="4" t="s">
        <v>4242</v>
      </c>
      <c r="D2518" s="6">
        <v>41697</v>
      </c>
      <c r="E2518" s="4">
        <v>4</v>
      </c>
      <c r="F2518" s="4">
        <v>0.7</v>
      </c>
      <c r="G2518" s="4">
        <v>0</v>
      </c>
      <c r="H2518" s="4">
        <v>3.4</v>
      </c>
      <c r="I2518" s="4">
        <v>0.18</v>
      </c>
      <c r="J2518" s="4">
        <v>2.5299999999999998</v>
      </c>
      <c r="K2518" s="4">
        <v>74.319999999999993</v>
      </c>
      <c r="L2518" s="1" t="str">
        <f>IF(COUNTIF($A$9:A2518,A2518)&gt;1,"",MAX($L$8:L2517)+1)</f>
        <v/>
      </c>
    </row>
    <row r="2519" spans="1:12">
      <c r="A2519" s="4" t="s">
        <v>4240</v>
      </c>
      <c r="B2519" s="4" t="s">
        <v>4241</v>
      </c>
      <c r="C2519" s="4" t="s">
        <v>4242</v>
      </c>
      <c r="D2519" s="6">
        <v>41698</v>
      </c>
      <c r="E2519" s="4">
        <v>3</v>
      </c>
      <c r="F2519" s="4">
        <v>0.52</v>
      </c>
      <c r="G2519" s="4">
        <v>0</v>
      </c>
      <c r="H2519" s="4">
        <v>2.5499999999999998</v>
      </c>
      <c r="I2519" s="4">
        <v>0.13</v>
      </c>
      <c r="J2519" s="4">
        <v>1.9</v>
      </c>
      <c r="K2519" s="4">
        <v>74.319999999999993</v>
      </c>
      <c r="L2519" s="1" t="str">
        <f>IF(COUNTIF($A$9:A2519,A2519)&gt;1,"",MAX($L$8:L2518)+1)</f>
        <v/>
      </c>
    </row>
    <row r="2520" spans="1:12">
      <c r="A2520" s="4" t="s">
        <v>4243</v>
      </c>
      <c r="B2520" s="4" t="s">
        <v>4244</v>
      </c>
      <c r="C2520" s="4" t="s">
        <v>4245</v>
      </c>
      <c r="D2520" s="6">
        <v>41695</v>
      </c>
      <c r="E2520" s="4">
        <v>1</v>
      </c>
      <c r="F2520" s="4">
        <v>8</v>
      </c>
      <c r="G2520" s="4">
        <v>0</v>
      </c>
      <c r="H2520" s="4">
        <v>11.5</v>
      </c>
      <c r="I2520" s="4">
        <v>0.6</v>
      </c>
      <c r="J2520" s="4">
        <v>2.9</v>
      </c>
      <c r="K2520" s="4">
        <v>25.22</v>
      </c>
      <c r="L2520" s="1">
        <f>IF(COUNTIF($A$9:A2520,A2520)&gt;1,"",MAX($L$8:L2519)+1)</f>
        <v>1413</v>
      </c>
    </row>
    <row r="2521" spans="1:12">
      <c r="A2521" s="4" t="s">
        <v>4246</v>
      </c>
      <c r="B2521" s="4" t="s">
        <v>4247</v>
      </c>
      <c r="C2521" s="4" t="s">
        <v>4248</v>
      </c>
      <c r="D2521" s="6">
        <v>41676</v>
      </c>
      <c r="E2521" s="4">
        <v>1</v>
      </c>
      <c r="F2521" s="4">
        <v>2.15</v>
      </c>
      <c r="G2521" s="4">
        <v>0</v>
      </c>
      <c r="H2521" s="4">
        <v>3.95</v>
      </c>
      <c r="I2521" s="4">
        <v>0.21</v>
      </c>
      <c r="J2521" s="4">
        <v>1.59</v>
      </c>
      <c r="K2521" s="4">
        <v>40.36</v>
      </c>
      <c r="L2521" s="1">
        <f>IF(COUNTIF($A$9:A2521,A2521)&gt;1,"",MAX($L$8:L2520)+1)</f>
        <v>1414</v>
      </c>
    </row>
    <row r="2522" spans="1:12">
      <c r="A2522" s="4" t="s">
        <v>4249</v>
      </c>
      <c r="B2522" s="4" t="s">
        <v>4250</v>
      </c>
      <c r="C2522" s="4" t="s">
        <v>4251</v>
      </c>
      <c r="D2522" s="6">
        <v>41694</v>
      </c>
      <c r="E2522" s="4">
        <v>2</v>
      </c>
      <c r="F2522" s="4">
        <v>9.1999999999999993</v>
      </c>
      <c r="G2522" s="4">
        <v>0</v>
      </c>
      <c r="H2522" s="4">
        <v>13.8</v>
      </c>
      <c r="I2522" s="4">
        <v>0.72</v>
      </c>
      <c r="J2522" s="4">
        <v>3.88</v>
      </c>
      <c r="K2522" s="4">
        <v>28.12</v>
      </c>
      <c r="L2522" s="1">
        <f>IF(COUNTIF($A$9:A2522,A2522)&gt;1,"",MAX($L$8:L2521)+1)</f>
        <v>1415</v>
      </c>
    </row>
    <row r="2523" spans="1:12">
      <c r="A2523" s="4" t="s">
        <v>4252</v>
      </c>
      <c r="B2523" s="4" t="s">
        <v>4253</v>
      </c>
      <c r="C2523" s="4" t="s">
        <v>4254</v>
      </c>
      <c r="D2523" s="6">
        <v>41678</v>
      </c>
      <c r="E2523" s="4">
        <v>1</v>
      </c>
      <c r="F2523" s="4">
        <v>1.02</v>
      </c>
      <c r="G2523" s="4">
        <v>0</v>
      </c>
      <c r="H2523" s="4">
        <v>1.7</v>
      </c>
      <c r="I2523" s="4">
        <v>0.09</v>
      </c>
      <c r="J2523" s="4">
        <v>0.59</v>
      </c>
      <c r="K2523" s="4">
        <v>34.79</v>
      </c>
      <c r="L2523" s="1">
        <f>IF(COUNTIF($A$9:A2523,A2523)&gt;1,"",MAX($L$8:L2522)+1)</f>
        <v>1416</v>
      </c>
    </row>
    <row r="2524" spans="1:12">
      <c r="A2524" s="4" t="s">
        <v>4252</v>
      </c>
      <c r="B2524" s="4" t="s">
        <v>4253</v>
      </c>
      <c r="C2524" s="4" t="s">
        <v>4254</v>
      </c>
      <c r="D2524" s="6">
        <v>41683</v>
      </c>
      <c r="E2524" s="4">
        <v>1</v>
      </c>
      <c r="F2524" s="4">
        <v>1.02</v>
      </c>
      <c r="G2524" s="4">
        <v>0</v>
      </c>
      <c r="H2524" s="4">
        <v>1.7</v>
      </c>
      <c r="I2524" s="4">
        <v>0.09</v>
      </c>
      <c r="J2524" s="4">
        <v>0.59</v>
      </c>
      <c r="K2524" s="4">
        <v>34.79</v>
      </c>
      <c r="L2524" s="1" t="str">
        <f>IF(COUNTIF($A$9:A2524,A2524)&gt;1,"",MAX($L$8:L2523)+1)</f>
        <v/>
      </c>
    </row>
    <row r="2525" spans="1:12">
      <c r="A2525" s="4" t="s">
        <v>4255</v>
      </c>
      <c r="B2525" s="4" t="s">
        <v>4256</v>
      </c>
      <c r="C2525" s="4" t="s">
        <v>4257</v>
      </c>
      <c r="D2525" s="6">
        <v>41681</v>
      </c>
      <c r="E2525" s="4">
        <v>1</v>
      </c>
      <c r="F2525" s="4">
        <v>3.85</v>
      </c>
      <c r="G2525" s="4">
        <v>0</v>
      </c>
      <c r="H2525" s="4">
        <v>5.2</v>
      </c>
      <c r="I2525" s="4">
        <v>0.27</v>
      </c>
      <c r="J2525" s="4">
        <v>1.08</v>
      </c>
      <c r="K2525" s="4">
        <v>20.75</v>
      </c>
      <c r="L2525" s="1">
        <f>IF(COUNTIF($A$9:A2525,A2525)&gt;1,"",MAX($L$8:L2524)+1)</f>
        <v>1417</v>
      </c>
    </row>
    <row r="2526" spans="1:12">
      <c r="A2526" s="4" t="s">
        <v>4255</v>
      </c>
      <c r="B2526" s="4" t="s">
        <v>4256</v>
      </c>
      <c r="C2526" s="4" t="s">
        <v>4257</v>
      </c>
      <c r="D2526" s="6">
        <v>41690</v>
      </c>
      <c r="E2526" s="4">
        <v>1</v>
      </c>
      <c r="F2526" s="4">
        <v>3.85</v>
      </c>
      <c r="G2526" s="4">
        <v>0</v>
      </c>
      <c r="H2526" s="4">
        <v>5.2</v>
      </c>
      <c r="I2526" s="4">
        <v>0.27</v>
      </c>
      <c r="J2526" s="4">
        <v>1.08</v>
      </c>
      <c r="K2526" s="4">
        <v>20.75</v>
      </c>
      <c r="L2526" s="1" t="str">
        <f>IF(COUNTIF($A$9:A2526,A2526)&gt;1,"",MAX($L$8:L2525)+1)</f>
        <v/>
      </c>
    </row>
    <row r="2527" spans="1:12">
      <c r="A2527" s="4" t="s">
        <v>4255</v>
      </c>
      <c r="B2527" s="4" t="s">
        <v>4256</v>
      </c>
      <c r="C2527" s="4" t="s">
        <v>4257</v>
      </c>
      <c r="D2527" s="6">
        <v>41695</v>
      </c>
      <c r="E2527" s="4">
        <v>2</v>
      </c>
      <c r="F2527" s="4">
        <v>7.7</v>
      </c>
      <c r="G2527" s="4">
        <v>0</v>
      </c>
      <c r="H2527" s="4">
        <v>10.4</v>
      </c>
      <c r="I2527" s="4">
        <v>0.54</v>
      </c>
      <c r="J2527" s="4">
        <v>2.16</v>
      </c>
      <c r="K2527" s="4">
        <v>20.75</v>
      </c>
      <c r="L2527" s="1" t="str">
        <f>IF(COUNTIF($A$9:A2527,A2527)&gt;1,"",MAX($L$8:L2526)+1)</f>
        <v/>
      </c>
    </row>
    <row r="2528" spans="1:12">
      <c r="A2528" s="4" t="s">
        <v>4258</v>
      </c>
      <c r="B2528" s="4" t="s">
        <v>4259</v>
      </c>
      <c r="C2528" s="4" t="s">
        <v>4260</v>
      </c>
      <c r="D2528" s="6">
        <v>41698</v>
      </c>
      <c r="E2528" s="4">
        <v>1</v>
      </c>
      <c r="F2528" s="4">
        <v>4.4000000000000004</v>
      </c>
      <c r="G2528" s="4">
        <v>0</v>
      </c>
      <c r="H2528" s="4">
        <v>6.9</v>
      </c>
      <c r="I2528" s="4">
        <v>0.36</v>
      </c>
      <c r="J2528" s="4">
        <v>2.14</v>
      </c>
      <c r="K2528" s="4">
        <v>31.02</v>
      </c>
      <c r="L2528" s="1">
        <f>IF(COUNTIF($A$9:A2528,A2528)&gt;1,"",MAX($L$8:L2527)+1)</f>
        <v>1418</v>
      </c>
    </row>
    <row r="2529" spans="1:12">
      <c r="A2529" s="4" t="s">
        <v>4261</v>
      </c>
      <c r="B2529" s="4" t="s">
        <v>4262</v>
      </c>
      <c r="C2529" s="4" t="s">
        <v>4263</v>
      </c>
      <c r="D2529" s="6">
        <v>41685</v>
      </c>
      <c r="E2529" s="4">
        <v>2</v>
      </c>
      <c r="F2529" s="4">
        <v>3.56</v>
      </c>
      <c r="G2529" s="4">
        <v>0</v>
      </c>
      <c r="H2529" s="4">
        <v>5.9</v>
      </c>
      <c r="I2529" s="4">
        <v>0.31</v>
      </c>
      <c r="J2529" s="4">
        <v>2.0299999999999998</v>
      </c>
      <c r="K2529" s="4">
        <v>34.450000000000003</v>
      </c>
      <c r="L2529" s="1">
        <f>IF(COUNTIF($A$9:A2529,A2529)&gt;1,"",MAX($L$8:L2528)+1)</f>
        <v>1419</v>
      </c>
    </row>
    <row r="2530" spans="1:12">
      <c r="A2530" s="4" t="s">
        <v>4261</v>
      </c>
      <c r="B2530" s="4" t="s">
        <v>4262</v>
      </c>
      <c r="C2530" s="4" t="s">
        <v>4263</v>
      </c>
      <c r="D2530" s="6">
        <v>41694</v>
      </c>
      <c r="E2530" s="4">
        <v>2</v>
      </c>
      <c r="F2530" s="4">
        <v>3.56</v>
      </c>
      <c r="G2530" s="4">
        <v>0</v>
      </c>
      <c r="H2530" s="4">
        <v>5.9</v>
      </c>
      <c r="I2530" s="4">
        <v>0.31</v>
      </c>
      <c r="J2530" s="4">
        <v>2.0299999999999998</v>
      </c>
      <c r="K2530" s="4">
        <v>34.450000000000003</v>
      </c>
      <c r="L2530" s="1" t="str">
        <f>IF(COUNTIF($A$9:A2530,A2530)&gt;1,"",MAX($L$8:L2529)+1)</f>
        <v/>
      </c>
    </row>
    <row r="2531" spans="1:12">
      <c r="A2531" s="4" t="s">
        <v>4264</v>
      </c>
      <c r="B2531" s="4" t="s">
        <v>4265</v>
      </c>
      <c r="C2531" s="4" t="s">
        <v>4266</v>
      </c>
      <c r="D2531" s="6">
        <v>41694</v>
      </c>
      <c r="E2531" s="4">
        <v>1</v>
      </c>
      <c r="F2531" s="4">
        <v>1.95</v>
      </c>
      <c r="G2531" s="4">
        <v>0</v>
      </c>
      <c r="H2531" s="4">
        <v>2.8</v>
      </c>
      <c r="I2531" s="4">
        <v>0.15</v>
      </c>
      <c r="J2531" s="4">
        <v>0.7</v>
      </c>
      <c r="K2531" s="4">
        <v>25.14</v>
      </c>
      <c r="L2531" s="1">
        <f>IF(COUNTIF($A$9:A2531,A2531)&gt;1,"",MAX($L$8:L2530)+1)</f>
        <v>1420</v>
      </c>
    </row>
    <row r="2532" spans="1:12">
      <c r="A2532" s="4" t="s">
        <v>4267</v>
      </c>
      <c r="B2532" s="4" t="s">
        <v>4268</v>
      </c>
      <c r="C2532" s="4" t="s">
        <v>4269</v>
      </c>
      <c r="D2532" s="6">
        <v>41697</v>
      </c>
      <c r="E2532" s="4">
        <v>1</v>
      </c>
      <c r="F2532" s="4">
        <v>2.12</v>
      </c>
      <c r="G2532" s="4">
        <v>0</v>
      </c>
      <c r="H2532" s="4">
        <v>2.8</v>
      </c>
      <c r="I2532" s="4">
        <v>0.15</v>
      </c>
      <c r="J2532" s="4">
        <v>0.53</v>
      </c>
      <c r="K2532" s="4">
        <v>19.07</v>
      </c>
      <c r="L2532" s="1">
        <f>IF(COUNTIF($A$9:A2532,A2532)&gt;1,"",MAX($L$8:L2531)+1)</f>
        <v>1421</v>
      </c>
    </row>
    <row r="2533" spans="1:12">
      <c r="A2533" s="4" t="s">
        <v>4270</v>
      </c>
      <c r="B2533" s="4" t="s">
        <v>4271</v>
      </c>
      <c r="C2533" s="4" t="s">
        <v>4272</v>
      </c>
      <c r="D2533" s="6">
        <v>41681</v>
      </c>
      <c r="E2533" s="4">
        <v>1</v>
      </c>
      <c r="F2533" s="4">
        <v>7.35</v>
      </c>
      <c r="G2533" s="4">
        <v>0</v>
      </c>
      <c r="H2533" s="4">
        <v>9.9499999999999993</v>
      </c>
      <c r="I2533" s="4">
        <v>0.52</v>
      </c>
      <c r="J2533" s="4">
        <v>2.08</v>
      </c>
      <c r="K2533" s="4">
        <v>20.92</v>
      </c>
      <c r="L2533" s="1">
        <f>IF(COUNTIF($A$9:A2533,A2533)&gt;1,"",MAX($L$8:L2532)+1)</f>
        <v>1422</v>
      </c>
    </row>
    <row r="2534" spans="1:12">
      <c r="A2534" s="4" t="s">
        <v>4273</v>
      </c>
      <c r="B2534" s="4" t="s">
        <v>4274</v>
      </c>
      <c r="C2534" s="4" t="s">
        <v>4275</v>
      </c>
      <c r="D2534" s="6">
        <v>41671</v>
      </c>
      <c r="E2534" s="4">
        <v>1</v>
      </c>
      <c r="F2534" s="4">
        <v>1.9</v>
      </c>
      <c r="G2534" s="4">
        <v>0</v>
      </c>
      <c r="H2534" s="4">
        <v>2.9</v>
      </c>
      <c r="I2534" s="4">
        <v>0.15</v>
      </c>
      <c r="J2534" s="4">
        <v>0.85</v>
      </c>
      <c r="K2534" s="4">
        <v>29.27</v>
      </c>
      <c r="L2534" s="1">
        <f>IF(COUNTIF($A$9:A2534,A2534)&gt;1,"",MAX($L$8:L2533)+1)</f>
        <v>1423</v>
      </c>
    </row>
    <row r="2535" spans="1:12">
      <c r="A2535" s="4" t="s">
        <v>4276</v>
      </c>
      <c r="B2535" s="4" t="s">
        <v>4277</v>
      </c>
      <c r="C2535" s="4" t="s">
        <v>4278</v>
      </c>
      <c r="D2535" s="6">
        <v>41676</v>
      </c>
      <c r="E2535" s="4">
        <v>1</v>
      </c>
      <c r="F2535" s="4">
        <v>3.2</v>
      </c>
      <c r="G2535" s="4">
        <v>0</v>
      </c>
      <c r="H2535" s="4">
        <v>5.5</v>
      </c>
      <c r="I2535" s="4">
        <v>0.28999999999999998</v>
      </c>
      <c r="J2535" s="4">
        <v>2.0099999999999998</v>
      </c>
      <c r="K2535" s="4">
        <v>36.6</v>
      </c>
      <c r="L2535" s="1">
        <f>IF(COUNTIF($A$9:A2535,A2535)&gt;1,"",MAX($L$8:L2534)+1)</f>
        <v>1424</v>
      </c>
    </row>
    <row r="2536" spans="1:12">
      <c r="A2536" s="4" t="s">
        <v>4276</v>
      </c>
      <c r="B2536" s="4" t="s">
        <v>4277</v>
      </c>
      <c r="C2536" s="4" t="s">
        <v>4278</v>
      </c>
      <c r="D2536" s="6">
        <v>41692</v>
      </c>
      <c r="E2536" s="4">
        <v>1</v>
      </c>
      <c r="F2536" s="4">
        <v>3.2</v>
      </c>
      <c r="G2536" s="4">
        <v>0</v>
      </c>
      <c r="H2536" s="4">
        <v>5.5</v>
      </c>
      <c r="I2536" s="4">
        <v>0.28999999999999998</v>
      </c>
      <c r="J2536" s="4">
        <v>2.0099999999999998</v>
      </c>
      <c r="K2536" s="4">
        <v>36.6</v>
      </c>
      <c r="L2536" s="1" t="str">
        <f>IF(COUNTIF($A$9:A2536,A2536)&gt;1,"",MAX($L$8:L2535)+1)</f>
        <v/>
      </c>
    </row>
    <row r="2537" spans="1:12">
      <c r="A2537" s="4" t="s">
        <v>4279</v>
      </c>
      <c r="B2537" s="4" t="s">
        <v>4280</v>
      </c>
      <c r="C2537" s="4" t="s">
        <v>4281</v>
      </c>
      <c r="D2537" s="6">
        <v>41674</v>
      </c>
      <c r="E2537" s="4">
        <v>2</v>
      </c>
      <c r="F2537" s="4">
        <v>4.58</v>
      </c>
      <c r="G2537" s="4">
        <v>0</v>
      </c>
      <c r="H2537" s="4">
        <v>9.9</v>
      </c>
      <c r="I2537" s="4">
        <v>0.52</v>
      </c>
      <c r="J2537" s="4">
        <v>4.8</v>
      </c>
      <c r="K2537" s="4">
        <v>48.5</v>
      </c>
      <c r="L2537" s="1">
        <f>IF(COUNTIF($A$9:A2537,A2537)&gt;1,"",MAX($L$8:L2536)+1)</f>
        <v>1425</v>
      </c>
    </row>
    <row r="2538" spans="1:12">
      <c r="A2538" s="4" t="s">
        <v>4282</v>
      </c>
      <c r="B2538" s="4" t="s">
        <v>4283</v>
      </c>
      <c r="C2538" s="4" t="s">
        <v>4284</v>
      </c>
      <c r="D2538" s="6">
        <v>41671</v>
      </c>
      <c r="E2538" s="4">
        <v>1</v>
      </c>
      <c r="F2538" s="4">
        <v>2.88</v>
      </c>
      <c r="G2538" s="4">
        <v>0</v>
      </c>
      <c r="H2538" s="4">
        <v>5.9</v>
      </c>
      <c r="I2538" s="4">
        <v>0.31</v>
      </c>
      <c r="J2538" s="4">
        <v>2.71</v>
      </c>
      <c r="K2538" s="4">
        <v>45.92</v>
      </c>
      <c r="L2538" s="1">
        <f>IF(COUNTIF($A$9:A2538,A2538)&gt;1,"",MAX($L$8:L2537)+1)</f>
        <v>1426</v>
      </c>
    </row>
    <row r="2539" spans="1:12">
      <c r="A2539" s="4" t="s">
        <v>4282</v>
      </c>
      <c r="B2539" s="4" t="s">
        <v>4283</v>
      </c>
      <c r="C2539" s="4" t="s">
        <v>4284</v>
      </c>
      <c r="D2539" s="6">
        <v>41674</v>
      </c>
      <c r="E2539" s="4">
        <v>6</v>
      </c>
      <c r="F2539" s="4">
        <v>17.3</v>
      </c>
      <c r="G2539" s="4">
        <v>0</v>
      </c>
      <c r="H2539" s="4">
        <v>35.4</v>
      </c>
      <c r="I2539" s="4">
        <v>1.85</v>
      </c>
      <c r="J2539" s="4">
        <v>16.260000000000002</v>
      </c>
      <c r="K2539" s="4">
        <v>45.92</v>
      </c>
      <c r="L2539" s="1" t="str">
        <f>IF(COUNTIF($A$9:A2539,A2539)&gt;1,"",MAX($L$8:L2538)+1)</f>
        <v/>
      </c>
    </row>
    <row r="2540" spans="1:12">
      <c r="A2540" s="4" t="s">
        <v>4285</v>
      </c>
      <c r="B2540" s="4" t="s">
        <v>4286</v>
      </c>
      <c r="C2540" s="4" t="s">
        <v>4287</v>
      </c>
      <c r="D2540" s="6">
        <v>41671</v>
      </c>
      <c r="E2540" s="4">
        <v>2</v>
      </c>
      <c r="F2540" s="4">
        <v>6.45</v>
      </c>
      <c r="G2540" s="4">
        <v>0</v>
      </c>
      <c r="H2540" s="4">
        <v>13</v>
      </c>
      <c r="I2540" s="4">
        <v>0.68</v>
      </c>
      <c r="J2540" s="4">
        <v>5.87</v>
      </c>
      <c r="K2540" s="4">
        <v>45.17</v>
      </c>
      <c r="L2540" s="1">
        <f>IF(COUNTIF($A$9:A2540,A2540)&gt;1,"",MAX($L$8:L2539)+1)</f>
        <v>1427</v>
      </c>
    </row>
    <row r="2541" spans="1:12">
      <c r="A2541" s="4" t="s">
        <v>4285</v>
      </c>
      <c r="B2541" s="4" t="s">
        <v>4286</v>
      </c>
      <c r="C2541" s="4" t="s">
        <v>4287</v>
      </c>
      <c r="D2541" s="6">
        <v>41674</v>
      </c>
      <c r="E2541" s="4">
        <v>8</v>
      </c>
      <c r="F2541" s="4">
        <v>25.8</v>
      </c>
      <c r="G2541" s="4">
        <v>0</v>
      </c>
      <c r="H2541" s="4">
        <v>52</v>
      </c>
      <c r="I2541" s="4">
        <v>2.71</v>
      </c>
      <c r="J2541" s="4">
        <v>23.49</v>
      </c>
      <c r="K2541" s="4">
        <v>45.17</v>
      </c>
      <c r="L2541" s="1" t="str">
        <f>IF(COUNTIF($A$9:A2541,A2541)&gt;1,"",MAX($L$8:L2540)+1)</f>
        <v/>
      </c>
    </row>
    <row r="2542" spans="1:12">
      <c r="A2542" s="4" t="s">
        <v>4285</v>
      </c>
      <c r="B2542" s="4" t="s">
        <v>4286</v>
      </c>
      <c r="C2542" s="4" t="s">
        <v>4287</v>
      </c>
      <c r="D2542" s="6">
        <v>41676</v>
      </c>
      <c r="E2542" s="4">
        <v>3</v>
      </c>
      <c r="F2542" s="4">
        <v>9.67</v>
      </c>
      <c r="G2542" s="4">
        <v>0</v>
      </c>
      <c r="H2542" s="4">
        <v>19.5</v>
      </c>
      <c r="I2542" s="4">
        <v>1.02</v>
      </c>
      <c r="J2542" s="4">
        <v>8.81</v>
      </c>
      <c r="K2542" s="4">
        <v>45.17</v>
      </c>
      <c r="L2542" s="1" t="str">
        <f>IF(COUNTIF($A$9:A2542,A2542)&gt;1,"",MAX($L$8:L2541)+1)</f>
        <v/>
      </c>
    </row>
    <row r="2543" spans="1:12">
      <c r="A2543" s="4" t="s">
        <v>4285</v>
      </c>
      <c r="B2543" s="4" t="s">
        <v>4286</v>
      </c>
      <c r="C2543" s="4" t="s">
        <v>4287</v>
      </c>
      <c r="D2543" s="6">
        <v>41677</v>
      </c>
      <c r="E2543" s="4">
        <v>2</v>
      </c>
      <c r="F2543" s="4">
        <v>6.45</v>
      </c>
      <c r="G2543" s="4">
        <v>0</v>
      </c>
      <c r="H2543" s="4">
        <v>13</v>
      </c>
      <c r="I2543" s="4">
        <v>0.68</v>
      </c>
      <c r="J2543" s="4">
        <v>5.87</v>
      </c>
      <c r="K2543" s="4">
        <v>45.17</v>
      </c>
      <c r="L2543" s="1" t="str">
        <f>IF(COUNTIF($A$9:A2543,A2543)&gt;1,"",MAX($L$8:L2542)+1)</f>
        <v/>
      </c>
    </row>
    <row r="2544" spans="1:12">
      <c r="A2544" s="4" t="s">
        <v>4285</v>
      </c>
      <c r="B2544" s="4" t="s">
        <v>4286</v>
      </c>
      <c r="C2544" s="4" t="s">
        <v>4287</v>
      </c>
      <c r="D2544" s="6">
        <v>41678</v>
      </c>
      <c r="E2544" s="4">
        <v>5</v>
      </c>
      <c r="F2544" s="4">
        <v>16.12</v>
      </c>
      <c r="G2544" s="4">
        <v>0</v>
      </c>
      <c r="H2544" s="4">
        <v>32.5</v>
      </c>
      <c r="I2544" s="4">
        <v>1.69</v>
      </c>
      <c r="J2544" s="4">
        <v>14.68</v>
      </c>
      <c r="K2544" s="4">
        <v>45.17</v>
      </c>
      <c r="L2544" s="1" t="str">
        <f>IF(COUNTIF($A$9:A2544,A2544)&gt;1,"",MAX($L$8:L2543)+1)</f>
        <v/>
      </c>
    </row>
    <row r="2545" spans="1:12">
      <c r="A2545" s="4" t="s">
        <v>4288</v>
      </c>
      <c r="B2545" s="4" t="s">
        <v>4289</v>
      </c>
      <c r="C2545" s="4" t="s">
        <v>4290</v>
      </c>
      <c r="D2545" s="6">
        <v>41675</v>
      </c>
      <c r="E2545" s="4">
        <v>0.14000000000000001</v>
      </c>
      <c r="F2545" s="4">
        <v>0.74</v>
      </c>
      <c r="G2545" s="4">
        <v>0</v>
      </c>
      <c r="H2545" s="4">
        <v>1.41</v>
      </c>
      <c r="I2545" s="4">
        <v>7.0000000000000007E-2</v>
      </c>
      <c r="J2545" s="4">
        <v>0.6</v>
      </c>
      <c r="K2545" s="4">
        <v>42.38</v>
      </c>
      <c r="L2545" s="1">
        <f>IF(COUNTIF($A$9:A2545,A2545)&gt;1,"",MAX($L$8:L2544)+1)</f>
        <v>1428</v>
      </c>
    </row>
    <row r="2546" spans="1:12">
      <c r="A2546" s="4" t="s">
        <v>4291</v>
      </c>
      <c r="B2546" s="4" t="s">
        <v>4292</v>
      </c>
      <c r="C2546" s="4" t="s">
        <v>4293</v>
      </c>
      <c r="D2546" s="6">
        <v>41671</v>
      </c>
      <c r="E2546" s="4">
        <v>2</v>
      </c>
      <c r="F2546" s="4">
        <v>2.5</v>
      </c>
      <c r="G2546" s="4">
        <v>0</v>
      </c>
      <c r="H2546" s="4">
        <v>3.9</v>
      </c>
      <c r="I2546" s="4">
        <v>0.2</v>
      </c>
      <c r="J2546" s="4">
        <v>1.2</v>
      </c>
      <c r="K2546" s="4">
        <v>30.68</v>
      </c>
      <c r="L2546" s="1">
        <f>IF(COUNTIF($A$9:A2546,A2546)&gt;1,"",MAX($L$8:L2545)+1)</f>
        <v>1429</v>
      </c>
    </row>
    <row r="2547" spans="1:12">
      <c r="A2547" s="4" t="s">
        <v>4291</v>
      </c>
      <c r="B2547" s="4" t="s">
        <v>4292</v>
      </c>
      <c r="C2547" s="4" t="s">
        <v>4293</v>
      </c>
      <c r="D2547" s="6">
        <v>41675</v>
      </c>
      <c r="E2547" s="4">
        <v>2</v>
      </c>
      <c r="F2547" s="4">
        <v>2.5</v>
      </c>
      <c r="G2547" s="4">
        <v>0</v>
      </c>
      <c r="H2547" s="4">
        <v>3.9</v>
      </c>
      <c r="I2547" s="4">
        <v>0.2</v>
      </c>
      <c r="J2547" s="4">
        <v>1.2</v>
      </c>
      <c r="K2547" s="4">
        <v>30.68</v>
      </c>
      <c r="L2547" s="1" t="str">
        <f>IF(COUNTIF($A$9:A2547,A2547)&gt;1,"",MAX($L$8:L2546)+1)</f>
        <v/>
      </c>
    </row>
    <row r="2548" spans="1:12">
      <c r="A2548" s="4" t="s">
        <v>4291</v>
      </c>
      <c r="B2548" s="4" t="s">
        <v>4292</v>
      </c>
      <c r="C2548" s="4" t="s">
        <v>4293</v>
      </c>
      <c r="D2548" s="6">
        <v>41680</v>
      </c>
      <c r="E2548" s="4">
        <v>2</v>
      </c>
      <c r="F2548" s="4">
        <v>2.5</v>
      </c>
      <c r="G2548" s="4">
        <v>0</v>
      </c>
      <c r="H2548" s="4">
        <v>3.9</v>
      </c>
      <c r="I2548" s="4">
        <v>0.2</v>
      </c>
      <c r="J2548" s="4">
        <v>1.2</v>
      </c>
      <c r="K2548" s="4">
        <v>30.68</v>
      </c>
      <c r="L2548" s="1" t="str">
        <f>IF(COUNTIF($A$9:A2548,A2548)&gt;1,"",MAX($L$8:L2547)+1)</f>
        <v/>
      </c>
    </row>
    <row r="2549" spans="1:12">
      <c r="A2549" s="4" t="s">
        <v>4291</v>
      </c>
      <c r="B2549" s="4" t="s">
        <v>4292</v>
      </c>
      <c r="C2549" s="4" t="s">
        <v>4293</v>
      </c>
      <c r="D2549" s="6">
        <v>41688</v>
      </c>
      <c r="E2549" s="4">
        <v>1</v>
      </c>
      <c r="F2549" s="4">
        <v>1.25</v>
      </c>
      <c r="G2549" s="4">
        <v>0</v>
      </c>
      <c r="H2549" s="4">
        <v>1.95</v>
      </c>
      <c r="I2549" s="4">
        <v>0.1</v>
      </c>
      <c r="J2549" s="4">
        <v>0.6</v>
      </c>
      <c r="K2549" s="4">
        <v>30.68</v>
      </c>
      <c r="L2549" s="1" t="str">
        <f>IF(COUNTIF($A$9:A2549,A2549)&gt;1,"",MAX($L$8:L2548)+1)</f>
        <v/>
      </c>
    </row>
    <row r="2550" spans="1:12">
      <c r="A2550" s="4" t="s">
        <v>4291</v>
      </c>
      <c r="B2550" s="4" t="s">
        <v>4292</v>
      </c>
      <c r="C2550" s="4" t="s">
        <v>4293</v>
      </c>
      <c r="D2550" s="6">
        <v>41694</v>
      </c>
      <c r="E2550" s="4">
        <v>2</v>
      </c>
      <c r="F2550" s="4">
        <v>2.5</v>
      </c>
      <c r="G2550" s="4">
        <v>0</v>
      </c>
      <c r="H2550" s="4">
        <v>3.9</v>
      </c>
      <c r="I2550" s="4">
        <v>0.2</v>
      </c>
      <c r="J2550" s="4">
        <v>1.2</v>
      </c>
      <c r="K2550" s="4">
        <v>30.68</v>
      </c>
      <c r="L2550" s="1" t="str">
        <f>IF(COUNTIF($A$9:A2550,A2550)&gt;1,"",MAX($L$8:L2549)+1)</f>
        <v/>
      </c>
    </row>
    <row r="2551" spans="1:12">
      <c r="A2551" s="4" t="s">
        <v>4294</v>
      </c>
      <c r="B2551" s="4" t="s">
        <v>4295</v>
      </c>
      <c r="C2551" s="4" t="s">
        <v>4296</v>
      </c>
      <c r="D2551" s="6">
        <v>41671</v>
      </c>
      <c r="E2551" s="4">
        <v>2</v>
      </c>
      <c r="F2551" s="4">
        <v>1.1000000000000001</v>
      </c>
      <c r="G2551" s="4">
        <v>0</v>
      </c>
      <c r="H2551" s="4">
        <v>1.9</v>
      </c>
      <c r="I2551" s="4">
        <v>0.1</v>
      </c>
      <c r="J2551" s="4">
        <v>0.7</v>
      </c>
      <c r="K2551" s="4">
        <v>36.89</v>
      </c>
      <c r="L2551" s="1">
        <f>IF(COUNTIF($A$9:A2551,A2551)&gt;1,"",MAX($L$8:L2550)+1)</f>
        <v>1430</v>
      </c>
    </row>
    <row r="2552" spans="1:12">
      <c r="A2552" s="4" t="s">
        <v>4294</v>
      </c>
      <c r="B2552" s="4" t="s">
        <v>4295</v>
      </c>
      <c r="C2552" s="4" t="s">
        <v>4296</v>
      </c>
      <c r="D2552" s="6">
        <v>41674</v>
      </c>
      <c r="E2552" s="4">
        <v>2</v>
      </c>
      <c r="F2552" s="4">
        <v>1.1000000000000001</v>
      </c>
      <c r="G2552" s="4">
        <v>0</v>
      </c>
      <c r="H2552" s="4">
        <v>1.9</v>
      </c>
      <c r="I2552" s="4">
        <v>0.1</v>
      </c>
      <c r="J2552" s="4">
        <v>0.7</v>
      </c>
      <c r="K2552" s="4">
        <v>36.89</v>
      </c>
      <c r="L2552" s="1" t="str">
        <f>IF(COUNTIF($A$9:A2552,A2552)&gt;1,"",MAX($L$8:L2551)+1)</f>
        <v/>
      </c>
    </row>
    <row r="2553" spans="1:12">
      <c r="A2553" s="4" t="s">
        <v>4294</v>
      </c>
      <c r="B2553" s="4" t="s">
        <v>4295</v>
      </c>
      <c r="C2553" s="4" t="s">
        <v>4296</v>
      </c>
      <c r="D2553" s="6">
        <v>41675</v>
      </c>
      <c r="E2553" s="4">
        <v>1</v>
      </c>
      <c r="F2553" s="4">
        <v>0.55000000000000004</v>
      </c>
      <c r="G2553" s="4">
        <v>0</v>
      </c>
      <c r="H2553" s="4">
        <v>0.95</v>
      </c>
      <c r="I2553" s="4">
        <v>0.05</v>
      </c>
      <c r="J2553" s="4">
        <v>0.35</v>
      </c>
      <c r="K2553" s="4">
        <v>36.89</v>
      </c>
      <c r="L2553" s="1" t="str">
        <f>IF(COUNTIF($A$9:A2553,A2553)&gt;1,"",MAX($L$8:L2552)+1)</f>
        <v/>
      </c>
    </row>
    <row r="2554" spans="1:12">
      <c r="A2554" s="4" t="s">
        <v>4294</v>
      </c>
      <c r="B2554" s="4" t="s">
        <v>4295</v>
      </c>
      <c r="C2554" s="4" t="s">
        <v>4296</v>
      </c>
      <c r="D2554" s="6">
        <v>41677</v>
      </c>
      <c r="E2554" s="4">
        <v>2</v>
      </c>
      <c r="F2554" s="4">
        <v>1.1000000000000001</v>
      </c>
      <c r="G2554" s="4">
        <v>0</v>
      </c>
      <c r="H2554" s="4">
        <v>1.9</v>
      </c>
      <c r="I2554" s="4">
        <v>0.1</v>
      </c>
      <c r="J2554" s="4">
        <v>0.7</v>
      </c>
      <c r="K2554" s="4">
        <v>36.89</v>
      </c>
      <c r="L2554" s="1" t="str">
        <f>IF(COUNTIF($A$9:A2554,A2554)&gt;1,"",MAX($L$8:L2553)+1)</f>
        <v/>
      </c>
    </row>
    <row r="2555" spans="1:12">
      <c r="A2555" s="4" t="s">
        <v>4294</v>
      </c>
      <c r="B2555" s="4" t="s">
        <v>4295</v>
      </c>
      <c r="C2555" s="4" t="s">
        <v>4296</v>
      </c>
      <c r="D2555" s="6">
        <v>41678</v>
      </c>
      <c r="E2555" s="4">
        <v>3</v>
      </c>
      <c r="F2555" s="4">
        <v>1.65</v>
      </c>
      <c r="G2555" s="4">
        <v>0</v>
      </c>
      <c r="H2555" s="4">
        <v>2.85</v>
      </c>
      <c r="I2555" s="4">
        <v>0.15</v>
      </c>
      <c r="J2555" s="4">
        <v>1.05</v>
      </c>
      <c r="K2555" s="4">
        <v>36.89</v>
      </c>
      <c r="L2555" s="1" t="str">
        <f>IF(COUNTIF($A$9:A2555,A2555)&gt;1,"",MAX($L$8:L2554)+1)</f>
        <v/>
      </c>
    </row>
    <row r="2556" spans="1:12">
      <c r="A2556" s="4" t="s">
        <v>4294</v>
      </c>
      <c r="B2556" s="4" t="s">
        <v>4295</v>
      </c>
      <c r="C2556" s="4" t="s">
        <v>4296</v>
      </c>
      <c r="D2556" s="6">
        <v>41680</v>
      </c>
      <c r="E2556" s="4">
        <v>2</v>
      </c>
      <c r="F2556" s="4">
        <v>1.1000000000000001</v>
      </c>
      <c r="G2556" s="4">
        <v>0</v>
      </c>
      <c r="H2556" s="4">
        <v>1.9</v>
      </c>
      <c r="I2556" s="4">
        <v>0.1</v>
      </c>
      <c r="J2556" s="4">
        <v>0.7</v>
      </c>
      <c r="K2556" s="4">
        <v>36.89</v>
      </c>
      <c r="L2556" s="1" t="str">
        <f>IF(COUNTIF($A$9:A2556,A2556)&gt;1,"",MAX($L$8:L2555)+1)</f>
        <v/>
      </c>
    </row>
    <row r="2557" spans="1:12">
      <c r="A2557" s="4" t="s">
        <v>4294</v>
      </c>
      <c r="B2557" s="4" t="s">
        <v>4295</v>
      </c>
      <c r="C2557" s="4" t="s">
        <v>4296</v>
      </c>
      <c r="D2557" s="6">
        <v>41685</v>
      </c>
      <c r="E2557" s="4">
        <v>2</v>
      </c>
      <c r="F2557" s="4">
        <v>1.1000000000000001</v>
      </c>
      <c r="G2557" s="4">
        <v>0</v>
      </c>
      <c r="H2557" s="4">
        <v>1.9</v>
      </c>
      <c r="I2557" s="4">
        <v>0.1</v>
      </c>
      <c r="J2557" s="4">
        <v>0.7</v>
      </c>
      <c r="K2557" s="4">
        <v>36.89</v>
      </c>
      <c r="L2557" s="1" t="str">
        <f>IF(COUNTIF($A$9:A2557,A2557)&gt;1,"",MAX($L$8:L2556)+1)</f>
        <v/>
      </c>
    </row>
    <row r="2558" spans="1:12">
      <c r="A2558" s="4" t="s">
        <v>4294</v>
      </c>
      <c r="B2558" s="4" t="s">
        <v>4295</v>
      </c>
      <c r="C2558" s="4" t="s">
        <v>4296</v>
      </c>
      <c r="D2558" s="6">
        <v>41688</v>
      </c>
      <c r="E2558" s="4">
        <v>3</v>
      </c>
      <c r="F2558" s="4">
        <v>1.65</v>
      </c>
      <c r="G2558" s="4">
        <v>0</v>
      </c>
      <c r="H2558" s="4">
        <v>2.85</v>
      </c>
      <c r="I2558" s="4">
        <v>0.15</v>
      </c>
      <c r="J2558" s="4">
        <v>1.05</v>
      </c>
      <c r="K2558" s="4">
        <v>36.89</v>
      </c>
      <c r="L2558" s="1" t="str">
        <f>IF(COUNTIF($A$9:A2558,A2558)&gt;1,"",MAX($L$8:L2557)+1)</f>
        <v/>
      </c>
    </row>
    <row r="2559" spans="1:12">
      <c r="A2559" s="4" t="s">
        <v>4294</v>
      </c>
      <c r="B2559" s="4" t="s">
        <v>4295</v>
      </c>
      <c r="C2559" s="4" t="s">
        <v>4296</v>
      </c>
      <c r="D2559" s="6">
        <v>41690</v>
      </c>
      <c r="E2559" s="4">
        <v>3</v>
      </c>
      <c r="F2559" s="4">
        <v>1.65</v>
      </c>
      <c r="G2559" s="4">
        <v>0</v>
      </c>
      <c r="H2559" s="4">
        <v>2.85</v>
      </c>
      <c r="I2559" s="4">
        <v>0.15</v>
      </c>
      <c r="J2559" s="4">
        <v>1.05</v>
      </c>
      <c r="K2559" s="4">
        <v>36.89</v>
      </c>
      <c r="L2559" s="1" t="str">
        <f>IF(COUNTIF($A$9:A2559,A2559)&gt;1,"",MAX($L$8:L2558)+1)</f>
        <v/>
      </c>
    </row>
    <row r="2560" spans="1:12">
      <c r="A2560" s="4" t="s">
        <v>4294</v>
      </c>
      <c r="B2560" s="4" t="s">
        <v>4295</v>
      </c>
      <c r="C2560" s="4" t="s">
        <v>4296</v>
      </c>
      <c r="D2560" s="6">
        <v>41695</v>
      </c>
      <c r="E2560" s="4">
        <v>2</v>
      </c>
      <c r="F2560" s="4">
        <v>1.1000000000000001</v>
      </c>
      <c r="G2560" s="4">
        <v>0</v>
      </c>
      <c r="H2560" s="4">
        <v>1.9</v>
      </c>
      <c r="I2560" s="4">
        <v>0.1</v>
      </c>
      <c r="J2560" s="4">
        <v>0.7</v>
      </c>
      <c r="K2560" s="4">
        <v>36.89</v>
      </c>
      <c r="L2560" s="1" t="str">
        <f>IF(COUNTIF($A$9:A2560,A2560)&gt;1,"",MAX($L$8:L2559)+1)</f>
        <v/>
      </c>
    </row>
    <row r="2561" spans="1:12">
      <c r="A2561" s="4" t="s">
        <v>4294</v>
      </c>
      <c r="B2561" s="4" t="s">
        <v>4295</v>
      </c>
      <c r="C2561" s="4" t="s">
        <v>4296</v>
      </c>
      <c r="D2561" s="6">
        <v>41697</v>
      </c>
      <c r="E2561" s="4">
        <v>3</v>
      </c>
      <c r="F2561" s="4">
        <v>1.65</v>
      </c>
      <c r="G2561" s="4">
        <v>0</v>
      </c>
      <c r="H2561" s="4">
        <v>2.85</v>
      </c>
      <c r="I2561" s="4">
        <v>0.15</v>
      </c>
      <c r="J2561" s="4">
        <v>1.05</v>
      </c>
      <c r="K2561" s="4">
        <v>36.89</v>
      </c>
      <c r="L2561" s="1" t="str">
        <f>IF(COUNTIF($A$9:A2561,A2561)&gt;1,"",MAX($L$8:L2560)+1)</f>
        <v/>
      </c>
    </row>
    <row r="2562" spans="1:12">
      <c r="A2562" s="4" t="s">
        <v>4294</v>
      </c>
      <c r="B2562" s="4" t="s">
        <v>4295</v>
      </c>
      <c r="C2562" s="4" t="s">
        <v>4296</v>
      </c>
      <c r="D2562" s="6">
        <v>41698</v>
      </c>
      <c r="E2562" s="4">
        <v>1</v>
      </c>
      <c r="F2562" s="4">
        <v>0.55000000000000004</v>
      </c>
      <c r="G2562" s="4">
        <v>0</v>
      </c>
      <c r="H2562" s="4">
        <v>0.95</v>
      </c>
      <c r="I2562" s="4">
        <v>0.05</v>
      </c>
      <c r="J2562" s="4">
        <v>0.35</v>
      </c>
      <c r="K2562" s="4">
        <v>36.89</v>
      </c>
      <c r="L2562" s="1" t="str">
        <f>IF(COUNTIF($A$9:A2562,A2562)&gt;1,"",MAX($L$8:L2561)+1)</f>
        <v/>
      </c>
    </row>
    <row r="2563" spans="1:12">
      <c r="A2563" s="4" t="s">
        <v>4297</v>
      </c>
      <c r="B2563" s="4" t="s">
        <v>4298</v>
      </c>
      <c r="C2563" s="4" t="s">
        <v>4299</v>
      </c>
      <c r="D2563" s="6">
        <v>41671</v>
      </c>
      <c r="E2563" s="4">
        <v>1</v>
      </c>
      <c r="F2563" s="4">
        <v>0.78</v>
      </c>
      <c r="G2563" s="4">
        <v>0</v>
      </c>
      <c r="H2563" s="4">
        <v>1.25</v>
      </c>
      <c r="I2563" s="4">
        <v>7.0000000000000007E-2</v>
      </c>
      <c r="J2563" s="4">
        <v>0.4</v>
      </c>
      <c r="K2563" s="4">
        <v>32.07</v>
      </c>
      <c r="L2563" s="1">
        <f>IF(COUNTIF($A$9:A2563,A2563)&gt;1,"",MAX($L$8:L2562)+1)</f>
        <v>1431</v>
      </c>
    </row>
    <row r="2564" spans="1:12">
      <c r="A2564" s="4" t="s">
        <v>4297</v>
      </c>
      <c r="B2564" s="4" t="s">
        <v>4298</v>
      </c>
      <c r="C2564" s="4" t="s">
        <v>4299</v>
      </c>
      <c r="D2564" s="6">
        <v>41678</v>
      </c>
      <c r="E2564" s="4">
        <v>2</v>
      </c>
      <c r="F2564" s="4">
        <v>1.57</v>
      </c>
      <c r="G2564" s="4">
        <v>0</v>
      </c>
      <c r="H2564" s="4">
        <v>2.5</v>
      </c>
      <c r="I2564" s="4">
        <v>0.13</v>
      </c>
      <c r="J2564" s="4">
        <v>0.8</v>
      </c>
      <c r="K2564" s="4">
        <v>32.07</v>
      </c>
      <c r="L2564" s="1" t="str">
        <f>IF(COUNTIF($A$9:A2564,A2564)&gt;1,"",MAX($L$8:L2563)+1)</f>
        <v/>
      </c>
    </row>
    <row r="2565" spans="1:12">
      <c r="A2565" s="4" t="s">
        <v>4297</v>
      </c>
      <c r="B2565" s="4" t="s">
        <v>4298</v>
      </c>
      <c r="C2565" s="4" t="s">
        <v>4299</v>
      </c>
      <c r="D2565" s="6">
        <v>41680</v>
      </c>
      <c r="E2565" s="4">
        <v>2</v>
      </c>
      <c r="F2565" s="4">
        <v>1.57</v>
      </c>
      <c r="G2565" s="4">
        <v>0</v>
      </c>
      <c r="H2565" s="4">
        <v>2.5</v>
      </c>
      <c r="I2565" s="4">
        <v>0.13</v>
      </c>
      <c r="J2565" s="4">
        <v>0.8</v>
      </c>
      <c r="K2565" s="4">
        <v>32.07</v>
      </c>
      <c r="L2565" s="1" t="str">
        <f>IF(COUNTIF($A$9:A2565,A2565)&gt;1,"",MAX($L$8:L2564)+1)</f>
        <v/>
      </c>
    </row>
    <row r="2566" spans="1:12">
      <c r="A2566" s="4" t="s">
        <v>4297</v>
      </c>
      <c r="B2566" s="4" t="s">
        <v>4298</v>
      </c>
      <c r="C2566" s="4" t="s">
        <v>4299</v>
      </c>
      <c r="D2566" s="6">
        <v>41685</v>
      </c>
      <c r="E2566" s="4">
        <v>2</v>
      </c>
      <c r="F2566" s="4">
        <v>1.57</v>
      </c>
      <c r="G2566" s="4">
        <v>0</v>
      </c>
      <c r="H2566" s="4">
        <v>2.5</v>
      </c>
      <c r="I2566" s="4">
        <v>0.13</v>
      </c>
      <c r="J2566" s="4">
        <v>0.8</v>
      </c>
      <c r="K2566" s="4">
        <v>32.07</v>
      </c>
      <c r="L2566" s="1" t="str">
        <f>IF(COUNTIF($A$9:A2566,A2566)&gt;1,"",MAX($L$8:L2565)+1)</f>
        <v/>
      </c>
    </row>
    <row r="2567" spans="1:12">
      <c r="A2567" s="4" t="s">
        <v>4297</v>
      </c>
      <c r="B2567" s="4" t="s">
        <v>4298</v>
      </c>
      <c r="C2567" s="4" t="s">
        <v>4299</v>
      </c>
      <c r="D2567" s="6">
        <v>41688</v>
      </c>
      <c r="E2567" s="4">
        <v>2</v>
      </c>
      <c r="F2567" s="4">
        <v>1.57</v>
      </c>
      <c r="G2567" s="4">
        <v>0</v>
      </c>
      <c r="H2567" s="4">
        <v>2.5</v>
      </c>
      <c r="I2567" s="4">
        <v>0.13</v>
      </c>
      <c r="J2567" s="4">
        <v>0.8</v>
      </c>
      <c r="K2567" s="4">
        <v>32.07</v>
      </c>
      <c r="L2567" s="1" t="str">
        <f>IF(COUNTIF($A$9:A2567,A2567)&gt;1,"",MAX($L$8:L2566)+1)</f>
        <v/>
      </c>
    </row>
    <row r="2568" spans="1:12">
      <c r="A2568" s="4" t="s">
        <v>4297</v>
      </c>
      <c r="B2568" s="4" t="s">
        <v>4298</v>
      </c>
      <c r="C2568" s="4" t="s">
        <v>4299</v>
      </c>
      <c r="D2568" s="6">
        <v>41692</v>
      </c>
      <c r="E2568" s="4">
        <v>1</v>
      </c>
      <c r="F2568" s="4">
        <v>0.78</v>
      </c>
      <c r="G2568" s="4">
        <v>0</v>
      </c>
      <c r="H2568" s="4">
        <v>1.25</v>
      </c>
      <c r="I2568" s="4">
        <v>7.0000000000000007E-2</v>
      </c>
      <c r="J2568" s="4">
        <v>0.4</v>
      </c>
      <c r="K2568" s="4">
        <v>32.07</v>
      </c>
      <c r="L2568" s="1" t="str">
        <f>IF(COUNTIF($A$9:A2568,A2568)&gt;1,"",MAX($L$8:L2567)+1)</f>
        <v/>
      </c>
    </row>
    <row r="2569" spans="1:12">
      <c r="A2569" s="4" t="s">
        <v>4297</v>
      </c>
      <c r="B2569" s="4" t="s">
        <v>4298</v>
      </c>
      <c r="C2569" s="4" t="s">
        <v>4299</v>
      </c>
      <c r="D2569" s="6">
        <v>41694</v>
      </c>
      <c r="E2569" s="4">
        <v>2</v>
      </c>
      <c r="F2569" s="4">
        <v>1.57</v>
      </c>
      <c r="G2569" s="4">
        <v>0</v>
      </c>
      <c r="H2569" s="4">
        <v>2.5</v>
      </c>
      <c r="I2569" s="4">
        <v>0.13</v>
      </c>
      <c r="J2569" s="4">
        <v>0.8</v>
      </c>
      <c r="K2569" s="4">
        <v>32.07</v>
      </c>
      <c r="L2569" s="1" t="str">
        <f>IF(COUNTIF($A$9:A2569,A2569)&gt;1,"",MAX($L$8:L2568)+1)</f>
        <v/>
      </c>
    </row>
    <row r="2570" spans="1:12">
      <c r="A2570" s="4" t="s">
        <v>4300</v>
      </c>
      <c r="B2570" s="4" t="s">
        <v>4301</v>
      </c>
      <c r="C2570" s="4" t="s">
        <v>4302</v>
      </c>
      <c r="D2570" s="6">
        <v>41680</v>
      </c>
      <c r="E2570" s="4">
        <v>1</v>
      </c>
      <c r="F2570" s="4">
        <v>0.64</v>
      </c>
      <c r="G2570" s="4">
        <v>0</v>
      </c>
      <c r="H2570" s="4">
        <v>1.3</v>
      </c>
      <c r="I2570" s="4">
        <v>7.0000000000000007E-2</v>
      </c>
      <c r="J2570" s="4">
        <v>0.6</v>
      </c>
      <c r="K2570" s="4">
        <v>45.86</v>
      </c>
      <c r="L2570" s="1">
        <f>IF(COUNTIF($A$9:A2570,A2570)&gt;1,"",MAX($L$8:L2569)+1)</f>
        <v>1432</v>
      </c>
    </row>
    <row r="2571" spans="1:12">
      <c r="A2571" s="4" t="s">
        <v>4300</v>
      </c>
      <c r="B2571" s="4" t="s">
        <v>4301</v>
      </c>
      <c r="C2571" s="4" t="s">
        <v>4302</v>
      </c>
      <c r="D2571" s="6">
        <v>41688</v>
      </c>
      <c r="E2571" s="4">
        <v>1</v>
      </c>
      <c r="F2571" s="4">
        <v>0.64</v>
      </c>
      <c r="G2571" s="4">
        <v>0</v>
      </c>
      <c r="H2571" s="4">
        <v>1.3</v>
      </c>
      <c r="I2571" s="4">
        <v>7.0000000000000007E-2</v>
      </c>
      <c r="J2571" s="4">
        <v>0.6</v>
      </c>
      <c r="K2571" s="4">
        <v>45.86</v>
      </c>
      <c r="L2571" s="1" t="str">
        <f>IF(COUNTIF($A$9:A2571,A2571)&gt;1,"",MAX($L$8:L2570)+1)</f>
        <v/>
      </c>
    </row>
    <row r="2572" spans="1:12">
      <c r="A2572" s="4" t="s">
        <v>4300</v>
      </c>
      <c r="B2572" s="4" t="s">
        <v>4301</v>
      </c>
      <c r="C2572" s="4" t="s">
        <v>4302</v>
      </c>
      <c r="D2572" s="6">
        <v>41689</v>
      </c>
      <c r="E2572" s="4">
        <v>2</v>
      </c>
      <c r="F2572" s="4">
        <v>1.27</v>
      </c>
      <c r="G2572" s="4">
        <v>0</v>
      </c>
      <c r="H2572" s="4">
        <v>2.6</v>
      </c>
      <c r="I2572" s="4">
        <v>0.14000000000000001</v>
      </c>
      <c r="J2572" s="4">
        <v>1.19</v>
      </c>
      <c r="K2572" s="4">
        <v>45.86</v>
      </c>
      <c r="L2572" s="1" t="str">
        <f>IF(COUNTIF($A$9:A2572,A2572)&gt;1,"",MAX($L$8:L2571)+1)</f>
        <v/>
      </c>
    </row>
    <row r="2573" spans="1:12">
      <c r="A2573" s="4" t="s">
        <v>4300</v>
      </c>
      <c r="B2573" s="4" t="s">
        <v>4301</v>
      </c>
      <c r="C2573" s="4" t="s">
        <v>4302</v>
      </c>
      <c r="D2573" s="6">
        <v>41694</v>
      </c>
      <c r="E2573" s="4">
        <v>1</v>
      </c>
      <c r="F2573" s="4">
        <v>0.64</v>
      </c>
      <c r="G2573" s="4">
        <v>0</v>
      </c>
      <c r="H2573" s="4">
        <v>1.3</v>
      </c>
      <c r="I2573" s="4">
        <v>7.0000000000000007E-2</v>
      </c>
      <c r="J2573" s="4">
        <v>0.6</v>
      </c>
      <c r="K2573" s="4">
        <v>45.86</v>
      </c>
      <c r="L2573" s="1" t="str">
        <f>IF(COUNTIF($A$9:A2573,A2573)&gt;1,"",MAX($L$8:L2572)+1)</f>
        <v/>
      </c>
    </row>
    <row r="2574" spans="1:12">
      <c r="A2574" s="4" t="s">
        <v>4303</v>
      </c>
      <c r="B2574" s="4" t="s">
        <v>4304</v>
      </c>
      <c r="C2574" s="4" t="s">
        <v>4305</v>
      </c>
      <c r="D2574" s="6">
        <v>41675</v>
      </c>
      <c r="E2574" s="4">
        <v>4</v>
      </c>
      <c r="F2574" s="4">
        <v>17</v>
      </c>
      <c r="G2574" s="4">
        <v>0</v>
      </c>
      <c r="H2574" s="4">
        <v>27.8</v>
      </c>
      <c r="I2574" s="4">
        <v>2.5299999999999998</v>
      </c>
      <c r="J2574" s="4">
        <v>8.27</v>
      </c>
      <c r="K2574" s="4">
        <v>29.76</v>
      </c>
      <c r="L2574" s="1">
        <f>IF(COUNTIF($A$9:A2574,A2574)&gt;1,"",MAX($L$8:L2573)+1)</f>
        <v>1433</v>
      </c>
    </row>
    <row r="2575" spans="1:12">
      <c r="A2575" s="4" t="s">
        <v>4306</v>
      </c>
      <c r="B2575" s="4" t="s">
        <v>4307</v>
      </c>
      <c r="C2575" s="4" t="s">
        <v>4308</v>
      </c>
      <c r="D2575" s="6">
        <v>41680</v>
      </c>
      <c r="E2575" s="4">
        <v>1</v>
      </c>
      <c r="F2575" s="4">
        <v>0.78</v>
      </c>
      <c r="G2575" s="4">
        <v>0</v>
      </c>
      <c r="H2575" s="4">
        <v>1.25</v>
      </c>
      <c r="I2575" s="4">
        <v>7.0000000000000007E-2</v>
      </c>
      <c r="J2575" s="4">
        <v>0.4</v>
      </c>
      <c r="K2575" s="4">
        <v>32.229999999999997</v>
      </c>
      <c r="L2575" s="1">
        <f>IF(COUNTIF($A$9:A2575,A2575)&gt;1,"",MAX($L$8:L2574)+1)</f>
        <v>1434</v>
      </c>
    </row>
    <row r="2576" spans="1:12">
      <c r="A2576" s="4" t="s">
        <v>4306</v>
      </c>
      <c r="B2576" s="4" t="s">
        <v>4307</v>
      </c>
      <c r="C2576" s="4" t="s">
        <v>4308</v>
      </c>
      <c r="D2576" s="6">
        <v>41689</v>
      </c>
      <c r="E2576" s="4">
        <v>1</v>
      </c>
      <c r="F2576" s="4">
        <v>0.78</v>
      </c>
      <c r="G2576" s="4">
        <v>0</v>
      </c>
      <c r="H2576" s="4">
        <v>1.25</v>
      </c>
      <c r="I2576" s="4">
        <v>7.0000000000000007E-2</v>
      </c>
      <c r="J2576" s="4">
        <v>0.4</v>
      </c>
      <c r="K2576" s="4">
        <v>32.229999999999997</v>
      </c>
      <c r="L2576" s="1" t="str">
        <f>IF(COUNTIF($A$9:A2576,A2576)&gt;1,"",MAX($L$8:L2575)+1)</f>
        <v/>
      </c>
    </row>
    <row r="2577" spans="1:12">
      <c r="A2577" s="4" t="s">
        <v>4309</v>
      </c>
      <c r="B2577" s="4" t="s">
        <v>4310</v>
      </c>
      <c r="C2577" s="4" t="s">
        <v>4311</v>
      </c>
      <c r="D2577" s="6">
        <v>41674</v>
      </c>
      <c r="E2577" s="4">
        <v>1</v>
      </c>
      <c r="F2577" s="4">
        <v>0.65</v>
      </c>
      <c r="G2577" s="4">
        <v>0</v>
      </c>
      <c r="H2577" s="4">
        <v>1.3</v>
      </c>
      <c r="I2577" s="4">
        <v>7.0000000000000007E-2</v>
      </c>
      <c r="J2577" s="4">
        <v>0.57999999999999996</v>
      </c>
      <c r="K2577" s="4">
        <v>44.86</v>
      </c>
      <c r="L2577" s="1">
        <f>IF(COUNTIF($A$9:A2577,A2577)&gt;1,"",MAX($L$8:L2576)+1)</f>
        <v>1435</v>
      </c>
    </row>
    <row r="2578" spans="1:12">
      <c r="A2578" s="4" t="s">
        <v>4309</v>
      </c>
      <c r="B2578" s="4" t="s">
        <v>4310</v>
      </c>
      <c r="C2578" s="4" t="s">
        <v>4311</v>
      </c>
      <c r="D2578" s="6">
        <v>41688</v>
      </c>
      <c r="E2578" s="4">
        <v>1</v>
      </c>
      <c r="F2578" s="4">
        <v>0.65</v>
      </c>
      <c r="G2578" s="4">
        <v>0</v>
      </c>
      <c r="H2578" s="4">
        <v>1.3</v>
      </c>
      <c r="I2578" s="4">
        <v>7.0000000000000007E-2</v>
      </c>
      <c r="J2578" s="4">
        <v>0.57999999999999996</v>
      </c>
      <c r="K2578" s="4">
        <v>44.86</v>
      </c>
      <c r="L2578" s="1" t="str">
        <f>IF(COUNTIF($A$9:A2578,A2578)&gt;1,"",MAX($L$8:L2577)+1)</f>
        <v/>
      </c>
    </row>
    <row r="2579" spans="1:12">
      <c r="A2579" s="4" t="s">
        <v>4309</v>
      </c>
      <c r="B2579" s="4" t="s">
        <v>4310</v>
      </c>
      <c r="C2579" s="4" t="s">
        <v>4311</v>
      </c>
      <c r="D2579" s="6">
        <v>41689</v>
      </c>
      <c r="E2579" s="4">
        <v>1</v>
      </c>
      <c r="F2579" s="4">
        <v>0.65</v>
      </c>
      <c r="G2579" s="4">
        <v>0</v>
      </c>
      <c r="H2579" s="4">
        <v>1.3</v>
      </c>
      <c r="I2579" s="4">
        <v>7.0000000000000007E-2</v>
      </c>
      <c r="J2579" s="4">
        <v>0.57999999999999996</v>
      </c>
      <c r="K2579" s="4">
        <v>44.86</v>
      </c>
      <c r="L2579" s="1" t="str">
        <f>IF(COUNTIF($A$9:A2579,A2579)&gt;1,"",MAX($L$8:L2578)+1)</f>
        <v/>
      </c>
    </row>
    <row r="2580" spans="1:12">
      <c r="A2580" s="4" t="s">
        <v>4309</v>
      </c>
      <c r="B2580" s="4" t="s">
        <v>4310</v>
      </c>
      <c r="C2580" s="4" t="s">
        <v>4311</v>
      </c>
      <c r="D2580" s="6">
        <v>41694</v>
      </c>
      <c r="E2580" s="4">
        <v>2</v>
      </c>
      <c r="F2580" s="4">
        <v>1.3</v>
      </c>
      <c r="G2580" s="4">
        <v>0</v>
      </c>
      <c r="H2580" s="4">
        <v>2.6</v>
      </c>
      <c r="I2580" s="4">
        <v>0.14000000000000001</v>
      </c>
      <c r="J2580" s="4">
        <v>1.17</v>
      </c>
      <c r="K2580" s="4">
        <v>44.86</v>
      </c>
      <c r="L2580" s="1" t="str">
        <f>IF(COUNTIF($A$9:A2580,A2580)&gt;1,"",MAX($L$8:L2579)+1)</f>
        <v/>
      </c>
    </row>
    <row r="2581" spans="1:12">
      <c r="A2581" s="4" t="s">
        <v>4312</v>
      </c>
      <c r="B2581" s="4" t="s">
        <v>4313</v>
      </c>
      <c r="C2581" s="4" t="s">
        <v>4314</v>
      </c>
      <c r="D2581" s="6">
        <v>41683</v>
      </c>
      <c r="E2581" s="4">
        <v>3</v>
      </c>
      <c r="F2581" s="4">
        <v>0.52</v>
      </c>
      <c r="G2581" s="4">
        <v>0</v>
      </c>
      <c r="H2581" s="4">
        <v>2.25</v>
      </c>
      <c r="I2581" s="4">
        <v>0.12</v>
      </c>
      <c r="J2581" s="4">
        <v>1.61</v>
      </c>
      <c r="K2581" s="4">
        <v>71.59</v>
      </c>
      <c r="L2581" s="1">
        <f>IF(COUNTIF($A$9:A2581,A2581)&gt;1,"",MAX($L$8:L2580)+1)</f>
        <v>1436</v>
      </c>
    </row>
    <row r="2582" spans="1:12">
      <c r="A2582" s="4" t="s">
        <v>4312</v>
      </c>
      <c r="B2582" s="4" t="s">
        <v>4313</v>
      </c>
      <c r="C2582" s="4" t="s">
        <v>4314</v>
      </c>
      <c r="D2582" s="6">
        <v>41689</v>
      </c>
      <c r="E2582" s="4">
        <v>2</v>
      </c>
      <c r="F2582" s="4">
        <v>0.35</v>
      </c>
      <c r="G2582" s="4">
        <v>0</v>
      </c>
      <c r="H2582" s="4">
        <v>1.5</v>
      </c>
      <c r="I2582" s="4">
        <v>0.08</v>
      </c>
      <c r="J2582" s="4">
        <v>1.07</v>
      </c>
      <c r="K2582" s="4">
        <v>71.59</v>
      </c>
      <c r="L2582" s="1" t="str">
        <f>IF(COUNTIF($A$9:A2582,A2582)&gt;1,"",MAX($L$8:L2581)+1)</f>
        <v/>
      </c>
    </row>
    <row r="2583" spans="1:12">
      <c r="A2583" s="4" t="s">
        <v>4312</v>
      </c>
      <c r="B2583" s="4" t="s">
        <v>4313</v>
      </c>
      <c r="C2583" s="4" t="s">
        <v>4314</v>
      </c>
      <c r="D2583" s="6">
        <v>41694</v>
      </c>
      <c r="E2583" s="4">
        <v>1</v>
      </c>
      <c r="F2583" s="4">
        <v>0.17</v>
      </c>
      <c r="G2583" s="4">
        <v>0</v>
      </c>
      <c r="H2583" s="4">
        <v>0.75</v>
      </c>
      <c r="I2583" s="4">
        <v>0.04</v>
      </c>
      <c r="J2583" s="4">
        <v>0.54</v>
      </c>
      <c r="K2583" s="4">
        <v>71.59</v>
      </c>
      <c r="L2583" s="1" t="str">
        <f>IF(COUNTIF($A$9:A2583,A2583)&gt;1,"",MAX($L$8:L2582)+1)</f>
        <v/>
      </c>
    </row>
    <row r="2584" spans="1:12">
      <c r="A2584" s="4" t="s">
        <v>4315</v>
      </c>
      <c r="B2584" s="4" t="s">
        <v>4316</v>
      </c>
      <c r="C2584" s="4" t="s">
        <v>4317</v>
      </c>
      <c r="D2584" s="6">
        <v>41695</v>
      </c>
      <c r="E2584" s="4">
        <v>1</v>
      </c>
      <c r="F2584" s="4">
        <v>4.4000000000000004</v>
      </c>
      <c r="G2584" s="4">
        <v>0</v>
      </c>
      <c r="H2584" s="4">
        <v>5.95</v>
      </c>
      <c r="I2584" s="4">
        <v>0.31</v>
      </c>
      <c r="J2584" s="4">
        <v>1.24</v>
      </c>
      <c r="K2584" s="4">
        <v>20.84</v>
      </c>
      <c r="L2584" s="1">
        <f>IF(COUNTIF($A$9:A2584,A2584)&gt;1,"",MAX($L$8:L2583)+1)</f>
        <v>1437</v>
      </c>
    </row>
    <row r="2585" spans="1:12">
      <c r="A2585" s="4" t="s">
        <v>4318</v>
      </c>
      <c r="B2585" s="4" t="s">
        <v>4319</v>
      </c>
      <c r="C2585" s="4" t="s">
        <v>4320</v>
      </c>
      <c r="D2585" s="6">
        <v>41692</v>
      </c>
      <c r="E2585" s="4">
        <v>2</v>
      </c>
      <c r="F2585" s="4">
        <v>5</v>
      </c>
      <c r="G2585" s="4">
        <v>0</v>
      </c>
      <c r="H2585" s="4">
        <v>7.9</v>
      </c>
      <c r="I2585" s="4">
        <v>0.41</v>
      </c>
      <c r="J2585" s="4">
        <v>2.4900000000000002</v>
      </c>
      <c r="K2585" s="4">
        <v>31.5</v>
      </c>
      <c r="L2585" s="1">
        <f>IF(COUNTIF($A$9:A2585,A2585)&gt;1,"",MAX($L$8:L2584)+1)</f>
        <v>1438</v>
      </c>
    </row>
    <row r="2586" spans="1:12">
      <c r="A2586" s="4" t="s">
        <v>4321</v>
      </c>
      <c r="B2586" s="4" t="s">
        <v>4322</v>
      </c>
      <c r="C2586" s="4" t="s">
        <v>4323</v>
      </c>
      <c r="D2586" s="6">
        <v>41671</v>
      </c>
      <c r="E2586" s="4">
        <v>1</v>
      </c>
      <c r="F2586" s="4">
        <v>0.86</v>
      </c>
      <c r="G2586" s="4">
        <v>0</v>
      </c>
      <c r="H2586" s="4">
        <v>1.35</v>
      </c>
      <c r="I2586" s="4">
        <v>7.0000000000000007E-2</v>
      </c>
      <c r="J2586" s="4">
        <v>0.42</v>
      </c>
      <c r="K2586" s="4">
        <v>31.45</v>
      </c>
      <c r="L2586" s="1">
        <f>IF(COUNTIF($A$9:A2586,A2586)&gt;1,"",MAX($L$8:L2585)+1)</f>
        <v>1439</v>
      </c>
    </row>
    <row r="2587" spans="1:12">
      <c r="A2587" s="4" t="s">
        <v>4321</v>
      </c>
      <c r="B2587" s="4" t="s">
        <v>4322</v>
      </c>
      <c r="C2587" s="4" t="s">
        <v>4323</v>
      </c>
      <c r="D2587" s="6">
        <v>41678</v>
      </c>
      <c r="E2587" s="4">
        <v>1</v>
      </c>
      <c r="F2587" s="4">
        <v>0.86</v>
      </c>
      <c r="G2587" s="4">
        <v>0</v>
      </c>
      <c r="H2587" s="4">
        <v>1.35</v>
      </c>
      <c r="I2587" s="4">
        <v>7.0000000000000007E-2</v>
      </c>
      <c r="J2587" s="4">
        <v>0.42</v>
      </c>
      <c r="K2587" s="4">
        <v>31.45</v>
      </c>
      <c r="L2587" s="1" t="str">
        <f>IF(COUNTIF($A$9:A2587,A2587)&gt;1,"",MAX($L$8:L2586)+1)</f>
        <v/>
      </c>
    </row>
    <row r="2588" spans="1:12">
      <c r="A2588" s="4" t="s">
        <v>4321</v>
      </c>
      <c r="B2588" s="4" t="s">
        <v>4322</v>
      </c>
      <c r="C2588" s="4" t="s">
        <v>4323</v>
      </c>
      <c r="D2588" s="6">
        <v>41683</v>
      </c>
      <c r="E2588" s="4">
        <v>2</v>
      </c>
      <c r="F2588" s="4">
        <v>1.71</v>
      </c>
      <c r="G2588" s="4">
        <v>0</v>
      </c>
      <c r="H2588" s="4">
        <v>2.7</v>
      </c>
      <c r="I2588" s="4">
        <v>0.14000000000000001</v>
      </c>
      <c r="J2588" s="4">
        <v>0.85</v>
      </c>
      <c r="K2588" s="4">
        <v>31.45</v>
      </c>
      <c r="L2588" s="1" t="str">
        <f>IF(COUNTIF($A$9:A2588,A2588)&gt;1,"",MAX($L$8:L2587)+1)</f>
        <v/>
      </c>
    </row>
    <row r="2589" spans="1:12">
      <c r="A2589" s="4" t="s">
        <v>4321</v>
      </c>
      <c r="B2589" s="4" t="s">
        <v>4322</v>
      </c>
      <c r="C2589" s="4" t="s">
        <v>4323</v>
      </c>
      <c r="D2589" s="6">
        <v>41689</v>
      </c>
      <c r="E2589" s="4">
        <v>3</v>
      </c>
      <c r="F2589" s="4">
        <v>2.57</v>
      </c>
      <c r="G2589" s="4">
        <v>0</v>
      </c>
      <c r="H2589" s="4">
        <v>4.05</v>
      </c>
      <c r="I2589" s="4">
        <v>0.21</v>
      </c>
      <c r="J2589" s="4">
        <v>1.27</v>
      </c>
      <c r="K2589" s="4">
        <v>31.45</v>
      </c>
      <c r="L2589" s="1" t="str">
        <f>IF(COUNTIF($A$9:A2589,A2589)&gt;1,"",MAX($L$8:L2588)+1)</f>
        <v/>
      </c>
    </row>
    <row r="2590" spans="1:12">
      <c r="A2590" s="4" t="s">
        <v>4321</v>
      </c>
      <c r="B2590" s="4" t="s">
        <v>4322</v>
      </c>
      <c r="C2590" s="4" t="s">
        <v>4323</v>
      </c>
      <c r="D2590" s="6">
        <v>41694</v>
      </c>
      <c r="E2590" s="4">
        <v>2</v>
      </c>
      <c r="F2590" s="4">
        <v>1.71</v>
      </c>
      <c r="G2590" s="4">
        <v>0</v>
      </c>
      <c r="H2590" s="4">
        <v>2.7</v>
      </c>
      <c r="I2590" s="4">
        <v>0.14000000000000001</v>
      </c>
      <c r="J2590" s="4">
        <v>0.85</v>
      </c>
      <c r="K2590" s="4">
        <v>31.45</v>
      </c>
      <c r="L2590" s="1" t="str">
        <f>IF(COUNTIF($A$9:A2590,A2590)&gt;1,"",MAX($L$8:L2589)+1)</f>
        <v/>
      </c>
    </row>
    <row r="2591" spans="1:12">
      <c r="A2591" s="4" t="s">
        <v>4324</v>
      </c>
      <c r="B2591" s="4" t="s">
        <v>4325</v>
      </c>
      <c r="C2591" s="4" t="s">
        <v>4326</v>
      </c>
      <c r="D2591" s="6">
        <v>41691</v>
      </c>
      <c r="E2591" s="4">
        <v>1</v>
      </c>
      <c r="F2591" s="4">
        <v>1.02</v>
      </c>
      <c r="G2591" s="4">
        <v>0</v>
      </c>
      <c r="H2591" s="4">
        <v>2.7</v>
      </c>
      <c r="I2591" s="4">
        <v>0.14000000000000001</v>
      </c>
      <c r="J2591" s="4">
        <v>1.54</v>
      </c>
      <c r="K2591" s="4">
        <v>56.86</v>
      </c>
      <c r="L2591" s="1">
        <f>IF(COUNTIF($A$9:A2591,A2591)&gt;1,"",MAX($L$8:L2590)+1)</f>
        <v>1440</v>
      </c>
    </row>
    <row r="2592" spans="1:12">
      <c r="A2592" s="4" t="s">
        <v>4327</v>
      </c>
      <c r="B2592" s="4" t="s">
        <v>4328</v>
      </c>
      <c r="C2592" s="4" t="s">
        <v>4329</v>
      </c>
      <c r="D2592" s="6">
        <v>41687</v>
      </c>
      <c r="E2592" s="4">
        <v>0.34</v>
      </c>
      <c r="F2592" s="4">
        <v>2.44</v>
      </c>
      <c r="G2592" s="4">
        <v>0</v>
      </c>
      <c r="H2592" s="4">
        <v>4.1500000000000004</v>
      </c>
      <c r="I2592" s="4">
        <v>0.22</v>
      </c>
      <c r="J2592" s="4">
        <v>1.5</v>
      </c>
      <c r="K2592" s="4">
        <v>36.08</v>
      </c>
      <c r="L2592" s="1">
        <f>IF(COUNTIF($A$9:A2592,A2592)&gt;1,"",MAX($L$8:L2591)+1)</f>
        <v>1441</v>
      </c>
    </row>
    <row r="2593" spans="1:12">
      <c r="A2593" s="4" t="s">
        <v>4330</v>
      </c>
      <c r="B2593" s="4" t="s">
        <v>4331</v>
      </c>
      <c r="C2593" s="4" t="s">
        <v>4332</v>
      </c>
      <c r="D2593" s="6">
        <v>41677</v>
      </c>
      <c r="E2593" s="4">
        <v>0.04</v>
      </c>
      <c r="F2593" s="4">
        <v>0.23</v>
      </c>
      <c r="G2593" s="4">
        <v>0</v>
      </c>
      <c r="H2593" s="4">
        <v>0.4</v>
      </c>
      <c r="I2593" s="4">
        <v>0.02</v>
      </c>
      <c r="J2593" s="4">
        <v>0.16</v>
      </c>
      <c r="K2593" s="4">
        <v>38.53</v>
      </c>
      <c r="L2593" s="1">
        <f>IF(COUNTIF($A$9:A2593,A2593)&gt;1,"",MAX($L$8:L2592)+1)</f>
        <v>1442</v>
      </c>
    </row>
    <row r="2594" spans="1:12">
      <c r="A2594" s="4" t="s">
        <v>4333</v>
      </c>
      <c r="B2594" s="4" t="s">
        <v>4334</v>
      </c>
      <c r="C2594" s="4" t="s">
        <v>4335</v>
      </c>
      <c r="D2594" s="6">
        <v>41677</v>
      </c>
      <c r="E2594" s="4">
        <v>0.25</v>
      </c>
      <c r="F2594" s="4">
        <v>2.78</v>
      </c>
      <c r="G2594" s="4">
        <v>0</v>
      </c>
      <c r="H2594" s="4">
        <v>4.72</v>
      </c>
      <c r="I2594" s="4">
        <v>0.25</v>
      </c>
      <c r="J2594" s="4">
        <v>1.7</v>
      </c>
      <c r="K2594" s="4">
        <v>35.9</v>
      </c>
      <c r="L2594" s="1">
        <f>IF(COUNTIF($A$9:A2594,A2594)&gt;1,"",MAX($L$8:L2593)+1)</f>
        <v>1443</v>
      </c>
    </row>
    <row r="2595" spans="1:12">
      <c r="A2595" s="4" t="s">
        <v>4333</v>
      </c>
      <c r="B2595" s="4" t="s">
        <v>4334</v>
      </c>
      <c r="C2595" s="4" t="s">
        <v>4335</v>
      </c>
      <c r="D2595" s="6">
        <v>41684</v>
      </c>
      <c r="E2595" s="4">
        <v>0.24</v>
      </c>
      <c r="F2595" s="4">
        <v>2.67</v>
      </c>
      <c r="G2595" s="4">
        <v>0</v>
      </c>
      <c r="H2595" s="4">
        <v>4.54</v>
      </c>
      <c r="I2595" s="4">
        <v>0.24</v>
      </c>
      <c r="J2595" s="4">
        <v>1.63</v>
      </c>
      <c r="K2595" s="4">
        <v>35.9</v>
      </c>
      <c r="L2595" s="1" t="str">
        <f>IF(COUNTIF($A$9:A2595,A2595)&gt;1,"",MAX($L$8:L2594)+1)</f>
        <v/>
      </c>
    </row>
    <row r="2596" spans="1:12">
      <c r="A2596" s="4" t="s">
        <v>4333</v>
      </c>
      <c r="B2596" s="4" t="s">
        <v>4334</v>
      </c>
      <c r="C2596" s="4" t="s">
        <v>4335</v>
      </c>
      <c r="D2596" s="6">
        <v>41687</v>
      </c>
      <c r="E2596" s="4">
        <v>0.43</v>
      </c>
      <c r="F2596" s="4">
        <v>4.7300000000000004</v>
      </c>
      <c r="G2596" s="4">
        <v>0</v>
      </c>
      <c r="H2596" s="4">
        <v>8.0299999999999994</v>
      </c>
      <c r="I2596" s="4">
        <v>0.42</v>
      </c>
      <c r="J2596" s="4">
        <v>2.88</v>
      </c>
      <c r="K2596" s="4">
        <v>35.9</v>
      </c>
      <c r="L2596" s="1" t="str">
        <f>IF(COUNTIF($A$9:A2596,A2596)&gt;1,"",MAX($L$8:L2595)+1)</f>
        <v/>
      </c>
    </row>
    <row r="2597" spans="1:12">
      <c r="A2597" s="4" t="s">
        <v>4336</v>
      </c>
      <c r="B2597" s="4" t="s">
        <v>4337</v>
      </c>
      <c r="C2597" s="4" t="s">
        <v>4338</v>
      </c>
      <c r="D2597" s="6">
        <v>41674</v>
      </c>
      <c r="E2597" s="4">
        <v>1</v>
      </c>
      <c r="F2597" s="4">
        <v>4.95</v>
      </c>
      <c r="G2597" s="4">
        <v>0</v>
      </c>
      <c r="H2597" s="4">
        <v>7.2</v>
      </c>
      <c r="I2597" s="4">
        <v>0.38</v>
      </c>
      <c r="J2597" s="4">
        <v>1.87</v>
      </c>
      <c r="K2597" s="4">
        <v>26.04</v>
      </c>
      <c r="L2597" s="1">
        <f>IF(COUNTIF($A$9:A2597,A2597)&gt;1,"",MAX($L$8:L2596)+1)</f>
        <v>1444</v>
      </c>
    </row>
    <row r="2598" spans="1:12">
      <c r="A2598" s="4" t="s">
        <v>4336</v>
      </c>
      <c r="B2598" s="4" t="s">
        <v>4337</v>
      </c>
      <c r="C2598" s="4" t="s">
        <v>4338</v>
      </c>
      <c r="D2598" s="6">
        <v>41685</v>
      </c>
      <c r="E2598" s="4">
        <v>1</v>
      </c>
      <c r="F2598" s="4">
        <v>4.95</v>
      </c>
      <c r="G2598" s="4">
        <v>0</v>
      </c>
      <c r="H2598" s="4">
        <v>7.2</v>
      </c>
      <c r="I2598" s="4">
        <v>0.38</v>
      </c>
      <c r="J2598" s="4">
        <v>1.87</v>
      </c>
      <c r="K2598" s="4">
        <v>26.04</v>
      </c>
      <c r="L2598" s="1" t="str">
        <f>IF(COUNTIF($A$9:A2598,A2598)&gt;1,"",MAX($L$8:L2597)+1)</f>
        <v/>
      </c>
    </row>
    <row r="2599" spans="1:12">
      <c r="A2599" s="4" t="s">
        <v>4339</v>
      </c>
      <c r="B2599" s="4" t="s">
        <v>4340</v>
      </c>
      <c r="C2599" s="4" t="s">
        <v>4341</v>
      </c>
      <c r="D2599" s="6">
        <v>41685</v>
      </c>
      <c r="E2599" s="4">
        <v>1</v>
      </c>
      <c r="F2599" s="4">
        <v>5.55</v>
      </c>
      <c r="G2599" s="4">
        <v>0</v>
      </c>
      <c r="H2599" s="4">
        <v>8.8000000000000007</v>
      </c>
      <c r="I2599" s="4">
        <v>0.46</v>
      </c>
      <c r="J2599" s="4">
        <v>2.79</v>
      </c>
      <c r="K2599" s="4">
        <v>31.72</v>
      </c>
      <c r="L2599" s="1">
        <f>IF(COUNTIF($A$9:A2599,A2599)&gt;1,"",MAX($L$8:L2598)+1)</f>
        <v>1445</v>
      </c>
    </row>
    <row r="2600" spans="1:12">
      <c r="A2600" s="4" t="s">
        <v>4339</v>
      </c>
      <c r="B2600" s="4" t="s">
        <v>4340</v>
      </c>
      <c r="C2600" s="4" t="s">
        <v>4341</v>
      </c>
      <c r="D2600" s="6">
        <v>41689</v>
      </c>
      <c r="E2600" s="4">
        <v>1</v>
      </c>
      <c r="F2600" s="4">
        <v>5.55</v>
      </c>
      <c r="G2600" s="4">
        <v>0</v>
      </c>
      <c r="H2600" s="4">
        <v>8.8000000000000007</v>
      </c>
      <c r="I2600" s="4">
        <v>0.46</v>
      </c>
      <c r="J2600" s="4">
        <v>2.79</v>
      </c>
      <c r="K2600" s="4">
        <v>31.72</v>
      </c>
      <c r="L2600" s="1" t="str">
        <f>IF(COUNTIF($A$9:A2600,A2600)&gt;1,"",MAX($L$8:L2599)+1)</f>
        <v/>
      </c>
    </row>
    <row r="2601" spans="1:12">
      <c r="A2601" s="4" t="s">
        <v>4339</v>
      </c>
      <c r="B2601" s="4" t="s">
        <v>4340</v>
      </c>
      <c r="C2601" s="4" t="s">
        <v>4341</v>
      </c>
      <c r="D2601" s="6">
        <v>41694</v>
      </c>
      <c r="E2601" s="4">
        <v>2</v>
      </c>
      <c r="F2601" s="4">
        <v>11.1</v>
      </c>
      <c r="G2601" s="4">
        <v>0</v>
      </c>
      <c r="H2601" s="4">
        <v>17.600000000000001</v>
      </c>
      <c r="I2601" s="4">
        <v>0.92</v>
      </c>
      <c r="J2601" s="4">
        <v>5.58</v>
      </c>
      <c r="K2601" s="4">
        <v>31.72</v>
      </c>
      <c r="L2601" s="1" t="str">
        <f>IF(COUNTIF($A$9:A2601,A2601)&gt;1,"",MAX($L$8:L2600)+1)</f>
        <v/>
      </c>
    </row>
    <row r="2602" spans="1:12">
      <c r="A2602" s="4" t="s">
        <v>4342</v>
      </c>
      <c r="B2602" s="4" t="s">
        <v>4343</v>
      </c>
      <c r="C2602" s="4" t="s">
        <v>4344</v>
      </c>
      <c r="D2602" s="6">
        <v>41674</v>
      </c>
      <c r="E2602" s="4">
        <v>3</v>
      </c>
      <c r="F2602" s="4">
        <v>3.54</v>
      </c>
      <c r="G2602" s="4">
        <v>0</v>
      </c>
      <c r="H2602" s="4">
        <v>5.97</v>
      </c>
      <c r="I2602" s="4">
        <v>0.31</v>
      </c>
      <c r="J2602" s="4">
        <v>2.12</v>
      </c>
      <c r="K2602" s="4">
        <v>35.54</v>
      </c>
      <c r="L2602" s="1">
        <f>IF(COUNTIF($A$9:A2602,A2602)&gt;1,"",MAX($L$8:L2601)+1)</f>
        <v>1446</v>
      </c>
    </row>
    <row r="2603" spans="1:12">
      <c r="A2603" s="4" t="s">
        <v>4342</v>
      </c>
      <c r="B2603" s="4" t="s">
        <v>4343</v>
      </c>
      <c r="C2603" s="4" t="s">
        <v>4344</v>
      </c>
      <c r="D2603" s="6">
        <v>41688</v>
      </c>
      <c r="E2603" s="4">
        <v>1</v>
      </c>
      <c r="F2603" s="4">
        <v>1.18</v>
      </c>
      <c r="G2603" s="4">
        <v>0</v>
      </c>
      <c r="H2603" s="4">
        <v>1.99</v>
      </c>
      <c r="I2603" s="4">
        <v>0.1</v>
      </c>
      <c r="J2603" s="4">
        <v>0.71</v>
      </c>
      <c r="K2603" s="4">
        <v>35.54</v>
      </c>
      <c r="L2603" s="1" t="str">
        <f>IF(COUNTIF($A$9:A2603,A2603)&gt;1,"",MAX($L$8:L2602)+1)</f>
        <v/>
      </c>
    </row>
    <row r="2604" spans="1:12">
      <c r="A2604" s="4" t="s">
        <v>4345</v>
      </c>
      <c r="B2604" s="4" t="s">
        <v>4346</v>
      </c>
      <c r="C2604" s="4" t="s">
        <v>4347</v>
      </c>
      <c r="D2604" s="6">
        <v>41683</v>
      </c>
      <c r="E2604" s="4">
        <v>1</v>
      </c>
      <c r="F2604" s="4">
        <v>0.8</v>
      </c>
      <c r="G2604" s="4">
        <v>0</v>
      </c>
      <c r="H2604" s="4">
        <v>1.25</v>
      </c>
      <c r="I2604" s="4">
        <v>7.0000000000000007E-2</v>
      </c>
      <c r="J2604" s="4">
        <v>0.38</v>
      </c>
      <c r="K2604" s="4">
        <v>30.79</v>
      </c>
      <c r="L2604" s="1">
        <f>IF(COUNTIF($A$9:A2604,A2604)&gt;1,"",MAX($L$8:L2603)+1)</f>
        <v>1447</v>
      </c>
    </row>
    <row r="2605" spans="1:12">
      <c r="A2605" s="4" t="s">
        <v>4345</v>
      </c>
      <c r="B2605" s="4" t="s">
        <v>4346</v>
      </c>
      <c r="C2605" s="4" t="s">
        <v>4347</v>
      </c>
      <c r="D2605" s="6">
        <v>41688</v>
      </c>
      <c r="E2605" s="4">
        <v>2</v>
      </c>
      <c r="F2605" s="4">
        <v>1.6</v>
      </c>
      <c r="G2605" s="4">
        <v>0</v>
      </c>
      <c r="H2605" s="4">
        <v>2.5</v>
      </c>
      <c r="I2605" s="4">
        <v>0.13</v>
      </c>
      <c r="J2605" s="4">
        <v>0.77</v>
      </c>
      <c r="K2605" s="4">
        <v>30.79</v>
      </c>
      <c r="L2605" s="1" t="str">
        <f>IF(COUNTIF($A$9:A2605,A2605)&gt;1,"",MAX($L$8:L2604)+1)</f>
        <v/>
      </c>
    </row>
    <row r="2606" spans="1:12">
      <c r="A2606" s="4" t="s">
        <v>4348</v>
      </c>
      <c r="B2606" s="4" t="s">
        <v>4349</v>
      </c>
      <c r="C2606" s="4" t="s">
        <v>4350</v>
      </c>
      <c r="D2606" s="6">
        <v>41690</v>
      </c>
      <c r="E2606" s="4">
        <v>3</v>
      </c>
      <c r="F2606" s="4">
        <v>3</v>
      </c>
      <c r="G2606" s="4">
        <v>0</v>
      </c>
      <c r="H2606" s="4">
        <v>4.8</v>
      </c>
      <c r="I2606" s="4">
        <v>0.25</v>
      </c>
      <c r="J2606" s="4">
        <v>1.55</v>
      </c>
      <c r="K2606" s="4">
        <v>32.29</v>
      </c>
      <c r="L2606" s="1">
        <f>IF(COUNTIF($A$9:A2606,A2606)&gt;1,"",MAX($L$8:L2605)+1)</f>
        <v>1448</v>
      </c>
    </row>
    <row r="2607" spans="1:12">
      <c r="A2607" s="4" t="s">
        <v>4348</v>
      </c>
      <c r="B2607" s="4" t="s">
        <v>4349</v>
      </c>
      <c r="C2607" s="4" t="s">
        <v>4350</v>
      </c>
      <c r="D2607" s="6">
        <v>41691</v>
      </c>
      <c r="E2607" s="4">
        <v>2</v>
      </c>
      <c r="F2607" s="4">
        <v>2</v>
      </c>
      <c r="G2607" s="4">
        <v>0</v>
      </c>
      <c r="H2607" s="4">
        <v>3.2</v>
      </c>
      <c r="I2607" s="4">
        <v>0.17</v>
      </c>
      <c r="J2607" s="4">
        <v>1.03</v>
      </c>
      <c r="K2607" s="4">
        <v>32.29</v>
      </c>
      <c r="L2607" s="1" t="str">
        <f>IF(COUNTIF($A$9:A2607,A2607)&gt;1,"",MAX($L$8:L2606)+1)</f>
        <v/>
      </c>
    </row>
    <row r="2608" spans="1:12">
      <c r="A2608" s="4" t="s">
        <v>4351</v>
      </c>
      <c r="B2608" s="4" t="s">
        <v>4352</v>
      </c>
      <c r="C2608" s="4" t="s">
        <v>4353</v>
      </c>
      <c r="D2608" s="6">
        <v>41678</v>
      </c>
      <c r="E2608" s="4">
        <v>0.95</v>
      </c>
      <c r="F2608" s="4">
        <v>6.33</v>
      </c>
      <c r="G2608" s="4">
        <v>0</v>
      </c>
      <c r="H2608" s="4">
        <v>11.33</v>
      </c>
      <c r="I2608" s="4">
        <v>0.59</v>
      </c>
      <c r="J2608" s="4">
        <v>4.41</v>
      </c>
      <c r="K2608" s="4">
        <v>38.9</v>
      </c>
      <c r="L2608" s="1">
        <f>IF(COUNTIF($A$9:A2608,A2608)&gt;1,"",MAX($L$8:L2607)+1)</f>
        <v>1449</v>
      </c>
    </row>
    <row r="2609" spans="1:12">
      <c r="A2609" s="4" t="s">
        <v>4354</v>
      </c>
      <c r="B2609" s="4" t="s">
        <v>4355</v>
      </c>
      <c r="C2609" s="4" t="s">
        <v>4356</v>
      </c>
      <c r="D2609" s="6">
        <v>41674</v>
      </c>
      <c r="E2609" s="4">
        <v>3</v>
      </c>
      <c r="F2609" s="4">
        <v>3.43</v>
      </c>
      <c r="G2609" s="4">
        <v>0</v>
      </c>
      <c r="H2609" s="4">
        <v>5.25</v>
      </c>
      <c r="I2609" s="4">
        <v>0.27</v>
      </c>
      <c r="J2609" s="4">
        <v>1.55</v>
      </c>
      <c r="K2609" s="4">
        <v>29.53</v>
      </c>
      <c r="L2609" s="1">
        <f>IF(COUNTIF($A$9:A2609,A2609)&gt;1,"",MAX($L$8:L2608)+1)</f>
        <v>1450</v>
      </c>
    </row>
    <row r="2610" spans="1:12">
      <c r="A2610" s="4" t="s">
        <v>4354</v>
      </c>
      <c r="B2610" s="4" t="s">
        <v>4355</v>
      </c>
      <c r="C2610" s="4" t="s">
        <v>4356</v>
      </c>
      <c r="D2610" s="6">
        <v>41680</v>
      </c>
      <c r="E2610" s="4">
        <v>3</v>
      </c>
      <c r="F2610" s="4">
        <v>3.43</v>
      </c>
      <c r="G2610" s="4">
        <v>0</v>
      </c>
      <c r="H2610" s="4">
        <v>5.25</v>
      </c>
      <c r="I2610" s="4">
        <v>0.27</v>
      </c>
      <c r="J2610" s="4">
        <v>1.55</v>
      </c>
      <c r="K2610" s="4">
        <v>29.53</v>
      </c>
      <c r="L2610" s="1" t="str">
        <f>IF(COUNTIF($A$9:A2610,A2610)&gt;1,"",MAX($L$8:L2609)+1)</f>
        <v/>
      </c>
    </row>
    <row r="2611" spans="1:12">
      <c r="A2611" s="4" t="s">
        <v>4354</v>
      </c>
      <c r="B2611" s="4" t="s">
        <v>4355</v>
      </c>
      <c r="C2611" s="4" t="s">
        <v>4356</v>
      </c>
      <c r="D2611" s="6">
        <v>41688</v>
      </c>
      <c r="E2611" s="4">
        <v>4</v>
      </c>
      <c r="F2611" s="4">
        <v>4.57</v>
      </c>
      <c r="G2611" s="4">
        <v>0</v>
      </c>
      <c r="H2611" s="4">
        <v>7</v>
      </c>
      <c r="I2611" s="4">
        <v>0.36</v>
      </c>
      <c r="J2611" s="4">
        <v>2.0699999999999998</v>
      </c>
      <c r="K2611" s="4">
        <v>29.53</v>
      </c>
      <c r="L2611" s="1" t="str">
        <f>IF(COUNTIF($A$9:A2611,A2611)&gt;1,"",MAX($L$8:L2610)+1)</f>
        <v/>
      </c>
    </row>
    <row r="2612" spans="1:12">
      <c r="A2612" s="4" t="s">
        <v>4354</v>
      </c>
      <c r="B2612" s="4" t="s">
        <v>4355</v>
      </c>
      <c r="C2612" s="4" t="s">
        <v>4356</v>
      </c>
      <c r="D2612" s="6">
        <v>41692</v>
      </c>
      <c r="E2612" s="4">
        <v>1</v>
      </c>
      <c r="F2612" s="4">
        <v>1.1399999999999999</v>
      </c>
      <c r="G2612" s="4">
        <v>0</v>
      </c>
      <c r="H2612" s="4">
        <v>1.75</v>
      </c>
      <c r="I2612" s="4">
        <v>0.09</v>
      </c>
      <c r="J2612" s="4">
        <v>0.52</v>
      </c>
      <c r="K2612" s="4">
        <v>29.53</v>
      </c>
      <c r="L2612" s="1" t="str">
        <f>IF(COUNTIF($A$9:A2612,A2612)&gt;1,"",MAX($L$8:L2611)+1)</f>
        <v/>
      </c>
    </row>
    <row r="2613" spans="1:12">
      <c r="A2613" s="4" t="s">
        <v>4357</v>
      </c>
      <c r="B2613" s="4" t="s">
        <v>4358</v>
      </c>
      <c r="C2613" s="4" t="s">
        <v>4359</v>
      </c>
      <c r="D2613" s="6">
        <v>41694</v>
      </c>
      <c r="E2613" s="4">
        <v>1</v>
      </c>
      <c r="F2613" s="4">
        <v>1.1000000000000001</v>
      </c>
      <c r="G2613" s="4">
        <v>0</v>
      </c>
      <c r="H2613" s="4">
        <v>1.85</v>
      </c>
      <c r="I2613" s="4">
        <v>0.1</v>
      </c>
      <c r="J2613" s="4">
        <v>0.65</v>
      </c>
      <c r="K2613" s="4">
        <v>35.33</v>
      </c>
      <c r="L2613" s="1">
        <f>IF(COUNTIF($A$9:A2613,A2613)&gt;1,"",MAX($L$8:L2612)+1)</f>
        <v>1451</v>
      </c>
    </row>
    <row r="2614" spans="1:12">
      <c r="A2614" s="4" t="s">
        <v>4360</v>
      </c>
      <c r="B2614" s="4" t="s">
        <v>4361</v>
      </c>
      <c r="C2614" s="4" t="s">
        <v>4362</v>
      </c>
      <c r="D2614" s="6">
        <v>41698</v>
      </c>
      <c r="E2614" s="4">
        <v>1</v>
      </c>
      <c r="F2614" s="4">
        <v>7.1</v>
      </c>
      <c r="G2614" s="4">
        <v>0</v>
      </c>
      <c r="H2614" s="4">
        <v>9.5</v>
      </c>
      <c r="I2614" s="4">
        <v>0.5</v>
      </c>
      <c r="J2614" s="4">
        <v>1.9</v>
      </c>
      <c r="K2614" s="4">
        <v>20.05</v>
      </c>
      <c r="L2614" s="1">
        <f>IF(COUNTIF($A$9:A2614,A2614)&gt;1,"",MAX($L$8:L2613)+1)</f>
        <v>1452</v>
      </c>
    </row>
    <row r="2615" spans="1:12">
      <c r="A2615" s="4" t="s">
        <v>4363</v>
      </c>
      <c r="B2615" s="4" t="s">
        <v>4364</v>
      </c>
      <c r="C2615" s="4" t="s">
        <v>4365</v>
      </c>
      <c r="D2615" s="6">
        <v>41675</v>
      </c>
      <c r="E2615" s="4">
        <v>4.12</v>
      </c>
      <c r="F2615" s="4">
        <v>14.13</v>
      </c>
      <c r="G2615" s="4">
        <v>0</v>
      </c>
      <c r="H2615" s="4">
        <v>32.96</v>
      </c>
      <c r="I2615" s="4">
        <v>1.72</v>
      </c>
      <c r="J2615" s="4">
        <v>17.11</v>
      </c>
      <c r="K2615" s="4">
        <v>51.91</v>
      </c>
      <c r="L2615" s="1">
        <f>IF(COUNTIF($A$9:A2615,A2615)&gt;1,"",MAX($L$8:L2614)+1)</f>
        <v>1453</v>
      </c>
    </row>
    <row r="2616" spans="1:12">
      <c r="A2616" s="4" t="s">
        <v>4363</v>
      </c>
      <c r="B2616" s="4" t="s">
        <v>4364</v>
      </c>
      <c r="C2616" s="4" t="s">
        <v>4365</v>
      </c>
      <c r="D2616" s="6">
        <v>41681</v>
      </c>
      <c r="E2616" s="4">
        <v>0.8</v>
      </c>
      <c r="F2616" s="4">
        <v>2.73</v>
      </c>
      <c r="G2616" s="4">
        <v>0</v>
      </c>
      <c r="H2616" s="4">
        <v>6.37</v>
      </c>
      <c r="I2616" s="4">
        <v>0.33</v>
      </c>
      <c r="J2616" s="4">
        <v>3.31</v>
      </c>
      <c r="K2616" s="4">
        <v>51.91</v>
      </c>
      <c r="L2616" s="1" t="str">
        <f>IF(COUNTIF($A$9:A2616,A2616)&gt;1,"",MAX($L$8:L2615)+1)</f>
        <v/>
      </c>
    </row>
    <row r="2617" spans="1:12">
      <c r="A2617" s="4" t="s">
        <v>4363</v>
      </c>
      <c r="B2617" s="4" t="s">
        <v>4364</v>
      </c>
      <c r="C2617" s="4" t="s">
        <v>4365</v>
      </c>
      <c r="D2617" s="6">
        <v>41689</v>
      </c>
      <c r="E2617" s="4">
        <v>1.55</v>
      </c>
      <c r="F2617" s="4">
        <v>5.32</v>
      </c>
      <c r="G2617" s="4">
        <v>0</v>
      </c>
      <c r="H2617" s="4">
        <v>12.4</v>
      </c>
      <c r="I2617" s="4">
        <v>0.65</v>
      </c>
      <c r="J2617" s="4">
        <v>6.44</v>
      </c>
      <c r="K2617" s="4">
        <v>51.91</v>
      </c>
      <c r="L2617" s="1" t="str">
        <f>IF(COUNTIF($A$9:A2617,A2617)&gt;1,"",MAX($L$8:L2616)+1)</f>
        <v/>
      </c>
    </row>
    <row r="2618" spans="1:12">
      <c r="A2618" s="4" t="s">
        <v>4363</v>
      </c>
      <c r="B2618" s="4" t="s">
        <v>4364</v>
      </c>
      <c r="C2618" s="4" t="s">
        <v>4365</v>
      </c>
      <c r="D2618" s="6">
        <v>41692</v>
      </c>
      <c r="E2618" s="4">
        <v>13.29</v>
      </c>
      <c r="F2618" s="4">
        <v>45.58</v>
      </c>
      <c r="G2618" s="4">
        <v>0</v>
      </c>
      <c r="H2618" s="4">
        <v>106.32</v>
      </c>
      <c r="I2618" s="4">
        <v>5.54</v>
      </c>
      <c r="J2618" s="4">
        <v>55.19</v>
      </c>
      <c r="K2618" s="4">
        <v>51.91</v>
      </c>
      <c r="L2618" s="1" t="str">
        <f>IF(COUNTIF($A$9:A2618,A2618)&gt;1,"",MAX($L$8:L2617)+1)</f>
        <v/>
      </c>
    </row>
    <row r="2619" spans="1:12">
      <c r="A2619" s="4" t="s">
        <v>4366</v>
      </c>
      <c r="B2619" s="4" t="s">
        <v>4367</v>
      </c>
      <c r="C2619" s="4" t="s">
        <v>4368</v>
      </c>
      <c r="D2619" s="6">
        <v>41675</v>
      </c>
      <c r="E2619" s="4">
        <v>1.45</v>
      </c>
      <c r="F2619" s="4">
        <v>4.97</v>
      </c>
      <c r="G2619" s="4">
        <v>0</v>
      </c>
      <c r="H2619" s="4">
        <v>11.6</v>
      </c>
      <c r="I2619" s="4">
        <v>0.6</v>
      </c>
      <c r="J2619" s="4">
        <v>6.02</v>
      </c>
      <c r="K2619" s="4">
        <v>51.91</v>
      </c>
      <c r="L2619" s="1">
        <f>IF(COUNTIF($A$9:A2619,A2619)&gt;1,"",MAX($L$8:L2618)+1)</f>
        <v>1454</v>
      </c>
    </row>
    <row r="2620" spans="1:12">
      <c r="A2620" s="4" t="s">
        <v>4366</v>
      </c>
      <c r="B2620" s="4" t="s">
        <v>4367</v>
      </c>
      <c r="C2620" s="4" t="s">
        <v>4368</v>
      </c>
      <c r="D2620" s="6">
        <v>41678</v>
      </c>
      <c r="E2620" s="4">
        <v>2.39</v>
      </c>
      <c r="F2620" s="4">
        <v>8.1999999999999993</v>
      </c>
      <c r="G2620" s="4">
        <v>0</v>
      </c>
      <c r="H2620" s="4">
        <v>19.14</v>
      </c>
      <c r="I2620" s="4">
        <v>1</v>
      </c>
      <c r="J2620" s="4">
        <v>9.93</v>
      </c>
      <c r="K2620" s="4">
        <v>51.91</v>
      </c>
      <c r="L2620" s="1" t="str">
        <f>IF(COUNTIF($A$9:A2620,A2620)&gt;1,"",MAX($L$8:L2619)+1)</f>
        <v/>
      </c>
    </row>
    <row r="2621" spans="1:12">
      <c r="A2621" s="4" t="s">
        <v>4366</v>
      </c>
      <c r="B2621" s="4" t="s">
        <v>4367</v>
      </c>
      <c r="C2621" s="4" t="s">
        <v>4368</v>
      </c>
      <c r="D2621" s="6">
        <v>41681</v>
      </c>
      <c r="E2621" s="4">
        <v>1.96</v>
      </c>
      <c r="F2621" s="4">
        <v>6.72</v>
      </c>
      <c r="G2621" s="4">
        <v>0</v>
      </c>
      <c r="H2621" s="4">
        <v>15.66</v>
      </c>
      <c r="I2621" s="4">
        <v>0.82</v>
      </c>
      <c r="J2621" s="4">
        <v>8.1300000000000008</v>
      </c>
      <c r="K2621" s="4">
        <v>51.91</v>
      </c>
      <c r="L2621" s="1" t="str">
        <f>IF(COUNTIF($A$9:A2621,A2621)&gt;1,"",MAX($L$8:L2620)+1)</f>
        <v/>
      </c>
    </row>
    <row r="2622" spans="1:12">
      <c r="A2622" s="4" t="s">
        <v>4366</v>
      </c>
      <c r="B2622" s="4" t="s">
        <v>4367</v>
      </c>
      <c r="C2622" s="4" t="s">
        <v>4368</v>
      </c>
      <c r="D2622" s="6">
        <v>41689</v>
      </c>
      <c r="E2622" s="4">
        <v>1.74</v>
      </c>
      <c r="F2622" s="4">
        <v>5.98</v>
      </c>
      <c r="G2622" s="4">
        <v>0</v>
      </c>
      <c r="H2622" s="4">
        <v>13.94</v>
      </c>
      <c r="I2622" s="4">
        <v>0.73</v>
      </c>
      <c r="J2622" s="4">
        <v>7.23</v>
      </c>
      <c r="K2622" s="4">
        <v>51.91</v>
      </c>
      <c r="L2622" s="1" t="str">
        <f>IF(COUNTIF($A$9:A2622,A2622)&gt;1,"",MAX($L$8:L2621)+1)</f>
        <v/>
      </c>
    </row>
    <row r="2623" spans="1:12">
      <c r="A2623" s="4" t="s">
        <v>4369</v>
      </c>
      <c r="B2623" s="4" t="s">
        <v>4370</v>
      </c>
      <c r="C2623" s="4" t="s">
        <v>4371</v>
      </c>
      <c r="D2623" s="6">
        <v>41692</v>
      </c>
      <c r="E2623" s="4">
        <v>0.61</v>
      </c>
      <c r="F2623" s="4">
        <v>3.5</v>
      </c>
      <c r="G2623" s="4">
        <v>0</v>
      </c>
      <c r="H2623" s="4">
        <v>6.26</v>
      </c>
      <c r="I2623" s="4">
        <v>0.33</v>
      </c>
      <c r="J2623" s="4">
        <v>2.44</v>
      </c>
      <c r="K2623" s="4">
        <v>38.96</v>
      </c>
      <c r="L2623" s="1">
        <f>IF(COUNTIF($A$9:A2623,A2623)&gt;1,"",MAX($L$8:L2622)+1)</f>
        <v>1455</v>
      </c>
    </row>
    <row r="2624" spans="1:12">
      <c r="A2624" s="4" t="s">
        <v>4372</v>
      </c>
      <c r="B2624" s="4" t="s">
        <v>4373</v>
      </c>
      <c r="C2624" s="4" t="s">
        <v>4374</v>
      </c>
      <c r="D2624" s="6">
        <v>41689</v>
      </c>
      <c r="E2624" s="4">
        <v>0.7</v>
      </c>
      <c r="F2624" s="4">
        <v>7.24</v>
      </c>
      <c r="G2624" s="4">
        <v>0</v>
      </c>
      <c r="H2624" s="4">
        <v>12.95</v>
      </c>
      <c r="I2624" s="4">
        <v>0.68</v>
      </c>
      <c r="J2624" s="4">
        <v>5.04</v>
      </c>
      <c r="K2624" s="4">
        <v>38.92</v>
      </c>
      <c r="L2624" s="1">
        <f>IF(COUNTIF($A$9:A2624,A2624)&gt;1,"",MAX($L$8:L2623)+1)</f>
        <v>1456</v>
      </c>
    </row>
    <row r="2625" spans="1:12">
      <c r="A2625" s="4" t="s">
        <v>4375</v>
      </c>
      <c r="B2625" s="4" t="s">
        <v>4376</v>
      </c>
      <c r="C2625" s="4" t="s">
        <v>4377</v>
      </c>
      <c r="D2625" s="6">
        <v>41675</v>
      </c>
      <c r="E2625" s="4">
        <v>5.19</v>
      </c>
      <c r="F2625" s="4">
        <v>9.2799999999999994</v>
      </c>
      <c r="G2625" s="4">
        <v>0</v>
      </c>
      <c r="H2625" s="4">
        <v>16.600000000000001</v>
      </c>
      <c r="I2625" s="4">
        <v>0.87</v>
      </c>
      <c r="J2625" s="4">
        <v>6.45</v>
      </c>
      <c r="K2625" s="4">
        <v>38.85</v>
      </c>
      <c r="L2625" s="1">
        <f>IF(COUNTIF($A$9:A2625,A2625)&gt;1,"",MAX($L$8:L2624)+1)</f>
        <v>1457</v>
      </c>
    </row>
    <row r="2626" spans="1:12">
      <c r="A2626" s="4" t="s">
        <v>4375</v>
      </c>
      <c r="B2626" s="4" t="s">
        <v>4376</v>
      </c>
      <c r="C2626" s="4" t="s">
        <v>4377</v>
      </c>
      <c r="D2626" s="6">
        <v>41681</v>
      </c>
      <c r="E2626" s="4">
        <v>0.73</v>
      </c>
      <c r="F2626" s="4">
        <v>1.31</v>
      </c>
      <c r="G2626" s="4">
        <v>0</v>
      </c>
      <c r="H2626" s="4">
        <v>2.35</v>
      </c>
      <c r="I2626" s="4">
        <v>0.12</v>
      </c>
      <c r="J2626" s="4">
        <v>0.91</v>
      </c>
      <c r="K2626" s="4">
        <v>38.85</v>
      </c>
      <c r="L2626" s="1" t="str">
        <f>IF(COUNTIF($A$9:A2626,A2626)&gt;1,"",MAX($L$8:L2625)+1)</f>
        <v/>
      </c>
    </row>
    <row r="2627" spans="1:12">
      <c r="A2627" s="4" t="s">
        <v>4375</v>
      </c>
      <c r="B2627" s="4" t="s">
        <v>4376</v>
      </c>
      <c r="C2627" s="4" t="s">
        <v>4377</v>
      </c>
      <c r="D2627" s="6">
        <v>41689</v>
      </c>
      <c r="E2627" s="4">
        <v>1.29</v>
      </c>
      <c r="F2627" s="4">
        <v>2.3199999999999998</v>
      </c>
      <c r="G2627" s="4">
        <v>0</v>
      </c>
      <c r="H2627" s="4">
        <v>4.1399999999999997</v>
      </c>
      <c r="I2627" s="4">
        <v>0.22</v>
      </c>
      <c r="J2627" s="4">
        <v>1.61</v>
      </c>
      <c r="K2627" s="4">
        <v>38.85</v>
      </c>
      <c r="L2627" s="1" t="str">
        <f>IF(COUNTIF($A$9:A2627,A2627)&gt;1,"",MAX($L$8:L2626)+1)</f>
        <v/>
      </c>
    </row>
    <row r="2628" spans="1:12">
      <c r="A2628" s="4" t="s">
        <v>4375</v>
      </c>
      <c r="B2628" s="4" t="s">
        <v>4376</v>
      </c>
      <c r="C2628" s="4" t="s">
        <v>4377</v>
      </c>
      <c r="D2628" s="6">
        <v>41692</v>
      </c>
      <c r="E2628" s="4">
        <v>0.71</v>
      </c>
      <c r="F2628" s="4">
        <v>1.28</v>
      </c>
      <c r="G2628" s="4">
        <v>0</v>
      </c>
      <c r="H2628" s="4">
        <v>2.2799999999999998</v>
      </c>
      <c r="I2628" s="4">
        <v>0.12</v>
      </c>
      <c r="J2628" s="4">
        <v>0.89</v>
      </c>
      <c r="K2628" s="4">
        <v>38.85</v>
      </c>
      <c r="L2628" s="1" t="str">
        <f>IF(COUNTIF($A$9:A2628,A2628)&gt;1,"",MAX($L$8:L2627)+1)</f>
        <v/>
      </c>
    </row>
    <row r="2629" spans="1:12">
      <c r="A2629" s="4" t="s">
        <v>4378</v>
      </c>
      <c r="B2629" s="4" t="s">
        <v>4379</v>
      </c>
      <c r="C2629" s="4" t="s">
        <v>4380</v>
      </c>
      <c r="D2629" s="6">
        <v>41675</v>
      </c>
      <c r="E2629" s="4">
        <v>1.98</v>
      </c>
      <c r="F2629" s="4">
        <v>2.77</v>
      </c>
      <c r="G2629" s="4">
        <v>0</v>
      </c>
      <c r="H2629" s="4">
        <v>4.95</v>
      </c>
      <c r="I2629" s="4">
        <v>0.26</v>
      </c>
      <c r="J2629" s="4">
        <v>1.92</v>
      </c>
      <c r="K2629" s="4">
        <v>38.79</v>
      </c>
      <c r="L2629" s="1">
        <f>IF(COUNTIF($A$9:A2629,A2629)&gt;1,"",MAX($L$8:L2628)+1)</f>
        <v>1458</v>
      </c>
    </row>
    <row r="2630" spans="1:12">
      <c r="A2630" s="4" t="s">
        <v>4378</v>
      </c>
      <c r="B2630" s="4" t="s">
        <v>4379</v>
      </c>
      <c r="C2630" s="4" t="s">
        <v>4380</v>
      </c>
      <c r="D2630" s="6">
        <v>41681</v>
      </c>
      <c r="E2630" s="4">
        <v>4.25</v>
      </c>
      <c r="F2630" s="4">
        <v>5.95</v>
      </c>
      <c r="G2630" s="4">
        <v>0</v>
      </c>
      <c r="H2630" s="4">
        <v>10.62</v>
      </c>
      <c r="I2630" s="4">
        <v>0.55000000000000004</v>
      </c>
      <c r="J2630" s="4">
        <v>4.12</v>
      </c>
      <c r="K2630" s="4">
        <v>38.79</v>
      </c>
      <c r="L2630" s="1" t="str">
        <f>IF(COUNTIF($A$9:A2630,A2630)&gt;1,"",MAX($L$8:L2629)+1)</f>
        <v/>
      </c>
    </row>
    <row r="2631" spans="1:12">
      <c r="A2631" s="4" t="s">
        <v>4378</v>
      </c>
      <c r="B2631" s="4" t="s">
        <v>4379</v>
      </c>
      <c r="C2631" s="4" t="s">
        <v>4380</v>
      </c>
      <c r="D2631" s="6">
        <v>41689</v>
      </c>
      <c r="E2631" s="4">
        <v>0.98</v>
      </c>
      <c r="F2631" s="4">
        <v>1.37</v>
      </c>
      <c r="G2631" s="4">
        <v>0</v>
      </c>
      <c r="H2631" s="4">
        <v>2.44</v>
      </c>
      <c r="I2631" s="4">
        <v>0.13</v>
      </c>
      <c r="J2631" s="4">
        <v>0.95</v>
      </c>
      <c r="K2631" s="4">
        <v>38.79</v>
      </c>
      <c r="L2631" s="1" t="str">
        <f>IF(COUNTIF($A$9:A2631,A2631)&gt;1,"",MAX($L$8:L2630)+1)</f>
        <v/>
      </c>
    </row>
    <row r="2632" spans="1:12">
      <c r="A2632" s="4" t="s">
        <v>4381</v>
      </c>
      <c r="B2632" s="4" t="s">
        <v>4382</v>
      </c>
      <c r="C2632" s="4" t="s">
        <v>4383</v>
      </c>
      <c r="D2632" s="6">
        <v>41685</v>
      </c>
      <c r="E2632" s="4">
        <v>2</v>
      </c>
      <c r="F2632" s="4">
        <v>2.06</v>
      </c>
      <c r="G2632" s="4">
        <v>0</v>
      </c>
      <c r="H2632" s="4">
        <v>2.78</v>
      </c>
      <c r="I2632" s="4">
        <v>0.14000000000000001</v>
      </c>
      <c r="J2632" s="4">
        <v>0.57999999999999996</v>
      </c>
      <c r="K2632" s="4">
        <v>20.69</v>
      </c>
      <c r="L2632" s="1">
        <f>IF(COUNTIF($A$9:A2632,A2632)&gt;1,"",MAX($L$8:L2631)+1)</f>
        <v>1459</v>
      </c>
    </row>
    <row r="2633" spans="1:12">
      <c r="A2633" s="4" t="s">
        <v>4384</v>
      </c>
      <c r="B2633" s="4" t="s">
        <v>4385</v>
      </c>
      <c r="C2633" s="4" t="s">
        <v>4386</v>
      </c>
      <c r="D2633" s="6">
        <v>41673</v>
      </c>
      <c r="E2633" s="4">
        <v>1</v>
      </c>
      <c r="F2633" s="4">
        <v>1.7</v>
      </c>
      <c r="G2633" s="4">
        <v>0</v>
      </c>
      <c r="H2633" s="4">
        <v>2.29</v>
      </c>
      <c r="I2633" s="4">
        <v>0.12</v>
      </c>
      <c r="J2633" s="4">
        <v>0.47</v>
      </c>
      <c r="K2633" s="4">
        <v>20.55</v>
      </c>
      <c r="L2633" s="1">
        <f>IF(COUNTIF($A$9:A2633,A2633)&gt;1,"",MAX($L$8:L2632)+1)</f>
        <v>1460</v>
      </c>
    </row>
    <row r="2634" spans="1:12">
      <c r="A2634" s="4" t="s">
        <v>4384</v>
      </c>
      <c r="B2634" s="4" t="s">
        <v>4385</v>
      </c>
      <c r="C2634" s="4" t="s">
        <v>4386</v>
      </c>
      <c r="D2634" s="6">
        <v>41676</v>
      </c>
      <c r="E2634" s="4">
        <v>1</v>
      </c>
      <c r="F2634" s="4">
        <v>1.7</v>
      </c>
      <c r="G2634" s="4">
        <v>0</v>
      </c>
      <c r="H2634" s="4">
        <v>2.29</v>
      </c>
      <c r="I2634" s="4">
        <v>0.12</v>
      </c>
      <c r="J2634" s="4">
        <v>0.47</v>
      </c>
      <c r="K2634" s="4">
        <v>20.55</v>
      </c>
      <c r="L2634" s="1" t="str">
        <f>IF(COUNTIF($A$9:A2634,A2634)&gt;1,"",MAX($L$8:L2633)+1)</f>
        <v/>
      </c>
    </row>
    <row r="2635" spans="1:12">
      <c r="A2635" s="4" t="s">
        <v>4384</v>
      </c>
      <c r="B2635" s="4" t="s">
        <v>4385</v>
      </c>
      <c r="C2635" s="4" t="s">
        <v>4386</v>
      </c>
      <c r="D2635" s="6">
        <v>41684</v>
      </c>
      <c r="E2635" s="4">
        <v>1</v>
      </c>
      <c r="F2635" s="4">
        <v>1.7</v>
      </c>
      <c r="G2635" s="4">
        <v>0</v>
      </c>
      <c r="H2635" s="4">
        <v>2.29</v>
      </c>
      <c r="I2635" s="4">
        <v>0.12</v>
      </c>
      <c r="J2635" s="4">
        <v>0.47</v>
      </c>
      <c r="K2635" s="4">
        <v>20.55</v>
      </c>
      <c r="L2635" s="1" t="str">
        <f>IF(COUNTIF($A$9:A2635,A2635)&gt;1,"",MAX($L$8:L2634)+1)</f>
        <v/>
      </c>
    </row>
    <row r="2636" spans="1:12">
      <c r="A2636" s="4" t="s">
        <v>4387</v>
      </c>
      <c r="B2636" s="4" t="s">
        <v>4388</v>
      </c>
      <c r="C2636" s="4" t="s">
        <v>4389</v>
      </c>
      <c r="D2636" s="6">
        <v>41675</v>
      </c>
      <c r="E2636" s="4">
        <v>2</v>
      </c>
      <c r="F2636" s="4">
        <v>10</v>
      </c>
      <c r="G2636" s="4">
        <v>0</v>
      </c>
      <c r="H2636" s="4">
        <v>15.9</v>
      </c>
      <c r="I2636" s="4">
        <v>1.45</v>
      </c>
      <c r="J2636" s="4">
        <v>4.45</v>
      </c>
      <c r="K2636" s="4">
        <v>28.02</v>
      </c>
      <c r="L2636" s="1">
        <f>IF(COUNTIF($A$9:A2636,A2636)&gt;1,"",MAX($L$8:L2635)+1)</f>
        <v>1461</v>
      </c>
    </row>
    <row r="2637" spans="1:12">
      <c r="A2637" s="4" t="s">
        <v>4387</v>
      </c>
      <c r="B2637" s="4" t="s">
        <v>4388</v>
      </c>
      <c r="C2637" s="4" t="s">
        <v>4389</v>
      </c>
      <c r="D2637" s="6">
        <v>41683</v>
      </c>
      <c r="E2637" s="4">
        <v>1</v>
      </c>
      <c r="F2637" s="4">
        <v>5</v>
      </c>
      <c r="G2637" s="4">
        <v>0</v>
      </c>
      <c r="H2637" s="4">
        <v>7.95</v>
      </c>
      <c r="I2637" s="4">
        <v>0.72</v>
      </c>
      <c r="J2637" s="4">
        <v>2.23</v>
      </c>
      <c r="K2637" s="4">
        <v>28.02</v>
      </c>
      <c r="L2637" s="1" t="str">
        <f>IF(COUNTIF($A$9:A2637,A2637)&gt;1,"",MAX($L$8:L2636)+1)</f>
        <v/>
      </c>
    </row>
    <row r="2638" spans="1:12">
      <c r="A2638" s="4" t="s">
        <v>4387</v>
      </c>
      <c r="B2638" s="4" t="s">
        <v>4388</v>
      </c>
      <c r="C2638" s="4" t="s">
        <v>4389</v>
      </c>
      <c r="D2638" s="6">
        <v>41684</v>
      </c>
      <c r="E2638" s="4">
        <v>1</v>
      </c>
      <c r="F2638" s="4">
        <v>5</v>
      </c>
      <c r="G2638" s="4">
        <v>0</v>
      </c>
      <c r="H2638" s="4">
        <v>7.95</v>
      </c>
      <c r="I2638" s="4">
        <v>0.72</v>
      </c>
      <c r="J2638" s="4">
        <v>2.23</v>
      </c>
      <c r="K2638" s="4">
        <v>28.02</v>
      </c>
      <c r="L2638" s="1" t="str">
        <f>IF(COUNTIF($A$9:A2638,A2638)&gt;1,"",MAX($L$8:L2637)+1)</f>
        <v/>
      </c>
    </row>
    <row r="2639" spans="1:12">
      <c r="A2639" s="4" t="s">
        <v>4387</v>
      </c>
      <c r="B2639" s="4" t="s">
        <v>4388</v>
      </c>
      <c r="C2639" s="4" t="s">
        <v>4389</v>
      </c>
      <c r="D2639" s="6">
        <v>41687</v>
      </c>
      <c r="E2639" s="4">
        <v>2</v>
      </c>
      <c r="F2639" s="4">
        <v>10</v>
      </c>
      <c r="G2639" s="4">
        <v>0</v>
      </c>
      <c r="H2639" s="4">
        <v>15.9</v>
      </c>
      <c r="I2639" s="4">
        <v>1.45</v>
      </c>
      <c r="J2639" s="4">
        <v>4.45</v>
      </c>
      <c r="K2639" s="4">
        <v>28.02</v>
      </c>
      <c r="L2639" s="1" t="str">
        <f>IF(COUNTIF($A$9:A2639,A2639)&gt;1,"",MAX($L$8:L2638)+1)</f>
        <v/>
      </c>
    </row>
    <row r="2640" spans="1:12">
      <c r="A2640" s="4" t="s">
        <v>4387</v>
      </c>
      <c r="B2640" s="4" t="s">
        <v>4388</v>
      </c>
      <c r="C2640" s="4" t="s">
        <v>4389</v>
      </c>
      <c r="D2640" s="6">
        <v>41695</v>
      </c>
      <c r="E2640" s="4">
        <v>1</v>
      </c>
      <c r="F2640" s="4">
        <v>5</v>
      </c>
      <c r="G2640" s="4">
        <v>0</v>
      </c>
      <c r="H2640" s="4">
        <v>7.95</v>
      </c>
      <c r="I2640" s="4">
        <v>0.72</v>
      </c>
      <c r="J2640" s="4">
        <v>2.23</v>
      </c>
      <c r="K2640" s="4">
        <v>28.02</v>
      </c>
      <c r="L2640" s="1" t="str">
        <f>IF(COUNTIF($A$9:A2640,A2640)&gt;1,"",MAX($L$8:L2639)+1)</f>
        <v/>
      </c>
    </row>
    <row r="2641" spans="1:12">
      <c r="A2641" s="4" t="s">
        <v>4390</v>
      </c>
      <c r="B2641" s="4" t="s">
        <v>4391</v>
      </c>
      <c r="C2641" s="4" t="s">
        <v>4392</v>
      </c>
      <c r="D2641" s="6">
        <v>41694</v>
      </c>
      <c r="E2641" s="4">
        <v>12</v>
      </c>
      <c r="F2641" s="4">
        <v>3.6</v>
      </c>
      <c r="G2641" s="4">
        <v>0</v>
      </c>
      <c r="H2641" s="4">
        <v>5.4</v>
      </c>
      <c r="I2641" s="4">
        <v>0.28000000000000003</v>
      </c>
      <c r="J2641" s="4">
        <v>1.52</v>
      </c>
      <c r="K2641" s="4">
        <v>28.12</v>
      </c>
      <c r="L2641" s="1">
        <f>IF(COUNTIF($A$9:A2641,A2641)&gt;1,"",MAX($L$8:L2640)+1)</f>
        <v>1462</v>
      </c>
    </row>
    <row r="2642" spans="1:12">
      <c r="A2642" s="4" t="s">
        <v>4393</v>
      </c>
      <c r="B2642" s="4" t="s">
        <v>4394</v>
      </c>
      <c r="C2642" s="4" t="s">
        <v>4395</v>
      </c>
      <c r="D2642" s="6">
        <v>41678</v>
      </c>
      <c r="E2642" s="4">
        <v>1</v>
      </c>
      <c r="F2642" s="4">
        <v>1.45</v>
      </c>
      <c r="G2642" s="4">
        <v>0</v>
      </c>
      <c r="H2642" s="4">
        <v>1.99</v>
      </c>
      <c r="I2642" s="4">
        <v>0.1</v>
      </c>
      <c r="J2642" s="4">
        <v>0.44</v>
      </c>
      <c r="K2642" s="4">
        <v>21.92</v>
      </c>
      <c r="L2642" s="1">
        <f>IF(COUNTIF($A$9:A2642,A2642)&gt;1,"",MAX($L$8:L2641)+1)</f>
        <v>1463</v>
      </c>
    </row>
    <row r="2643" spans="1:12">
      <c r="A2643" s="4" t="s">
        <v>4396</v>
      </c>
      <c r="B2643" s="4" t="s">
        <v>4397</v>
      </c>
      <c r="C2643" s="4" t="s">
        <v>4398</v>
      </c>
      <c r="D2643" s="6">
        <v>41674</v>
      </c>
      <c r="E2643" s="4">
        <v>1</v>
      </c>
      <c r="F2643" s="4">
        <v>0.68</v>
      </c>
      <c r="G2643" s="4">
        <v>0</v>
      </c>
      <c r="H2643" s="4">
        <v>0.99</v>
      </c>
      <c r="I2643" s="4">
        <v>0.05</v>
      </c>
      <c r="J2643" s="4">
        <v>0.26</v>
      </c>
      <c r="K2643" s="4">
        <v>26.1</v>
      </c>
      <c r="L2643" s="1">
        <f>IF(COUNTIF($A$9:A2643,A2643)&gt;1,"",MAX($L$8:L2642)+1)</f>
        <v>1464</v>
      </c>
    </row>
    <row r="2644" spans="1:12">
      <c r="A2644" s="4" t="s">
        <v>4396</v>
      </c>
      <c r="B2644" s="4" t="s">
        <v>4397</v>
      </c>
      <c r="C2644" s="4" t="s">
        <v>4398</v>
      </c>
      <c r="D2644" s="6">
        <v>41678</v>
      </c>
      <c r="E2644" s="4">
        <v>2</v>
      </c>
      <c r="F2644" s="4">
        <v>1.36</v>
      </c>
      <c r="G2644" s="4">
        <v>0</v>
      </c>
      <c r="H2644" s="4">
        <v>1.98</v>
      </c>
      <c r="I2644" s="4">
        <v>0.1</v>
      </c>
      <c r="J2644" s="4">
        <v>0.52</v>
      </c>
      <c r="K2644" s="4">
        <v>26.1</v>
      </c>
      <c r="L2644" s="1" t="str">
        <f>IF(COUNTIF($A$9:A2644,A2644)&gt;1,"",MAX($L$8:L2643)+1)</f>
        <v/>
      </c>
    </row>
    <row r="2645" spans="1:12">
      <c r="A2645" s="4" t="s">
        <v>4396</v>
      </c>
      <c r="B2645" s="4" t="s">
        <v>4397</v>
      </c>
      <c r="C2645" s="4" t="s">
        <v>4398</v>
      </c>
      <c r="D2645" s="6">
        <v>41680</v>
      </c>
      <c r="E2645" s="4">
        <v>2</v>
      </c>
      <c r="F2645" s="4">
        <v>1.36</v>
      </c>
      <c r="G2645" s="4">
        <v>0</v>
      </c>
      <c r="H2645" s="4">
        <v>1.98</v>
      </c>
      <c r="I2645" s="4">
        <v>0.1</v>
      </c>
      <c r="J2645" s="4">
        <v>0.52</v>
      </c>
      <c r="K2645" s="4">
        <v>26.1</v>
      </c>
      <c r="L2645" s="1" t="str">
        <f>IF(COUNTIF($A$9:A2645,A2645)&gt;1,"",MAX($L$8:L2644)+1)</f>
        <v/>
      </c>
    </row>
    <row r="2646" spans="1:12">
      <c r="A2646" s="4" t="s">
        <v>4396</v>
      </c>
      <c r="B2646" s="4" t="s">
        <v>4397</v>
      </c>
      <c r="C2646" s="4" t="s">
        <v>4398</v>
      </c>
      <c r="D2646" s="6">
        <v>41681</v>
      </c>
      <c r="E2646" s="4">
        <v>1</v>
      </c>
      <c r="F2646" s="4">
        <v>0.68</v>
      </c>
      <c r="G2646" s="4">
        <v>0</v>
      </c>
      <c r="H2646" s="4">
        <v>0.99</v>
      </c>
      <c r="I2646" s="4">
        <v>0.05</v>
      </c>
      <c r="J2646" s="4">
        <v>0.26</v>
      </c>
      <c r="K2646" s="4">
        <v>26.1</v>
      </c>
      <c r="L2646" s="1" t="str">
        <f>IF(COUNTIF($A$9:A2646,A2646)&gt;1,"",MAX($L$8:L2645)+1)</f>
        <v/>
      </c>
    </row>
    <row r="2647" spans="1:12">
      <c r="A2647" s="4" t="s">
        <v>4396</v>
      </c>
      <c r="B2647" s="4" t="s">
        <v>4397</v>
      </c>
      <c r="C2647" s="4" t="s">
        <v>4398</v>
      </c>
      <c r="D2647" s="6">
        <v>41684</v>
      </c>
      <c r="E2647" s="4">
        <v>3</v>
      </c>
      <c r="F2647" s="4">
        <v>2.04</v>
      </c>
      <c r="G2647" s="4">
        <v>0</v>
      </c>
      <c r="H2647" s="4">
        <v>2.97</v>
      </c>
      <c r="I2647" s="4">
        <v>0.15</v>
      </c>
      <c r="J2647" s="4">
        <v>0.78</v>
      </c>
      <c r="K2647" s="4">
        <v>26.1</v>
      </c>
      <c r="L2647" s="1" t="str">
        <f>IF(COUNTIF($A$9:A2647,A2647)&gt;1,"",MAX($L$8:L2646)+1)</f>
        <v/>
      </c>
    </row>
    <row r="2648" spans="1:12">
      <c r="A2648" s="4" t="s">
        <v>4396</v>
      </c>
      <c r="B2648" s="4" t="s">
        <v>4397</v>
      </c>
      <c r="C2648" s="4" t="s">
        <v>4398</v>
      </c>
      <c r="D2648" s="6">
        <v>41689</v>
      </c>
      <c r="E2648" s="4">
        <v>4</v>
      </c>
      <c r="F2648" s="4">
        <v>2.72</v>
      </c>
      <c r="G2648" s="4">
        <v>0</v>
      </c>
      <c r="H2648" s="4">
        <v>3.96</v>
      </c>
      <c r="I2648" s="4">
        <v>0.21</v>
      </c>
      <c r="J2648" s="4">
        <v>1.03</v>
      </c>
      <c r="K2648" s="4">
        <v>26.1</v>
      </c>
      <c r="L2648" s="1" t="str">
        <f>IF(COUNTIF($A$9:A2648,A2648)&gt;1,"",MAX($L$8:L2647)+1)</f>
        <v/>
      </c>
    </row>
    <row r="2649" spans="1:12">
      <c r="A2649" s="4" t="s">
        <v>4396</v>
      </c>
      <c r="B2649" s="4" t="s">
        <v>4397</v>
      </c>
      <c r="C2649" s="4" t="s">
        <v>4398</v>
      </c>
      <c r="D2649" s="6">
        <v>41690</v>
      </c>
      <c r="E2649" s="4">
        <v>1</v>
      </c>
      <c r="F2649" s="4">
        <v>0.68</v>
      </c>
      <c r="G2649" s="4">
        <v>0</v>
      </c>
      <c r="H2649" s="4">
        <v>0.99</v>
      </c>
      <c r="I2649" s="4">
        <v>0.05</v>
      </c>
      <c r="J2649" s="4">
        <v>0.26</v>
      </c>
      <c r="K2649" s="4">
        <v>26.1</v>
      </c>
      <c r="L2649" s="1" t="str">
        <f>IF(COUNTIF($A$9:A2649,A2649)&gt;1,"",MAX($L$8:L2648)+1)</f>
        <v/>
      </c>
    </row>
    <row r="2650" spans="1:12">
      <c r="A2650" s="4" t="s">
        <v>4396</v>
      </c>
      <c r="B2650" s="4" t="s">
        <v>4397</v>
      </c>
      <c r="C2650" s="4" t="s">
        <v>4398</v>
      </c>
      <c r="D2650" s="6">
        <v>41696</v>
      </c>
      <c r="E2650" s="4">
        <v>2</v>
      </c>
      <c r="F2650" s="4">
        <v>1.36</v>
      </c>
      <c r="G2650" s="4">
        <v>0</v>
      </c>
      <c r="H2650" s="4">
        <v>1.98</v>
      </c>
      <c r="I2650" s="4">
        <v>0.1</v>
      </c>
      <c r="J2650" s="4">
        <v>0.52</v>
      </c>
      <c r="K2650" s="4">
        <v>26.1</v>
      </c>
      <c r="L2650" s="1" t="str">
        <f>IF(COUNTIF($A$9:A2650,A2650)&gt;1,"",MAX($L$8:L2649)+1)</f>
        <v/>
      </c>
    </row>
    <row r="2651" spans="1:12">
      <c r="A2651" s="4" t="s">
        <v>4396</v>
      </c>
      <c r="B2651" s="4" t="s">
        <v>4397</v>
      </c>
      <c r="C2651" s="4" t="s">
        <v>4398</v>
      </c>
      <c r="D2651" s="6">
        <v>41698</v>
      </c>
      <c r="E2651" s="4">
        <v>1</v>
      </c>
      <c r="F2651" s="4">
        <v>0.68</v>
      </c>
      <c r="G2651" s="4">
        <v>0</v>
      </c>
      <c r="H2651" s="4">
        <v>0.99</v>
      </c>
      <c r="I2651" s="4">
        <v>0.05</v>
      </c>
      <c r="J2651" s="4">
        <v>0.26</v>
      </c>
      <c r="K2651" s="4">
        <v>26.1</v>
      </c>
      <c r="L2651" s="1" t="str">
        <f>IF(COUNTIF($A$9:A2651,A2651)&gt;1,"",MAX($L$8:L2650)+1)</f>
        <v/>
      </c>
    </row>
    <row r="2652" spans="1:12">
      <c r="A2652" s="4" t="s">
        <v>4399</v>
      </c>
      <c r="B2652" s="4" t="s">
        <v>4400</v>
      </c>
      <c r="C2652" s="4" t="s">
        <v>4401</v>
      </c>
      <c r="D2652" s="6">
        <v>41692</v>
      </c>
      <c r="E2652" s="4">
        <v>0.65</v>
      </c>
      <c r="F2652" s="4">
        <v>2.2200000000000002</v>
      </c>
      <c r="G2652" s="4">
        <v>0</v>
      </c>
      <c r="H2652" s="4">
        <v>3.96</v>
      </c>
      <c r="I2652" s="4">
        <v>0.21</v>
      </c>
      <c r="J2652" s="4">
        <v>1.54</v>
      </c>
      <c r="K2652" s="4">
        <v>38.89</v>
      </c>
      <c r="L2652" s="1">
        <f>IF(COUNTIF($A$9:A2652,A2652)&gt;1,"",MAX($L$8:L2651)+1)</f>
        <v>1465</v>
      </c>
    </row>
    <row r="2653" spans="1:12">
      <c r="A2653" s="4" t="s">
        <v>4402</v>
      </c>
      <c r="B2653" s="4" t="s">
        <v>4403</v>
      </c>
      <c r="C2653" s="4" t="s">
        <v>4404</v>
      </c>
      <c r="D2653" s="6">
        <v>41678</v>
      </c>
      <c r="E2653" s="4">
        <v>1.22</v>
      </c>
      <c r="F2653" s="4">
        <v>14.38</v>
      </c>
      <c r="G2653" s="4">
        <v>0</v>
      </c>
      <c r="H2653" s="4">
        <v>25.74</v>
      </c>
      <c r="I2653" s="4">
        <v>1.34</v>
      </c>
      <c r="J2653" s="4">
        <v>10.02</v>
      </c>
      <c r="K2653" s="4">
        <v>38.909999999999997</v>
      </c>
      <c r="L2653" s="1">
        <f>IF(COUNTIF($A$9:A2653,A2653)&gt;1,"",MAX($L$8:L2652)+1)</f>
        <v>1466</v>
      </c>
    </row>
    <row r="2654" spans="1:12">
      <c r="A2654" s="4" t="s">
        <v>4402</v>
      </c>
      <c r="B2654" s="4" t="s">
        <v>4403</v>
      </c>
      <c r="C2654" s="4" t="s">
        <v>4404</v>
      </c>
      <c r="D2654" s="6">
        <v>41689</v>
      </c>
      <c r="E2654" s="4">
        <v>1.37</v>
      </c>
      <c r="F2654" s="4">
        <v>16.149999999999999</v>
      </c>
      <c r="G2654" s="4">
        <v>0</v>
      </c>
      <c r="H2654" s="4">
        <v>28.91</v>
      </c>
      <c r="I2654" s="4">
        <v>1.51</v>
      </c>
      <c r="J2654" s="4">
        <v>11.25</v>
      </c>
      <c r="K2654" s="4">
        <v>38.909999999999997</v>
      </c>
      <c r="L2654" s="1" t="str">
        <f>IF(COUNTIF($A$9:A2654,A2654)&gt;1,"",MAX($L$8:L2653)+1)</f>
        <v/>
      </c>
    </row>
    <row r="2655" spans="1:12">
      <c r="A2655" s="4" t="s">
        <v>4402</v>
      </c>
      <c r="B2655" s="4" t="s">
        <v>4403</v>
      </c>
      <c r="C2655" s="4" t="s">
        <v>4404</v>
      </c>
      <c r="D2655" s="6">
        <v>41692</v>
      </c>
      <c r="E2655" s="4">
        <v>0.75</v>
      </c>
      <c r="F2655" s="4">
        <v>8.8699999999999992</v>
      </c>
      <c r="G2655" s="4">
        <v>0</v>
      </c>
      <c r="H2655" s="4">
        <v>15.87</v>
      </c>
      <c r="I2655" s="4">
        <v>0.83</v>
      </c>
      <c r="J2655" s="4">
        <v>6.17</v>
      </c>
      <c r="K2655" s="4">
        <v>38.909999999999997</v>
      </c>
      <c r="L2655" s="1" t="str">
        <f>IF(COUNTIF($A$9:A2655,A2655)&gt;1,"",MAX($L$8:L2654)+1)</f>
        <v/>
      </c>
    </row>
    <row r="2656" spans="1:12">
      <c r="A2656" s="4" t="s">
        <v>4405</v>
      </c>
      <c r="B2656" s="4" t="s">
        <v>4406</v>
      </c>
      <c r="C2656" s="4" t="s">
        <v>4407</v>
      </c>
      <c r="D2656" s="6">
        <v>41678</v>
      </c>
      <c r="E2656" s="4">
        <v>1.3</v>
      </c>
      <c r="F2656" s="4">
        <v>4.29</v>
      </c>
      <c r="G2656" s="4">
        <v>0</v>
      </c>
      <c r="H2656" s="4">
        <v>7.67</v>
      </c>
      <c r="I2656" s="4">
        <v>0.4</v>
      </c>
      <c r="J2656" s="4">
        <v>2.98</v>
      </c>
      <c r="K2656" s="4">
        <v>38.85</v>
      </c>
      <c r="L2656" s="1">
        <f>IF(COUNTIF($A$9:A2656,A2656)&gt;1,"",MAX($L$8:L2655)+1)</f>
        <v>1467</v>
      </c>
    </row>
    <row r="2657" spans="1:12">
      <c r="A2657" s="4" t="s">
        <v>4405</v>
      </c>
      <c r="B2657" s="4" t="s">
        <v>4406</v>
      </c>
      <c r="C2657" s="4" t="s">
        <v>4407</v>
      </c>
      <c r="D2657" s="6">
        <v>41681</v>
      </c>
      <c r="E2657" s="4">
        <v>0.65</v>
      </c>
      <c r="F2657" s="4">
        <v>2.14</v>
      </c>
      <c r="G2657" s="4">
        <v>0</v>
      </c>
      <c r="H2657" s="4">
        <v>3.82</v>
      </c>
      <c r="I2657" s="4">
        <v>0.2</v>
      </c>
      <c r="J2657" s="4">
        <v>1.49</v>
      </c>
      <c r="K2657" s="4">
        <v>38.85</v>
      </c>
      <c r="L2657" s="1" t="str">
        <f>IF(COUNTIF($A$9:A2657,A2657)&gt;1,"",MAX($L$8:L2656)+1)</f>
        <v/>
      </c>
    </row>
    <row r="2658" spans="1:12">
      <c r="A2658" s="4" t="s">
        <v>4408</v>
      </c>
      <c r="B2658" s="4" t="s">
        <v>4409</v>
      </c>
      <c r="C2658" s="4" t="s">
        <v>4410</v>
      </c>
      <c r="D2658" s="6">
        <v>41678</v>
      </c>
      <c r="E2658" s="4">
        <v>0.38</v>
      </c>
      <c r="F2658" s="4">
        <v>0.99</v>
      </c>
      <c r="G2658" s="4">
        <v>0</v>
      </c>
      <c r="H2658" s="4">
        <v>1.58</v>
      </c>
      <c r="I2658" s="4">
        <v>0.08</v>
      </c>
      <c r="J2658" s="4">
        <v>0.51</v>
      </c>
      <c r="K2658" s="4">
        <v>32.29</v>
      </c>
      <c r="L2658" s="1">
        <f>IF(COUNTIF($A$9:A2658,A2658)&gt;1,"",MAX($L$8:L2657)+1)</f>
        <v>1468</v>
      </c>
    </row>
    <row r="2659" spans="1:12">
      <c r="A2659" s="4" t="s">
        <v>4408</v>
      </c>
      <c r="B2659" s="4" t="s">
        <v>4409</v>
      </c>
      <c r="C2659" s="4" t="s">
        <v>4410</v>
      </c>
      <c r="D2659" s="6">
        <v>41689</v>
      </c>
      <c r="E2659" s="4">
        <v>0.56999999999999995</v>
      </c>
      <c r="F2659" s="4">
        <v>1.49</v>
      </c>
      <c r="G2659" s="4">
        <v>0</v>
      </c>
      <c r="H2659" s="4">
        <v>2.39</v>
      </c>
      <c r="I2659" s="4">
        <v>0.12</v>
      </c>
      <c r="J2659" s="4">
        <v>0.77</v>
      </c>
      <c r="K2659" s="4">
        <v>32.29</v>
      </c>
      <c r="L2659" s="1" t="str">
        <f>IF(COUNTIF($A$9:A2659,A2659)&gt;1,"",MAX($L$8:L2658)+1)</f>
        <v/>
      </c>
    </row>
    <row r="2660" spans="1:12">
      <c r="A2660" s="4" t="s">
        <v>4411</v>
      </c>
      <c r="B2660" s="4" t="s">
        <v>4412</v>
      </c>
      <c r="C2660" s="4" t="s">
        <v>4413</v>
      </c>
      <c r="D2660" s="6">
        <v>41675</v>
      </c>
      <c r="E2660" s="4">
        <v>0.37</v>
      </c>
      <c r="F2660" s="4">
        <v>1.54</v>
      </c>
      <c r="G2660" s="4">
        <v>0</v>
      </c>
      <c r="H2660" s="4">
        <v>2.2200000000000002</v>
      </c>
      <c r="I2660" s="4">
        <v>0.12</v>
      </c>
      <c r="J2660" s="4">
        <v>0.56999999999999995</v>
      </c>
      <c r="K2660" s="4">
        <v>25.45</v>
      </c>
      <c r="L2660" s="1">
        <f>IF(COUNTIF($A$9:A2660,A2660)&gt;1,"",MAX($L$8:L2659)+1)</f>
        <v>1469</v>
      </c>
    </row>
    <row r="2661" spans="1:12">
      <c r="A2661" s="4" t="s">
        <v>4414</v>
      </c>
      <c r="B2661" s="4" t="s">
        <v>4415</v>
      </c>
      <c r="C2661" s="4" t="s">
        <v>4416</v>
      </c>
      <c r="D2661" s="6">
        <v>41675</v>
      </c>
      <c r="E2661" s="4">
        <v>0.2</v>
      </c>
      <c r="F2661" s="4">
        <v>0.31</v>
      </c>
      <c r="G2661" s="4">
        <v>0</v>
      </c>
      <c r="H2661" s="4">
        <v>0.5</v>
      </c>
      <c r="I2661" s="4">
        <v>0.03</v>
      </c>
      <c r="J2661" s="4">
        <v>0.16</v>
      </c>
      <c r="K2661" s="4">
        <v>32.270000000000003</v>
      </c>
      <c r="L2661" s="1">
        <f>IF(COUNTIF($A$9:A2661,A2661)&gt;1,"",MAX($L$8:L2660)+1)</f>
        <v>1470</v>
      </c>
    </row>
    <row r="2662" spans="1:12">
      <c r="A2662" s="4" t="s">
        <v>4414</v>
      </c>
      <c r="B2662" s="4" t="s">
        <v>4415</v>
      </c>
      <c r="C2662" s="4" t="s">
        <v>4416</v>
      </c>
      <c r="D2662" s="6">
        <v>41678</v>
      </c>
      <c r="E2662" s="4">
        <v>0.84</v>
      </c>
      <c r="F2662" s="4">
        <v>1.31</v>
      </c>
      <c r="G2662" s="4">
        <v>0</v>
      </c>
      <c r="H2662" s="4">
        <v>2.09</v>
      </c>
      <c r="I2662" s="4">
        <v>0.11</v>
      </c>
      <c r="J2662" s="4">
        <v>0.67</v>
      </c>
      <c r="K2662" s="4">
        <v>32.270000000000003</v>
      </c>
      <c r="L2662" s="1" t="str">
        <f>IF(COUNTIF($A$9:A2662,A2662)&gt;1,"",MAX($L$8:L2661)+1)</f>
        <v/>
      </c>
    </row>
    <row r="2663" spans="1:12">
      <c r="A2663" s="4" t="s">
        <v>4414</v>
      </c>
      <c r="B2663" s="4" t="s">
        <v>4415</v>
      </c>
      <c r="C2663" s="4" t="s">
        <v>4416</v>
      </c>
      <c r="D2663" s="6">
        <v>41681</v>
      </c>
      <c r="E2663" s="4">
        <v>0.33</v>
      </c>
      <c r="F2663" s="4">
        <v>0.52</v>
      </c>
      <c r="G2663" s="4">
        <v>0</v>
      </c>
      <c r="H2663" s="4">
        <v>0.83</v>
      </c>
      <c r="I2663" s="4">
        <v>0.04</v>
      </c>
      <c r="J2663" s="4">
        <v>0.27</v>
      </c>
      <c r="K2663" s="4">
        <v>32.270000000000003</v>
      </c>
      <c r="L2663" s="1" t="str">
        <f>IF(COUNTIF($A$9:A2663,A2663)&gt;1,"",MAX($L$8:L2662)+1)</f>
        <v/>
      </c>
    </row>
    <row r="2664" spans="1:12">
      <c r="A2664" s="4" t="s">
        <v>4414</v>
      </c>
      <c r="B2664" s="4" t="s">
        <v>4415</v>
      </c>
      <c r="C2664" s="4" t="s">
        <v>4416</v>
      </c>
      <c r="D2664" s="6">
        <v>41689</v>
      </c>
      <c r="E2664" s="4">
        <v>0.41</v>
      </c>
      <c r="F2664" s="4">
        <v>0.64</v>
      </c>
      <c r="G2664" s="4">
        <v>0</v>
      </c>
      <c r="H2664" s="4">
        <v>1.03</v>
      </c>
      <c r="I2664" s="4">
        <v>0.05</v>
      </c>
      <c r="J2664" s="4">
        <v>0.33</v>
      </c>
      <c r="K2664" s="4">
        <v>32.270000000000003</v>
      </c>
      <c r="L2664" s="1" t="str">
        <f>IF(COUNTIF($A$9:A2664,A2664)&gt;1,"",MAX($L$8:L2663)+1)</f>
        <v/>
      </c>
    </row>
    <row r="2665" spans="1:12">
      <c r="A2665" s="4" t="s">
        <v>4414</v>
      </c>
      <c r="B2665" s="4" t="s">
        <v>4415</v>
      </c>
      <c r="C2665" s="4" t="s">
        <v>4416</v>
      </c>
      <c r="D2665" s="6">
        <v>41692</v>
      </c>
      <c r="E2665" s="4">
        <v>0.36</v>
      </c>
      <c r="F2665" s="4">
        <v>0.56000000000000005</v>
      </c>
      <c r="G2665" s="4">
        <v>0</v>
      </c>
      <c r="H2665" s="4">
        <v>0.89</v>
      </c>
      <c r="I2665" s="4">
        <v>0.05</v>
      </c>
      <c r="J2665" s="4">
        <v>0.28999999999999998</v>
      </c>
      <c r="K2665" s="4">
        <v>32.270000000000003</v>
      </c>
      <c r="L2665" s="1" t="str">
        <f>IF(COUNTIF($A$9:A2665,A2665)&gt;1,"",MAX($L$8:L2664)+1)</f>
        <v/>
      </c>
    </row>
    <row r="2666" spans="1:12">
      <c r="A2666" s="4" t="s">
        <v>4417</v>
      </c>
      <c r="B2666" s="4" t="s">
        <v>4418</v>
      </c>
      <c r="C2666" s="4" t="s">
        <v>4419</v>
      </c>
      <c r="D2666" s="6">
        <v>41689</v>
      </c>
      <c r="E2666" s="4">
        <v>21</v>
      </c>
      <c r="F2666" s="4">
        <v>2.1</v>
      </c>
      <c r="G2666" s="4">
        <v>0</v>
      </c>
      <c r="H2666" s="4">
        <v>4.2</v>
      </c>
      <c r="I2666" s="4">
        <v>0.22</v>
      </c>
      <c r="J2666" s="4">
        <v>1.88</v>
      </c>
      <c r="K2666" s="4">
        <v>44.79</v>
      </c>
      <c r="L2666" s="1">
        <f>IF(COUNTIF($A$9:A2666,A2666)&gt;1,"",MAX($L$8:L2665)+1)</f>
        <v>1471</v>
      </c>
    </row>
    <row r="2667" spans="1:12">
      <c r="A2667" s="4" t="s">
        <v>4420</v>
      </c>
      <c r="B2667" s="4" t="s">
        <v>4421</v>
      </c>
      <c r="C2667" s="4" t="s">
        <v>4422</v>
      </c>
      <c r="D2667" s="6">
        <v>41689</v>
      </c>
      <c r="E2667" s="4">
        <v>0.5</v>
      </c>
      <c r="F2667" s="4">
        <v>1.27</v>
      </c>
      <c r="G2667" s="4">
        <v>0</v>
      </c>
      <c r="H2667" s="4">
        <v>2.27</v>
      </c>
      <c r="I2667" s="4">
        <v>0.12</v>
      </c>
      <c r="J2667" s="4">
        <v>0.88</v>
      </c>
      <c r="K2667" s="4">
        <v>39.01</v>
      </c>
      <c r="L2667" s="1">
        <f>IF(COUNTIF($A$9:A2667,A2667)&gt;1,"",MAX($L$8:L2666)+1)</f>
        <v>1472</v>
      </c>
    </row>
    <row r="2668" spans="1:12">
      <c r="A2668" s="4" t="s">
        <v>4423</v>
      </c>
      <c r="B2668" s="4" t="s">
        <v>4424</v>
      </c>
      <c r="C2668" s="4" t="s">
        <v>4425</v>
      </c>
      <c r="D2668" s="6">
        <v>41675</v>
      </c>
      <c r="E2668" s="4">
        <v>0.28000000000000003</v>
      </c>
      <c r="F2668" s="4">
        <v>0.44</v>
      </c>
      <c r="G2668" s="4">
        <v>0</v>
      </c>
      <c r="H2668" s="4">
        <v>1.97</v>
      </c>
      <c r="I2668" s="4">
        <v>0.1</v>
      </c>
      <c r="J2668" s="4">
        <v>1.43</v>
      </c>
      <c r="K2668" s="4">
        <v>72.459999999999994</v>
      </c>
      <c r="L2668" s="1">
        <f>IF(COUNTIF($A$9:A2668,A2668)&gt;1,"",MAX($L$8:L2667)+1)</f>
        <v>1473</v>
      </c>
    </row>
    <row r="2669" spans="1:12">
      <c r="A2669" s="4" t="s">
        <v>4423</v>
      </c>
      <c r="B2669" s="4" t="s">
        <v>4424</v>
      </c>
      <c r="C2669" s="4" t="s">
        <v>4425</v>
      </c>
      <c r="D2669" s="6">
        <v>41681</v>
      </c>
      <c r="E2669" s="4">
        <v>0.27</v>
      </c>
      <c r="F2669" s="4">
        <v>0.42</v>
      </c>
      <c r="G2669" s="4">
        <v>0</v>
      </c>
      <c r="H2669" s="4">
        <v>1.89</v>
      </c>
      <c r="I2669" s="4">
        <v>0.1</v>
      </c>
      <c r="J2669" s="4">
        <v>1.37</v>
      </c>
      <c r="K2669" s="4">
        <v>72.459999999999994</v>
      </c>
      <c r="L2669" s="1" t="str">
        <f>IF(COUNTIF($A$9:A2669,A2669)&gt;1,"",MAX($L$8:L2668)+1)</f>
        <v/>
      </c>
    </row>
    <row r="2670" spans="1:12">
      <c r="A2670" s="4" t="s">
        <v>4423</v>
      </c>
      <c r="B2670" s="4" t="s">
        <v>4424</v>
      </c>
      <c r="C2670" s="4" t="s">
        <v>4425</v>
      </c>
      <c r="D2670" s="6">
        <v>41689</v>
      </c>
      <c r="E2670" s="4">
        <v>0.28000000000000003</v>
      </c>
      <c r="F2670" s="4">
        <v>0.43</v>
      </c>
      <c r="G2670" s="4">
        <v>0</v>
      </c>
      <c r="H2670" s="4">
        <v>1.95</v>
      </c>
      <c r="I2670" s="4">
        <v>0.1</v>
      </c>
      <c r="J2670" s="4">
        <v>1.41</v>
      </c>
      <c r="K2670" s="4">
        <v>72.459999999999994</v>
      </c>
      <c r="L2670" s="1" t="str">
        <f>IF(COUNTIF($A$9:A2670,A2670)&gt;1,"",MAX($L$8:L2669)+1)</f>
        <v/>
      </c>
    </row>
    <row r="2671" spans="1:12">
      <c r="A2671" s="4" t="s">
        <v>4426</v>
      </c>
      <c r="B2671" s="4" t="s">
        <v>4427</v>
      </c>
      <c r="C2671" s="4" t="s">
        <v>4428</v>
      </c>
      <c r="D2671" s="6">
        <v>41678</v>
      </c>
      <c r="E2671" s="4">
        <v>0.7</v>
      </c>
      <c r="F2671" s="4">
        <v>2.27</v>
      </c>
      <c r="G2671" s="4">
        <v>0</v>
      </c>
      <c r="H2671" s="4">
        <v>4.0599999999999996</v>
      </c>
      <c r="I2671" s="4">
        <v>0.21</v>
      </c>
      <c r="J2671" s="4">
        <v>1.58</v>
      </c>
      <c r="K2671" s="4">
        <v>38.92</v>
      </c>
      <c r="L2671" s="1">
        <f>IF(COUNTIF($A$9:A2671,A2671)&gt;1,"",MAX($L$8:L2670)+1)</f>
        <v>1474</v>
      </c>
    </row>
    <row r="2672" spans="1:12">
      <c r="A2672" s="4" t="s">
        <v>4426</v>
      </c>
      <c r="B2672" s="4" t="s">
        <v>4427</v>
      </c>
      <c r="C2672" s="4" t="s">
        <v>4428</v>
      </c>
      <c r="D2672" s="6">
        <v>41681</v>
      </c>
      <c r="E2672" s="4">
        <v>0.76</v>
      </c>
      <c r="F2672" s="4">
        <v>2.46</v>
      </c>
      <c r="G2672" s="4">
        <v>0</v>
      </c>
      <c r="H2672" s="4">
        <v>4.41</v>
      </c>
      <c r="I2672" s="4">
        <v>0.23</v>
      </c>
      <c r="J2672" s="4">
        <v>1.72</v>
      </c>
      <c r="K2672" s="4">
        <v>38.92</v>
      </c>
      <c r="L2672" s="1" t="str">
        <f>IF(COUNTIF($A$9:A2672,A2672)&gt;1,"",MAX($L$8:L2671)+1)</f>
        <v/>
      </c>
    </row>
    <row r="2673" spans="1:12">
      <c r="A2673" s="4" t="s">
        <v>4429</v>
      </c>
      <c r="B2673" s="4" t="s">
        <v>4430</v>
      </c>
      <c r="C2673" s="4" t="s">
        <v>4431</v>
      </c>
      <c r="D2673" s="6">
        <v>41689</v>
      </c>
      <c r="E2673" s="4">
        <v>2.08</v>
      </c>
      <c r="F2673" s="4">
        <v>0.21</v>
      </c>
      <c r="G2673" s="4">
        <v>0</v>
      </c>
      <c r="H2673" s="4">
        <v>0.42</v>
      </c>
      <c r="I2673" s="4">
        <v>0.02</v>
      </c>
      <c r="J2673" s="4">
        <v>0.19</v>
      </c>
      <c r="K2673" s="4">
        <v>44.79</v>
      </c>
      <c r="L2673" s="1">
        <f>IF(COUNTIF($A$9:A2673,A2673)&gt;1,"",MAX($L$8:L2672)+1)</f>
        <v>1475</v>
      </c>
    </row>
    <row r="2674" spans="1:12">
      <c r="A2674" s="4" t="s">
        <v>4432</v>
      </c>
      <c r="B2674" s="4" t="s">
        <v>4433</v>
      </c>
      <c r="C2674" s="4" t="s">
        <v>4434</v>
      </c>
      <c r="D2674" s="6">
        <v>41689</v>
      </c>
      <c r="E2674" s="4">
        <v>0.76</v>
      </c>
      <c r="F2674" s="4">
        <v>0.08</v>
      </c>
      <c r="G2674" s="4">
        <v>0</v>
      </c>
      <c r="H2674" s="4">
        <v>0.15</v>
      </c>
      <c r="I2674" s="4">
        <v>0.01</v>
      </c>
      <c r="J2674" s="4">
        <v>7.0000000000000007E-2</v>
      </c>
      <c r="K2674" s="4">
        <v>44.79</v>
      </c>
      <c r="L2674" s="1">
        <f>IF(COUNTIF($A$9:A2674,A2674)&gt;1,"",MAX($L$8:L2673)+1)</f>
        <v>1476</v>
      </c>
    </row>
    <row r="2675" spans="1:12">
      <c r="A2675" s="4" t="s">
        <v>4435</v>
      </c>
      <c r="B2675" s="4" t="s">
        <v>4436</v>
      </c>
      <c r="C2675" s="4" t="s">
        <v>4437</v>
      </c>
      <c r="D2675" s="6">
        <v>41678</v>
      </c>
      <c r="E2675" s="4">
        <v>0.89</v>
      </c>
      <c r="F2675" s="4">
        <v>1.77</v>
      </c>
      <c r="G2675" s="4">
        <v>0</v>
      </c>
      <c r="H2675" s="4">
        <v>2.84</v>
      </c>
      <c r="I2675" s="4">
        <v>0.15</v>
      </c>
      <c r="J2675" s="4">
        <v>0.92</v>
      </c>
      <c r="K2675" s="4">
        <v>32.29</v>
      </c>
      <c r="L2675" s="1">
        <f>IF(COUNTIF($A$9:A2675,A2675)&gt;1,"",MAX($L$8:L2674)+1)</f>
        <v>1477</v>
      </c>
    </row>
    <row r="2676" spans="1:12">
      <c r="A2676" s="4" t="s">
        <v>4435</v>
      </c>
      <c r="B2676" s="4" t="s">
        <v>4436</v>
      </c>
      <c r="C2676" s="4" t="s">
        <v>4437</v>
      </c>
      <c r="D2676" s="6">
        <v>41681</v>
      </c>
      <c r="E2676" s="4">
        <v>2.0299999999999998</v>
      </c>
      <c r="F2676" s="4">
        <v>4.05</v>
      </c>
      <c r="G2676" s="4">
        <v>0</v>
      </c>
      <c r="H2676" s="4">
        <v>6.48</v>
      </c>
      <c r="I2676" s="4">
        <v>0.34</v>
      </c>
      <c r="J2676" s="4">
        <v>2.09</v>
      </c>
      <c r="K2676" s="4">
        <v>32.29</v>
      </c>
      <c r="L2676" s="1" t="str">
        <f>IF(COUNTIF($A$9:A2676,A2676)&gt;1,"",MAX($L$8:L2675)+1)</f>
        <v/>
      </c>
    </row>
    <row r="2677" spans="1:12">
      <c r="A2677" s="4" t="s">
        <v>4435</v>
      </c>
      <c r="B2677" s="4" t="s">
        <v>4436</v>
      </c>
      <c r="C2677" s="4" t="s">
        <v>4437</v>
      </c>
      <c r="D2677" s="6">
        <v>41692</v>
      </c>
      <c r="E2677" s="4">
        <v>0.47</v>
      </c>
      <c r="F2677" s="4">
        <v>0.94</v>
      </c>
      <c r="G2677" s="4">
        <v>0</v>
      </c>
      <c r="H2677" s="4">
        <v>1.5</v>
      </c>
      <c r="I2677" s="4">
        <v>0.08</v>
      </c>
      <c r="J2677" s="4">
        <v>0.49</v>
      </c>
      <c r="K2677" s="4">
        <v>32.29</v>
      </c>
      <c r="L2677" s="1" t="str">
        <f>IF(COUNTIF($A$9:A2677,A2677)&gt;1,"",MAX($L$8:L2676)+1)</f>
        <v/>
      </c>
    </row>
    <row r="2678" spans="1:12">
      <c r="A2678" s="4" t="s">
        <v>4438</v>
      </c>
      <c r="B2678" s="4" t="s">
        <v>4439</v>
      </c>
      <c r="C2678" s="4" t="s">
        <v>4440</v>
      </c>
      <c r="D2678" s="6">
        <v>41675</v>
      </c>
      <c r="E2678" s="4">
        <v>0.13</v>
      </c>
      <c r="F2678" s="4">
        <v>1.58</v>
      </c>
      <c r="G2678" s="4">
        <v>0</v>
      </c>
      <c r="H2678" s="4">
        <v>2.83</v>
      </c>
      <c r="I2678" s="4">
        <v>0.15</v>
      </c>
      <c r="J2678" s="4">
        <v>1.1000000000000001</v>
      </c>
      <c r="K2678" s="4">
        <v>38.909999999999997</v>
      </c>
      <c r="L2678" s="1">
        <f>IF(COUNTIF($A$9:A2678,A2678)&gt;1,"",MAX($L$8:L2677)+1)</f>
        <v>1478</v>
      </c>
    </row>
    <row r="2679" spans="1:12">
      <c r="A2679" s="4" t="s">
        <v>4438</v>
      </c>
      <c r="B2679" s="4" t="s">
        <v>4439</v>
      </c>
      <c r="C2679" s="4" t="s">
        <v>4440</v>
      </c>
      <c r="D2679" s="6">
        <v>41678</v>
      </c>
      <c r="E2679" s="4">
        <v>0.3</v>
      </c>
      <c r="F2679" s="4">
        <v>3.58</v>
      </c>
      <c r="G2679" s="4">
        <v>0</v>
      </c>
      <c r="H2679" s="4">
        <v>6.41</v>
      </c>
      <c r="I2679" s="4">
        <v>0.33</v>
      </c>
      <c r="J2679" s="4">
        <v>2.5</v>
      </c>
      <c r="K2679" s="4">
        <v>38.909999999999997</v>
      </c>
      <c r="L2679" s="1" t="str">
        <f>IF(COUNTIF($A$9:A2679,A2679)&gt;1,"",MAX($L$8:L2678)+1)</f>
        <v/>
      </c>
    </row>
    <row r="2680" spans="1:12">
      <c r="A2680" s="4" t="s">
        <v>4438</v>
      </c>
      <c r="B2680" s="4" t="s">
        <v>4439</v>
      </c>
      <c r="C2680" s="4" t="s">
        <v>4440</v>
      </c>
      <c r="D2680" s="6">
        <v>41681</v>
      </c>
      <c r="E2680" s="4">
        <v>0.38</v>
      </c>
      <c r="F2680" s="4">
        <v>4.5</v>
      </c>
      <c r="G2680" s="4">
        <v>0</v>
      </c>
      <c r="H2680" s="4">
        <v>8.06</v>
      </c>
      <c r="I2680" s="4">
        <v>0.42</v>
      </c>
      <c r="J2680" s="4">
        <v>3.14</v>
      </c>
      <c r="K2680" s="4">
        <v>38.909999999999997</v>
      </c>
      <c r="L2680" s="1" t="str">
        <f>IF(COUNTIF($A$9:A2680,A2680)&gt;1,"",MAX($L$8:L2679)+1)</f>
        <v/>
      </c>
    </row>
    <row r="2681" spans="1:12">
      <c r="A2681" s="4" t="s">
        <v>4438</v>
      </c>
      <c r="B2681" s="4" t="s">
        <v>4439</v>
      </c>
      <c r="C2681" s="4" t="s">
        <v>4440</v>
      </c>
      <c r="D2681" s="6">
        <v>41689</v>
      </c>
      <c r="E2681" s="4">
        <v>1.17</v>
      </c>
      <c r="F2681" s="4">
        <v>13.77</v>
      </c>
      <c r="G2681" s="4">
        <v>0</v>
      </c>
      <c r="H2681" s="4">
        <v>24.64</v>
      </c>
      <c r="I2681" s="4">
        <v>1.28</v>
      </c>
      <c r="J2681" s="4">
        <v>9.59</v>
      </c>
      <c r="K2681" s="4">
        <v>38.909999999999997</v>
      </c>
      <c r="L2681" s="1" t="str">
        <f>IF(COUNTIF($A$9:A2681,A2681)&gt;1,"",MAX($L$8:L2680)+1)</f>
        <v/>
      </c>
    </row>
    <row r="2682" spans="1:12">
      <c r="A2682" s="4" t="s">
        <v>4441</v>
      </c>
      <c r="B2682" s="4" t="s">
        <v>4442</v>
      </c>
      <c r="C2682" s="4" t="s">
        <v>4443</v>
      </c>
      <c r="D2682" s="6">
        <v>41688</v>
      </c>
      <c r="E2682" s="4">
        <v>1</v>
      </c>
      <c r="F2682" s="4">
        <v>1.1100000000000001</v>
      </c>
      <c r="G2682" s="4">
        <v>0</v>
      </c>
      <c r="H2682" s="4">
        <v>1.49</v>
      </c>
      <c r="I2682" s="4">
        <v>0.08</v>
      </c>
      <c r="J2682" s="4">
        <v>0.3</v>
      </c>
      <c r="K2682" s="4">
        <v>20.29</v>
      </c>
      <c r="L2682" s="1">
        <f>IF(COUNTIF($A$9:A2682,A2682)&gt;1,"",MAX($L$8:L2681)+1)</f>
        <v>1479</v>
      </c>
    </row>
    <row r="2683" spans="1:12">
      <c r="A2683" s="4" t="s">
        <v>4441</v>
      </c>
      <c r="B2683" s="4" t="s">
        <v>4442</v>
      </c>
      <c r="C2683" s="4" t="s">
        <v>4443</v>
      </c>
      <c r="D2683" s="6">
        <v>41690</v>
      </c>
      <c r="E2683" s="4">
        <v>2</v>
      </c>
      <c r="F2683" s="4">
        <v>2.2200000000000002</v>
      </c>
      <c r="G2683" s="4">
        <v>0</v>
      </c>
      <c r="H2683" s="4">
        <v>2.98</v>
      </c>
      <c r="I2683" s="4">
        <v>0.16</v>
      </c>
      <c r="J2683" s="4">
        <v>0.6</v>
      </c>
      <c r="K2683" s="4">
        <v>20.29</v>
      </c>
      <c r="L2683" s="1" t="str">
        <f>IF(COUNTIF($A$9:A2683,A2683)&gt;1,"",MAX($L$8:L2682)+1)</f>
        <v/>
      </c>
    </row>
    <row r="2684" spans="1:12">
      <c r="A2684" s="4" t="s">
        <v>4444</v>
      </c>
      <c r="B2684" s="4" t="s">
        <v>4445</v>
      </c>
      <c r="C2684" s="4" t="s">
        <v>4446</v>
      </c>
      <c r="D2684" s="6">
        <v>41675</v>
      </c>
      <c r="E2684" s="4">
        <v>0.54</v>
      </c>
      <c r="F2684" s="4">
        <v>2.2599999999999998</v>
      </c>
      <c r="G2684" s="4">
        <v>0</v>
      </c>
      <c r="H2684" s="4">
        <v>3.39</v>
      </c>
      <c r="I2684" s="4">
        <v>0.18</v>
      </c>
      <c r="J2684" s="4">
        <v>0.96</v>
      </c>
      <c r="K2684" s="4">
        <v>28.14</v>
      </c>
      <c r="L2684" s="1">
        <f>IF(COUNTIF($A$9:A2684,A2684)&gt;1,"",MAX($L$8:L2683)+1)</f>
        <v>1480</v>
      </c>
    </row>
    <row r="2685" spans="1:12">
      <c r="A2685" s="4" t="s">
        <v>4444</v>
      </c>
      <c r="B2685" s="4" t="s">
        <v>4445</v>
      </c>
      <c r="C2685" s="4" t="s">
        <v>4446</v>
      </c>
      <c r="D2685" s="6">
        <v>41682</v>
      </c>
      <c r="E2685" s="4">
        <v>1</v>
      </c>
      <c r="F2685" s="4">
        <v>4.1900000000000004</v>
      </c>
      <c r="G2685" s="4">
        <v>0</v>
      </c>
      <c r="H2685" s="4">
        <v>6.29</v>
      </c>
      <c r="I2685" s="4">
        <v>0.33</v>
      </c>
      <c r="J2685" s="4">
        <v>1.77</v>
      </c>
      <c r="K2685" s="4">
        <v>28.14</v>
      </c>
      <c r="L2685" s="1" t="str">
        <f>IF(COUNTIF($A$9:A2685,A2685)&gt;1,"",MAX($L$8:L2684)+1)</f>
        <v/>
      </c>
    </row>
    <row r="2686" spans="1:12">
      <c r="A2686" s="4" t="s">
        <v>4444</v>
      </c>
      <c r="B2686" s="4" t="s">
        <v>4445</v>
      </c>
      <c r="C2686" s="4" t="s">
        <v>4446</v>
      </c>
      <c r="D2686" s="6">
        <v>41688</v>
      </c>
      <c r="E2686" s="4">
        <v>0.53</v>
      </c>
      <c r="F2686" s="4">
        <v>2.21</v>
      </c>
      <c r="G2686" s="4">
        <v>0</v>
      </c>
      <c r="H2686" s="4">
        <v>3.32</v>
      </c>
      <c r="I2686" s="4">
        <v>0.17</v>
      </c>
      <c r="J2686" s="4">
        <v>0.93</v>
      </c>
      <c r="K2686" s="4">
        <v>28.14</v>
      </c>
      <c r="L2686" s="1" t="str">
        <f>IF(COUNTIF($A$9:A2686,A2686)&gt;1,"",MAX($L$8:L2685)+1)</f>
        <v/>
      </c>
    </row>
    <row r="2687" spans="1:12">
      <c r="A2687" s="4" t="s">
        <v>4447</v>
      </c>
      <c r="B2687" s="4" t="s">
        <v>4448</v>
      </c>
      <c r="C2687" s="4" t="s">
        <v>4449</v>
      </c>
      <c r="D2687" s="6">
        <v>41673</v>
      </c>
      <c r="E2687" s="4">
        <v>2</v>
      </c>
      <c r="F2687" s="4">
        <v>2.1800000000000002</v>
      </c>
      <c r="G2687" s="4">
        <v>0</v>
      </c>
      <c r="H2687" s="4">
        <v>3.9</v>
      </c>
      <c r="I2687" s="4">
        <v>0.2</v>
      </c>
      <c r="J2687" s="4">
        <v>1.52</v>
      </c>
      <c r="K2687" s="4">
        <v>38.89</v>
      </c>
      <c r="L2687" s="1">
        <f>IF(COUNTIF($A$9:A2687,A2687)&gt;1,"",MAX($L$8:L2686)+1)</f>
        <v>1481</v>
      </c>
    </row>
    <row r="2688" spans="1:12">
      <c r="A2688" s="4" t="s">
        <v>4447</v>
      </c>
      <c r="B2688" s="4" t="s">
        <v>4448</v>
      </c>
      <c r="C2688" s="4" t="s">
        <v>4449</v>
      </c>
      <c r="D2688" s="6">
        <v>41674</v>
      </c>
      <c r="E2688" s="4">
        <v>3</v>
      </c>
      <c r="F2688" s="4">
        <v>3.27</v>
      </c>
      <c r="G2688" s="4">
        <v>0</v>
      </c>
      <c r="H2688" s="4">
        <v>5.85</v>
      </c>
      <c r="I2688" s="4">
        <v>0.3</v>
      </c>
      <c r="J2688" s="4">
        <v>2.2799999999999998</v>
      </c>
      <c r="K2688" s="4">
        <v>38.89</v>
      </c>
      <c r="L2688" s="1" t="str">
        <f>IF(COUNTIF($A$9:A2688,A2688)&gt;1,"",MAX($L$8:L2687)+1)</f>
        <v/>
      </c>
    </row>
    <row r="2689" spans="1:12">
      <c r="A2689" s="4" t="s">
        <v>4447</v>
      </c>
      <c r="B2689" s="4" t="s">
        <v>4448</v>
      </c>
      <c r="C2689" s="4" t="s">
        <v>4449</v>
      </c>
      <c r="D2689" s="6">
        <v>41676</v>
      </c>
      <c r="E2689" s="4">
        <v>2</v>
      </c>
      <c r="F2689" s="4">
        <v>2.1800000000000002</v>
      </c>
      <c r="G2689" s="4">
        <v>0</v>
      </c>
      <c r="H2689" s="4">
        <v>3.9</v>
      </c>
      <c r="I2689" s="4">
        <v>0.2</v>
      </c>
      <c r="J2689" s="4">
        <v>1.52</v>
      </c>
      <c r="K2689" s="4">
        <v>38.89</v>
      </c>
      <c r="L2689" s="1" t="str">
        <f>IF(COUNTIF($A$9:A2689,A2689)&gt;1,"",MAX($L$8:L2688)+1)</f>
        <v/>
      </c>
    </row>
    <row r="2690" spans="1:12">
      <c r="A2690" s="4" t="s">
        <v>4447</v>
      </c>
      <c r="B2690" s="4" t="s">
        <v>4448</v>
      </c>
      <c r="C2690" s="4" t="s">
        <v>4449</v>
      </c>
      <c r="D2690" s="6">
        <v>41677</v>
      </c>
      <c r="E2690" s="4">
        <v>2</v>
      </c>
      <c r="F2690" s="4">
        <v>2.1800000000000002</v>
      </c>
      <c r="G2690" s="4">
        <v>0</v>
      </c>
      <c r="H2690" s="4">
        <v>3.9</v>
      </c>
      <c r="I2690" s="4">
        <v>0.2</v>
      </c>
      <c r="J2690" s="4">
        <v>1.52</v>
      </c>
      <c r="K2690" s="4">
        <v>38.89</v>
      </c>
      <c r="L2690" s="1" t="str">
        <f>IF(COUNTIF($A$9:A2690,A2690)&gt;1,"",MAX($L$8:L2689)+1)</f>
        <v/>
      </c>
    </row>
    <row r="2691" spans="1:12">
      <c r="A2691" s="4" t="s">
        <v>4447</v>
      </c>
      <c r="B2691" s="4" t="s">
        <v>4448</v>
      </c>
      <c r="C2691" s="4" t="s">
        <v>4449</v>
      </c>
      <c r="D2691" s="6">
        <v>41678</v>
      </c>
      <c r="E2691" s="4">
        <v>2</v>
      </c>
      <c r="F2691" s="4">
        <v>2.1800000000000002</v>
      </c>
      <c r="G2691" s="4">
        <v>0</v>
      </c>
      <c r="H2691" s="4">
        <v>3.9</v>
      </c>
      <c r="I2691" s="4">
        <v>0.2</v>
      </c>
      <c r="J2691" s="4">
        <v>1.52</v>
      </c>
      <c r="K2691" s="4">
        <v>38.89</v>
      </c>
      <c r="L2691" s="1" t="str">
        <f>IF(COUNTIF($A$9:A2691,A2691)&gt;1,"",MAX($L$8:L2690)+1)</f>
        <v/>
      </c>
    </row>
    <row r="2692" spans="1:12">
      <c r="A2692" s="4" t="s">
        <v>4447</v>
      </c>
      <c r="B2692" s="4" t="s">
        <v>4448</v>
      </c>
      <c r="C2692" s="4" t="s">
        <v>4449</v>
      </c>
      <c r="D2692" s="6">
        <v>41680</v>
      </c>
      <c r="E2692" s="4">
        <v>5</v>
      </c>
      <c r="F2692" s="4">
        <v>5.45</v>
      </c>
      <c r="G2692" s="4">
        <v>0</v>
      </c>
      <c r="H2692" s="4">
        <v>9.75</v>
      </c>
      <c r="I2692" s="4">
        <v>0.51</v>
      </c>
      <c r="J2692" s="4">
        <v>3.79</v>
      </c>
      <c r="K2692" s="4">
        <v>38.89</v>
      </c>
      <c r="L2692" s="1" t="str">
        <f>IF(COUNTIF($A$9:A2692,A2692)&gt;1,"",MAX($L$8:L2691)+1)</f>
        <v/>
      </c>
    </row>
    <row r="2693" spans="1:12">
      <c r="A2693" s="4" t="s">
        <v>4447</v>
      </c>
      <c r="B2693" s="4" t="s">
        <v>4448</v>
      </c>
      <c r="C2693" s="4" t="s">
        <v>4449</v>
      </c>
      <c r="D2693" s="6">
        <v>41683</v>
      </c>
      <c r="E2693" s="4">
        <v>1</v>
      </c>
      <c r="F2693" s="4">
        <v>1.0900000000000001</v>
      </c>
      <c r="G2693" s="4">
        <v>0</v>
      </c>
      <c r="H2693" s="4">
        <v>1.95</v>
      </c>
      <c r="I2693" s="4">
        <v>0.1</v>
      </c>
      <c r="J2693" s="4">
        <v>0.76</v>
      </c>
      <c r="K2693" s="4">
        <v>38.89</v>
      </c>
      <c r="L2693" s="1" t="str">
        <f>IF(COUNTIF($A$9:A2693,A2693)&gt;1,"",MAX($L$8:L2692)+1)</f>
        <v/>
      </c>
    </row>
    <row r="2694" spans="1:12">
      <c r="A2694" s="4" t="s">
        <v>4447</v>
      </c>
      <c r="B2694" s="4" t="s">
        <v>4448</v>
      </c>
      <c r="C2694" s="4" t="s">
        <v>4449</v>
      </c>
      <c r="D2694" s="6">
        <v>41685</v>
      </c>
      <c r="E2694" s="4">
        <v>2</v>
      </c>
      <c r="F2694" s="4">
        <v>2.1800000000000002</v>
      </c>
      <c r="G2694" s="4">
        <v>0</v>
      </c>
      <c r="H2694" s="4">
        <v>3.9</v>
      </c>
      <c r="I2694" s="4">
        <v>0.2</v>
      </c>
      <c r="J2694" s="4">
        <v>1.52</v>
      </c>
      <c r="K2694" s="4">
        <v>38.89</v>
      </c>
      <c r="L2694" s="1" t="str">
        <f>IF(COUNTIF($A$9:A2694,A2694)&gt;1,"",MAX($L$8:L2693)+1)</f>
        <v/>
      </c>
    </row>
    <row r="2695" spans="1:12">
      <c r="A2695" s="4" t="s">
        <v>4447</v>
      </c>
      <c r="B2695" s="4" t="s">
        <v>4448</v>
      </c>
      <c r="C2695" s="4" t="s">
        <v>4449</v>
      </c>
      <c r="D2695" s="6">
        <v>41690</v>
      </c>
      <c r="E2695" s="4">
        <v>1</v>
      </c>
      <c r="F2695" s="4">
        <v>1.0900000000000001</v>
      </c>
      <c r="G2695" s="4">
        <v>0</v>
      </c>
      <c r="H2695" s="4">
        <v>1.95</v>
      </c>
      <c r="I2695" s="4">
        <v>0.1</v>
      </c>
      <c r="J2695" s="4">
        <v>0.76</v>
      </c>
      <c r="K2695" s="4">
        <v>38.89</v>
      </c>
      <c r="L2695" s="1" t="str">
        <f>IF(COUNTIF($A$9:A2695,A2695)&gt;1,"",MAX($L$8:L2694)+1)</f>
        <v/>
      </c>
    </row>
    <row r="2696" spans="1:12">
      <c r="A2696" s="4" t="s">
        <v>4447</v>
      </c>
      <c r="B2696" s="4" t="s">
        <v>4448</v>
      </c>
      <c r="C2696" s="4" t="s">
        <v>4449</v>
      </c>
      <c r="D2696" s="6">
        <v>41692</v>
      </c>
      <c r="E2696" s="4">
        <v>1</v>
      </c>
      <c r="F2696" s="4">
        <v>1.0900000000000001</v>
      </c>
      <c r="G2696" s="4">
        <v>0</v>
      </c>
      <c r="H2696" s="4">
        <v>1.95</v>
      </c>
      <c r="I2696" s="4">
        <v>0.1</v>
      </c>
      <c r="J2696" s="4">
        <v>0.76</v>
      </c>
      <c r="K2696" s="4">
        <v>38.89</v>
      </c>
      <c r="L2696" s="1" t="str">
        <f>IF(COUNTIF($A$9:A2696,A2696)&gt;1,"",MAX($L$8:L2695)+1)</f>
        <v/>
      </c>
    </row>
    <row r="2697" spans="1:12">
      <c r="A2697" s="4" t="s">
        <v>4447</v>
      </c>
      <c r="B2697" s="4" t="s">
        <v>4448</v>
      </c>
      <c r="C2697" s="4" t="s">
        <v>4449</v>
      </c>
      <c r="D2697" s="6">
        <v>41694</v>
      </c>
      <c r="E2697" s="4">
        <v>2</v>
      </c>
      <c r="F2697" s="4">
        <v>2.1800000000000002</v>
      </c>
      <c r="G2697" s="4">
        <v>0</v>
      </c>
      <c r="H2697" s="4">
        <v>3.9</v>
      </c>
      <c r="I2697" s="4">
        <v>0.2</v>
      </c>
      <c r="J2697" s="4">
        <v>1.52</v>
      </c>
      <c r="K2697" s="4">
        <v>38.89</v>
      </c>
      <c r="L2697" s="1" t="str">
        <f>IF(COUNTIF($A$9:A2697,A2697)&gt;1,"",MAX($L$8:L2696)+1)</f>
        <v/>
      </c>
    </row>
    <row r="2698" spans="1:12">
      <c r="A2698" s="4" t="s">
        <v>4447</v>
      </c>
      <c r="B2698" s="4" t="s">
        <v>4448</v>
      </c>
      <c r="C2698" s="4" t="s">
        <v>4449</v>
      </c>
      <c r="D2698" s="6">
        <v>41695</v>
      </c>
      <c r="E2698" s="4">
        <v>1</v>
      </c>
      <c r="F2698" s="4">
        <v>1.0900000000000001</v>
      </c>
      <c r="G2698" s="4">
        <v>0</v>
      </c>
      <c r="H2698" s="4">
        <v>1.95</v>
      </c>
      <c r="I2698" s="4">
        <v>0.1</v>
      </c>
      <c r="J2698" s="4">
        <v>0.76</v>
      </c>
      <c r="K2698" s="4">
        <v>38.89</v>
      </c>
      <c r="L2698" s="1" t="str">
        <f>IF(COUNTIF($A$9:A2698,A2698)&gt;1,"",MAX($L$8:L2697)+1)</f>
        <v/>
      </c>
    </row>
    <row r="2699" spans="1:12">
      <c r="A2699" s="4" t="s">
        <v>4450</v>
      </c>
      <c r="B2699" s="4" t="s">
        <v>4451</v>
      </c>
      <c r="C2699" s="4" t="s">
        <v>4452</v>
      </c>
      <c r="D2699" s="6">
        <v>41696</v>
      </c>
      <c r="E2699" s="4">
        <v>2</v>
      </c>
      <c r="F2699" s="4">
        <v>11.9</v>
      </c>
      <c r="G2699" s="4">
        <v>0</v>
      </c>
      <c r="H2699" s="4">
        <v>17.8</v>
      </c>
      <c r="I2699" s="4">
        <v>1.62</v>
      </c>
      <c r="J2699" s="4">
        <v>4.28</v>
      </c>
      <c r="K2699" s="4">
        <v>24.06</v>
      </c>
      <c r="L2699" s="1">
        <f>IF(COUNTIF($A$9:A2699,A2699)&gt;1,"",MAX($L$8:L2698)+1)</f>
        <v>1482</v>
      </c>
    </row>
    <row r="2700" spans="1:12">
      <c r="A2700" s="4" t="s">
        <v>4450</v>
      </c>
      <c r="B2700" s="4" t="s">
        <v>4451</v>
      </c>
      <c r="C2700" s="4" t="s">
        <v>4452</v>
      </c>
      <c r="D2700" s="6">
        <v>41698</v>
      </c>
      <c r="E2700" s="4">
        <v>3</v>
      </c>
      <c r="F2700" s="4">
        <v>17.850000000000001</v>
      </c>
      <c r="G2700" s="4">
        <v>0</v>
      </c>
      <c r="H2700" s="4">
        <v>26.7</v>
      </c>
      <c r="I2700" s="4">
        <v>2.4300000000000002</v>
      </c>
      <c r="J2700" s="4">
        <v>6.42</v>
      </c>
      <c r="K2700" s="4">
        <v>24.06</v>
      </c>
      <c r="L2700" s="1" t="str">
        <f>IF(COUNTIF($A$9:A2700,A2700)&gt;1,"",MAX($L$8:L2699)+1)</f>
        <v/>
      </c>
    </row>
    <row r="2701" spans="1:12">
      <c r="A2701" s="4" t="s">
        <v>4453</v>
      </c>
      <c r="B2701" s="4" t="s">
        <v>4454</v>
      </c>
      <c r="C2701" s="4" t="s">
        <v>4455</v>
      </c>
      <c r="D2701" s="6">
        <v>41689</v>
      </c>
      <c r="E2701" s="4">
        <v>1.4</v>
      </c>
      <c r="F2701" s="4">
        <v>6.64</v>
      </c>
      <c r="G2701" s="4">
        <v>0</v>
      </c>
      <c r="H2701" s="4">
        <v>9.52</v>
      </c>
      <c r="I2701" s="4">
        <v>0.5</v>
      </c>
      <c r="J2701" s="4">
        <v>2.38</v>
      </c>
      <c r="K2701" s="4">
        <v>25.01</v>
      </c>
      <c r="L2701" s="1">
        <f>IF(COUNTIF($A$9:A2701,A2701)&gt;1,"",MAX($L$8:L2700)+1)</f>
        <v>1483</v>
      </c>
    </row>
    <row r="2702" spans="1:12">
      <c r="A2702" s="4" t="s">
        <v>4456</v>
      </c>
      <c r="B2702" s="4" t="s">
        <v>4457</v>
      </c>
      <c r="C2702" s="4" t="s">
        <v>4458</v>
      </c>
      <c r="D2702" s="6">
        <v>41698</v>
      </c>
      <c r="E2702" s="4">
        <v>1</v>
      </c>
      <c r="F2702" s="4">
        <v>3.96</v>
      </c>
      <c r="G2702" s="4">
        <v>0</v>
      </c>
      <c r="H2702" s="4">
        <v>5.8</v>
      </c>
      <c r="I2702" s="4">
        <v>0.3</v>
      </c>
      <c r="J2702" s="4">
        <v>1.54</v>
      </c>
      <c r="K2702" s="4">
        <v>26.51</v>
      </c>
      <c r="L2702" s="1">
        <f>IF(COUNTIF($A$9:A2702,A2702)&gt;1,"",MAX($L$8:L2701)+1)</f>
        <v>1484</v>
      </c>
    </row>
    <row r="2703" spans="1:12">
      <c r="A2703" s="4" t="s">
        <v>4459</v>
      </c>
      <c r="B2703" s="4" t="s">
        <v>4460</v>
      </c>
      <c r="C2703" s="4" t="s">
        <v>4461</v>
      </c>
      <c r="D2703" s="6">
        <v>41695</v>
      </c>
      <c r="E2703" s="4">
        <v>3</v>
      </c>
      <c r="F2703" s="4">
        <v>29.85</v>
      </c>
      <c r="G2703" s="4">
        <v>0</v>
      </c>
      <c r="H2703" s="4">
        <v>41.85</v>
      </c>
      <c r="I2703" s="4">
        <v>3.8</v>
      </c>
      <c r="J2703" s="4">
        <v>8.1999999999999993</v>
      </c>
      <c r="K2703" s="4">
        <v>19.579999999999998</v>
      </c>
      <c r="L2703" s="1">
        <f>IF(COUNTIF($A$9:A2703,A2703)&gt;1,"",MAX($L$8:L2702)+1)</f>
        <v>1485</v>
      </c>
    </row>
    <row r="2704" spans="1:12">
      <c r="A2704" s="4" t="s">
        <v>4462</v>
      </c>
      <c r="B2704" s="4" t="s">
        <v>4463</v>
      </c>
      <c r="C2704" s="4" t="s">
        <v>4464</v>
      </c>
      <c r="D2704" s="6">
        <v>41674</v>
      </c>
      <c r="E2704" s="4">
        <v>0.48</v>
      </c>
      <c r="F2704" s="4">
        <v>5.68</v>
      </c>
      <c r="G2704" s="4">
        <v>0</v>
      </c>
      <c r="H2704" s="4">
        <v>15.44</v>
      </c>
      <c r="I2704" s="4">
        <v>0.8</v>
      </c>
      <c r="J2704" s="4">
        <v>8.9600000000000009</v>
      </c>
      <c r="K2704" s="4">
        <v>58.02</v>
      </c>
      <c r="L2704" s="1">
        <f>IF(COUNTIF($A$9:A2704,A2704)&gt;1,"",MAX($L$8:L2703)+1)</f>
        <v>1486</v>
      </c>
    </row>
    <row r="2705" spans="1:12">
      <c r="A2705" s="4" t="s">
        <v>4462</v>
      </c>
      <c r="B2705" s="4" t="s">
        <v>4463</v>
      </c>
      <c r="C2705" s="4" t="s">
        <v>4464</v>
      </c>
      <c r="D2705" s="6">
        <v>41677</v>
      </c>
      <c r="E2705" s="4">
        <v>1.4</v>
      </c>
      <c r="F2705" s="4">
        <v>16.73</v>
      </c>
      <c r="G2705" s="4">
        <v>0</v>
      </c>
      <c r="H2705" s="4">
        <v>45.5</v>
      </c>
      <c r="I2705" s="4">
        <v>2.37</v>
      </c>
      <c r="J2705" s="4">
        <v>26.4</v>
      </c>
      <c r="K2705" s="4">
        <v>58.02</v>
      </c>
      <c r="L2705" s="1" t="str">
        <f>IF(COUNTIF($A$9:A2705,A2705)&gt;1,"",MAX($L$8:L2704)+1)</f>
        <v/>
      </c>
    </row>
    <row r="2706" spans="1:12">
      <c r="A2706" s="4" t="s">
        <v>4465</v>
      </c>
      <c r="B2706" s="4" t="s">
        <v>4466</v>
      </c>
      <c r="C2706" s="4" t="s">
        <v>4467</v>
      </c>
      <c r="D2706" s="6">
        <v>41688</v>
      </c>
      <c r="E2706" s="4">
        <v>1</v>
      </c>
      <c r="F2706" s="4">
        <v>1.88</v>
      </c>
      <c r="G2706" s="4">
        <v>0</v>
      </c>
      <c r="H2706" s="4">
        <v>3.49</v>
      </c>
      <c r="I2706" s="4">
        <v>0.18</v>
      </c>
      <c r="J2706" s="4">
        <v>1.43</v>
      </c>
      <c r="K2706" s="4">
        <v>40.92</v>
      </c>
      <c r="L2706" s="1">
        <f>IF(COUNTIF($A$9:A2706,A2706)&gt;1,"",MAX($L$8:L2705)+1)</f>
        <v>1487</v>
      </c>
    </row>
    <row r="2707" spans="1:12">
      <c r="A2707" s="4" t="s">
        <v>4468</v>
      </c>
      <c r="B2707" s="4" t="s">
        <v>4469</v>
      </c>
      <c r="C2707" s="4" t="s">
        <v>4470</v>
      </c>
      <c r="D2707" s="6">
        <v>41680</v>
      </c>
      <c r="E2707" s="4">
        <v>2</v>
      </c>
      <c r="F2707" s="4">
        <v>2.38</v>
      </c>
      <c r="G2707" s="4">
        <v>0</v>
      </c>
      <c r="H2707" s="4">
        <v>3.98</v>
      </c>
      <c r="I2707" s="4">
        <v>0.21</v>
      </c>
      <c r="J2707" s="4">
        <v>1.39</v>
      </c>
      <c r="K2707" s="4">
        <v>34.99</v>
      </c>
      <c r="L2707" s="1">
        <f>IF(COUNTIF($A$9:A2707,A2707)&gt;1,"",MAX($L$8:L2706)+1)</f>
        <v>1488</v>
      </c>
    </row>
    <row r="2708" spans="1:12">
      <c r="A2708" s="4" t="s">
        <v>4468</v>
      </c>
      <c r="B2708" s="4" t="s">
        <v>4469</v>
      </c>
      <c r="C2708" s="4" t="s">
        <v>4470</v>
      </c>
      <c r="D2708" s="6">
        <v>41698</v>
      </c>
      <c r="E2708" s="4">
        <v>5</v>
      </c>
      <c r="F2708" s="4">
        <v>5.95</v>
      </c>
      <c r="G2708" s="4">
        <v>0</v>
      </c>
      <c r="H2708" s="4">
        <v>9.9499999999999993</v>
      </c>
      <c r="I2708" s="4">
        <v>0.52</v>
      </c>
      <c r="J2708" s="4">
        <v>3.48</v>
      </c>
      <c r="K2708" s="4">
        <v>34.99</v>
      </c>
      <c r="L2708" s="1" t="str">
        <f>IF(COUNTIF($A$9:A2708,A2708)&gt;1,"",MAX($L$8:L2707)+1)</f>
        <v/>
      </c>
    </row>
    <row r="2709" spans="1:12">
      <c r="A2709" s="4" t="s">
        <v>4471</v>
      </c>
      <c r="B2709" s="4" t="s">
        <v>4472</v>
      </c>
      <c r="C2709" s="4" t="s">
        <v>4473</v>
      </c>
      <c r="D2709" s="6">
        <v>41678</v>
      </c>
      <c r="E2709" s="4">
        <v>1.49</v>
      </c>
      <c r="F2709" s="4">
        <v>15.91</v>
      </c>
      <c r="G2709" s="4">
        <v>0</v>
      </c>
      <c r="H2709" s="4">
        <v>22.8</v>
      </c>
      <c r="I2709" s="4">
        <v>1.19</v>
      </c>
      <c r="J2709" s="4">
        <v>5.7</v>
      </c>
      <c r="K2709" s="4">
        <v>25.01</v>
      </c>
      <c r="L2709" s="1">
        <f>IF(COUNTIF($A$9:A2709,A2709)&gt;1,"",MAX($L$8:L2708)+1)</f>
        <v>1489</v>
      </c>
    </row>
    <row r="2710" spans="1:12">
      <c r="A2710" s="4" t="s">
        <v>4474</v>
      </c>
      <c r="B2710" s="4" t="s">
        <v>4475</v>
      </c>
      <c r="C2710" s="4" t="s">
        <v>4476</v>
      </c>
      <c r="D2710" s="6">
        <v>41698</v>
      </c>
      <c r="E2710" s="4">
        <v>4</v>
      </c>
      <c r="F2710" s="4">
        <v>8.8000000000000007</v>
      </c>
      <c r="G2710" s="4">
        <v>0</v>
      </c>
      <c r="H2710" s="4">
        <v>15.96</v>
      </c>
      <c r="I2710" s="4">
        <v>0.83</v>
      </c>
      <c r="J2710" s="4">
        <v>6.33</v>
      </c>
      <c r="K2710" s="4">
        <v>39.65</v>
      </c>
      <c r="L2710" s="1">
        <f>IF(COUNTIF($A$9:A2710,A2710)&gt;1,"",MAX($L$8:L2709)+1)</f>
        <v>1490</v>
      </c>
    </row>
    <row r="2711" spans="1:12">
      <c r="A2711" s="4" t="s">
        <v>4477</v>
      </c>
      <c r="B2711" s="4" t="s">
        <v>4478</v>
      </c>
      <c r="C2711" s="4" t="s">
        <v>4479</v>
      </c>
      <c r="D2711" s="6">
        <v>41674</v>
      </c>
      <c r="E2711" s="4">
        <v>4</v>
      </c>
      <c r="F2711" s="4">
        <v>7.16</v>
      </c>
      <c r="G2711" s="4">
        <v>0</v>
      </c>
      <c r="H2711" s="4">
        <v>10.76</v>
      </c>
      <c r="I2711" s="4">
        <v>0.56000000000000005</v>
      </c>
      <c r="J2711" s="4">
        <v>3.04</v>
      </c>
      <c r="K2711" s="4">
        <v>28.24</v>
      </c>
      <c r="L2711" s="1">
        <f>IF(COUNTIF($A$9:A2711,A2711)&gt;1,"",MAX($L$8:L2710)+1)</f>
        <v>1491</v>
      </c>
    </row>
    <row r="2712" spans="1:12">
      <c r="A2712" s="4" t="s">
        <v>4477</v>
      </c>
      <c r="B2712" s="4" t="s">
        <v>4478</v>
      </c>
      <c r="C2712" s="4" t="s">
        <v>4479</v>
      </c>
      <c r="D2712" s="6">
        <v>41678</v>
      </c>
      <c r="E2712" s="4">
        <v>2</v>
      </c>
      <c r="F2712" s="4">
        <v>3.58</v>
      </c>
      <c r="G2712" s="4">
        <v>0</v>
      </c>
      <c r="H2712" s="4">
        <v>5.38</v>
      </c>
      <c r="I2712" s="4">
        <v>0.28000000000000003</v>
      </c>
      <c r="J2712" s="4">
        <v>1.52</v>
      </c>
      <c r="K2712" s="4">
        <v>28.24</v>
      </c>
      <c r="L2712" s="1" t="str">
        <f>IF(COUNTIF($A$9:A2712,A2712)&gt;1,"",MAX($L$8:L2711)+1)</f>
        <v/>
      </c>
    </row>
    <row r="2713" spans="1:12">
      <c r="A2713" s="4" t="s">
        <v>4477</v>
      </c>
      <c r="B2713" s="4" t="s">
        <v>4478</v>
      </c>
      <c r="C2713" s="4" t="s">
        <v>4479</v>
      </c>
      <c r="D2713" s="6">
        <v>41690</v>
      </c>
      <c r="E2713" s="4">
        <v>6</v>
      </c>
      <c r="F2713" s="4">
        <v>9.7799999999999994</v>
      </c>
      <c r="G2713" s="4">
        <v>0</v>
      </c>
      <c r="H2713" s="4">
        <v>13.74</v>
      </c>
      <c r="I2713" s="4">
        <v>0.72</v>
      </c>
      <c r="J2713" s="4">
        <v>3.24</v>
      </c>
      <c r="K2713" s="4">
        <v>23.61</v>
      </c>
      <c r="L2713" s="1" t="str">
        <f>IF(COUNTIF($A$9:A2713,A2713)&gt;1,"",MAX($L$8:L2712)+1)</f>
        <v/>
      </c>
    </row>
    <row r="2714" spans="1:12">
      <c r="A2714" s="4" t="s">
        <v>4477</v>
      </c>
      <c r="B2714" s="4" t="s">
        <v>4478</v>
      </c>
      <c r="C2714" s="4" t="s">
        <v>4479</v>
      </c>
      <c r="D2714" s="6">
        <v>41695</v>
      </c>
      <c r="E2714" s="4">
        <v>3</v>
      </c>
      <c r="F2714" s="4">
        <v>4.8899999999999997</v>
      </c>
      <c r="G2714" s="4">
        <v>0</v>
      </c>
      <c r="H2714" s="4">
        <v>6.87</v>
      </c>
      <c r="I2714" s="4">
        <v>0.36</v>
      </c>
      <c r="J2714" s="4">
        <v>1.62</v>
      </c>
      <c r="K2714" s="4">
        <v>23.61</v>
      </c>
      <c r="L2714" s="1" t="str">
        <f>IF(COUNTIF($A$9:A2714,A2714)&gt;1,"",MAX($L$8:L2713)+1)</f>
        <v/>
      </c>
    </row>
    <row r="2715" spans="1:12">
      <c r="A2715" s="4" t="s">
        <v>4480</v>
      </c>
      <c r="B2715" s="4" t="s">
        <v>4481</v>
      </c>
      <c r="C2715" s="4" t="s">
        <v>4482</v>
      </c>
      <c r="D2715" s="6">
        <v>41673</v>
      </c>
      <c r="E2715" s="4">
        <v>2</v>
      </c>
      <c r="F2715" s="4">
        <v>3.1</v>
      </c>
      <c r="G2715" s="4">
        <v>0</v>
      </c>
      <c r="H2715" s="4">
        <v>4.9800000000000004</v>
      </c>
      <c r="I2715" s="4">
        <v>0.26</v>
      </c>
      <c r="J2715" s="4">
        <v>1.62</v>
      </c>
      <c r="K2715" s="4">
        <v>32.54</v>
      </c>
      <c r="L2715" s="1">
        <f>IF(COUNTIF($A$9:A2715,A2715)&gt;1,"",MAX($L$8:L2714)+1)</f>
        <v>1492</v>
      </c>
    </row>
    <row r="2716" spans="1:12">
      <c r="A2716" s="4" t="s">
        <v>4480</v>
      </c>
      <c r="B2716" s="4" t="s">
        <v>4481</v>
      </c>
      <c r="C2716" s="4" t="s">
        <v>4482</v>
      </c>
      <c r="D2716" s="6">
        <v>41698</v>
      </c>
      <c r="E2716" s="4">
        <v>1</v>
      </c>
      <c r="F2716" s="4">
        <v>1.55</v>
      </c>
      <c r="G2716" s="4">
        <v>0</v>
      </c>
      <c r="H2716" s="4">
        <v>2.4900000000000002</v>
      </c>
      <c r="I2716" s="4">
        <v>0.13</v>
      </c>
      <c r="J2716" s="4">
        <v>0.81</v>
      </c>
      <c r="K2716" s="4">
        <v>32.54</v>
      </c>
      <c r="L2716" s="1" t="str">
        <f>IF(COUNTIF($A$9:A2716,A2716)&gt;1,"",MAX($L$8:L2715)+1)</f>
        <v/>
      </c>
    </row>
    <row r="2717" spans="1:12">
      <c r="A2717" s="4" t="s">
        <v>4483</v>
      </c>
      <c r="B2717" s="4" t="s">
        <v>4484</v>
      </c>
      <c r="C2717" s="4" t="s">
        <v>4485</v>
      </c>
      <c r="D2717" s="6">
        <v>41698</v>
      </c>
      <c r="E2717" s="4">
        <v>0.37</v>
      </c>
      <c r="F2717" s="4">
        <v>1.04</v>
      </c>
      <c r="G2717" s="4">
        <v>0</v>
      </c>
      <c r="H2717" s="4">
        <v>1.56</v>
      </c>
      <c r="I2717" s="4">
        <v>0.08</v>
      </c>
      <c r="J2717" s="4">
        <v>0.44</v>
      </c>
      <c r="K2717" s="4">
        <v>28.18</v>
      </c>
      <c r="L2717" s="1">
        <f>IF(COUNTIF($A$9:A2717,A2717)&gt;1,"",MAX($L$8:L2716)+1)</f>
        <v>1493</v>
      </c>
    </row>
    <row r="2718" spans="1:12">
      <c r="A2718" s="4" t="s">
        <v>4486</v>
      </c>
      <c r="B2718" s="4" t="s">
        <v>4487</v>
      </c>
      <c r="C2718" s="4" t="s">
        <v>4488</v>
      </c>
      <c r="D2718" s="6">
        <v>41681</v>
      </c>
      <c r="E2718" s="4">
        <v>0.22</v>
      </c>
      <c r="F2718" s="4">
        <v>0.42</v>
      </c>
      <c r="G2718" s="4">
        <v>0</v>
      </c>
      <c r="H2718" s="4">
        <v>0.62</v>
      </c>
      <c r="I2718" s="4">
        <v>0.03</v>
      </c>
      <c r="J2718" s="4">
        <v>0.18</v>
      </c>
      <c r="K2718" s="4">
        <v>28.14</v>
      </c>
      <c r="L2718" s="1">
        <f>IF(COUNTIF($A$9:A2718,A2718)&gt;1,"",MAX($L$8:L2717)+1)</f>
        <v>1494</v>
      </c>
    </row>
    <row r="2719" spans="1:12">
      <c r="A2719" s="4" t="s">
        <v>4489</v>
      </c>
      <c r="B2719" s="4" t="s">
        <v>4490</v>
      </c>
      <c r="C2719" s="4" t="s">
        <v>4452</v>
      </c>
      <c r="D2719" s="6">
        <v>41696</v>
      </c>
      <c r="E2719" s="4">
        <v>1</v>
      </c>
      <c r="F2719" s="4">
        <v>5.75</v>
      </c>
      <c r="G2719" s="4">
        <v>0</v>
      </c>
      <c r="H2719" s="4">
        <v>9.9</v>
      </c>
      <c r="I2719" s="4">
        <v>0.9</v>
      </c>
      <c r="J2719" s="4">
        <v>3.25</v>
      </c>
      <c r="K2719" s="4">
        <v>32.83</v>
      </c>
      <c r="L2719" s="1">
        <f>IF(COUNTIF($A$9:A2719,A2719)&gt;1,"",MAX($L$8:L2718)+1)</f>
        <v>1495</v>
      </c>
    </row>
    <row r="2720" spans="1:12">
      <c r="A2720" s="4" t="s">
        <v>4491</v>
      </c>
      <c r="B2720" s="4" t="s">
        <v>4492</v>
      </c>
      <c r="C2720" s="4" t="s">
        <v>4493</v>
      </c>
      <c r="D2720" s="6">
        <v>41675</v>
      </c>
      <c r="E2720" s="4">
        <v>1</v>
      </c>
      <c r="F2720" s="4">
        <v>1.05</v>
      </c>
      <c r="G2720" s="4">
        <v>0</v>
      </c>
      <c r="H2720" s="4">
        <v>1.6</v>
      </c>
      <c r="I2720" s="4">
        <v>0.08</v>
      </c>
      <c r="J2720" s="4">
        <v>0.47</v>
      </c>
      <c r="K2720" s="4">
        <v>29.16</v>
      </c>
      <c r="L2720" s="1">
        <f>IF(COUNTIF($A$9:A2720,A2720)&gt;1,"",MAX($L$8:L2719)+1)</f>
        <v>1496</v>
      </c>
    </row>
    <row r="2721" spans="1:12">
      <c r="A2721" s="4" t="s">
        <v>4491</v>
      </c>
      <c r="B2721" s="4" t="s">
        <v>4492</v>
      </c>
      <c r="C2721" s="4" t="s">
        <v>4493</v>
      </c>
      <c r="D2721" s="6">
        <v>41676</v>
      </c>
      <c r="E2721" s="4">
        <v>1</v>
      </c>
      <c r="F2721" s="4">
        <v>1.05</v>
      </c>
      <c r="G2721" s="4">
        <v>0</v>
      </c>
      <c r="H2721" s="4">
        <v>1.6</v>
      </c>
      <c r="I2721" s="4">
        <v>0.08</v>
      </c>
      <c r="J2721" s="4">
        <v>0.47</v>
      </c>
      <c r="K2721" s="4">
        <v>29.16</v>
      </c>
      <c r="L2721" s="1" t="str">
        <f>IF(COUNTIF($A$9:A2721,A2721)&gt;1,"",MAX($L$8:L2720)+1)</f>
        <v/>
      </c>
    </row>
    <row r="2722" spans="1:12">
      <c r="A2722" s="4" t="s">
        <v>4491</v>
      </c>
      <c r="B2722" s="4" t="s">
        <v>4492</v>
      </c>
      <c r="C2722" s="4" t="s">
        <v>4493</v>
      </c>
      <c r="D2722" s="6">
        <v>41680</v>
      </c>
      <c r="E2722" s="4">
        <v>4</v>
      </c>
      <c r="F2722" s="4">
        <v>4.2</v>
      </c>
      <c r="G2722" s="4">
        <v>0</v>
      </c>
      <c r="H2722" s="4">
        <v>6.4</v>
      </c>
      <c r="I2722" s="4">
        <v>0.33</v>
      </c>
      <c r="J2722" s="4">
        <v>1.87</v>
      </c>
      <c r="K2722" s="4">
        <v>29.16</v>
      </c>
      <c r="L2722" s="1" t="str">
        <f>IF(COUNTIF($A$9:A2722,A2722)&gt;1,"",MAX($L$8:L2721)+1)</f>
        <v/>
      </c>
    </row>
    <row r="2723" spans="1:12">
      <c r="A2723" s="4" t="s">
        <v>4491</v>
      </c>
      <c r="B2723" s="4" t="s">
        <v>4492</v>
      </c>
      <c r="C2723" s="4" t="s">
        <v>4493</v>
      </c>
      <c r="D2723" s="6">
        <v>41687</v>
      </c>
      <c r="E2723" s="4">
        <v>1</v>
      </c>
      <c r="F2723" s="4">
        <v>1.05</v>
      </c>
      <c r="G2723" s="4">
        <v>0</v>
      </c>
      <c r="H2723" s="4">
        <v>1.6</v>
      </c>
      <c r="I2723" s="4">
        <v>0.08</v>
      </c>
      <c r="J2723" s="4">
        <v>0.47</v>
      </c>
      <c r="K2723" s="4">
        <v>29.16</v>
      </c>
      <c r="L2723" s="1" t="str">
        <f>IF(COUNTIF($A$9:A2723,A2723)&gt;1,"",MAX($L$8:L2722)+1)</f>
        <v/>
      </c>
    </row>
    <row r="2724" spans="1:12">
      <c r="A2724" s="4" t="s">
        <v>4491</v>
      </c>
      <c r="B2724" s="4" t="s">
        <v>4492</v>
      </c>
      <c r="C2724" s="4" t="s">
        <v>4493</v>
      </c>
      <c r="D2724" s="6">
        <v>41691</v>
      </c>
      <c r="E2724" s="4">
        <v>4</v>
      </c>
      <c r="F2724" s="4">
        <v>4.2</v>
      </c>
      <c r="G2724" s="4">
        <v>0</v>
      </c>
      <c r="H2724" s="4">
        <v>6.4</v>
      </c>
      <c r="I2724" s="4">
        <v>0.33</v>
      </c>
      <c r="J2724" s="4">
        <v>1.87</v>
      </c>
      <c r="K2724" s="4">
        <v>29.16</v>
      </c>
      <c r="L2724" s="1" t="str">
        <f>IF(COUNTIF($A$9:A2724,A2724)&gt;1,"",MAX($L$8:L2723)+1)</f>
        <v/>
      </c>
    </row>
    <row r="2725" spans="1:12">
      <c r="A2725" s="4" t="s">
        <v>4491</v>
      </c>
      <c r="B2725" s="4" t="s">
        <v>4492</v>
      </c>
      <c r="C2725" s="4" t="s">
        <v>4493</v>
      </c>
      <c r="D2725" s="6">
        <v>41695</v>
      </c>
      <c r="E2725" s="4">
        <v>1</v>
      </c>
      <c r="F2725" s="4">
        <v>1.05</v>
      </c>
      <c r="G2725" s="4">
        <v>0</v>
      </c>
      <c r="H2725" s="4">
        <v>1.6</v>
      </c>
      <c r="I2725" s="4">
        <v>0.08</v>
      </c>
      <c r="J2725" s="4">
        <v>0.47</v>
      </c>
      <c r="K2725" s="4">
        <v>29.16</v>
      </c>
      <c r="L2725" s="1" t="str">
        <f>IF(COUNTIF($A$9:A2725,A2725)&gt;1,"",MAX($L$8:L2724)+1)</f>
        <v/>
      </c>
    </row>
    <row r="2726" spans="1:12">
      <c r="A2726" s="4" t="s">
        <v>4491</v>
      </c>
      <c r="B2726" s="4" t="s">
        <v>4492</v>
      </c>
      <c r="C2726" s="4" t="s">
        <v>4493</v>
      </c>
      <c r="D2726" s="6">
        <v>41696</v>
      </c>
      <c r="E2726" s="4">
        <v>9</v>
      </c>
      <c r="F2726" s="4">
        <v>9.4499999999999993</v>
      </c>
      <c r="G2726" s="4">
        <v>0</v>
      </c>
      <c r="H2726" s="4">
        <v>14.4</v>
      </c>
      <c r="I2726" s="4">
        <v>0.75</v>
      </c>
      <c r="J2726" s="4">
        <v>4.2</v>
      </c>
      <c r="K2726" s="4">
        <v>29.16</v>
      </c>
      <c r="L2726" s="1" t="str">
        <f>IF(COUNTIF($A$9:A2726,A2726)&gt;1,"",MAX($L$8:L2725)+1)</f>
        <v/>
      </c>
    </row>
    <row r="2727" spans="1:12">
      <c r="A2727" s="4" t="s">
        <v>4494</v>
      </c>
      <c r="B2727" s="4" t="s">
        <v>4494</v>
      </c>
      <c r="C2727" s="4" t="s">
        <v>4495</v>
      </c>
      <c r="D2727" s="6">
        <v>41683</v>
      </c>
      <c r="E2727" s="4">
        <v>1</v>
      </c>
      <c r="F2727" s="4">
        <v>1.55</v>
      </c>
      <c r="G2727" s="4">
        <v>0</v>
      </c>
      <c r="H2727" s="4">
        <v>2.39</v>
      </c>
      <c r="I2727" s="4">
        <v>0.12</v>
      </c>
      <c r="J2727" s="4">
        <v>0.72</v>
      </c>
      <c r="K2727" s="4">
        <v>29.93</v>
      </c>
      <c r="L2727" s="1">
        <f>IF(COUNTIF($A$9:A2727,A2727)&gt;1,"",MAX($L$8:L2726)+1)</f>
        <v>1497</v>
      </c>
    </row>
    <row r="2728" spans="1:12">
      <c r="A2728" s="4" t="s">
        <v>4494</v>
      </c>
      <c r="B2728" s="4" t="s">
        <v>4494</v>
      </c>
      <c r="C2728" s="4" t="s">
        <v>4495</v>
      </c>
      <c r="D2728" s="6">
        <v>41695</v>
      </c>
      <c r="E2728" s="4">
        <v>1</v>
      </c>
      <c r="F2728" s="4">
        <v>1.55</v>
      </c>
      <c r="G2728" s="4">
        <v>0</v>
      </c>
      <c r="H2728" s="4">
        <v>2.39</v>
      </c>
      <c r="I2728" s="4">
        <v>0.12</v>
      </c>
      <c r="J2728" s="4">
        <v>0.72</v>
      </c>
      <c r="K2728" s="4">
        <v>29.93</v>
      </c>
      <c r="L2728" s="1" t="str">
        <f>IF(COUNTIF($A$9:A2728,A2728)&gt;1,"",MAX($L$8:L2727)+1)</f>
        <v/>
      </c>
    </row>
    <row r="2729" spans="1:12">
      <c r="A2729" s="4" t="s">
        <v>4496</v>
      </c>
      <c r="B2729" s="4" t="s">
        <v>4496</v>
      </c>
      <c r="C2729" s="4" t="s">
        <v>4497</v>
      </c>
      <c r="D2729" s="6">
        <v>41688</v>
      </c>
      <c r="E2729" s="4">
        <v>1</v>
      </c>
      <c r="F2729" s="4">
        <v>1.25</v>
      </c>
      <c r="G2729" s="4">
        <v>0</v>
      </c>
      <c r="H2729" s="4">
        <v>1.79</v>
      </c>
      <c r="I2729" s="4">
        <v>0.09</v>
      </c>
      <c r="J2729" s="4">
        <v>0.45</v>
      </c>
      <c r="K2729" s="4">
        <v>24.95</v>
      </c>
      <c r="L2729" s="1">
        <f>IF(COUNTIF($A$9:A2729,A2729)&gt;1,"",MAX($L$8:L2728)+1)</f>
        <v>1498</v>
      </c>
    </row>
    <row r="2730" spans="1:12">
      <c r="A2730" s="4" t="s">
        <v>4496</v>
      </c>
      <c r="B2730" s="4" t="s">
        <v>4496</v>
      </c>
      <c r="C2730" s="4" t="s">
        <v>4497</v>
      </c>
      <c r="D2730" s="6">
        <v>41690</v>
      </c>
      <c r="E2730" s="4">
        <v>2</v>
      </c>
      <c r="F2730" s="4">
        <v>2.5</v>
      </c>
      <c r="G2730" s="4">
        <v>0</v>
      </c>
      <c r="H2730" s="4">
        <v>3.58</v>
      </c>
      <c r="I2730" s="4">
        <v>0.19</v>
      </c>
      <c r="J2730" s="4">
        <v>0.89</v>
      </c>
      <c r="K2730" s="4">
        <v>24.95</v>
      </c>
      <c r="L2730" s="1" t="str">
        <f>IF(COUNTIF($A$9:A2730,A2730)&gt;1,"",MAX($L$8:L2729)+1)</f>
        <v/>
      </c>
    </row>
    <row r="2731" spans="1:12">
      <c r="A2731" s="4" t="s">
        <v>4498</v>
      </c>
      <c r="B2731" s="4" t="s">
        <v>4498</v>
      </c>
      <c r="C2731" s="4" t="s">
        <v>4499</v>
      </c>
      <c r="D2731" s="6">
        <v>41677</v>
      </c>
      <c r="E2731" s="4">
        <v>6</v>
      </c>
      <c r="F2731" s="4">
        <v>10.8</v>
      </c>
      <c r="G2731" s="4">
        <v>0</v>
      </c>
      <c r="H2731" s="4">
        <v>15</v>
      </c>
      <c r="I2731" s="4">
        <v>0.78</v>
      </c>
      <c r="J2731" s="4">
        <v>3.42</v>
      </c>
      <c r="K2731" s="4">
        <v>22.79</v>
      </c>
      <c r="L2731" s="1">
        <f>IF(COUNTIF($A$9:A2731,A2731)&gt;1,"",MAX($L$8:L2730)+1)</f>
        <v>1499</v>
      </c>
    </row>
    <row r="2732" spans="1:12">
      <c r="A2732" s="4" t="s">
        <v>4500</v>
      </c>
      <c r="B2732" s="4" t="s">
        <v>4501</v>
      </c>
      <c r="C2732" s="4" t="s">
        <v>4502</v>
      </c>
      <c r="D2732" s="6">
        <v>41674</v>
      </c>
      <c r="E2732" s="4">
        <v>1</v>
      </c>
      <c r="F2732" s="4">
        <v>1.1000000000000001</v>
      </c>
      <c r="G2732" s="4">
        <v>0</v>
      </c>
      <c r="H2732" s="4">
        <v>2.2000000000000002</v>
      </c>
      <c r="I2732" s="4">
        <v>0.11</v>
      </c>
      <c r="J2732" s="4">
        <v>0.99</v>
      </c>
      <c r="K2732" s="4">
        <v>44.79</v>
      </c>
      <c r="L2732" s="1">
        <f>IF(COUNTIF($A$9:A2732,A2732)&gt;1,"",MAX($L$8:L2731)+1)</f>
        <v>1500</v>
      </c>
    </row>
    <row r="2733" spans="1:12">
      <c r="A2733" s="4" t="s">
        <v>4500</v>
      </c>
      <c r="B2733" s="4" t="s">
        <v>4501</v>
      </c>
      <c r="C2733" s="4" t="s">
        <v>4502</v>
      </c>
      <c r="D2733" s="6">
        <v>41688</v>
      </c>
      <c r="E2733" s="4">
        <v>2</v>
      </c>
      <c r="F2733" s="4">
        <v>2.2000000000000002</v>
      </c>
      <c r="G2733" s="4">
        <v>0</v>
      </c>
      <c r="H2733" s="4">
        <v>4.4000000000000004</v>
      </c>
      <c r="I2733" s="4">
        <v>0.23</v>
      </c>
      <c r="J2733" s="4">
        <v>1.97</v>
      </c>
      <c r="K2733" s="4">
        <v>44.79</v>
      </c>
      <c r="L2733" s="1" t="str">
        <f>IF(COUNTIF($A$9:A2733,A2733)&gt;1,"",MAX($L$8:L2732)+1)</f>
        <v/>
      </c>
    </row>
    <row r="2734" spans="1:12">
      <c r="A2734" s="4" t="s">
        <v>4500</v>
      </c>
      <c r="B2734" s="4" t="s">
        <v>4501</v>
      </c>
      <c r="C2734" s="4" t="s">
        <v>4502</v>
      </c>
      <c r="D2734" s="6">
        <v>41694</v>
      </c>
      <c r="E2734" s="4">
        <v>1</v>
      </c>
      <c r="F2734" s="4">
        <v>1.1000000000000001</v>
      </c>
      <c r="G2734" s="4">
        <v>0</v>
      </c>
      <c r="H2734" s="4">
        <v>2.2000000000000002</v>
      </c>
      <c r="I2734" s="4">
        <v>0.11</v>
      </c>
      <c r="J2734" s="4">
        <v>0.99</v>
      </c>
      <c r="K2734" s="4">
        <v>44.79</v>
      </c>
      <c r="L2734" s="1" t="str">
        <f>IF(COUNTIF($A$9:A2734,A2734)&gt;1,"",MAX($L$8:L2733)+1)</f>
        <v/>
      </c>
    </row>
    <row r="2735" spans="1:12">
      <c r="A2735" s="4" t="s">
        <v>4503</v>
      </c>
      <c r="B2735" s="4" t="s">
        <v>4503</v>
      </c>
      <c r="C2735" s="4" t="s">
        <v>4503</v>
      </c>
      <c r="D2735" s="6" t="s">
        <v>4503</v>
      </c>
      <c r="E2735" s="4">
        <v>7296.71</v>
      </c>
      <c r="F2735" s="4">
        <v>11087.04</v>
      </c>
      <c r="G2735" s="4">
        <v>0</v>
      </c>
      <c r="H2735" s="4">
        <v>17120.98</v>
      </c>
      <c r="I2735" s="4">
        <v>950.8</v>
      </c>
      <c r="J2735" s="4">
        <v>5083.1400000000003</v>
      </c>
      <c r="K2735" s="4">
        <v>29.69</v>
      </c>
      <c r="L2735" s="1">
        <f>IF(COUNTIF($A$9:A2735,A2735)&gt;1,"",MAX($L$8:L2734)+1)</f>
        <v>1501</v>
      </c>
    </row>
  </sheetData>
  <sortState ref="A1:B16">
    <sortCondition ref="B1:B16"/>
  </sortState>
  <conditionalFormatting sqref="K8:K9">
    <cfRule type="expression" dxfId="0" priority="1">
      <formula>K8=TRUE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601"/>
  <sheetViews>
    <sheetView showZeros="0" tabSelected="1" workbookViewId="0">
      <selection activeCell="G10" sqref="G10"/>
    </sheetView>
  </sheetViews>
  <sheetFormatPr baseColWidth="10" defaultColWidth="10.7109375" defaultRowHeight="12.75"/>
  <cols>
    <col min="1" max="1" width="22" style="10" bestFit="1" customWidth="1"/>
    <col min="2" max="2" width="37.85546875" style="10" bestFit="1" customWidth="1"/>
    <col min="3" max="30" width="5.7109375" style="10" customWidth="1"/>
    <col min="31" max="32" width="18.85546875" style="10" customWidth="1"/>
    <col min="33" max="16384" width="10.7109375" style="10"/>
  </cols>
  <sheetData>
    <row r="1" spans="1:32" s="7" customFormat="1" ht="73.5" customHeight="1">
      <c r="C1" s="8">
        <v>41671</v>
      </c>
      <c r="D1" s="8">
        <v>41672</v>
      </c>
      <c r="E1" s="8">
        <v>41673</v>
      </c>
      <c r="F1" s="8">
        <v>41674</v>
      </c>
      <c r="G1" s="8">
        <v>41675</v>
      </c>
      <c r="H1" s="8">
        <v>41676</v>
      </c>
      <c r="I1" s="8">
        <v>41677</v>
      </c>
      <c r="J1" s="8">
        <v>41678</v>
      </c>
      <c r="K1" s="8">
        <v>41679</v>
      </c>
      <c r="L1" s="8">
        <v>41680</v>
      </c>
      <c r="M1" s="8">
        <v>41681</v>
      </c>
      <c r="N1" s="8">
        <v>41682</v>
      </c>
      <c r="O1" s="8">
        <v>41683</v>
      </c>
      <c r="P1" s="8">
        <v>41684</v>
      </c>
      <c r="Q1" s="8">
        <v>41685</v>
      </c>
      <c r="R1" s="8">
        <v>41686</v>
      </c>
      <c r="S1" s="8">
        <v>41687</v>
      </c>
      <c r="T1" s="8">
        <v>41688</v>
      </c>
      <c r="U1" s="8">
        <v>41689</v>
      </c>
      <c r="V1" s="8">
        <v>41690</v>
      </c>
      <c r="W1" s="8">
        <v>41691</v>
      </c>
      <c r="X1" s="8">
        <v>41692</v>
      </c>
      <c r="Y1" s="8">
        <v>41693</v>
      </c>
      <c r="Z1" s="8">
        <v>41694</v>
      </c>
      <c r="AA1" s="8">
        <v>41695</v>
      </c>
      <c r="AB1" s="8">
        <v>41696</v>
      </c>
      <c r="AC1" s="8">
        <v>41697</v>
      </c>
      <c r="AD1" s="8">
        <v>41698</v>
      </c>
      <c r="AE1" s="9"/>
      <c r="AF1" s="9"/>
    </row>
    <row r="2" spans="1:32">
      <c r="A2" s="10" t="str">
        <f>IF(ROW()-1&gt;MAX(MERCALYS!$L$9:$L$3000),"",INDEX(MERCALYS!$A$9:$A$3000,MATCH(ROW()-1,MERCALYS!$L$9:$L$3000,0)))</f>
        <v>0000000000228</v>
      </c>
      <c r="B2" s="10" t="str">
        <f>IF($A2="","",VLOOKUP($A2,MERCALYS!$A$9:$C$3000,3,0))</f>
        <v>CHOUX BLANC</v>
      </c>
      <c r="C2" s="10">
        <f>SUMIFS(MERCALYS!$E$9:$E$3000,MERCALYS!$D$9:$D$3000,C$1,MERCALYS!$A$9:$A$3000,$A2)</f>
        <v>0</v>
      </c>
      <c r="D2" s="10">
        <f>SUMIFS(MERCALYS!$E$9:$E$3000,MERCALYS!$D$9:$D$3000,D$1,MERCALYS!$A$9:$A$3000,$A2)</f>
        <v>0</v>
      </c>
      <c r="E2" s="10">
        <f>SUMIFS(MERCALYS!$E$9:$E$3000,MERCALYS!$D$9:$D$3000,E$1,MERCALYS!$A$9:$A$3000,$A2)</f>
        <v>0</v>
      </c>
      <c r="F2" s="10">
        <f>SUMIFS(MERCALYS!$E$9:$E$3000,MERCALYS!$D$9:$D$3000,F$1,MERCALYS!$A$9:$A$3000,$A2)</f>
        <v>0</v>
      </c>
      <c r="G2" s="10">
        <f>SUMIFS(MERCALYS!$E$9:$E$3000,MERCALYS!$D$9:$D$3000,G$1,MERCALYS!$A$9:$A$3000,$A2)</f>
        <v>0</v>
      </c>
      <c r="H2" s="10">
        <f>SUMIFS(MERCALYS!$E$9:$E$3000,MERCALYS!$D$9:$D$3000,H$1,MERCALYS!$A$9:$A$3000,$A2)</f>
        <v>0</v>
      </c>
      <c r="I2" s="10">
        <f>SUMIFS(MERCALYS!$E$9:$E$3000,MERCALYS!$D$9:$D$3000,I$1,MERCALYS!$A$9:$A$3000,$A2)</f>
        <v>0</v>
      </c>
      <c r="J2" s="10">
        <f>SUMIFS(MERCALYS!$E$9:$E$3000,MERCALYS!$D$9:$D$3000,J$1,MERCALYS!$A$9:$A$3000,$A2)</f>
        <v>0</v>
      </c>
      <c r="K2" s="10">
        <f>SUMIFS(MERCALYS!$E$9:$E$3000,MERCALYS!$D$9:$D$3000,K$1,MERCALYS!$A$9:$A$3000,$A2)</f>
        <v>0</v>
      </c>
      <c r="L2" s="10">
        <f>SUMIFS(MERCALYS!$E$9:$E$3000,MERCALYS!$D$9:$D$3000,L$1,MERCALYS!$A$9:$A$3000,$A2)</f>
        <v>0</v>
      </c>
      <c r="M2" s="10">
        <f>SUMIFS(MERCALYS!$E$9:$E$3000,MERCALYS!$D$9:$D$3000,M$1,MERCALYS!$A$9:$A$3000,$A2)</f>
        <v>0</v>
      </c>
      <c r="N2" s="10">
        <f>SUMIFS(MERCALYS!$E$9:$E$3000,MERCALYS!$D$9:$D$3000,N$1,MERCALYS!$A$9:$A$3000,$A2)</f>
        <v>0</v>
      </c>
      <c r="O2" s="10">
        <f>SUMIFS(MERCALYS!$E$9:$E$3000,MERCALYS!$D$9:$D$3000,O$1,MERCALYS!$A$9:$A$3000,$A2)</f>
        <v>0</v>
      </c>
      <c r="P2" s="10">
        <f>SUMIFS(MERCALYS!$E$9:$E$3000,MERCALYS!$D$9:$D$3000,P$1,MERCALYS!$A$9:$A$3000,$A2)</f>
        <v>0</v>
      </c>
      <c r="Q2" s="10">
        <f>SUMIFS(MERCALYS!$E$9:$E$3000,MERCALYS!$D$9:$D$3000,Q$1,MERCALYS!$A$9:$A$3000,$A2)</f>
        <v>0</v>
      </c>
      <c r="R2" s="10">
        <f>SUMIFS(MERCALYS!$E$9:$E$3000,MERCALYS!$D$9:$D$3000,R$1,MERCALYS!$A$9:$A$3000,$A2)</f>
        <v>0</v>
      </c>
      <c r="S2" s="10">
        <f>SUMIFS(MERCALYS!$E$9:$E$3000,MERCALYS!$D$9:$D$3000,S$1,MERCALYS!$A$9:$A$3000,$A2)</f>
        <v>0</v>
      </c>
      <c r="T2" s="10">
        <f>SUMIFS(MERCALYS!$E$9:$E$3000,MERCALYS!$D$9:$D$3000,T$1,MERCALYS!$A$9:$A$3000,$A2)</f>
        <v>0</v>
      </c>
      <c r="U2" s="10">
        <f>SUMIFS(MERCALYS!$E$9:$E$3000,MERCALYS!$D$9:$D$3000,U$1,MERCALYS!$A$9:$A$3000,$A2)</f>
        <v>0</v>
      </c>
      <c r="V2" s="10">
        <f>SUMIFS(MERCALYS!$E$9:$E$3000,MERCALYS!$D$9:$D$3000,V$1,MERCALYS!$A$9:$A$3000,$A2)</f>
        <v>0</v>
      </c>
      <c r="W2" s="10">
        <f>SUMIFS(MERCALYS!$E$9:$E$3000,MERCALYS!$D$9:$D$3000,W$1,MERCALYS!$A$9:$A$3000,$A2)</f>
        <v>0</v>
      </c>
      <c r="X2" s="10">
        <f>SUMIFS(MERCALYS!$E$9:$E$3000,MERCALYS!$D$9:$D$3000,X$1,MERCALYS!$A$9:$A$3000,$A2)</f>
        <v>0</v>
      </c>
      <c r="Y2" s="10">
        <f>SUMIFS(MERCALYS!$E$9:$E$3000,MERCALYS!$D$9:$D$3000,Y$1,MERCALYS!$A$9:$A$3000,$A2)</f>
        <v>0</v>
      </c>
      <c r="Z2" s="10">
        <f>SUMIFS(MERCALYS!$E$9:$E$3000,MERCALYS!$D$9:$D$3000,Z$1,MERCALYS!$A$9:$A$3000,$A2)</f>
        <v>0</v>
      </c>
      <c r="AA2" s="10">
        <f>SUMIFS(MERCALYS!$E$9:$E$3000,MERCALYS!$D$9:$D$3000,AA$1,MERCALYS!$A$9:$A$3000,$A2)</f>
        <v>0</v>
      </c>
      <c r="AB2" s="10">
        <f>SUMIFS(MERCALYS!$E$9:$E$3000,MERCALYS!$D$9:$D$3000,AB$1,MERCALYS!$A$9:$A$3000,$A2)</f>
        <v>0</v>
      </c>
      <c r="AC2" s="10">
        <f>SUMIFS(MERCALYS!$E$9:$E$3000,MERCALYS!$D$9:$D$3000,AC$1,MERCALYS!$A$9:$A$3000,$A2)</f>
        <v>0</v>
      </c>
      <c r="AD2" s="10">
        <f>SUMIFS(MERCALYS!$E$9:$E$3000,MERCALYS!$D$9:$D$3000,AD$1,MERCALYS!$A$9:$A$3000,$A2)</f>
        <v>3</v>
      </c>
    </row>
    <row r="3" spans="1:32">
      <c r="A3" s="10" t="str">
        <f>IF(ROW()-1&gt;MAX(MERCALYS!$L$9:$L$3000),"",INDEX(MERCALYS!$A$9:$A$3000,MATCH(ROW()-1,MERCALYS!$L$9:$L$3000,0)))</f>
        <v>0000000000390</v>
      </c>
      <c r="B3" s="10" t="str">
        <f>IF($A3="","",VLOOKUP($A3,MERCALYS!$A$9:$C$3000,3,0))</f>
        <v>DIVERS ENTAMES CHARCUTERIE</v>
      </c>
      <c r="C3" s="10">
        <f>SUMIFS(MERCALYS!$E$9:$E$3000,MERCALYS!$D$9:$D$3000,C$1,MERCALYS!$A$9:$A$3000,$A3)</f>
        <v>0</v>
      </c>
      <c r="D3" s="10">
        <f>SUMIFS(MERCALYS!$E$9:$E$3000,MERCALYS!$D$9:$D$3000,D$1,MERCALYS!$A$9:$A$3000,$A3)</f>
        <v>0</v>
      </c>
      <c r="E3" s="10">
        <f>SUMIFS(MERCALYS!$E$9:$E$3000,MERCALYS!$D$9:$D$3000,E$1,MERCALYS!$A$9:$A$3000,$A3)</f>
        <v>0</v>
      </c>
      <c r="F3" s="10">
        <f>SUMIFS(MERCALYS!$E$9:$E$3000,MERCALYS!$D$9:$D$3000,F$1,MERCALYS!$A$9:$A$3000,$A3)</f>
        <v>0</v>
      </c>
      <c r="G3" s="10">
        <f>SUMIFS(MERCALYS!$E$9:$E$3000,MERCALYS!$D$9:$D$3000,G$1,MERCALYS!$A$9:$A$3000,$A3)</f>
        <v>0</v>
      </c>
      <c r="H3" s="10">
        <f>SUMIFS(MERCALYS!$E$9:$E$3000,MERCALYS!$D$9:$D$3000,H$1,MERCALYS!$A$9:$A$3000,$A3)</f>
        <v>0</v>
      </c>
      <c r="I3" s="10">
        <f>SUMIFS(MERCALYS!$E$9:$E$3000,MERCALYS!$D$9:$D$3000,I$1,MERCALYS!$A$9:$A$3000,$A3)</f>
        <v>0</v>
      </c>
      <c r="J3" s="10">
        <f>SUMIFS(MERCALYS!$E$9:$E$3000,MERCALYS!$D$9:$D$3000,J$1,MERCALYS!$A$9:$A$3000,$A3)</f>
        <v>1.45</v>
      </c>
      <c r="K3" s="10">
        <f>SUMIFS(MERCALYS!$E$9:$E$3000,MERCALYS!$D$9:$D$3000,K$1,MERCALYS!$A$9:$A$3000,$A3)</f>
        <v>0</v>
      </c>
      <c r="L3" s="10">
        <f>SUMIFS(MERCALYS!$E$9:$E$3000,MERCALYS!$D$9:$D$3000,L$1,MERCALYS!$A$9:$A$3000,$A3)</f>
        <v>0</v>
      </c>
      <c r="M3" s="10">
        <f>SUMIFS(MERCALYS!$E$9:$E$3000,MERCALYS!$D$9:$D$3000,M$1,MERCALYS!$A$9:$A$3000,$A3)</f>
        <v>0</v>
      </c>
      <c r="N3" s="10">
        <f>SUMIFS(MERCALYS!$E$9:$E$3000,MERCALYS!$D$9:$D$3000,N$1,MERCALYS!$A$9:$A$3000,$A3)</f>
        <v>0</v>
      </c>
      <c r="O3" s="10">
        <f>SUMIFS(MERCALYS!$E$9:$E$3000,MERCALYS!$D$9:$D$3000,O$1,MERCALYS!$A$9:$A$3000,$A3)</f>
        <v>0</v>
      </c>
      <c r="P3" s="10">
        <f>SUMIFS(MERCALYS!$E$9:$E$3000,MERCALYS!$D$9:$D$3000,P$1,MERCALYS!$A$9:$A$3000,$A3)</f>
        <v>0.26</v>
      </c>
      <c r="Q3" s="10">
        <f>SUMIFS(MERCALYS!$E$9:$E$3000,MERCALYS!$D$9:$D$3000,Q$1,MERCALYS!$A$9:$A$3000,$A3)</f>
        <v>0</v>
      </c>
      <c r="R3" s="10">
        <f>SUMIFS(MERCALYS!$E$9:$E$3000,MERCALYS!$D$9:$D$3000,R$1,MERCALYS!$A$9:$A$3000,$A3)</f>
        <v>0</v>
      </c>
      <c r="S3" s="10">
        <f>SUMIFS(MERCALYS!$E$9:$E$3000,MERCALYS!$D$9:$D$3000,S$1,MERCALYS!$A$9:$A$3000,$A3)</f>
        <v>0</v>
      </c>
      <c r="T3" s="10">
        <f>SUMIFS(MERCALYS!$E$9:$E$3000,MERCALYS!$D$9:$D$3000,T$1,MERCALYS!$A$9:$A$3000,$A3)</f>
        <v>0</v>
      </c>
      <c r="U3" s="10">
        <f>SUMIFS(MERCALYS!$E$9:$E$3000,MERCALYS!$D$9:$D$3000,U$1,MERCALYS!$A$9:$A$3000,$A3)</f>
        <v>1.31</v>
      </c>
      <c r="V3" s="10">
        <f>SUMIFS(MERCALYS!$E$9:$E$3000,MERCALYS!$D$9:$D$3000,V$1,MERCALYS!$A$9:$A$3000,$A3)</f>
        <v>0</v>
      </c>
      <c r="W3" s="10">
        <f>SUMIFS(MERCALYS!$E$9:$E$3000,MERCALYS!$D$9:$D$3000,W$1,MERCALYS!$A$9:$A$3000,$A3)</f>
        <v>0</v>
      </c>
      <c r="X3" s="10">
        <f>SUMIFS(MERCALYS!$E$9:$E$3000,MERCALYS!$D$9:$D$3000,X$1,MERCALYS!$A$9:$A$3000,$A3)</f>
        <v>0</v>
      </c>
      <c r="Y3" s="10">
        <f>SUMIFS(MERCALYS!$E$9:$E$3000,MERCALYS!$D$9:$D$3000,Y$1,MERCALYS!$A$9:$A$3000,$A3)</f>
        <v>0</v>
      </c>
      <c r="Z3" s="10">
        <f>SUMIFS(MERCALYS!$E$9:$E$3000,MERCALYS!$D$9:$D$3000,Z$1,MERCALYS!$A$9:$A$3000,$A3)</f>
        <v>0</v>
      </c>
      <c r="AA3" s="10">
        <f>SUMIFS(MERCALYS!$E$9:$E$3000,MERCALYS!$D$9:$D$3000,AA$1,MERCALYS!$A$9:$A$3000,$A3)</f>
        <v>1.4</v>
      </c>
      <c r="AB3" s="10">
        <f>SUMIFS(MERCALYS!$E$9:$E$3000,MERCALYS!$D$9:$D$3000,AB$1,MERCALYS!$A$9:$A$3000,$A3)</f>
        <v>0</v>
      </c>
      <c r="AC3" s="10">
        <f>SUMIFS(MERCALYS!$E$9:$E$3000,MERCALYS!$D$9:$D$3000,AC$1,MERCALYS!$A$9:$A$3000,$A3)</f>
        <v>0</v>
      </c>
      <c r="AD3" s="10">
        <f>SUMIFS(MERCALYS!$E$9:$E$3000,MERCALYS!$D$9:$D$3000,AD$1,MERCALYS!$A$9:$A$3000,$A3)</f>
        <v>0.98</v>
      </c>
    </row>
    <row r="4" spans="1:32">
      <c r="A4" s="10" t="str">
        <f>IF(ROW()-1&gt;MAX(MERCALYS!$L$9:$L$3000),"",INDEX(MERCALYS!$A$9:$A$3000,MATCH(ROW()-1,MERCALYS!$L$9:$L$3000,0)))</f>
        <v>0000000005123</v>
      </c>
      <c r="B4" s="10" t="str">
        <f>IF($A4="","",VLOOKUP($A4,MERCALYS!$A$9:$C$3000,3,0))</f>
        <v>SALADE</v>
      </c>
      <c r="C4" s="10">
        <f>SUMIFS(MERCALYS!$E$9:$E$3000,MERCALYS!$D$9:$D$3000,C$1,MERCALYS!$A$9:$A$3000,$A4)</f>
        <v>0</v>
      </c>
      <c r="D4" s="10">
        <f>SUMIFS(MERCALYS!$E$9:$E$3000,MERCALYS!$D$9:$D$3000,D$1,MERCALYS!$A$9:$A$3000,$A4)</f>
        <v>0</v>
      </c>
      <c r="E4" s="10">
        <f>SUMIFS(MERCALYS!$E$9:$E$3000,MERCALYS!$D$9:$D$3000,E$1,MERCALYS!$A$9:$A$3000,$A4)</f>
        <v>0</v>
      </c>
      <c r="F4" s="10">
        <f>SUMIFS(MERCALYS!$E$9:$E$3000,MERCALYS!$D$9:$D$3000,F$1,MERCALYS!$A$9:$A$3000,$A4)</f>
        <v>0</v>
      </c>
      <c r="G4" s="10">
        <f>SUMIFS(MERCALYS!$E$9:$E$3000,MERCALYS!$D$9:$D$3000,G$1,MERCALYS!$A$9:$A$3000,$A4)</f>
        <v>0</v>
      </c>
      <c r="H4" s="10">
        <f>SUMIFS(MERCALYS!$E$9:$E$3000,MERCALYS!$D$9:$D$3000,H$1,MERCALYS!$A$9:$A$3000,$A4)</f>
        <v>0</v>
      </c>
      <c r="I4" s="10">
        <f>SUMIFS(MERCALYS!$E$9:$E$3000,MERCALYS!$D$9:$D$3000,I$1,MERCALYS!$A$9:$A$3000,$A4)</f>
        <v>0</v>
      </c>
      <c r="J4" s="10">
        <f>SUMIFS(MERCALYS!$E$9:$E$3000,MERCALYS!$D$9:$D$3000,J$1,MERCALYS!$A$9:$A$3000,$A4)</f>
        <v>0</v>
      </c>
      <c r="K4" s="10">
        <f>SUMIFS(MERCALYS!$E$9:$E$3000,MERCALYS!$D$9:$D$3000,K$1,MERCALYS!$A$9:$A$3000,$A4)</f>
        <v>0</v>
      </c>
      <c r="L4" s="10">
        <f>SUMIFS(MERCALYS!$E$9:$E$3000,MERCALYS!$D$9:$D$3000,L$1,MERCALYS!$A$9:$A$3000,$A4)</f>
        <v>0</v>
      </c>
      <c r="M4" s="10">
        <f>SUMIFS(MERCALYS!$E$9:$E$3000,MERCALYS!$D$9:$D$3000,M$1,MERCALYS!$A$9:$A$3000,$A4)</f>
        <v>0</v>
      </c>
      <c r="N4" s="10">
        <f>SUMIFS(MERCALYS!$E$9:$E$3000,MERCALYS!$D$9:$D$3000,N$1,MERCALYS!$A$9:$A$3000,$A4)</f>
        <v>0</v>
      </c>
      <c r="O4" s="10">
        <f>SUMIFS(MERCALYS!$E$9:$E$3000,MERCALYS!$D$9:$D$3000,O$1,MERCALYS!$A$9:$A$3000,$A4)</f>
        <v>0</v>
      </c>
      <c r="P4" s="10">
        <f>SUMIFS(MERCALYS!$E$9:$E$3000,MERCALYS!$D$9:$D$3000,P$1,MERCALYS!$A$9:$A$3000,$A4)</f>
        <v>0</v>
      </c>
      <c r="Q4" s="10">
        <f>SUMIFS(MERCALYS!$E$9:$E$3000,MERCALYS!$D$9:$D$3000,Q$1,MERCALYS!$A$9:$A$3000,$A4)</f>
        <v>0</v>
      </c>
      <c r="R4" s="10">
        <f>SUMIFS(MERCALYS!$E$9:$E$3000,MERCALYS!$D$9:$D$3000,R$1,MERCALYS!$A$9:$A$3000,$A4)</f>
        <v>0</v>
      </c>
      <c r="S4" s="10">
        <f>SUMIFS(MERCALYS!$E$9:$E$3000,MERCALYS!$D$9:$D$3000,S$1,MERCALYS!$A$9:$A$3000,$A4)</f>
        <v>0</v>
      </c>
      <c r="T4" s="10">
        <f>SUMIFS(MERCALYS!$E$9:$E$3000,MERCALYS!$D$9:$D$3000,T$1,MERCALYS!$A$9:$A$3000,$A4)</f>
        <v>0</v>
      </c>
      <c r="U4" s="10">
        <f>SUMIFS(MERCALYS!$E$9:$E$3000,MERCALYS!$D$9:$D$3000,U$1,MERCALYS!$A$9:$A$3000,$A4)</f>
        <v>0</v>
      </c>
      <c r="V4" s="10">
        <f>SUMIFS(MERCALYS!$E$9:$E$3000,MERCALYS!$D$9:$D$3000,V$1,MERCALYS!$A$9:$A$3000,$A4)</f>
        <v>0</v>
      </c>
      <c r="W4" s="10">
        <f>SUMIFS(MERCALYS!$E$9:$E$3000,MERCALYS!$D$9:$D$3000,W$1,MERCALYS!$A$9:$A$3000,$A4)</f>
        <v>0</v>
      </c>
      <c r="X4" s="10">
        <f>SUMIFS(MERCALYS!$E$9:$E$3000,MERCALYS!$D$9:$D$3000,X$1,MERCALYS!$A$9:$A$3000,$A4)</f>
        <v>0</v>
      </c>
      <c r="Y4" s="10">
        <f>SUMIFS(MERCALYS!$E$9:$E$3000,MERCALYS!$D$9:$D$3000,Y$1,MERCALYS!$A$9:$A$3000,$A4)</f>
        <v>0</v>
      </c>
      <c r="Z4" s="10">
        <f>SUMIFS(MERCALYS!$E$9:$E$3000,MERCALYS!$D$9:$D$3000,Z$1,MERCALYS!$A$9:$A$3000,$A4)</f>
        <v>0.54</v>
      </c>
      <c r="AA4" s="10">
        <f>SUMIFS(MERCALYS!$E$9:$E$3000,MERCALYS!$D$9:$D$3000,AA$1,MERCALYS!$A$9:$A$3000,$A4)</f>
        <v>0</v>
      </c>
      <c r="AB4" s="10">
        <f>SUMIFS(MERCALYS!$E$9:$E$3000,MERCALYS!$D$9:$D$3000,AB$1,MERCALYS!$A$9:$A$3000,$A4)</f>
        <v>0</v>
      </c>
      <c r="AC4" s="10">
        <f>SUMIFS(MERCALYS!$E$9:$E$3000,MERCALYS!$D$9:$D$3000,AC$1,MERCALYS!$A$9:$A$3000,$A4)</f>
        <v>0</v>
      </c>
      <c r="AD4" s="10">
        <f>SUMIFS(MERCALYS!$E$9:$E$3000,MERCALYS!$D$9:$D$3000,AD$1,MERCALYS!$A$9:$A$3000,$A4)</f>
        <v>0</v>
      </c>
    </row>
    <row r="5" spans="1:32">
      <c r="A5" s="10" t="str">
        <f>IF(ROW()-1&gt;MAX(MERCALYS!$L$9:$L$3000),"",INDEX(MERCALYS!$A$9:$A$3000,MATCH(ROW()-1,MERCALYS!$L$9:$L$3000,0)))</f>
        <v>0000000007259</v>
      </c>
      <c r="B5" s="10" t="str">
        <f>IF($A5="","",VLOOKUP($A5,MERCALYS!$A$9:$C$3000,3,0))</f>
        <v>PANAIS</v>
      </c>
      <c r="C5" s="10">
        <f>SUMIFS(MERCALYS!$E$9:$E$3000,MERCALYS!$D$9:$D$3000,C$1,MERCALYS!$A$9:$A$3000,$A5)</f>
        <v>0</v>
      </c>
      <c r="D5" s="10">
        <f>SUMIFS(MERCALYS!$E$9:$E$3000,MERCALYS!$D$9:$D$3000,D$1,MERCALYS!$A$9:$A$3000,$A5)</f>
        <v>0</v>
      </c>
      <c r="E5" s="10">
        <f>SUMIFS(MERCALYS!$E$9:$E$3000,MERCALYS!$D$9:$D$3000,E$1,MERCALYS!$A$9:$A$3000,$A5)</f>
        <v>0</v>
      </c>
      <c r="F5" s="10">
        <f>SUMIFS(MERCALYS!$E$9:$E$3000,MERCALYS!$D$9:$D$3000,F$1,MERCALYS!$A$9:$A$3000,$A5)</f>
        <v>0</v>
      </c>
      <c r="G5" s="10">
        <f>SUMIFS(MERCALYS!$E$9:$E$3000,MERCALYS!$D$9:$D$3000,G$1,MERCALYS!$A$9:$A$3000,$A5)</f>
        <v>0</v>
      </c>
      <c r="H5" s="10">
        <f>SUMIFS(MERCALYS!$E$9:$E$3000,MERCALYS!$D$9:$D$3000,H$1,MERCALYS!$A$9:$A$3000,$A5)</f>
        <v>0</v>
      </c>
      <c r="I5" s="10">
        <f>SUMIFS(MERCALYS!$E$9:$E$3000,MERCALYS!$D$9:$D$3000,I$1,MERCALYS!$A$9:$A$3000,$A5)</f>
        <v>0</v>
      </c>
      <c r="J5" s="10">
        <f>SUMIFS(MERCALYS!$E$9:$E$3000,MERCALYS!$D$9:$D$3000,J$1,MERCALYS!$A$9:$A$3000,$A5)</f>
        <v>0</v>
      </c>
      <c r="K5" s="10">
        <f>SUMIFS(MERCALYS!$E$9:$E$3000,MERCALYS!$D$9:$D$3000,K$1,MERCALYS!$A$9:$A$3000,$A5)</f>
        <v>0</v>
      </c>
      <c r="L5" s="10">
        <f>SUMIFS(MERCALYS!$E$9:$E$3000,MERCALYS!$D$9:$D$3000,L$1,MERCALYS!$A$9:$A$3000,$A5)</f>
        <v>0</v>
      </c>
      <c r="M5" s="10">
        <f>SUMIFS(MERCALYS!$E$9:$E$3000,MERCALYS!$D$9:$D$3000,M$1,MERCALYS!$A$9:$A$3000,$A5)</f>
        <v>0</v>
      </c>
      <c r="N5" s="10">
        <f>SUMIFS(MERCALYS!$E$9:$E$3000,MERCALYS!$D$9:$D$3000,N$1,MERCALYS!$A$9:$A$3000,$A5)</f>
        <v>0</v>
      </c>
      <c r="O5" s="10">
        <f>SUMIFS(MERCALYS!$E$9:$E$3000,MERCALYS!$D$9:$D$3000,O$1,MERCALYS!$A$9:$A$3000,$A5)</f>
        <v>0</v>
      </c>
      <c r="P5" s="10">
        <f>SUMIFS(MERCALYS!$E$9:$E$3000,MERCALYS!$D$9:$D$3000,P$1,MERCALYS!$A$9:$A$3000,$A5)</f>
        <v>0</v>
      </c>
      <c r="Q5" s="10">
        <f>SUMIFS(MERCALYS!$E$9:$E$3000,MERCALYS!$D$9:$D$3000,Q$1,MERCALYS!$A$9:$A$3000,$A5)</f>
        <v>0</v>
      </c>
      <c r="R5" s="10">
        <f>SUMIFS(MERCALYS!$E$9:$E$3000,MERCALYS!$D$9:$D$3000,R$1,MERCALYS!$A$9:$A$3000,$A5)</f>
        <v>0</v>
      </c>
      <c r="S5" s="10">
        <f>SUMIFS(MERCALYS!$E$9:$E$3000,MERCALYS!$D$9:$D$3000,S$1,MERCALYS!$A$9:$A$3000,$A5)</f>
        <v>0.2</v>
      </c>
      <c r="T5" s="10">
        <f>SUMIFS(MERCALYS!$E$9:$E$3000,MERCALYS!$D$9:$D$3000,T$1,MERCALYS!$A$9:$A$3000,$A5)</f>
        <v>0</v>
      </c>
      <c r="U5" s="10">
        <f>SUMIFS(MERCALYS!$E$9:$E$3000,MERCALYS!$D$9:$D$3000,U$1,MERCALYS!$A$9:$A$3000,$A5)</f>
        <v>0.5</v>
      </c>
      <c r="V5" s="10">
        <f>SUMIFS(MERCALYS!$E$9:$E$3000,MERCALYS!$D$9:$D$3000,V$1,MERCALYS!$A$9:$A$3000,$A5)</f>
        <v>0</v>
      </c>
      <c r="W5" s="10">
        <f>SUMIFS(MERCALYS!$E$9:$E$3000,MERCALYS!$D$9:$D$3000,W$1,MERCALYS!$A$9:$A$3000,$A5)</f>
        <v>0</v>
      </c>
      <c r="X5" s="10">
        <f>SUMIFS(MERCALYS!$E$9:$E$3000,MERCALYS!$D$9:$D$3000,X$1,MERCALYS!$A$9:$A$3000,$A5)</f>
        <v>0</v>
      </c>
      <c r="Y5" s="10">
        <f>SUMIFS(MERCALYS!$E$9:$E$3000,MERCALYS!$D$9:$D$3000,Y$1,MERCALYS!$A$9:$A$3000,$A5)</f>
        <v>0</v>
      </c>
      <c r="Z5" s="10">
        <f>SUMIFS(MERCALYS!$E$9:$E$3000,MERCALYS!$D$9:$D$3000,Z$1,MERCALYS!$A$9:$A$3000,$A5)</f>
        <v>1</v>
      </c>
      <c r="AA5" s="10">
        <f>SUMIFS(MERCALYS!$E$9:$E$3000,MERCALYS!$D$9:$D$3000,AA$1,MERCALYS!$A$9:$A$3000,$A5)</f>
        <v>0</v>
      </c>
      <c r="AB5" s="10">
        <f>SUMIFS(MERCALYS!$E$9:$E$3000,MERCALYS!$D$9:$D$3000,AB$1,MERCALYS!$A$9:$A$3000,$A5)</f>
        <v>0</v>
      </c>
      <c r="AC5" s="10">
        <f>SUMIFS(MERCALYS!$E$9:$E$3000,MERCALYS!$D$9:$D$3000,AC$1,MERCALYS!$A$9:$A$3000,$A5)</f>
        <v>0</v>
      </c>
      <c r="AD5" s="10">
        <f>SUMIFS(MERCALYS!$E$9:$E$3000,MERCALYS!$D$9:$D$3000,AD$1,MERCALYS!$A$9:$A$3000,$A5)</f>
        <v>0</v>
      </c>
    </row>
    <row r="6" spans="1:32">
      <c r="A6" s="10" t="str">
        <f>IF(ROW()-1&gt;MAX(MERCALYS!$L$9:$L$3000),"",INDEX(MERCALYS!$A$9:$A$3000,MATCH(ROW()-1,MERCALYS!$L$9:$L$3000,0)))</f>
        <v>0000000012501</v>
      </c>
      <c r="B6" s="10" t="str">
        <f>IF($A6="","",VLOOKUP($A6,MERCALYS!$A$9:$C$3000,3,0))</f>
        <v>FC CAPS ECLAT DE LA PEAU 45 CA</v>
      </c>
      <c r="C6" s="10">
        <f>SUMIFS(MERCALYS!$E$9:$E$3000,MERCALYS!$D$9:$D$3000,C$1,MERCALYS!$A$9:$A$3000,$A6)</f>
        <v>0</v>
      </c>
      <c r="D6" s="10">
        <f>SUMIFS(MERCALYS!$E$9:$E$3000,MERCALYS!$D$9:$D$3000,D$1,MERCALYS!$A$9:$A$3000,$A6)</f>
        <v>0</v>
      </c>
      <c r="E6" s="10">
        <f>SUMIFS(MERCALYS!$E$9:$E$3000,MERCALYS!$D$9:$D$3000,E$1,MERCALYS!$A$9:$A$3000,$A6)</f>
        <v>0</v>
      </c>
      <c r="F6" s="10">
        <f>SUMIFS(MERCALYS!$E$9:$E$3000,MERCALYS!$D$9:$D$3000,F$1,MERCALYS!$A$9:$A$3000,$A6)</f>
        <v>0</v>
      </c>
      <c r="G6" s="10">
        <f>SUMIFS(MERCALYS!$E$9:$E$3000,MERCALYS!$D$9:$D$3000,G$1,MERCALYS!$A$9:$A$3000,$A6)</f>
        <v>0</v>
      </c>
      <c r="H6" s="10">
        <f>SUMIFS(MERCALYS!$E$9:$E$3000,MERCALYS!$D$9:$D$3000,H$1,MERCALYS!$A$9:$A$3000,$A6)</f>
        <v>0</v>
      </c>
      <c r="I6" s="10">
        <f>SUMIFS(MERCALYS!$E$9:$E$3000,MERCALYS!$D$9:$D$3000,I$1,MERCALYS!$A$9:$A$3000,$A6)</f>
        <v>0</v>
      </c>
      <c r="J6" s="10">
        <f>SUMIFS(MERCALYS!$E$9:$E$3000,MERCALYS!$D$9:$D$3000,J$1,MERCALYS!$A$9:$A$3000,$A6)</f>
        <v>0</v>
      </c>
      <c r="K6" s="10">
        <f>SUMIFS(MERCALYS!$E$9:$E$3000,MERCALYS!$D$9:$D$3000,K$1,MERCALYS!$A$9:$A$3000,$A6)</f>
        <v>0</v>
      </c>
      <c r="L6" s="10">
        <f>SUMIFS(MERCALYS!$E$9:$E$3000,MERCALYS!$D$9:$D$3000,L$1,MERCALYS!$A$9:$A$3000,$A6)</f>
        <v>0</v>
      </c>
      <c r="M6" s="10">
        <f>SUMIFS(MERCALYS!$E$9:$E$3000,MERCALYS!$D$9:$D$3000,M$1,MERCALYS!$A$9:$A$3000,$A6)</f>
        <v>0</v>
      </c>
      <c r="N6" s="10">
        <f>SUMIFS(MERCALYS!$E$9:$E$3000,MERCALYS!$D$9:$D$3000,N$1,MERCALYS!$A$9:$A$3000,$A6)</f>
        <v>0</v>
      </c>
      <c r="O6" s="10">
        <f>SUMIFS(MERCALYS!$E$9:$E$3000,MERCALYS!$D$9:$D$3000,O$1,MERCALYS!$A$9:$A$3000,$A6)</f>
        <v>0</v>
      </c>
      <c r="P6" s="10">
        <f>SUMIFS(MERCALYS!$E$9:$E$3000,MERCALYS!$D$9:$D$3000,P$1,MERCALYS!$A$9:$A$3000,$A6)</f>
        <v>0</v>
      </c>
      <c r="Q6" s="10">
        <f>SUMIFS(MERCALYS!$E$9:$E$3000,MERCALYS!$D$9:$D$3000,Q$1,MERCALYS!$A$9:$A$3000,$A6)</f>
        <v>0</v>
      </c>
      <c r="R6" s="10">
        <f>SUMIFS(MERCALYS!$E$9:$E$3000,MERCALYS!$D$9:$D$3000,R$1,MERCALYS!$A$9:$A$3000,$A6)</f>
        <v>0</v>
      </c>
      <c r="S6" s="10">
        <f>SUMIFS(MERCALYS!$E$9:$E$3000,MERCALYS!$D$9:$D$3000,S$1,MERCALYS!$A$9:$A$3000,$A6)</f>
        <v>0</v>
      </c>
      <c r="T6" s="10">
        <f>SUMIFS(MERCALYS!$E$9:$E$3000,MERCALYS!$D$9:$D$3000,T$1,MERCALYS!$A$9:$A$3000,$A6)</f>
        <v>0</v>
      </c>
      <c r="U6" s="10">
        <f>SUMIFS(MERCALYS!$E$9:$E$3000,MERCALYS!$D$9:$D$3000,U$1,MERCALYS!$A$9:$A$3000,$A6)</f>
        <v>0</v>
      </c>
      <c r="V6" s="10">
        <f>SUMIFS(MERCALYS!$E$9:$E$3000,MERCALYS!$D$9:$D$3000,V$1,MERCALYS!$A$9:$A$3000,$A6)</f>
        <v>0</v>
      </c>
      <c r="W6" s="10">
        <f>SUMIFS(MERCALYS!$E$9:$E$3000,MERCALYS!$D$9:$D$3000,W$1,MERCALYS!$A$9:$A$3000,$A6)</f>
        <v>0</v>
      </c>
      <c r="X6" s="10">
        <f>SUMIFS(MERCALYS!$E$9:$E$3000,MERCALYS!$D$9:$D$3000,X$1,MERCALYS!$A$9:$A$3000,$A6)</f>
        <v>0</v>
      </c>
      <c r="Y6" s="10">
        <f>SUMIFS(MERCALYS!$E$9:$E$3000,MERCALYS!$D$9:$D$3000,Y$1,MERCALYS!$A$9:$A$3000,$A6)</f>
        <v>0</v>
      </c>
      <c r="Z6" s="10">
        <f>SUMIFS(MERCALYS!$E$9:$E$3000,MERCALYS!$D$9:$D$3000,Z$1,MERCALYS!$A$9:$A$3000,$A6)</f>
        <v>0</v>
      </c>
      <c r="AA6" s="10">
        <f>SUMIFS(MERCALYS!$E$9:$E$3000,MERCALYS!$D$9:$D$3000,AA$1,MERCALYS!$A$9:$A$3000,$A6)</f>
        <v>0</v>
      </c>
      <c r="AB6" s="10">
        <f>SUMIFS(MERCALYS!$E$9:$E$3000,MERCALYS!$D$9:$D$3000,AB$1,MERCALYS!$A$9:$A$3000,$A6)</f>
        <v>0</v>
      </c>
      <c r="AC6" s="10">
        <f>SUMIFS(MERCALYS!$E$9:$E$3000,MERCALYS!$D$9:$D$3000,AC$1,MERCALYS!$A$9:$A$3000,$A6)</f>
        <v>0</v>
      </c>
      <c r="AD6" s="10">
        <f>SUMIFS(MERCALYS!$E$9:$E$3000,MERCALYS!$D$9:$D$3000,AD$1,MERCALYS!$A$9:$A$3000,$A6)</f>
        <v>2</v>
      </c>
    </row>
    <row r="7" spans="1:32">
      <c r="A7" s="10" t="str">
        <f>IF(ROW()-1&gt;MAX(MERCALYS!$L$9:$L$3000),"",INDEX(MERCALYS!$A$9:$A$3000,MATCH(ROW()-1,MERCALYS!$L$9:$L$3000,0)))</f>
        <v>0000000209171</v>
      </c>
      <c r="B7" s="10" t="str">
        <f>IF($A7="","",VLOOKUP($A7,MERCALYS!$A$9:$C$3000,3,0))</f>
        <v>PIZZA 29CM</v>
      </c>
      <c r="C7" s="10">
        <f>SUMIFS(MERCALYS!$E$9:$E$3000,MERCALYS!$D$9:$D$3000,C$1,MERCALYS!$A$9:$A$3000,$A7)</f>
        <v>0</v>
      </c>
      <c r="D7" s="10">
        <f>SUMIFS(MERCALYS!$E$9:$E$3000,MERCALYS!$D$9:$D$3000,D$1,MERCALYS!$A$9:$A$3000,$A7)</f>
        <v>0</v>
      </c>
      <c r="E7" s="10">
        <f>SUMIFS(MERCALYS!$E$9:$E$3000,MERCALYS!$D$9:$D$3000,E$1,MERCALYS!$A$9:$A$3000,$A7)</f>
        <v>0</v>
      </c>
      <c r="F7" s="10">
        <f>SUMIFS(MERCALYS!$E$9:$E$3000,MERCALYS!$D$9:$D$3000,F$1,MERCALYS!$A$9:$A$3000,$A7)</f>
        <v>0</v>
      </c>
      <c r="G7" s="10">
        <f>SUMIFS(MERCALYS!$E$9:$E$3000,MERCALYS!$D$9:$D$3000,G$1,MERCALYS!$A$9:$A$3000,$A7)</f>
        <v>0</v>
      </c>
      <c r="H7" s="10">
        <f>SUMIFS(MERCALYS!$E$9:$E$3000,MERCALYS!$D$9:$D$3000,H$1,MERCALYS!$A$9:$A$3000,$A7)</f>
        <v>0</v>
      </c>
      <c r="I7" s="10">
        <f>SUMIFS(MERCALYS!$E$9:$E$3000,MERCALYS!$D$9:$D$3000,I$1,MERCALYS!$A$9:$A$3000,$A7)</f>
        <v>0</v>
      </c>
      <c r="J7" s="10">
        <f>SUMIFS(MERCALYS!$E$9:$E$3000,MERCALYS!$D$9:$D$3000,J$1,MERCALYS!$A$9:$A$3000,$A7)</f>
        <v>1</v>
      </c>
      <c r="K7" s="10">
        <f>SUMIFS(MERCALYS!$E$9:$E$3000,MERCALYS!$D$9:$D$3000,K$1,MERCALYS!$A$9:$A$3000,$A7)</f>
        <v>0</v>
      </c>
      <c r="L7" s="10">
        <f>SUMIFS(MERCALYS!$E$9:$E$3000,MERCALYS!$D$9:$D$3000,L$1,MERCALYS!$A$9:$A$3000,$A7)</f>
        <v>0</v>
      </c>
      <c r="M7" s="10">
        <f>SUMIFS(MERCALYS!$E$9:$E$3000,MERCALYS!$D$9:$D$3000,M$1,MERCALYS!$A$9:$A$3000,$A7)</f>
        <v>1</v>
      </c>
      <c r="N7" s="10">
        <f>SUMIFS(MERCALYS!$E$9:$E$3000,MERCALYS!$D$9:$D$3000,N$1,MERCALYS!$A$9:$A$3000,$A7)</f>
        <v>0</v>
      </c>
      <c r="O7" s="10">
        <f>SUMIFS(MERCALYS!$E$9:$E$3000,MERCALYS!$D$9:$D$3000,O$1,MERCALYS!$A$9:$A$3000,$A7)</f>
        <v>0</v>
      </c>
      <c r="P7" s="10">
        <f>SUMIFS(MERCALYS!$E$9:$E$3000,MERCALYS!$D$9:$D$3000,P$1,MERCALYS!$A$9:$A$3000,$A7)</f>
        <v>2</v>
      </c>
      <c r="Q7" s="10">
        <f>SUMIFS(MERCALYS!$E$9:$E$3000,MERCALYS!$D$9:$D$3000,Q$1,MERCALYS!$A$9:$A$3000,$A7)</f>
        <v>0</v>
      </c>
      <c r="R7" s="10">
        <f>SUMIFS(MERCALYS!$E$9:$E$3000,MERCALYS!$D$9:$D$3000,R$1,MERCALYS!$A$9:$A$3000,$A7)</f>
        <v>0</v>
      </c>
      <c r="S7" s="10">
        <f>SUMIFS(MERCALYS!$E$9:$E$3000,MERCALYS!$D$9:$D$3000,S$1,MERCALYS!$A$9:$A$3000,$A7)</f>
        <v>2</v>
      </c>
      <c r="T7" s="10">
        <f>SUMIFS(MERCALYS!$E$9:$E$3000,MERCALYS!$D$9:$D$3000,T$1,MERCALYS!$A$9:$A$3000,$A7)</f>
        <v>0</v>
      </c>
      <c r="U7" s="10">
        <f>SUMIFS(MERCALYS!$E$9:$E$3000,MERCALYS!$D$9:$D$3000,U$1,MERCALYS!$A$9:$A$3000,$A7)</f>
        <v>0</v>
      </c>
      <c r="V7" s="10">
        <f>SUMIFS(MERCALYS!$E$9:$E$3000,MERCALYS!$D$9:$D$3000,V$1,MERCALYS!$A$9:$A$3000,$A7)</f>
        <v>0</v>
      </c>
      <c r="W7" s="10">
        <f>SUMIFS(MERCALYS!$E$9:$E$3000,MERCALYS!$D$9:$D$3000,W$1,MERCALYS!$A$9:$A$3000,$A7)</f>
        <v>7</v>
      </c>
      <c r="X7" s="10">
        <f>SUMIFS(MERCALYS!$E$9:$E$3000,MERCALYS!$D$9:$D$3000,X$1,MERCALYS!$A$9:$A$3000,$A7)</f>
        <v>0</v>
      </c>
      <c r="Y7" s="10">
        <f>SUMIFS(MERCALYS!$E$9:$E$3000,MERCALYS!$D$9:$D$3000,Y$1,MERCALYS!$A$9:$A$3000,$A7)</f>
        <v>0</v>
      </c>
      <c r="Z7" s="10">
        <f>SUMIFS(MERCALYS!$E$9:$E$3000,MERCALYS!$D$9:$D$3000,Z$1,MERCALYS!$A$9:$A$3000,$A7)</f>
        <v>0</v>
      </c>
      <c r="AA7" s="10">
        <f>SUMIFS(MERCALYS!$E$9:$E$3000,MERCALYS!$D$9:$D$3000,AA$1,MERCALYS!$A$9:$A$3000,$A7)</f>
        <v>0</v>
      </c>
      <c r="AB7" s="10">
        <f>SUMIFS(MERCALYS!$E$9:$E$3000,MERCALYS!$D$9:$D$3000,AB$1,MERCALYS!$A$9:$A$3000,$A7)</f>
        <v>0</v>
      </c>
      <c r="AC7" s="10">
        <f>SUMIFS(MERCALYS!$E$9:$E$3000,MERCALYS!$D$9:$D$3000,AC$1,MERCALYS!$A$9:$A$3000,$A7)</f>
        <v>1</v>
      </c>
      <c r="AD7" s="10">
        <f>SUMIFS(MERCALYS!$E$9:$E$3000,MERCALYS!$D$9:$D$3000,AD$1,MERCALYS!$A$9:$A$3000,$A7)</f>
        <v>0</v>
      </c>
    </row>
    <row r="8" spans="1:32">
      <c r="A8" s="10" t="str">
        <f>IF(ROW()-1&gt;MAX(MERCALYS!$L$9:$L$3000),"",INDEX(MERCALYS!$A$9:$A$3000,MATCH(ROW()-1,MERCALYS!$L$9:$L$3000,0)))</f>
        <v>0000011214001</v>
      </c>
      <c r="B8" s="10" t="str">
        <f>IF($A8="","",VLOOKUP($A8,MERCALYS!$A$9:$C$3000,3,0))</f>
        <v>CHIPOLATAS SAVEURS BAIN KG</v>
      </c>
      <c r="C8" s="10">
        <f>SUMIFS(MERCALYS!$E$9:$E$3000,MERCALYS!$D$9:$D$3000,C$1,MERCALYS!$A$9:$A$3000,$A8)</f>
        <v>0</v>
      </c>
      <c r="D8" s="10">
        <f>SUMIFS(MERCALYS!$E$9:$E$3000,MERCALYS!$D$9:$D$3000,D$1,MERCALYS!$A$9:$A$3000,$A8)</f>
        <v>0</v>
      </c>
      <c r="E8" s="10">
        <f>SUMIFS(MERCALYS!$E$9:$E$3000,MERCALYS!$D$9:$D$3000,E$1,MERCALYS!$A$9:$A$3000,$A8)</f>
        <v>0</v>
      </c>
      <c r="F8" s="10">
        <f>SUMIFS(MERCALYS!$E$9:$E$3000,MERCALYS!$D$9:$D$3000,F$1,MERCALYS!$A$9:$A$3000,$A8)</f>
        <v>0</v>
      </c>
      <c r="G8" s="10">
        <f>SUMIFS(MERCALYS!$E$9:$E$3000,MERCALYS!$D$9:$D$3000,G$1,MERCALYS!$A$9:$A$3000,$A8)</f>
        <v>0</v>
      </c>
      <c r="H8" s="10">
        <f>SUMIFS(MERCALYS!$E$9:$E$3000,MERCALYS!$D$9:$D$3000,H$1,MERCALYS!$A$9:$A$3000,$A8)</f>
        <v>0</v>
      </c>
      <c r="I8" s="10">
        <f>SUMIFS(MERCALYS!$E$9:$E$3000,MERCALYS!$D$9:$D$3000,I$1,MERCALYS!$A$9:$A$3000,$A8)</f>
        <v>0</v>
      </c>
      <c r="J8" s="10">
        <f>SUMIFS(MERCALYS!$E$9:$E$3000,MERCALYS!$D$9:$D$3000,J$1,MERCALYS!$A$9:$A$3000,$A8)</f>
        <v>0</v>
      </c>
      <c r="K8" s="10">
        <f>SUMIFS(MERCALYS!$E$9:$E$3000,MERCALYS!$D$9:$D$3000,K$1,MERCALYS!$A$9:$A$3000,$A8)</f>
        <v>0</v>
      </c>
      <c r="L8" s="10">
        <f>SUMIFS(MERCALYS!$E$9:$E$3000,MERCALYS!$D$9:$D$3000,L$1,MERCALYS!$A$9:$A$3000,$A8)</f>
        <v>0</v>
      </c>
      <c r="M8" s="10">
        <f>SUMIFS(MERCALYS!$E$9:$E$3000,MERCALYS!$D$9:$D$3000,M$1,MERCALYS!$A$9:$A$3000,$A8)</f>
        <v>0</v>
      </c>
      <c r="N8" s="10">
        <f>SUMIFS(MERCALYS!$E$9:$E$3000,MERCALYS!$D$9:$D$3000,N$1,MERCALYS!$A$9:$A$3000,$A8)</f>
        <v>0</v>
      </c>
      <c r="O8" s="10">
        <f>SUMIFS(MERCALYS!$E$9:$E$3000,MERCALYS!$D$9:$D$3000,O$1,MERCALYS!$A$9:$A$3000,$A8)</f>
        <v>0</v>
      </c>
      <c r="P8" s="10">
        <f>SUMIFS(MERCALYS!$E$9:$E$3000,MERCALYS!$D$9:$D$3000,P$1,MERCALYS!$A$9:$A$3000,$A8)</f>
        <v>0</v>
      </c>
      <c r="Q8" s="10">
        <f>SUMIFS(MERCALYS!$E$9:$E$3000,MERCALYS!$D$9:$D$3000,Q$1,MERCALYS!$A$9:$A$3000,$A8)</f>
        <v>0</v>
      </c>
      <c r="R8" s="10">
        <f>SUMIFS(MERCALYS!$E$9:$E$3000,MERCALYS!$D$9:$D$3000,R$1,MERCALYS!$A$9:$A$3000,$A8)</f>
        <v>0</v>
      </c>
      <c r="S8" s="10">
        <f>SUMIFS(MERCALYS!$E$9:$E$3000,MERCALYS!$D$9:$D$3000,S$1,MERCALYS!$A$9:$A$3000,$A8)</f>
        <v>0</v>
      </c>
      <c r="T8" s="10">
        <f>SUMIFS(MERCALYS!$E$9:$E$3000,MERCALYS!$D$9:$D$3000,T$1,MERCALYS!$A$9:$A$3000,$A8)</f>
        <v>0</v>
      </c>
      <c r="U8" s="10">
        <f>SUMIFS(MERCALYS!$E$9:$E$3000,MERCALYS!$D$9:$D$3000,U$1,MERCALYS!$A$9:$A$3000,$A8)</f>
        <v>0</v>
      </c>
      <c r="V8" s="10">
        <f>SUMIFS(MERCALYS!$E$9:$E$3000,MERCALYS!$D$9:$D$3000,V$1,MERCALYS!$A$9:$A$3000,$A8)</f>
        <v>0</v>
      </c>
      <c r="W8" s="10">
        <f>SUMIFS(MERCALYS!$E$9:$E$3000,MERCALYS!$D$9:$D$3000,W$1,MERCALYS!$A$9:$A$3000,$A8)</f>
        <v>0</v>
      </c>
      <c r="X8" s="10">
        <f>SUMIFS(MERCALYS!$E$9:$E$3000,MERCALYS!$D$9:$D$3000,X$1,MERCALYS!$A$9:$A$3000,$A8)</f>
        <v>0</v>
      </c>
      <c r="Y8" s="10">
        <f>SUMIFS(MERCALYS!$E$9:$E$3000,MERCALYS!$D$9:$D$3000,Y$1,MERCALYS!$A$9:$A$3000,$A8)</f>
        <v>0</v>
      </c>
      <c r="Z8" s="10">
        <f>SUMIFS(MERCALYS!$E$9:$E$3000,MERCALYS!$D$9:$D$3000,Z$1,MERCALYS!$A$9:$A$3000,$A8)</f>
        <v>0</v>
      </c>
      <c r="AA8" s="10">
        <f>SUMIFS(MERCALYS!$E$9:$E$3000,MERCALYS!$D$9:$D$3000,AA$1,MERCALYS!$A$9:$A$3000,$A8)</f>
        <v>0</v>
      </c>
      <c r="AB8" s="10">
        <f>SUMIFS(MERCALYS!$E$9:$E$3000,MERCALYS!$D$9:$D$3000,AB$1,MERCALYS!$A$9:$A$3000,$A8)</f>
        <v>1.1000000000000001</v>
      </c>
      <c r="AC8" s="10">
        <f>SUMIFS(MERCALYS!$E$9:$E$3000,MERCALYS!$D$9:$D$3000,AC$1,MERCALYS!$A$9:$A$3000,$A8)</f>
        <v>0</v>
      </c>
      <c r="AD8" s="10">
        <f>SUMIFS(MERCALYS!$E$9:$E$3000,MERCALYS!$D$9:$D$3000,AD$1,MERCALYS!$A$9:$A$3000,$A8)</f>
        <v>0</v>
      </c>
    </row>
    <row r="9" spans="1:32">
      <c r="A9" s="10" t="str">
        <f>IF(ROW()-1&gt;MAX(MERCALYS!$L$9:$L$3000),"",INDEX(MERCALYS!$A$9:$A$3000,MATCH(ROW()-1,MERCALYS!$L$9:$L$3000,0)))</f>
        <v>0000011214002</v>
      </c>
      <c r="B9" s="10" t="str">
        <f>IF($A9="","",VLOOKUP($A9,MERCALYS!$A$9:$C$3000,3,0))</f>
        <v>SAUCISSES SAVEURS BAIN KG</v>
      </c>
      <c r="C9" s="10">
        <f>SUMIFS(MERCALYS!$E$9:$E$3000,MERCALYS!$D$9:$D$3000,C$1,MERCALYS!$A$9:$A$3000,$A9)</f>
        <v>0</v>
      </c>
      <c r="D9" s="10">
        <f>SUMIFS(MERCALYS!$E$9:$E$3000,MERCALYS!$D$9:$D$3000,D$1,MERCALYS!$A$9:$A$3000,$A9)</f>
        <v>0</v>
      </c>
      <c r="E9" s="10">
        <f>SUMIFS(MERCALYS!$E$9:$E$3000,MERCALYS!$D$9:$D$3000,E$1,MERCALYS!$A$9:$A$3000,$A9)</f>
        <v>0</v>
      </c>
      <c r="F9" s="10">
        <f>SUMIFS(MERCALYS!$E$9:$E$3000,MERCALYS!$D$9:$D$3000,F$1,MERCALYS!$A$9:$A$3000,$A9)</f>
        <v>0</v>
      </c>
      <c r="G9" s="10">
        <f>SUMIFS(MERCALYS!$E$9:$E$3000,MERCALYS!$D$9:$D$3000,G$1,MERCALYS!$A$9:$A$3000,$A9)</f>
        <v>0</v>
      </c>
      <c r="H9" s="10">
        <f>SUMIFS(MERCALYS!$E$9:$E$3000,MERCALYS!$D$9:$D$3000,H$1,MERCALYS!$A$9:$A$3000,$A9)</f>
        <v>0</v>
      </c>
      <c r="I9" s="10">
        <f>SUMIFS(MERCALYS!$E$9:$E$3000,MERCALYS!$D$9:$D$3000,I$1,MERCALYS!$A$9:$A$3000,$A9)</f>
        <v>0</v>
      </c>
      <c r="J9" s="10">
        <f>SUMIFS(MERCALYS!$E$9:$E$3000,MERCALYS!$D$9:$D$3000,J$1,MERCALYS!$A$9:$A$3000,$A9)</f>
        <v>0</v>
      </c>
      <c r="K9" s="10">
        <f>SUMIFS(MERCALYS!$E$9:$E$3000,MERCALYS!$D$9:$D$3000,K$1,MERCALYS!$A$9:$A$3000,$A9)</f>
        <v>0</v>
      </c>
      <c r="L9" s="10">
        <f>SUMIFS(MERCALYS!$E$9:$E$3000,MERCALYS!$D$9:$D$3000,L$1,MERCALYS!$A$9:$A$3000,$A9)</f>
        <v>0</v>
      </c>
      <c r="M9" s="10">
        <f>SUMIFS(MERCALYS!$E$9:$E$3000,MERCALYS!$D$9:$D$3000,M$1,MERCALYS!$A$9:$A$3000,$A9)</f>
        <v>0</v>
      </c>
      <c r="N9" s="10">
        <f>SUMIFS(MERCALYS!$E$9:$E$3000,MERCALYS!$D$9:$D$3000,N$1,MERCALYS!$A$9:$A$3000,$A9)</f>
        <v>0</v>
      </c>
      <c r="O9" s="10">
        <f>SUMIFS(MERCALYS!$E$9:$E$3000,MERCALYS!$D$9:$D$3000,O$1,MERCALYS!$A$9:$A$3000,$A9)</f>
        <v>0</v>
      </c>
      <c r="P9" s="10">
        <f>SUMIFS(MERCALYS!$E$9:$E$3000,MERCALYS!$D$9:$D$3000,P$1,MERCALYS!$A$9:$A$3000,$A9)</f>
        <v>0</v>
      </c>
      <c r="Q9" s="10">
        <f>SUMIFS(MERCALYS!$E$9:$E$3000,MERCALYS!$D$9:$D$3000,Q$1,MERCALYS!$A$9:$A$3000,$A9)</f>
        <v>0</v>
      </c>
      <c r="R9" s="10">
        <f>SUMIFS(MERCALYS!$E$9:$E$3000,MERCALYS!$D$9:$D$3000,R$1,MERCALYS!$A$9:$A$3000,$A9)</f>
        <v>0</v>
      </c>
      <c r="S9" s="10">
        <f>SUMIFS(MERCALYS!$E$9:$E$3000,MERCALYS!$D$9:$D$3000,S$1,MERCALYS!$A$9:$A$3000,$A9)</f>
        <v>0</v>
      </c>
      <c r="T9" s="10">
        <f>SUMIFS(MERCALYS!$E$9:$E$3000,MERCALYS!$D$9:$D$3000,T$1,MERCALYS!$A$9:$A$3000,$A9)</f>
        <v>0</v>
      </c>
      <c r="U9" s="10">
        <f>SUMIFS(MERCALYS!$E$9:$E$3000,MERCALYS!$D$9:$D$3000,U$1,MERCALYS!$A$9:$A$3000,$A9)</f>
        <v>0</v>
      </c>
      <c r="V9" s="10">
        <f>SUMIFS(MERCALYS!$E$9:$E$3000,MERCALYS!$D$9:$D$3000,V$1,MERCALYS!$A$9:$A$3000,$A9)</f>
        <v>0</v>
      </c>
      <c r="W9" s="10">
        <f>SUMIFS(MERCALYS!$E$9:$E$3000,MERCALYS!$D$9:$D$3000,W$1,MERCALYS!$A$9:$A$3000,$A9)</f>
        <v>0</v>
      </c>
      <c r="X9" s="10">
        <f>SUMIFS(MERCALYS!$E$9:$E$3000,MERCALYS!$D$9:$D$3000,X$1,MERCALYS!$A$9:$A$3000,$A9)</f>
        <v>0</v>
      </c>
      <c r="Y9" s="10">
        <f>SUMIFS(MERCALYS!$E$9:$E$3000,MERCALYS!$D$9:$D$3000,Y$1,MERCALYS!$A$9:$A$3000,$A9)</f>
        <v>0</v>
      </c>
      <c r="Z9" s="10">
        <f>SUMIFS(MERCALYS!$E$9:$E$3000,MERCALYS!$D$9:$D$3000,Z$1,MERCALYS!$A$9:$A$3000,$A9)</f>
        <v>0</v>
      </c>
      <c r="AA9" s="10">
        <f>SUMIFS(MERCALYS!$E$9:$E$3000,MERCALYS!$D$9:$D$3000,AA$1,MERCALYS!$A$9:$A$3000,$A9)</f>
        <v>0</v>
      </c>
      <c r="AB9" s="10">
        <f>SUMIFS(MERCALYS!$E$9:$E$3000,MERCALYS!$D$9:$D$3000,AB$1,MERCALYS!$A$9:$A$3000,$A9)</f>
        <v>0.53</v>
      </c>
      <c r="AC9" s="10">
        <f>SUMIFS(MERCALYS!$E$9:$E$3000,MERCALYS!$D$9:$D$3000,AC$1,MERCALYS!$A$9:$A$3000,$A9)</f>
        <v>0</v>
      </c>
      <c r="AD9" s="10">
        <f>SUMIFS(MERCALYS!$E$9:$E$3000,MERCALYS!$D$9:$D$3000,AD$1,MERCALYS!$A$9:$A$3000,$A9)</f>
        <v>0</v>
      </c>
    </row>
    <row r="10" spans="1:32">
      <c r="A10" s="10" t="str">
        <f>IF(ROW()-1&gt;MAX(MERCALYS!$L$9:$L$3000),"",INDEX(MERCALYS!$A$9:$A$3000,MATCH(ROW()-1,MERCALYS!$L$9:$L$3000,0)))</f>
        <v>0000011214004</v>
      </c>
      <c r="B10" s="10" t="str">
        <f>IF($A10="","",VLOOKUP($A10,MERCALYS!$A$9:$C$3000,3,0))</f>
        <v>PATE CAMPAGNE TRANCHE KG</v>
      </c>
      <c r="C10" s="10">
        <f>SUMIFS(MERCALYS!$E$9:$E$3000,MERCALYS!$D$9:$D$3000,C$1,MERCALYS!$A$9:$A$3000,$A10)</f>
        <v>0</v>
      </c>
      <c r="D10" s="10">
        <f>SUMIFS(MERCALYS!$E$9:$E$3000,MERCALYS!$D$9:$D$3000,D$1,MERCALYS!$A$9:$A$3000,$A10)</f>
        <v>0</v>
      </c>
      <c r="E10" s="10">
        <f>SUMIFS(MERCALYS!$E$9:$E$3000,MERCALYS!$D$9:$D$3000,E$1,MERCALYS!$A$9:$A$3000,$A10)</f>
        <v>0</v>
      </c>
      <c r="F10" s="10">
        <f>SUMIFS(MERCALYS!$E$9:$E$3000,MERCALYS!$D$9:$D$3000,F$1,MERCALYS!$A$9:$A$3000,$A10)</f>
        <v>0</v>
      </c>
      <c r="G10" s="10">
        <f>SUMIFS(MERCALYS!$E$9:$E$3000,MERCALYS!$D$9:$D$3000,G$1,MERCALYS!$A$9:$A$3000,$A10)</f>
        <v>0</v>
      </c>
      <c r="H10" s="10">
        <f>SUMIFS(MERCALYS!$E$9:$E$3000,MERCALYS!$D$9:$D$3000,H$1,MERCALYS!$A$9:$A$3000,$A10)</f>
        <v>0</v>
      </c>
      <c r="I10" s="10">
        <f>SUMIFS(MERCALYS!$E$9:$E$3000,MERCALYS!$D$9:$D$3000,I$1,MERCALYS!$A$9:$A$3000,$A10)</f>
        <v>0</v>
      </c>
      <c r="J10" s="10">
        <f>SUMIFS(MERCALYS!$E$9:$E$3000,MERCALYS!$D$9:$D$3000,J$1,MERCALYS!$A$9:$A$3000,$A10)</f>
        <v>0</v>
      </c>
      <c r="K10" s="10">
        <f>SUMIFS(MERCALYS!$E$9:$E$3000,MERCALYS!$D$9:$D$3000,K$1,MERCALYS!$A$9:$A$3000,$A10)</f>
        <v>0</v>
      </c>
      <c r="L10" s="10">
        <f>SUMIFS(MERCALYS!$E$9:$E$3000,MERCALYS!$D$9:$D$3000,L$1,MERCALYS!$A$9:$A$3000,$A10)</f>
        <v>0</v>
      </c>
      <c r="M10" s="10">
        <f>SUMIFS(MERCALYS!$E$9:$E$3000,MERCALYS!$D$9:$D$3000,M$1,MERCALYS!$A$9:$A$3000,$A10)</f>
        <v>0</v>
      </c>
      <c r="N10" s="10">
        <f>SUMIFS(MERCALYS!$E$9:$E$3000,MERCALYS!$D$9:$D$3000,N$1,MERCALYS!$A$9:$A$3000,$A10)</f>
        <v>0</v>
      </c>
      <c r="O10" s="10">
        <f>SUMIFS(MERCALYS!$E$9:$E$3000,MERCALYS!$D$9:$D$3000,O$1,MERCALYS!$A$9:$A$3000,$A10)</f>
        <v>0.78</v>
      </c>
      <c r="P10" s="10">
        <f>SUMIFS(MERCALYS!$E$9:$E$3000,MERCALYS!$D$9:$D$3000,P$1,MERCALYS!$A$9:$A$3000,$A10)</f>
        <v>0</v>
      </c>
      <c r="Q10" s="10">
        <f>SUMIFS(MERCALYS!$E$9:$E$3000,MERCALYS!$D$9:$D$3000,Q$1,MERCALYS!$A$9:$A$3000,$A10)</f>
        <v>0</v>
      </c>
      <c r="R10" s="10">
        <f>SUMIFS(MERCALYS!$E$9:$E$3000,MERCALYS!$D$9:$D$3000,R$1,MERCALYS!$A$9:$A$3000,$A10)</f>
        <v>0</v>
      </c>
      <c r="S10" s="10">
        <f>SUMIFS(MERCALYS!$E$9:$E$3000,MERCALYS!$D$9:$D$3000,S$1,MERCALYS!$A$9:$A$3000,$A10)</f>
        <v>0</v>
      </c>
      <c r="T10" s="10">
        <f>SUMIFS(MERCALYS!$E$9:$E$3000,MERCALYS!$D$9:$D$3000,T$1,MERCALYS!$A$9:$A$3000,$A10)</f>
        <v>0</v>
      </c>
      <c r="U10" s="10">
        <f>SUMIFS(MERCALYS!$E$9:$E$3000,MERCALYS!$D$9:$D$3000,U$1,MERCALYS!$A$9:$A$3000,$A10)</f>
        <v>0</v>
      </c>
      <c r="V10" s="10">
        <f>SUMIFS(MERCALYS!$E$9:$E$3000,MERCALYS!$D$9:$D$3000,V$1,MERCALYS!$A$9:$A$3000,$A10)</f>
        <v>0</v>
      </c>
      <c r="W10" s="10">
        <f>SUMIFS(MERCALYS!$E$9:$E$3000,MERCALYS!$D$9:$D$3000,W$1,MERCALYS!$A$9:$A$3000,$A10)</f>
        <v>0</v>
      </c>
      <c r="X10" s="10">
        <f>SUMIFS(MERCALYS!$E$9:$E$3000,MERCALYS!$D$9:$D$3000,X$1,MERCALYS!$A$9:$A$3000,$A10)</f>
        <v>0</v>
      </c>
      <c r="Y10" s="10">
        <f>SUMIFS(MERCALYS!$E$9:$E$3000,MERCALYS!$D$9:$D$3000,Y$1,MERCALYS!$A$9:$A$3000,$A10)</f>
        <v>0</v>
      </c>
      <c r="Z10" s="10">
        <f>SUMIFS(MERCALYS!$E$9:$E$3000,MERCALYS!$D$9:$D$3000,Z$1,MERCALYS!$A$9:$A$3000,$A10)</f>
        <v>0</v>
      </c>
      <c r="AA10" s="10">
        <f>SUMIFS(MERCALYS!$E$9:$E$3000,MERCALYS!$D$9:$D$3000,AA$1,MERCALYS!$A$9:$A$3000,$A10)</f>
        <v>0.62</v>
      </c>
      <c r="AB10" s="10">
        <f>SUMIFS(MERCALYS!$E$9:$E$3000,MERCALYS!$D$9:$D$3000,AB$1,MERCALYS!$A$9:$A$3000,$A10)</f>
        <v>0</v>
      </c>
      <c r="AC10" s="10">
        <f>SUMIFS(MERCALYS!$E$9:$E$3000,MERCALYS!$D$9:$D$3000,AC$1,MERCALYS!$A$9:$A$3000,$A10)</f>
        <v>0</v>
      </c>
      <c r="AD10" s="10">
        <f>SUMIFS(MERCALYS!$E$9:$E$3000,MERCALYS!$D$9:$D$3000,AD$1,MERCALYS!$A$9:$A$3000,$A10)</f>
        <v>0</v>
      </c>
    </row>
    <row r="11" spans="1:32">
      <c r="A11" s="10" t="str">
        <f>IF(ROW()-1&gt;MAX(MERCALYS!$L$9:$L$3000),"",INDEX(MERCALYS!$A$9:$A$3000,MATCH(ROW()-1,MERCALYS!$L$9:$L$3000,0)))</f>
        <v>0000011214005</v>
      </c>
      <c r="B11" s="10" t="str">
        <f>IF($A11="","",VLOOKUP($A11,MERCALYS!$A$9:$C$3000,3,0))</f>
        <v>PATE LAPIN KG</v>
      </c>
      <c r="C11" s="10">
        <f>SUMIFS(MERCALYS!$E$9:$E$3000,MERCALYS!$D$9:$D$3000,C$1,MERCALYS!$A$9:$A$3000,$A11)</f>
        <v>0</v>
      </c>
      <c r="D11" s="10">
        <f>SUMIFS(MERCALYS!$E$9:$E$3000,MERCALYS!$D$9:$D$3000,D$1,MERCALYS!$A$9:$A$3000,$A11)</f>
        <v>0</v>
      </c>
      <c r="E11" s="10">
        <f>SUMIFS(MERCALYS!$E$9:$E$3000,MERCALYS!$D$9:$D$3000,E$1,MERCALYS!$A$9:$A$3000,$A11)</f>
        <v>0</v>
      </c>
      <c r="F11" s="10">
        <f>SUMIFS(MERCALYS!$E$9:$E$3000,MERCALYS!$D$9:$D$3000,F$1,MERCALYS!$A$9:$A$3000,$A11)</f>
        <v>0</v>
      </c>
      <c r="G11" s="10">
        <f>SUMIFS(MERCALYS!$E$9:$E$3000,MERCALYS!$D$9:$D$3000,G$1,MERCALYS!$A$9:$A$3000,$A11)</f>
        <v>0</v>
      </c>
      <c r="H11" s="10">
        <f>SUMIFS(MERCALYS!$E$9:$E$3000,MERCALYS!$D$9:$D$3000,H$1,MERCALYS!$A$9:$A$3000,$A11)</f>
        <v>0</v>
      </c>
      <c r="I11" s="10">
        <f>SUMIFS(MERCALYS!$E$9:$E$3000,MERCALYS!$D$9:$D$3000,I$1,MERCALYS!$A$9:$A$3000,$A11)</f>
        <v>0</v>
      </c>
      <c r="J11" s="10">
        <f>SUMIFS(MERCALYS!$E$9:$E$3000,MERCALYS!$D$9:$D$3000,J$1,MERCALYS!$A$9:$A$3000,$A11)</f>
        <v>0</v>
      </c>
      <c r="K11" s="10">
        <f>SUMIFS(MERCALYS!$E$9:$E$3000,MERCALYS!$D$9:$D$3000,K$1,MERCALYS!$A$9:$A$3000,$A11)</f>
        <v>0</v>
      </c>
      <c r="L11" s="10">
        <f>SUMIFS(MERCALYS!$E$9:$E$3000,MERCALYS!$D$9:$D$3000,L$1,MERCALYS!$A$9:$A$3000,$A11)</f>
        <v>0</v>
      </c>
      <c r="M11" s="10">
        <f>SUMIFS(MERCALYS!$E$9:$E$3000,MERCALYS!$D$9:$D$3000,M$1,MERCALYS!$A$9:$A$3000,$A11)</f>
        <v>0</v>
      </c>
      <c r="N11" s="10">
        <f>SUMIFS(MERCALYS!$E$9:$E$3000,MERCALYS!$D$9:$D$3000,N$1,MERCALYS!$A$9:$A$3000,$A11)</f>
        <v>0</v>
      </c>
      <c r="O11" s="10">
        <f>SUMIFS(MERCALYS!$E$9:$E$3000,MERCALYS!$D$9:$D$3000,O$1,MERCALYS!$A$9:$A$3000,$A11)</f>
        <v>0.28999999999999998</v>
      </c>
      <c r="P11" s="10">
        <f>SUMIFS(MERCALYS!$E$9:$E$3000,MERCALYS!$D$9:$D$3000,P$1,MERCALYS!$A$9:$A$3000,$A11)</f>
        <v>0</v>
      </c>
      <c r="Q11" s="10">
        <f>SUMIFS(MERCALYS!$E$9:$E$3000,MERCALYS!$D$9:$D$3000,Q$1,MERCALYS!$A$9:$A$3000,$A11)</f>
        <v>0</v>
      </c>
      <c r="R11" s="10">
        <f>SUMIFS(MERCALYS!$E$9:$E$3000,MERCALYS!$D$9:$D$3000,R$1,MERCALYS!$A$9:$A$3000,$A11)</f>
        <v>0</v>
      </c>
      <c r="S11" s="10">
        <f>SUMIFS(MERCALYS!$E$9:$E$3000,MERCALYS!$D$9:$D$3000,S$1,MERCALYS!$A$9:$A$3000,$A11)</f>
        <v>0.27</v>
      </c>
      <c r="T11" s="10">
        <f>SUMIFS(MERCALYS!$E$9:$E$3000,MERCALYS!$D$9:$D$3000,T$1,MERCALYS!$A$9:$A$3000,$A11)</f>
        <v>0</v>
      </c>
      <c r="U11" s="10">
        <f>SUMIFS(MERCALYS!$E$9:$E$3000,MERCALYS!$D$9:$D$3000,U$1,MERCALYS!$A$9:$A$3000,$A11)</f>
        <v>0</v>
      </c>
      <c r="V11" s="10">
        <f>SUMIFS(MERCALYS!$E$9:$E$3000,MERCALYS!$D$9:$D$3000,V$1,MERCALYS!$A$9:$A$3000,$A11)</f>
        <v>0</v>
      </c>
      <c r="W11" s="10">
        <f>SUMIFS(MERCALYS!$E$9:$E$3000,MERCALYS!$D$9:$D$3000,W$1,MERCALYS!$A$9:$A$3000,$A11)</f>
        <v>0</v>
      </c>
      <c r="X11" s="10">
        <f>SUMIFS(MERCALYS!$E$9:$E$3000,MERCALYS!$D$9:$D$3000,X$1,MERCALYS!$A$9:$A$3000,$A11)</f>
        <v>0</v>
      </c>
      <c r="Y11" s="10">
        <f>SUMIFS(MERCALYS!$E$9:$E$3000,MERCALYS!$D$9:$D$3000,Y$1,MERCALYS!$A$9:$A$3000,$A11)</f>
        <v>0</v>
      </c>
      <c r="Z11" s="10">
        <f>SUMIFS(MERCALYS!$E$9:$E$3000,MERCALYS!$D$9:$D$3000,Z$1,MERCALYS!$A$9:$A$3000,$A11)</f>
        <v>0</v>
      </c>
      <c r="AA11" s="10">
        <f>SUMIFS(MERCALYS!$E$9:$E$3000,MERCALYS!$D$9:$D$3000,AA$1,MERCALYS!$A$9:$A$3000,$A11)</f>
        <v>0</v>
      </c>
      <c r="AB11" s="10">
        <f>SUMIFS(MERCALYS!$E$9:$E$3000,MERCALYS!$D$9:$D$3000,AB$1,MERCALYS!$A$9:$A$3000,$A11)</f>
        <v>0</v>
      </c>
      <c r="AC11" s="10">
        <f>SUMIFS(MERCALYS!$E$9:$E$3000,MERCALYS!$D$9:$D$3000,AC$1,MERCALYS!$A$9:$A$3000,$A11)</f>
        <v>0</v>
      </c>
      <c r="AD11" s="10">
        <f>SUMIFS(MERCALYS!$E$9:$E$3000,MERCALYS!$D$9:$D$3000,AD$1,MERCALYS!$A$9:$A$3000,$A11)</f>
        <v>0</v>
      </c>
    </row>
    <row r="12" spans="1:32">
      <c r="A12" s="10" t="str">
        <f>IF(ROW()-1&gt;MAX(MERCALYS!$L$9:$L$3000),"",INDEX(MERCALYS!$A$9:$A$3000,MATCH(ROW()-1,MERCALYS!$L$9:$L$3000,0)))</f>
        <v>0000011214007</v>
      </c>
      <c r="B12" s="10" t="str">
        <f>IF($A12="","",VLOOKUP($A12,MERCALYS!$A$9:$C$3000,3,0))</f>
        <v>RILLETTE S/ VIDE TRANCHE</v>
      </c>
      <c r="C12" s="10">
        <f>SUMIFS(MERCALYS!$E$9:$E$3000,MERCALYS!$D$9:$D$3000,C$1,MERCALYS!$A$9:$A$3000,$A12)</f>
        <v>0</v>
      </c>
      <c r="D12" s="10">
        <f>SUMIFS(MERCALYS!$E$9:$E$3000,MERCALYS!$D$9:$D$3000,D$1,MERCALYS!$A$9:$A$3000,$A12)</f>
        <v>0</v>
      </c>
      <c r="E12" s="10">
        <f>SUMIFS(MERCALYS!$E$9:$E$3000,MERCALYS!$D$9:$D$3000,E$1,MERCALYS!$A$9:$A$3000,$A12)</f>
        <v>0</v>
      </c>
      <c r="F12" s="10">
        <f>SUMIFS(MERCALYS!$E$9:$E$3000,MERCALYS!$D$9:$D$3000,F$1,MERCALYS!$A$9:$A$3000,$A12)</f>
        <v>0</v>
      </c>
      <c r="G12" s="10">
        <f>SUMIFS(MERCALYS!$E$9:$E$3000,MERCALYS!$D$9:$D$3000,G$1,MERCALYS!$A$9:$A$3000,$A12)</f>
        <v>0</v>
      </c>
      <c r="H12" s="10">
        <f>SUMIFS(MERCALYS!$E$9:$E$3000,MERCALYS!$D$9:$D$3000,H$1,MERCALYS!$A$9:$A$3000,$A12)</f>
        <v>0</v>
      </c>
      <c r="I12" s="10">
        <f>SUMIFS(MERCALYS!$E$9:$E$3000,MERCALYS!$D$9:$D$3000,I$1,MERCALYS!$A$9:$A$3000,$A12)</f>
        <v>0</v>
      </c>
      <c r="J12" s="10">
        <f>SUMIFS(MERCALYS!$E$9:$E$3000,MERCALYS!$D$9:$D$3000,J$1,MERCALYS!$A$9:$A$3000,$A12)</f>
        <v>0</v>
      </c>
      <c r="K12" s="10">
        <f>SUMIFS(MERCALYS!$E$9:$E$3000,MERCALYS!$D$9:$D$3000,K$1,MERCALYS!$A$9:$A$3000,$A12)</f>
        <v>0</v>
      </c>
      <c r="L12" s="10">
        <f>SUMIFS(MERCALYS!$E$9:$E$3000,MERCALYS!$D$9:$D$3000,L$1,MERCALYS!$A$9:$A$3000,$A12)</f>
        <v>4</v>
      </c>
      <c r="M12" s="10">
        <f>SUMIFS(MERCALYS!$E$9:$E$3000,MERCALYS!$D$9:$D$3000,M$1,MERCALYS!$A$9:$A$3000,$A12)</f>
        <v>0</v>
      </c>
      <c r="N12" s="10">
        <f>SUMIFS(MERCALYS!$E$9:$E$3000,MERCALYS!$D$9:$D$3000,N$1,MERCALYS!$A$9:$A$3000,$A12)</f>
        <v>0</v>
      </c>
      <c r="O12" s="10">
        <f>SUMIFS(MERCALYS!$E$9:$E$3000,MERCALYS!$D$9:$D$3000,O$1,MERCALYS!$A$9:$A$3000,$A12)</f>
        <v>0</v>
      </c>
      <c r="P12" s="10">
        <f>SUMIFS(MERCALYS!$E$9:$E$3000,MERCALYS!$D$9:$D$3000,P$1,MERCALYS!$A$9:$A$3000,$A12)</f>
        <v>0</v>
      </c>
      <c r="Q12" s="10">
        <f>SUMIFS(MERCALYS!$E$9:$E$3000,MERCALYS!$D$9:$D$3000,Q$1,MERCALYS!$A$9:$A$3000,$A12)</f>
        <v>0</v>
      </c>
      <c r="R12" s="10">
        <f>SUMIFS(MERCALYS!$E$9:$E$3000,MERCALYS!$D$9:$D$3000,R$1,MERCALYS!$A$9:$A$3000,$A12)</f>
        <v>0</v>
      </c>
      <c r="S12" s="10">
        <f>SUMIFS(MERCALYS!$E$9:$E$3000,MERCALYS!$D$9:$D$3000,S$1,MERCALYS!$A$9:$A$3000,$A12)</f>
        <v>0</v>
      </c>
      <c r="T12" s="10">
        <f>SUMIFS(MERCALYS!$E$9:$E$3000,MERCALYS!$D$9:$D$3000,T$1,MERCALYS!$A$9:$A$3000,$A12)</f>
        <v>0</v>
      </c>
      <c r="U12" s="10">
        <f>SUMIFS(MERCALYS!$E$9:$E$3000,MERCALYS!$D$9:$D$3000,U$1,MERCALYS!$A$9:$A$3000,$A12)</f>
        <v>0</v>
      </c>
      <c r="V12" s="10">
        <f>SUMIFS(MERCALYS!$E$9:$E$3000,MERCALYS!$D$9:$D$3000,V$1,MERCALYS!$A$9:$A$3000,$A12)</f>
        <v>0</v>
      </c>
      <c r="W12" s="10">
        <f>SUMIFS(MERCALYS!$E$9:$E$3000,MERCALYS!$D$9:$D$3000,W$1,MERCALYS!$A$9:$A$3000,$A12)</f>
        <v>0</v>
      </c>
      <c r="X12" s="10">
        <f>SUMIFS(MERCALYS!$E$9:$E$3000,MERCALYS!$D$9:$D$3000,X$1,MERCALYS!$A$9:$A$3000,$A12)</f>
        <v>0</v>
      </c>
      <c r="Y12" s="10">
        <f>SUMIFS(MERCALYS!$E$9:$E$3000,MERCALYS!$D$9:$D$3000,Y$1,MERCALYS!$A$9:$A$3000,$A12)</f>
        <v>0</v>
      </c>
      <c r="Z12" s="10">
        <f>SUMIFS(MERCALYS!$E$9:$E$3000,MERCALYS!$D$9:$D$3000,Z$1,MERCALYS!$A$9:$A$3000,$A12)</f>
        <v>0</v>
      </c>
      <c r="AA12" s="10">
        <f>SUMIFS(MERCALYS!$E$9:$E$3000,MERCALYS!$D$9:$D$3000,AA$1,MERCALYS!$A$9:$A$3000,$A12)</f>
        <v>0</v>
      </c>
      <c r="AB12" s="10">
        <f>SUMIFS(MERCALYS!$E$9:$E$3000,MERCALYS!$D$9:$D$3000,AB$1,MERCALYS!$A$9:$A$3000,$A12)</f>
        <v>0</v>
      </c>
      <c r="AC12" s="10">
        <f>SUMIFS(MERCALYS!$E$9:$E$3000,MERCALYS!$D$9:$D$3000,AC$1,MERCALYS!$A$9:$A$3000,$A12)</f>
        <v>0</v>
      </c>
      <c r="AD12" s="10">
        <f>SUMIFS(MERCALYS!$E$9:$E$3000,MERCALYS!$D$9:$D$3000,AD$1,MERCALYS!$A$9:$A$3000,$A12)</f>
        <v>0</v>
      </c>
    </row>
    <row r="13" spans="1:32">
      <c r="A13" s="10" t="str">
        <f>IF(ROW()-1&gt;MAX(MERCALYS!$L$9:$L$3000),"",INDEX(MERCALYS!$A$9:$A$3000,MATCH(ROW()-1,MERCALYS!$L$9:$L$3000,0)))</f>
        <v>0000017009499</v>
      </c>
      <c r="B13" s="10" t="str">
        <f>IF($A13="","",VLOOKUP($A13,MERCALYS!$A$9:$C$3000,3,0))</f>
        <v>GOURMET CARTE POISSON 4X85GR</v>
      </c>
      <c r="C13" s="10">
        <f>SUMIFS(MERCALYS!$E$9:$E$3000,MERCALYS!$D$9:$D$3000,C$1,MERCALYS!$A$9:$A$3000,$A13)</f>
        <v>0</v>
      </c>
      <c r="D13" s="10">
        <f>SUMIFS(MERCALYS!$E$9:$E$3000,MERCALYS!$D$9:$D$3000,D$1,MERCALYS!$A$9:$A$3000,$A13)</f>
        <v>0</v>
      </c>
      <c r="E13" s="10">
        <f>SUMIFS(MERCALYS!$E$9:$E$3000,MERCALYS!$D$9:$D$3000,E$1,MERCALYS!$A$9:$A$3000,$A13)</f>
        <v>0</v>
      </c>
      <c r="F13" s="10">
        <f>SUMIFS(MERCALYS!$E$9:$E$3000,MERCALYS!$D$9:$D$3000,F$1,MERCALYS!$A$9:$A$3000,$A13)</f>
        <v>0</v>
      </c>
      <c r="G13" s="10">
        <f>SUMIFS(MERCALYS!$E$9:$E$3000,MERCALYS!$D$9:$D$3000,G$1,MERCALYS!$A$9:$A$3000,$A13)</f>
        <v>0</v>
      </c>
      <c r="H13" s="10">
        <f>SUMIFS(MERCALYS!$E$9:$E$3000,MERCALYS!$D$9:$D$3000,H$1,MERCALYS!$A$9:$A$3000,$A13)</f>
        <v>0</v>
      </c>
      <c r="I13" s="10">
        <f>SUMIFS(MERCALYS!$E$9:$E$3000,MERCALYS!$D$9:$D$3000,I$1,MERCALYS!$A$9:$A$3000,$A13)</f>
        <v>0</v>
      </c>
      <c r="J13" s="10">
        <f>SUMIFS(MERCALYS!$E$9:$E$3000,MERCALYS!$D$9:$D$3000,J$1,MERCALYS!$A$9:$A$3000,$A13)</f>
        <v>0</v>
      </c>
      <c r="K13" s="10">
        <f>SUMIFS(MERCALYS!$E$9:$E$3000,MERCALYS!$D$9:$D$3000,K$1,MERCALYS!$A$9:$A$3000,$A13)</f>
        <v>0</v>
      </c>
      <c r="L13" s="10">
        <f>SUMIFS(MERCALYS!$E$9:$E$3000,MERCALYS!$D$9:$D$3000,L$1,MERCALYS!$A$9:$A$3000,$A13)</f>
        <v>0</v>
      </c>
      <c r="M13" s="10">
        <f>SUMIFS(MERCALYS!$E$9:$E$3000,MERCALYS!$D$9:$D$3000,M$1,MERCALYS!$A$9:$A$3000,$A13)</f>
        <v>0</v>
      </c>
      <c r="N13" s="10">
        <f>SUMIFS(MERCALYS!$E$9:$E$3000,MERCALYS!$D$9:$D$3000,N$1,MERCALYS!$A$9:$A$3000,$A13)</f>
        <v>0</v>
      </c>
      <c r="O13" s="10">
        <f>SUMIFS(MERCALYS!$E$9:$E$3000,MERCALYS!$D$9:$D$3000,O$1,MERCALYS!$A$9:$A$3000,$A13)</f>
        <v>0</v>
      </c>
      <c r="P13" s="10">
        <f>SUMIFS(MERCALYS!$E$9:$E$3000,MERCALYS!$D$9:$D$3000,P$1,MERCALYS!$A$9:$A$3000,$A13)</f>
        <v>0</v>
      </c>
      <c r="Q13" s="10">
        <f>SUMIFS(MERCALYS!$E$9:$E$3000,MERCALYS!$D$9:$D$3000,Q$1,MERCALYS!$A$9:$A$3000,$A13)</f>
        <v>2</v>
      </c>
      <c r="R13" s="10">
        <f>SUMIFS(MERCALYS!$E$9:$E$3000,MERCALYS!$D$9:$D$3000,R$1,MERCALYS!$A$9:$A$3000,$A13)</f>
        <v>0</v>
      </c>
      <c r="S13" s="10">
        <f>SUMIFS(MERCALYS!$E$9:$E$3000,MERCALYS!$D$9:$D$3000,S$1,MERCALYS!$A$9:$A$3000,$A13)</f>
        <v>0</v>
      </c>
      <c r="T13" s="10">
        <f>SUMIFS(MERCALYS!$E$9:$E$3000,MERCALYS!$D$9:$D$3000,T$1,MERCALYS!$A$9:$A$3000,$A13)</f>
        <v>0</v>
      </c>
      <c r="U13" s="10">
        <f>SUMIFS(MERCALYS!$E$9:$E$3000,MERCALYS!$D$9:$D$3000,U$1,MERCALYS!$A$9:$A$3000,$A13)</f>
        <v>0</v>
      </c>
      <c r="V13" s="10">
        <f>SUMIFS(MERCALYS!$E$9:$E$3000,MERCALYS!$D$9:$D$3000,V$1,MERCALYS!$A$9:$A$3000,$A13)</f>
        <v>0</v>
      </c>
      <c r="W13" s="10">
        <f>SUMIFS(MERCALYS!$E$9:$E$3000,MERCALYS!$D$9:$D$3000,W$1,MERCALYS!$A$9:$A$3000,$A13)</f>
        <v>0</v>
      </c>
      <c r="X13" s="10">
        <f>SUMIFS(MERCALYS!$E$9:$E$3000,MERCALYS!$D$9:$D$3000,X$1,MERCALYS!$A$9:$A$3000,$A13)</f>
        <v>0</v>
      </c>
      <c r="Y13" s="10">
        <f>SUMIFS(MERCALYS!$E$9:$E$3000,MERCALYS!$D$9:$D$3000,Y$1,MERCALYS!$A$9:$A$3000,$A13)</f>
        <v>0</v>
      </c>
      <c r="Z13" s="10">
        <f>SUMIFS(MERCALYS!$E$9:$E$3000,MERCALYS!$D$9:$D$3000,Z$1,MERCALYS!$A$9:$A$3000,$A13)</f>
        <v>0</v>
      </c>
      <c r="AA13" s="10">
        <f>SUMIFS(MERCALYS!$E$9:$E$3000,MERCALYS!$D$9:$D$3000,AA$1,MERCALYS!$A$9:$A$3000,$A13)</f>
        <v>0</v>
      </c>
      <c r="AB13" s="10">
        <f>SUMIFS(MERCALYS!$E$9:$E$3000,MERCALYS!$D$9:$D$3000,AB$1,MERCALYS!$A$9:$A$3000,$A13)</f>
        <v>0</v>
      </c>
      <c r="AC13" s="10">
        <f>SUMIFS(MERCALYS!$E$9:$E$3000,MERCALYS!$D$9:$D$3000,AC$1,MERCALYS!$A$9:$A$3000,$A13)</f>
        <v>0</v>
      </c>
      <c r="AD13" s="10">
        <f>SUMIFS(MERCALYS!$E$9:$E$3000,MERCALYS!$D$9:$D$3000,AD$1,MERCALYS!$A$9:$A$3000,$A13)</f>
        <v>0</v>
      </c>
    </row>
    <row r="14" spans="1:32">
      <c r="A14" s="10" t="str">
        <f>IF(ROW()-1&gt;MAX(MERCALYS!$L$9:$L$3000),"",INDEX(MERCALYS!$A$9:$A$3000,MATCH(ROW()-1,MERCALYS!$L$9:$L$3000,0)))</f>
        <v>0000017022993</v>
      </c>
      <c r="B14" s="10" t="str">
        <f>IF($A14="","",VLOOKUP($A14,MERCALYS!$A$9:$C$3000,3,0))</f>
        <v>ALSA MACARON FRAMBOISE 276G</v>
      </c>
      <c r="C14" s="10">
        <f>SUMIFS(MERCALYS!$E$9:$E$3000,MERCALYS!$D$9:$D$3000,C$1,MERCALYS!$A$9:$A$3000,$A14)</f>
        <v>0</v>
      </c>
      <c r="D14" s="10">
        <f>SUMIFS(MERCALYS!$E$9:$E$3000,MERCALYS!$D$9:$D$3000,D$1,MERCALYS!$A$9:$A$3000,$A14)</f>
        <v>0</v>
      </c>
      <c r="E14" s="10">
        <f>SUMIFS(MERCALYS!$E$9:$E$3000,MERCALYS!$D$9:$D$3000,E$1,MERCALYS!$A$9:$A$3000,$A14)</f>
        <v>3</v>
      </c>
      <c r="F14" s="10">
        <f>SUMIFS(MERCALYS!$E$9:$E$3000,MERCALYS!$D$9:$D$3000,F$1,MERCALYS!$A$9:$A$3000,$A14)</f>
        <v>0</v>
      </c>
      <c r="G14" s="10">
        <f>SUMIFS(MERCALYS!$E$9:$E$3000,MERCALYS!$D$9:$D$3000,G$1,MERCALYS!$A$9:$A$3000,$A14)</f>
        <v>0</v>
      </c>
      <c r="H14" s="10">
        <f>SUMIFS(MERCALYS!$E$9:$E$3000,MERCALYS!$D$9:$D$3000,H$1,MERCALYS!$A$9:$A$3000,$A14)</f>
        <v>0</v>
      </c>
      <c r="I14" s="10">
        <f>SUMIFS(MERCALYS!$E$9:$E$3000,MERCALYS!$D$9:$D$3000,I$1,MERCALYS!$A$9:$A$3000,$A14)</f>
        <v>0</v>
      </c>
      <c r="J14" s="10">
        <f>SUMIFS(MERCALYS!$E$9:$E$3000,MERCALYS!$D$9:$D$3000,J$1,MERCALYS!$A$9:$A$3000,$A14)</f>
        <v>0</v>
      </c>
      <c r="K14" s="10">
        <f>SUMIFS(MERCALYS!$E$9:$E$3000,MERCALYS!$D$9:$D$3000,K$1,MERCALYS!$A$9:$A$3000,$A14)</f>
        <v>0</v>
      </c>
      <c r="L14" s="10">
        <f>SUMIFS(MERCALYS!$E$9:$E$3000,MERCALYS!$D$9:$D$3000,L$1,MERCALYS!$A$9:$A$3000,$A14)</f>
        <v>0</v>
      </c>
      <c r="M14" s="10">
        <f>SUMIFS(MERCALYS!$E$9:$E$3000,MERCALYS!$D$9:$D$3000,M$1,MERCALYS!$A$9:$A$3000,$A14)</f>
        <v>0</v>
      </c>
      <c r="N14" s="10">
        <f>SUMIFS(MERCALYS!$E$9:$E$3000,MERCALYS!$D$9:$D$3000,N$1,MERCALYS!$A$9:$A$3000,$A14)</f>
        <v>0</v>
      </c>
      <c r="O14" s="10">
        <f>SUMIFS(MERCALYS!$E$9:$E$3000,MERCALYS!$D$9:$D$3000,O$1,MERCALYS!$A$9:$A$3000,$A14)</f>
        <v>0</v>
      </c>
      <c r="P14" s="10">
        <f>SUMIFS(MERCALYS!$E$9:$E$3000,MERCALYS!$D$9:$D$3000,P$1,MERCALYS!$A$9:$A$3000,$A14)</f>
        <v>0</v>
      </c>
      <c r="Q14" s="10">
        <f>SUMIFS(MERCALYS!$E$9:$E$3000,MERCALYS!$D$9:$D$3000,Q$1,MERCALYS!$A$9:$A$3000,$A14)</f>
        <v>0</v>
      </c>
      <c r="R14" s="10">
        <f>SUMIFS(MERCALYS!$E$9:$E$3000,MERCALYS!$D$9:$D$3000,R$1,MERCALYS!$A$9:$A$3000,$A14)</f>
        <v>0</v>
      </c>
      <c r="S14" s="10">
        <f>SUMIFS(MERCALYS!$E$9:$E$3000,MERCALYS!$D$9:$D$3000,S$1,MERCALYS!$A$9:$A$3000,$A14)</f>
        <v>0</v>
      </c>
      <c r="T14" s="10">
        <f>SUMIFS(MERCALYS!$E$9:$E$3000,MERCALYS!$D$9:$D$3000,T$1,MERCALYS!$A$9:$A$3000,$A14)</f>
        <v>0</v>
      </c>
      <c r="U14" s="10">
        <f>SUMIFS(MERCALYS!$E$9:$E$3000,MERCALYS!$D$9:$D$3000,U$1,MERCALYS!$A$9:$A$3000,$A14)</f>
        <v>0</v>
      </c>
      <c r="V14" s="10">
        <f>SUMIFS(MERCALYS!$E$9:$E$3000,MERCALYS!$D$9:$D$3000,V$1,MERCALYS!$A$9:$A$3000,$A14)</f>
        <v>0</v>
      </c>
      <c r="W14" s="10">
        <f>SUMIFS(MERCALYS!$E$9:$E$3000,MERCALYS!$D$9:$D$3000,W$1,MERCALYS!$A$9:$A$3000,$A14)</f>
        <v>0</v>
      </c>
      <c r="X14" s="10">
        <f>SUMIFS(MERCALYS!$E$9:$E$3000,MERCALYS!$D$9:$D$3000,X$1,MERCALYS!$A$9:$A$3000,$A14)</f>
        <v>0</v>
      </c>
      <c r="Y14" s="10">
        <f>SUMIFS(MERCALYS!$E$9:$E$3000,MERCALYS!$D$9:$D$3000,Y$1,MERCALYS!$A$9:$A$3000,$A14)</f>
        <v>0</v>
      </c>
      <c r="Z14" s="10">
        <f>SUMIFS(MERCALYS!$E$9:$E$3000,MERCALYS!$D$9:$D$3000,Z$1,MERCALYS!$A$9:$A$3000,$A14)</f>
        <v>0</v>
      </c>
      <c r="AA14" s="10">
        <f>SUMIFS(MERCALYS!$E$9:$E$3000,MERCALYS!$D$9:$D$3000,AA$1,MERCALYS!$A$9:$A$3000,$A14)</f>
        <v>0</v>
      </c>
      <c r="AB14" s="10">
        <f>SUMIFS(MERCALYS!$E$9:$E$3000,MERCALYS!$D$9:$D$3000,AB$1,MERCALYS!$A$9:$A$3000,$A14)</f>
        <v>0</v>
      </c>
      <c r="AC14" s="10">
        <f>SUMIFS(MERCALYS!$E$9:$E$3000,MERCALYS!$D$9:$D$3000,AC$1,MERCALYS!$A$9:$A$3000,$A14)</f>
        <v>0</v>
      </c>
      <c r="AD14" s="10">
        <f>SUMIFS(MERCALYS!$E$9:$E$3000,MERCALYS!$D$9:$D$3000,AD$1,MERCALYS!$A$9:$A$3000,$A14)</f>
        <v>0</v>
      </c>
    </row>
    <row r="15" spans="1:32">
      <c r="A15" s="10" t="str">
        <f>IF(ROW()-1&gt;MAX(MERCALYS!$L$9:$L$3000),"",INDEX(MERCALYS!$A$9:$A$3000,MATCH(ROW()-1,MERCALYS!$L$9:$L$3000,0)))</f>
        <v>0000017036789</v>
      </c>
      <c r="B15" s="10" t="str">
        <f>IF($A15="","",VLOOKUP($A15,MERCALYS!$A$9:$C$3000,3,0))</f>
        <v>OASIS SUP.FRT TROP/GOY PET 2L</v>
      </c>
      <c r="C15" s="10">
        <f>SUMIFS(MERCALYS!$E$9:$E$3000,MERCALYS!$D$9:$D$3000,C$1,MERCALYS!$A$9:$A$3000,$A15)</f>
        <v>0</v>
      </c>
      <c r="D15" s="10">
        <f>SUMIFS(MERCALYS!$E$9:$E$3000,MERCALYS!$D$9:$D$3000,D$1,MERCALYS!$A$9:$A$3000,$A15)</f>
        <v>0</v>
      </c>
      <c r="E15" s="10">
        <f>SUMIFS(MERCALYS!$E$9:$E$3000,MERCALYS!$D$9:$D$3000,E$1,MERCALYS!$A$9:$A$3000,$A15)</f>
        <v>0</v>
      </c>
      <c r="F15" s="10">
        <f>SUMIFS(MERCALYS!$E$9:$E$3000,MERCALYS!$D$9:$D$3000,F$1,MERCALYS!$A$9:$A$3000,$A15)</f>
        <v>0</v>
      </c>
      <c r="G15" s="10">
        <f>SUMIFS(MERCALYS!$E$9:$E$3000,MERCALYS!$D$9:$D$3000,G$1,MERCALYS!$A$9:$A$3000,$A15)</f>
        <v>0</v>
      </c>
      <c r="H15" s="10">
        <f>SUMIFS(MERCALYS!$E$9:$E$3000,MERCALYS!$D$9:$D$3000,H$1,MERCALYS!$A$9:$A$3000,$A15)</f>
        <v>0</v>
      </c>
      <c r="I15" s="10">
        <f>SUMIFS(MERCALYS!$E$9:$E$3000,MERCALYS!$D$9:$D$3000,I$1,MERCALYS!$A$9:$A$3000,$A15)</f>
        <v>0</v>
      </c>
      <c r="J15" s="10">
        <f>SUMIFS(MERCALYS!$E$9:$E$3000,MERCALYS!$D$9:$D$3000,J$1,MERCALYS!$A$9:$A$3000,$A15)</f>
        <v>0</v>
      </c>
      <c r="K15" s="10">
        <f>SUMIFS(MERCALYS!$E$9:$E$3000,MERCALYS!$D$9:$D$3000,K$1,MERCALYS!$A$9:$A$3000,$A15)</f>
        <v>0</v>
      </c>
      <c r="L15" s="10">
        <f>SUMIFS(MERCALYS!$E$9:$E$3000,MERCALYS!$D$9:$D$3000,L$1,MERCALYS!$A$9:$A$3000,$A15)</f>
        <v>0</v>
      </c>
      <c r="M15" s="10">
        <f>SUMIFS(MERCALYS!$E$9:$E$3000,MERCALYS!$D$9:$D$3000,M$1,MERCALYS!$A$9:$A$3000,$A15)</f>
        <v>0</v>
      </c>
      <c r="N15" s="10">
        <f>SUMIFS(MERCALYS!$E$9:$E$3000,MERCALYS!$D$9:$D$3000,N$1,MERCALYS!$A$9:$A$3000,$A15)</f>
        <v>0</v>
      </c>
      <c r="O15" s="10">
        <f>SUMIFS(MERCALYS!$E$9:$E$3000,MERCALYS!$D$9:$D$3000,O$1,MERCALYS!$A$9:$A$3000,$A15)</f>
        <v>0</v>
      </c>
      <c r="P15" s="10">
        <f>SUMIFS(MERCALYS!$E$9:$E$3000,MERCALYS!$D$9:$D$3000,P$1,MERCALYS!$A$9:$A$3000,$A15)</f>
        <v>0</v>
      </c>
      <c r="Q15" s="10">
        <f>SUMIFS(MERCALYS!$E$9:$E$3000,MERCALYS!$D$9:$D$3000,Q$1,MERCALYS!$A$9:$A$3000,$A15)</f>
        <v>0</v>
      </c>
      <c r="R15" s="10">
        <f>SUMIFS(MERCALYS!$E$9:$E$3000,MERCALYS!$D$9:$D$3000,R$1,MERCALYS!$A$9:$A$3000,$A15)</f>
        <v>0</v>
      </c>
      <c r="S15" s="10">
        <f>SUMIFS(MERCALYS!$E$9:$E$3000,MERCALYS!$D$9:$D$3000,S$1,MERCALYS!$A$9:$A$3000,$A15)</f>
        <v>1</v>
      </c>
      <c r="T15" s="10">
        <f>SUMIFS(MERCALYS!$E$9:$E$3000,MERCALYS!$D$9:$D$3000,T$1,MERCALYS!$A$9:$A$3000,$A15)</f>
        <v>0</v>
      </c>
      <c r="U15" s="10">
        <f>SUMIFS(MERCALYS!$E$9:$E$3000,MERCALYS!$D$9:$D$3000,U$1,MERCALYS!$A$9:$A$3000,$A15)</f>
        <v>0</v>
      </c>
      <c r="V15" s="10">
        <f>SUMIFS(MERCALYS!$E$9:$E$3000,MERCALYS!$D$9:$D$3000,V$1,MERCALYS!$A$9:$A$3000,$A15)</f>
        <v>0</v>
      </c>
      <c r="W15" s="10">
        <f>SUMIFS(MERCALYS!$E$9:$E$3000,MERCALYS!$D$9:$D$3000,W$1,MERCALYS!$A$9:$A$3000,$A15)</f>
        <v>0</v>
      </c>
      <c r="X15" s="10">
        <f>SUMIFS(MERCALYS!$E$9:$E$3000,MERCALYS!$D$9:$D$3000,X$1,MERCALYS!$A$9:$A$3000,$A15)</f>
        <v>0</v>
      </c>
      <c r="Y15" s="10">
        <f>SUMIFS(MERCALYS!$E$9:$E$3000,MERCALYS!$D$9:$D$3000,Y$1,MERCALYS!$A$9:$A$3000,$A15)</f>
        <v>0</v>
      </c>
      <c r="Z15" s="10">
        <f>SUMIFS(MERCALYS!$E$9:$E$3000,MERCALYS!$D$9:$D$3000,Z$1,MERCALYS!$A$9:$A$3000,$A15)</f>
        <v>0</v>
      </c>
      <c r="AA15" s="10">
        <f>SUMIFS(MERCALYS!$E$9:$E$3000,MERCALYS!$D$9:$D$3000,AA$1,MERCALYS!$A$9:$A$3000,$A15)</f>
        <v>0</v>
      </c>
      <c r="AB15" s="10">
        <f>SUMIFS(MERCALYS!$E$9:$E$3000,MERCALYS!$D$9:$D$3000,AB$1,MERCALYS!$A$9:$A$3000,$A15)</f>
        <v>0</v>
      </c>
      <c r="AC15" s="10">
        <f>SUMIFS(MERCALYS!$E$9:$E$3000,MERCALYS!$D$9:$D$3000,AC$1,MERCALYS!$A$9:$A$3000,$A15)</f>
        <v>0</v>
      </c>
      <c r="AD15" s="10">
        <f>SUMIFS(MERCALYS!$E$9:$E$3000,MERCALYS!$D$9:$D$3000,AD$1,MERCALYS!$A$9:$A$3000,$A15)</f>
        <v>0</v>
      </c>
    </row>
    <row r="16" spans="1:32">
      <c r="A16" s="10" t="str">
        <f>IF(ROW()-1&gt;MAX(MERCALYS!$L$9:$L$3000),"",INDEX(MERCALYS!$A$9:$A$3000,MATCH(ROW()-1,MERCALYS!$L$9:$L$3000,0)))</f>
        <v>0000017036795</v>
      </c>
      <c r="B16" s="10" t="str">
        <f>IF($A16="","",VLOOKUP($A16,MERCALYS!$A$9:$C$3000,3,0))</f>
        <v>OASIS SUP.FRT GREN/CASSI PET2L</v>
      </c>
      <c r="C16" s="10">
        <f>SUMIFS(MERCALYS!$E$9:$E$3000,MERCALYS!$D$9:$D$3000,C$1,MERCALYS!$A$9:$A$3000,$A16)</f>
        <v>0</v>
      </c>
      <c r="D16" s="10">
        <f>SUMIFS(MERCALYS!$E$9:$E$3000,MERCALYS!$D$9:$D$3000,D$1,MERCALYS!$A$9:$A$3000,$A16)</f>
        <v>0</v>
      </c>
      <c r="E16" s="10">
        <f>SUMIFS(MERCALYS!$E$9:$E$3000,MERCALYS!$D$9:$D$3000,E$1,MERCALYS!$A$9:$A$3000,$A16)</f>
        <v>0</v>
      </c>
      <c r="F16" s="10">
        <f>SUMIFS(MERCALYS!$E$9:$E$3000,MERCALYS!$D$9:$D$3000,F$1,MERCALYS!$A$9:$A$3000,$A16)</f>
        <v>0</v>
      </c>
      <c r="G16" s="10">
        <f>SUMIFS(MERCALYS!$E$9:$E$3000,MERCALYS!$D$9:$D$3000,G$1,MERCALYS!$A$9:$A$3000,$A16)</f>
        <v>0</v>
      </c>
      <c r="H16" s="10">
        <f>SUMIFS(MERCALYS!$E$9:$E$3000,MERCALYS!$D$9:$D$3000,H$1,MERCALYS!$A$9:$A$3000,$A16)</f>
        <v>0</v>
      </c>
      <c r="I16" s="10">
        <f>SUMIFS(MERCALYS!$E$9:$E$3000,MERCALYS!$D$9:$D$3000,I$1,MERCALYS!$A$9:$A$3000,$A16)</f>
        <v>0</v>
      </c>
      <c r="J16" s="10">
        <f>SUMIFS(MERCALYS!$E$9:$E$3000,MERCALYS!$D$9:$D$3000,J$1,MERCALYS!$A$9:$A$3000,$A16)</f>
        <v>0</v>
      </c>
      <c r="K16" s="10">
        <f>SUMIFS(MERCALYS!$E$9:$E$3000,MERCALYS!$D$9:$D$3000,K$1,MERCALYS!$A$9:$A$3000,$A16)</f>
        <v>0</v>
      </c>
      <c r="L16" s="10">
        <f>SUMIFS(MERCALYS!$E$9:$E$3000,MERCALYS!$D$9:$D$3000,L$1,MERCALYS!$A$9:$A$3000,$A16)</f>
        <v>0</v>
      </c>
      <c r="M16" s="10">
        <f>SUMIFS(MERCALYS!$E$9:$E$3000,MERCALYS!$D$9:$D$3000,M$1,MERCALYS!$A$9:$A$3000,$A16)</f>
        <v>0</v>
      </c>
      <c r="N16" s="10">
        <f>SUMIFS(MERCALYS!$E$9:$E$3000,MERCALYS!$D$9:$D$3000,N$1,MERCALYS!$A$9:$A$3000,$A16)</f>
        <v>0</v>
      </c>
      <c r="O16" s="10">
        <f>SUMIFS(MERCALYS!$E$9:$E$3000,MERCALYS!$D$9:$D$3000,O$1,MERCALYS!$A$9:$A$3000,$A16)</f>
        <v>0</v>
      </c>
      <c r="P16" s="10">
        <f>SUMIFS(MERCALYS!$E$9:$E$3000,MERCALYS!$D$9:$D$3000,P$1,MERCALYS!$A$9:$A$3000,$A16)</f>
        <v>0</v>
      </c>
      <c r="Q16" s="10">
        <f>SUMIFS(MERCALYS!$E$9:$E$3000,MERCALYS!$D$9:$D$3000,Q$1,MERCALYS!$A$9:$A$3000,$A16)</f>
        <v>0</v>
      </c>
      <c r="R16" s="10">
        <f>SUMIFS(MERCALYS!$E$9:$E$3000,MERCALYS!$D$9:$D$3000,R$1,MERCALYS!$A$9:$A$3000,$A16)</f>
        <v>0</v>
      </c>
      <c r="S16" s="10">
        <f>SUMIFS(MERCALYS!$E$9:$E$3000,MERCALYS!$D$9:$D$3000,S$1,MERCALYS!$A$9:$A$3000,$A16)</f>
        <v>3</v>
      </c>
      <c r="T16" s="10">
        <f>SUMIFS(MERCALYS!$E$9:$E$3000,MERCALYS!$D$9:$D$3000,T$1,MERCALYS!$A$9:$A$3000,$A16)</f>
        <v>0</v>
      </c>
      <c r="U16" s="10">
        <f>SUMIFS(MERCALYS!$E$9:$E$3000,MERCALYS!$D$9:$D$3000,U$1,MERCALYS!$A$9:$A$3000,$A16)</f>
        <v>0</v>
      </c>
      <c r="V16" s="10">
        <f>SUMIFS(MERCALYS!$E$9:$E$3000,MERCALYS!$D$9:$D$3000,V$1,MERCALYS!$A$9:$A$3000,$A16)</f>
        <v>0</v>
      </c>
      <c r="W16" s="10">
        <f>SUMIFS(MERCALYS!$E$9:$E$3000,MERCALYS!$D$9:$D$3000,W$1,MERCALYS!$A$9:$A$3000,$A16)</f>
        <v>0</v>
      </c>
      <c r="X16" s="10">
        <f>SUMIFS(MERCALYS!$E$9:$E$3000,MERCALYS!$D$9:$D$3000,X$1,MERCALYS!$A$9:$A$3000,$A16)</f>
        <v>0</v>
      </c>
      <c r="Y16" s="10">
        <f>SUMIFS(MERCALYS!$E$9:$E$3000,MERCALYS!$D$9:$D$3000,Y$1,MERCALYS!$A$9:$A$3000,$A16)</f>
        <v>0</v>
      </c>
      <c r="Z16" s="10">
        <f>SUMIFS(MERCALYS!$E$9:$E$3000,MERCALYS!$D$9:$D$3000,Z$1,MERCALYS!$A$9:$A$3000,$A16)</f>
        <v>0</v>
      </c>
      <c r="AA16" s="10">
        <f>SUMIFS(MERCALYS!$E$9:$E$3000,MERCALYS!$D$9:$D$3000,AA$1,MERCALYS!$A$9:$A$3000,$A16)</f>
        <v>0</v>
      </c>
      <c r="AB16" s="10">
        <f>SUMIFS(MERCALYS!$E$9:$E$3000,MERCALYS!$D$9:$D$3000,AB$1,MERCALYS!$A$9:$A$3000,$A16)</f>
        <v>0</v>
      </c>
      <c r="AC16" s="10">
        <f>SUMIFS(MERCALYS!$E$9:$E$3000,MERCALYS!$D$9:$D$3000,AC$1,MERCALYS!$A$9:$A$3000,$A16)</f>
        <v>0</v>
      </c>
      <c r="AD16" s="10">
        <f>SUMIFS(MERCALYS!$E$9:$E$3000,MERCALYS!$D$9:$D$3000,AD$1,MERCALYS!$A$9:$A$3000,$A16)</f>
        <v>0</v>
      </c>
    </row>
    <row r="17" spans="1:30">
      <c r="A17" s="10" t="str">
        <f>IF(ROW()-1&gt;MAX(MERCALYS!$L$9:$L$3000),"",INDEX(MERCALYS!$A$9:$A$3000,MATCH(ROW()-1,MERCALYS!$L$9:$L$3000,0)))</f>
        <v>0000017037482</v>
      </c>
      <c r="B17" s="10" t="str">
        <f>IF($A17="","",VLOOKUP($A17,MERCALYS!$A$9:$C$3000,3,0))</f>
        <v>BOUNTY MINIS 400G</v>
      </c>
      <c r="C17" s="10">
        <f>SUMIFS(MERCALYS!$E$9:$E$3000,MERCALYS!$D$9:$D$3000,C$1,MERCALYS!$A$9:$A$3000,$A17)</f>
        <v>0</v>
      </c>
      <c r="D17" s="10">
        <f>SUMIFS(MERCALYS!$E$9:$E$3000,MERCALYS!$D$9:$D$3000,D$1,MERCALYS!$A$9:$A$3000,$A17)</f>
        <v>0</v>
      </c>
      <c r="E17" s="10">
        <f>SUMIFS(MERCALYS!$E$9:$E$3000,MERCALYS!$D$9:$D$3000,E$1,MERCALYS!$A$9:$A$3000,$A17)</f>
        <v>0</v>
      </c>
      <c r="F17" s="10">
        <f>SUMIFS(MERCALYS!$E$9:$E$3000,MERCALYS!$D$9:$D$3000,F$1,MERCALYS!$A$9:$A$3000,$A17)</f>
        <v>0</v>
      </c>
      <c r="G17" s="10">
        <f>SUMIFS(MERCALYS!$E$9:$E$3000,MERCALYS!$D$9:$D$3000,G$1,MERCALYS!$A$9:$A$3000,$A17)</f>
        <v>0</v>
      </c>
      <c r="H17" s="10">
        <f>SUMIFS(MERCALYS!$E$9:$E$3000,MERCALYS!$D$9:$D$3000,H$1,MERCALYS!$A$9:$A$3000,$A17)</f>
        <v>0</v>
      </c>
      <c r="I17" s="10">
        <f>SUMIFS(MERCALYS!$E$9:$E$3000,MERCALYS!$D$9:$D$3000,I$1,MERCALYS!$A$9:$A$3000,$A17)</f>
        <v>0</v>
      </c>
      <c r="J17" s="10">
        <f>SUMIFS(MERCALYS!$E$9:$E$3000,MERCALYS!$D$9:$D$3000,J$1,MERCALYS!$A$9:$A$3000,$A17)</f>
        <v>0</v>
      </c>
      <c r="K17" s="10">
        <f>SUMIFS(MERCALYS!$E$9:$E$3000,MERCALYS!$D$9:$D$3000,K$1,MERCALYS!$A$9:$A$3000,$A17)</f>
        <v>0</v>
      </c>
      <c r="L17" s="10">
        <f>SUMIFS(MERCALYS!$E$9:$E$3000,MERCALYS!$D$9:$D$3000,L$1,MERCALYS!$A$9:$A$3000,$A17)</f>
        <v>0</v>
      </c>
      <c r="M17" s="10">
        <f>SUMIFS(MERCALYS!$E$9:$E$3000,MERCALYS!$D$9:$D$3000,M$1,MERCALYS!$A$9:$A$3000,$A17)</f>
        <v>0</v>
      </c>
      <c r="N17" s="10">
        <f>SUMIFS(MERCALYS!$E$9:$E$3000,MERCALYS!$D$9:$D$3000,N$1,MERCALYS!$A$9:$A$3000,$A17)</f>
        <v>1</v>
      </c>
      <c r="O17" s="10">
        <f>SUMIFS(MERCALYS!$E$9:$E$3000,MERCALYS!$D$9:$D$3000,O$1,MERCALYS!$A$9:$A$3000,$A17)</f>
        <v>0</v>
      </c>
      <c r="P17" s="10">
        <f>SUMIFS(MERCALYS!$E$9:$E$3000,MERCALYS!$D$9:$D$3000,P$1,MERCALYS!$A$9:$A$3000,$A17)</f>
        <v>0</v>
      </c>
      <c r="Q17" s="10">
        <f>SUMIFS(MERCALYS!$E$9:$E$3000,MERCALYS!$D$9:$D$3000,Q$1,MERCALYS!$A$9:$A$3000,$A17)</f>
        <v>0</v>
      </c>
      <c r="R17" s="10">
        <f>SUMIFS(MERCALYS!$E$9:$E$3000,MERCALYS!$D$9:$D$3000,R$1,MERCALYS!$A$9:$A$3000,$A17)</f>
        <v>0</v>
      </c>
      <c r="S17" s="10">
        <f>SUMIFS(MERCALYS!$E$9:$E$3000,MERCALYS!$D$9:$D$3000,S$1,MERCALYS!$A$9:$A$3000,$A17)</f>
        <v>0</v>
      </c>
      <c r="T17" s="10">
        <f>SUMIFS(MERCALYS!$E$9:$E$3000,MERCALYS!$D$9:$D$3000,T$1,MERCALYS!$A$9:$A$3000,$A17)</f>
        <v>0</v>
      </c>
      <c r="U17" s="10">
        <f>SUMIFS(MERCALYS!$E$9:$E$3000,MERCALYS!$D$9:$D$3000,U$1,MERCALYS!$A$9:$A$3000,$A17)</f>
        <v>0</v>
      </c>
      <c r="V17" s="10">
        <f>SUMIFS(MERCALYS!$E$9:$E$3000,MERCALYS!$D$9:$D$3000,V$1,MERCALYS!$A$9:$A$3000,$A17)</f>
        <v>0</v>
      </c>
      <c r="W17" s="10">
        <f>SUMIFS(MERCALYS!$E$9:$E$3000,MERCALYS!$D$9:$D$3000,W$1,MERCALYS!$A$9:$A$3000,$A17)</f>
        <v>0</v>
      </c>
      <c r="X17" s="10">
        <f>SUMIFS(MERCALYS!$E$9:$E$3000,MERCALYS!$D$9:$D$3000,X$1,MERCALYS!$A$9:$A$3000,$A17)</f>
        <v>0</v>
      </c>
      <c r="Y17" s="10">
        <f>SUMIFS(MERCALYS!$E$9:$E$3000,MERCALYS!$D$9:$D$3000,Y$1,MERCALYS!$A$9:$A$3000,$A17)</f>
        <v>0</v>
      </c>
      <c r="Z17" s="10">
        <f>SUMIFS(MERCALYS!$E$9:$E$3000,MERCALYS!$D$9:$D$3000,Z$1,MERCALYS!$A$9:$A$3000,$A17)</f>
        <v>0</v>
      </c>
      <c r="AA17" s="10">
        <f>SUMIFS(MERCALYS!$E$9:$E$3000,MERCALYS!$D$9:$D$3000,AA$1,MERCALYS!$A$9:$A$3000,$A17)</f>
        <v>0</v>
      </c>
      <c r="AB17" s="10">
        <f>SUMIFS(MERCALYS!$E$9:$E$3000,MERCALYS!$D$9:$D$3000,AB$1,MERCALYS!$A$9:$A$3000,$A17)</f>
        <v>0</v>
      </c>
      <c r="AC17" s="10">
        <f>SUMIFS(MERCALYS!$E$9:$E$3000,MERCALYS!$D$9:$D$3000,AC$1,MERCALYS!$A$9:$A$3000,$A17)</f>
        <v>0</v>
      </c>
      <c r="AD17" s="10">
        <f>SUMIFS(MERCALYS!$E$9:$E$3000,MERCALYS!$D$9:$D$3000,AD$1,MERCALYS!$A$9:$A$3000,$A17)</f>
        <v>0</v>
      </c>
    </row>
    <row r="18" spans="1:30">
      <c r="A18" s="10" t="str">
        <f>IF(ROW()-1&gt;MAX(MERCALYS!$L$9:$L$3000),"",INDEX(MERCALYS!$A$9:$A$3000,MATCH(ROW()-1,MERCALYS!$L$9:$L$3000,0)))</f>
        <v>0000017040498</v>
      </c>
      <c r="B18" s="10" t="str">
        <f>IF($A18="","",VLOOKUP($A18,MERCALYS!$A$9:$C$3000,3,0))</f>
        <v>MILKA LAIT 300G</v>
      </c>
      <c r="C18" s="10">
        <f>SUMIFS(MERCALYS!$E$9:$E$3000,MERCALYS!$D$9:$D$3000,C$1,MERCALYS!$A$9:$A$3000,$A18)</f>
        <v>0</v>
      </c>
      <c r="D18" s="10">
        <f>SUMIFS(MERCALYS!$E$9:$E$3000,MERCALYS!$D$9:$D$3000,D$1,MERCALYS!$A$9:$A$3000,$A18)</f>
        <v>0</v>
      </c>
      <c r="E18" s="10">
        <f>SUMIFS(MERCALYS!$E$9:$E$3000,MERCALYS!$D$9:$D$3000,E$1,MERCALYS!$A$9:$A$3000,$A18)</f>
        <v>0</v>
      </c>
      <c r="F18" s="10">
        <f>SUMIFS(MERCALYS!$E$9:$E$3000,MERCALYS!$D$9:$D$3000,F$1,MERCALYS!$A$9:$A$3000,$A18)</f>
        <v>0</v>
      </c>
      <c r="G18" s="10">
        <f>SUMIFS(MERCALYS!$E$9:$E$3000,MERCALYS!$D$9:$D$3000,G$1,MERCALYS!$A$9:$A$3000,$A18)</f>
        <v>0</v>
      </c>
      <c r="H18" s="10">
        <f>SUMIFS(MERCALYS!$E$9:$E$3000,MERCALYS!$D$9:$D$3000,H$1,MERCALYS!$A$9:$A$3000,$A18)</f>
        <v>0</v>
      </c>
      <c r="I18" s="10">
        <f>SUMIFS(MERCALYS!$E$9:$E$3000,MERCALYS!$D$9:$D$3000,I$1,MERCALYS!$A$9:$A$3000,$A18)</f>
        <v>0</v>
      </c>
      <c r="J18" s="10">
        <f>SUMIFS(MERCALYS!$E$9:$E$3000,MERCALYS!$D$9:$D$3000,J$1,MERCALYS!$A$9:$A$3000,$A18)</f>
        <v>0</v>
      </c>
      <c r="K18" s="10">
        <f>SUMIFS(MERCALYS!$E$9:$E$3000,MERCALYS!$D$9:$D$3000,K$1,MERCALYS!$A$9:$A$3000,$A18)</f>
        <v>0</v>
      </c>
      <c r="L18" s="10">
        <f>SUMIFS(MERCALYS!$E$9:$E$3000,MERCALYS!$D$9:$D$3000,L$1,MERCALYS!$A$9:$A$3000,$A18)</f>
        <v>0</v>
      </c>
      <c r="M18" s="10">
        <f>SUMIFS(MERCALYS!$E$9:$E$3000,MERCALYS!$D$9:$D$3000,M$1,MERCALYS!$A$9:$A$3000,$A18)</f>
        <v>13</v>
      </c>
      <c r="N18" s="10">
        <f>SUMIFS(MERCALYS!$E$9:$E$3000,MERCALYS!$D$9:$D$3000,N$1,MERCALYS!$A$9:$A$3000,$A18)</f>
        <v>0</v>
      </c>
      <c r="O18" s="10">
        <f>SUMIFS(MERCALYS!$E$9:$E$3000,MERCALYS!$D$9:$D$3000,O$1,MERCALYS!$A$9:$A$3000,$A18)</f>
        <v>0</v>
      </c>
      <c r="P18" s="10">
        <f>SUMIFS(MERCALYS!$E$9:$E$3000,MERCALYS!$D$9:$D$3000,P$1,MERCALYS!$A$9:$A$3000,$A18)</f>
        <v>0</v>
      </c>
      <c r="Q18" s="10">
        <f>SUMIFS(MERCALYS!$E$9:$E$3000,MERCALYS!$D$9:$D$3000,Q$1,MERCALYS!$A$9:$A$3000,$A18)</f>
        <v>0</v>
      </c>
      <c r="R18" s="10">
        <f>SUMIFS(MERCALYS!$E$9:$E$3000,MERCALYS!$D$9:$D$3000,R$1,MERCALYS!$A$9:$A$3000,$A18)</f>
        <v>0</v>
      </c>
      <c r="S18" s="10">
        <f>SUMIFS(MERCALYS!$E$9:$E$3000,MERCALYS!$D$9:$D$3000,S$1,MERCALYS!$A$9:$A$3000,$A18)</f>
        <v>0</v>
      </c>
      <c r="T18" s="10">
        <f>SUMIFS(MERCALYS!$E$9:$E$3000,MERCALYS!$D$9:$D$3000,T$1,MERCALYS!$A$9:$A$3000,$A18)</f>
        <v>0</v>
      </c>
      <c r="U18" s="10">
        <f>SUMIFS(MERCALYS!$E$9:$E$3000,MERCALYS!$D$9:$D$3000,U$1,MERCALYS!$A$9:$A$3000,$A18)</f>
        <v>0</v>
      </c>
      <c r="V18" s="10">
        <f>SUMIFS(MERCALYS!$E$9:$E$3000,MERCALYS!$D$9:$D$3000,V$1,MERCALYS!$A$9:$A$3000,$A18)</f>
        <v>0</v>
      </c>
      <c r="W18" s="10">
        <f>SUMIFS(MERCALYS!$E$9:$E$3000,MERCALYS!$D$9:$D$3000,W$1,MERCALYS!$A$9:$A$3000,$A18)</f>
        <v>0</v>
      </c>
      <c r="X18" s="10">
        <f>SUMIFS(MERCALYS!$E$9:$E$3000,MERCALYS!$D$9:$D$3000,X$1,MERCALYS!$A$9:$A$3000,$A18)</f>
        <v>0</v>
      </c>
      <c r="Y18" s="10">
        <f>SUMIFS(MERCALYS!$E$9:$E$3000,MERCALYS!$D$9:$D$3000,Y$1,MERCALYS!$A$9:$A$3000,$A18)</f>
        <v>0</v>
      </c>
      <c r="Z18" s="10">
        <f>SUMIFS(MERCALYS!$E$9:$E$3000,MERCALYS!$D$9:$D$3000,Z$1,MERCALYS!$A$9:$A$3000,$A18)</f>
        <v>0</v>
      </c>
      <c r="AA18" s="10">
        <f>SUMIFS(MERCALYS!$E$9:$E$3000,MERCALYS!$D$9:$D$3000,AA$1,MERCALYS!$A$9:$A$3000,$A18)</f>
        <v>0</v>
      </c>
      <c r="AB18" s="10">
        <f>SUMIFS(MERCALYS!$E$9:$E$3000,MERCALYS!$D$9:$D$3000,AB$1,MERCALYS!$A$9:$A$3000,$A18)</f>
        <v>0</v>
      </c>
      <c r="AC18" s="10">
        <f>SUMIFS(MERCALYS!$E$9:$E$3000,MERCALYS!$D$9:$D$3000,AC$1,MERCALYS!$A$9:$A$3000,$A18)</f>
        <v>0</v>
      </c>
      <c r="AD18" s="10">
        <f>SUMIFS(MERCALYS!$E$9:$E$3000,MERCALYS!$D$9:$D$3000,AD$1,MERCALYS!$A$9:$A$3000,$A18)</f>
        <v>0</v>
      </c>
    </row>
    <row r="19" spans="1:30">
      <c r="A19" s="10" t="str">
        <f>IF(ROW()-1&gt;MAX(MERCALYS!$L$9:$L$3000),"",INDEX(MERCALYS!$A$9:$A$3000,MATCH(ROW()-1,MERCALYS!$L$9:$L$3000,0)))</f>
        <v>0000017049084</v>
      </c>
      <c r="B19" s="10" t="str">
        <f>IF($A19="","",VLOOKUP($A19,MERCALYS!$A$9:$C$3000,3,0))</f>
        <v>BJORG BISC  CEREALE FRTS 218G</v>
      </c>
      <c r="C19" s="10">
        <f>SUMIFS(MERCALYS!$E$9:$E$3000,MERCALYS!$D$9:$D$3000,C$1,MERCALYS!$A$9:$A$3000,$A19)</f>
        <v>0</v>
      </c>
      <c r="D19" s="10">
        <f>SUMIFS(MERCALYS!$E$9:$E$3000,MERCALYS!$D$9:$D$3000,D$1,MERCALYS!$A$9:$A$3000,$A19)</f>
        <v>0</v>
      </c>
      <c r="E19" s="10">
        <f>SUMIFS(MERCALYS!$E$9:$E$3000,MERCALYS!$D$9:$D$3000,E$1,MERCALYS!$A$9:$A$3000,$A19)</f>
        <v>1</v>
      </c>
      <c r="F19" s="10">
        <f>SUMIFS(MERCALYS!$E$9:$E$3000,MERCALYS!$D$9:$D$3000,F$1,MERCALYS!$A$9:$A$3000,$A19)</f>
        <v>0</v>
      </c>
      <c r="G19" s="10">
        <f>SUMIFS(MERCALYS!$E$9:$E$3000,MERCALYS!$D$9:$D$3000,G$1,MERCALYS!$A$9:$A$3000,$A19)</f>
        <v>0</v>
      </c>
      <c r="H19" s="10">
        <f>SUMIFS(MERCALYS!$E$9:$E$3000,MERCALYS!$D$9:$D$3000,H$1,MERCALYS!$A$9:$A$3000,$A19)</f>
        <v>0</v>
      </c>
      <c r="I19" s="10">
        <f>SUMIFS(MERCALYS!$E$9:$E$3000,MERCALYS!$D$9:$D$3000,I$1,MERCALYS!$A$9:$A$3000,$A19)</f>
        <v>0</v>
      </c>
      <c r="J19" s="10">
        <f>SUMIFS(MERCALYS!$E$9:$E$3000,MERCALYS!$D$9:$D$3000,J$1,MERCALYS!$A$9:$A$3000,$A19)</f>
        <v>0</v>
      </c>
      <c r="K19" s="10">
        <f>SUMIFS(MERCALYS!$E$9:$E$3000,MERCALYS!$D$9:$D$3000,K$1,MERCALYS!$A$9:$A$3000,$A19)</f>
        <v>0</v>
      </c>
      <c r="L19" s="10">
        <f>SUMIFS(MERCALYS!$E$9:$E$3000,MERCALYS!$D$9:$D$3000,L$1,MERCALYS!$A$9:$A$3000,$A19)</f>
        <v>0</v>
      </c>
      <c r="M19" s="10">
        <f>SUMIFS(MERCALYS!$E$9:$E$3000,MERCALYS!$D$9:$D$3000,M$1,MERCALYS!$A$9:$A$3000,$A19)</f>
        <v>0</v>
      </c>
      <c r="N19" s="10">
        <f>SUMIFS(MERCALYS!$E$9:$E$3000,MERCALYS!$D$9:$D$3000,N$1,MERCALYS!$A$9:$A$3000,$A19)</f>
        <v>0</v>
      </c>
      <c r="O19" s="10">
        <f>SUMIFS(MERCALYS!$E$9:$E$3000,MERCALYS!$D$9:$D$3000,O$1,MERCALYS!$A$9:$A$3000,$A19)</f>
        <v>0</v>
      </c>
      <c r="P19" s="10">
        <f>SUMIFS(MERCALYS!$E$9:$E$3000,MERCALYS!$D$9:$D$3000,P$1,MERCALYS!$A$9:$A$3000,$A19)</f>
        <v>0</v>
      </c>
      <c r="Q19" s="10">
        <f>SUMIFS(MERCALYS!$E$9:$E$3000,MERCALYS!$D$9:$D$3000,Q$1,MERCALYS!$A$9:$A$3000,$A19)</f>
        <v>0</v>
      </c>
      <c r="R19" s="10">
        <f>SUMIFS(MERCALYS!$E$9:$E$3000,MERCALYS!$D$9:$D$3000,R$1,MERCALYS!$A$9:$A$3000,$A19)</f>
        <v>0</v>
      </c>
      <c r="S19" s="10">
        <f>SUMIFS(MERCALYS!$E$9:$E$3000,MERCALYS!$D$9:$D$3000,S$1,MERCALYS!$A$9:$A$3000,$A19)</f>
        <v>0</v>
      </c>
      <c r="T19" s="10">
        <f>SUMIFS(MERCALYS!$E$9:$E$3000,MERCALYS!$D$9:$D$3000,T$1,MERCALYS!$A$9:$A$3000,$A19)</f>
        <v>0</v>
      </c>
      <c r="U19" s="10">
        <f>SUMIFS(MERCALYS!$E$9:$E$3000,MERCALYS!$D$9:$D$3000,U$1,MERCALYS!$A$9:$A$3000,$A19)</f>
        <v>0</v>
      </c>
      <c r="V19" s="10">
        <f>SUMIFS(MERCALYS!$E$9:$E$3000,MERCALYS!$D$9:$D$3000,V$1,MERCALYS!$A$9:$A$3000,$A19)</f>
        <v>0</v>
      </c>
      <c r="W19" s="10">
        <f>SUMIFS(MERCALYS!$E$9:$E$3000,MERCALYS!$D$9:$D$3000,W$1,MERCALYS!$A$9:$A$3000,$A19)</f>
        <v>0</v>
      </c>
      <c r="X19" s="10">
        <f>SUMIFS(MERCALYS!$E$9:$E$3000,MERCALYS!$D$9:$D$3000,X$1,MERCALYS!$A$9:$A$3000,$A19)</f>
        <v>0</v>
      </c>
      <c r="Y19" s="10">
        <f>SUMIFS(MERCALYS!$E$9:$E$3000,MERCALYS!$D$9:$D$3000,Y$1,MERCALYS!$A$9:$A$3000,$A19)</f>
        <v>0</v>
      </c>
      <c r="Z19" s="10">
        <f>SUMIFS(MERCALYS!$E$9:$E$3000,MERCALYS!$D$9:$D$3000,Z$1,MERCALYS!$A$9:$A$3000,$A19)</f>
        <v>0</v>
      </c>
      <c r="AA19" s="10">
        <f>SUMIFS(MERCALYS!$E$9:$E$3000,MERCALYS!$D$9:$D$3000,AA$1,MERCALYS!$A$9:$A$3000,$A19)</f>
        <v>0</v>
      </c>
      <c r="AB19" s="10">
        <f>SUMIFS(MERCALYS!$E$9:$E$3000,MERCALYS!$D$9:$D$3000,AB$1,MERCALYS!$A$9:$A$3000,$A19)</f>
        <v>0</v>
      </c>
      <c r="AC19" s="10">
        <f>SUMIFS(MERCALYS!$E$9:$E$3000,MERCALYS!$D$9:$D$3000,AC$1,MERCALYS!$A$9:$A$3000,$A19)</f>
        <v>0</v>
      </c>
      <c r="AD19" s="10">
        <f>SUMIFS(MERCALYS!$E$9:$E$3000,MERCALYS!$D$9:$D$3000,AD$1,MERCALYS!$A$9:$A$3000,$A19)</f>
        <v>0</v>
      </c>
    </row>
    <row r="20" spans="1:30">
      <c r="A20" s="10" t="str">
        <f>IF(ROW()-1&gt;MAX(MERCALYS!$L$9:$L$3000),"",INDEX(MERCALYS!$A$9:$A$3000,MATCH(ROW()-1,MERCALYS!$L$9:$L$3000,0)))</f>
        <v>0000017050103</v>
      </c>
      <c r="B20" s="10" t="str">
        <f>IF($A20="","",VLOOKUP($A20,MERCALYS!$A$9:$C$3000,3,0))</f>
        <v>HEU.VIENO.CROUS.PAIN LAIT200G</v>
      </c>
      <c r="C20" s="10">
        <f>SUMIFS(MERCALYS!$E$9:$E$3000,MERCALYS!$D$9:$D$3000,C$1,MERCALYS!$A$9:$A$3000,$A20)</f>
        <v>0</v>
      </c>
      <c r="D20" s="10">
        <f>SUMIFS(MERCALYS!$E$9:$E$3000,MERCALYS!$D$9:$D$3000,D$1,MERCALYS!$A$9:$A$3000,$A20)</f>
        <v>0</v>
      </c>
      <c r="E20" s="10">
        <f>SUMIFS(MERCALYS!$E$9:$E$3000,MERCALYS!$D$9:$D$3000,E$1,MERCALYS!$A$9:$A$3000,$A20)</f>
        <v>0</v>
      </c>
      <c r="F20" s="10">
        <f>SUMIFS(MERCALYS!$E$9:$E$3000,MERCALYS!$D$9:$D$3000,F$1,MERCALYS!$A$9:$A$3000,$A20)</f>
        <v>0</v>
      </c>
      <c r="G20" s="10">
        <f>SUMIFS(MERCALYS!$E$9:$E$3000,MERCALYS!$D$9:$D$3000,G$1,MERCALYS!$A$9:$A$3000,$A20)</f>
        <v>0</v>
      </c>
      <c r="H20" s="10">
        <f>SUMIFS(MERCALYS!$E$9:$E$3000,MERCALYS!$D$9:$D$3000,H$1,MERCALYS!$A$9:$A$3000,$A20)</f>
        <v>0</v>
      </c>
      <c r="I20" s="10">
        <f>SUMIFS(MERCALYS!$E$9:$E$3000,MERCALYS!$D$9:$D$3000,I$1,MERCALYS!$A$9:$A$3000,$A20)</f>
        <v>0</v>
      </c>
      <c r="J20" s="10">
        <f>SUMIFS(MERCALYS!$E$9:$E$3000,MERCALYS!$D$9:$D$3000,J$1,MERCALYS!$A$9:$A$3000,$A20)</f>
        <v>0</v>
      </c>
      <c r="K20" s="10">
        <f>SUMIFS(MERCALYS!$E$9:$E$3000,MERCALYS!$D$9:$D$3000,K$1,MERCALYS!$A$9:$A$3000,$A20)</f>
        <v>0</v>
      </c>
      <c r="L20" s="10">
        <f>SUMIFS(MERCALYS!$E$9:$E$3000,MERCALYS!$D$9:$D$3000,L$1,MERCALYS!$A$9:$A$3000,$A20)</f>
        <v>0</v>
      </c>
      <c r="M20" s="10">
        <f>SUMIFS(MERCALYS!$E$9:$E$3000,MERCALYS!$D$9:$D$3000,M$1,MERCALYS!$A$9:$A$3000,$A20)</f>
        <v>0</v>
      </c>
      <c r="N20" s="10">
        <f>SUMIFS(MERCALYS!$E$9:$E$3000,MERCALYS!$D$9:$D$3000,N$1,MERCALYS!$A$9:$A$3000,$A20)</f>
        <v>0</v>
      </c>
      <c r="O20" s="10">
        <f>SUMIFS(MERCALYS!$E$9:$E$3000,MERCALYS!$D$9:$D$3000,O$1,MERCALYS!$A$9:$A$3000,$A20)</f>
        <v>0</v>
      </c>
      <c r="P20" s="10">
        <f>SUMIFS(MERCALYS!$E$9:$E$3000,MERCALYS!$D$9:$D$3000,P$1,MERCALYS!$A$9:$A$3000,$A20)</f>
        <v>0</v>
      </c>
      <c r="Q20" s="10">
        <f>SUMIFS(MERCALYS!$E$9:$E$3000,MERCALYS!$D$9:$D$3000,Q$1,MERCALYS!$A$9:$A$3000,$A20)</f>
        <v>0</v>
      </c>
      <c r="R20" s="10">
        <f>SUMIFS(MERCALYS!$E$9:$E$3000,MERCALYS!$D$9:$D$3000,R$1,MERCALYS!$A$9:$A$3000,$A20)</f>
        <v>0</v>
      </c>
      <c r="S20" s="10">
        <f>SUMIFS(MERCALYS!$E$9:$E$3000,MERCALYS!$D$9:$D$3000,S$1,MERCALYS!$A$9:$A$3000,$A20)</f>
        <v>0</v>
      </c>
      <c r="T20" s="10">
        <f>SUMIFS(MERCALYS!$E$9:$E$3000,MERCALYS!$D$9:$D$3000,T$1,MERCALYS!$A$9:$A$3000,$A20)</f>
        <v>0</v>
      </c>
      <c r="U20" s="10">
        <f>SUMIFS(MERCALYS!$E$9:$E$3000,MERCALYS!$D$9:$D$3000,U$1,MERCALYS!$A$9:$A$3000,$A20)</f>
        <v>0</v>
      </c>
      <c r="V20" s="10">
        <f>SUMIFS(MERCALYS!$E$9:$E$3000,MERCALYS!$D$9:$D$3000,V$1,MERCALYS!$A$9:$A$3000,$A20)</f>
        <v>0</v>
      </c>
      <c r="W20" s="10">
        <f>SUMIFS(MERCALYS!$E$9:$E$3000,MERCALYS!$D$9:$D$3000,W$1,MERCALYS!$A$9:$A$3000,$A20)</f>
        <v>0</v>
      </c>
      <c r="X20" s="10">
        <f>SUMIFS(MERCALYS!$E$9:$E$3000,MERCALYS!$D$9:$D$3000,X$1,MERCALYS!$A$9:$A$3000,$A20)</f>
        <v>0</v>
      </c>
      <c r="Y20" s="10">
        <f>SUMIFS(MERCALYS!$E$9:$E$3000,MERCALYS!$D$9:$D$3000,Y$1,MERCALYS!$A$9:$A$3000,$A20)</f>
        <v>0</v>
      </c>
      <c r="Z20" s="10">
        <f>SUMIFS(MERCALYS!$E$9:$E$3000,MERCALYS!$D$9:$D$3000,Z$1,MERCALYS!$A$9:$A$3000,$A20)</f>
        <v>0</v>
      </c>
      <c r="AA20" s="10">
        <f>SUMIFS(MERCALYS!$E$9:$E$3000,MERCALYS!$D$9:$D$3000,AA$1,MERCALYS!$A$9:$A$3000,$A20)</f>
        <v>0</v>
      </c>
      <c r="AB20" s="10">
        <f>SUMIFS(MERCALYS!$E$9:$E$3000,MERCALYS!$D$9:$D$3000,AB$1,MERCALYS!$A$9:$A$3000,$A20)</f>
        <v>0</v>
      </c>
      <c r="AC20" s="10">
        <f>SUMIFS(MERCALYS!$E$9:$E$3000,MERCALYS!$D$9:$D$3000,AC$1,MERCALYS!$A$9:$A$3000,$A20)</f>
        <v>2</v>
      </c>
      <c r="AD20" s="10">
        <f>SUMIFS(MERCALYS!$E$9:$E$3000,MERCALYS!$D$9:$D$3000,AD$1,MERCALYS!$A$9:$A$3000,$A20)</f>
        <v>0</v>
      </c>
    </row>
    <row r="21" spans="1:30">
      <c r="A21" s="10" t="str">
        <f>IF(ROW()-1&gt;MAX(MERCALYS!$L$9:$L$3000),"",INDEX(MERCALYS!$A$9:$A$3000,MATCH(ROW()-1,MERCALYS!$L$9:$L$3000,0)))</f>
        <v>0000017050104</v>
      </c>
      <c r="B21" s="10" t="str">
        <f>IF($A21="","",VLOOKUP($A21,MERCALYS!$A$9:$C$3000,3,0))</f>
        <v>HEUD.VIEN.BRIOCHE CHOCOLAT180G</v>
      </c>
      <c r="C21" s="10">
        <f>SUMIFS(MERCALYS!$E$9:$E$3000,MERCALYS!$D$9:$D$3000,C$1,MERCALYS!$A$9:$A$3000,$A21)</f>
        <v>0</v>
      </c>
      <c r="D21" s="10">
        <f>SUMIFS(MERCALYS!$E$9:$E$3000,MERCALYS!$D$9:$D$3000,D$1,MERCALYS!$A$9:$A$3000,$A21)</f>
        <v>0</v>
      </c>
      <c r="E21" s="10">
        <f>SUMIFS(MERCALYS!$E$9:$E$3000,MERCALYS!$D$9:$D$3000,E$1,MERCALYS!$A$9:$A$3000,$A21)</f>
        <v>0</v>
      </c>
      <c r="F21" s="10">
        <f>SUMIFS(MERCALYS!$E$9:$E$3000,MERCALYS!$D$9:$D$3000,F$1,MERCALYS!$A$9:$A$3000,$A21)</f>
        <v>0</v>
      </c>
      <c r="G21" s="10">
        <f>SUMIFS(MERCALYS!$E$9:$E$3000,MERCALYS!$D$9:$D$3000,G$1,MERCALYS!$A$9:$A$3000,$A21)</f>
        <v>0</v>
      </c>
      <c r="H21" s="10">
        <f>SUMIFS(MERCALYS!$E$9:$E$3000,MERCALYS!$D$9:$D$3000,H$1,MERCALYS!$A$9:$A$3000,$A21)</f>
        <v>0</v>
      </c>
      <c r="I21" s="10">
        <f>SUMIFS(MERCALYS!$E$9:$E$3000,MERCALYS!$D$9:$D$3000,I$1,MERCALYS!$A$9:$A$3000,$A21)</f>
        <v>0</v>
      </c>
      <c r="J21" s="10">
        <f>SUMIFS(MERCALYS!$E$9:$E$3000,MERCALYS!$D$9:$D$3000,J$1,MERCALYS!$A$9:$A$3000,$A21)</f>
        <v>0</v>
      </c>
      <c r="K21" s="10">
        <f>SUMIFS(MERCALYS!$E$9:$E$3000,MERCALYS!$D$9:$D$3000,K$1,MERCALYS!$A$9:$A$3000,$A21)</f>
        <v>0</v>
      </c>
      <c r="L21" s="10">
        <f>SUMIFS(MERCALYS!$E$9:$E$3000,MERCALYS!$D$9:$D$3000,L$1,MERCALYS!$A$9:$A$3000,$A21)</f>
        <v>0</v>
      </c>
      <c r="M21" s="10">
        <f>SUMIFS(MERCALYS!$E$9:$E$3000,MERCALYS!$D$9:$D$3000,M$1,MERCALYS!$A$9:$A$3000,$A21)</f>
        <v>1</v>
      </c>
      <c r="N21" s="10">
        <f>SUMIFS(MERCALYS!$E$9:$E$3000,MERCALYS!$D$9:$D$3000,N$1,MERCALYS!$A$9:$A$3000,$A21)</f>
        <v>0</v>
      </c>
      <c r="O21" s="10">
        <f>SUMIFS(MERCALYS!$E$9:$E$3000,MERCALYS!$D$9:$D$3000,O$1,MERCALYS!$A$9:$A$3000,$A21)</f>
        <v>0</v>
      </c>
      <c r="P21" s="10">
        <f>SUMIFS(MERCALYS!$E$9:$E$3000,MERCALYS!$D$9:$D$3000,P$1,MERCALYS!$A$9:$A$3000,$A21)</f>
        <v>0</v>
      </c>
      <c r="Q21" s="10">
        <f>SUMIFS(MERCALYS!$E$9:$E$3000,MERCALYS!$D$9:$D$3000,Q$1,MERCALYS!$A$9:$A$3000,$A21)</f>
        <v>0</v>
      </c>
      <c r="R21" s="10">
        <f>SUMIFS(MERCALYS!$E$9:$E$3000,MERCALYS!$D$9:$D$3000,R$1,MERCALYS!$A$9:$A$3000,$A21)</f>
        <v>0</v>
      </c>
      <c r="S21" s="10">
        <f>SUMIFS(MERCALYS!$E$9:$E$3000,MERCALYS!$D$9:$D$3000,S$1,MERCALYS!$A$9:$A$3000,$A21)</f>
        <v>0</v>
      </c>
      <c r="T21" s="10">
        <f>SUMIFS(MERCALYS!$E$9:$E$3000,MERCALYS!$D$9:$D$3000,T$1,MERCALYS!$A$9:$A$3000,$A21)</f>
        <v>0</v>
      </c>
      <c r="U21" s="10">
        <f>SUMIFS(MERCALYS!$E$9:$E$3000,MERCALYS!$D$9:$D$3000,U$1,MERCALYS!$A$9:$A$3000,$A21)</f>
        <v>0</v>
      </c>
      <c r="V21" s="10">
        <f>SUMIFS(MERCALYS!$E$9:$E$3000,MERCALYS!$D$9:$D$3000,V$1,MERCALYS!$A$9:$A$3000,$A21)</f>
        <v>0</v>
      </c>
      <c r="W21" s="10">
        <f>SUMIFS(MERCALYS!$E$9:$E$3000,MERCALYS!$D$9:$D$3000,W$1,MERCALYS!$A$9:$A$3000,$A21)</f>
        <v>0</v>
      </c>
      <c r="X21" s="10">
        <f>SUMIFS(MERCALYS!$E$9:$E$3000,MERCALYS!$D$9:$D$3000,X$1,MERCALYS!$A$9:$A$3000,$A21)</f>
        <v>0</v>
      </c>
      <c r="Y21" s="10">
        <f>SUMIFS(MERCALYS!$E$9:$E$3000,MERCALYS!$D$9:$D$3000,Y$1,MERCALYS!$A$9:$A$3000,$A21)</f>
        <v>0</v>
      </c>
      <c r="Z21" s="10">
        <f>SUMIFS(MERCALYS!$E$9:$E$3000,MERCALYS!$D$9:$D$3000,Z$1,MERCALYS!$A$9:$A$3000,$A21)</f>
        <v>0</v>
      </c>
      <c r="AA21" s="10">
        <f>SUMIFS(MERCALYS!$E$9:$E$3000,MERCALYS!$D$9:$D$3000,AA$1,MERCALYS!$A$9:$A$3000,$A21)</f>
        <v>0</v>
      </c>
      <c r="AB21" s="10">
        <f>SUMIFS(MERCALYS!$E$9:$E$3000,MERCALYS!$D$9:$D$3000,AB$1,MERCALYS!$A$9:$A$3000,$A21)</f>
        <v>0</v>
      </c>
      <c r="AC21" s="10">
        <f>SUMIFS(MERCALYS!$E$9:$E$3000,MERCALYS!$D$9:$D$3000,AC$1,MERCALYS!$A$9:$A$3000,$A21)</f>
        <v>5</v>
      </c>
      <c r="AD21" s="10">
        <f>SUMIFS(MERCALYS!$E$9:$E$3000,MERCALYS!$D$9:$D$3000,AD$1,MERCALYS!$A$9:$A$3000,$A21)</f>
        <v>0</v>
      </c>
    </row>
    <row r="22" spans="1:30">
      <c r="A22" s="10" t="str">
        <f>IF(ROW()-1&gt;MAX(MERCALYS!$L$9:$L$3000),"",INDEX(MERCALYS!$A$9:$A$3000,MATCH(ROW()-1,MERCALYS!$L$9:$L$3000,0)))</f>
        <v>0000017053019</v>
      </c>
      <c r="B22" s="10" t="str">
        <f>IF($A22="","",VLOOKUP($A22,MERCALYS!$A$9:$C$3000,3,0))</f>
        <v>DUCROS CLOU GIROFLE MOULU 35G</v>
      </c>
      <c r="C22" s="10">
        <f>SUMIFS(MERCALYS!$E$9:$E$3000,MERCALYS!$D$9:$D$3000,C$1,MERCALYS!$A$9:$A$3000,$A22)</f>
        <v>0</v>
      </c>
      <c r="D22" s="10">
        <f>SUMIFS(MERCALYS!$E$9:$E$3000,MERCALYS!$D$9:$D$3000,D$1,MERCALYS!$A$9:$A$3000,$A22)</f>
        <v>0</v>
      </c>
      <c r="E22" s="10">
        <f>SUMIFS(MERCALYS!$E$9:$E$3000,MERCALYS!$D$9:$D$3000,E$1,MERCALYS!$A$9:$A$3000,$A22)</f>
        <v>0</v>
      </c>
      <c r="F22" s="10">
        <f>SUMIFS(MERCALYS!$E$9:$E$3000,MERCALYS!$D$9:$D$3000,F$1,MERCALYS!$A$9:$A$3000,$A22)</f>
        <v>1</v>
      </c>
      <c r="G22" s="10">
        <f>SUMIFS(MERCALYS!$E$9:$E$3000,MERCALYS!$D$9:$D$3000,G$1,MERCALYS!$A$9:$A$3000,$A22)</f>
        <v>0</v>
      </c>
      <c r="H22" s="10">
        <f>SUMIFS(MERCALYS!$E$9:$E$3000,MERCALYS!$D$9:$D$3000,H$1,MERCALYS!$A$9:$A$3000,$A22)</f>
        <v>0</v>
      </c>
      <c r="I22" s="10">
        <f>SUMIFS(MERCALYS!$E$9:$E$3000,MERCALYS!$D$9:$D$3000,I$1,MERCALYS!$A$9:$A$3000,$A22)</f>
        <v>0</v>
      </c>
      <c r="J22" s="10">
        <f>SUMIFS(MERCALYS!$E$9:$E$3000,MERCALYS!$D$9:$D$3000,J$1,MERCALYS!$A$9:$A$3000,$A22)</f>
        <v>0</v>
      </c>
      <c r="K22" s="10">
        <f>SUMIFS(MERCALYS!$E$9:$E$3000,MERCALYS!$D$9:$D$3000,K$1,MERCALYS!$A$9:$A$3000,$A22)</f>
        <v>0</v>
      </c>
      <c r="L22" s="10">
        <f>SUMIFS(MERCALYS!$E$9:$E$3000,MERCALYS!$D$9:$D$3000,L$1,MERCALYS!$A$9:$A$3000,$A22)</f>
        <v>0</v>
      </c>
      <c r="M22" s="10">
        <f>SUMIFS(MERCALYS!$E$9:$E$3000,MERCALYS!$D$9:$D$3000,M$1,MERCALYS!$A$9:$A$3000,$A22)</f>
        <v>0</v>
      </c>
      <c r="N22" s="10">
        <f>SUMIFS(MERCALYS!$E$9:$E$3000,MERCALYS!$D$9:$D$3000,N$1,MERCALYS!$A$9:$A$3000,$A22)</f>
        <v>0</v>
      </c>
      <c r="O22" s="10">
        <f>SUMIFS(MERCALYS!$E$9:$E$3000,MERCALYS!$D$9:$D$3000,O$1,MERCALYS!$A$9:$A$3000,$A22)</f>
        <v>0</v>
      </c>
      <c r="P22" s="10">
        <f>SUMIFS(MERCALYS!$E$9:$E$3000,MERCALYS!$D$9:$D$3000,P$1,MERCALYS!$A$9:$A$3000,$A22)</f>
        <v>0</v>
      </c>
      <c r="Q22" s="10">
        <f>SUMIFS(MERCALYS!$E$9:$E$3000,MERCALYS!$D$9:$D$3000,Q$1,MERCALYS!$A$9:$A$3000,$A22)</f>
        <v>0</v>
      </c>
      <c r="R22" s="10">
        <f>SUMIFS(MERCALYS!$E$9:$E$3000,MERCALYS!$D$9:$D$3000,R$1,MERCALYS!$A$9:$A$3000,$A22)</f>
        <v>0</v>
      </c>
      <c r="S22" s="10">
        <f>SUMIFS(MERCALYS!$E$9:$E$3000,MERCALYS!$D$9:$D$3000,S$1,MERCALYS!$A$9:$A$3000,$A22)</f>
        <v>0</v>
      </c>
      <c r="T22" s="10">
        <f>SUMIFS(MERCALYS!$E$9:$E$3000,MERCALYS!$D$9:$D$3000,T$1,MERCALYS!$A$9:$A$3000,$A22)</f>
        <v>0</v>
      </c>
      <c r="U22" s="10">
        <f>SUMIFS(MERCALYS!$E$9:$E$3000,MERCALYS!$D$9:$D$3000,U$1,MERCALYS!$A$9:$A$3000,$A22)</f>
        <v>0</v>
      </c>
      <c r="V22" s="10">
        <f>SUMIFS(MERCALYS!$E$9:$E$3000,MERCALYS!$D$9:$D$3000,V$1,MERCALYS!$A$9:$A$3000,$A22)</f>
        <v>0</v>
      </c>
      <c r="W22" s="10">
        <f>SUMIFS(MERCALYS!$E$9:$E$3000,MERCALYS!$D$9:$D$3000,W$1,MERCALYS!$A$9:$A$3000,$A22)</f>
        <v>0</v>
      </c>
      <c r="X22" s="10">
        <f>SUMIFS(MERCALYS!$E$9:$E$3000,MERCALYS!$D$9:$D$3000,X$1,MERCALYS!$A$9:$A$3000,$A22)</f>
        <v>0</v>
      </c>
      <c r="Y22" s="10">
        <f>SUMIFS(MERCALYS!$E$9:$E$3000,MERCALYS!$D$9:$D$3000,Y$1,MERCALYS!$A$9:$A$3000,$A22)</f>
        <v>0</v>
      </c>
      <c r="Z22" s="10">
        <f>SUMIFS(MERCALYS!$E$9:$E$3000,MERCALYS!$D$9:$D$3000,Z$1,MERCALYS!$A$9:$A$3000,$A22)</f>
        <v>0</v>
      </c>
      <c r="AA22" s="10">
        <f>SUMIFS(MERCALYS!$E$9:$E$3000,MERCALYS!$D$9:$D$3000,AA$1,MERCALYS!$A$9:$A$3000,$A22)</f>
        <v>0</v>
      </c>
      <c r="AB22" s="10">
        <f>SUMIFS(MERCALYS!$E$9:$E$3000,MERCALYS!$D$9:$D$3000,AB$1,MERCALYS!$A$9:$A$3000,$A22)</f>
        <v>0</v>
      </c>
      <c r="AC22" s="10">
        <f>SUMIFS(MERCALYS!$E$9:$E$3000,MERCALYS!$D$9:$D$3000,AC$1,MERCALYS!$A$9:$A$3000,$A22)</f>
        <v>0</v>
      </c>
      <c r="AD22" s="10">
        <f>SUMIFS(MERCALYS!$E$9:$E$3000,MERCALYS!$D$9:$D$3000,AD$1,MERCALYS!$A$9:$A$3000,$A22)</f>
        <v>0</v>
      </c>
    </row>
    <row r="23" spans="1:30">
      <c r="A23" s="10" t="str">
        <f>IF(ROW()-1&gt;MAX(MERCALYS!$L$9:$L$3000),"",INDEX(MERCALYS!$A$9:$A$3000,MATCH(ROW()-1,MERCALYS!$L$9:$L$3000,0)))</f>
        <v>0000017054313</v>
      </c>
      <c r="B23" s="10" t="str">
        <f>IF($A23="","",VLOOKUP($A23,MERCALYS!$A$9:$C$3000,3,0))</f>
        <v>DUCROS BASILIC BIO 8G</v>
      </c>
      <c r="C23" s="10">
        <f>SUMIFS(MERCALYS!$E$9:$E$3000,MERCALYS!$D$9:$D$3000,C$1,MERCALYS!$A$9:$A$3000,$A23)</f>
        <v>0</v>
      </c>
      <c r="D23" s="10">
        <f>SUMIFS(MERCALYS!$E$9:$E$3000,MERCALYS!$D$9:$D$3000,D$1,MERCALYS!$A$9:$A$3000,$A23)</f>
        <v>0</v>
      </c>
      <c r="E23" s="10">
        <f>SUMIFS(MERCALYS!$E$9:$E$3000,MERCALYS!$D$9:$D$3000,E$1,MERCALYS!$A$9:$A$3000,$A23)</f>
        <v>0</v>
      </c>
      <c r="F23" s="10">
        <f>SUMIFS(MERCALYS!$E$9:$E$3000,MERCALYS!$D$9:$D$3000,F$1,MERCALYS!$A$9:$A$3000,$A23)</f>
        <v>1</v>
      </c>
      <c r="G23" s="10">
        <f>SUMIFS(MERCALYS!$E$9:$E$3000,MERCALYS!$D$9:$D$3000,G$1,MERCALYS!$A$9:$A$3000,$A23)</f>
        <v>0</v>
      </c>
      <c r="H23" s="10">
        <f>SUMIFS(MERCALYS!$E$9:$E$3000,MERCALYS!$D$9:$D$3000,H$1,MERCALYS!$A$9:$A$3000,$A23)</f>
        <v>0</v>
      </c>
      <c r="I23" s="10">
        <f>SUMIFS(MERCALYS!$E$9:$E$3000,MERCALYS!$D$9:$D$3000,I$1,MERCALYS!$A$9:$A$3000,$A23)</f>
        <v>0</v>
      </c>
      <c r="J23" s="10">
        <f>SUMIFS(MERCALYS!$E$9:$E$3000,MERCALYS!$D$9:$D$3000,J$1,MERCALYS!$A$9:$A$3000,$A23)</f>
        <v>0</v>
      </c>
      <c r="K23" s="10">
        <f>SUMIFS(MERCALYS!$E$9:$E$3000,MERCALYS!$D$9:$D$3000,K$1,MERCALYS!$A$9:$A$3000,$A23)</f>
        <v>0</v>
      </c>
      <c r="L23" s="10">
        <f>SUMIFS(MERCALYS!$E$9:$E$3000,MERCALYS!$D$9:$D$3000,L$1,MERCALYS!$A$9:$A$3000,$A23)</f>
        <v>0</v>
      </c>
      <c r="M23" s="10">
        <f>SUMIFS(MERCALYS!$E$9:$E$3000,MERCALYS!$D$9:$D$3000,M$1,MERCALYS!$A$9:$A$3000,$A23)</f>
        <v>0</v>
      </c>
      <c r="N23" s="10">
        <f>SUMIFS(MERCALYS!$E$9:$E$3000,MERCALYS!$D$9:$D$3000,N$1,MERCALYS!$A$9:$A$3000,$A23)</f>
        <v>0</v>
      </c>
      <c r="O23" s="10">
        <f>SUMIFS(MERCALYS!$E$9:$E$3000,MERCALYS!$D$9:$D$3000,O$1,MERCALYS!$A$9:$A$3000,$A23)</f>
        <v>0</v>
      </c>
      <c r="P23" s="10">
        <f>SUMIFS(MERCALYS!$E$9:$E$3000,MERCALYS!$D$9:$D$3000,P$1,MERCALYS!$A$9:$A$3000,$A23)</f>
        <v>0</v>
      </c>
      <c r="Q23" s="10">
        <f>SUMIFS(MERCALYS!$E$9:$E$3000,MERCALYS!$D$9:$D$3000,Q$1,MERCALYS!$A$9:$A$3000,$A23)</f>
        <v>0</v>
      </c>
      <c r="R23" s="10">
        <f>SUMIFS(MERCALYS!$E$9:$E$3000,MERCALYS!$D$9:$D$3000,R$1,MERCALYS!$A$9:$A$3000,$A23)</f>
        <v>0</v>
      </c>
      <c r="S23" s="10">
        <f>SUMIFS(MERCALYS!$E$9:$E$3000,MERCALYS!$D$9:$D$3000,S$1,MERCALYS!$A$9:$A$3000,$A23)</f>
        <v>0</v>
      </c>
      <c r="T23" s="10">
        <f>SUMIFS(MERCALYS!$E$9:$E$3000,MERCALYS!$D$9:$D$3000,T$1,MERCALYS!$A$9:$A$3000,$A23)</f>
        <v>0</v>
      </c>
      <c r="U23" s="10">
        <f>SUMIFS(MERCALYS!$E$9:$E$3000,MERCALYS!$D$9:$D$3000,U$1,MERCALYS!$A$9:$A$3000,$A23)</f>
        <v>0</v>
      </c>
      <c r="V23" s="10">
        <f>SUMIFS(MERCALYS!$E$9:$E$3000,MERCALYS!$D$9:$D$3000,V$1,MERCALYS!$A$9:$A$3000,$A23)</f>
        <v>0</v>
      </c>
      <c r="W23" s="10">
        <f>SUMIFS(MERCALYS!$E$9:$E$3000,MERCALYS!$D$9:$D$3000,W$1,MERCALYS!$A$9:$A$3000,$A23)</f>
        <v>0</v>
      </c>
      <c r="X23" s="10">
        <f>SUMIFS(MERCALYS!$E$9:$E$3000,MERCALYS!$D$9:$D$3000,X$1,MERCALYS!$A$9:$A$3000,$A23)</f>
        <v>0</v>
      </c>
      <c r="Y23" s="10">
        <f>SUMIFS(MERCALYS!$E$9:$E$3000,MERCALYS!$D$9:$D$3000,Y$1,MERCALYS!$A$9:$A$3000,$A23)</f>
        <v>0</v>
      </c>
      <c r="Z23" s="10">
        <f>SUMIFS(MERCALYS!$E$9:$E$3000,MERCALYS!$D$9:$D$3000,Z$1,MERCALYS!$A$9:$A$3000,$A23)</f>
        <v>0</v>
      </c>
      <c r="AA23" s="10">
        <f>SUMIFS(MERCALYS!$E$9:$E$3000,MERCALYS!$D$9:$D$3000,AA$1,MERCALYS!$A$9:$A$3000,$A23)</f>
        <v>0</v>
      </c>
      <c r="AB23" s="10">
        <f>SUMIFS(MERCALYS!$E$9:$E$3000,MERCALYS!$D$9:$D$3000,AB$1,MERCALYS!$A$9:$A$3000,$A23)</f>
        <v>0</v>
      </c>
      <c r="AC23" s="10">
        <f>SUMIFS(MERCALYS!$E$9:$E$3000,MERCALYS!$D$9:$D$3000,AC$1,MERCALYS!$A$9:$A$3000,$A23)</f>
        <v>0</v>
      </c>
      <c r="AD23" s="10">
        <f>SUMIFS(MERCALYS!$E$9:$E$3000,MERCALYS!$D$9:$D$3000,AD$1,MERCALYS!$A$9:$A$3000,$A23)</f>
        <v>0</v>
      </c>
    </row>
    <row r="24" spans="1:30">
      <c r="A24" s="10" t="str">
        <f>IF(ROW()-1&gt;MAX(MERCALYS!$L$9:$L$3000),"",INDEX(MERCALYS!$A$9:$A$3000,MATCH(ROW()-1,MERCALYS!$L$9:$L$3000,0)))</f>
        <v>0000017060300</v>
      </c>
      <c r="B24" s="10" t="str">
        <f>IF($A24="","",VLOOKUP($A24,MERCALYS!$A$9:$C$3000,3,0))</f>
        <v>PAS.TARTINE   PAIN CEREALES240</v>
      </c>
      <c r="C24" s="10">
        <f>SUMIFS(MERCALYS!$E$9:$E$3000,MERCALYS!$D$9:$D$3000,C$1,MERCALYS!$A$9:$A$3000,$A24)</f>
        <v>0</v>
      </c>
      <c r="D24" s="10">
        <f>SUMIFS(MERCALYS!$E$9:$E$3000,MERCALYS!$D$9:$D$3000,D$1,MERCALYS!$A$9:$A$3000,$A24)</f>
        <v>0</v>
      </c>
      <c r="E24" s="10">
        <f>SUMIFS(MERCALYS!$E$9:$E$3000,MERCALYS!$D$9:$D$3000,E$1,MERCALYS!$A$9:$A$3000,$A24)</f>
        <v>0</v>
      </c>
      <c r="F24" s="10">
        <f>SUMIFS(MERCALYS!$E$9:$E$3000,MERCALYS!$D$9:$D$3000,F$1,MERCALYS!$A$9:$A$3000,$A24)</f>
        <v>0</v>
      </c>
      <c r="G24" s="10">
        <f>SUMIFS(MERCALYS!$E$9:$E$3000,MERCALYS!$D$9:$D$3000,G$1,MERCALYS!$A$9:$A$3000,$A24)</f>
        <v>0</v>
      </c>
      <c r="H24" s="10">
        <f>SUMIFS(MERCALYS!$E$9:$E$3000,MERCALYS!$D$9:$D$3000,H$1,MERCALYS!$A$9:$A$3000,$A24)</f>
        <v>0</v>
      </c>
      <c r="I24" s="10">
        <f>SUMIFS(MERCALYS!$E$9:$E$3000,MERCALYS!$D$9:$D$3000,I$1,MERCALYS!$A$9:$A$3000,$A24)</f>
        <v>0</v>
      </c>
      <c r="J24" s="10">
        <f>SUMIFS(MERCALYS!$E$9:$E$3000,MERCALYS!$D$9:$D$3000,J$1,MERCALYS!$A$9:$A$3000,$A24)</f>
        <v>0</v>
      </c>
      <c r="K24" s="10">
        <f>SUMIFS(MERCALYS!$E$9:$E$3000,MERCALYS!$D$9:$D$3000,K$1,MERCALYS!$A$9:$A$3000,$A24)</f>
        <v>0</v>
      </c>
      <c r="L24" s="10">
        <f>SUMIFS(MERCALYS!$E$9:$E$3000,MERCALYS!$D$9:$D$3000,L$1,MERCALYS!$A$9:$A$3000,$A24)</f>
        <v>0</v>
      </c>
      <c r="M24" s="10">
        <f>SUMIFS(MERCALYS!$E$9:$E$3000,MERCALYS!$D$9:$D$3000,M$1,MERCALYS!$A$9:$A$3000,$A24)</f>
        <v>0</v>
      </c>
      <c r="N24" s="10">
        <f>SUMIFS(MERCALYS!$E$9:$E$3000,MERCALYS!$D$9:$D$3000,N$1,MERCALYS!$A$9:$A$3000,$A24)</f>
        <v>0</v>
      </c>
      <c r="O24" s="10">
        <f>SUMIFS(MERCALYS!$E$9:$E$3000,MERCALYS!$D$9:$D$3000,O$1,MERCALYS!$A$9:$A$3000,$A24)</f>
        <v>0</v>
      </c>
      <c r="P24" s="10">
        <f>SUMIFS(MERCALYS!$E$9:$E$3000,MERCALYS!$D$9:$D$3000,P$1,MERCALYS!$A$9:$A$3000,$A24)</f>
        <v>0</v>
      </c>
      <c r="Q24" s="10">
        <f>SUMIFS(MERCALYS!$E$9:$E$3000,MERCALYS!$D$9:$D$3000,Q$1,MERCALYS!$A$9:$A$3000,$A24)</f>
        <v>0</v>
      </c>
      <c r="R24" s="10">
        <f>SUMIFS(MERCALYS!$E$9:$E$3000,MERCALYS!$D$9:$D$3000,R$1,MERCALYS!$A$9:$A$3000,$A24)</f>
        <v>0</v>
      </c>
      <c r="S24" s="10">
        <f>SUMIFS(MERCALYS!$E$9:$E$3000,MERCALYS!$D$9:$D$3000,S$1,MERCALYS!$A$9:$A$3000,$A24)</f>
        <v>0</v>
      </c>
      <c r="T24" s="10">
        <f>SUMIFS(MERCALYS!$E$9:$E$3000,MERCALYS!$D$9:$D$3000,T$1,MERCALYS!$A$9:$A$3000,$A24)</f>
        <v>0</v>
      </c>
      <c r="U24" s="10">
        <f>SUMIFS(MERCALYS!$E$9:$E$3000,MERCALYS!$D$9:$D$3000,U$1,MERCALYS!$A$9:$A$3000,$A24)</f>
        <v>0</v>
      </c>
      <c r="V24" s="10">
        <f>SUMIFS(MERCALYS!$E$9:$E$3000,MERCALYS!$D$9:$D$3000,V$1,MERCALYS!$A$9:$A$3000,$A24)</f>
        <v>0</v>
      </c>
      <c r="W24" s="10">
        <f>SUMIFS(MERCALYS!$E$9:$E$3000,MERCALYS!$D$9:$D$3000,W$1,MERCALYS!$A$9:$A$3000,$A24)</f>
        <v>0</v>
      </c>
      <c r="X24" s="10">
        <f>SUMIFS(MERCALYS!$E$9:$E$3000,MERCALYS!$D$9:$D$3000,X$1,MERCALYS!$A$9:$A$3000,$A24)</f>
        <v>0</v>
      </c>
      <c r="Y24" s="10">
        <f>SUMIFS(MERCALYS!$E$9:$E$3000,MERCALYS!$D$9:$D$3000,Y$1,MERCALYS!$A$9:$A$3000,$A24)</f>
        <v>0</v>
      </c>
      <c r="Z24" s="10">
        <f>SUMIFS(MERCALYS!$E$9:$E$3000,MERCALYS!$D$9:$D$3000,Z$1,MERCALYS!$A$9:$A$3000,$A24)</f>
        <v>0</v>
      </c>
      <c r="AA24" s="10">
        <f>SUMIFS(MERCALYS!$E$9:$E$3000,MERCALYS!$D$9:$D$3000,AA$1,MERCALYS!$A$9:$A$3000,$A24)</f>
        <v>0</v>
      </c>
      <c r="AB24" s="10">
        <f>SUMIFS(MERCALYS!$E$9:$E$3000,MERCALYS!$D$9:$D$3000,AB$1,MERCALYS!$A$9:$A$3000,$A24)</f>
        <v>4</v>
      </c>
      <c r="AC24" s="10">
        <f>SUMIFS(MERCALYS!$E$9:$E$3000,MERCALYS!$D$9:$D$3000,AC$1,MERCALYS!$A$9:$A$3000,$A24)</f>
        <v>2</v>
      </c>
      <c r="AD24" s="10">
        <f>SUMIFS(MERCALYS!$E$9:$E$3000,MERCALYS!$D$9:$D$3000,AD$1,MERCALYS!$A$9:$A$3000,$A24)</f>
        <v>0</v>
      </c>
    </row>
    <row r="25" spans="1:30">
      <c r="A25" s="10" t="str">
        <f>IF(ROW()-1&gt;MAX(MERCALYS!$L$9:$L$3000),"",INDEX(MERCALYS!$A$9:$A$3000,MATCH(ROW()-1,MERCALYS!$L$9:$L$3000,0)))</f>
        <v>0000017063272</v>
      </c>
      <c r="B25" s="10" t="str">
        <f>IF($A25="","",VLOOKUP($A25,MERCALYS!$A$9:$C$3000,3,0))</f>
        <v>GAYELORD HAUSER CAROTINA 75CL</v>
      </c>
      <c r="C25" s="10">
        <f>SUMIFS(MERCALYS!$E$9:$E$3000,MERCALYS!$D$9:$D$3000,C$1,MERCALYS!$A$9:$A$3000,$A25)</f>
        <v>0</v>
      </c>
      <c r="D25" s="10">
        <f>SUMIFS(MERCALYS!$E$9:$E$3000,MERCALYS!$D$9:$D$3000,D$1,MERCALYS!$A$9:$A$3000,$A25)</f>
        <v>0</v>
      </c>
      <c r="E25" s="10">
        <f>SUMIFS(MERCALYS!$E$9:$E$3000,MERCALYS!$D$9:$D$3000,E$1,MERCALYS!$A$9:$A$3000,$A25)</f>
        <v>0</v>
      </c>
      <c r="F25" s="10">
        <f>SUMIFS(MERCALYS!$E$9:$E$3000,MERCALYS!$D$9:$D$3000,F$1,MERCALYS!$A$9:$A$3000,$A25)</f>
        <v>0</v>
      </c>
      <c r="G25" s="10">
        <f>SUMIFS(MERCALYS!$E$9:$E$3000,MERCALYS!$D$9:$D$3000,G$1,MERCALYS!$A$9:$A$3000,$A25)</f>
        <v>0</v>
      </c>
      <c r="H25" s="10">
        <f>SUMIFS(MERCALYS!$E$9:$E$3000,MERCALYS!$D$9:$D$3000,H$1,MERCALYS!$A$9:$A$3000,$A25)</f>
        <v>0</v>
      </c>
      <c r="I25" s="10">
        <f>SUMIFS(MERCALYS!$E$9:$E$3000,MERCALYS!$D$9:$D$3000,I$1,MERCALYS!$A$9:$A$3000,$A25)</f>
        <v>0</v>
      </c>
      <c r="J25" s="10">
        <f>SUMIFS(MERCALYS!$E$9:$E$3000,MERCALYS!$D$9:$D$3000,J$1,MERCALYS!$A$9:$A$3000,$A25)</f>
        <v>0</v>
      </c>
      <c r="K25" s="10">
        <f>SUMIFS(MERCALYS!$E$9:$E$3000,MERCALYS!$D$9:$D$3000,K$1,MERCALYS!$A$9:$A$3000,$A25)</f>
        <v>0</v>
      </c>
      <c r="L25" s="10">
        <f>SUMIFS(MERCALYS!$E$9:$E$3000,MERCALYS!$D$9:$D$3000,L$1,MERCALYS!$A$9:$A$3000,$A25)</f>
        <v>0</v>
      </c>
      <c r="M25" s="10">
        <f>SUMIFS(MERCALYS!$E$9:$E$3000,MERCALYS!$D$9:$D$3000,M$1,MERCALYS!$A$9:$A$3000,$A25)</f>
        <v>0</v>
      </c>
      <c r="N25" s="10">
        <f>SUMIFS(MERCALYS!$E$9:$E$3000,MERCALYS!$D$9:$D$3000,N$1,MERCALYS!$A$9:$A$3000,$A25)</f>
        <v>0</v>
      </c>
      <c r="O25" s="10">
        <f>SUMIFS(MERCALYS!$E$9:$E$3000,MERCALYS!$D$9:$D$3000,O$1,MERCALYS!$A$9:$A$3000,$A25)</f>
        <v>0</v>
      </c>
      <c r="P25" s="10">
        <f>SUMIFS(MERCALYS!$E$9:$E$3000,MERCALYS!$D$9:$D$3000,P$1,MERCALYS!$A$9:$A$3000,$A25)</f>
        <v>0</v>
      </c>
      <c r="Q25" s="10">
        <f>SUMIFS(MERCALYS!$E$9:$E$3000,MERCALYS!$D$9:$D$3000,Q$1,MERCALYS!$A$9:$A$3000,$A25)</f>
        <v>0</v>
      </c>
      <c r="R25" s="10">
        <f>SUMIFS(MERCALYS!$E$9:$E$3000,MERCALYS!$D$9:$D$3000,R$1,MERCALYS!$A$9:$A$3000,$A25)</f>
        <v>0</v>
      </c>
      <c r="S25" s="10">
        <f>SUMIFS(MERCALYS!$E$9:$E$3000,MERCALYS!$D$9:$D$3000,S$1,MERCALYS!$A$9:$A$3000,$A25)</f>
        <v>0</v>
      </c>
      <c r="T25" s="10">
        <f>SUMIFS(MERCALYS!$E$9:$E$3000,MERCALYS!$D$9:$D$3000,T$1,MERCALYS!$A$9:$A$3000,$A25)</f>
        <v>0</v>
      </c>
      <c r="U25" s="10">
        <f>SUMIFS(MERCALYS!$E$9:$E$3000,MERCALYS!$D$9:$D$3000,U$1,MERCALYS!$A$9:$A$3000,$A25)</f>
        <v>0</v>
      </c>
      <c r="V25" s="10">
        <f>SUMIFS(MERCALYS!$E$9:$E$3000,MERCALYS!$D$9:$D$3000,V$1,MERCALYS!$A$9:$A$3000,$A25)</f>
        <v>1</v>
      </c>
      <c r="W25" s="10">
        <f>SUMIFS(MERCALYS!$E$9:$E$3000,MERCALYS!$D$9:$D$3000,W$1,MERCALYS!$A$9:$A$3000,$A25)</f>
        <v>0</v>
      </c>
      <c r="X25" s="10">
        <f>SUMIFS(MERCALYS!$E$9:$E$3000,MERCALYS!$D$9:$D$3000,X$1,MERCALYS!$A$9:$A$3000,$A25)</f>
        <v>0</v>
      </c>
      <c r="Y25" s="10">
        <f>SUMIFS(MERCALYS!$E$9:$E$3000,MERCALYS!$D$9:$D$3000,Y$1,MERCALYS!$A$9:$A$3000,$A25)</f>
        <v>0</v>
      </c>
      <c r="Z25" s="10">
        <f>SUMIFS(MERCALYS!$E$9:$E$3000,MERCALYS!$D$9:$D$3000,Z$1,MERCALYS!$A$9:$A$3000,$A25)</f>
        <v>0</v>
      </c>
      <c r="AA25" s="10">
        <f>SUMIFS(MERCALYS!$E$9:$E$3000,MERCALYS!$D$9:$D$3000,AA$1,MERCALYS!$A$9:$A$3000,$A25)</f>
        <v>0</v>
      </c>
      <c r="AB25" s="10">
        <f>SUMIFS(MERCALYS!$E$9:$E$3000,MERCALYS!$D$9:$D$3000,AB$1,MERCALYS!$A$9:$A$3000,$A25)</f>
        <v>0</v>
      </c>
      <c r="AC25" s="10">
        <f>SUMIFS(MERCALYS!$E$9:$E$3000,MERCALYS!$D$9:$D$3000,AC$1,MERCALYS!$A$9:$A$3000,$A25)</f>
        <v>0</v>
      </c>
      <c r="AD25" s="10">
        <f>SUMIFS(MERCALYS!$E$9:$E$3000,MERCALYS!$D$9:$D$3000,AD$1,MERCALYS!$A$9:$A$3000,$A25)</f>
        <v>0</v>
      </c>
    </row>
    <row r="26" spans="1:30">
      <c r="A26" s="10" t="str">
        <f>IF(ROW()-1&gt;MAX(MERCALYS!$L$9:$L$3000),"",INDEX(MERCALYS!$A$9:$A$3000,MATCH(ROW()-1,MERCALYS!$L$9:$L$3000,0)))</f>
        <v>0000017069805</v>
      </c>
      <c r="B26" s="10" t="str">
        <f>IF($A26="","",VLOOKUP($A26,MERCALYS!$A$9:$C$3000,3,0))</f>
        <v>BOUTON OR CHIPS JAMBON FUME135</v>
      </c>
      <c r="C26" s="10">
        <f>SUMIFS(MERCALYS!$E$9:$E$3000,MERCALYS!$D$9:$D$3000,C$1,MERCALYS!$A$9:$A$3000,$A26)</f>
        <v>0</v>
      </c>
      <c r="D26" s="10">
        <f>SUMIFS(MERCALYS!$E$9:$E$3000,MERCALYS!$D$9:$D$3000,D$1,MERCALYS!$A$9:$A$3000,$A26)</f>
        <v>0</v>
      </c>
      <c r="E26" s="10">
        <f>SUMIFS(MERCALYS!$E$9:$E$3000,MERCALYS!$D$9:$D$3000,E$1,MERCALYS!$A$9:$A$3000,$A26)</f>
        <v>0</v>
      </c>
      <c r="F26" s="10">
        <f>SUMIFS(MERCALYS!$E$9:$E$3000,MERCALYS!$D$9:$D$3000,F$1,MERCALYS!$A$9:$A$3000,$A26)</f>
        <v>0</v>
      </c>
      <c r="G26" s="10">
        <f>SUMIFS(MERCALYS!$E$9:$E$3000,MERCALYS!$D$9:$D$3000,G$1,MERCALYS!$A$9:$A$3000,$A26)</f>
        <v>0</v>
      </c>
      <c r="H26" s="10">
        <f>SUMIFS(MERCALYS!$E$9:$E$3000,MERCALYS!$D$9:$D$3000,H$1,MERCALYS!$A$9:$A$3000,$A26)</f>
        <v>0</v>
      </c>
      <c r="I26" s="10">
        <f>SUMIFS(MERCALYS!$E$9:$E$3000,MERCALYS!$D$9:$D$3000,I$1,MERCALYS!$A$9:$A$3000,$A26)</f>
        <v>0</v>
      </c>
      <c r="J26" s="10">
        <f>SUMIFS(MERCALYS!$E$9:$E$3000,MERCALYS!$D$9:$D$3000,J$1,MERCALYS!$A$9:$A$3000,$A26)</f>
        <v>0</v>
      </c>
      <c r="K26" s="10">
        <f>SUMIFS(MERCALYS!$E$9:$E$3000,MERCALYS!$D$9:$D$3000,K$1,MERCALYS!$A$9:$A$3000,$A26)</f>
        <v>0</v>
      </c>
      <c r="L26" s="10">
        <f>SUMIFS(MERCALYS!$E$9:$E$3000,MERCALYS!$D$9:$D$3000,L$1,MERCALYS!$A$9:$A$3000,$A26)</f>
        <v>0</v>
      </c>
      <c r="M26" s="10">
        <f>SUMIFS(MERCALYS!$E$9:$E$3000,MERCALYS!$D$9:$D$3000,M$1,MERCALYS!$A$9:$A$3000,$A26)</f>
        <v>0</v>
      </c>
      <c r="N26" s="10">
        <f>SUMIFS(MERCALYS!$E$9:$E$3000,MERCALYS!$D$9:$D$3000,N$1,MERCALYS!$A$9:$A$3000,$A26)</f>
        <v>0</v>
      </c>
      <c r="O26" s="10">
        <f>SUMIFS(MERCALYS!$E$9:$E$3000,MERCALYS!$D$9:$D$3000,O$1,MERCALYS!$A$9:$A$3000,$A26)</f>
        <v>2</v>
      </c>
      <c r="P26" s="10">
        <f>SUMIFS(MERCALYS!$E$9:$E$3000,MERCALYS!$D$9:$D$3000,P$1,MERCALYS!$A$9:$A$3000,$A26)</f>
        <v>0</v>
      </c>
      <c r="Q26" s="10">
        <f>SUMIFS(MERCALYS!$E$9:$E$3000,MERCALYS!$D$9:$D$3000,Q$1,MERCALYS!$A$9:$A$3000,$A26)</f>
        <v>0</v>
      </c>
      <c r="R26" s="10">
        <f>SUMIFS(MERCALYS!$E$9:$E$3000,MERCALYS!$D$9:$D$3000,R$1,MERCALYS!$A$9:$A$3000,$A26)</f>
        <v>0</v>
      </c>
      <c r="S26" s="10">
        <f>SUMIFS(MERCALYS!$E$9:$E$3000,MERCALYS!$D$9:$D$3000,S$1,MERCALYS!$A$9:$A$3000,$A26)</f>
        <v>0</v>
      </c>
      <c r="T26" s="10">
        <f>SUMIFS(MERCALYS!$E$9:$E$3000,MERCALYS!$D$9:$D$3000,T$1,MERCALYS!$A$9:$A$3000,$A26)</f>
        <v>0</v>
      </c>
      <c r="U26" s="10">
        <f>SUMIFS(MERCALYS!$E$9:$E$3000,MERCALYS!$D$9:$D$3000,U$1,MERCALYS!$A$9:$A$3000,$A26)</f>
        <v>0</v>
      </c>
      <c r="V26" s="10">
        <f>SUMIFS(MERCALYS!$E$9:$E$3000,MERCALYS!$D$9:$D$3000,V$1,MERCALYS!$A$9:$A$3000,$A26)</f>
        <v>0</v>
      </c>
      <c r="W26" s="10">
        <f>SUMIFS(MERCALYS!$E$9:$E$3000,MERCALYS!$D$9:$D$3000,W$1,MERCALYS!$A$9:$A$3000,$A26)</f>
        <v>0</v>
      </c>
      <c r="X26" s="10">
        <f>SUMIFS(MERCALYS!$E$9:$E$3000,MERCALYS!$D$9:$D$3000,X$1,MERCALYS!$A$9:$A$3000,$A26)</f>
        <v>0</v>
      </c>
      <c r="Y26" s="10">
        <f>SUMIFS(MERCALYS!$E$9:$E$3000,MERCALYS!$D$9:$D$3000,Y$1,MERCALYS!$A$9:$A$3000,$A26)</f>
        <v>0</v>
      </c>
      <c r="Z26" s="10">
        <f>SUMIFS(MERCALYS!$E$9:$E$3000,MERCALYS!$D$9:$D$3000,Z$1,MERCALYS!$A$9:$A$3000,$A26)</f>
        <v>0</v>
      </c>
      <c r="AA26" s="10">
        <f>SUMIFS(MERCALYS!$E$9:$E$3000,MERCALYS!$D$9:$D$3000,AA$1,MERCALYS!$A$9:$A$3000,$A26)</f>
        <v>0</v>
      </c>
      <c r="AB26" s="10">
        <f>SUMIFS(MERCALYS!$E$9:$E$3000,MERCALYS!$D$9:$D$3000,AB$1,MERCALYS!$A$9:$A$3000,$A26)</f>
        <v>0</v>
      </c>
      <c r="AC26" s="10">
        <f>SUMIFS(MERCALYS!$E$9:$E$3000,MERCALYS!$D$9:$D$3000,AC$1,MERCALYS!$A$9:$A$3000,$A26)</f>
        <v>0</v>
      </c>
      <c r="AD26" s="10">
        <f>SUMIFS(MERCALYS!$E$9:$E$3000,MERCALYS!$D$9:$D$3000,AD$1,MERCALYS!$A$9:$A$3000,$A26)</f>
        <v>0</v>
      </c>
    </row>
    <row r="27" spans="1:30">
      <c r="A27" s="10" t="str">
        <f>IF(ROW()-1&gt;MAX(MERCALYS!$L$9:$L$3000),"",INDEX(MERCALYS!$A$9:$A$3000,MATCH(ROW()-1,MERCALYS!$L$9:$L$3000,0)))</f>
        <v>0000017079613</v>
      </c>
      <c r="B27" s="10" t="str">
        <f>IF($A27="","",VLOOKUP($A27,MERCALYS!$A$9:$C$3000,3,0))</f>
        <v>ONE URINARY CARE PLET/RIZ 450G</v>
      </c>
      <c r="C27" s="10">
        <f>SUMIFS(MERCALYS!$E$9:$E$3000,MERCALYS!$D$9:$D$3000,C$1,MERCALYS!$A$9:$A$3000,$A27)</f>
        <v>0</v>
      </c>
      <c r="D27" s="10">
        <f>SUMIFS(MERCALYS!$E$9:$E$3000,MERCALYS!$D$9:$D$3000,D$1,MERCALYS!$A$9:$A$3000,$A27)</f>
        <v>0</v>
      </c>
      <c r="E27" s="10">
        <f>SUMIFS(MERCALYS!$E$9:$E$3000,MERCALYS!$D$9:$D$3000,E$1,MERCALYS!$A$9:$A$3000,$A27)</f>
        <v>0</v>
      </c>
      <c r="F27" s="10">
        <f>SUMIFS(MERCALYS!$E$9:$E$3000,MERCALYS!$D$9:$D$3000,F$1,MERCALYS!$A$9:$A$3000,$A27)</f>
        <v>0</v>
      </c>
      <c r="G27" s="10">
        <f>SUMIFS(MERCALYS!$E$9:$E$3000,MERCALYS!$D$9:$D$3000,G$1,MERCALYS!$A$9:$A$3000,$A27)</f>
        <v>0</v>
      </c>
      <c r="H27" s="10">
        <f>SUMIFS(MERCALYS!$E$9:$E$3000,MERCALYS!$D$9:$D$3000,H$1,MERCALYS!$A$9:$A$3000,$A27)</f>
        <v>0</v>
      </c>
      <c r="I27" s="10">
        <f>SUMIFS(MERCALYS!$E$9:$E$3000,MERCALYS!$D$9:$D$3000,I$1,MERCALYS!$A$9:$A$3000,$A27)</f>
        <v>1</v>
      </c>
      <c r="J27" s="10">
        <f>SUMIFS(MERCALYS!$E$9:$E$3000,MERCALYS!$D$9:$D$3000,J$1,MERCALYS!$A$9:$A$3000,$A27)</f>
        <v>0</v>
      </c>
      <c r="K27" s="10">
        <f>SUMIFS(MERCALYS!$E$9:$E$3000,MERCALYS!$D$9:$D$3000,K$1,MERCALYS!$A$9:$A$3000,$A27)</f>
        <v>0</v>
      </c>
      <c r="L27" s="10">
        <f>SUMIFS(MERCALYS!$E$9:$E$3000,MERCALYS!$D$9:$D$3000,L$1,MERCALYS!$A$9:$A$3000,$A27)</f>
        <v>0</v>
      </c>
      <c r="M27" s="10">
        <f>SUMIFS(MERCALYS!$E$9:$E$3000,MERCALYS!$D$9:$D$3000,M$1,MERCALYS!$A$9:$A$3000,$A27)</f>
        <v>0</v>
      </c>
      <c r="N27" s="10">
        <f>SUMIFS(MERCALYS!$E$9:$E$3000,MERCALYS!$D$9:$D$3000,N$1,MERCALYS!$A$9:$A$3000,$A27)</f>
        <v>0</v>
      </c>
      <c r="O27" s="10">
        <f>SUMIFS(MERCALYS!$E$9:$E$3000,MERCALYS!$D$9:$D$3000,O$1,MERCALYS!$A$9:$A$3000,$A27)</f>
        <v>0</v>
      </c>
      <c r="P27" s="10">
        <f>SUMIFS(MERCALYS!$E$9:$E$3000,MERCALYS!$D$9:$D$3000,P$1,MERCALYS!$A$9:$A$3000,$A27)</f>
        <v>0</v>
      </c>
      <c r="Q27" s="10">
        <f>SUMIFS(MERCALYS!$E$9:$E$3000,MERCALYS!$D$9:$D$3000,Q$1,MERCALYS!$A$9:$A$3000,$A27)</f>
        <v>0</v>
      </c>
      <c r="R27" s="10">
        <f>SUMIFS(MERCALYS!$E$9:$E$3000,MERCALYS!$D$9:$D$3000,R$1,MERCALYS!$A$9:$A$3000,$A27)</f>
        <v>0</v>
      </c>
      <c r="S27" s="10">
        <f>SUMIFS(MERCALYS!$E$9:$E$3000,MERCALYS!$D$9:$D$3000,S$1,MERCALYS!$A$9:$A$3000,$A27)</f>
        <v>0</v>
      </c>
      <c r="T27" s="10">
        <f>SUMIFS(MERCALYS!$E$9:$E$3000,MERCALYS!$D$9:$D$3000,T$1,MERCALYS!$A$9:$A$3000,$A27)</f>
        <v>0</v>
      </c>
      <c r="U27" s="10">
        <f>SUMIFS(MERCALYS!$E$9:$E$3000,MERCALYS!$D$9:$D$3000,U$1,MERCALYS!$A$9:$A$3000,$A27)</f>
        <v>0</v>
      </c>
      <c r="V27" s="10">
        <f>SUMIFS(MERCALYS!$E$9:$E$3000,MERCALYS!$D$9:$D$3000,V$1,MERCALYS!$A$9:$A$3000,$A27)</f>
        <v>0</v>
      </c>
      <c r="W27" s="10">
        <f>SUMIFS(MERCALYS!$E$9:$E$3000,MERCALYS!$D$9:$D$3000,W$1,MERCALYS!$A$9:$A$3000,$A27)</f>
        <v>0</v>
      </c>
      <c r="X27" s="10">
        <f>SUMIFS(MERCALYS!$E$9:$E$3000,MERCALYS!$D$9:$D$3000,X$1,MERCALYS!$A$9:$A$3000,$A27)</f>
        <v>0</v>
      </c>
      <c r="Y27" s="10">
        <f>SUMIFS(MERCALYS!$E$9:$E$3000,MERCALYS!$D$9:$D$3000,Y$1,MERCALYS!$A$9:$A$3000,$A27)</f>
        <v>0</v>
      </c>
      <c r="Z27" s="10">
        <f>SUMIFS(MERCALYS!$E$9:$E$3000,MERCALYS!$D$9:$D$3000,Z$1,MERCALYS!$A$9:$A$3000,$A27)</f>
        <v>0</v>
      </c>
      <c r="AA27" s="10">
        <f>SUMIFS(MERCALYS!$E$9:$E$3000,MERCALYS!$D$9:$D$3000,AA$1,MERCALYS!$A$9:$A$3000,$A27)</f>
        <v>0</v>
      </c>
      <c r="AB27" s="10">
        <f>SUMIFS(MERCALYS!$E$9:$E$3000,MERCALYS!$D$9:$D$3000,AB$1,MERCALYS!$A$9:$A$3000,$A27)</f>
        <v>0</v>
      </c>
      <c r="AC27" s="10">
        <f>SUMIFS(MERCALYS!$E$9:$E$3000,MERCALYS!$D$9:$D$3000,AC$1,MERCALYS!$A$9:$A$3000,$A27)</f>
        <v>0</v>
      </c>
      <c r="AD27" s="10">
        <f>SUMIFS(MERCALYS!$E$9:$E$3000,MERCALYS!$D$9:$D$3000,AD$1,MERCALYS!$A$9:$A$3000,$A27)</f>
        <v>0</v>
      </c>
    </row>
    <row r="28" spans="1:30">
      <c r="A28" s="10" t="str">
        <f>IF(ROW()-1&gt;MAX(MERCALYS!$L$9:$L$3000),"",INDEX(MERCALYS!$A$9:$A$3000,MATCH(ROW()-1,MERCALYS!$L$9:$L$3000,0)))</f>
        <v>0000017079657</v>
      </c>
      <c r="B28" s="10" t="str">
        <f>IF($A28="","",VLOOKUP($A28,MERCALYS!$A$9:$C$3000,3,0))</f>
        <v>KNORR SGM POTIRON/CAROTTES 1L</v>
      </c>
      <c r="C28" s="10">
        <f>SUMIFS(MERCALYS!$E$9:$E$3000,MERCALYS!$D$9:$D$3000,C$1,MERCALYS!$A$9:$A$3000,$A28)</f>
        <v>1</v>
      </c>
      <c r="D28" s="10">
        <f>SUMIFS(MERCALYS!$E$9:$E$3000,MERCALYS!$D$9:$D$3000,D$1,MERCALYS!$A$9:$A$3000,$A28)</f>
        <v>0</v>
      </c>
      <c r="E28" s="10">
        <f>SUMIFS(MERCALYS!$E$9:$E$3000,MERCALYS!$D$9:$D$3000,E$1,MERCALYS!$A$9:$A$3000,$A28)</f>
        <v>0</v>
      </c>
      <c r="F28" s="10">
        <f>SUMIFS(MERCALYS!$E$9:$E$3000,MERCALYS!$D$9:$D$3000,F$1,MERCALYS!$A$9:$A$3000,$A28)</f>
        <v>0</v>
      </c>
      <c r="G28" s="10">
        <f>SUMIFS(MERCALYS!$E$9:$E$3000,MERCALYS!$D$9:$D$3000,G$1,MERCALYS!$A$9:$A$3000,$A28)</f>
        <v>0</v>
      </c>
      <c r="H28" s="10">
        <f>SUMIFS(MERCALYS!$E$9:$E$3000,MERCALYS!$D$9:$D$3000,H$1,MERCALYS!$A$9:$A$3000,$A28)</f>
        <v>0</v>
      </c>
      <c r="I28" s="10">
        <f>SUMIFS(MERCALYS!$E$9:$E$3000,MERCALYS!$D$9:$D$3000,I$1,MERCALYS!$A$9:$A$3000,$A28)</f>
        <v>0</v>
      </c>
      <c r="J28" s="10">
        <f>SUMIFS(MERCALYS!$E$9:$E$3000,MERCALYS!$D$9:$D$3000,J$1,MERCALYS!$A$9:$A$3000,$A28)</f>
        <v>0</v>
      </c>
      <c r="K28" s="10">
        <f>SUMIFS(MERCALYS!$E$9:$E$3000,MERCALYS!$D$9:$D$3000,K$1,MERCALYS!$A$9:$A$3000,$A28)</f>
        <v>0</v>
      </c>
      <c r="L28" s="10">
        <f>SUMIFS(MERCALYS!$E$9:$E$3000,MERCALYS!$D$9:$D$3000,L$1,MERCALYS!$A$9:$A$3000,$A28)</f>
        <v>0</v>
      </c>
      <c r="M28" s="10">
        <f>SUMIFS(MERCALYS!$E$9:$E$3000,MERCALYS!$D$9:$D$3000,M$1,MERCALYS!$A$9:$A$3000,$A28)</f>
        <v>0</v>
      </c>
      <c r="N28" s="10">
        <f>SUMIFS(MERCALYS!$E$9:$E$3000,MERCALYS!$D$9:$D$3000,N$1,MERCALYS!$A$9:$A$3000,$A28)</f>
        <v>0</v>
      </c>
      <c r="O28" s="10">
        <f>SUMIFS(MERCALYS!$E$9:$E$3000,MERCALYS!$D$9:$D$3000,O$1,MERCALYS!$A$9:$A$3000,$A28)</f>
        <v>0</v>
      </c>
      <c r="P28" s="10">
        <f>SUMIFS(MERCALYS!$E$9:$E$3000,MERCALYS!$D$9:$D$3000,P$1,MERCALYS!$A$9:$A$3000,$A28)</f>
        <v>0</v>
      </c>
      <c r="Q28" s="10">
        <f>SUMIFS(MERCALYS!$E$9:$E$3000,MERCALYS!$D$9:$D$3000,Q$1,MERCALYS!$A$9:$A$3000,$A28)</f>
        <v>0</v>
      </c>
      <c r="R28" s="10">
        <f>SUMIFS(MERCALYS!$E$9:$E$3000,MERCALYS!$D$9:$D$3000,R$1,MERCALYS!$A$9:$A$3000,$A28)</f>
        <v>0</v>
      </c>
      <c r="S28" s="10">
        <f>SUMIFS(MERCALYS!$E$9:$E$3000,MERCALYS!$D$9:$D$3000,S$1,MERCALYS!$A$9:$A$3000,$A28)</f>
        <v>0</v>
      </c>
      <c r="T28" s="10">
        <f>SUMIFS(MERCALYS!$E$9:$E$3000,MERCALYS!$D$9:$D$3000,T$1,MERCALYS!$A$9:$A$3000,$A28)</f>
        <v>0</v>
      </c>
      <c r="U28" s="10">
        <f>SUMIFS(MERCALYS!$E$9:$E$3000,MERCALYS!$D$9:$D$3000,U$1,MERCALYS!$A$9:$A$3000,$A28)</f>
        <v>0</v>
      </c>
      <c r="V28" s="10">
        <f>SUMIFS(MERCALYS!$E$9:$E$3000,MERCALYS!$D$9:$D$3000,V$1,MERCALYS!$A$9:$A$3000,$A28)</f>
        <v>0</v>
      </c>
      <c r="W28" s="10">
        <f>SUMIFS(MERCALYS!$E$9:$E$3000,MERCALYS!$D$9:$D$3000,W$1,MERCALYS!$A$9:$A$3000,$A28)</f>
        <v>0</v>
      </c>
      <c r="X28" s="10">
        <f>SUMIFS(MERCALYS!$E$9:$E$3000,MERCALYS!$D$9:$D$3000,X$1,MERCALYS!$A$9:$A$3000,$A28)</f>
        <v>0</v>
      </c>
      <c r="Y28" s="10">
        <f>SUMIFS(MERCALYS!$E$9:$E$3000,MERCALYS!$D$9:$D$3000,Y$1,MERCALYS!$A$9:$A$3000,$A28)</f>
        <v>0</v>
      </c>
      <c r="Z28" s="10">
        <f>SUMIFS(MERCALYS!$E$9:$E$3000,MERCALYS!$D$9:$D$3000,Z$1,MERCALYS!$A$9:$A$3000,$A28)</f>
        <v>0</v>
      </c>
      <c r="AA28" s="10">
        <f>SUMIFS(MERCALYS!$E$9:$E$3000,MERCALYS!$D$9:$D$3000,AA$1,MERCALYS!$A$9:$A$3000,$A28)</f>
        <v>0</v>
      </c>
      <c r="AB28" s="10">
        <f>SUMIFS(MERCALYS!$E$9:$E$3000,MERCALYS!$D$9:$D$3000,AB$1,MERCALYS!$A$9:$A$3000,$A28)</f>
        <v>0</v>
      </c>
      <c r="AC28" s="10">
        <f>SUMIFS(MERCALYS!$E$9:$E$3000,MERCALYS!$D$9:$D$3000,AC$1,MERCALYS!$A$9:$A$3000,$A28)</f>
        <v>0</v>
      </c>
      <c r="AD28" s="10">
        <f>SUMIFS(MERCALYS!$E$9:$E$3000,MERCALYS!$D$9:$D$3000,AD$1,MERCALYS!$A$9:$A$3000,$A28)</f>
        <v>0</v>
      </c>
    </row>
    <row r="29" spans="1:30">
      <c r="A29" s="10" t="str">
        <f>IF(ROW()-1&gt;MAX(MERCALYS!$L$9:$L$3000),"",INDEX(MERCALYS!$A$9:$A$3000,MATCH(ROW()-1,MERCALYS!$L$9:$L$3000,0)))</f>
        <v>0000017081039</v>
      </c>
      <c r="B29" s="10" t="str">
        <f>IF($A29="","",VLOOKUP($A29,MERCALYS!$A$9:$C$3000,3,0))</f>
        <v>MAGGI BOUILLON POUR PATES 180G</v>
      </c>
      <c r="C29" s="10">
        <f>SUMIFS(MERCALYS!$E$9:$E$3000,MERCALYS!$D$9:$D$3000,C$1,MERCALYS!$A$9:$A$3000,$A29)</f>
        <v>0</v>
      </c>
      <c r="D29" s="10">
        <f>SUMIFS(MERCALYS!$E$9:$E$3000,MERCALYS!$D$9:$D$3000,D$1,MERCALYS!$A$9:$A$3000,$A29)</f>
        <v>0</v>
      </c>
      <c r="E29" s="10">
        <f>SUMIFS(MERCALYS!$E$9:$E$3000,MERCALYS!$D$9:$D$3000,E$1,MERCALYS!$A$9:$A$3000,$A29)</f>
        <v>0</v>
      </c>
      <c r="F29" s="10">
        <f>SUMIFS(MERCALYS!$E$9:$E$3000,MERCALYS!$D$9:$D$3000,F$1,MERCALYS!$A$9:$A$3000,$A29)</f>
        <v>0</v>
      </c>
      <c r="G29" s="10">
        <f>SUMIFS(MERCALYS!$E$9:$E$3000,MERCALYS!$D$9:$D$3000,G$1,MERCALYS!$A$9:$A$3000,$A29)</f>
        <v>0</v>
      </c>
      <c r="H29" s="10">
        <f>SUMIFS(MERCALYS!$E$9:$E$3000,MERCALYS!$D$9:$D$3000,H$1,MERCALYS!$A$9:$A$3000,$A29)</f>
        <v>0</v>
      </c>
      <c r="I29" s="10">
        <f>SUMIFS(MERCALYS!$E$9:$E$3000,MERCALYS!$D$9:$D$3000,I$1,MERCALYS!$A$9:$A$3000,$A29)</f>
        <v>0</v>
      </c>
      <c r="J29" s="10">
        <f>SUMIFS(MERCALYS!$E$9:$E$3000,MERCALYS!$D$9:$D$3000,J$1,MERCALYS!$A$9:$A$3000,$A29)</f>
        <v>0</v>
      </c>
      <c r="K29" s="10">
        <f>SUMIFS(MERCALYS!$E$9:$E$3000,MERCALYS!$D$9:$D$3000,K$1,MERCALYS!$A$9:$A$3000,$A29)</f>
        <v>0</v>
      </c>
      <c r="L29" s="10">
        <f>SUMIFS(MERCALYS!$E$9:$E$3000,MERCALYS!$D$9:$D$3000,L$1,MERCALYS!$A$9:$A$3000,$A29)</f>
        <v>0</v>
      </c>
      <c r="M29" s="10">
        <f>SUMIFS(MERCALYS!$E$9:$E$3000,MERCALYS!$D$9:$D$3000,M$1,MERCALYS!$A$9:$A$3000,$A29)</f>
        <v>0</v>
      </c>
      <c r="N29" s="10">
        <f>SUMIFS(MERCALYS!$E$9:$E$3000,MERCALYS!$D$9:$D$3000,N$1,MERCALYS!$A$9:$A$3000,$A29)</f>
        <v>0</v>
      </c>
      <c r="O29" s="10">
        <f>SUMIFS(MERCALYS!$E$9:$E$3000,MERCALYS!$D$9:$D$3000,O$1,MERCALYS!$A$9:$A$3000,$A29)</f>
        <v>0</v>
      </c>
      <c r="P29" s="10">
        <f>SUMIFS(MERCALYS!$E$9:$E$3000,MERCALYS!$D$9:$D$3000,P$1,MERCALYS!$A$9:$A$3000,$A29)</f>
        <v>0</v>
      </c>
      <c r="Q29" s="10">
        <f>SUMIFS(MERCALYS!$E$9:$E$3000,MERCALYS!$D$9:$D$3000,Q$1,MERCALYS!$A$9:$A$3000,$A29)</f>
        <v>0</v>
      </c>
      <c r="R29" s="10">
        <f>SUMIFS(MERCALYS!$E$9:$E$3000,MERCALYS!$D$9:$D$3000,R$1,MERCALYS!$A$9:$A$3000,$A29)</f>
        <v>0</v>
      </c>
      <c r="S29" s="10">
        <f>SUMIFS(MERCALYS!$E$9:$E$3000,MERCALYS!$D$9:$D$3000,S$1,MERCALYS!$A$9:$A$3000,$A29)</f>
        <v>0</v>
      </c>
      <c r="T29" s="10">
        <f>SUMIFS(MERCALYS!$E$9:$E$3000,MERCALYS!$D$9:$D$3000,T$1,MERCALYS!$A$9:$A$3000,$A29)</f>
        <v>0</v>
      </c>
      <c r="U29" s="10">
        <f>SUMIFS(MERCALYS!$E$9:$E$3000,MERCALYS!$D$9:$D$3000,U$1,MERCALYS!$A$9:$A$3000,$A29)</f>
        <v>0</v>
      </c>
      <c r="V29" s="10">
        <f>SUMIFS(MERCALYS!$E$9:$E$3000,MERCALYS!$D$9:$D$3000,V$1,MERCALYS!$A$9:$A$3000,$A29)</f>
        <v>0</v>
      </c>
      <c r="W29" s="10">
        <f>SUMIFS(MERCALYS!$E$9:$E$3000,MERCALYS!$D$9:$D$3000,W$1,MERCALYS!$A$9:$A$3000,$A29)</f>
        <v>3</v>
      </c>
      <c r="X29" s="10">
        <f>SUMIFS(MERCALYS!$E$9:$E$3000,MERCALYS!$D$9:$D$3000,X$1,MERCALYS!$A$9:$A$3000,$A29)</f>
        <v>0</v>
      </c>
      <c r="Y29" s="10">
        <f>SUMIFS(MERCALYS!$E$9:$E$3000,MERCALYS!$D$9:$D$3000,Y$1,MERCALYS!$A$9:$A$3000,$A29)</f>
        <v>0</v>
      </c>
      <c r="Z29" s="10">
        <f>SUMIFS(MERCALYS!$E$9:$E$3000,MERCALYS!$D$9:$D$3000,Z$1,MERCALYS!$A$9:$A$3000,$A29)</f>
        <v>0</v>
      </c>
      <c r="AA29" s="10">
        <f>SUMIFS(MERCALYS!$E$9:$E$3000,MERCALYS!$D$9:$D$3000,AA$1,MERCALYS!$A$9:$A$3000,$A29)</f>
        <v>0</v>
      </c>
      <c r="AB29" s="10">
        <f>SUMIFS(MERCALYS!$E$9:$E$3000,MERCALYS!$D$9:$D$3000,AB$1,MERCALYS!$A$9:$A$3000,$A29)</f>
        <v>0</v>
      </c>
      <c r="AC29" s="10">
        <f>SUMIFS(MERCALYS!$E$9:$E$3000,MERCALYS!$D$9:$D$3000,AC$1,MERCALYS!$A$9:$A$3000,$A29)</f>
        <v>0</v>
      </c>
      <c r="AD29" s="10">
        <f>SUMIFS(MERCALYS!$E$9:$E$3000,MERCALYS!$D$9:$D$3000,AD$1,MERCALYS!$A$9:$A$3000,$A29)</f>
        <v>0</v>
      </c>
    </row>
    <row r="30" spans="1:30">
      <c r="A30" s="10" t="str">
        <f>IF(ROW()-1&gt;MAX(MERCALYS!$L$9:$L$3000),"",INDEX(MERCALYS!$A$9:$A$3000,MATCH(ROW()-1,MERCALYS!$L$9:$L$3000,0)))</f>
        <v>0000017082716</v>
      </c>
      <c r="B30" s="10" t="str">
        <f>IF($A30="","",VLOOKUP($A30,MERCALYS!$A$9:$C$3000,3,0))</f>
        <v>C.BIO DOY CHILI CON SOJA 250G</v>
      </c>
      <c r="C30" s="10">
        <f>SUMIFS(MERCALYS!$E$9:$E$3000,MERCALYS!$D$9:$D$3000,C$1,MERCALYS!$A$9:$A$3000,$A30)</f>
        <v>0</v>
      </c>
      <c r="D30" s="10">
        <f>SUMIFS(MERCALYS!$E$9:$E$3000,MERCALYS!$D$9:$D$3000,D$1,MERCALYS!$A$9:$A$3000,$A30)</f>
        <v>0</v>
      </c>
      <c r="E30" s="10">
        <f>SUMIFS(MERCALYS!$E$9:$E$3000,MERCALYS!$D$9:$D$3000,E$1,MERCALYS!$A$9:$A$3000,$A30)</f>
        <v>0</v>
      </c>
      <c r="F30" s="10">
        <f>SUMIFS(MERCALYS!$E$9:$E$3000,MERCALYS!$D$9:$D$3000,F$1,MERCALYS!$A$9:$A$3000,$A30)</f>
        <v>0</v>
      </c>
      <c r="G30" s="10">
        <f>SUMIFS(MERCALYS!$E$9:$E$3000,MERCALYS!$D$9:$D$3000,G$1,MERCALYS!$A$9:$A$3000,$A30)</f>
        <v>0</v>
      </c>
      <c r="H30" s="10">
        <f>SUMIFS(MERCALYS!$E$9:$E$3000,MERCALYS!$D$9:$D$3000,H$1,MERCALYS!$A$9:$A$3000,$A30)</f>
        <v>0</v>
      </c>
      <c r="I30" s="10">
        <f>SUMIFS(MERCALYS!$E$9:$E$3000,MERCALYS!$D$9:$D$3000,I$1,MERCALYS!$A$9:$A$3000,$A30)</f>
        <v>0</v>
      </c>
      <c r="J30" s="10">
        <f>SUMIFS(MERCALYS!$E$9:$E$3000,MERCALYS!$D$9:$D$3000,J$1,MERCALYS!$A$9:$A$3000,$A30)</f>
        <v>0</v>
      </c>
      <c r="K30" s="10">
        <f>SUMIFS(MERCALYS!$E$9:$E$3000,MERCALYS!$D$9:$D$3000,K$1,MERCALYS!$A$9:$A$3000,$A30)</f>
        <v>0</v>
      </c>
      <c r="L30" s="10">
        <f>SUMIFS(MERCALYS!$E$9:$E$3000,MERCALYS!$D$9:$D$3000,L$1,MERCALYS!$A$9:$A$3000,$A30)</f>
        <v>0</v>
      </c>
      <c r="M30" s="10">
        <f>SUMIFS(MERCALYS!$E$9:$E$3000,MERCALYS!$D$9:$D$3000,M$1,MERCALYS!$A$9:$A$3000,$A30)</f>
        <v>0</v>
      </c>
      <c r="N30" s="10">
        <f>SUMIFS(MERCALYS!$E$9:$E$3000,MERCALYS!$D$9:$D$3000,N$1,MERCALYS!$A$9:$A$3000,$A30)</f>
        <v>0</v>
      </c>
      <c r="O30" s="10">
        <f>SUMIFS(MERCALYS!$E$9:$E$3000,MERCALYS!$D$9:$D$3000,O$1,MERCALYS!$A$9:$A$3000,$A30)</f>
        <v>0</v>
      </c>
      <c r="P30" s="10">
        <f>SUMIFS(MERCALYS!$E$9:$E$3000,MERCALYS!$D$9:$D$3000,P$1,MERCALYS!$A$9:$A$3000,$A30)</f>
        <v>0</v>
      </c>
      <c r="Q30" s="10">
        <f>SUMIFS(MERCALYS!$E$9:$E$3000,MERCALYS!$D$9:$D$3000,Q$1,MERCALYS!$A$9:$A$3000,$A30)</f>
        <v>0</v>
      </c>
      <c r="R30" s="10">
        <f>SUMIFS(MERCALYS!$E$9:$E$3000,MERCALYS!$D$9:$D$3000,R$1,MERCALYS!$A$9:$A$3000,$A30)</f>
        <v>0</v>
      </c>
      <c r="S30" s="10">
        <f>SUMIFS(MERCALYS!$E$9:$E$3000,MERCALYS!$D$9:$D$3000,S$1,MERCALYS!$A$9:$A$3000,$A30)</f>
        <v>6</v>
      </c>
      <c r="T30" s="10">
        <f>SUMIFS(MERCALYS!$E$9:$E$3000,MERCALYS!$D$9:$D$3000,T$1,MERCALYS!$A$9:$A$3000,$A30)</f>
        <v>0</v>
      </c>
      <c r="U30" s="10">
        <f>SUMIFS(MERCALYS!$E$9:$E$3000,MERCALYS!$D$9:$D$3000,U$1,MERCALYS!$A$9:$A$3000,$A30)</f>
        <v>0</v>
      </c>
      <c r="V30" s="10">
        <f>SUMIFS(MERCALYS!$E$9:$E$3000,MERCALYS!$D$9:$D$3000,V$1,MERCALYS!$A$9:$A$3000,$A30)</f>
        <v>0</v>
      </c>
      <c r="W30" s="10">
        <f>SUMIFS(MERCALYS!$E$9:$E$3000,MERCALYS!$D$9:$D$3000,W$1,MERCALYS!$A$9:$A$3000,$A30)</f>
        <v>0</v>
      </c>
      <c r="X30" s="10">
        <f>SUMIFS(MERCALYS!$E$9:$E$3000,MERCALYS!$D$9:$D$3000,X$1,MERCALYS!$A$9:$A$3000,$A30)</f>
        <v>0</v>
      </c>
      <c r="Y30" s="10">
        <f>SUMIFS(MERCALYS!$E$9:$E$3000,MERCALYS!$D$9:$D$3000,Y$1,MERCALYS!$A$9:$A$3000,$A30)</f>
        <v>0</v>
      </c>
      <c r="Z30" s="10">
        <f>SUMIFS(MERCALYS!$E$9:$E$3000,MERCALYS!$D$9:$D$3000,Z$1,MERCALYS!$A$9:$A$3000,$A30)</f>
        <v>0</v>
      </c>
      <c r="AA30" s="10">
        <f>SUMIFS(MERCALYS!$E$9:$E$3000,MERCALYS!$D$9:$D$3000,AA$1,MERCALYS!$A$9:$A$3000,$A30)</f>
        <v>0</v>
      </c>
      <c r="AB30" s="10">
        <f>SUMIFS(MERCALYS!$E$9:$E$3000,MERCALYS!$D$9:$D$3000,AB$1,MERCALYS!$A$9:$A$3000,$A30)</f>
        <v>0</v>
      </c>
      <c r="AC30" s="10">
        <f>SUMIFS(MERCALYS!$E$9:$E$3000,MERCALYS!$D$9:$D$3000,AC$1,MERCALYS!$A$9:$A$3000,$A30)</f>
        <v>0</v>
      </c>
      <c r="AD30" s="10">
        <f>SUMIFS(MERCALYS!$E$9:$E$3000,MERCALYS!$D$9:$D$3000,AD$1,MERCALYS!$A$9:$A$3000,$A30)</f>
        <v>0</v>
      </c>
    </row>
    <row r="31" spans="1:30">
      <c r="A31" s="10" t="str">
        <f>IF(ROW()-1&gt;MAX(MERCALYS!$L$9:$L$3000),"",INDEX(MERCALYS!$A$9:$A$3000,MATCH(ROW()-1,MERCALYS!$L$9:$L$3000,0)))</f>
        <v>0000017088434</v>
      </c>
      <c r="B31" s="10" t="str">
        <f>IF($A31="","",VLOOKUP($A31,MERCALYS!$A$9:$C$3000,3,0))</f>
        <v>P.FARM COOKIES MACADAMIA 204G</v>
      </c>
      <c r="C31" s="10">
        <f>SUMIFS(MERCALYS!$E$9:$E$3000,MERCALYS!$D$9:$D$3000,C$1,MERCALYS!$A$9:$A$3000,$A31)</f>
        <v>1</v>
      </c>
      <c r="D31" s="10">
        <f>SUMIFS(MERCALYS!$E$9:$E$3000,MERCALYS!$D$9:$D$3000,D$1,MERCALYS!$A$9:$A$3000,$A31)</f>
        <v>0</v>
      </c>
      <c r="E31" s="10">
        <f>SUMIFS(MERCALYS!$E$9:$E$3000,MERCALYS!$D$9:$D$3000,E$1,MERCALYS!$A$9:$A$3000,$A31)</f>
        <v>0</v>
      </c>
      <c r="F31" s="10">
        <f>SUMIFS(MERCALYS!$E$9:$E$3000,MERCALYS!$D$9:$D$3000,F$1,MERCALYS!$A$9:$A$3000,$A31)</f>
        <v>0</v>
      </c>
      <c r="G31" s="10">
        <f>SUMIFS(MERCALYS!$E$9:$E$3000,MERCALYS!$D$9:$D$3000,G$1,MERCALYS!$A$9:$A$3000,$A31)</f>
        <v>0</v>
      </c>
      <c r="H31" s="10">
        <f>SUMIFS(MERCALYS!$E$9:$E$3000,MERCALYS!$D$9:$D$3000,H$1,MERCALYS!$A$9:$A$3000,$A31)</f>
        <v>0</v>
      </c>
      <c r="I31" s="10">
        <f>SUMIFS(MERCALYS!$E$9:$E$3000,MERCALYS!$D$9:$D$3000,I$1,MERCALYS!$A$9:$A$3000,$A31)</f>
        <v>0</v>
      </c>
      <c r="J31" s="10">
        <f>SUMIFS(MERCALYS!$E$9:$E$3000,MERCALYS!$D$9:$D$3000,J$1,MERCALYS!$A$9:$A$3000,$A31)</f>
        <v>0</v>
      </c>
      <c r="K31" s="10">
        <f>SUMIFS(MERCALYS!$E$9:$E$3000,MERCALYS!$D$9:$D$3000,K$1,MERCALYS!$A$9:$A$3000,$A31)</f>
        <v>0</v>
      </c>
      <c r="L31" s="10">
        <f>SUMIFS(MERCALYS!$E$9:$E$3000,MERCALYS!$D$9:$D$3000,L$1,MERCALYS!$A$9:$A$3000,$A31)</f>
        <v>0</v>
      </c>
      <c r="M31" s="10">
        <f>SUMIFS(MERCALYS!$E$9:$E$3000,MERCALYS!$D$9:$D$3000,M$1,MERCALYS!$A$9:$A$3000,$A31)</f>
        <v>0</v>
      </c>
      <c r="N31" s="10">
        <f>SUMIFS(MERCALYS!$E$9:$E$3000,MERCALYS!$D$9:$D$3000,N$1,MERCALYS!$A$9:$A$3000,$A31)</f>
        <v>0</v>
      </c>
      <c r="O31" s="10">
        <f>SUMIFS(MERCALYS!$E$9:$E$3000,MERCALYS!$D$9:$D$3000,O$1,MERCALYS!$A$9:$A$3000,$A31)</f>
        <v>0</v>
      </c>
      <c r="P31" s="10">
        <f>SUMIFS(MERCALYS!$E$9:$E$3000,MERCALYS!$D$9:$D$3000,P$1,MERCALYS!$A$9:$A$3000,$A31)</f>
        <v>0</v>
      </c>
      <c r="Q31" s="10">
        <f>SUMIFS(MERCALYS!$E$9:$E$3000,MERCALYS!$D$9:$D$3000,Q$1,MERCALYS!$A$9:$A$3000,$A31)</f>
        <v>0</v>
      </c>
      <c r="R31" s="10">
        <f>SUMIFS(MERCALYS!$E$9:$E$3000,MERCALYS!$D$9:$D$3000,R$1,MERCALYS!$A$9:$A$3000,$A31)</f>
        <v>0</v>
      </c>
      <c r="S31" s="10">
        <f>SUMIFS(MERCALYS!$E$9:$E$3000,MERCALYS!$D$9:$D$3000,S$1,MERCALYS!$A$9:$A$3000,$A31)</f>
        <v>0</v>
      </c>
      <c r="T31" s="10">
        <f>SUMIFS(MERCALYS!$E$9:$E$3000,MERCALYS!$D$9:$D$3000,T$1,MERCALYS!$A$9:$A$3000,$A31)</f>
        <v>0</v>
      </c>
      <c r="U31" s="10">
        <f>SUMIFS(MERCALYS!$E$9:$E$3000,MERCALYS!$D$9:$D$3000,U$1,MERCALYS!$A$9:$A$3000,$A31)</f>
        <v>0</v>
      </c>
      <c r="V31" s="10">
        <f>SUMIFS(MERCALYS!$E$9:$E$3000,MERCALYS!$D$9:$D$3000,V$1,MERCALYS!$A$9:$A$3000,$A31)</f>
        <v>0</v>
      </c>
      <c r="W31" s="10">
        <f>SUMIFS(MERCALYS!$E$9:$E$3000,MERCALYS!$D$9:$D$3000,W$1,MERCALYS!$A$9:$A$3000,$A31)</f>
        <v>0</v>
      </c>
      <c r="X31" s="10">
        <f>SUMIFS(MERCALYS!$E$9:$E$3000,MERCALYS!$D$9:$D$3000,X$1,MERCALYS!$A$9:$A$3000,$A31)</f>
        <v>0</v>
      </c>
      <c r="Y31" s="10">
        <f>SUMIFS(MERCALYS!$E$9:$E$3000,MERCALYS!$D$9:$D$3000,Y$1,MERCALYS!$A$9:$A$3000,$A31)</f>
        <v>0</v>
      </c>
      <c r="Z31" s="10">
        <f>SUMIFS(MERCALYS!$E$9:$E$3000,MERCALYS!$D$9:$D$3000,Z$1,MERCALYS!$A$9:$A$3000,$A31)</f>
        <v>0</v>
      </c>
      <c r="AA31" s="10">
        <f>SUMIFS(MERCALYS!$E$9:$E$3000,MERCALYS!$D$9:$D$3000,AA$1,MERCALYS!$A$9:$A$3000,$A31)</f>
        <v>0</v>
      </c>
      <c r="AB31" s="10">
        <f>SUMIFS(MERCALYS!$E$9:$E$3000,MERCALYS!$D$9:$D$3000,AB$1,MERCALYS!$A$9:$A$3000,$A31)</f>
        <v>0</v>
      </c>
      <c r="AC31" s="10">
        <f>SUMIFS(MERCALYS!$E$9:$E$3000,MERCALYS!$D$9:$D$3000,AC$1,MERCALYS!$A$9:$A$3000,$A31)</f>
        <v>0</v>
      </c>
      <c r="AD31" s="10">
        <f>SUMIFS(MERCALYS!$E$9:$E$3000,MERCALYS!$D$9:$D$3000,AD$1,MERCALYS!$A$9:$A$3000,$A31)</f>
        <v>0</v>
      </c>
    </row>
    <row r="32" spans="1:30">
      <c r="A32" s="10" t="str">
        <f>IF(ROW()-1&gt;MAX(MERCALYS!$L$9:$L$3000),"",INDEX(MERCALYS!$A$9:$A$3000,MATCH(ROW()-1,MERCALYS!$L$9:$L$3000,0)))</f>
        <v>0000017088437</v>
      </c>
      <c r="B32" s="10" t="str">
        <f>IF($A32="","",VLOOKUP($A32,MERCALYS!$A$9:$C$3000,3,0))</f>
        <v>P.FARM COOKIES DBLE CHOCO 220G</v>
      </c>
      <c r="C32" s="10">
        <f>SUMIFS(MERCALYS!$E$9:$E$3000,MERCALYS!$D$9:$D$3000,C$1,MERCALYS!$A$9:$A$3000,$A32)</f>
        <v>0</v>
      </c>
      <c r="D32" s="10">
        <f>SUMIFS(MERCALYS!$E$9:$E$3000,MERCALYS!$D$9:$D$3000,D$1,MERCALYS!$A$9:$A$3000,$A32)</f>
        <v>0</v>
      </c>
      <c r="E32" s="10">
        <f>SUMIFS(MERCALYS!$E$9:$E$3000,MERCALYS!$D$9:$D$3000,E$1,MERCALYS!$A$9:$A$3000,$A32)</f>
        <v>0</v>
      </c>
      <c r="F32" s="10">
        <f>SUMIFS(MERCALYS!$E$9:$E$3000,MERCALYS!$D$9:$D$3000,F$1,MERCALYS!$A$9:$A$3000,$A32)</f>
        <v>0</v>
      </c>
      <c r="G32" s="10">
        <f>SUMIFS(MERCALYS!$E$9:$E$3000,MERCALYS!$D$9:$D$3000,G$1,MERCALYS!$A$9:$A$3000,$A32)</f>
        <v>0</v>
      </c>
      <c r="H32" s="10">
        <f>SUMIFS(MERCALYS!$E$9:$E$3000,MERCALYS!$D$9:$D$3000,H$1,MERCALYS!$A$9:$A$3000,$A32)</f>
        <v>0</v>
      </c>
      <c r="I32" s="10">
        <f>SUMIFS(MERCALYS!$E$9:$E$3000,MERCALYS!$D$9:$D$3000,I$1,MERCALYS!$A$9:$A$3000,$A32)</f>
        <v>0</v>
      </c>
      <c r="J32" s="10">
        <f>SUMIFS(MERCALYS!$E$9:$E$3000,MERCALYS!$D$9:$D$3000,J$1,MERCALYS!$A$9:$A$3000,$A32)</f>
        <v>0</v>
      </c>
      <c r="K32" s="10">
        <f>SUMIFS(MERCALYS!$E$9:$E$3000,MERCALYS!$D$9:$D$3000,K$1,MERCALYS!$A$9:$A$3000,$A32)</f>
        <v>0</v>
      </c>
      <c r="L32" s="10">
        <f>SUMIFS(MERCALYS!$E$9:$E$3000,MERCALYS!$D$9:$D$3000,L$1,MERCALYS!$A$9:$A$3000,$A32)</f>
        <v>0</v>
      </c>
      <c r="M32" s="10">
        <f>SUMIFS(MERCALYS!$E$9:$E$3000,MERCALYS!$D$9:$D$3000,M$1,MERCALYS!$A$9:$A$3000,$A32)</f>
        <v>0</v>
      </c>
      <c r="N32" s="10">
        <f>SUMIFS(MERCALYS!$E$9:$E$3000,MERCALYS!$D$9:$D$3000,N$1,MERCALYS!$A$9:$A$3000,$A32)</f>
        <v>0</v>
      </c>
      <c r="O32" s="10">
        <f>SUMIFS(MERCALYS!$E$9:$E$3000,MERCALYS!$D$9:$D$3000,O$1,MERCALYS!$A$9:$A$3000,$A32)</f>
        <v>0</v>
      </c>
      <c r="P32" s="10">
        <f>SUMIFS(MERCALYS!$E$9:$E$3000,MERCALYS!$D$9:$D$3000,P$1,MERCALYS!$A$9:$A$3000,$A32)</f>
        <v>0</v>
      </c>
      <c r="Q32" s="10">
        <f>SUMIFS(MERCALYS!$E$9:$E$3000,MERCALYS!$D$9:$D$3000,Q$1,MERCALYS!$A$9:$A$3000,$A32)</f>
        <v>0</v>
      </c>
      <c r="R32" s="10">
        <f>SUMIFS(MERCALYS!$E$9:$E$3000,MERCALYS!$D$9:$D$3000,R$1,MERCALYS!$A$9:$A$3000,$A32)</f>
        <v>0</v>
      </c>
      <c r="S32" s="10">
        <f>SUMIFS(MERCALYS!$E$9:$E$3000,MERCALYS!$D$9:$D$3000,S$1,MERCALYS!$A$9:$A$3000,$A32)</f>
        <v>0</v>
      </c>
      <c r="T32" s="10">
        <f>SUMIFS(MERCALYS!$E$9:$E$3000,MERCALYS!$D$9:$D$3000,T$1,MERCALYS!$A$9:$A$3000,$A32)</f>
        <v>0</v>
      </c>
      <c r="U32" s="10">
        <f>SUMIFS(MERCALYS!$E$9:$E$3000,MERCALYS!$D$9:$D$3000,U$1,MERCALYS!$A$9:$A$3000,$A32)</f>
        <v>0</v>
      </c>
      <c r="V32" s="10">
        <f>SUMIFS(MERCALYS!$E$9:$E$3000,MERCALYS!$D$9:$D$3000,V$1,MERCALYS!$A$9:$A$3000,$A32)</f>
        <v>0</v>
      </c>
      <c r="W32" s="10">
        <f>SUMIFS(MERCALYS!$E$9:$E$3000,MERCALYS!$D$9:$D$3000,W$1,MERCALYS!$A$9:$A$3000,$A32)</f>
        <v>0</v>
      </c>
      <c r="X32" s="10">
        <f>SUMIFS(MERCALYS!$E$9:$E$3000,MERCALYS!$D$9:$D$3000,X$1,MERCALYS!$A$9:$A$3000,$A32)</f>
        <v>0</v>
      </c>
      <c r="Y32" s="10">
        <f>SUMIFS(MERCALYS!$E$9:$E$3000,MERCALYS!$D$9:$D$3000,Y$1,MERCALYS!$A$9:$A$3000,$A32)</f>
        <v>0</v>
      </c>
      <c r="Z32" s="10">
        <f>SUMIFS(MERCALYS!$E$9:$E$3000,MERCALYS!$D$9:$D$3000,Z$1,MERCALYS!$A$9:$A$3000,$A32)</f>
        <v>0</v>
      </c>
      <c r="AA32" s="10">
        <f>SUMIFS(MERCALYS!$E$9:$E$3000,MERCALYS!$D$9:$D$3000,AA$1,MERCALYS!$A$9:$A$3000,$A32)</f>
        <v>0</v>
      </c>
      <c r="AB32" s="10">
        <f>SUMIFS(MERCALYS!$E$9:$E$3000,MERCALYS!$D$9:$D$3000,AB$1,MERCALYS!$A$9:$A$3000,$A32)</f>
        <v>1</v>
      </c>
      <c r="AC32" s="10">
        <f>SUMIFS(MERCALYS!$E$9:$E$3000,MERCALYS!$D$9:$D$3000,AC$1,MERCALYS!$A$9:$A$3000,$A32)</f>
        <v>0</v>
      </c>
      <c r="AD32" s="10">
        <f>SUMIFS(MERCALYS!$E$9:$E$3000,MERCALYS!$D$9:$D$3000,AD$1,MERCALYS!$A$9:$A$3000,$A32)</f>
        <v>0</v>
      </c>
    </row>
    <row r="33" spans="1:30">
      <c r="A33" s="10" t="str">
        <f>IF(ROW()-1&gt;MAX(MERCALYS!$L$9:$L$3000),"",INDEX(MERCALYS!$A$9:$A$3000,MATCH(ROW()-1,MERCALYS!$L$9:$L$3000,0)))</f>
        <v>0000017088462</v>
      </c>
      <c r="B33" s="10" t="str">
        <f>IF($A33="","",VLOOKUP($A33,MERCALYS!$A$9:$C$3000,3,0))</f>
        <v>CHABRIOR SPRITS BEURRE 400G</v>
      </c>
      <c r="C33" s="10">
        <f>SUMIFS(MERCALYS!$E$9:$E$3000,MERCALYS!$D$9:$D$3000,C$1,MERCALYS!$A$9:$A$3000,$A33)</f>
        <v>0</v>
      </c>
      <c r="D33" s="10">
        <f>SUMIFS(MERCALYS!$E$9:$E$3000,MERCALYS!$D$9:$D$3000,D$1,MERCALYS!$A$9:$A$3000,$A33)</f>
        <v>0</v>
      </c>
      <c r="E33" s="10">
        <f>SUMIFS(MERCALYS!$E$9:$E$3000,MERCALYS!$D$9:$D$3000,E$1,MERCALYS!$A$9:$A$3000,$A33)</f>
        <v>0</v>
      </c>
      <c r="F33" s="10">
        <f>SUMIFS(MERCALYS!$E$9:$E$3000,MERCALYS!$D$9:$D$3000,F$1,MERCALYS!$A$9:$A$3000,$A33)</f>
        <v>0</v>
      </c>
      <c r="G33" s="10">
        <f>SUMIFS(MERCALYS!$E$9:$E$3000,MERCALYS!$D$9:$D$3000,G$1,MERCALYS!$A$9:$A$3000,$A33)</f>
        <v>0</v>
      </c>
      <c r="H33" s="10">
        <f>SUMIFS(MERCALYS!$E$9:$E$3000,MERCALYS!$D$9:$D$3000,H$1,MERCALYS!$A$9:$A$3000,$A33)</f>
        <v>0</v>
      </c>
      <c r="I33" s="10">
        <f>SUMIFS(MERCALYS!$E$9:$E$3000,MERCALYS!$D$9:$D$3000,I$1,MERCALYS!$A$9:$A$3000,$A33)</f>
        <v>0</v>
      </c>
      <c r="J33" s="10">
        <f>SUMIFS(MERCALYS!$E$9:$E$3000,MERCALYS!$D$9:$D$3000,J$1,MERCALYS!$A$9:$A$3000,$A33)</f>
        <v>0</v>
      </c>
      <c r="K33" s="10">
        <f>SUMIFS(MERCALYS!$E$9:$E$3000,MERCALYS!$D$9:$D$3000,K$1,MERCALYS!$A$9:$A$3000,$A33)</f>
        <v>0</v>
      </c>
      <c r="L33" s="10">
        <f>SUMIFS(MERCALYS!$E$9:$E$3000,MERCALYS!$D$9:$D$3000,L$1,MERCALYS!$A$9:$A$3000,$A33)</f>
        <v>0</v>
      </c>
      <c r="M33" s="10">
        <f>SUMIFS(MERCALYS!$E$9:$E$3000,MERCALYS!$D$9:$D$3000,M$1,MERCALYS!$A$9:$A$3000,$A33)</f>
        <v>1</v>
      </c>
      <c r="N33" s="10">
        <f>SUMIFS(MERCALYS!$E$9:$E$3000,MERCALYS!$D$9:$D$3000,N$1,MERCALYS!$A$9:$A$3000,$A33)</f>
        <v>0</v>
      </c>
      <c r="O33" s="10">
        <f>SUMIFS(MERCALYS!$E$9:$E$3000,MERCALYS!$D$9:$D$3000,O$1,MERCALYS!$A$9:$A$3000,$A33)</f>
        <v>0</v>
      </c>
      <c r="P33" s="10">
        <f>SUMIFS(MERCALYS!$E$9:$E$3000,MERCALYS!$D$9:$D$3000,P$1,MERCALYS!$A$9:$A$3000,$A33)</f>
        <v>0</v>
      </c>
      <c r="Q33" s="10">
        <f>SUMIFS(MERCALYS!$E$9:$E$3000,MERCALYS!$D$9:$D$3000,Q$1,MERCALYS!$A$9:$A$3000,$A33)</f>
        <v>0</v>
      </c>
      <c r="R33" s="10">
        <f>SUMIFS(MERCALYS!$E$9:$E$3000,MERCALYS!$D$9:$D$3000,R$1,MERCALYS!$A$9:$A$3000,$A33)</f>
        <v>0</v>
      </c>
      <c r="S33" s="10">
        <f>SUMIFS(MERCALYS!$E$9:$E$3000,MERCALYS!$D$9:$D$3000,S$1,MERCALYS!$A$9:$A$3000,$A33)</f>
        <v>0</v>
      </c>
      <c r="T33" s="10">
        <f>SUMIFS(MERCALYS!$E$9:$E$3000,MERCALYS!$D$9:$D$3000,T$1,MERCALYS!$A$9:$A$3000,$A33)</f>
        <v>0</v>
      </c>
      <c r="U33" s="10">
        <f>SUMIFS(MERCALYS!$E$9:$E$3000,MERCALYS!$D$9:$D$3000,U$1,MERCALYS!$A$9:$A$3000,$A33)</f>
        <v>0</v>
      </c>
      <c r="V33" s="10">
        <f>SUMIFS(MERCALYS!$E$9:$E$3000,MERCALYS!$D$9:$D$3000,V$1,MERCALYS!$A$9:$A$3000,$A33)</f>
        <v>0</v>
      </c>
      <c r="W33" s="10">
        <f>SUMIFS(MERCALYS!$E$9:$E$3000,MERCALYS!$D$9:$D$3000,W$1,MERCALYS!$A$9:$A$3000,$A33)</f>
        <v>0</v>
      </c>
      <c r="X33" s="10">
        <f>SUMIFS(MERCALYS!$E$9:$E$3000,MERCALYS!$D$9:$D$3000,X$1,MERCALYS!$A$9:$A$3000,$A33)</f>
        <v>0</v>
      </c>
      <c r="Y33" s="10">
        <f>SUMIFS(MERCALYS!$E$9:$E$3000,MERCALYS!$D$9:$D$3000,Y$1,MERCALYS!$A$9:$A$3000,$A33)</f>
        <v>0</v>
      </c>
      <c r="Z33" s="10">
        <f>SUMIFS(MERCALYS!$E$9:$E$3000,MERCALYS!$D$9:$D$3000,Z$1,MERCALYS!$A$9:$A$3000,$A33)</f>
        <v>0</v>
      </c>
      <c r="AA33" s="10">
        <f>SUMIFS(MERCALYS!$E$9:$E$3000,MERCALYS!$D$9:$D$3000,AA$1,MERCALYS!$A$9:$A$3000,$A33)</f>
        <v>0</v>
      </c>
      <c r="AB33" s="10">
        <f>SUMIFS(MERCALYS!$E$9:$E$3000,MERCALYS!$D$9:$D$3000,AB$1,MERCALYS!$A$9:$A$3000,$A33)</f>
        <v>0</v>
      </c>
      <c r="AC33" s="10">
        <f>SUMIFS(MERCALYS!$E$9:$E$3000,MERCALYS!$D$9:$D$3000,AC$1,MERCALYS!$A$9:$A$3000,$A33)</f>
        <v>0</v>
      </c>
      <c r="AD33" s="10">
        <f>SUMIFS(MERCALYS!$E$9:$E$3000,MERCALYS!$D$9:$D$3000,AD$1,MERCALYS!$A$9:$A$3000,$A33)</f>
        <v>0</v>
      </c>
    </row>
    <row r="34" spans="1:30">
      <c r="A34" s="10" t="str">
        <f>IF(ROW()-1&gt;MAX(MERCALYS!$L$9:$L$3000),"",INDEX(MERCALYS!$A$9:$A$3000,MATCH(ROW()-1,MERCALYS!$L$9:$L$3000,0)))</f>
        <v>0000017101392</v>
      </c>
      <c r="B34" s="10" t="str">
        <f>IF($A34="","",VLOOKUP($A34,MERCALYS!$A$9:$C$3000,3,0))</f>
        <v>LU MIKADO KING CHOCOLAT 51G</v>
      </c>
      <c r="C34" s="10">
        <f>SUMIFS(MERCALYS!$E$9:$E$3000,MERCALYS!$D$9:$D$3000,C$1,MERCALYS!$A$9:$A$3000,$A34)</f>
        <v>0</v>
      </c>
      <c r="D34" s="10">
        <f>SUMIFS(MERCALYS!$E$9:$E$3000,MERCALYS!$D$9:$D$3000,D$1,MERCALYS!$A$9:$A$3000,$A34)</f>
        <v>0</v>
      </c>
      <c r="E34" s="10">
        <f>SUMIFS(MERCALYS!$E$9:$E$3000,MERCALYS!$D$9:$D$3000,E$1,MERCALYS!$A$9:$A$3000,$A34)</f>
        <v>0</v>
      </c>
      <c r="F34" s="10">
        <f>SUMIFS(MERCALYS!$E$9:$E$3000,MERCALYS!$D$9:$D$3000,F$1,MERCALYS!$A$9:$A$3000,$A34)</f>
        <v>0</v>
      </c>
      <c r="G34" s="10">
        <f>SUMIFS(MERCALYS!$E$9:$E$3000,MERCALYS!$D$9:$D$3000,G$1,MERCALYS!$A$9:$A$3000,$A34)</f>
        <v>0</v>
      </c>
      <c r="H34" s="10">
        <f>SUMIFS(MERCALYS!$E$9:$E$3000,MERCALYS!$D$9:$D$3000,H$1,MERCALYS!$A$9:$A$3000,$A34)</f>
        <v>0</v>
      </c>
      <c r="I34" s="10">
        <f>SUMIFS(MERCALYS!$E$9:$E$3000,MERCALYS!$D$9:$D$3000,I$1,MERCALYS!$A$9:$A$3000,$A34)</f>
        <v>0</v>
      </c>
      <c r="J34" s="10">
        <f>SUMIFS(MERCALYS!$E$9:$E$3000,MERCALYS!$D$9:$D$3000,J$1,MERCALYS!$A$9:$A$3000,$A34)</f>
        <v>0</v>
      </c>
      <c r="K34" s="10">
        <f>SUMIFS(MERCALYS!$E$9:$E$3000,MERCALYS!$D$9:$D$3000,K$1,MERCALYS!$A$9:$A$3000,$A34)</f>
        <v>0</v>
      </c>
      <c r="L34" s="10">
        <f>SUMIFS(MERCALYS!$E$9:$E$3000,MERCALYS!$D$9:$D$3000,L$1,MERCALYS!$A$9:$A$3000,$A34)</f>
        <v>0</v>
      </c>
      <c r="M34" s="10">
        <f>SUMIFS(MERCALYS!$E$9:$E$3000,MERCALYS!$D$9:$D$3000,M$1,MERCALYS!$A$9:$A$3000,$A34)</f>
        <v>0</v>
      </c>
      <c r="N34" s="10">
        <f>SUMIFS(MERCALYS!$E$9:$E$3000,MERCALYS!$D$9:$D$3000,N$1,MERCALYS!$A$9:$A$3000,$A34)</f>
        <v>0</v>
      </c>
      <c r="O34" s="10">
        <f>SUMIFS(MERCALYS!$E$9:$E$3000,MERCALYS!$D$9:$D$3000,O$1,MERCALYS!$A$9:$A$3000,$A34)</f>
        <v>0</v>
      </c>
      <c r="P34" s="10">
        <f>SUMIFS(MERCALYS!$E$9:$E$3000,MERCALYS!$D$9:$D$3000,P$1,MERCALYS!$A$9:$A$3000,$A34)</f>
        <v>0</v>
      </c>
      <c r="Q34" s="10">
        <f>SUMIFS(MERCALYS!$E$9:$E$3000,MERCALYS!$D$9:$D$3000,Q$1,MERCALYS!$A$9:$A$3000,$A34)</f>
        <v>0</v>
      </c>
      <c r="R34" s="10">
        <f>SUMIFS(MERCALYS!$E$9:$E$3000,MERCALYS!$D$9:$D$3000,R$1,MERCALYS!$A$9:$A$3000,$A34)</f>
        <v>0</v>
      </c>
      <c r="S34" s="10">
        <f>SUMIFS(MERCALYS!$E$9:$E$3000,MERCALYS!$D$9:$D$3000,S$1,MERCALYS!$A$9:$A$3000,$A34)</f>
        <v>0</v>
      </c>
      <c r="T34" s="10">
        <f>SUMIFS(MERCALYS!$E$9:$E$3000,MERCALYS!$D$9:$D$3000,T$1,MERCALYS!$A$9:$A$3000,$A34)</f>
        <v>0</v>
      </c>
      <c r="U34" s="10">
        <f>SUMIFS(MERCALYS!$E$9:$E$3000,MERCALYS!$D$9:$D$3000,U$1,MERCALYS!$A$9:$A$3000,$A34)</f>
        <v>0</v>
      </c>
      <c r="V34" s="10">
        <f>SUMIFS(MERCALYS!$E$9:$E$3000,MERCALYS!$D$9:$D$3000,V$1,MERCALYS!$A$9:$A$3000,$A34)</f>
        <v>0</v>
      </c>
      <c r="W34" s="10">
        <f>SUMIFS(MERCALYS!$E$9:$E$3000,MERCALYS!$D$9:$D$3000,W$1,MERCALYS!$A$9:$A$3000,$A34)</f>
        <v>0</v>
      </c>
      <c r="X34" s="10">
        <f>SUMIFS(MERCALYS!$E$9:$E$3000,MERCALYS!$D$9:$D$3000,X$1,MERCALYS!$A$9:$A$3000,$A34)</f>
        <v>0</v>
      </c>
      <c r="Y34" s="10">
        <f>SUMIFS(MERCALYS!$E$9:$E$3000,MERCALYS!$D$9:$D$3000,Y$1,MERCALYS!$A$9:$A$3000,$A34)</f>
        <v>0</v>
      </c>
      <c r="Z34" s="10">
        <f>SUMIFS(MERCALYS!$E$9:$E$3000,MERCALYS!$D$9:$D$3000,Z$1,MERCALYS!$A$9:$A$3000,$A34)</f>
        <v>0</v>
      </c>
      <c r="AA34" s="10">
        <f>SUMIFS(MERCALYS!$E$9:$E$3000,MERCALYS!$D$9:$D$3000,AA$1,MERCALYS!$A$9:$A$3000,$A34)</f>
        <v>11</v>
      </c>
      <c r="AB34" s="10">
        <f>SUMIFS(MERCALYS!$E$9:$E$3000,MERCALYS!$D$9:$D$3000,AB$1,MERCALYS!$A$9:$A$3000,$A34)</f>
        <v>0</v>
      </c>
      <c r="AC34" s="10">
        <f>SUMIFS(MERCALYS!$E$9:$E$3000,MERCALYS!$D$9:$D$3000,AC$1,MERCALYS!$A$9:$A$3000,$A34)</f>
        <v>0</v>
      </c>
      <c r="AD34" s="10">
        <f>SUMIFS(MERCALYS!$E$9:$E$3000,MERCALYS!$D$9:$D$3000,AD$1,MERCALYS!$A$9:$A$3000,$A34)</f>
        <v>0</v>
      </c>
    </row>
    <row r="35" spans="1:30">
      <c r="A35" s="10" t="str">
        <f>IF(ROW()-1&gt;MAX(MERCALYS!$L$9:$L$3000),"",INDEX(MERCALYS!$A$9:$A$3000,MATCH(ROW()-1,MERCALYS!$L$9:$L$3000,0)))</f>
        <v>0000017105451</v>
      </c>
      <c r="B35" s="10" t="str">
        <f>IF($A35="","",VLOOKUP($A35,MERCALYS!$A$9:$C$3000,3,0))</f>
        <v>J.BIO BOUIL.CUB POUL&amp;FHERB.96G</v>
      </c>
      <c r="C35" s="10">
        <f>SUMIFS(MERCALYS!$E$9:$E$3000,MERCALYS!$D$9:$D$3000,C$1,MERCALYS!$A$9:$A$3000,$A35)</f>
        <v>0</v>
      </c>
      <c r="D35" s="10">
        <f>SUMIFS(MERCALYS!$E$9:$E$3000,MERCALYS!$D$9:$D$3000,D$1,MERCALYS!$A$9:$A$3000,$A35)</f>
        <v>0</v>
      </c>
      <c r="E35" s="10">
        <f>SUMIFS(MERCALYS!$E$9:$E$3000,MERCALYS!$D$9:$D$3000,E$1,MERCALYS!$A$9:$A$3000,$A35)</f>
        <v>0</v>
      </c>
      <c r="F35" s="10">
        <f>SUMIFS(MERCALYS!$E$9:$E$3000,MERCALYS!$D$9:$D$3000,F$1,MERCALYS!$A$9:$A$3000,$A35)</f>
        <v>0</v>
      </c>
      <c r="G35" s="10">
        <f>SUMIFS(MERCALYS!$E$9:$E$3000,MERCALYS!$D$9:$D$3000,G$1,MERCALYS!$A$9:$A$3000,$A35)</f>
        <v>0</v>
      </c>
      <c r="H35" s="10">
        <f>SUMIFS(MERCALYS!$E$9:$E$3000,MERCALYS!$D$9:$D$3000,H$1,MERCALYS!$A$9:$A$3000,$A35)</f>
        <v>0</v>
      </c>
      <c r="I35" s="10">
        <f>SUMIFS(MERCALYS!$E$9:$E$3000,MERCALYS!$D$9:$D$3000,I$1,MERCALYS!$A$9:$A$3000,$A35)</f>
        <v>0</v>
      </c>
      <c r="J35" s="10">
        <f>SUMIFS(MERCALYS!$E$9:$E$3000,MERCALYS!$D$9:$D$3000,J$1,MERCALYS!$A$9:$A$3000,$A35)</f>
        <v>0</v>
      </c>
      <c r="K35" s="10">
        <f>SUMIFS(MERCALYS!$E$9:$E$3000,MERCALYS!$D$9:$D$3000,K$1,MERCALYS!$A$9:$A$3000,$A35)</f>
        <v>0</v>
      </c>
      <c r="L35" s="10">
        <f>SUMIFS(MERCALYS!$E$9:$E$3000,MERCALYS!$D$9:$D$3000,L$1,MERCALYS!$A$9:$A$3000,$A35)</f>
        <v>0</v>
      </c>
      <c r="M35" s="10">
        <f>SUMIFS(MERCALYS!$E$9:$E$3000,MERCALYS!$D$9:$D$3000,M$1,MERCALYS!$A$9:$A$3000,$A35)</f>
        <v>0</v>
      </c>
      <c r="N35" s="10">
        <f>SUMIFS(MERCALYS!$E$9:$E$3000,MERCALYS!$D$9:$D$3000,N$1,MERCALYS!$A$9:$A$3000,$A35)</f>
        <v>0</v>
      </c>
      <c r="O35" s="10">
        <f>SUMIFS(MERCALYS!$E$9:$E$3000,MERCALYS!$D$9:$D$3000,O$1,MERCALYS!$A$9:$A$3000,$A35)</f>
        <v>0</v>
      </c>
      <c r="P35" s="10">
        <f>SUMIFS(MERCALYS!$E$9:$E$3000,MERCALYS!$D$9:$D$3000,P$1,MERCALYS!$A$9:$A$3000,$A35)</f>
        <v>0</v>
      </c>
      <c r="Q35" s="10">
        <f>SUMIFS(MERCALYS!$E$9:$E$3000,MERCALYS!$D$9:$D$3000,Q$1,MERCALYS!$A$9:$A$3000,$A35)</f>
        <v>0</v>
      </c>
      <c r="R35" s="10">
        <f>SUMIFS(MERCALYS!$E$9:$E$3000,MERCALYS!$D$9:$D$3000,R$1,MERCALYS!$A$9:$A$3000,$A35)</f>
        <v>0</v>
      </c>
      <c r="S35" s="10">
        <f>SUMIFS(MERCALYS!$E$9:$E$3000,MERCALYS!$D$9:$D$3000,S$1,MERCALYS!$A$9:$A$3000,$A35)</f>
        <v>0</v>
      </c>
      <c r="T35" s="10">
        <f>SUMIFS(MERCALYS!$E$9:$E$3000,MERCALYS!$D$9:$D$3000,T$1,MERCALYS!$A$9:$A$3000,$A35)</f>
        <v>0</v>
      </c>
      <c r="U35" s="10">
        <f>SUMIFS(MERCALYS!$E$9:$E$3000,MERCALYS!$D$9:$D$3000,U$1,MERCALYS!$A$9:$A$3000,$A35)</f>
        <v>0</v>
      </c>
      <c r="V35" s="10">
        <f>SUMIFS(MERCALYS!$E$9:$E$3000,MERCALYS!$D$9:$D$3000,V$1,MERCALYS!$A$9:$A$3000,$A35)</f>
        <v>0</v>
      </c>
      <c r="W35" s="10">
        <f>SUMIFS(MERCALYS!$E$9:$E$3000,MERCALYS!$D$9:$D$3000,W$1,MERCALYS!$A$9:$A$3000,$A35)</f>
        <v>0</v>
      </c>
      <c r="X35" s="10">
        <f>SUMIFS(MERCALYS!$E$9:$E$3000,MERCALYS!$D$9:$D$3000,X$1,MERCALYS!$A$9:$A$3000,$A35)</f>
        <v>0</v>
      </c>
      <c r="Y35" s="10">
        <f>SUMIFS(MERCALYS!$E$9:$E$3000,MERCALYS!$D$9:$D$3000,Y$1,MERCALYS!$A$9:$A$3000,$A35)</f>
        <v>0</v>
      </c>
      <c r="Z35" s="10">
        <f>SUMIFS(MERCALYS!$E$9:$E$3000,MERCALYS!$D$9:$D$3000,Z$1,MERCALYS!$A$9:$A$3000,$A35)</f>
        <v>0</v>
      </c>
      <c r="AA35" s="10">
        <f>SUMIFS(MERCALYS!$E$9:$E$3000,MERCALYS!$D$9:$D$3000,AA$1,MERCALYS!$A$9:$A$3000,$A35)</f>
        <v>0</v>
      </c>
      <c r="AB35" s="10">
        <f>SUMIFS(MERCALYS!$E$9:$E$3000,MERCALYS!$D$9:$D$3000,AB$1,MERCALYS!$A$9:$A$3000,$A35)</f>
        <v>0</v>
      </c>
      <c r="AC35" s="10">
        <f>SUMIFS(MERCALYS!$E$9:$E$3000,MERCALYS!$D$9:$D$3000,AC$1,MERCALYS!$A$9:$A$3000,$A35)</f>
        <v>0</v>
      </c>
      <c r="AD35" s="10">
        <f>SUMIFS(MERCALYS!$E$9:$E$3000,MERCALYS!$D$9:$D$3000,AD$1,MERCALYS!$A$9:$A$3000,$A35)</f>
        <v>11</v>
      </c>
    </row>
    <row r="36" spans="1:30">
      <c r="A36" s="10" t="str">
        <f>IF(ROW()-1&gt;MAX(MERCALYS!$L$9:$L$3000),"",INDEX(MERCALYS!$A$9:$A$3000,MATCH(ROW()-1,MERCALYS!$L$9:$L$3000,0)))</f>
        <v>0000017105585</v>
      </c>
      <c r="B36" s="10" t="str">
        <f>IF($A36="","",VLOOKUP($A36,MERCALYS!$A$9:$C$3000,3,0))</f>
        <v>RED BULL RED/CRANBERRY 25CL</v>
      </c>
      <c r="C36" s="10">
        <f>SUMIFS(MERCALYS!$E$9:$E$3000,MERCALYS!$D$9:$D$3000,C$1,MERCALYS!$A$9:$A$3000,$A36)</f>
        <v>0</v>
      </c>
      <c r="D36" s="10">
        <f>SUMIFS(MERCALYS!$E$9:$E$3000,MERCALYS!$D$9:$D$3000,D$1,MERCALYS!$A$9:$A$3000,$A36)</f>
        <v>0</v>
      </c>
      <c r="E36" s="10">
        <f>SUMIFS(MERCALYS!$E$9:$E$3000,MERCALYS!$D$9:$D$3000,E$1,MERCALYS!$A$9:$A$3000,$A36)</f>
        <v>0</v>
      </c>
      <c r="F36" s="10">
        <f>SUMIFS(MERCALYS!$E$9:$E$3000,MERCALYS!$D$9:$D$3000,F$1,MERCALYS!$A$9:$A$3000,$A36)</f>
        <v>0</v>
      </c>
      <c r="G36" s="10">
        <f>SUMIFS(MERCALYS!$E$9:$E$3000,MERCALYS!$D$9:$D$3000,G$1,MERCALYS!$A$9:$A$3000,$A36)</f>
        <v>0</v>
      </c>
      <c r="H36" s="10">
        <f>SUMIFS(MERCALYS!$E$9:$E$3000,MERCALYS!$D$9:$D$3000,H$1,MERCALYS!$A$9:$A$3000,$A36)</f>
        <v>0</v>
      </c>
      <c r="I36" s="10">
        <f>SUMIFS(MERCALYS!$E$9:$E$3000,MERCALYS!$D$9:$D$3000,I$1,MERCALYS!$A$9:$A$3000,$A36)</f>
        <v>0</v>
      </c>
      <c r="J36" s="10">
        <f>SUMIFS(MERCALYS!$E$9:$E$3000,MERCALYS!$D$9:$D$3000,J$1,MERCALYS!$A$9:$A$3000,$A36)</f>
        <v>4</v>
      </c>
      <c r="K36" s="10">
        <f>SUMIFS(MERCALYS!$E$9:$E$3000,MERCALYS!$D$9:$D$3000,K$1,MERCALYS!$A$9:$A$3000,$A36)</f>
        <v>0</v>
      </c>
      <c r="L36" s="10">
        <f>SUMIFS(MERCALYS!$E$9:$E$3000,MERCALYS!$D$9:$D$3000,L$1,MERCALYS!$A$9:$A$3000,$A36)</f>
        <v>0</v>
      </c>
      <c r="M36" s="10">
        <f>SUMIFS(MERCALYS!$E$9:$E$3000,MERCALYS!$D$9:$D$3000,M$1,MERCALYS!$A$9:$A$3000,$A36)</f>
        <v>0</v>
      </c>
      <c r="N36" s="10">
        <f>SUMIFS(MERCALYS!$E$9:$E$3000,MERCALYS!$D$9:$D$3000,N$1,MERCALYS!$A$9:$A$3000,$A36)</f>
        <v>0</v>
      </c>
      <c r="O36" s="10">
        <f>SUMIFS(MERCALYS!$E$9:$E$3000,MERCALYS!$D$9:$D$3000,O$1,MERCALYS!$A$9:$A$3000,$A36)</f>
        <v>0</v>
      </c>
      <c r="P36" s="10">
        <f>SUMIFS(MERCALYS!$E$9:$E$3000,MERCALYS!$D$9:$D$3000,P$1,MERCALYS!$A$9:$A$3000,$A36)</f>
        <v>0</v>
      </c>
      <c r="Q36" s="10">
        <f>SUMIFS(MERCALYS!$E$9:$E$3000,MERCALYS!$D$9:$D$3000,Q$1,MERCALYS!$A$9:$A$3000,$A36)</f>
        <v>0</v>
      </c>
      <c r="R36" s="10">
        <f>SUMIFS(MERCALYS!$E$9:$E$3000,MERCALYS!$D$9:$D$3000,R$1,MERCALYS!$A$9:$A$3000,$A36)</f>
        <v>0</v>
      </c>
      <c r="S36" s="10">
        <f>SUMIFS(MERCALYS!$E$9:$E$3000,MERCALYS!$D$9:$D$3000,S$1,MERCALYS!$A$9:$A$3000,$A36)</f>
        <v>0</v>
      </c>
      <c r="T36" s="10">
        <f>SUMIFS(MERCALYS!$E$9:$E$3000,MERCALYS!$D$9:$D$3000,T$1,MERCALYS!$A$9:$A$3000,$A36)</f>
        <v>0</v>
      </c>
      <c r="U36" s="10">
        <f>SUMIFS(MERCALYS!$E$9:$E$3000,MERCALYS!$D$9:$D$3000,U$1,MERCALYS!$A$9:$A$3000,$A36)</f>
        <v>0</v>
      </c>
      <c r="V36" s="10">
        <f>SUMIFS(MERCALYS!$E$9:$E$3000,MERCALYS!$D$9:$D$3000,V$1,MERCALYS!$A$9:$A$3000,$A36)</f>
        <v>0</v>
      </c>
      <c r="W36" s="10">
        <f>SUMIFS(MERCALYS!$E$9:$E$3000,MERCALYS!$D$9:$D$3000,W$1,MERCALYS!$A$9:$A$3000,$A36)</f>
        <v>0</v>
      </c>
      <c r="X36" s="10">
        <f>SUMIFS(MERCALYS!$E$9:$E$3000,MERCALYS!$D$9:$D$3000,X$1,MERCALYS!$A$9:$A$3000,$A36)</f>
        <v>0</v>
      </c>
      <c r="Y36" s="10">
        <f>SUMIFS(MERCALYS!$E$9:$E$3000,MERCALYS!$D$9:$D$3000,Y$1,MERCALYS!$A$9:$A$3000,$A36)</f>
        <v>0</v>
      </c>
      <c r="Z36" s="10">
        <f>SUMIFS(MERCALYS!$E$9:$E$3000,MERCALYS!$D$9:$D$3000,Z$1,MERCALYS!$A$9:$A$3000,$A36)</f>
        <v>0</v>
      </c>
      <c r="AA36" s="10">
        <f>SUMIFS(MERCALYS!$E$9:$E$3000,MERCALYS!$D$9:$D$3000,AA$1,MERCALYS!$A$9:$A$3000,$A36)</f>
        <v>0</v>
      </c>
      <c r="AB36" s="10">
        <f>SUMIFS(MERCALYS!$E$9:$E$3000,MERCALYS!$D$9:$D$3000,AB$1,MERCALYS!$A$9:$A$3000,$A36)</f>
        <v>0</v>
      </c>
      <c r="AC36" s="10">
        <f>SUMIFS(MERCALYS!$E$9:$E$3000,MERCALYS!$D$9:$D$3000,AC$1,MERCALYS!$A$9:$A$3000,$A36)</f>
        <v>0</v>
      </c>
      <c r="AD36" s="10">
        <f>SUMIFS(MERCALYS!$E$9:$E$3000,MERCALYS!$D$9:$D$3000,AD$1,MERCALYS!$A$9:$A$3000,$A36)</f>
        <v>0</v>
      </c>
    </row>
    <row r="37" spans="1:30">
      <c r="A37" s="10" t="str">
        <f>IF(ROW()-1&gt;MAX(MERCALYS!$L$9:$L$3000),"",INDEX(MERCALYS!$A$9:$A$3000,MATCH(ROW()-1,MERCALYS!$L$9:$L$3000,0)))</f>
        <v>0000017107648</v>
      </c>
      <c r="B37" s="10" t="str">
        <f>IF($A37="","",VLOOKUP($A37,MERCALYS!$A$9:$C$3000,3,0))</f>
        <v>1664 BLANC  BOITES 50CL</v>
      </c>
      <c r="C37" s="10">
        <f>SUMIFS(MERCALYS!$E$9:$E$3000,MERCALYS!$D$9:$D$3000,C$1,MERCALYS!$A$9:$A$3000,$A37)</f>
        <v>0</v>
      </c>
      <c r="D37" s="10">
        <f>SUMIFS(MERCALYS!$E$9:$E$3000,MERCALYS!$D$9:$D$3000,D$1,MERCALYS!$A$9:$A$3000,$A37)</f>
        <v>0</v>
      </c>
      <c r="E37" s="10">
        <f>SUMIFS(MERCALYS!$E$9:$E$3000,MERCALYS!$D$9:$D$3000,E$1,MERCALYS!$A$9:$A$3000,$A37)</f>
        <v>0</v>
      </c>
      <c r="F37" s="10">
        <f>SUMIFS(MERCALYS!$E$9:$E$3000,MERCALYS!$D$9:$D$3000,F$1,MERCALYS!$A$9:$A$3000,$A37)</f>
        <v>0</v>
      </c>
      <c r="G37" s="10">
        <f>SUMIFS(MERCALYS!$E$9:$E$3000,MERCALYS!$D$9:$D$3000,G$1,MERCALYS!$A$9:$A$3000,$A37)</f>
        <v>0</v>
      </c>
      <c r="H37" s="10">
        <f>SUMIFS(MERCALYS!$E$9:$E$3000,MERCALYS!$D$9:$D$3000,H$1,MERCALYS!$A$9:$A$3000,$A37)</f>
        <v>0</v>
      </c>
      <c r="I37" s="10">
        <f>SUMIFS(MERCALYS!$E$9:$E$3000,MERCALYS!$D$9:$D$3000,I$1,MERCALYS!$A$9:$A$3000,$A37)</f>
        <v>0</v>
      </c>
      <c r="J37" s="10">
        <f>SUMIFS(MERCALYS!$E$9:$E$3000,MERCALYS!$D$9:$D$3000,J$1,MERCALYS!$A$9:$A$3000,$A37)</f>
        <v>0</v>
      </c>
      <c r="K37" s="10">
        <f>SUMIFS(MERCALYS!$E$9:$E$3000,MERCALYS!$D$9:$D$3000,K$1,MERCALYS!$A$9:$A$3000,$A37)</f>
        <v>0</v>
      </c>
      <c r="L37" s="10">
        <f>SUMIFS(MERCALYS!$E$9:$E$3000,MERCALYS!$D$9:$D$3000,L$1,MERCALYS!$A$9:$A$3000,$A37)</f>
        <v>0</v>
      </c>
      <c r="M37" s="10">
        <f>SUMIFS(MERCALYS!$E$9:$E$3000,MERCALYS!$D$9:$D$3000,M$1,MERCALYS!$A$9:$A$3000,$A37)</f>
        <v>0</v>
      </c>
      <c r="N37" s="10">
        <f>SUMIFS(MERCALYS!$E$9:$E$3000,MERCALYS!$D$9:$D$3000,N$1,MERCALYS!$A$9:$A$3000,$A37)</f>
        <v>0</v>
      </c>
      <c r="O37" s="10">
        <f>SUMIFS(MERCALYS!$E$9:$E$3000,MERCALYS!$D$9:$D$3000,O$1,MERCALYS!$A$9:$A$3000,$A37)</f>
        <v>0</v>
      </c>
      <c r="P37" s="10">
        <f>SUMIFS(MERCALYS!$E$9:$E$3000,MERCALYS!$D$9:$D$3000,P$1,MERCALYS!$A$9:$A$3000,$A37)</f>
        <v>0</v>
      </c>
      <c r="Q37" s="10">
        <f>SUMIFS(MERCALYS!$E$9:$E$3000,MERCALYS!$D$9:$D$3000,Q$1,MERCALYS!$A$9:$A$3000,$A37)</f>
        <v>0</v>
      </c>
      <c r="R37" s="10">
        <f>SUMIFS(MERCALYS!$E$9:$E$3000,MERCALYS!$D$9:$D$3000,R$1,MERCALYS!$A$9:$A$3000,$A37)</f>
        <v>0</v>
      </c>
      <c r="S37" s="10">
        <f>SUMIFS(MERCALYS!$E$9:$E$3000,MERCALYS!$D$9:$D$3000,S$1,MERCALYS!$A$9:$A$3000,$A37)</f>
        <v>0</v>
      </c>
      <c r="T37" s="10">
        <f>SUMIFS(MERCALYS!$E$9:$E$3000,MERCALYS!$D$9:$D$3000,T$1,MERCALYS!$A$9:$A$3000,$A37)</f>
        <v>0</v>
      </c>
      <c r="U37" s="10">
        <f>SUMIFS(MERCALYS!$E$9:$E$3000,MERCALYS!$D$9:$D$3000,U$1,MERCALYS!$A$9:$A$3000,$A37)</f>
        <v>0</v>
      </c>
      <c r="V37" s="10">
        <f>SUMIFS(MERCALYS!$E$9:$E$3000,MERCALYS!$D$9:$D$3000,V$1,MERCALYS!$A$9:$A$3000,$A37)</f>
        <v>0</v>
      </c>
      <c r="W37" s="10">
        <f>SUMIFS(MERCALYS!$E$9:$E$3000,MERCALYS!$D$9:$D$3000,W$1,MERCALYS!$A$9:$A$3000,$A37)</f>
        <v>0</v>
      </c>
      <c r="X37" s="10">
        <f>SUMIFS(MERCALYS!$E$9:$E$3000,MERCALYS!$D$9:$D$3000,X$1,MERCALYS!$A$9:$A$3000,$A37)</f>
        <v>0</v>
      </c>
      <c r="Y37" s="10">
        <f>SUMIFS(MERCALYS!$E$9:$E$3000,MERCALYS!$D$9:$D$3000,Y$1,MERCALYS!$A$9:$A$3000,$A37)</f>
        <v>0</v>
      </c>
      <c r="Z37" s="10">
        <f>SUMIFS(MERCALYS!$E$9:$E$3000,MERCALYS!$D$9:$D$3000,Z$1,MERCALYS!$A$9:$A$3000,$A37)</f>
        <v>0</v>
      </c>
      <c r="AA37" s="10">
        <f>SUMIFS(MERCALYS!$E$9:$E$3000,MERCALYS!$D$9:$D$3000,AA$1,MERCALYS!$A$9:$A$3000,$A37)</f>
        <v>0</v>
      </c>
      <c r="AB37" s="10">
        <f>SUMIFS(MERCALYS!$E$9:$E$3000,MERCALYS!$D$9:$D$3000,AB$1,MERCALYS!$A$9:$A$3000,$A37)</f>
        <v>0</v>
      </c>
      <c r="AC37" s="10">
        <f>SUMIFS(MERCALYS!$E$9:$E$3000,MERCALYS!$D$9:$D$3000,AC$1,MERCALYS!$A$9:$A$3000,$A37)</f>
        <v>0</v>
      </c>
      <c r="AD37" s="10">
        <f>SUMIFS(MERCALYS!$E$9:$E$3000,MERCALYS!$D$9:$D$3000,AD$1,MERCALYS!$A$9:$A$3000,$A37)</f>
        <v>1</v>
      </c>
    </row>
    <row r="38" spans="1:30">
      <c r="A38" s="10" t="str">
        <f>IF(ROW()-1&gt;MAX(MERCALYS!$L$9:$L$3000),"",INDEX(MERCALYS!$A$9:$A$3000,MATCH(ROW()-1,MERCALYS!$L$9:$L$3000,0)))</f>
        <v>0000017108496</v>
      </c>
      <c r="B38" s="10" t="str">
        <f>IF($A38="","",VLOOKUP($A38,MERCALYS!$A$9:$C$3000,3,0))</f>
        <v>PRINGLES SAVEUR KETCHUP 150G</v>
      </c>
      <c r="C38" s="10">
        <f>SUMIFS(MERCALYS!$E$9:$E$3000,MERCALYS!$D$9:$D$3000,C$1,MERCALYS!$A$9:$A$3000,$A38)</f>
        <v>0</v>
      </c>
      <c r="D38" s="10">
        <f>SUMIFS(MERCALYS!$E$9:$E$3000,MERCALYS!$D$9:$D$3000,D$1,MERCALYS!$A$9:$A$3000,$A38)</f>
        <v>0</v>
      </c>
      <c r="E38" s="10">
        <f>SUMIFS(MERCALYS!$E$9:$E$3000,MERCALYS!$D$9:$D$3000,E$1,MERCALYS!$A$9:$A$3000,$A38)</f>
        <v>0</v>
      </c>
      <c r="F38" s="10">
        <f>SUMIFS(MERCALYS!$E$9:$E$3000,MERCALYS!$D$9:$D$3000,F$1,MERCALYS!$A$9:$A$3000,$A38)</f>
        <v>0</v>
      </c>
      <c r="G38" s="10">
        <f>SUMIFS(MERCALYS!$E$9:$E$3000,MERCALYS!$D$9:$D$3000,G$1,MERCALYS!$A$9:$A$3000,$A38)</f>
        <v>0</v>
      </c>
      <c r="H38" s="10">
        <f>SUMIFS(MERCALYS!$E$9:$E$3000,MERCALYS!$D$9:$D$3000,H$1,MERCALYS!$A$9:$A$3000,$A38)</f>
        <v>0</v>
      </c>
      <c r="I38" s="10">
        <f>SUMIFS(MERCALYS!$E$9:$E$3000,MERCALYS!$D$9:$D$3000,I$1,MERCALYS!$A$9:$A$3000,$A38)</f>
        <v>0</v>
      </c>
      <c r="J38" s="10">
        <f>SUMIFS(MERCALYS!$E$9:$E$3000,MERCALYS!$D$9:$D$3000,J$1,MERCALYS!$A$9:$A$3000,$A38)</f>
        <v>0</v>
      </c>
      <c r="K38" s="10">
        <f>SUMIFS(MERCALYS!$E$9:$E$3000,MERCALYS!$D$9:$D$3000,K$1,MERCALYS!$A$9:$A$3000,$A38)</f>
        <v>0</v>
      </c>
      <c r="L38" s="10">
        <f>SUMIFS(MERCALYS!$E$9:$E$3000,MERCALYS!$D$9:$D$3000,L$1,MERCALYS!$A$9:$A$3000,$A38)</f>
        <v>0</v>
      </c>
      <c r="M38" s="10">
        <f>SUMIFS(MERCALYS!$E$9:$E$3000,MERCALYS!$D$9:$D$3000,M$1,MERCALYS!$A$9:$A$3000,$A38)</f>
        <v>0</v>
      </c>
      <c r="N38" s="10">
        <f>SUMIFS(MERCALYS!$E$9:$E$3000,MERCALYS!$D$9:$D$3000,N$1,MERCALYS!$A$9:$A$3000,$A38)</f>
        <v>0</v>
      </c>
      <c r="O38" s="10">
        <f>SUMIFS(MERCALYS!$E$9:$E$3000,MERCALYS!$D$9:$D$3000,O$1,MERCALYS!$A$9:$A$3000,$A38)</f>
        <v>0</v>
      </c>
      <c r="P38" s="10">
        <f>SUMIFS(MERCALYS!$E$9:$E$3000,MERCALYS!$D$9:$D$3000,P$1,MERCALYS!$A$9:$A$3000,$A38)</f>
        <v>0</v>
      </c>
      <c r="Q38" s="10">
        <f>SUMIFS(MERCALYS!$E$9:$E$3000,MERCALYS!$D$9:$D$3000,Q$1,MERCALYS!$A$9:$A$3000,$A38)</f>
        <v>0</v>
      </c>
      <c r="R38" s="10">
        <f>SUMIFS(MERCALYS!$E$9:$E$3000,MERCALYS!$D$9:$D$3000,R$1,MERCALYS!$A$9:$A$3000,$A38)</f>
        <v>0</v>
      </c>
      <c r="S38" s="10">
        <f>SUMIFS(MERCALYS!$E$9:$E$3000,MERCALYS!$D$9:$D$3000,S$1,MERCALYS!$A$9:$A$3000,$A38)</f>
        <v>0</v>
      </c>
      <c r="T38" s="10">
        <f>SUMIFS(MERCALYS!$E$9:$E$3000,MERCALYS!$D$9:$D$3000,T$1,MERCALYS!$A$9:$A$3000,$A38)</f>
        <v>0</v>
      </c>
      <c r="U38" s="10">
        <f>SUMIFS(MERCALYS!$E$9:$E$3000,MERCALYS!$D$9:$D$3000,U$1,MERCALYS!$A$9:$A$3000,$A38)</f>
        <v>0</v>
      </c>
      <c r="V38" s="10">
        <f>SUMIFS(MERCALYS!$E$9:$E$3000,MERCALYS!$D$9:$D$3000,V$1,MERCALYS!$A$9:$A$3000,$A38)</f>
        <v>0</v>
      </c>
      <c r="W38" s="10">
        <f>SUMIFS(MERCALYS!$E$9:$E$3000,MERCALYS!$D$9:$D$3000,W$1,MERCALYS!$A$9:$A$3000,$A38)</f>
        <v>0</v>
      </c>
      <c r="X38" s="10">
        <f>SUMIFS(MERCALYS!$E$9:$E$3000,MERCALYS!$D$9:$D$3000,X$1,MERCALYS!$A$9:$A$3000,$A38)</f>
        <v>0</v>
      </c>
      <c r="Y38" s="10">
        <f>SUMIFS(MERCALYS!$E$9:$E$3000,MERCALYS!$D$9:$D$3000,Y$1,MERCALYS!$A$9:$A$3000,$A38)</f>
        <v>0</v>
      </c>
      <c r="Z38" s="10">
        <f>SUMIFS(MERCALYS!$E$9:$E$3000,MERCALYS!$D$9:$D$3000,Z$1,MERCALYS!$A$9:$A$3000,$A38)</f>
        <v>0</v>
      </c>
      <c r="AA38" s="10">
        <f>SUMIFS(MERCALYS!$E$9:$E$3000,MERCALYS!$D$9:$D$3000,AA$1,MERCALYS!$A$9:$A$3000,$A38)</f>
        <v>0</v>
      </c>
      <c r="AB38" s="10">
        <f>SUMIFS(MERCALYS!$E$9:$E$3000,MERCALYS!$D$9:$D$3000,AB$1,MERCALYS!$A$9:$A$3000,$A38)</f>
        <v>0</v>
      </c>
      <c r="AC38" s="10">
        <f>SUMIFS(MERCALYS!$E$9:$E$3000,MERCALYS!$D$9:$D$3000,AC$1,MERCALYS!$A$9:$A$3000,$A38)</f>
        <v>2</v>
      </c>
      <c r="AD38" s="10">
        <f>SUMIFS(MERCALYS!$E$9:$E$3000,MERCALYS!$D$9:$D$3000,AD$1,MERCALYS!$A$9:$A$3000,$A38)</f>
        <v>0</v>
      </c>
    </row>
    <row r="39" spans="1:30">
      <c r="A39" s="10" t="str">
        <f>IF(ROW()-1&gt;MAX(MERCALYS!$L$9:$L$3000),"",INDEX(MERCALYS!$A$9:$A$3000,MATCH(ROW()-1,MERCALYS!$L$9:$L$3000,0)))</f>
        <v>0000017109421</v>
      </c>
      <c r="B39" s="10" t="str">
        <f>IF($A39="","",VLOOKUP($A39,MERCALYS!$A$9:$C$3000,3,0))</f>
        <v>MIR VSL MAROC THE VERT 500ML</v>
      </c>
      <c r="C39" s="10">
        <f>SUMIFS(MERCALYS!$E$9:$E$3000,MERCALYS!$D$9:$D$3000,C$1,MERCALYS!$A$9:$A$3000,$A39)</f>
        <v>0</v>
      </c>
      <c r="D39" s="10">
        <f>SUMIFS(MERCALYS!$E$9:$E$3000,MERCALYS!$D$9:$D$3000,D$1,MERCALYS!$A$9:$A$3000,$A39)</f>
        <v>0</v>
      </c>
      <c r="E39" s="10">
        <f>SUMIFS(MERCALYS!$E$9:$E$3000,MERCALYS!$D$9:$D$3000,E$1,MERCALYS!$A$9:$A$3000,$A39)</f>
        <v>0</v>
      </c>
      <c r="F39" s="10">
        <f>SUMIFS(MERCALYS!$E$9:$E$3000,MERCALYS!$D$9:$D$3000,F$1,MERCALYS!$A$9:$A$3000,$A39)</f>
        <v>0</v>
      </c>
      <c r="G39" s="10">
        <f>SUMIFS(MERCALYS!$E$9:$E$3000,MERCALYS!$D$9:$D$3000,G$1,MERCALYS!$A$9:$A$3000,$A39)</f>
        <v>0</v>
      </c>
      <c r="H39" s="10">
        <f>SUMIFS(MERCALYS!$E$9:$E$3000,MERCALYS!$D$9:$D$3000,H$1,MERCALYS!$A$9:$A$3000,$A39)</f>
        <v>0</v>
      </c>
      <c r="I39" s="10">
        <f>SUMIFS(MERCALYS!$E$9:$E$3000,MERCALYS!$D$9:$D$3000,I$1,MERCALYS!$A$9:$A$3000,$A39)</f>
        <v>0</v>
      </c>
      <c r="J39" s="10">
        <f>SUMIFS(MERCALYS!$E$9:$E$3000,MERCALYS!$D$9:$D$3000,J$1,MERCALYS!$A$9:$A$3000,$A39)</f>
        <v>0</v>
      </c>
      <c r="K39" s="10">
        <f>SUMIFS(MERCALYS!$E$9:$E$3000,MERCALYS!$D$9:$D$3000,K$1,MERCALYS!$A$9:$A$3000,$A39)</f>
        <v>0</v>
      </c>
      <c r="L39" s="10">
        <f>SUMIFS(MERCALYS!$E$9:$E$3000,MERCALYS!$D$9:$D$3000,L$1,MERCALYS!$A$9:$A$3000,$A39)</f>
        <v>0</v>
      </c>
      <c r="M39" s="10">
        <f>SUMIFS(MERCALYS!$E$9:$E$3000,MERCALYS!$D$9:$D$3000,M$1,MERCALYS!$A$9:$A$3000,$A39)</f>
        <v>0</v>
      </c>
      <c r="N39" s="10">
        <f>SUMIFS(MERCALYS!$E$9:$E$3000,MERCALYS!$D$9:$D$3000,N$1,MERCALYS!$A$9:$A$3000,$A39)</f>
        <v>1</v>
      </c>
      <c r="O39" s="10">
        <f>SUMIFS(MERCALYS!$E$9:$E$3000,MERCALYS!$D$9:$D$3000,O$1,MERCALYS!$A$9:$A$3000,$A39)</f>
        <v>0</v>
      </c>
      <c r="P39" s="10">
        <f>SUMIFS(MERCALYS!$E$9:$E$3000,MERCALYS!$D$9:$D$3000,P$1,MERCALYS!$A$9:$A$3000,$A39)</f>
        <v>0</v>
      </c>
      <c r="Q39" s="10">
        <f>SUMIFS(MERCALYS!$E$9:$E$3000,MERCALYS!$D$9:$D$3000,Q$1,MERCALYS!$A$9:$A$3000,$A39)</f>
        <v>0</v>
      </c>
      <c r="R39" s="10">
        <f>SUMIFS(MERCALYS!$E$9:$E$3000,MERCALYS!$D$9:$D$3000,R$1,MERCALYS!$A$9:$A$3000,$A39)</f>
        <v>0</v>
      </c>
      <c r="S39" s="10">
        <f>SUMIFS(MERCALYS!$E$9:$E$3000,MERCALYS!$D$9:$D$3000,S$1,MERCALYS!$A$9:$A$3000,$A39)</f>
        <v>0</v>
      </c>
      <c r="T39" s="10">
        <f>SUMIFS(MERCALYS!$E$9:$E$3000,MERCALYS!$D$9:$D$3000,T$1,MERCALYS!$A$9:$A$3000,$A39)</f>
        <v>0</v>
      </c>
      <c r="U39" s="10">
        <f>SUMIFS(MERCALYS!$E$9:$E$3000,MERCALYS!$D$9:$D$3000,U$1,MERCALYS!$A$9:$A$3000,$A39)</f>
        <v>0</v>
      </c>
      <c r="V39" s="10">
        <f>SUMIFS(MERCALYS!$E$9:$E$3000,MERCALYS!$D$9:$D$3000,V$1,MERCALYS!$A$9:$A$3000,$A39)</f>
        <v>0</v>
      </c>
      <c r="W39" s="10">
        <f>SUMIFS(MERCALYS!$E$9:$E$3000,MERCALYS!$D$9:$D$3000,W$1,MERCALYS!$A$9:$A$3000,$A39)</f>
        <v>0</v>
      </c>
      <c r="X39" s="10">
        <f>SUMIFS(MERCALYS!$E$9:$E$3000,MERCALYS!$D$9:$D$3000,X$1,MERCALYS!$A$9:$A$3000,$A39)</f>
        <v>0</v>
      </c>
      <c r="Y39" s="10">
        <f>SUMIFS(MERCALYS!$E$9:$E$3000,MERCALYS!$D$9:$D$3000,Y$1,MERCALYS!$A$9:$A$3000,$A39)</f>
        <v>0</v>
      </c>
      <c r="Z39" s="10">
        <f>SUMIFS(MERCALYS!$E$9:$E$3000,MERCALYS!$D$9:$D$3000,Z$1,MERCALYS!$A$9:$A$3000,$A39)</f>
        <v>0</v>
      </c>
      <c r="AA39" s="10">
        <f>SUMIFS(MERCALYS!$E$9:$E$3000,MERCALYS!$D$9:$D$3000,AA$1,MERCALYS!$A$9:$A$3000,$A39)</f>
        <v>0</v>
      </c>
      <c r="AB39" s="10">
        <f>SUMIFS(MERCALYS!$E$9:$E$3000,MERCALYS!$D$9:$D$3000,AB$1,MERCALYS!$A$9:$A$3000,$A39)</f>
        <v>0</v>
      </c>
      <c r="AC39" s="10">
        <f>SUMIFS(MERCALYS!$E$9:$E$3000,MERCALYS!$D$9:$D$3000,AC$1,MERCALYS!$A$9:$A$3000,$A39)</f>
        <v>0</v>
      </c>
      <c r="AD39" s="10">
        <f>SUMIFS(MERCALYS!$E$9:$E$3000,MERCALYS!$D$9:$D$3000,AD$1,MERCALYS!$A$9:$A$3000,$A39)</f>
        <v>0</v>
      </c>
    </row>
    <row r="40" spans="1:30">
      <c r="A40" s="10" t="str">
        <f>IF(ROW()-1&gt;MAX(MERCALYS!$L$9:$L$3000),"",INDEX(MERCALYS!$A$9:$A$3000,MATCH(ROW()-1,MERCALYS!$L$9:$L$3000,0)))</f>
        <v>0000017109673</v>
      </c>
      <c r="B40" s="10" t="str">
        <f>IF($A40="","",VLOOKUP($A40,MERCALYS!$A$9:$C$3000,3,0))</f>
        <v>MALONGO ITALIAN STYLE 12D.78G</v>
      </c>
      <c r="C40" s="10">
        <f>SUMIFS(MERCALYS!$E$9:$E$3000,MERCALYS!$D$9:$D$3000,C$1,MERCALYS!$A$9:$A$3000,$A40)</f>
        <v>0</v>
      </c>
      <c r="D40" s="10">
        <f>SUMIFS(MERCALYS!$E$9:$E$3000,MERCALYS!$D$9:$D$3000,D$1,MERCALYS!$A$9:$A$3000,$A40)</f>
        <v>0</v>
      </c>
      <c r="E40" s="10">
        <f>SUMIFS(MERCALYS!$E$9:$E$3000,MERCALYS!$D$9:$D$3000,E$1,MERCALYS!$A$9:$A$3000,$A40)</f>
        <v>0</v>
      </c>
      <c r="F40" s="10">
        <f>SUMIFS(MERCALYS!$E$9:$E$3000,MERCALYS!$D$9:$D$3000,F$1,MERCALYS!$A$9:$A$3000,$A40)</f>
        <v>0</v>
      </c>
      <c r="G40" s="10">
        <f>SUMIFS(MERCALYS!$E$9:$E$3000,MERCALYS!$D$9:$D$3000,G$1,MERCALYS!$A$9:$A$3000,$A40)</f>
        <v>0</v>
      </c>
      <c r="H40" s="10">
        <f>SUMIFS(MERCALYS!$E$9:$E$3000,MERCALYS!$D$9:$D$3000,H$1,MERCALYS!$A$9:$A$3000,$A40)</f>
        <v>0</v>
      </c>
      <c r="I40" s="10">
        <f>SUMIFS(MERCALYS!$E$9:$E$3000,MERCALYS!$D$9:$D$3000,I$1,MERCALYS!$A$9:$A$3000,$A40)</f>
        <v>0</v>
      </c>
      <c r="J40" s="10">
        <f>SUMIFS(MERCALYS!$E$9:$E$3000,MERCALYS!$D$9:$D$3000,J$1,MERCALYS!$A$9:$A$3000,$A40)</f>
        <v>0</v>
      </c>
      <c r="K40" s="10">
        <f>SUMIFS(MERCALYS!$E$9:$E$3000,MERCALYS!$D$9:$D$3000,K$1,MERCALYS!$A$9:$A$3000,$A40)</f>
        <v>0</v>
      </c>
      <c r="L40" s="10">
        <f>SUMIFS(MERCALYS!$E$9:$E$3000,MERCALYS!$D$9:$D$3000,L$1,MERCALYS!$A$9:$A$3000,$A40)</f>
        <v>0</v>
      </c>
      <c r="M40" s="10">
        <f>SUMIFS(MERCALYS!$E$9:$E$3000,MERCALYS!$D$9:$D$3000,M$1,MERCALYS!$A$9:$A$3000,$A40)</f>
        <v>19</v>
      </c>
      <c r="N40" s="10">
        <f>SUMIFS(MERCALYS!$E$9:$E$3000,MERCALYS!$D$9:$D$3000,N$1,MERCALYS!$A$9:$A$3000,$A40)</f>
        <v>0</v>
      </c>
      <c r="O40" s="10">
        <f>SUMIFS(MERCALYS!$E$9:$E$3000,MERCALYS!$D$9:$D$3000,O$1,MERCALYS!$A$9:$A$3000,$A40)</f>
        <v>0</v>
      </c>
      <c r="P40" s="10">
        <f>SUMIFS(MERCALYS!$E$9:$E$3000,MERCALYS!$D$9:$D$3000,P$1,MERCALYS!$A$9:$A$3000,$A40)</f>
        <v>0</v>
      </c>
      <c r="Q40" s="10">
        <f>SUMIFS(MERCALYS!$E$9:$E$3000,MERCALYS!$D$9:$D$3000,Q$1,MERCALYS!$A$9:$A$3000,$A40)</f>
        <v>0</v>
      </c>
      <c r="R40" s="10">
        <f>SUMIFS(MERCALYS!$E$9:$E$3000,MERCALYS!$D$9:$D$3000,R$1,MERCALYS!$A$9:$A$3000,$A40)</f>
        <v>0</v>
      </c>
      <c r="S40" s="10">
        <f>SUMIFS(MERCALYS!$E$9:$E$3000,MERCALYS!$D$9:$D$3000,S$1,MERCALYS!$A$9:$A$3000,$A40)</f>
        <v>0</v>
      </c>
      <c r="T40" s="10">
        <f>SUMIFS(MERCALYS!$E$9:$E$3000,MERCALYS!$D$9:$D$3000,T$1,MERCALYS!$A$9:$A$3000,$A40)</f>
        <v>0</v>
      </c>
      <c r="U40" s="10">
        <f>SUMIFS(MERCALYS!$E$9:$E$3000,MERCALYS!$D$9:$D$3000,U$1,MERCALYS!$A$9:$A$3000,$A40)</f>
        <v>0</v>
      </c>
      <c r="V40" s="10">
        <f>SUMIFS(MERCALYS!$E$9:$E$3000,MERCALYS!$D$9:$D$3000,V$1,MERCALYS!$A$9:$A$3000,$A40)</f>
        <v>0</v>
      </c>
      <c r="W40" s="10">
        <f>SUMIFS(MERCALYS!$E$9:$E$3000,MERCALYS!$D$9:$D$3000,W$1,MERCALYS!$A$9:$A$3000,$A40)</f>
        <v>0</v>
      </c>
      <c r="X40" s="10">
        <f>SUMIFS(MERCALYS!$E$9:$E$3000,MERCALYS!$D$9:$D$3000,X$1,MERCALYS!$A$9:$A$3000,$A40)</f>
        <v>0</v>
      </c>
      <c r="Y40" s="10">
        <f>SUMIFS(MERCALYS!$E$9:$E$3000,MERCALYS!$D$9:$D$3000,Y$1,MERCALYS!$A$9:$A$3000,$A40)</f>
        <v>0</v>
      </c>
      <c r="Z40" s="10">
        <f>SUMIFS(MERCALYS!$E$9:$E$3000,MERCALYS!$D$9:$D$3000,Z$1,MERCALYS!$A$9:$A$3000,$A40)</f>
        <v>0</v>
      </c>
      <c r="AA40" s="10">
        <f>SUMIFS(MERCALYS!$E$9:$E$3000,MERCALYS!$D$9:$D$3000,AA$1,MERCALYS!$A$9:$A$3000,$A40)</f>
        <v>0</v>
      </c>
      <c r="AB40" s="10">
        <f>SUMIFS(MERCALYS!$E$9:$E$3000,MERCALYS!$D$9:$D$3000,AB$1,MERCALYS!$A$9:$A$3000,$A40)</f>
        <v>0</v>
      </c>
      <c r="AC40" s="10">
        <f>SUMIFS(MERCALYS!$E$9:$E$3000,MERCALYS!$D$9:$D$3000,AC$1,MERCALYS!$A$9:$A$3000,$A40)</f>
        <v>0</v>
      </c>
      <c r="AD40" s="10">
        <f>SUMIFS(MERCALYS!$E$9:$E$3000,MERCALYS!$D$9:$D$3000,AD$1,MERCALYS!$A$9:$A$3000,$A40)</f>
        <v>0</v>
      </c>
    </row>
    <row r="41" spans="1:30">
      <c r="A41" s="10" t="str">
        <f>IF(ROW()-1&gt;MAX(MERCALYS!$L$9:$L$3000),"",INDEX(MERCALYS!$A$9:$A$3000,MATCH(ROW()-1,MERCALYS!$L$9:$L$3000,0)))</f>
        <v>0000017109850</v>
      </c>
      <c r="B41" s="10" t="str">
        <f>IF($A41="","",VLOOKUP($A41,MERCALYS!$A$9:$C$3000,3,0))</f>
        <v>LIPTON SUNTEA GREN/FRAMB20S50G</v>
      </c>
      <c r="C41" s="10">
        <f>SUMIFS(MERCALYS!$E$9:$E$3000,MERCALYS!$D$9:$D$3000,C$1,MERCALYS!$A$9:$A$3000,$A41)</f>
        <v>0</v>
      </c>
      <c r="D41" s="10">
        <f>SUMIFS(MERCALYS!$E$9:$E$3000,MERCALYS!$D$9:$D$3000,D$1,MERCALYS!$A$9:$A$3000,$A41)</f>
        <v>0</v>
      </c>
      <c r="E41" s="10">
        <f>SUMIFS(MERCALYS!$E$9:$E$3000,MERCALYS!$D$9:$D$3000,E$1,MERCALYS!$A$9:$A$3000,$A41)</f>
        <v>0</v>
      </c>
      <c r="F41" s="10">
        <f>SUMIFS(MERCALYS!$E$9:$E$3000,MERCALYS!$D$9:$D$3000,F$1,MERCALYS!$A$9:$A$3000,$A41)</f>
        <v>0</v>
      </c>
      <c r="G41" s="10">
        <f>SUMIFS(MERCALYS!$E$9:$E$3000,MERCALYS!$D$9:$D$3000,G$1,MERCALYS!$A$9:$A$3000,$A41)</f>
        <v>0</v>
      </c>
      <c r="H41" s="10">
        <f>SUMIFS(MERCALYS!$E$9:$E$3000,MERCALYS!$D$9:$D$3000,H$1,MERCALYS!$A$9:$A$3000,$A41)</f>
        <v>0</v>
      </c>
      <c r="I41" s="10">
        <f>SUMIFS(MERCALYS!$E$9:$E$3000,MERCALYS!$D$9:$D$3000,I$1,MERCALYS!$A$9:$A$3000,$A41)</f>
        <v>0</v>
      </c>
      <c r="J41" s="10">
        <f>SUMIFS(MERCALYS!$E$9:$E$3000,MERCALYS!$D$9:$D$3000,J$1,MERCALYS!$A$9:$A$3000,$A41)</f>
        <v>0</v>
      </c>
      <c r="K41" s="10">
        <f>SUMIFS(MERCALYS!$E$9:$E$3000,MERCALYS!$D$9:$D$3000,K$1,MERCALYS!$A$9:$A$3000,$A41)</f>
        <v>0</v>
      </c>
      <c r="L41" s="10">
        <f>SUMIFS(MERCALYS!$E$9:$E$3000,MERCALYS!$D$9:$D$3000,L$1,MERCALYS!$A$9:$A$3000,$A41)</f>
        <v>0</v>
      </c>
      <c r="M41" s="10">
        <f>SUMIFS(MERCALYS!$E$9:$E$3000,MERCALYS!$D$9:$D$3000,M$1,MERCALYS!$A$9:$A$3000,$A41)</f>
        <v>0</v>
      </c>
      <c r="N41" s="10">
        <f>SUMIFS(MERCALYS!$E$9:$E$3000,MERCALYS!$D$9:$D$3000,N$1,MERCALYS!$A$9:$A$3000,$A41)</f>
        <v>0</v>
      </c>
      <c r="O41" s="10">
        <f>SUMIFS(MERCALYS!$E$9:$E$3000,MERCALYS!$D$9:$D$3000,O$1,MERCALYS!$A$9:$A$3000,$A41)</f>
        <v>0</v>
      </c>
      <c r="P41" s="10">
        <f>SUMIFS(MERCALYS!$E$9:$E$3000,MERCALYS!$D$9:$D$3000,P$1,MERCALYS!$A$9:$A$3000,$A41)</f>
        <v>0</v>
      </c>
      <c r="Q41" s="10">
        <f>SUMIFS(MERCALYS!$E$9:$E$3000,MERCALYS!$D$9:$D$3000,Q$1,MERCALYS!$A$9:$A$3000,$A41)</f>
        <v>0</v>
      </c>
      <c r="R41" s="10">
        <f>SUMIFS(MERCALYS!$E$9:$E$3000,MERCALYS!$D$9:$D$3000,R$1,MERCALYS!$A$9:$A$3000,$A41)</f>
        <v>0</v>
      </c>
      <c r="S41" s="10">
        <f>SUMIFS(MERCALYS!$E$9:$E$3000,MERCALYS!$D$9:$D$3000,S$1,MERCALYS!$A$9:$A$3000,$A41)</f>
        <v>0</v>
      </c>
      <c r="T41" s="10">
        <f>SUMIFS(MERCALYS!$E$9:$E$3000,MERCALYS!$D$9:$D$3000,T$1,MERCALYS!$A$9:$A$3000,$A41)</f>
        <v>0</v>
      </c>
      <c r="U41" s="10">
        <f>SUMIFS(MERCALYS!$E$9:$E$3000,MERCALYS!$D$9:$D$3000,U$1,MERCALYS!$A$9:$A$3000,$A41)</f>
        <v>0</v>
      </c>
      <c r="V41" s="10">
        <f>SUMIFS(MERCALYS!$E$9:$E$3000,MERCALYS!$D$9:$D$3000,V$1,MERCALYS!$A$9:$A$3000,$A41)</f>
        <v>0</v>
      </c>
      <c r="W41" s="10">
        <f>SUMIFS(MERCALYS!$E$9:$E$3000,MERCALYS!$D$9:$D$3000,W$1,MERCALYS!$A$9:$A$3000,$A41)</f>
        <v>0</v>
      </c>
      <c r="X41" s="10">
        <f>SUMIFS(MERCALYS!$E$9:$E$3000,MERCALYS!$D$9:$D$3000,X$1,MERCALYS!$A$9:$A$3000,$A41)</f>
        <v>0</v>
      </c>
      <c r="Y41" s="10">
        <f>SUMIFS(MERCALYS!$E$9:$E$3000,MERCALYS!$D$9:$D$3000,Y$1,MERCALYS!$A$9:$A$3000,$A41)</f>
        <v>0</v>
      </c>
      <c r="Z41" s="10">
        <f>SUMIFS(MERCALYS!$E$9:$E$3000,MERCALYS!$D$9:$D$3000,Z$1,MERCALYS!$A$9:$A$3000,$A41)</f>
        <v>0</v>
      </c>
      <c r="AA41" s="10">
        <f>SUMIFS(MERCALYS!$E$9:$E$3000,MERCALYS!$D$9:$D$3000,AA$1,MERCALYS!$A$9:$A$3000,$A41)</f>
        <v>0</v>
      </c>
      <c r="AB41" s="10">
        <f>SUMIFS(MERCALYS!$E$9:$E$3000,MERCALYS!$D$9:$D$3000,AB$1,MERCALYS!$A$9:$A$3000,$A41)</f>
        <v>0</v>
      </c>
      <c r="AC41" s="10">
        <f>SUMIFS(MERCALYS!$E$9:$E$3000,MERCALYS!$D$9:$D$3000,AC$1,MERCALYS!$A$9:$A$3000,$A41)</f>
        <v>1</v>
      </c>
      <c r="AD41" s="10">
        <f>SUMIFS(MERCALYS!$E$9:$E$3000,MERCALYS!$D$9:$D$3000,AD$1,MERCALYS!$A$9:$A$3000,$A41)</f>
        <v>0</v>
      </c>
    </row>
    <row r="42" spans="1:30">
      <c r="A42" s="10" t="str">
        <f>IF(ROW()-1&gt;MAX(MERCALYS!$L$9:$L$3000),"",INDEX(MERCALYS!$A$9:$A$3000,MATCH(ROW()-1,MERCALYS!$L$9:$L$3000,0)))</f>
        <v>0000017110835</v>
      </c>
      <c r="B42" s="10" t="str">
        <f>IF($A42="","",VLOOKUP($A42,MERCALYS!$A$9:$C$3000,3,0))</f>
        <v>WHISKAS PT PLAT VD/POIS6X50G</v>
      </c>
      <c r="C42" s="10">
        <f>SUMIFS(MERCALYS!$E$9:$E$3000,MERCALYS!$D$9:$D$3000,C$1,MERCALYS!$A$9:$A$3000,$A42)</f>
        <v>0</v>
      </c>
      <c r="D42" s="10">
        <f>SUMIFS(MERCALYS!$E$9:$E$3000,MERCALYS!$D$9:$D$3000,D$1,MERCALYS!$A$9:$A$3000,$A42)</f>
        <v>0</v>
      </c>
      <c r="E42" s="10">
        <f>SUMIFS(MERCALYS!$E$9:$E$3000,MERCALYS!$D$9:$D$3000,E$1,MERCALYS!$A$9:$A$3000,$A42)</f>
        <v>0</v>
      </c>
      <c r="F42" s="10">
        <f>SUMIFS(MERCALYS!$E$9:$E$3000,MERCALYS!$D$9:$D$3000,F$1,MERCALYS!$A$9:$A$3000,$A42)</f>
        <v>0</v>
      </c>
      <c r="G42" s="10">
        <f>SUMIFS(MERCALYS!$E$9:$E$3000,MERCALYS!$D$9:$D$3000,G$1,MERCALYS!$A$9:$A$3000,$A42)</f>
        <v>0</v>
      </c>
      <c r="H42" s="10">
        <f>SUMIFS(MERCALYS!$E$9:$E$3000,MERCALYS!$D$9:$D$3000,H$1,MERCALYS!$A$9:$A$3000,$A42)</f>
        <v>0</v>
      </c>
      <c r="I42" s="10">
        <f>SUMIFS(MERCALYS!$E$9:$E$3000,MERCALYS!$D$9:$D$3000,I$1,MERCALYS!$A$9:$A$3000,$A42)</f>
        <v>1</v>
      </c>
      <c r="J42" s="10">
        <f>SUMIFS(MERCALYS!$E$9:$E$3000,MERCALYS!$D$9:$D$3000,J$1,MERCALYS!$A$9:$A$3000,$A42)</f>
        <v>0</v>
      </c>
      <c r="K42" s="10">
        <f>SUMIFS(MERCALYS!$E$9:$E$3000,MERCALYS!$D$9:$D$3000,K$1,MERCALYS!$A$9:$A$3000,$A42)</f>
        <v>0</v>
      </c>
      <c r="L42" s="10">
        <f>SUMIFS(MERCALYS!$E$9:$E$3000,MERCALYS!$D$9:$D$3000,L$1,MERCALYS!$A$9:$A$3000,$A42)</f>
        <v>0</v>
      </c>
      <c r="M42" s="10">
        <f>SUMIFS(MERCALYS!$E$9:$E$3000,MERCALYS!$D$9:$D$3000,M$1,MERCALYS!$A$9:$A$3000,$A42)</f>
        <v>0</v>
      </c>
      <c r="N42" s="10">
        <f>SUMIFS(MERCALYS!$E$9:$E$3000,MERCALYS!$D$9:$D$3000,N$1,MERCALYS!$A$9:$A$3000,$A42)</f>
        <v>0</v>
      </c>
      <c r="O42" s="10">
        <f>SUMIFS(MERCALYS!$E$9:$E$3000,MERCALYS!$D$9:$D$3000,O$1,MERCALYS!$A$9:$A$3000,$A42)</f>
        <v>0</v>
      </c>
      <c r="P42" s="10">
        <f>SUMIFS(MERCALYS!$E$9:$E$3000,MERCALYS!$D$9:$D$3000,P$1,MERCALYS!$A$9:$A$3000,$A42)</f>
        <v>0</v>
      </c>
      <c r="Q42" s="10">
        <f>SUMIFS(MERCALYS!$E$9:$E$3000,MERCALYS!$D$9:$D$3000,Q$1,MERCALYS!$A$9:$A$3000,$A42)</f>
        <v>0</v>
      </c>
      <c r="R42" s="10">
        <f>SUMIFS(MERCALYS!$E$9:$E$3000,MERCALYS!$D$9:$D$3000,R$1,MERCALYS!$A$9:$A$3000,$A42)</f>
        <v>0</v>
      </c>
      <c r="S42" s="10">
        <f>SUMIFS(MERCALYS!$E$9:$E$3000,MERCALYS!$D$9:$D$3000,S$1,MERCALYS!$A$9:$A$3000,$A42)</f>
        <v>0</v>
      </c>
      <c r="T42" s="10">
        <f>SUMIFS(MERCALYS!$E$9:$E$3000,MERCALYS!$D$9:$D$3000,T$1,MERCALYS!$A$9:$A$3000,$A42)</f>
        <v>0</v>
      </c>
      <c r="U42" s="10">
        <f>SUMIFS(MERCALYS!$E$9:$E$3000,MERCALYS!$D$9:$D$3000,U$1,MERCALYS!$A$9:$A$3000,$A42)</f>
        <v>0</v>
      </c>
      <c r="V42" s="10">
        <f>SUMIFS(MERCALYS!$E$9:$E$3000,MERCALYS!$D$9:$D$3000,V$1,MERCALYS!$A$9:$A$3000,$A42)</f>
        <v>0</v>
      </c>
      <c r="W42" s="10">
        <f>SUMIFS(MERCALYS!$E$9:$E$3000,MERCALYS!$D$9:$D$3000,W$1,MERCALYS!$A$9:$A$3000,$A42)</f>
        <v>0</v>
      </c>
      <c r="X42" s="10">
        <f>SUMIFS(MERCALYS!$E$9:$E$3000,MERCALYS!$D$9:$D$3000,X$1,MERCALYS!$A$9:$A$3000,$A42)</f>
        <v>0</v>
      </c>
      <c r="Y42" s="10">
        <f>SUMIFS(MERCALYS!$E$9:$E$3000,MERCALYS!$D$9:$D$3000,Y$1,MERCALYS!$A$9:$A$3000,$A42)</f>
        <v>0</v>
      </c>
      <c r="Z42" s="10">
        <f>SUMIFS(MERCALYS!$E$9:$E$3000,MERCALYS!$D$9:$D$3000,Z$1,MERCALYS!$A$9:$A$3000,$A42)</f>
        <v>0</v>
      </c>
      <c r="AA42" s="10">
        <f>SUMIFS(MERCALYS!$E$9:$E$3000,MERCALYS!$D$9:$D$3000,AA$1,MERCALYS!$A$9:$A$3000,$A42)</f>
        <v>0</v>
      </c>
      <c r="AB42" s="10">
        <f>SUMIFS(MERCALYS!$E$9:$E$3000,MERCALYS!$D$9:$D$3000,AB$1,MERCALYS!$A$9:$A$3000,$A42)</f>
        <v>0</v>
      </c>
      <c r="AC42" s="10">
        <f>SUMIFS(MERCALYS!$E$9:$E$3000,MERCALYS!$D$9:$D$3000,AC$1,MERCALYS!$A$9:$A$3000,$A42)</f>
        <v>0</v>
      </c>
      <c r="AD42" s="10">
        <f>SUMIFS(MERCALYS!$E$9:$E$3000,MERCALYS!$D$9:$D$3000,AD$1,MERCALYS!$A$9:$A$3000,$A42)</f>
        <v>0</v>
      </c>
    </row>
    <row r="43" spans="1:30">
      <c r="A43" s="10" t="str">
        <f>IF(ROW()-1&gt;MAX(MERCALYS!$L$9:$L$3000),"",INDEX(MERCALYS!$A$9:$A$3000,MATCH(ROW()-1,MERCALYS!$L$9:$L$3000,0)))</f>
        <v>0000017111397</v>
      </c>
      <c r="B43" s="10" t="str">
        <f>IF($A43="","",VLOOKUP($A43,MERCALYS!$A$9:$C$3000,3,0))</f>
        <v>FRUIT SHOOT MULTIVITA 4X20CL</v>
      </c>
      <c r="C43" s="10">
        <f>SUMIFS(MERCALYS!$E$9:$E$3000,MERCALYS!$D$9:$D$3000,C$1,MERCALYS!$A$9:$A$3000,$A43)</f>
        <v>0</v>
      </c>
      <c r="D43" s="10">
        <f>SUMIFS(MERCALYS!$E$9:$E$3000,MERCALYS!$D$9:$D$3000,D$1,MERCALYS!$A$9:$A$3000,$A43)</f>
        <v>0</v>
      </c>
      <c r="E43" s="10">
        <f>SUMIFS(MERCALYS!$E$9:$E$3000,MERCALYS!$D$9:$D$3000,E$1,MERCALYS!$A$9:$A$3000,$A43)</f>
        <v>0</v>
      </c>
      <c r="F43" s="10">
        <f>SUMIFS(MERCALYS!$E$9:$E$3000,MERCALYS!$D$9:$D$3000,F$1,MERCALYS!$A$9:$A$3000,$A43)</f>
        <v>0</v>
      </c>
      <c r="G43" s="10">
        <f>SUMIFS(MERCALYS!$E$9:$E$3000,MERCALYS!$D$9:$D$3000,G$1,MERCALYS!$A$9:$A$3000,$A43)</f>
        <v>0</v>
      </c>
      <c r="H43" s="10">
        <f>SUMIFS(MERCALYS!$E$9:$E$3000,MERCALYS!$D$9:$D$3000,H$1,MERCALYS!$A$9:$A$3000,$A43)</f>
        <v>0</v>
      </c>
      <c r="I43" s="10">
        <f>SUMIFS(MERCALYS!$E$9:$E$3000,MERCALYS!$D$9:$D$3000,I$1,MERCALYS!$A$9:$A$3000,$A43)</f>
        <v>0</v>
      </c>
      <c r="J43" s="10">
        <f>SUMIFS(MERCALYS!$E$9:$E$3000,MERCALYS!$D$9:$D$3000,J$1,MERCALYS!$A$9:$A$3000,$A43)</f>
        <v>0</v>
      </c>
      <c r="K43" s="10">
        <f>SUMIFS(MERCALYS!$E$9:$E$3000,MERCALYS!$D$9:$D$3000,K$1,MERCALYS!$A$9:$A$3000,$A43)</f>
        <v>0</v>
      </c>
      <c r="L43" s="10">
        <f>SUMIFS(MERCALYS!$E$9:$E$3000,MERCALYS!$D$9:$D$3000,L$1,MERCALYS!$A$9:$A$3000,$A43)</f>
        <v>0</v>
      </c>
      <c r="M43" s="10">
        <f>SUMIFS(MERCALYS!$E$9:$E$3000,MERCALYS!$D$9:$D$3000,M$1,MERCALYS!$A$9:$A$3000,$A43)</f>
        <v>0</v>
      </c>
      <c r="N43" s="10">
        <f>SUMIFS(MERCALYS!$E$9:$E$3000,MERCALYS!$D$9:$D$3000,N$1,MERCALYS!$A$9:$A$3000,$A43)</f>
        <v>0</v>
      </c>
      <c r="O43" s="10">
        <f>SUMIFS(MERCALYS!$E$9:$E$3000,MERCALYS!$D$9:$D$3000,O$1,MERCALYS!$A$9:$A$3000,$A43)</f>
        <v>0</v>
      </c>
      <c r="P43" s="10">
        <f>SUMIFS(MERCALYS!$E$9:$E$3000,MERCALYS!$D$9:$D$3000,P$1,MERCALYS!$A$9:$A$3000,$A43)</f>
        <v>0</v>
      </c>
      <c r="Q43" s="10">
        <f>SUMIFS(MERCALYS!$E$9:$E$3000,MERCALYS!$D$9:$D$3000,Q$1,MERCALYS!$A$9:$A$3000,$A43)</f>
        <v>0</v>
      </c>
      <c r="R43" s="10">
        <f>SUMIFS(MERCALYS!$E$9:$E$3000,MERCALYS!$D$9:$D$3000,R$1,MERCALYS!$A$9:$A$3000,$A43)</f>
        <v>0</v>
      </c>
      <c r="S43" s="10">
        <f>SUMIFS(MERCALYS!$E$9:$E$3000,MERCALYS!$D$9:$D$3000,S$1,MERCALYS!$A$9:$A$3000,$A43)</f>
        <v>0</v>
      </c>
      <c r="T43" s="10">
        <f>SUMIFS(MERCALYS!$E$9:$E$3000,MERCALYS!$D$9:$D$3000,T$1,MERCALYS!$A$9:$A$3000,$A43)</f>
        <v>0</v>
      </c>
      <c r="U43" s="10">
        <f>SUMIFS(MERCALYS!$E$9:$E$3000,MERCALYS!$D$9:$D$3000,U$1,MERCALYS!$A$9:$A$3000,$A43)</f>
        <v>0</v>
      </c>
      <c r="V43" s="10">
        <f>SUMIFS(MERCALYS!$E$9:$E$3000,MERCALYS!$D$9:$D$3000,V$1,MERCALYS!$A$9:$A$3000,$A43)</f>
        <v>0</v>
      </c>
      <c r="W43" s="10">
        <f>SUMIFS(MERCALYS!$E$9:$E$3000,MERCALYS!$D$9:$D$3000,W$1,MERCALYS!$A$9:$A$3000,$A43)</f>
        <v>0</v>
      </c>
      <c r="X43" s="10">
        <f>SUMIFS(MERCALYS!$E$9:$E$3000,MERCALYS!$D$9:$D$3000,X$1,MERCALYS!$A$9:$A$3000,$A43)</f>
        <v>0</v>
      </c>
      <c r="Y43" s="10">
        <f>SUMIFS(MERCALYS!$E$9:$E$3000,MERCALYS!$D$9:$D$3000,Y$1,MERCALYS!$A$9:$A$3000,$A43)</f>
        <v>0</v>
      </c>
      <c r="Z43" s="10">
        <f>SUMIFS(MERCALYS!$E$9:$E$3000,MERCALYS!$D$9:$D$3000,Z$1,MERCALYS!$A$9:$A$3000,$A43)</f>
        <v>0</v>
      </c>
      <c r="AA43" s="10">
        <f>SUMIFS(MERCALYS!$E$9:$E$3000,MERCALYS!$D$9:$D$3000,AA$1,MERCALYS!$A$9:$A$3000,$A43)</f>
        <v>0</v>
      </c>
      <c r="AB43" s="10">
        <f>SUMIFS(MERCALYS!$E$9:$E$3000,MERCALYS!$D$9:$D$3000,AB$1,MERCALYS!$A$9:$A$3000,$A43)</f>
        <v>0</v>
      </c>
      <c r="AC43" s="10">
        <f>SUMIFS(MERCALYS!$E$9:$E$3000,MERCALYS!$D$9:$D$3000,AC$1,MERCALYS!$A$9:$A$3000,$A43)</f>
        <v>0</v>
      </c>
      <c r="AD43" s="10">
        <f>SUMIFS(MERCALYS!$E$9:$E$3000,MERCALYS!$D$9:$D$3000,AD$1,MERCALYS!$A$9:$A$3000,$A43)</f>
        <v>0.25</v>
      </c>
    </row>
    <row r="44" spans="1:30">
      <c r="A44" s="10" t="str">
        <f>IF(ROW()-1&gt;MAX(MERCALYS!$L$9:$L$3000),"",INDEX(MERCALYS!$A$9:$A$3000,MATCH(ROW()-1,MERCALYS!$L$9:$L$3000,0)))</f>
        <v>0000017111524</v>
      </c>
      <c r="B44" s="10" t="str">
        <f>IF($A44="","",VLOOKUP($A44,MERCALYS!$A$9:$C$3000,3,0))</f>
        <v>ALLERGO MINI CAKES RAISINS 240</v>
      </c>
      <c r="C44" s="10">
        <f>SUMIFS(MERCALYS!$E$9:$E$3000,MERCALYS!$D$9:$D$3000,C$1,MERCALYS!$A$9:$A$3000,$A44)</f>
        <v>0</v>
      </c>
      <c r="D44" s="10">
        <f>SUMIFS(MERCALYS!$E$9:$E$3000,MERCALYS!$D$9:$D$3000,D$1,MERCALYS!$A$9:$A$3000,$A44)</f>
        <v>0</v>
      </c>
      <c r="E44" s="10">
        <f>SUMIFS(MERCALYS!$E$9:$E$3000,MERCALYS!$D$9:$D$3000,E$1,MERCALYS!$A$9:$A$3000,$A44)</f>
        <v>0</v>
      </c>
      <c r="F44" s="10">
        <f>SUMIFS(MERCALYS!$E$9:$E$3000,MERCALYS!$D$9:$D$3000,F$1,MERCALYS!$A$9:$A$3000,$A44)</f>
        <v>0</v>
      </c>
      <c r="G44" s="10">
        <f>SUMIFS(MERCALYS!$E$9:$E$3000,MERCALYS!$D$9:$D$3000,G$1,MERCALYS!$A$9:$A$3000,$A44)</f>
        <v>0</v>
      </c>
      <c r="H44" s="10">
        <f>SUMIFS(MERCALYS!$E$9:$E$3000,MERCALYS!$D$9:$D$3000,H$1,MERCALYS!$A$9:$A$3000,$A44)</f>
        <v>0</v>
      </c>
      <c r="I44" s="10">
        <f>SUMIFS(MERCALYS!$E$9:$E$3000,MERCALYS!$D$9:$D$3000,I$1,MERCALYS!$A$9:$A$3000,$A44)</f>
        <v>0</v>
      </c>
      <c r="J44" s="10">
        <f>SUMIFS(MERCALYS!$E$9:$E$3000,MERCALYS!$D$9:$D$3000,J$1,MERCALYS!$A$9:$A$3000,$A44)</f>
        <v>0</v>
      </c>
      <c r="K44" s="10">
        <f>SUMIFS(MERCALYS!$E$9:$E$3000,MERCALYS!$D$9:$D$3000,K$1,MERCALYS!$A$9:$A$3000,$A44)</f>
        <v>0</v>
      </c>
      <c r="L44" s="10">
        <f>SUMIFS(MERCALYS!$E$9:$E$3000,MERCALYS!$D$9:$D$3000,L$1,MERCALYS!$A$9:$A$3000,$A44)</f>
        <v>0</v>
      </c>
      <c r="M44" s="10">
        <f>SUMIFS(MERCALYS!$E$9:$E$3000,MERCALYS!$D$9:$D$3000,M$1,MERCALYS!$A$9:$A$3000,$A44)</f>
        <v>0</v>
      </c>
      <c r="N44" s="10">
        <f>SUMIFS(MERCALYS!$E$9:$E$3000,MERCALYS!$D$9:$D$3000,N$1,MERCALYS!$A$9:$A$3000,$A44)</f>
        <v>0</v>
      </c>
      <c r="O44" s="10">
        <f>SUMIFS(MERCALYS!$E$9:$E$3000,MERCALYS!$D$9:$D$3000,O$1,MERCALYS!$A$9:$A$3000,$A44)</f>
        <v>0</v>
      </c>
      <c r="P44" s="10">
        <f>SUMIFS(MERCALYS!$E$9:$E$3000,MERCALYS!$D$9:$D$3000,P$1,MERCALYS!$A$9:$A$3000,$A44)</f>
        <v>0</v>
      </c>
      <c r="Q44" s="10">
        <f>SUMIFS(MERCALYS!$E$9:$E$3000,MERCALYS!$D$9:$D$3000,Q$1,MERCALYS!$A$9:$A$3000,$A44)</f>
        <v>0</v>
      </c>
      <c r="R44" s="10">
        <f>SUMIFS(MERCALYS!$E$9:$E$3000,MERCALYS!$D$9:$D$3000,R$1,MERCALYS!$A$9:$A$3000,$A44)</f>
        <v>0</v>
      </c>
      <c r="S44" s="10">
        <f>SUMIFS(MERCALYS!$E$9:$E$3000,MERCALYS!$D$9:$D$3000,S$1,MERCALYS!$A$9:$A$3000,$A44)</f>
        <v>0</v>
      </c>
      <c r="T44" s="10">
        <f>SUMIFS(MERCALYS!$E$9:$E$3000,MERCALYS!$D$9:$D$3000,T$1,MERCALYS!$A$9:$A$3000,$A44)</f>
        <v>0</v>
      </c>
      <c r="U44" s="10">
        <f>SUMIFS(MERCALYS!$E$9:$E$3000,MERCALYS!$D$9:$D$3000,U$1,MERCALYS!$A$9:$A$3000,$A44)</f>
        <v>0</v>
      </c>
      <c r="V44" s="10">
        <f>SUMIFS(MERCALYS!$E$9:$E$3000,MERCALYS!$D$9:$D$3000,V$1,MERCALYS!$A$9:$A$3000,$A44)</f>
        <v>0</v>
      </c>
      <c r="W44" s="10">
        <f>SUMIFS(MERCALYS!$E$9:$E$3000,MERCALYS!$D$9:$D$3000,W$1,MERCALYS!$A$9:$A$3000,$A44)</f>
        <v>0</v>
      </c>
      <c r="X44" s="10">
        <f>SUMIFS(MERCALYS!$E$9:$E$3000,MERCALYS!$D$9:$D$3000,X$1,MERCALYS!$A$9:$A$3000,$A44)</f>
        <v>0</v>
      </c>
      <c r="Y44" s="10">
        <f>SUMIFS(MERCALYS!$E$9:$E$3000,MERCALYS!$D$9:$D$3000,Y$1,MERCALYS!$A$9:$A$3000,$A44)</f>
        <v>0</v>
      </c>
      <c r="Z44" s="10">
        <f>SUMIFS(MERCALYS!$E$9:$E$3000,MERCALYS!$D$9:$D$3000,Z$1,MERCALYS!$A$9:$A$3000,$A44)</f>
        <v>0</v>
      </c>
      <c r="AA44" s="10">
        <f>SUMIFS(MERCALYS!$E$9:$E$3000,MERCALYS!$D$9:$D$3000,AA$1,MERCALYS!$A$9:$A$3000,$A44)</f>
        <v>0</v>
      </c>
      <c r="AB44" s="10">
        <f>SUMIFS(MERCALYS!$E$9:$E$3000,MERCALYS!$D$9:$D$3000,AB$1,MERCALYS!$A$9:$A$3000,$A44)</f>
        <v>0</v>
      </c>
      <c r="AC44" s="10">
        <f>SUMIFS(MERCALYS!$E$9:$E$3000,MERCALYS!$D$9:$D$3000,AC$1,MERCALYS!$A$9:$A$3000,$A44)</f>
        <v>0</v>
      </c>
      <c r="AD44" s="10">
        <f>SUMIFS(MERCALYS!$E$9:$E$3000,MERCALYS!$D$9:$D$3000,AD$1,MERCALYS!$A$9:$A$3000,$A44)</f>
        <v>4</v>
      </c>
    </row>
    <row r="45" spans="1:30">
      <c r="A45" s="10" t="str">
        <f>IF(ROW()-1&gt;MAX(MERCALYS!$L$9:$L$3000),"",INDEX(MERCALYS!$A$9:$A$3000,MATCH(ROW()-1,MERCALYS!$L$9:$L$3000,0)))</f>
        <v>0000017126206</v>
      </c>
      <c r="B45" s="10" t="str">
        <f>IF($A45="","",VLOOKUP($A45,MERCALYS!$A$9:$C$3000,3,0))</f>
        <v>BREKKIES DELISAUCE POULET300ML</v>
      </c>
      <c r="C45" s="10">
        <f>SUMIFS(MERCALYS!$E$9:$E$3000,MERCALYS!$D$9:$D$3000,C$1,MERCALYS!$A$9:$A$3000,$A45)</f>
        <v>0</v>
      </c>
      <c r="D45" s="10">
        <f>SUMIFS(MERCALYS!$E$9:$E$3000,MERCALYS!$D$9:$D$3000,D$1,MERCALYS!$A$9:$A$3000,$A45)</f>
        <v>0</v>
      </c>
      <c r="E45" s="10">
        <f>SUMIFS(MERCALYS!$E$9:$E$3000,MERCALYS!$D$9:$D$3000,E$1,MERCALYS!$A$9:$A$3000,$A45)</f>
        <v>0</v>
      </c>
      <c r="F45" s="10">
        <f>SUMIFS(MERCALYS!$E$9:$E$3000,MERCALYS!$D$9:$D$3000,F$1,MERCALYS!$A$9:$A$3000,$A45)</f>
        <v>0</v>
      </c>
      <c r="G45" s="10">
        <f>SUMIFS(MERCALYS!$E$9:$E$3000,MERCALYS!$D$9:$D$3000,G$1,MERCALYS!$A$9:$A$3000,$A45)</f>
        <v>0</v>
      </c>
      <c r="H45" s="10">
        <f>SUMIFS(MERCALYS!$E$9:$E$3000,MERCALYS!$D$9:$D$3000,H$1,MERCALYS!$A$9:$A$3000,$A45)</f>
        <v>0</v>
      </c>
      <c r="I45" s="10">
        <f>SUMIFS(MERCALYS!$E$9:$E$3000,MERCALYS!$D$9:$D$3000,I$1,MERCALYS!$A$9:$A$3000,$A45)</f>
        <v>5</v>
      </c>
      <c r="J45" s="10">
        <f>SUMIFS(MERCALYS!$E$9:$E$3000,MERCALYS!$D$9:$D$3000,J$1,MERCALYS!$A$9:$A$3000,$A45)</f>
        <v>0</v>
      </c>
      <c r="K45" s="10">
        <f>SUMIFS(MERCALYS!$E$9:$E$3000,MERCALYS!$D$9:$D$3000,K$1,MERCALYS!$A$9:$A$3000,$A45)</f>
        <v>0</v>
      </c>
      <c r="L45" s="10">
        <f>SUMIFS(MERCALYS!$E$9:$E$3000,MERCALYS!$D$9:$D$3000,L$1,MERCALYS!$A$9:$A$3000,$A45)</f>
        <v>0</v>
      </c>
      <c r="M45" s="10">
        <f>SUMIFS(MERCALYS!$E$9:$E$3000,MERCALYS!$D$9:$D$3000,M$1,MERCALYS!$A$9:$A$3000,$A45)</f>
        <v>0</v>
      </c>
      <c r="N45" s="10">
        <f>SUMIFS(MERCALYS!$E$9:$E$3000,MERCALYS!$D$9:$D$3000,N$1,MERCALYS!$A$9:$A$3000,$A45)</f>
        <v>0</v>
      </c>
      <c r="O45" s="10">
        <f>SUMIFS(MERCALYS!$E$9:$E$3000,MERCALYS!$D$9:$D$3000,O$1,MERCALYS!$A$9:$A$3000,$A45)</f>
        <v>0</v>
      </c>
      <c r="P45" s="10">
        <f>SUMIFS(MERCALYS!$E$9:$E$3000,MERCALYS!$D$9:$D$3000,P$1,MERCALYS!$A$9:$A$3000,$A45)</f>
        <v>0</v>
      </c>
      <c r="Q45" s="10">
        <f>SUMIFS(MERCALYS!$E$9:$E$3000,MERCALYS!$D$9:$D$3000,Q$1,MERCALYS!$A$9:$A$3000,$A45)</f>
        <v>0</v>
      </c>
      <c r="R45" s="10">
        <f>SUMIFS(MERCALYS!$E$9:$E$3000,MERCALYS!$D$9:$D$3000,R$1,MERCALYS!$A$9:$A$3000,$A45)</f>
        <v>0</v>
      </c>
      <c r="S45" s="10">
        <f>SUMIFS(MERCALYS!$E$9:$E$3000,MERCALYS!$D$9:$D$3000,S$1,MERCALYS!$A$9:$A$3000,$A45)</f>
        <v>0</v>
      </c>
      <c r="T45" s="10">
        <f>SUMIFS(MERCALYS!$E$9:$E$3000,MERCALYS!$D$9:$D$3000,T$1,MERCALYS!$A$9:$A$3000,$A45)</f>
        <v>0</v>
      </c>
      <c r="U45" s="10">
        <f>SUMIFS(MERCALYS!$E$9:$E$3000,MERCALYS!$D$9:$D$3000,U$1,MERCALYS!$A$9:$A$3000,$A45)</f>
        <v>0</v>
      </c>
      <c r="V45" s="10">
        <f>SUMIFS(MERCALYS!$E$9:$E$3000,MERCALYS!$D$9:$D$3000,V$1,MERCALYS!$A$9:$A$3000,$A45)</f>
        <v>0</v>
      </c>
      <c r="W45" s="10">
        <f>SUMIFS(MERCALYS!$E$9:$E$3000,MERCALYS!$D$9:$D$3000,W$1,MERCALYS!$A$9:$A$3000,$A45)</f>
        <v>0</v>
      </c>
      <c r="X45" s="10">
        <f>SUMIFS(MERCALYS!$E$9:$E$3000,MERCALYS!$D$9:$D$3000,X$1,MERCALYS!$A$9:$A$3000,$A45)</f>
        <v>0</v>
      </c>
      <c r="Y45" s="10">
        <f>SUMIFS(MERCALYS!$E$9:$E$3000,MERCALYS!$D$9:$D$3000,Y$1,MERCALYS!$A$9:$A$3000,$A45)</f>
        <v>0</v>
      </c>
      <c r="Z45" s="10">
        <f>SUMIFS(MERCALYS!$E$9:$E$3000,MERCALYS!$D$9:$D$3000,Z$1,MERCALYS!$A$9:$A$3000,$A45)</f>
        <v>0</v>
      </c>
      <c r="AA45" s="10">
        <f>SUMIFS(MERCALYS!$E$9:$E$3000,MERCALYS!$D$9:$D$3000,AA$1,MERCALYS!$A$9:$A$3000,$A45)</f>
        <v>0</v>
      </c>
      <c r="AB45" s="10">
        <f>SUMIFS(MERCALYS!$E$9:$E$3000,MERCALYS!$D$9:$D$3000,AB$1,MERCALYS!$A$9:$A$3000,$A45)</f>
        <v>0</v>
      </c>
      <c r="AC45" s="10">
        <f>SUMIFS(MERCALYS!$E$9:$E$3000,MERCALYS!$D$9:$D$3000,AC$1,MERCALYS!$A$9:$A$3000,$A45)</f>
        <v>0</v>
      </c>
      <c r="AD45" s="10">
        <f>SUMIFS(MERCALYS!$E$9:$E$3000,MERCALYS!$D$9:$D$3000,AD$1,MERCALYS!$A$9:$A$3000,$A45)</f>
        <v>0</v>
      </c>
    </row>
    <row r="46" spans="1:30">
      <c r="A46" s="10" t="str">
        <f>IF(ROW()-1&gt;MAX(MERCALYS!$L$9:$L$3000),"",INDEX(MERCALYS!$A$9:$A$3000,MATCH(ROW()-1,MERCALYS!$L$9:$L$3000,0)))</f>
        <v>0000017126207</v>
      </c>
      <c r="B46" s="10" t="str">
        <f>IF($A46="","",VLOOKUP($A46,MERCALYS!$A$9:$C$3000,3,0))</f>
        <v>BREKKIES DELISAUCE BOEUF 300ML</v>
      </c>
      <c r="C46" s="10">
        <f>SUMIFS(MERCALYS!$E$9:$E$3000,MERCALYS!$D$9:$D$3000,C$1,MERCALYS!$A$9:$A$3000,$A46)</f>
        <v>0</v>
      </c>
      <c r="D46" s="10">
        <f>SUMIFS(MERCALYS!$E$9:$E$3000,MERCALYS!$D$9:$D$3000,D$1,MERCALYS!$A$9:$A$3000,$A46)</f>
        <v>0</v>
      </c>
      <c r="E46" s="10">
        <f>SUMIFS(MERCALYS!$E$9:$E$3000,MERCALYS!$D$9:$D$3000,E$1,MERCALYS!$A$9:$A$3000,$A46)</f>
        <v>0</v>
      </c>
      <c r="F46" s="10">
        <f>SUMIFS(MERCALYS!$E$9:$E$3000,MERCALYS!$D$9:$D$3000,F$1,MERCALYS!$A$9:$A$3000,$A46)</f>
        <v>0</v>
      </c>
      <c r="G46" s="10">
        <f>SUMIFS(MERCALYS!$E$9:$E$3000,MERCALYS!$D$9:$D$3000,G$1,MERCALYS!$A$9:$A$3000,$A46)</f>
        <v>0</v>
      </c>
      <c r="H46" s="10">
        <f>SUMIFS(MERCALYS!$E$9:$E$3000,MERCALYS!$D$9:$D$3000,H$1,MERCALYS!$A$9:$A$3000,$A46)</f>
        <v>0</v>
      </c>
      <c r="I46" s="10">
        <f>SUMIFS(MERCALYS!$E$9:$E$3000,MERCALYS!$D$9:$D$3000,I$1,MERCALYS!$A$9:$A$3000,$A46)</f>
        <v>11</v>
      </c>
      <c r="J46" s="10">
        <f>SUMIFS(MERCALYS!$E$9:$E$3000,MERCALYS!$D$9:$D$3000,J$1,MERCALYS!$A$9:$A$3000,$A46)</f>
        <v>0</v>
      </c>
      <c r="K46" s="10">
        <f>SUMIFS(MERCALYS!$E$9:$E$3000,MERCALYS!$D$9:$D$3000,K$1,MERCALYS!$A$9:$A$3000,$A46)</f>
        <v>0</v>
      </c>
      <c r="L46" s="10">
        <f>SUMIFS(MERCALYS!$E$9:$E$3000,MERCALYS!$D$9:$D$3000,L$1,MERCALYS!$A$9:$A$3000,$A46)</f>
        <v>0</v>
      </c>
      <c r="M46" s="10">
        <f>SUMIFS(MERCALYS!$E$9:$E$3000,MERCALYS!$D$9:$D$3000,M$1,MERCALYS!$A$9:$A$3000,$A46)</f>
        <v>0</v>
      </c>
      <c r="N46" s="10">
        <f>SUMIFS(MERCALYS!$E$9:$E$3000,MERCALYS!$D$9:$D$3000,N$1,MERCALYS!$A$9:$A$3000,$A46)</f>
        <v>0</v>
      </c>
      <c r="O46" s="10">
        <f>SUMIFS(MERCALYS!$E$9:$E$3000,MERCALYS!$D$9:$D$3000,O$1,MERCALYS!$A$9:$A$3000,$A46)</f>
        <v>0</v>
      </c>
      <c r="P46" s="10">
        <f>SUMIFS(MERCALYS!$E$9:$E$3000,MERCALYS!$D$9:$D$3000,P$1,MERCALYS!$A$9:$A$3000,$A46)</f>
        <v>0</v>
      </c>
      <c r="Q46" s="10">
        <f>SUMIFS(MERCALYS!$E$9:$E$3000,MERCALYS!$D$9:$D$3000,Q$1,MERCALYS!$A$9:$A$3000,$A46)</f>
        <v>0</v>
      </c>
      <c r="R46" s="10">
        <f>SUMIFS(MERCALYS!$E$9:$E$3000,MERCALYS!$D$9:$D$3000,R$1,MERCALYS!$A$9:$A$3000,$A46)</f>
        <v>0</v>
      </c>
      <c r="S46" s="10">
        <f>SUMIFS(MERCALYS!$E$9:$E$3000,MERCALYS!$D$9:$D$3000,S$1,MERCALYS!$A$9:$A$3000,$A46)</f>
        <v>0</v>
      </c>
      <c r="T46" s="10">
        <f>SUMIFS(MERCALYS!$E$9:$E$3000,MERCALYS!$D$9:$D$3000,T$1,MERCALYS!$A$9:$A$3000,$A46)</f>
        <v>0</v>
      </c>
      <c r="U46" s="10">
        <f>SUMIFS(MERCALYS!$E$9:$E$3000,MERCALYS!$D$9:$D$3000,U$1,MERCALYS!$A$9:$A$3000,$A46)</f>
        <v>0</v>
      </c>
      <c r="V46" s="10">
        <f>SUMIFS(MERCALYS!$E$9:$E$3000,MERCALYS!$D$9:$D$3000,V$1,MERCALYS!$A$9:$A$3000,$A46)</f>
        <v>0</v>
      </c>
      <c r="W46" s="10">
        <f>SUMIFS(MERCALYS!$E$9:$E$3000,MERCALYS!$D$9:$D$3000,W$1,MERCALYS!$A$9:$A$3000,$A46)</f>
        <v>0</v>
      </c>
      <c r="X46" s="10">
        <f>SUMIFS(MERCALYS!$E$9:$E$3000,MERCALYS!$D$9:$D$3000,X$1,MERCALYS!$A$9:$A$3000,$A46)</f>
        <v>0</v>
      </c>
      <c r="Y46" s="10">
        <f>SUMIFS(MERCALYS!$E$9:$E$3000,MERCALYS!$D$9:$D$3000,Y$1,MERCALYS!$A$9:$A$3000,$A46)</f>
        <v>0</v>
      </c>
      <c r="Z46" s="10">
        <f>SUMIFS(MERCALYS!$E$9:$E$3000,MERCALYS!$D$9:$D$3000,Z$1,MERCALYS!$A$9:$A$3000,$A46)</f>
        <v>0</v>
      </c>
      <c r="AA46" s="10">
        <f>SUMIFS(MERCALYS!$E$9:$E$3000,MERCALYS!$D$9:$D$3000,AA$1,MERCALYS!$A$9:$A$3000,$A46)</f>
        <v>0</v>
      </c>
      <c r="AB46" s="10">
        <f>SUMIFS(MERCALYS!$E$9:$E$3000,MERCALYS!$D$9:$D$3000,AB$1,MERCALYS!$A$9:$A$3000,$A46)</f>
        <v>0</v>
      </c>
      <c r="AC46" s="10">
        <f>SUMIFS(MERCALYS!$E$9:$E$3000,MERCALYS!$D$9:$D$3000,AC$1,MERCALYS!$A$9:$A$3000,$A46)</f>
        <v>0</v>
      </c>
      <c r="AD46" s="10">
        <f>SUMIFS(MERCALYS!$E$9:$E$3000,MERCALYS!$D$9:$D$3000,AD$1,MERCALYS!$A$9:$A$3000,$A46)</f>
        <v>0</v>
      </c>
    </row>
    <row r="47" spans="1:30">
      <c r="A47" s="10" t="str">
        <f>IF(ROW()-1&gt;MAX(MERCALYS!$L$9:$L$3000),"",INDEX(MERCALYS!$A$9:$A$3000,MATCH(ROW()-1,MERCALYS!$L$9:$L$3000,0)))</f>
        <v>0000017140518</v>
      </c>
      <c r="B47" s="10" t="str">
        <f>IF($A47="","",VLOOKUP($A47,MERCALYS!$A$9:$C$3000,3,0))</f>
        <v>LABELL DEMAK STICK X20</v>
      </c>
      <c r="C47" s="10">
        <f>SUMIFS(MERCALYS!$E$9:$E$3000,MERCALYS!$D$9:$D$3000,C$1,MERCALYS!$A$9:$A$3000,$A47)</f>
        <v>0</v>
      </c>
      <c r="D47" s="10">
        <f>SUMIFS(MERCALYS!$E$9:$E$3000,MERCALYS!$D$9:$D$3000,D$1,MERCALYS!$A$9:$A$3000,$A47)</f>
        <v>0</v>
      </c>
      <c r="E47" s="10">
        <f>SUMIFS(MERCALYS!$E$9:$E$3000,MERCALYS!$D$9:$D$3000,E$1,MERCALYS!$A$9:$A$3000,$A47)</f>
        <v>16</v>
      </c>
      <c r="F47" s="10">
        <f>SUMIFS(MERCALYS!$E$9:$E$3000,MERCALYS!$D$9:$D$3000,F$1,MERCALYS!$A$9:$A$3000,$A47)</f>
        <v>0</v>
      </c>
      <c r="G47" s="10">
        <f>SUMIFS(MERCALYS!$E$9:$E$3000,MERCALYS!$D$9:$D$3000,G$1,MERCALYS!$A$9:$A$3000,$A47)</f>
        <v>0</v>
      </c>
      <c r="H47" s="10">
        <f>SUMIFS(MERCALYS!$E$9:$E$3000,MERCALYS!$D$9:$D$3000,H$1,MERCALYS!$A$9:$A$3000,$A47)</f>
        <v>0</v>
      </c>
      <c r="I47" s="10">
        <f>SUMIFS(MERCALYS!$E$9:$E$3000,MERCALYS!$D$9:$D$3000,I$1,MERCALYS!$A$9:$A$3000,$A47)</f>
        <v>0</v>
      </c>
      <c r="J47" s="10">
        <f>SUMIFS(MERCALYS!$E$9:$E$3000,MERCALYS!$D$9:$D$3000,J$1,MERCALYS!$A$9:$A$3000,$A47)</f>
        <v>0</v>
      </c>
      <c r="K47" s="10">
        <f>SUMIFS(MERCALYS!$E$9:$E$3000,MERCALYS!$D$9:$D$3000,K$1,MERCALYS!$A$9:$A$3000,$A47)</f>
        <v>0</v>
      </c>
      <c r="L47" s="10">
        <f>SUMIFS(MERCALYS!$E$9:$E$3000,MERCALYS!$D$9:$D$3000,L$1,MERCALYS!$A$9:$A$3000,$A47)</f>
        <v>0</v>
      </c>
      <c r="M47" s="10">
        <f>SUMIFS(MERCALYS!$E$9:$E$3000,MERCALYS!$D$9:$D$3000,M$1,MERCALYS!$A$9:$A$3000,$A47)</f>
        <v>0</v>
      </c>
      <c r="N47" s="10">
        <f>SUMIFS(MERCALYS!$E$9:$E$3000,MERCALYS!$D$9:$D$3000,N$1,MERCALYS!$A$9:$A$3000,$A47)</f>
        <v>0</v>
      </c>
      <c r="O47" s="10">
        <f>SUMIFS(MERCALYS!$E$9:$E$3000,MERCALYS!$D$9:$D$3000,O$1,MERCALYS!$A$9:$A$3000,$A47)</f>
        <v>0</v>
      </c>
      <c r="P47" s="10">
        <f>SUMIFS(MERCALYS!$E$9:$E$3000,MERCALYS!$D$9:$D$3000,P$1,MERCALYS!$A$9:$A$3000,$A47)</f>
        <v>0</v>
      </c>
      <c r="Q47" s="10">
        <f>SUMIFS(MERCALYS!$E$9:$E$3000,MERCALYS!$D$9:$D$3000,Q$1,MERCALYS!$A$9:$A$3000,$A47)</f>
        <v>0</v>
      </c>
      <c r="R47" s="10">
        <f>SUMIFS(MERCALYS!$E$9:$E$3000,MERCALYS!$D$9:$D$3000,R$1,MERCALYS!$A$9:$A$3000,$A47)</f>
        <v>0</v>
      </c>
      <c r="S47" s="10">
        <f>SUMIFS(MERCALYS!$E$9:$E$3000,MERCALYS!$D$9:$D$3000,S$1,MERCALYS!$A$9:$A$3000,$A47)</f>
        <v>0</v>
      </c>
      <c r="T47" s="10">
        <f>SUMIFS(MERCALYS!$E$9:$E$3000,MERCALYS!$D$9:$D$3000,T$1,MERCALYS!$A$9:$A$3000,$A47)</f>
        <v>0</v>
      </c>
      <c r="U47" s="10">
        <f>SUMIFS(MERCALYS!$E$9:$E$3000,MERCALYS!$D$9:$D$3000,U$1,MERCALYS!$A$9:$A$3000,$A47)</f>
        <v>0</v>
      </c>
      <c r="V47" s="10">
        <f>SUMIFS(MERCALYS!$E$9:$E$3000,MERCALYS!$D$9:$D$3000,V$1,MERCALYS!$A$9:$A$3000,$A47)</f>
        <v>0</v>
      </c>
      <c r="W47" s="10">
        <f>SUMIFS(MERCALYS!$E$9:$E$3000,MERCALYS!$D$9:$D$3000,W$1,MERCALYS!$A$9:$A$3000,$A47)</f>
        <v>0</v>
      </c>
      <c r="X47" s="10">
        <f>SUMIFS(MERCALYS!$E$9:$E$3000,MERCALYS!$D$9:$D$3000,X$1,MERCALYS!$A$9:$A$3000,$A47)</f>
        <v>0</v>
      </c>
      <c r="Y47" s="10">
        <f>SUMIFS(MERCALYS!$E$9:$E$3000,MERCALYS!$D$9:$D$3000,Y$1,MERCALYS!$A$9:$A$3000,$A47)</f>
        <v>0</v>
      </c>
      <c r="Z47" s="10">
        <f>SUMIFS(MERCALYS!$E$9:$E$3000,MERCALYS!$D$9:$D$3000,Z$1,MERCALYS!$A$9:$A$3000,$A47)</f>
        <v>0</v>
      </c>
      <c r="AA47" s="10">
        <f>SUMIFS(MERCALYS!$E$9:$E$3000,MERCALYS!$D$9:$D$3000,AA$1,MERCALYS!$A$9:$A$3000,$A47)</f>
        <v>0</v>
      </c>
      <c r="AB47" s="10">
        <f>SUMIFS(MERCALYS!$E$9:$E$3000,MERCALYS!$D$9:$D$3000,AB$1,MERCALYS!$A$9:$A$3000,$A47)</f>
        <v>0</v>
      </c>
      <c r="AC47" s="10">
        <f>SUMIFS(MERCALYS!$E$9:$E$3000,MERCALYS!$D$9:$D$3000,AC$1,MERCALYS!$A$9:$A$3000,$A47)</f>
        <v>0</v>
      </c>
      <c r="AD47" s="10">
        <f>SUMIFS(MERCALYS!$E$9:$E$3000,MERCALYS!$D$9:$D$3000,AD$1,MERCALYS!$A$9:$A$3000,$A47)</f>
        <v>0</v>
      </c>
    </row>
    <row r="48" spans="1:30">
      <c r="A48" s="10" t="str">
        <f>IF(ROW()-1&gt;MAX(MERCALYS!$L$9:$L$3000),"",INDEX(MERCALYS!$A$9:$A$3000,MATCH(ROW()-1,MERCALYS!$L$9:$L$3000,0)))</f>
        <v>0000017141438</v>
      </c>
      <c r="B48" s="10" t="str">
        <f>IF($A48="","",VLOOKUP($A48,MERCALYS!$A$9:$C$3000,3,0))</f>
        <v>KNORR DESHY INDIEN/POULET 67G</v>
      </c>
      <c r="C48" s="10">
        <f>SUMIFS(MERCALYS!$E$9:$E$3000,MERCALYS!$D$9:$D$3000,C$1,MERCALYS!$A$9:$A$3000,$A48)</f>
        <v>0</v>
      </c>
      <c r="D48" s="10">
        <f>SUMIFS(MERCALYS!$E$9:$E$3000,MERCALYS!$D$9:$D$3000,D$1,MERCALYS!$A$9:$A$3000,$A48)</f>
        <v>0</v>
      </c>
      <c r="E48" s="10">
        <f>SUMIFS(MERCALYS!$E$9:$E$3000,MERCALYS!$D$9:$D$3000,E$1,MERCALYS!$A$9:$A$3000,$A48)</f>
        <v>0</v>
      </c>
      <c r="F48" s="10">
        <f>SUMIFS(MERCALYS!$E$9:$E$3000,MERCALYS!$D$9:$D$3000,F$1,MERCALYS!$A$9:$A$3000,$A48)</f>
        <v>0</v>
      </c>
      <c r="G48" s="10">
        <f>SUMIFS(MERCALYS!$E$9:$E$3000,MERCALYS!$D$9:$D$3000,G$1,MERCALYS!$A$9:$A$3000,$A48)</f>
        <v>0</v>
      </c>
      <c r="H48" s="10">
        <f>SUMIFS(MERCALYS!$E$9:$E$3000,MERCALYS!$D$9:$D$3000,H$1,MERCALYS!$A$9:$A$3000,$A48)</f>
        <v>10</v>
      </c>
      <c r="I48" s="10">
        <f>SUMIFS(MERCALYS!$E$9:$E$3000,MERCALYS!$D$9:$D$3000,I$1,MERCALYS!$A$9:$A$3000,$A48)</f>
        <v>0</v>
      </c>
      <c r="J48" s="10">
        <f>SUMIFS(MERCALYS!$E$9:$E$3000,MERCALYS!$D$9:$D$3000,J$1,MERCALYS!$A$9:$A$3000,$A48)</f>
        <v>0</v>
      </c>
      <c r="K48" s="10">
        <f>SUMIFS(MERCALYS!$E$9:$E$3000,MERCALYS!$D$9:$D$3000,K$1,MERCALYS!$A$9:$A$3000,$A48)</f>
        <v>0</v>
      </c>
      <c r="L48" s="10">
        <f>SUMIFS(MERCALYS!$E$9:$E$3000,MERCALYS!$D$9:$D$3000,L$1,MERCALYS!$A$9:$A$3000,$A48)</f>
        <v>0</v>
      </c>
      <c r="M48" s="10">
        <f>SUMIFS(MERCALYS!$E$9:$E$3000,MERCALYS!$D$9:$D$3000,M$1,MERCALYS!$A$9:$A$3000,$A48)</f>
        <v>0</v>
      </c>
      <c r="N48" s="10">
        <f>SUMIFS(MERCALYS!$E$9:$E$3000,MERCALYS!$D$9:$D$3000,N$1,MERCALYS!$A$9:$A$3000,$A48)</f>
        <v>0</v>
      </c>
      <c r="O48" s="10">
        <f>SUMIFS(MERCALYS!$E$9:$E$3000,MERCALYS!$D$9:$D$3000,O$1,MERCALYS!$A$9:$A$3000,$A48)</f>
        <v>0</v>
      </c>
      <c r="P48" s="10">
        <f>SUMIFS(MERCALYS!$E$9:$E$3000,MERCALYS!$D$9:$D$3000,P$1,MERCALYS!$A$9:$A$3000,$A48)</f>
        <v>0</v>
      </c>
      <c r="Q48" s="10">
        <f>SUMIFS(MERCALYS!$E$9:$E$3000,MERCALYS!$D$9:$D$3000,Q$1,MERCALYS!$A$9:$A$3000,$A48)</f>
        <v>0</v>
      </c>
      <c r="R48" s="10">
        <f>SUMIFS(MERCALYS!$E$9:$E$3000,MERCALYS!$D$9:$D$3000,R$1,MERCALYS!$A$9:$A$3000,$A48)</f>
        <v>0</v>
      </c>
      <c r="S48" s="10">
        <f>SUMIFS(MERCALYS!$E$9:$E$3000,MERCALYS!$D$9:$D$3000,S$1,MERCALYS!$A$9:$A$3000,$A48)</f>
        <v>0</v>
      </c>
      <c r="T48" s="10">
        <f>SUMIFS(MERCALYS!$E$9:$E$3000,MERCALYS!$D$9:$D$3000,T$1,MERCALYS!$A$9:$A$3000,$A48)</f>
        <v>0</v>
      </c>
      <c r="U48" s="10">
        <f>SUMIFS(MERCALYS!$E$9:$E$3000,MERCALYS!$D$9:$D$3000,U$1,MERCALYS!$A$9:$A$3000,$A48)</f>
        <v>0</v>
      </c>
      <c r="V48" s="10">
        <f>SUMIFS(MERCALYS!$E$9:$E$3000,MERCALYS!$D$9:$D$3000,V$1,MERCALYS!$A$9:$A$3000,$A48)</f>
        <v>0</v>
      </c>
      <c r="W48" s="10">
        <f>SUMIFS(MERCALYS!$E$9:$E$3000,MERCALYS!$D$9:$D$3000,W$1,MERCALYS!$A$9:$A$3000,$A48)</f>
        <v>0</v>
      </c>
      <c r="X48" s="10">
        <f>SUMIFS(MERCALYS!$E$9:$E$3000,MERCALYS!$D$9:$D$3000,X$1,MERCALYS!$A$9:$A$3000,$A48)</f>
        <v>0</v>
      </c>
      <c r="Y48" s="10">
        <f>SUMIFS(MERCALYS!$E$9:$E$3000,MERCALYS!$D$9:$D$3000,Y$1,MERCALYS!$A$9:$A$3000,$A48)</f>
        <v>0</v>
      </c>
      <c r="Z48" s="10">
        <f>SUMIFS(MERCALYS!$E$9:$E$3000,MERCALYS!$D$9:$D$3000,Z$1,MERCALYS!$A$9:$A$3000,$A48)</f>
        <v>0</v>
      </c>
      <c r="AA48" s="10">
        <f>SUMIFS(MERCALYS!$E$9:$E$3000,MERCALYS!$D$9:$D$3000,AA$1,MERCALYS!$A$9:$A$3000,$A48)</f>
        <v>0</v>
      </c>
      <c r="AB48" s="10">
        <f>SUMIFS(MERCALYS!$E$9:$E$3000,MERCALYS!$D$9:$D$3000,AB$1,MERCALYS!$A$9:$A$3000,$A48)</f>
        <v>0</v>
      </c>
      <c r="AC48" s="10">
        <f>SUMIFS(MERCALYS!$E$9:$E$3000,MERCALYS!$D$9:$D$3000,AC$1,MERCALYS!$A$9:$A$3000,$A48)</f>
        <v>0</v>
      </c>
      <c r="AD48" s="10">
        <f>SUMIFS(MERCALYS!$E$9:$E$3000,MERCALYS!$D$9:$D$3000,AD$1,MERCALYS!$A$9:$A$3000,$A48)</f>
        <v>0</v>
      </c>
    </row>
    <row r="49" spans="1:30">
      <c r="A49" s="10" t="str">
        <f>IF(ROW()-1&gt;MAX(MERCALYS!$L$9:$L$3000),"",INDEX(MERCALYS!$A$9:$A$3000,MATCH(ROW()-1,MERCALYS!$L$9:$L$3000,0)))</f>
        <v>0000017141555</v>
      </c>
      <c r="B49" s="10" t="str">
        <f>IF($A49="","",VLOOKUP($A49,MERCALYS!$A$9:$C$3000,3,0))</f>
        <v>BLED MON 1ER PT PT POIS 2X130G</v>
      </c>
      <c r="C49" s="10">
        <f>SUMIFS(MERCALYS!$E$9:$E$3000,MERCALYS!$D$9:$D$3000,C$1,MERCALYS!$A$9:$A$3000,$A49)</f>
        <v>0</v>
      </c>
      <c r="D49" s="10">
        <f>SUMIFS(MERCALYS!$E$9:$E$3000,MERCALYS!$D$9:$D$3000,D$1,MERCALYS!$A$9:$A$3000,$A49)</f>
        <v>0</v>
      </c>
      <c r="E49" s="10">
        <f>SUMIFS(MERCALYS!$E$9:$E$3000,MERCALYS!$D$9:$D$3000,E$1,MERCALYS!$A$9:$A$3000,$A49)</f>
        <v>0</v>
      </c>
      <c r="F49" s="10">
        <f>SUMIFS(MERCALYS!$E$9:$E$3000,MERCALYS!$D$9:$D$3000,F$1,MERCALYS!$A$9:$A$3000,$A49)</f>
        <v>0</v>
      </c>
      <c r="G49" s="10">
        <f>SUMIFS(MERCALYS!$E$9:$E$3000,MERCALYS!$D$9:$D$3000,G$1,MERCALYS!$A$9:$A$3000,$A49)</f>
        <v>0</v>
      </c>
      <c r="H49" s="10">
        <f>SUMIFS(MERCALYS!$E$9:$E$3000,MERCALYS!$D$9:$D$3000,H$1,MERCALYS!$A$9:$A$3000,$A49)</f>
        <v>1</v>
      </c>
      <c r="I49" s="10">
        <f>SUMIFS(MERCALYS!$E$9:$E$3000,MERCALYS!$D$9:$D$3000,I$1,MERCALYS!$A$9:$A$3000,$A49)</f>
        <v>0</v>
      </c>
      <c r="J49" s="10">
        <f>SUMIFS(MERCALYS!$E$9:$E$3000,MERCALYS!$D$9:$D$3000,J$1,MERCALYS!$A$9:$A$3000,$A49)</f>
        <v>0</v>
      </c>
      <c r="K49" s="10">
        <f>SUMIFS(MERCALYS!$E$9:$E$3000,MERCALYS!$D$9:$D$3000,K$1,MERCALYS!$A$9:$A$3000,$A49)</f>
        <v>0</v>
      </c>
      <c r="L49" s="10">
        <f>SUMIFS(MERCALYS!$E$9:$E$3000,MERCALYS!$D$9:$D$3000,L$1,MERCALYS!$A$9:$A$3000,$A49)</f>
        <v>0</v>
      </c>
      <c r="M49" s="10">
        <f>SUMIFS(MERCALYS!$E$9:$E$3000,MERCALYS!$D$9:$D$3000,M$1,MERCALYS!$A$9:$A$3000,$A49)</f>
        <v>0</v>
      </c>
      <c r="N49" s="10">
        <f>SUMIFS(MERCALYS!$E$9:$E$3000,MERCALYS!$D$9:$D$3000,N$1,MERCALYS!$A$9:$A$3000,$A49)</f>
        <v>0</v>
      </c>
      <c r="O49" s="10">
        <f>SUMIFS(MERCALYS!$E$9:$E$3000,MERCALYS!$D$9:$D$3000,O$1,MERCALYS!$A$9:$A$3000,$A49)</f>
        <v>0</v>
      </c>
      <c r="P49" s="10">
        <f>SUMIFS(MERCALYS!$E$9:$E$3000,MERCALYS!$D$9:$D$3000,P$1,MERCALYS!$A$9:$A$3000,$A49)</f>
        <v>0</v>
      </c>
      <c r="Q49" s="10">
        <f>SUMIFS(MERCALYS!$E$9:$E$3000,MERCALYS!$D$9:$D$3000,Q$1,MERCALYS!$A$9:$A$3000,$A49)</f>
        <v>0</v>
      </c>
      <c r="R49" s="10">
        <f>SUMIFS(MERCALYS!$E$9:$E$3000,MERCALYS!$D$9:$D$3000,R$1,MERCALYS!$A$9:$A$3000,$A49)</f>
        <v>0</v>
      </c>
      <c r="S49" s="10">
        <f>SUMIFS(MERCALYS!$E$9:$E$3000,MERCALYS!$D$9:$D$3000,S$1,MERCALYS!$A$9:$A$3000,$A49)</f>
        <v>0</v>
      </c>
      <c r="T49" s="10">
        <f>SUMIFS(MERCALYS!$E$9:$E$3000,MERCALYS!$D$9:$D$3000,T$1,MERCALYS!$A$9:$A$3000,$A49)</f>
        <v>0</v>
      </c>
      <c r="U49" s="10">
        <f>SUMIFS(MERCALYS!$E$9:$E$3000,MERCALYS!$D$9:$D$3000,U$1,MERCALYS!$A$9:$A$3000,$A49)</f>
        <v>0</v>
      </c>
      <c r="V49" s="10">
        <f>SUMIFS(MERCALYS!$E$9:$E$3000,MERCALYS!$D$9:$D$3000,V$1,MERCALYS!$A$9:$A$3000,$A49)</f>
        <v>0</v>
      </c>
      <c r="W49" s="10">
        <f>SUMIFS(MERCALYS!$E$9:$E$3000,MERCALYS!$D$9:$D$3000,W$1,MERCALYS!$A$9:$A$3000,$A49)</f>
        <v>0</v>
      </c>
      <c r="X49" s="10">
        <f>SUMIFS(MERCALYS!$E$9:$E$3000,MERCALYS!$D$9:$D$3000,X$1,MERCALYS!$A$9:$A$3000,$A49)</f>
        <v>0</v>
      </c>
      <c r="Y49" s="10">
        <f>SUMIFS(MERCALYS!$E$9:$E$3000,MERCALYS!$D$9:$D$3000,Y$1,MERCALYS!$A$9:$A$3000,$A49)</f>
        <v>0</v>
      </c>
      <c r="Z49" s="10">
        <f>SUMIFS(MERCALYS!$E$9:$E$3000,MERCALYS!$D$9:$D$3000,Z$1,MERCALYS!$A$9:$A$3000,$A49)</f>
        <v>0</v>
      </c>
      <c r="AA49" s="10">
        <f>SUMIFS(MERCALYS!$E$9:$E$3000,MERCALYS!$D$9:$D$3000,AA$1,MERCALYS!$A$9:$A$3000,$A49)</f>
        <v>0</v>
      </c>
      <c r="AB49" s="10">
        <f>SUMIFS(MERCALYS!$E$9:$E$3000,MERCALYS!$D$9:$D$3000,AB$1,MERCALYS!$A$9:$A$3000,$A49)</f>
        <v>0</v>
      </c>
      <c r="AC49" s="10">
        <f>SUMIFS(MERCALYS!$E$9:$E$3000,MERCALYS!$D$9:$D$3000,AC$1,MERCALYS!$A$9:$A$3000,$A49)</f>
        <v>0</v>
      </c>
      <c r="AD49" s="10">
        <f>SUMIFS(MERCALYS!$E$9:$E$3000,MERCALYS!$D$9:$D$3000,AD$1,MERCALYS!$A$9:$A$3000,$A49)</f>
        <v>0</v>
      </c>
    </row>
    <row r="50" spans="1:30">
      <c r="A50" s="10" t="str">
        <f>IF(ROW()-1&gt;MAX(MERCALYS!$L$9:$L$3000),"",INDEX(MERCALYS!$A$9:$A$3000,MATCH(ROW()-1,MERCALYS!$L$9:$L$3000,0)))</f>
        <v>0000017141789</v>
      </c>
      <c r="B50" s="10" t="str">
        <f>IF($A50="","",VLOOKUP($A50,MERCALYS!$A$9:$C$3000,3,0))</f>
        <v>MAGGI CROUST.POUL/TOM/BAS.80G</v>
      </c>
      <c r="C50" s="10">
        <f>SUMIFS(MERCALYS!$E$9:$E$3000,MERCALYS!$D$9:$D$3000,C$1,MERCALYS!$A$9:$A$3000,$A50)</f>
        <v>0</v>
      </c>
      <c r="D50" s="10">
        <f>SUMIFS(MERCALYS!$E$9:$E$3000,MERCALYS!$D$9:$D$3000,D$1,MERCALYS!$A$9:$A$3000,$A50)</f>
        <v>0</v>
      </c>
      <c r="E50" s="10">
        <f>SUMIFS(MERCALYS!$E$9:$E$3000,MERCALYS!$D$9:$D$3000,E$1,MERCALYS!$A$9:$A$3000,$A50)</f>
        <v>0</v>
      </c>
      <c r="F50" s="10">
        <f>SUMIFS(MERCALYS!$E$9:$E$3000,MERCALYS!$D$9:$D$3000,F$1,MERCALYS!$A$9:$A$3000,$A50)</f>
        <v>0</v>
      </c>
      <c r="G50" s="10">
        <f>SUMIFS(MERCALYS!$E$9:$E$3000,MERCALYS!$D$9:$D$3000,G$1,MERCALYS!$A$9:$A$3000,$A50)</f>
        <v>0</v>
      </c>
      <c r="H50" s="10">
        <f>SUMIFS(MERCALYS!$E$9:$E$3000,MERCALYS!$D$9:$D$3000,H$1,MERCALYS!$A$9:$A$3000,$A50)</f>
        <v>0</v>
      </c>
      <c r="I50" s="10">
        <f>SUMIFS(MERCALYS!$E$9:$E$3000,MERCALYS!$D$9:$D$3000,I$1,MERCALYS!$A$9:$A$3000,$A50)</f>
        <v>0</v>
      </c>
      <c r="J50" s="10">
        <f>SUMIFS(MERCALYS!$E$9:$E$3000,MERCALYS!$D$9:$D$3000,J$1,MERCALYS!$A$9:$A$3000,$A50)</f>
        <v>0</v>
      </c>
      <c r="K50" s="10">
        <f>SUMIFS(MERCALYS!$E$9:$E$3000,MERCALYS!$D$9:$D$3000,K$1,MERCALYS!$A$9:$A$3000,$A50)</f>
        <v>0</v>
      </c>
      <c r="L50" s="10">
        <f>SUMIFS(MERCALYS!$E$9:$E$3000,MERCALYS!$D$9:$D$3000,L$1,MERCALYS!$A$9:$A$3000,$A50)</f>
        <v>0</v>
      </c>
      <c r="M50" s="10">
        <f>SUMIFS(MERCALYS!$E$9:$E$3000,MERCALYS!$D$9:$D$3000,M$1,MERCALYS!$A$9:$A$3000,$A50)</f>
        <v>0</v>
      </c>
      <c r="N50" s="10">
        <f>SUMIFS(MERCALYS!$E$9:$E$3000,MERCALYS!$D$9:$D$3000,N$1,MERCALYS!$A$9:$A$3000,$A50)</f>
        <v>0</v>
      </c>
      <c r="O50" s="10">
        <f>SUMIFS(MERCALYS!$E$9:$E$3000,MERCALYS!$D$9:$D$3000,O$1,MERCALYS!$A$9:$A$3000,$A50)</f>
        <v>0</v>
      </c>
      <c r="P50" s="10">
        <f>SUMIFS(MERCALYS!$E$9:$E$3000,MERCALYS!$D$9:$D$3000,P$1,MERCALYS!$A$9:$A$3000,$A50)</f>
        <v>0</v>
      </c>
      <c r="Q50" s="10">
        <f>SUMIFS(MERCALYS!$E$9:$E$3000,MERCALYS!$D$9:$D$3000,Q$1,MERCALYS!$A$9:$A$3000,$A50)</f>
        <v>0</v>
      </c>
      <c r="R50" s="10">
        <f>SUMIFS(MERCALYS!$E$9:$E$3000,MERCALYS!$D$9:$D$3000,R$1,MERCALYS!$A$9:$A$3000,$A50)</f>
        <v>0</v>
      </c>
      <c r="S50" s="10">
        <f>SUMIFS(MERCALYS!$E$9:$E$3000,MERCALYS!$D$9:$D$3000,S$1,MERCALYS!$A$9:$A$3000,$A50)</f>
        <v>0</v>
      </c>
      <c r="T50" s="10">
        <f>SUMIFS(MERCALYS!$E$9:$E$3000,MERCALYS!$D$9:$D$3000,T$1,MERCALYS!$A$9:$A$3000,$A50)</f>
        <v>25</v>
      </c>
      <c r="U50" s="10">
        <f>SUMIFS(MERCALYS!$E$9:$E$3000,MERCALYS!$D$9:$D$3000,U$1,MERCALYS!$A$9:$A$3000,$A50)</f>
        <v>0</v>
      </c>
      <c r="V50" s="10">
        <f>SUMIFS(MERCALYS!$E$9:$E$3000,MERCALYS!$D$9:$D$3000,V$1,MERCALYS!$A$9:$A$3000,$A50)</f>
        <v>0</v>
      </c>
      <c r="W50" s="10">
        <f>SUMIFS(MERCALYS!$E$9:$E$3000,MERCALYS!$D$9:$D$3000,W$1,MERCALYS!$A$9:$A$3000,$A50)</f>
        <v>0</v>
      </c>
      <c r="X50" s="10">
        <f>SUMIFS(MERCALYS!$E$9:$E$3000,MERCALYS!$D$9:$D$3000,X$1,MERCALYS!$A$9:$A$3000,$A50)</f>
        <v>0</v>
      </c>
      <c r="Y50" s="10">
        <f>SUMIFS(MERCALYS!$E$9:$E$3000,MERCALYS!$D$9:$D$3000,Y$1,MERCALYS!$A$9:$A$3000,$A50)</f>
        <v>0</v>
      </c>
      <c r="Z50" s="10">
        <f>SUMIFS(MERCALYS!$E$9:$E$3000,MERCALYS!$D$9:$D$3000,Z$1,MERCALYS!$A$9:$A$3000,$A50)</f>
        <v>0</v>
      </c>
      <c r="AA50" s="10">
        <f>SUMIFS(MERCALYS!$E$9:$E$3000,MERCALYS!$D$9:$D$3000,AA$1,MERCALYS!$A$9:$A$3000,$A50)</f>
        <v>0</v>
      </c>
      <c r="AB50" s="10">
        <f>SUMIFS(MERCALYS!$E$9:$E$3000,MERCALYS!$D$9:$D$3000,AB$1,MERCALYS!$A$9:$A$3000,$A50)</f>
        <v>0</v>
      </c>
      <c r="AC50" s="10">
        <f>SUMIFS(MERCALYS!$E$9:$E$3000,MERCALYS!$D$9:$D$3000,AC$1,MERCALYS!$A$9:$A$3000,$A50)</f>
        <v>0</v>
      </c>
      <c r="AD50" s="10">
        <f>SUMIFS(MERCALYS!$E$9:$E$3000,MERCALYS!$D$9:$D$3000,AD$1,MERCALYS!$A$9:$A$3000,$A50)</f>
        <v>0</v>
      </c>
    </row>
    <row r="51" spans="1:30">
      <c r="A51" s="10" t="str">
        <f>IF(ROW()-1&gt;MAX(MERCALYS!$L$9:$L$3000),"",INDEX(MERCALYS!$A$9:$A$3000,MATCH(ROW()-1,MERCALYS!$L$9:$L$3000,0)))</f>
        <v>0000017141791</v>
      </c>
      <c r="B51" s="10" t="str">
        <f>IF($A51="","",VLOOKUP($A51,MERCALYS!$A$9:$C$3000,3,0))</f>
        <v>MAGGI CROUST.POULET BARBEC.80G</v>
      </c>
      <c r="C51" s="10">
        <f>SUMIFS(MERCALYS!$E$9:$E$3000,MERCALYS!$D$9:$D$3000,C$1,MERCALYS!$A$9:$A$3000,$A51)</f>
        <v>0</v>
      </c>
      <c r="D51" s="10">
        <f>SUMIFS(MERCALYS!$E$9:$E$3000,MERCALYS!$D$9:$D$3000,D$1,MERCALYS!$A$9:$A$3000,$A51)</f>
        <v>0</v>
      </c>
      <c r="E51" s="10">
        <f>SUMIFS(MERCALYS!$E$9:$E$3000,MERCALYS!$D$9:$D$3000,E$1,MERCALYS!$A$9:$A$3000,$A51)</f>
        <v>0</v>
      </c>
      <c r="F51" s="10">
        <f>SUMIFS(MERCALYS!$E$9:$E$3000,MERCALYS!$D$9:$D$3000,F$1,MERCALYS!$A$9:$A$3000,$A51)</f>
        <v>0</v>
      </c>
      <c r="G51" s="10">
        <f>SUMIFS(MERCALYS!$E$9:$E$3000,MERCALYS!$D$9:$D$3000,G$1,MERCALYS!$A$9:$A$3000,$A51)</f>
        <v>0</v>
      </c>
      <c r="H51" s="10">
        <f>SUMIFS(MERCALYS!$E$9:$E$3000,MERCALYS!$D$9:$D$3000,H$1,MERCALYS!$A$9:$A$3000,$A51)</f>
        <v>0</v>
      </c>
      <c r="I51" s="10">
        <f>SUMIFS(MERCALYS!$E$9:$E$3000,MERCALYS!$D$9:$D$3000,I$1,MERCALYS!$A$9:$A$3000,$A51)</f>
        <v>0</v>
      </c>
      <c r="J51" s="10">
        <f>SUMIFS(MERCALYS!$E$9:$E$3000,MERCALYS!$D$9:$D$3000,J$1,MERCALYS!$A$9:$A$3000,$A51)</f>
        <v>0</v>
      </c>
      <c r="K51" s="10">
        <f>SUMIFS(MERCALYS!$E$9:$E$3000,MERCALYS!$D$9:$D$3000,K$1,MERCALYS!$A$9:$A$3000,$A51)</f>
        <v>0</v>
      </c>
      <c r="L51" s="10">
        <f>SUMIFS(MERCALYS!$E$9:$E$3000,MERCALYS!$D$9:$D$3000,L$1,MERCALYS!$A$9:$A$3000,$A51)</f>
        <v>0</v>
      </c>
      <c r="M51" s="10">
        <f>SUMIFS(MERCALYS!$E$9:$E$3000,MERCALYS!$D$9:$D$3000,M$1,MERCALYS!$A$9:$A$3000,$A51)</f>
        <v>0</v>
      </c>
      <c r="N51" s="10">
        <f>SUMIFS(MERCALYS!$E$9:$E$3000,MERCALYS!$D$9:$D$3000,N$1,MERCALYS!$A$9:$A$3000,$A51)</f>
        <v>0</v>
      </c>
      <c r="O51" s="10">
        <f>SUMIFS(MERCALYS!$E$9:$E$3000,MERCALYS!$D$9:$D$3000,O$1,MERCALYS!$A$9:$A$3000,$A51)</f>
        <v>0</v>
      </c>
      <c r="P51" s="10">
        <f>SUMIFS(MERCALYS!$E$9:$E$3000,MERCALYS!$D$9:$D$3000,P$1,MERCALYS!$A$9:$A$3000,$A51)</f>
        <v>0</v>
      </c>
      <c r="Q51" s="10">
        <f>SUMIFS(MERCALYS!$E$9:$E$3000,MERCALYS!$D$9:$D$3000,Q$1,MERCALYS!$A$9:$A$3000,$A51)</f>
        <v>0</v>
      </c>
      <c r="R51" s="10">
        <f>SUMIFS(MERCALYS!$E$9:$E$3000,MERCALYS!$D$9:$D$3000,R$1,MERCALYS!$A$9:$A$3000,$A51)</f>
        <v>0</v>
      </c>
      <c r="S51" s="10">
        <f>SUMIFS(MERCALYS!$E$9:$E$3000,MERCALYS!$D$9:$D$3000,S$1,MERCALYS!$A$9:$A$3000,$A51)</f>
        <v>0</v>
      </c>
      <c r="T51" s="10">
        <f>SUMIFS(MERCALYS!$E$9:$E$3000,MERCALYS!$D$9:$D$3000,T$1,MERCALYS!$A$9:$A$3000,$A51)</f>
        <v>6</v>
      </c>
      <c r="U51" s="10">
        <f>SUMIFS(MERCALYS!$E$9:$E$3000,MERCALYS!$D$9:$D$3000,U$1,MERCALYS!$A$9:$A$3000,$A51)</f>
        <v>0</v>
      </c>
      <c r="V51" s="10">
        <f>SUMIFS(MERCALYS!$E$9:$E$3000,MERCALYS!$D$9:$D$3000,V$1,MERCALYS!$A$9:$A$3000,$A51)</f>
        <v>0</v>
      </c>
      <c r="W51" s="10">
        <f>SUMIFS(MERCALYS!$E$9:$E$3000,MERCALYS!$D$9:$D$3000,W$1,MERCALYS!$A$9:$A$3000,$A51)</f>
        <v>0</v>
      </c>
      <c r="X51" s="10">
        <f>SUMIFS(MERCALYS!$E$9:$E$3000,MERCALYS!$D$9:$D$3000,X$1,MERCALYS!$A$9:$A$3000,$A51)</f>
        <v>0</v>
      </c>
      <c r="Y51" s="10">
        <f>SUMIFS(MERCALYS!$E$9:$E$3000,MERCALYS!$D$9:$D$3000,Y$1,MERCALYS!$A$9:$A$3000,$A51)</f>
        <v>0</v>
      </c>
      <c r="Z51" s="10">
        <f>SUMIFS(MERCALYS!$E$9:$E$3000,MERCALYS!$D$9:$D$3000,Z$1,MERCALYS!$A$9:$A$3000,$A51)</f>
        <v>0</v>
      </c>
      <c r="AA51" s="10">
        <f>SUMIFS(MERCALYS!$E$9:$E$3000,MERCALYS!$D$9:$D$3000,AA$1,MERCALYS!$A$9:$A$3000,$A51)</f>
        <v>0</v>
      </c>
      <c r="AB51" s="10">
        <f>SUMIFS(MERCALYS!$E$9:$E$3000,MERCALYS!$D$9:$D$3000,AB$1,MERCALYS!$A$9:$A$3000,$A51)</f>
        <v>0</v>
      </c>
      <c r="AC51" s="10">
        <f>SUMIFS(MERCALYS!$E$9:$E$3000,MERCALYS!$D$9:$D$3000,AC$1,MERCALYS!$A$9:$A$3000,$A51)</f>
        <v>0</v>
      </c>
      <c r="AD51" s="10">
        <f>SUMIFS(MERCALYS!$E$9:$E$3000,MERCALYS!$D$9:$D$3000,AD$1,MERCALYS!$A$9:$A$3000,$A51)</f>
        <v>0</v>
      </c>
    </row>
    <row r="52" spans="1:30">
      <c r="A52" s="10" t="str">
        <f>IF(ROW()-1&gt;MAX(MERCALYS!$L$9:$L$3000),"",INDEX(MERCALYS!$A$9:$A$3000,MATCH(ROW()-1,MERCALYS!$L$9:$L$3000,0)))</f>
        <v>0000017142357</v>
      </c>
      <c r="B52" s="10" t="str">
        <f>IF($A52="","",VLOOKUP($A52,MERCALYS!$A$9:$C$3000,3,0))</f>
        <v>DELACRE DELICHOC SPECULOOS 150</v>
      </c>
      <c r="C52" s="10">
        <f>SUMIFS(MERCALYS!$E$9:$E$3000,MERCALYS!$D$9:$D$3000,C$1,MERCALYS!$A$9:$A$3000,$A52)</f>
        <v>0</v>
      </c>
      <c r="D52" s="10">
        <f>SUMIFS(MERCALYS!$E$9:$E$3000,MERCALYS!$D$9:$D$3000,D$1,MERCALYS!$A$9:$A$3000,$A52)</f>
        <v>0</v>
      </c>
      <c r="E52" s="10">
        <f>SUMIFS(MERCALYS!$E$9:$E$3000,MERCALYS!$D$9:$D$3000,E$1,MERCALYS!$A$9:$A$3000,$A52)</f>
        <v>0</v>
      </c>
      <c r="F52" s="10">
        <f>SUMIFS(MERCALYS!$E$9:$E$3000,MERCALYS!$D$9:$D$3000,F$1,MERCALYS!$A$9:$A$3000,$A52)</f>
        <v>0</v>
      </c>
      <c r="G52" s="10">
        <f>SUMIFS(MERCALYS!$E$9:$E$3000,MERCALYS!$D$9:$D$3000,G$1,MERCALYS!$A$9:$A$3000,$A52)</f>
        <v>0</v>
      </c>
      <c r="H52" s="10">
        <f>SUMIFS(MERCALYS!$E$9:$E$3000,MERCALYS!$D$9:$D$3000,H$1,MERCALYS!$A$9:$A$3000,$A52)</f>
        <v>0</v>
      </c>
      <c r="I52" s="10">
        <f>SUMIFS(MERCALYS!$E$9:$E$3000,MERCALYS!$D$9:$D$3000,I$1,MERCALYS!$A$9:$A$3000,$A52)</f>
        <v>0</v>
      </c>
      <c r="J52" s="10">
        <f>SUMIFS(MERCALYS!$E$9:$E$3000,MERCALYS!$D$9:$D$3000,J$1,MERCALYS!$A$9:$A$3000,$A52)</f>
        <v>0</v>
      </c>
      <c r="K52" s="10">
        <f>SUMIFS(MERCALYS!$E$9:$E$3000,MERCALYS!$D$9:$D$3000,K$1,MERCALYS!$A$9:$A$3000,$A52)</f>
        <v>0</v>
      </c>
      <c r="L52" s="10">
        <f>SUMIFS(MERCALYS!$E$9:$E$3000,MERCALYS!$D$9:$D$3000,L$1,MERCALYS!$A$9:$A$3000,$A52)</f>
        <v>0</v>
      </c>
      <c r="M52" s="10">
        <f>SUMIFS(MERCALYS!$E$9:$E$3000,MERCALYS!$D$9:$D$3000,M$1,MERCALYS!$A$9:$A$3000,$A52)</f>
        <v>0</v>
      </c>
      <c r="N52" s="10">
        <f>SUMIFS(MERCALYS!$E$9:$E$3000,MERCALYS!$D$9:$D$3000,N$1,MERCALYS!$A$9:$A$3000,$A52)</f>
        <v>0</v>
      </c>
      <c r="O52" s="10">
        <f>SUMIFS(MERCALYS!$E$9:$E$3000,MERCALYS!$D$9:$D$3000,O$1,MERCALYS!$A$9:$A$3000,$A52)</f>
        <v>0</v>
      </c>
      <c r="P52" s="10">
        <f>SUMIFS(MERCALYS!$E$9:$E$3000,MERCALYS!$D$9:$D$3000,P$1,MERCALYS!$A$9:$A$3000,$A52)</f>
        <v>0</v>
      </c>
      <c r="Q52" s="10">
        <f>SUMIFS(MERCALYS!$E$9:$E$3000,MERCALYS!$D$9:$D$3000,Q$1,MERCALYS!$A$9:$A$3000,$A52)</f>
        <v>0</v>
      </c>
      <c r="R52" s="10">
        <f>SUMIFS(MERCALYS!$E$9:$E$3000,MERCALYS!$D$9:$D$3000,R$1,MERCALYS!$A$9:$A$3000,$A52)</f>
        <v>0</v>
      </c>
      <c r="S52" s="10">
        <f>SUMIFS(MERCALYS!$E$9:$E$3000,MERCALYS!$D$9:$D$3000,S$1,MERCALYS!$A$9:$A$3000,$A52)</f>
        <v>0</v>
      </c>
      <c r="T52" s="10">
        <f>SUMIFS(MERCALYS!$E$9:$E$3000,MERCALYS!$D$9:$D$3000,T$1,MERCALYS!$A$9:$A$3000,$A52)</f>
        <v>0</v>
      </c>
      <c r="U52" s="10">
        <f>SUMIFS(MERCALYS!$E$9:$E$3000,MERCALYS!$D$9:$D$3000,U$1,MERCALYS!$A$9:$A$3000,$A52)</f>
        <v>0</v>
      </c>
      <c r="V52" s="10">
        <f>SUMIFS(MERCALYS!$E$9:$E$3000,MERCALYS!$D$9:$D$3000,V$1,MERCALYS!$A$9:$A$3000,$A52)</f>
        <v>0</v>
      </c>
      <c r="W52" s="10">
        <f>SUMIFS(MERCALYS!$E$9:$E$3000,MERCALYS!$D$9:$D$3000,W$1,MERCALYS!$A$9:$A$3000,$A52)</f>
        <v>0</v>
      </c>
      <c r="X52" s="10">
        <f>SUMIFS(MERCALYS!$E$9:$E$3000,MERCALYS!$D$9:$D$3000,X$1,MERCALYS!$A$9:$A$3000,$A52)</f>
        <v>0</v>
      </c>
      <c r="Y52" s="10">
        <f>SUMIFS(MERCALYS!$E$9:$E$3000,MERCALYS!$D$9:$D$3000,Y$1,MERCALYS!$A$9:$A$3000,$A52)</f>
        <v>0</v>
      </c>
      <c r="Z52" s="10">
        <f>SUMIFS(MERCALYS!$E$9:$E$3000,MERCALYS!$D$9:$D$3000,Z$1,MERCALYS!$A$9:$A$3000,$A52)</f>
        <v>0</v>
      </c>
      <c r="AA52" s="10">
        <f>SUMIFS(MERCALYS!$E$9:$E$3000,MERCALYS!$D$9:$D$3000,AA$1,MERCALYS!$A$9:$A$3000,$A52)</f>
        <v>0</v>
      </c>
      <c r="AB52" s="10">
        <f>SUMIFS(MERCALYS!$E$9:$E$3000,MERCALYS!$D$9:$D$3000,AB$1,MERCALYS!$A$9:$A$3000,$A52)</f>
        <v>0</v>
      </c>
      <c r="AC52" s="10">
        <f>SUMIFS(MERCALYS!$E$9:$E$3000,MERCALYS!$D$9:$D$3000,AC$1,MERCALYS!$A$9:$A$3000,$A52)</f>
        <v>0</v>
      </c>
      <c r="AD52" s="10">
        <f>SUMIFS(MERCALYS!$E$9:$E$3000,MERCALYS!$D$9:$D$3000,AD$1,MERCALYS!$A$9:$A$3000,$A52)</f>
        <v>27</v>
      </c>
    </row>
    <row r="53" spans="1:30">
      <c r="A53" s="10" t="str">
        <f>IF(ROW()-1&gt;MAX(MERCALYS!$L$9:$L$3000),"",INDEX(MERCALYS!$A$9:$A$3000,MATCH(ROW()-1,MERCALYS!$L$9:$L$3000,0)))</f>
        <v>0000017145150</v>
      </c>
      <c r="B53" s="10" t="str">
        <f>IF($A53="","",VLOOKUP($A53,MERCALYS!$A$9:$C$3000,3,0))</f>
        <v>GUIGOZ FORM EPAIS LQ2AG4X500ML</v>
      </c>
      <c r="C53" s="10">
        <f>SUMIFS(MERCALYS!$E$9:$E$3000,MERCALYS!$D$9:$D$3000,C$1,MERCALYS!$A$9:$A$3000,$A53)</f>
        <v>0</v>
      </c>
      <c r="D53" s="10">
        <f>SUMIFS(MERCALYS!$E$9:$E$3000,MERCALYS!$D$9:$D$3000,D$1,MERCALYS!$A$9:$A$3000,$A53)</f>
        <v>0</v>
      </c>
      <c r="E53" s="10">
        <f>SUMIFS(MERCALYS!$E$9:$E$3000,MERCALYS!$D$9:$D$3000,E$1,MERCALYS!$A$9:$A$3000,$A53)</f>
        <v>0</v>
      </c>
      <c r="F53" s="10">
        <f>SUMIFS(MERCALYS!$E$9:$E$3000,MERCALYS!$D$9:$D$3000,F$1,MERCALYS!$A$9:$A$3000,$A53)</f>
        <v>0</v>
      </c>
      <c r="G53" s="10">
        <f>SUMIFS(MERCALYS!$E$9:$E$3000,MERCALYS!$D$9:$D$3000,G$1,MERCALYS!$A$9:$A$3000,$A53)</f>
        <v>0</v>
      </c>
      <c r="H53" s="10">
        <f>SUMIFS(MERCALYS!$E$9:$E$3000,MERCALYS!$D$9:$D$3000,H$1,MERCALYS!$A$9:$A$3000,$A53)</f>
        <v>0</v>
      </c>
      <c r="I53" s="10">
        <f>SUMIFS(MERCALYS!$E$9:$E$3000,MERCALYS!$D$9:$D$3000,I$1,MERCALYS!$A$9:$A$3000,$A53)</f>
        <v>0</v>
      </c>
      <c r="J53" s="10">
        <f>SUMIFS(MERCALYS!$E$9:$E$3000,MERCALYS!$D$9:$D$3000,J$1,MERCALYS!$A$9:$A$3000,$A53)</f>
        <v>0</v>
      </c>
      <c r="K53" s="10">
        <f>SUMIFS(MERCALYS!$E$9:$E$3000,MERCALYS!$D$9:$D$3000,K$1,MERCALYS!$A$9:$A$3000,$A53)</f>
        <v>0</v>
      </c>
      <c r="L53" s="10">
        <f>SUMIFS(MERCALYS!$E$9:$E$3000,MERCALYS!$D$9:$D$3000,L$1,MERCALYS!$A$9:$A$3000,$A53)</f>
        <v>0</v>
      </c>
      <c r="M53" s="10">
        <f>SUMIFS(MERCALYS!$E$9:$E$3000,MERCALYS!$D$9:$D$3000,M$1,MERCALYS!$A$9:$A$3000,$A53)</f>
        <v>0</v>
      </c>
      <c r="N53" s="10">
        <f>SUMIFS(MERCALYS!$E$9:$E$3000,MERCALYS!$D$9:$D$3000,N$1,MERCALYS!$A$9:$A$3000,$A53)</f>
        <v>0</v>
      </c>
      <c r="O53" s="10">
        <f>SUMIFS(MERCALYS!$E$9:$E$3000,MERCALYS!$D$9:$D$3000,O$1,MERCALYS!$A$9:$A$3000,$A53)</f>
        <v>0</v>
      </c>
      <c r="P53" s="10">
        <f>SUMIFS(MERCALYS!$E$9:$E$3000,MERCALYS!$D$9:$D$3000,P$1,MERCALYS!$A$9:$A$3000,$A53)</f>
        <v>0</v>
      </c>
      <c r="Q53" s="10">
        <f>SUMIFS(MERCALYS!$E$9:$E$3000,MERCALYS!$D$9:$D$3000,Q$1,MERCALYS!$A$9:$A$3000,$A53)</f>
        <v>0</v>
      </c>
      <c r="R53" s="10">
        <f>SUMIFS(MERCALYS!$E$9:$E$3000,MERCALYS!$D$9:$D$3000,R$1,MERCALYS!$A$9:$A$3000,$A53)</f>
        <v>0</v>
      </c>
      <c r="S53" s="10">
        <f>SUMIFS(MERCALYS!$E$9:$E$3000,MERCALYS!$D$9:$D$3000,S$1,MERCALYS!$A$9:$A$3000,$A53)</f>
        <v>0</v>
      </c>
      <c r="T53" s="10">
        <f>SUMIFS(MERCALYS!$E$9:$E$3000,MERCALYS!$D$9:$D$3000,T$1,MERCALYS!$A$9:$A$3000,$A53)</f>
        <v>0</v>
      </c>
      <c r="U53" s="10">
        <f>SUMIFS(MERCALYS!$E$9:$E$3000,MERCALYS!$D$9:$D$3000,U$1,MERCALYS!$A$9:$A$3000,$A53)</f>
        <v>0</v>
      </c>
      <c r="V53" s="10">
        <f>SUMIFS(MERCALYS!$E$9:$E$3000,MERCALYS!$D$9:$D$3000,V$1,MERCALYS!$A$9:$A$3000,$A53)</f>
        <v>2</v>
      </c>
      <c r="W53" s="10">
        <f>SUMIFS(MERCALYS!$E$9:$E$3000,MERCALYS!$D$9:$D$3000,W$1,MERCALYS!$A$9:$A$3000,$A53)</f>
        <v>0</v>
      </c>
      <c r="X53" s="10">
        <f>SUMIFS(MERCALYS!$E$9:$E$3000,MERCALYS!$D$9:$D$3000,X$1,MERCALYS!$A$9:$A$3000,$A53)</f>
        <v>0</v>
      </c>
      <c r="Y53" s="10">
        <f>SUMIFS(MERCALYS!$E$9:$E$3000,MERCALYS!$D$9:$D$3000,Y$1,MERCALYS!$A$9:$A$3000,$A53)</f>
        <v>0</v>
      </c>
      <c r="Z53" s="10">
        <f>SUMIFS(MERCALYS!$E$9:$E$3000,MERCALYS!$D$9:$D$3000,Z$1,MERCALYS!$A$9:$A$3000,$A53)</f>
        <v>0</v>
      </c>
      <c r="AA53" s="10">
        <f>SUMIFS(MERCALYS!$E$9:$E$3000,MERCALYS!$D$9:$D$3000,AA$1,MERCALYS!$A$9:$A$3000,$A53)</f>
        <v>0</v>
      </c>
      <c r="AB53" s="10">
        <f>SUMIFS(MERCALYS!$E$9:$E$3000,MERCALYS!$D$9:$D$3000,AB$1,MERCALYS!$A$9:$A$3000,$A53)</f>
        <v>0</v>
      </c>
      <c r="AC53" s="10">
        <f>SUMIFS(MERCALYS!$E$9:$E$3000,MERCALYS!$D$9:$D$3000,AC$1,MERCALYS!$A$9:$A$3000,$A53)</f>
        <v>0</v>
      </c>
      <c r="AD53" s="10">
        <f>SUMIFS(MERCALYS!$E$9:$E$3000,MERCALYS!$D$9:$D$3000,AD$1,MERCALYS!$A$9:$A$3000,$A53)</f>
        <v>0</v>
      </c>
    </row>
    <row r="54" spans="1:30">
      <c r="A54" s="10" t="str">
        <f>IF(ROW()-1&gt;MAX(MERCALYS!$L$9:$L$3000),"",INDEX(MERCALYS!$A$9:$A$3000,MATCH(ROW()-1,MERCALYS!$L$9:$L$3000,0)))</f>
        <v>0000017145781</v>
      </c>
      <c r="B54" s="10" t="str">
        <f>IF($A54="","",VLOOKUP($A54,MERCALYS!$A$9:$C$3000,3,0))</f>
        <v>VIVO.HUILE SESAME BIO VIER.50C</v>
      </c>
      <c r="C54" s="10">
        <f>SUMIFS(MERCALYS!$E$9:$E$3000,MERCALYS!$D$9:$D$3000,C$1,MERCALYS!$A$9:$A$3000,$A54)</f>
        <v>0</v>
      </c>
      <c r="D54" s="10">
        <f>SUMIFS(MERCALYS!$E$9:$E$3000,MERCALYS!$D$9:$D$3000,D$1,MERCALYS!$A$9:$A$3000,$A54)</f>
        <v>0</v>
      </c>
      <c r="E54" s="10">
        <f>SUMIFS(MERCALYS!$E$9:$E$3000,MERCALYS!$D$9:$D$3000,E$1,MERCALYS!$A$9:$A$3000,$A54)</f>
        <v>1</v>
      </c>
      <c r="F54" s="10">
        <f>SUMIFS(MERCALYS!$E$9:$E$3000,MERCALYS!$D$9:$D$3000,F$1,MERCALYS!$A$9:$A$3000,$A54)</f>
        <v>0</v>
      </c>
      <c r="G54" s="10">
        <f>SUMIFS(MERCALYS!$E$9:$E$3000,MERCALYS!$D$9:$D$3000,G$1,MERCALYS!$A$9:$A$3000,$A54)</f>
        <v>0</v>
      </c>
      <c r="H54" s="10">
        <f>SUMIFS(MERCALYS!$E$9:$E$3000,MERCALYS!$D$9:$D$3000,H$1,MERCALYS!$A$9:$A$3000,$A54)</f>
        <v>0</v>
      </c>
      <c r="I54" s="10">
        <f>SUMIFS(MERCALYS!$E$9:$E$3000,MERCALYS!$D$9:$D$3000,I$1,MERCALYS!$A$9:$A$3000,$A54)</f>
        <v>0</v>
      </c>
      <c r="J54" s="10">
        <f>SUMIFS(MERCALYS!$E$9:$E$3000,MERCALYS!$D$9:$D$3000,J$1,MERCALYS!$A$9:$A$3000,$A54)</f>
        <v>0</v>
      </c>
      <c r="K54" s="10">
        <f>SUMIFS(MERCALYS!$E$9:$E$3000,MERCALYS!$D$9:$D$3000,K$1,MERCALYS!$A$9:$A$3000,$A54)</f>
        <v>0</v>
      </c>
      <c r="L54" s="10">
        <f>SUMIFS(MERCALYS!$E$9:$E$3000,MERCALYS!$D$9:$D$3000,L$1,MERCALYS!$A$9:$A$3000,$A54)</f>
        <v>0</v>
      </c>
      <c r="M54" s="10">
        <f>SUMIFS(MERCALYS!$E$9:$E$3000,MERCALYS!$D$9:$D$3000,M$1,MERCALYS!$A$9:$A$3000,$A54)</f>
        <v>0</v>
      </c>
      <c r="N54" s="10">
        <f>SUMIFS(MERCALYS!$E$9:$E$3000,MERCALYS!$D$9:$D$3000,N$1,MERCALYS!$A$9:$A$3000,$A54)</f>
        <v>0</v>
      </c>
      <c r="O54" s="10">
        <f>SUMIFS(MERCALYS!$E$9:$E$3000,MERCALYS!$D$9:$D$3000,O$1,MERCALYS!$A$9:$A$3000,$A54)</f>
        <v>0</v>
      </c>
      <c r="P54" s="10">
        <f>SUMIFS(MERCALYS!$E$9:$E$3000,MERCALYS!$D$9:$D$3000,P$1,MERCALYS!$A$9:$A$3000,$A54)</f>
        <v>0</v>
      </c>
      <c r="Q54" s="10">
        <f>SUMIFS(MERCALYS!$E$9:$E$3000,MERCALYS!$D$9:$D$3000,Q$1,MERCALYS!$A$9:$A$3000,$A54)</f>
        <v>0</v>
      </c>
      <c r="R54" s="10">
        <f>SUMIFS(MERCALYS!$E$9:$E$3000,MERCALYS!$D$9:$D$3000,R$1,MERCALYS!$A$9:$A$3000,$A54)</f>
        <v>0</v>
      </c>
      <c r="S54" s="10">
        <f>SUMIFS(MERCALYS!$E$9:$E$3000,MERCALYS!$D$9:$D$3000,S$1,MERCALYS!$A$9:$A$3000,$A54)</f>
        <v>0</v>
      </c>
      <c r="T54" s="10">
        <f>SUMIFS(MERCALYS!$E$9:$E$3000,MERCALYS!$D$9:$D$3000,T$1,MERCALYS!$A$9:$A$3000,$A54)</f>
        <v>0</v>
      </c>
      <c r="U54" s="10">
        <f>SUMIFS(MERCALYS!$E$9:$E$3000,MERCALYS!$D$9:$D$3000,U$1,MERCALYS!$A$9:$A$3000,$A54)</f>
        <v>0</v>
      </c>
      <c r="V54" s="10">
        <f>SUMIFS(MERCALYS!$E$9:$E$3000,MERCALYS!$D$9:$D$3000,V$1,MERCALYS!$A$9:$A$3000,$A54)</f>
        <v>0</v>
      </c>
      <c r="W54" s="10">
        <f>SUMIFS(MERCALYS!$E$9:$E$3000,MERCALYS!$D$9:$D$3000,W$1,MERCALYS!$A$9:$A$3000,$A54)</f>
        <v>0</v>
      </c>
      <c r="X54" s="10">
        <f>SUMIFS(MERCALYS!$E$9:$E$3000,MERCALYS!$D$9:$D$3000,X$1,MERCALYS!$A$9:$A$3000,$A54)</f>
        <v>0</v>
      </c>
      <c r="Y54" s="10">
        <f>SUMIFS(MERCALYS!$E$9:$E$3000,MERCALYS!$D$9:$D$3000,Y$1,MERCALYS!$A$9:$A$3000,$A54)</f>
        <v>0</v>
      </c>
      <c r="Z54" s="10">
        <f>SUMIFS(MERCALYS!$E$9:$E$3000,MERCALYS!$D$9:$D$3000,Z$1,MERCALYS!$A$9:$A$3000,$A54)</f>
        <v>0</v>
      </c>
      <c r="AA54" s="10">
        <f>SUMIFS(MERCALYS!$E$9:$E$3000,MERCALYS!$D$9:$D$3000,AA$1,MERCALYS!$A$9:$A$3000,$A54)</f>
        <v>0</v>
      </c>
      <c r="AB54" s="10">
        <f>SUMIFS(MERCALYS!$E$9:$E$3000,MERCALYS!$D$9:$D$3000,AB$1,MERCALYS!$A$9:$A$3000,$A54)</f>
        <v>0</v>
      </c>
      <c r="AC54" s="10">
        <f>SUMIFS(MERCALYS!$E$9:$E$3000,MERCALYS!$D$9:$D$3000,AC$1,MERCALYS!$A$9:$A$3000,$A54)</f>
        <v>0</v>
      </c>
      <c r="AD54" s="10">
        <f>SUMIFS(MERCALYS!$E$9:$E$3000,MERCALYS!$D$9:$D$3000,AD$1,MERCALYS!$A$9:$A$3000,$A54)</f>
        <v>0</v>
      </c>
    </row>
    <row r="55" spans="1:30">
      <c r="A55" s="10" t="str">
        <f>IF(ROW()-1&gt;MAX(MERCALYS!$L$9:$L$3000),"",INDEX(MERCALYS!$A$9:$A$3000,MATCH(ROW()-1,MERCALYS!$L$9:$L$3000,0)))</f>
        <v>0000017146009</v>
      </c>
      <c r="B55" s="10" t="str">
        <f>IF($A55="","",VLOOKUP($A55,MERCALYS!$A$9:$C$3000,3,0))</f>
        <v>KNORR SACHET M.O PDT HERBES20G</v>
      </c>
      <c r="C55" s="10">
        <f>SUMIFS(MERCALYS!$E$9:$E$3000,MERCALYS!$D$9:$D$3000,C$1,MERCALYS!$A$9:$A$3000,$A55)</f>
        <v>0</v>
      </c>
      <c r="D55" s="10">
        <f>SUMIFS(MERCALYS!$E$9:$E$3000,MERCALYS!$D$9:$D$3000,D$1,MERCALYS!$A$9:$A$3000,$A55)</f>
        <v>0</v>
      </c>
      <c r="E55" s="10">
        <f>SUMIFS(MERCALYS!$E$9:$E$3000,MERCALYS!$D$9:$D$3000,E$1,MERCALYS!$A$9:$A$3000,$A55)</f>
        <v>0</v>
      </c>
      <c r="F55" s="10">
        <f>SUMIFS(MERCALYS!$E$9:$E$3000,MERCALYS!$D$9:$D$3000,F$1,MERCALYS!$A$9:$A$3000,$A55)</f>
        <v>0</v>
      </c>
      <c r="G55" s="10">
        <f>SUMIFS(MERCALYS!$E$9:$E$3000,MERCALYS!$D$9:$D$3000,G$1,MERCALYS!$A$9:$A$3000,$A55)</f>
        <v>0</v>
      </c>
      <c r="H55" s="10">
        <f>SUMIFS(MERCALYS!$E$9:$E$3000,MERCALYS!$D$9:$D$3000,H$1,MERCALYS!$A$9:$A$3000,$A55)</f>
        <v>0</v>
      </c>
      <c r="I55" s="10">
        <f>SUMIFS(MERCALYS!$E$9:$E$3000,MERCALYS!$D$9:$D$3000,I$1,MERCALYS!$A$9:$A$3000,$A55)</f>
        <v>0</v>
      </c>
      <c r="J55" s="10">
        <f>SUMIFS(MERCALYS!$E$9:$E$3000,MERCALYS!$D$9:$D$3000,J$1,MERCALYS!$A$9:$A$3000,$A55)</f>
        <v>0</v>
      </c>
      <c r="K55" s="10">
        <f>SUMIFS(MERCALYS!$E$9:$E$3000,MERCALYS!$D$9:$D$3000,K$1,MERCALYS!$A$9:$A$3000,$A55)</f>
        <v>0</v>
      </c>
      <c r="L55" s="10">
        <f>SUMIFS(MERCALYS!$E$9:$E$3000,MERCALYS!$D$9:$D$3000,L$1,MERCALYS!$A$9:$A$3000,$A55)</f>
        <v>0</v>
      </c>
      <c r="M55" s="10">
        <f>SUMIFS(MERCALYS!$E$9:$E$3000,MERCALYS!$D$9:$D$3000,M$1,MERCALYS!$A$9:$A$3000,$A55)</f>
        <v>0</v>
      </c>
      <c r="N55" s="10">
        <f>SUMIFS(MERCALYS!$E$9:$E$3000,MERCALYS!$D$9:$D$3000,N$1,MERCALYS!$A$9:$A$3000,$A55)</f>
        <v>0</v>
      </c>
      <c r="O55" s="10">
        <f>SUMIFS(MERCALYS!$E$9:$E$3000,MERCALYS!$D$9:$D$3000,O$1,MERCALYS!$A$9:$A$3000,$A55)</f>
        <v>0</v>
      </c>
      <c r="P55" s="10">
        <f>SUMIFS(MERCALYS!$E$9:$E$3000,MERCALYS!$D$9:$D$3000,P$1,MERCALYS!$A$9:$A$3000,$A55)</f>
        <v>0</v>
      </c>
      <c r="Q55" s="10">
        <f>SUMIFS(MERCALYS!$E$9:$E$3000,MERCALYS!$D$9:$D$3000,Q$1,MERCALYS!$A$9:$A$3000,$A55)</f>
        <v>0</v>
      </c>
      <c r="R55" s="10">
        <f>SUMIFS(MERCALYS!$E$9:$E$3000,MERCALYS!$D$9:$D$3000,R$1,MERCALYS!$A$9:$A$3000,$A55)</f>
        <v>0</v>
      </c>
      <c r="S55" s="10">
        <f>SUMIFS(MERCALYS!$E$9:$E$3000,MERCALYS!$D$9:$D$3000,S$1,MERCALYS!$A$9:$A$3000,$A55)</f>
        <v>0</v>
      </c>
      <c r="T55" s="10">
        <f>SUMIFS(MERCALYS!$E$9:$E$3000,MERCALYS!$D$9:$D$3000,T$1,MERCALYS!$A$9:$A$3000,$A55)</f>
        <v>4</v>
      </c>
      <c r="U55" s="10">
        <f>SUMIFS(MERCALYS!$E$9:$E$3000,MERCALYS!$D$9:$D$3000,U$1,MERCALYS!$A$9:$A$3000,$A55)</f>
        <v>0</v>
      </c>
      <c r="V55" s="10">
        <f>SUMIFS(MERCALYS!$E$9:$E$3000,MERCALYS!$D$9:$D$3000,V$1,MERCALYS!$A$9:$A$3000,$A55)</f>
        <v>0</v>
      </c>
      <c r="W55" s="10">
        <f>SUMIFS(MERCALYS!$E$9:$E$3000,MERCALYS!$D$9:$D$3000,W$1,MERCALYS!$A$9:$A$3000,$A55)</f>
        <v>0</v>
      </c>
      <c r="X55" s="10">
        <f>SUMIFS(MERCALYS!$E$9:$E$3000,MERCALYS!$D$9:$D$3000,X$1,MERCALYS!$A$9:$A$3000,$A55)</f>
        <v>0</v>
      </c>
      <c r="Y55" s="10">
        <f>SUMIFS(MERCALYS!$E$9:$E$3000,MERCALYS!$D$9:$D$3000,Y$1,MERCALYS!$A$9:$A$3000,$A55)</f>
        <v>0</v>
      </c>
      <c r="Z55" s="10">
        <f>SUMIFS(MERCALYS!$E$9:$E$3000,MERCALYS!$D$9:$D$3000,Z$1,MERCALYS!$A$9:$A$3000,$A55)</f>
        <v>0</v>
      </c>
      <c r="AA55" s="10">
        <f>SUMIFS(MERCALYS!$E$9:$E$3000,MERCALYS!$D$9:$D$3000,AA$1,MERCALYS!$A$9:$A$3000,$A55)</f>
        <v>0</v>
      </c>
      <c r="AB55" s="10">
        <f>SUMIFS(MERCALYS!$E$9:$E$3000,MERCALYS!$D$9:$D$3000,AB$1,MERCALYS!$A$9:$A$3000,$A55)</f>
        <v>0</v>
      </c>
      <c r="AC55" s="10">
        <f>SUMIFS(MERCALYS!$E$9:$E$3000,MERCALYS!$D$9:$D$3000,AC$1,MERCALYS!$A$9:$A$3000,$A55)</f>
        <v>0</v>
      </c>
      <c r="AD55" s="10">
        <f>SUMIFS(MERCALYS!$E$9:$E$3000,MERCALYS!$D$9:$D$3000,AD$1,MERCALYS!$A$9:$A$3000,$A55)</f>
        <v>0</v>
      </c>
    </row>
    <row r="56" spans="1:30">
      <c r="A56" s="10" t="str">
        <f>IF(ROW()-1&gt;MAX(MERCALYS!$L$9:$L$3000),"",INDEX(MERCALYS!$A$9:$A$3000,MATCH(ROW()-1,MERCALYS!$L$9:$L$3000,0)))</f>
        <v>0000017146013</v>
      </c>
      <c r="B56" s="10" t="str">
        <f>IF($A56="","",VLOOKUP($A56,MERCALYS!$A$9:$C$3000,3,0))</f>
        <v>KNORR SCHET M.O LEG SOLEIL 20G</v>
      </c>
      <c r="C56" s="10">
        <f>SUMIFS(MERCALYS!$E$9:$E$3000,MERCALYS!$D$9:$D$3000,C$1,MERCALYS!$A$9:$A$3000,$A56)</f>
        <v>0</v>
      </c>
      <c r="D56" s="10">
        <f>SUMIFS(MERCALYS!$E$9:$E$3000,MERCALYS!$D$9:$D$3000,D$1,MERCALYS!$A$9:$A$3000,$A56)</f>
        <v>0</v>
      </c>
      <c r="E56" s="10">
        <f>SUMIFS(MERCALYS!$E$9:$E$3000,MERCALYS!$D$9:$D$3000,E$1,MERCALYS!$A$9:$A$3000,$A56)</f>
        <v>0</v>
      </c>
      <c r="F56" s="10">
        <f>SUMIFS(MERCALYS!$E$9:$E$3000,MERCALYS!$D$9:$D$3000,F$1,MERCALYS!$A$9:$A$3000,$A56)</f>
        <v>0</v>
      </c>
      <c r="G56" s="10">
        <f>SUMIFS(MERCALYS!$E$9:$E$3000,MERCALYS!$D$9:$D$3000,G$1,MERCALYS!$A$9:$A$3000,$A56)</f>
        <v>0</v>
      </c>
      <c r="H56" s="10">
        <f>SUMIFS(MERCALYS!$E$9:$E$3000,MERCALYS!$D$9:$D$3000,H$1,MERCALYS!$A$9:$A$3000,$A56)</f>
        <v>0</v>
      </c>
      <c r="I56" s="10">
        <f>SUMIFS(MERCALYS!$E$9:$E$3000,MERCALYS!$D$9:$D$3000,I$1,MERCALYS!$A$9:$A$3000,$A56)</f>
        <v>0</v>
      </c>
      <c r="J56" s="10">
        <f>SUMIFS(MERCALYS!$E$9:$E$3000,MERCALYS!$D$9:$D$3000,J$1,MERCALYS!$A$9:$A$3000,$A56)</f>
        <v>0</v>
      </c>
      <c r="K56" s="10">
        <f>SUMIFS(MERCALYS!$E$9:$E$3000,MERCALYS!$D$9:$D$3000,K$1,MERCALYS!$A$9:$A$3000,$A56)</f>
        <v>0</v>
      </c>
      <c r="L56" s="10">
        <f>SUMIFS(MERCALYS!$E$9:$E$3000,MERCALYS!$D$9:$D$3000,L$1,MERCALYS!$A$9:$A$3000,$A56)</f>
        <v>0</v>
      </c>
      <c r="M56" s="10">
        <f>SUMIFS(MERCALYS!$E$9:$E$3000,MERCALYS!$D$9:$D$3000,M$1,MERCALYS!$A$9:$A$3000,$A56)</f>
        <v>0</v>
      </c>
      <c r="N56" s="10">
        <f>SUMIFS(MERCALYS!$E$9:$E$3000,MERCALYS!$D$9:$D$3000,N$1,MERCALYS!$A$9:$A$3000,$A56)</f>
        <v>0</v>
      </c>
      <c r="O56" s="10">
        <f>SUMIFS(MERCALYS!$E$9:$E$3000,MERCALYS!$D$9:$D$3000,O$1,MERCALYS!$A$9:$A$3000,$A56)</f>
        <v>0</v>
      </c>
      <c r="P56" s="10">
        <f>SUMIFS(MERCALYS!$E$9:$E$3000,MERCALYS!$D$9:$D$3000,P$1,MERCALYS!$A$9:$A$3000,$A56)</f>
        <v>0</v>
      </c>
      <c r="Q56" s="10">
        <f>SUMIFS(MERCALYS!$E$9:$E$3000,MERCALYS!$D$9:$D$3000,Q$1,MERCALYS!$A$9:$A$3000,$A56)</f>
        <v>0</v>
      </c>
      <c r="R56" s="10">
        <f>SUMIFS(MERCALYS!$E$9:$E$3000,MERCALYS!$D$9:$D$3000,R$1,MERCALYS!$A$9:$A$3000,$A56)</f>
        <v>0</v>
      </c>
      <c r="S56" s="10">
        <f>SUMIFS(MERCALYS!$E$9:$E$3000,MERCALYS!$D$9:$D$3000,S$1,MERCALYS!$A$9:$A$3000,$A56)</f>
        <v>0</v>
      </c>
      <c r="T56" s="10">
        <f>SUMIFS(MERCALYS!$E$9:$E$3000,MERCALYS!$D$9:$D$3000,T$1,MERCALYS!$A$9:$A$3000,$A56)</f>
        <v>21</v>
      </c>
      <c r="U56" s="10">
        <f>SUMIFS(MERCALYS!$E$9:$E$3000,MERCALYS!$D$9:$D$3000,U$1,MERCALYS!$A$9:$A$3000,$A56)</f>
        <v>0</v>
      </c>
      <c r="V56" s="10">
        <f>SUMIFS(MERCALYS!$E$9:$E$3000,MERCALYS!$D$9:$D$3000,V$1,MERCALYS!$A$9:$A$3000,$A56)</f>
        <v>0</v>
      </c>
      <c r="W56" s="10">
        <f>SUMIFS(MERCALYS!$E$9:$E$3000,MERCALYS!$D$9:$D$3000,W$1,MERCALYS!$A$9:$A$3000,$A56)</f>
        <v>0</v>
      </c>
      <c r="X56" s="10">
        <f>SUMIFS(MERCALYS!$E$9:$E$3000,MERCALYS!$D$9:$D$3000,X$1,MERCALYS!$A$9:$A$3000,$A56)</f>
        <v>0</v>
      </c>
      <c r="Y56" s="10">
        <f>SUMIFS(MERCALYS!$E$9:$E$3000,MERCALYS!$D$9:$D$3000,Y$1,MERCALYS!$A$9:$A$3000,$A56)</f>
        <v>0</v>
      </c>
      <c r="Z56" s="10">
        <f>SUMIFS(MERCALYS!$E$9:$E$3000,MERCALYS!$D$9:$D$3000,Z$1,MERCALYS!$A$9:$A$3000,$A56)</f>
        <v>0</v>
      </c>
      <c r="AA56" s="10">
        <f>SUMIFS(MERCALYS!$E$9:$E$3000,MERCALYS!$D$9:$D$3000,AA$1,MERCALYS!$A$9:$A$3000,$A56)</f>
        <v>0</v>
      </c>
      <c r="AB56" s="10">
        <f>SUMIFS(MERCALYS!$E$9:$E$3000,MERCALYS!$D$9:$D$3000,AB$1,MERCALYS!$A$9:$A$3000,$A56)</f>
        <v>0</v>
      </c>
      <c r="AC56" s="10">
        <f>SUMIFS(MERCALYS!$E$9:$E$3000,MERCALYS!$D$9:$D$3000,AC$1,MERCALYS!$A$9:$A$3000,$A56)</f>
        <v>0</v>
      </c>
      <c r="AD56" s="10">
        <f>SUMIFS(MERCALYS!$E$9:$E$3000,MERCALYS!$D$9:$D$3000,AD$1,MERCALYS!$A$9:$A$3000,$A56)</f>
        <v>0</v>
      </c>
    </row>
    <row r="57" spans="1:30">
      <c r="A57" s="10" t="str">
        <f>IF(ROW()-1&gt;MAX(MERCALYS!$L$9:$L$3000),"",INDEX(MERCALYS!$A$9:$A$3000,MATCH(ROW()-1,MERCALYS!$L$9:$L$3000,0)))</f>
        <v>0000017146016</v>
      </c>
      <c r="B57" s="10" t="str">
        <f>IF($A57="","",VLOOKUP($A57,MERCALYS!$A$9:$C$3000,3,0))</f>
        <v>KNORR SCHET M.O HARICOT.V 30G</v>
      </c>
      <c r="C57" s="10">
        <f>SUMIFS(MERCALYS!$E$9:$E$3000,MERCALYS!$D$9:$D$3000,C$1,MERCALYS!$A$9:$A$3000,$A57)</f>
        <v>0</v>
      </c>
      <c r="D57" s="10">
        <f>SUMIFS(MERCALYS!$E$9:$E$3000,MERCALYS!$D$9:$D$3000,D$1,MERCALYS!$A$9:$A$3000,$A57)</f>
        <v>0</v>
      </c>
      <c r="E57" s="10">
        <f>SUMIFS(MERCALYS!$E$9:$E$3000,MERCALYS!$D$9:$D$3000,E$1,MERCALYS!$A$9:$A$3000,$A57)</f>
        <v>0</v>
      </c>
      <c r="F57" s="10">
        <f>SUMIFS(MERCALYS!$E$9:$E$3000,MERCALYS!$D$9:$D$3000,F$1,MERCALYS!$A$9:$A$3000,$A57)</f>
        <v>0</v>
      </c>
      <c r="G57" s="10">
        <f>SUMIFS(MERCALYS!$E$9:$E$3000,MERCALYS!$D$9:$D$3000,G$1,MERCALYS!$A$9:$A$3000,$A57)</f>
        <v>0</v>
      </c>
      <c r="H57" s="10">
        <f>SUMIFS(MERCALYS!$E$9:$E$3000,MERCALYS!$D$9:$D$3000,H$1,MERCALYS!$A$9:$A$3000,$A57)</f>
        <v>0</v>
      </c>
      <c r="I57" s="10">
        <f>SUMIFS(MERCALYS!$E$9:$E$3000,MERCALYS!$D$9:$D$3000,I$1,MERCALYS!$A$9:$A$3000,$A57)</f>
        <v>0</v>
      </c>
      <c r="J57" s="10">
        <f>SUMIFS(MERCALYS!$E$9:$E$3000,MERCALYS!$D$9:$D$3000,J$1,MERCALYS!$A$9:$A$3000,$A57)</f>
        <v>0</v>
      </c>
      <c r="K57" s="10">
        <f>SUMIFS(MERCALYS!$E$9:$E$3000,MERCALYS!$D$9:$D$3000,K$1,MERCALYS!$A$9:$A$3000,$A57)</f>
        <v>0</v>
      </c>
      <c r="L57" s="10">
        <f>SUMIFS(MERCALYS!$E$9:$E$3000,MERCALYS!$D$9:$D$3000,L$1,MERCALYS!$A$9:$A$3000,$A57)</f>
        <v>0</v>
      </c>
      <c r="M57" s="10">
        <f>SUMIFS(MERCALYS!$E$9:$E$3000,MERCALYS!$D$9:$D$3000,M$1,MERCALYS!$A$9:$A$3000,$A57)</f>
        <v>0</v>
      </c>
      <c r="N57" s="10">
        <f>SUMIFS(MERCALYS!$E$9:$E$3000,MERCALYS!$D$9:$D$3000,N$1,MERCALYS!$A$9:$A$3000,$A57)</f>
        <v>0</v>
      </c>
      <c r="O57" s="10">
        <f>SUMIFS(MERCALYS!$E$9:$E$3000,MERCALYS!$D$9:$D$3000,O$1,MERCALYS!$A$9:$A$3000,$A57)</f>
        <v>0</v>
      </c>
      <c r="P57" s="10">
        <f>SUMIFS(MERCALYS!$E$9:$E$3000,MERCALYS!$D$9:$D$3000,P$1,MERCALYS!$A$9:$A$3000,$A57)</f>
        <v>0</v>
      </c>
      <c r="Q57" s="10">
        <f>SUMIFS(MERCALYS!$E$9:$E$3000,MERCALYS!$D$9:$D$3000,Q$1,MERCALYS!$A$9:$A$3000,$A57)</f>
        <v>0</v>
      </c>
      <c r="R57" s="10">
        <f>SUMIFS(MERCALYS!$E$9:$E$3000,MERCALYS!$D$9:$D$3000,R$1,MERCALYS!$A$9:$A$3000,$A57)</f>
        <v>0</v>
      </c>
      <c r="S57" s="10">
        <f>SUMIFS(MERCALYS!$E$9:$E$3000,MERCALYS!$D$9:$D$3000,S$1,MERCALYS!$A$9:$A$3000,$A57)</f>
        <v>0</v>
      </c>
      <c r="T57" s="10">
        <f>SUMIFS(MERCALYS!$E$9:$E$3000,MERCALYS!$D$9:$D$3000,T$1,MERCALYS!$A$9:$A$3000,$A57)</f>
        <v>35</v>
      </c>
      <c r="U57" s="10">
        <f>SUMIFS(MERCALYS!$E$9:$E$3000,MERCALYS!$D$9:$D$3000,U$1,MERCALYS!$A$9:$A$3000,$A57)</f>
        <v>0</v>
      </c>
      <c r="V57" s="10">
        <f>SUMIFS(MERCALYS!$E$9:$E$3000,MERCALYS!$D$9:$D$3000,V$1,MERCALYS!$A$9:$A$3000,$A57)</f>
        <v>0</v>
      </c>
      <c r="W57" s="10">
        <f>SUMIFS(MERCALYS!$E$9:$E$3000,MERCALYS!$D$9:$D$3000,W$1,MERCALYS!$A$9:$A$3000,$A57)</f>
        <v>0</v>
      </c>
      <c r="X57" s="10">
        <f>SUMIFS(MERCALYS!$E$9:$E$3000,MERCALYS!$D$9:$D$3000,X$1,MERCALYS!$A$9:$A$3000,$A57)</f>
        <v>0</v>
      </c>
      <c r="Y57" s="10">
        <f>SUMIFS(MERCALYS!$E$9:$E$3000,MERCALYS!$D$9:$D$3000,Y$1,MERCALYS!$A$9:$A$3000,$A57)</f>
        <v>0</v>
      </c>
      <c r="Z57" s="10">
        <f>SUMIFS(MERCALYS!$E$9:$E$3000,MERCALYS!$D$9:$D$3000,Z$1,MERCALYS!$A$9:$A$3000,$A57)</f>
        <v>0</v>
      </c>
      <c r="AA57" s="10">
        <f>SUMIFS(MERCALYS!$E$9:$E$3000,MERCALYS!$D$9:$D$3000,AA$1,MERCALYS!$A$9:$A$3000,$A57)</f>
        <v>0</v>
      </c>
      <c r="AB57" s="10">
        <f>SUMIFS(MERCALYS!$E$9:$E$3000,MERCALYS!$D$9:$D$3000,AB$1,MERCALYS!$A$9:$A$3000,$A57)</f>
        <v>0</v>
      </c>
      <c r="AC57" s="10">
        <f>SUMIFS(MERCALYS!$E$9:$E$3000,MERCALYS!$D$9:$D$3000,AC$1,MERCALYS!$A$9:$A$3000,$A57)</f>
        <v>0</v>
      </c>
      <c r="AD57" s="10">
        <f>SUMIFS(MERCALYS!$E$9:$E$3000,MERCALYS!$D$9:$D$3000,AD$1,MERCALYS!$A$9:$A$3000,$A57)</f>
        <v>0</v>
      </c>
    </row>
    <row r="58" spans="1:30">
      <c r="A58" s="10" t="str">
        <f>IF(ROW()-1&gt;MAX(MERCALYS!$L$9:$L$3000),"",INDEX(MERCALYS!$A$9:$A$3000,MATCH(ROW()-1,MERCALYS!$L$9:$L$3000,0)))</f>
        <v>0000017152113</v>
      </c>
      <c r="B58" s="10" t="str">
        <f>IF($A58="","",VLOOKUP($A58,MERCALYS!$A$9:$C$3000,3,0))</f>
        <v>C&amp;A COURGET PIMENT ESPELET375G</v>
      </c>
      <c r="C58" s="10">
        <f>SUMIFS(MERCALYS!$E$9:$E$3000,MERCALYS!$D$9:$D$3000,C$1,MERCALYS!$A$9:$A$3000,$A58)</f>
        <v>0</v>
      </c>
      <c r="D58" s="10">
        <f>SUMIFS(MERCALYS!$E$9:$E$3000,MERCALYS!$D$9:$D$3000,D$1,MERCALYS!$A$9:$A$3000,$A58)</f>
        <v>0</v>
      </c>
      <c r="E58" s="10">
        <f>SUMIFS(MERCALYS!$E$9:$E$3000,MERCALYS!$D$9:$D$3000,E$1,MERCALYS!$A$9:$A$3000,$A58)</f>
        <v>0</v>
      </c>
      <c r="F58" s="10">
        <f>SUMIFS(MERCALYS!$E$9:$E$3000,MERCALYS!$D$9:$D$3000,F$1,MERCALYS!$A$9:$A$3000,$A58)</f>
        <v>0</v>
      </c>
      <c r="G58" s="10">
        <f>SUMIFS(MERCALYS!$E$9:$E$3000,MERCALYS!$D$9:$D$3000,G$1,MERCALYS!$A$9:$A$3000,$A58)</f>
        <v>0</v>
      </c>
      <c r="H58" s="10">
        <f>SUMIFS(MERCALYS!$E$9:$E$3000,MERCALYS!$D$9:$D$3000,H$1,MERCALYS!$A$9:$A$3000,$A58)</f>
        <v>0</v>
      </c>
      <c r="I58" s="10">
        <f>SUMIFS(MERCALYS!$E$9:$E$3000,MERCALYS!$D$9:$D$3000,I$1,MERCALYS!$A$9:$A$3000,$A58)</f>
        <v>0</v>
      </c>
      <c r="J58" s="10">
        <f>SUMIFS(MERCALYS!$E$9:$E$3000,MERCALYS!$D$9:$D$3000,J$1,MERCALYS!$A$9:$A$3000,$A58)</f>
        <v>0</v>
      </c>
      <c r="K58" s="10">
        <f>SUMIFS(MERCALYS!$E$9:$E$3000,MERCALYS!$D$9:$D$3000,K$1,MERCALYS!$A$9:$A$3000,$A58)</f>
        <v>0</v>
      </c>
      <c r="L58" s="10">
        <f>SUMIFS(MERCALYS!$E$9:$E$3000,MERCALYS!$D$9:$D$3000,L$1,MERCALYS!$A$9:$A$3000,$A58)</f>
        <v>0</v>
      </c>
      <c r="M58" s="10">
        <f>SUMIFS(MERCALYS!$E$9:$E$3000,MERCALYS!$D$9:$D$3000,M$1,MERCALYS!$A$9:$A$3000,$A58)</f>
        <v>0</v>
      </c>
      <c r="N58" s="10">
        <f>SUMIFS(MERCALYS!$E$9:$E$3000,MERCALYS!$D$9:$D$3000,N$1,MERCALYS!$A$9:$A$3000,$A58)</f>
        <v>0</v>
      </c>
      <c r="O58" s="10">
        <f>SUMIFS(MERCALYS!$E$9:$E$3000,MERCALYS!$D$9:$D$3000,O$1,MERCALYS!$A$9:$A$3000,$A58)</f>
        <v>0</v>
      </c>
      <c r="P58" s="10">
        <f>SUMIFS(MERCALYS!$E$9:$E$3000,MERCALYS!$D$9:$D$3000,P$1,MERCALYS!$A$9:$A$3000,$A58)</f>
        <v>0</v>
      </c>
      <c r="Q58" s="10">
        <f>SUMIFS(MERCALYS!$E$9:$E$3000,MERCALYS!$D$9:$D$3000,Q$1,MERCALYS!$A$9:$A$3000,$A58)</f>
        <v>0</v>
      </c>
      <c r="R58" s="10">
        <f>SUMIFS(MERCALYS!$E$9:$E$3000,MERCALYS!$D$9:$D$3000,R$1,MERCALYS!$A$9:$A$3000,$A58)</f>
        <v>0</v>
      </c>
      <c r="S58" s="10">
        <f>SUMIFS(MERCALYS!$E$9:$E$3000,MERCALYS!$D$9:$D$3000,S$1,MERCALYS!$A$9:$A$3000,$A58)</f>
        <v>0</v>
      </c>
      <c r="T58" s="10">
        <f>SUMIFS(MERCALYS!$E$9:$E$3000,MERCALYS!$D$9:$D$3000,T$1,MERCALYS!$A$9:$A$3000,$A58)</f>
        <v>0</v>
      </c>
      <c r="U58" s="10">
        <f>SUMIFS(MERCALYS!$E$9:$E$3000,MERCALYS!$D$9:$D$3000,U$1,MERCALYS!$A$9:$A$3000,$A58)</f>
        <v>0</v>
      </c>
      <c r="V58" s="10">
        <f>SUMIFS(MERCALYS!$E$9:$E$3000,MERCALYS!$D$9:$D$3000,V$1,MERCALYS!$A$9:$A$3000,$A58)</f>
        <v>1</v>
      </c>
      <c r="W58" s="10">
        <f>SUMIFS(MERCALYS!$E$9:$E$3000,MERCALYS!$D$9:$D$3000,W$1,MERCALYS!$A$9:$A$3000,$A58)</f>
        <v>0</v>
      </c>
      <c r="X58" s="10">
        <f>SUMIFS(MERCALYS!$E$9:$E$3000,MERCALYS!$D$9:$D$3000,X$1,MERCALYS!$A$9:$A$3000,$A58)</f>
        <v>0</v>
      </c>
      <c r="Y58" s="10">
        <f>SUMIFS(MERCALYS!$E$9:$E$3000,MERCALYS!$D$9:$D$3000,Y$1,MERCALYS!$A$9:$A$3000,$A58)</f>
        <v>0</v>
      </c>
      <c r="Z58" s="10">
        <f>SUMIFS(MERCALYS!$E$9:$E$3000,MERCALYS!$D$9:$D$3000,Z$1,MERCALYS!$A$9:$A$3000,$A58)</f>
        <v>0</v>
      </c>
      <c r="AA58" s="10">
        <f>SUMIFS(MERCALYS!$E$9:$E$3000,MERCALYS!$D$9:$D$3000,AA$1,MERCALYS!$A$9:$A$3000,$A58)</f>
        <v>0</v>
      </c>
      <c r="AB58" s="10">
        <f>SUMIFS(MERCALYS!$E$9:$E$3000,MERCALYS!$D$9:$D$3000,AB$1,MERCALYS!$A$9:$A$3000,$A58)</f>
        <v>0</v>
      </c>
      <c r="AC58" s="10">
        <f>SUMIFS(MERCALYS!$E$9:$E$3000,MERCALYS!$D$9:$D$3000,AC$1,MERCALYS!$A$9:$A$3000,$A58)</f>
        <v>0</v>
      </c>
      <c r="AD58" s="10">
        <f>SUMIFS(MERCALYS!$E$9:$E$3000,MERCALYS!$D$9:$D$3000,AD$1,MERCALYS!$A$9:$A$3000,$A58)</f>
        <v>0</v>
      </c>
    </row>
    <row r="59" spans="1:30">
      <c r="A59" s="10" t="str">
        <f>IF(ROW()-1&gt;MAX(MERCALYS!$L$9:$L$3000),"",INDEX(MERCALYS!$A$9:$A$3000,MATCH(ROW()-1,MERCALYS!$L$9:$L$3000,0)))</f>
        <v>0000017159818</v>
      </c>
      <c r="B59" s="10" t="str">
        <f>IF($A59="","",VLOOKUP($A59,MERCALYS!$A$9:$C$3000,3,0))</f>
        <v>ALSA FRT FOUR CANEL.VANIL.114G</v>
      </c>
      <c r="C59" s="10">
        <f>SUMIFS(MERCALYS!$E$9:$E$3000,MERCALYS!$D$9:$D$3000,C$1,MERCALYS!$A$9:$A$3000,$A59)</f>
        <v>0</v>
      </c>
      <c r="D59" s="10">
        <f>SUMIFS(MERCALYS!$E$9:$E$3000,MERCALYS!$D$9:$D$3000,D$1,MERCALYS!$A$9:$A$3000,$A59)</f>
        <v>0</v>
      </c>
      <c r="E59" s="10">
        <f>SUMIFS(MERCALYS!$E$9:$E$3000,MERCALYS!$D$9:$D$3000,E$1,MERCALYS!$A$9:$A$3000,$A59)</f>
        <v>0</v>
      </c>
      <c r="F59" s="10">
        <f>SUMIFS(MERCALYS!$E$9:$E$3000,MERCALYS!$D$9:$D$3000,F$1,MERCALYS!$A$9:$A$3000,$A59)</f>
        <v>0</v>
      </c>
      <c r="G59" s="10">
        <f>SUMIFS(MERCALYS!$E$9:$E$3000,MERCALYS!$D$9:$D$3000,G$1,MERCALYS!$A$9:$A$3000,$A59)</f>
        <v>0</v>
      </c>
      <c r="H59" s="10">
        <f>SUMIFS(MERCALYS!$E$9:$E$3000,MERCALYS!$D$9:$D$3000,H$1,MERCALYS!$A$9:$A$3000,$A59)</f>
        <v>0</v>
      </c>
      <c r="I59" s="10">
        <f>SUMIFS(MERCALYS!$E$9:$E$3000,MERCALYS!$D$9:$D$3000,I$1,MERCALYS!$A$9:$A$3000,$A59)</f>
        <v>0</v>
      </c>
      <c r="J59" s="10">
        <f>SUMIFS(MERCALYS!$E$9:$E$3000,MERCALYS!$D$9:$D$3000,J$1,MERCALYS!$A$9:$A$3000,$A59)</f>
        <v>0</v>
      </c>
      <c r="K59" s="10">
        <f>SUMIFS(MERCALYS!$E$9:$E$3000,MERCALYS!$D$9:$D$3000,K$1,MERCALYS!$A$9:$A$3000,$A59)</f>
        <v>0</v>
      </c>
      <c r="L59" s="10">
        <f>SUMIFS(MERCALYS!$E$9:$E$3000,MERCALYS!$D$9:$D$3000,L$1,MERCALYS!$A$9:$A$3000,$A59)</f>
        <v>0</v>
      </c>
      <c r="M59" s="10">
        <f>SUMIFS(MERCALYS!$E$9:$E$3000,MERCALYS!$D$9:$D$3000,M$1,MERCALYS!$A$9:$A$3000,$A59)</f>
        <v>0</v>
      </c>
      <c r="N59" s="10">
        <f>SUMIFS(MERCALYS!$E$9:$E$3000,MERCALYS!$D$9:$D$3000,N$1,MERCALYS!$A$9:$A$3000,$A59)</f>
        <v>0</v>
      </c>
      <c r="O59" s="10">
        <f>SUMIFS(MERCALYS!$E$9:$E$3000,MERCALYS!$D$9:$D$3000,O$1,MERCALYS!$A$9:$A$3000,$A59)</f>
        <v>0</v>
      </c>
      <c r="P59" s="10">
        <f>SUMIFS(MERCALYS!$E$9:$E$3000,MERCALYS!$D$9:$D$3000,P$1,MERCALYS!$A$9:$A$3000,$A59)</f>
        <v>0</v>
      </c>
      <c r="Q59" s="10">
        <f>SUMIFS(MERCALYS!$E$9:$E$3000,MERCALYS!$D$9:$D$3000,Q$1,MERCALYS!$A$9:$A$3000,$A59)</f>
        <v>0</v>
      </c>
      <c r="R59" s="10">
        <f>SUMIFS(MERCALYS!$E$9:$E$3000,MERCALYS!$D$9:$D$3000,R$1,MERCALYS!$A$9:$A$3000,$A59)</f>
        <v>0</v>
      </c>
      <c r="S59" s="10">
        <f>SUMIFS(MERCALYS!$E$9:$E$3000,MERCALYS!$D$9:$D$3000,S$1,MERCALYS!$A$9:$A$3000,$A59)</f>
        <v>0</v>
      </c>
      <c r="T59" s="10">
        <f>SUMIFS(MERCALYS!$E$9:$E$3000,MERCALYS!$D$9:$D$3000,T$1,MERCALYS!$A$9:$A$3000,$A59)</f>
        <v>0</v>
      </c>
      <c r="U59" s="10">
        <f>SUMIFS(MERCALYS!$E$9:$E$3000,MERCALYS!$D$9:$D$3000,U$1,MERCALYS!$A$9:$A$3000,$A59)</f>
        <v>0</v>
      </c>
      <c r="V59" s="10">
        <f>SUMIFS(MERCALYS!$E$9:$E$3000,MERCALYS!$D$9:$D$3000,V$1,MERCALYS!$A$9:$A$3000,$A59)</f>
        <v>0</v>
      </c>
      <c r="W59" s="10">
        <f>SUMIFS(MERCALYS!$E$9:$E$3000,MERCALYS!$D$9:$D$3000,W$1,MERCALYS!$A$9:$A$3000,$A59)</f>
        <v>0</v>
      </c>
      <c r="X59" s="10">
        <f>SUMIFS(MERCALYS!$E$9:$E$3000,MERCALYS!$D$9:$D$3000,X$1,MERCALYS!$A$9:$A$3000,$A59)</f>
        <v>0</v>
      </c>
      <c r="Y59" s="10">
        <f>SUMIFS(MERCALYS!$E$9:$E$3000,MERCALYS!$D$9:$D$3000,Y$1,MERCALYS!$A$9:$A$3000,$A59)</f>
        <v>0</v>
      </c>
      <c r="Z59" s="10">
        <f>SUMIFS(MERCALYS!$E$9:$E$3000,MERCALYS!$D$9:$D$3000,Z$1,MERCALYS!$A$9:$A$3000,$A59)</f>
        <v>0</v>
      </c>
      <c r="AA59" s="10">
        <f>SUMIFS(MERCALYS!$E$9:$E$3000,MERCALYS!$D$9:$D$3000,AA$1,MERCALYS!$A$9:$A$3000,$A59)</f>
        <v>0</v>
      </c>
      <c r="AB59" s="10">
        <f>SUMIFS(MERCALYS!$E$9:$E$3000,MERCALYS!$D$9:$D$3000,AB$1,MERCALYS!$A$9:$A$3000,$A59)</f>
        <v>0</v>
      </c>
      <c r="AC59" s="10">
        <f>SUMIFS(MERCALYS!$E$9:$E$3000,MERCALYS!$D$9:$D$3000,AC$1,MERCALYS!$A$9:$A$3000,$A59)</f>
        <v>0</v>
      </c>
      <c r="AD59" s="10">
        <f>SUMIFS(MERCALYS!$E$9:$E$3000,MERCALYS!$D$9:$D$3000,AD$1,MERCALYS!$A$9:$A$3000,$A59)</f>
        <v>4</v>
      </c>
    </row>
    <row r="60" spans="1:30">
      <c r="A60" s="10" t="str">
        <f>IF(ROW()-1&gt;MAX(MERCALYS!$L$9:$L$3000),"",INDEX(MERCALYS!$A$9:$A$3000,MATCH(ROW()-1,MERCALYS!$L$9:$L$3000,0)))</f>
        <v>0000017169098</v>
      </c>
      <c r="B60" s="10" t="str">
        <f>IF($A60="","",VLOOKUP($A60,MERCALYS!$A$9:$C$3000,3,0))</f>
        <v>TROPICANA POMME ORIG.FRANCE 1L</v>
      </c>
      <c r="C60" s="10">
        <f>SUMIFS(MERCALYS!$E$9:$E$3000,MERCALYS!$D$9:$D$3000,C$1,MERCALYS!$A$9:$A$3000,$A60)</f>
        <v>0</v>
      </c>
      <c r="D60" s="10">
        <f>SUMIFS(MERCALYS!$E$9:$E$3000,MERCALYS!$D$9:$D$3000,D$1,MERCALYS!$A$9:$A$3000,$A60)</f>
        <v>0</v>
      </c>
      <c r="E60" s="10">
        <f>SUMIFS(MERCALYS!$E$9:$E$3000,MERCALYS!$D$9:$D$3000,E$1,MERCALYS!$A$9:$A$3000,$A60)</f>
        <v>0</v>
      </c>
      <c r="F60" s="10">
        <f>SUMIFS(MERCALYS!$E$9:$E$3000,MERCALYS!$D$9:$D$3000,F$1,MERCALYS!$A$9:$A$3000,$A60)</f>
        <v>0</v>
      </c>
      <c r="G60" s="10">
        <f>SUMIFS(MERCALYS!$E$9:$E$3000,MERCALYS!$D$9:$D$3000,G$1,MERCALYS!$A$9:$A$3000,$A60)</f>
        <v>0</v>
      </c>
      <c r="H60" s="10">
        <f>SUMIFS(MERCALYS!$E$9:$E$3000,MERCALYS!$D$9:$D$3000,H$1,MERCALYS!$A$9:$A$3000,$A60)</f>
        <v>0</v>
      </c>
      <c r="I60" s="10">
        <f>SUMIFS(MERCALYS!$E$9:$E$3000,MERCALYS!$D$9:$D$3000,I$1,MERCALYS!$A$9:$A$3000,$A60)</f>
        <v>0</v>
      </c>
      <c r="J60" s="10">
        <f>SUMIFS(MERCALYS!$E$9:$E$3000,MERCALYS!$D$9:$D$3000,J$1,MERCALYS!$A$9:$A$3000,$A60)</f>
        <v>0</v>
      </c>
      <c r="K60" s="10">
        <f>SUMIFS(MERCALYS!$E$9:$E$3000,MERCALYS!$D$9:$D$3000,K$1,MERCALYS!$A$9:$A$3000,$A60)</f>
        <v>0</v>
      </c>
      <c r="L60" s="10">
        <f>SUMIFS(MERCALYS!$E$9:$E$3000,MERCALYS!$D$9:$D$3000,L$1,MERCALYS!$A$9:$A$3000,$A60)</f>
        <v>0</v>
      </c>
      <c r="M60" s="10">
        <f>SUMIFS(MERCALYS!$E$9:$E$3000,MERCALYS!$D$9:$D$3000,M$1,MERCALYS!$A$9:$A$3000,$A60)</f>
        <v>0</v>
      </c>
      <c r="N60" s="10">
        <f>SUMIFS(MERCALYS!$E$9:$E$3000,MERCALYS!$D$9:$D$3000,N$1,MERCALYS!$A$9:$A$3000,$A60)</f>
        <v>0</v>
      </c>
      <c r="O60" s="10">
        <f>SUMIFS(MERCALYS!$E$9:$E$3000,MERCALYS!$D$9:$D$3000,O$1,MERCALYS!$A$9:$A$3000,$A60)</f>
        <v>0</v>
      </c>
      <c r="P60" s="10">
        <f>SUMIFS(MERCALYS!$E$9:$E$3000,MERCALYS!$D$9:$D$3000,P$1,MERCALYS!$A$9:$A$3000,$A60)</f>
        <v>0</v>
      </c>
      <c r="Q60" s="10">
        <f>SUMIFS(MERCALYS!$E$9:$E$3000,MERCALYS!$D$9:$D$3000,Q$1,MERCALYS!$A$9:$A$3000,$A60)</f>
        <v>0</v>
      </c>
      <c r="R60" s="10">
        <f>SUMIFS(MERCALYS!$E$9:$E$3000,MERCALYS!$D$9:$D$3000,R$1,MERCALYS!$A$9:$A$3000,$A60)</f>
        <v>0</v>
      </c>
      <c r="S60" s="10">
        <f>SUMIFS(MERCALYS!$E$9:$E$3000,MERCALYS!$D$9:$D$3000,S$1,MERCALYS!$A$9:$A$3000,$A60)</f>
        <v>0</v>
      </c>
      <c r="T60" s="10">
        <f>SUMIFS(MERCALYS!$E$9:$E$3000,MERCALYS!$D$9:$D$3000,T$1,MERCALYS!$A$9:$A$3000,$A60)</f>
        <v>0</v>
      </c>
      <c r="U60" s="10">
        <f>SUMIFS(MERCALYS!$E$9:$E$3000,MERCALYS!$D$9:$D$3000,U$1,MERCALYS!$A$9:$A$3000,$A60)</f>
        <v>0</v>
      </c>
      <c r="V60" s="10">
        <f>SUMIFS(MERCALYS!$E$9:$E$3000,MERCALYS!$D$9:$D$3000,V$1,MERCALYS!$A$9:$A$3000,$A60)</f>
        <v>0</v>
      </c>
      <c r="W60" s="10">
        <f>SUMIFS(MERCALYS!$E$9:$E$3000,MERCALYS!$D$9:$D$3000,W$1,MERCALYS!$A$9:$A$3000,$A60)</f>
        <v>0</v>
      </c>
      <c r="X60" s="10">
        <f>SUMIFS(MERCALYS!$E$9:$E$3000,MERCALYS!$D$9:$D$3000,X$1,MERCALYS!$A$9:$A$3000,$A60)</f>
        <v>0</v>
      </c>
      <c r="Y60" s="10">
        <f>SUMIFS(MERCALYS!$E$9:$E$3000,MERCALYS!$D$9:$D$3000,Y$1,MERCALYS!$A$9:$A$3000,$A60)</f>
        <v>0</v>
      </c>
      <c r="Z60" s="10">
        <f>SUMIFS(MERCALYS!$E$9:$E$3000,MERCALYS!$D$9:$D$3000,Z$1,MERCALYS!$A$9:$A$3000,$A60)</f>
        <v>0</v>
      </c>
      <c r="AA60" s="10">
        <f>SUMIFS(MERCALYS!$E$9:$E$3000,MERCALYS!$D$9:$D$3000,AA$1,MERCALYS!$A$9:$A$3000,$A60)</f>
        <v>0</v>
      </c>
      <c r="AB60" s="10">
        <f>SUMIFS(MERCALYS!$E$9:$E$3000,MERCALYS!$D$9:$D$3000,AB$1,MERCALYS!$A$9:$A$3000,$A60)</f>
        <v>0</v>
      </c>
      <c r="AC60" s="10">
        <f>SUMIFS(MERCALYS!$E$9:$E$3000,MERCALYS!$D$9:$D$3000,AC$1,MERCALYS!$A$9:$A$3000,$A60)</f>
        <v>0</v>
      </c>
      <c r="AD60" s="10">
        <f>SUMIFS(MERCALYS!$E$9:$E$3000,MERCALYS!$D$9:$D$3000,AD$1,MERCALYS!$A$9:$A$3000,$A60)</f>
        <v>5</v>
      </c>
    </row>
    <row r="61" spans="1:30">
      <c r="A61" s="10" t="str">
        <f>IF(ROW()-1&gt;MAX(MERCALYS!$L$9:$L$3000),"",INDEX(MERCALYS!$A$9:$A$3000,MATCH(ROW()-1,MERCALYS!$L$9:$L$3000,0)))</f>
        <v>0000017169731</v>
      </c>
      <c r="B61" s="10" t="str">
        <f>IF($A61="","",VLOOKUP($A61,MERCALYS!$A$9:$C$3000,3,0))</f>
        <v>TROPICANA BAN/POI/COROSSOL 1L</v>
      </c>
      <c r="C61" s="10">
        <f>SUMIFS(MERCALYS!$E$9:$E$3000,MERCALYS!$D$9:$D$3000,C$1,MERCALYS!$A$9:$A$3000,$A61)</f>
        <v>0</v>
      </c>
      <c r="D61" s="10">
        <f>SUMIFS(MERCALYS!$E$9:$E$3000,MERCALYS!$D$9:$D$3000,D$1,MERCALYS!$A$9:$A$3000,$A61)</f>
        <v>0</v>
      </c>
      <c r="E61" s="10">
        <f>SUMIFS(MERCALYS!$E$9:$E$3000,MERCALYS!$D$9:$D$3000,E$1,MERCALYS!$A$9:$A$3000,$A61)</f>
        <v>0</v>
      </c>
      <c r="F61" s="10">
        <f>SUMIFS(MERCALYS!$E$9:$E$3000,MERCALYS!$D$9:$D$3000,F$1,MERCALYS!$A$9:$A$3000,$A61)</f>
        <v>0</v>
      </c>
      <c r="G61" s="10">
        <f>SUMIFS(MERCALYS!$E$9:$E$3000,MERCALYS!$D$9:$D$3000,G$1,MERCALYS!$A$9:$A$3000,$A61)</f>
        <v>0</v>
      </c>
      <c r="H61" s="10">
        <f>SUMIFS(MERCALYS!$E$9:$E$3000,MERCALYS!$D$9:$D$3000,H$1,MERCALYS!$A$9:$A$3000,$A61)</f>
        <v>0</v>
      </c>
      <c r="I61" s="10">
        <f>SUMIFS(MERCALYS!$E$9:$E$3000,MERCALYS!$D$9:$D$3000,I$1,MERCALYS!$A$9:$A$3000,$A61)</f>
        <v>0</v>
      </c>
      <c r="J61" s="10">
        <f>SUMIFS(MERCALYS!$E$9:$E$3000,MERCALYS!$D$9:$D$3000,J$1,MERCALYS!$A$9:$A$3000,$A61)</f>
        <v>0</v>
      </c>
      <c r="K61" s="10">
        <f>SUMIFS(MERCALYS!$E$9:$E$3000,MERCALYS!$D$9:$D$3000,K$1,MERCALYS!$A$9:$A$3000,$A61)</f>
        <v>0</v>
      </c>
      <c r="L61" s="10">
        <f>SUMIFS(MERCALYS!$E$9:$E$3000,MERCALYS!$D$9:$D$3000,L$1,MERCALYS!$A$9:$A$3000,$A61)</f>
        <v>0</v>
      </c>
      <c r="M61" s="10">
        <f>SUMIFS(MERCALYS!$E$9:$E$3000,MERCALYS!$D$9:$D$3000,M$1,MERCALYS!$A$9:$A$3000,$A61)</f>
        <v>0</v>
      </c>
      <c r="N61" s="10">
        <f>SUMIFS(MERCALYS!$E$9:$E$3000,MERCALYS!$D$9:$D$3000,N$1,MERCALYS!$A$9:$A$3000,$A61)</f>
        <v>0</v>
      </c>
      <c r="O61" s="10">
        <f>SUMIFS(MERCALYS!$E$9:$E$3000,MERCALYS!$D$9:$D$3000,O$1,MERCALYS!$A$9:$A$3000,$A61)</f>
        <v>0</v>
      </c>
      <c r="P61" s="10">
        <f>SUMIFS(MERCALYS!$E$9:$E$3000,MERCALYS!$D$9:$D$3000,P$1,MERCALYS!$A$9:$A$3000,$A61)</f>
        <v>0</v>
      </c>
      <c r="Q61" s="10">
        <f>SUMIFS(MERCALYS!$E$9:$E$3000,MERCALYS!$D$9:$D$3000,Q$1,MERCALYS!$A$9:$A$3000,$A61)</f>
        <v>0</v>
      </c>
      <c r="R61" s="10">
        <f>SUMIFS(MERCALYS!$E$9:$E$3000,MERCALYS!$D$9:$D$3000,R$1,MERCALYS!$A$9:$A$3000,$A61)</f>
        <v>0</v>
      </c>
      <c r="S61" s="10">
        <f>SUMIFS(MERCALYS!$E$9:$E$3000,MERCALYS!$D$9:$D$3000,S$1,MERCALYS!$A$9:$A$3000,$A61)</f>
        <v>0</v>
      </c>
      <c r="T61" s="10">
        <f>SUMIFS(MERCALYS!$E$9:$E$3000,MERCALYS!$D$9:$D$3000,T$1,MERCALYS!$A$9:$A$3000,$A61)</f>
        <v>0</v>
      </c>
      <c r="U61" s="10">
        <f>SUMIFS(MERCALYS!$E$9:$E$3000,MERCALYS!$D$9:$D$3000,U$1,MERCALYS!$A$9:$A$3000,$A61)</f>
        <v>0</v>
      </c>
      <c r="V61" s="10">
        <f>SUMIFS(MERCALYS!$E$9:$E$3000,MERCALYS!$D$9:$D$3000,V$1,MERCALYS!$A$9:$A$3000,$A61)</f>
        <v>0</v>
      </c>
      <c r="W61" s="10">
        <f>SUMIFS(MERCALYS!$E$9:$E$3000,MERCALYS!$D$9:$D$3000,W$1,MERCALYS!$A$9:$A$3000,$A61)</f>
        <v>0</v>
      </c>
      <c r="X61" s="10">
        <f>SUMIFS(MERCALYS!$E$9:$E$3000,MERCALYS!$D$9:$D$3000,X$1,MERCALYS!$A$9:$A$3000,$A61)</f>
        <v>0</v>
      </c>
      <c r="Y61" s="10">
        <f>SUMIFS(MERCALYS!$E$9:$E$3000,MERCALYS!$D$9:$D$3000,Y$1,MERCALYS!$A$9:$A$3000,$A61)</f>
        <v>0</v>
      </c>
      <c r="Z61" s="10">
        <f>SUMIFS(MERCALYS!$E$9:$E$3000,MERCALYS!$D$9:$D$3000,Z$1,MERCALYS!$A$9:$A$3000,$A61)</f>
        <v>0</v>
      </c>
      <c r="AA61" s="10">
        <f>SUMIFS(MERCALYS!$E$9:$E$3000,MERCALYS!$D$9:$D$3000,AA$1,MERCALYS!$A$9:$A$3000,$A61)</f>
        <v>0</v>
      </c>
      <c r="AB61" s="10">
        <f>SUMIFS(MERCALYS!$E$9:$E$3000,MERCALYS!$D$9:$D$3000,AB$1,MERCALYS!$A$9:$A$3000,$A61)</f>
        <v>0</v>
      </c>
      <c r="AC61" s="10">
        <f>SUMIFS(MERCALYS!$E$9:$E$3000,MERCALYS!$D$9:$D$3000,AC$1,MERCALYS!$A$9:$A$3000,$A61)</f>
        <v>0</v>
      </c>
      <c r="AD61" s="10">
        <f>SUMIFS(MERCALYS!$E$9:$E$3000,MERCALYS!$D$9:$D$3000,AD$1,MERCALYS!$A$9:$A$3000,$A61)</f>
        <v>7</v>
      </c>
    </row>
    <row r="62" spans="1:30">
      <c r="A62" s="10" t="str">
        <f>IF(ROW()-1&gt;MAX(MERCALYS!$L$9:$L$3000),"",INDEX(MERCALYS!$A$9:$A$3000,MATCH(ROW()-1,MERCALYS!$L$9:$L$3000,0)))</f>
        <v>0000017170965</v>
      </c>
      <c r="B62" s="10" t="str">
        <f>IF($A62="","",VLOOKUP($A62,MERCALYS!$A$9:$C$3000,3,0))</f>
        <v>COCA COLA ZERO CHERRY 1L25</v>
      </c>
      <c r="C62" s="10">
        <f>SUMIFS(MERCALYS!$E$9:$E$3000,MERCALYS!$D$9:$D$3000,C$1,MERCALYS!$A$9:$A$3000,$A62)</f>
        <v>0</v>
      </c>
      <c r="D62" s="10">
        <f>SUMIFS(MERCALYS!$E$9:$E$3000,MERCALYS!$D$9:$D$3000,D$1,MERCALYS!$A$9:$A$3000,$A62)</f>
        <v>0</v>
      </c>
      <c r="E62" s="10">
        <f>SUMIFS(MERCALYS!$E$9:$E$3000,MERCALYS!$D$9:$D$3000,E$1,MERCALYS!$A$9:$A$3000,$A62)</f>
        <v>0</v>
      </c>
      <c r="F62" s="10">
        <f>SUMIFS(MERCALYS!$E$9:$E$3000,MERCALYS!$D$9:$D$3000,F$1,MERCALYS!$A$9:$A$3000,$A62)</f>
        <v>0</v>
      </c>
      <c r="G62" s="10">
        <f>SUMIFS(MERCALYS!$E$9:$E$3000,MERCALYS!$D$9:$D$3000,G$1,MERCALYS!$A$9:$A$3000,$A62)</f>
        <v>0</v>
      </c>
      <c r="H62" s="10">
        <f>SUMIFS(MERCALYS!$E$9:$E$3000,MERCALYS!$D$9:$D$3000,H$1,MERCALYS!$A$9:$A$3000,$A62)</f>
        <v>0</v>
      </c>
      <c r="I62" s="10">
        <f>SUMIFS(MERCALYS!$E$9:$E$3000,MERCALYS!$D$9:$D$3000,I$1,MERCALYS!$A$9:$A$3000,$A62)</f>
        <v>0</v>
      </c>
      <c r="J62" s="10">
        <f>SUMIFS(MERCALYS!$E$9:$E$3000,MERCALYS!$D$9:$D$3000,J$1,MERCALYS!$A$9:$A$3000,$A62)</f>
        <v>0</v>
      </c>
      <c r="K62" s="10">
        <f>SUMIFS(MERCALYS!$E$9:$E$3000,MERCALYS!$D$9:$D$3000,K$1,MERCALYS!$A$9:$A$3000,$A62)</f>
        <v>0</v>
      </c>
      <c r="L62" s="10">
        <f>SUMIFS(MERCALYS!$E$9:$E$3000,MERCALYS!$D$9:$D$3000,L$1,MERCALYS!$A$9:$A$3000,$A62)</f>
        <v>0</v>
      </c>
      <c r="M62" s="10">
        <f>SUMIFS(MERCALYS!$E$9:$E$3000,MERCALYS!$D$9:$D$3000,M$1,MERCALYS!$A$9:$A$3000,$A62)</f>
        <v>0</v>
      </c>
      <c r="N62" s="10">
        <f>SUMIFS(MERCALYS!$E$9:$E$3000,MERCALYS!$D$9:$D$3000,N$1,MERCALYS!$A$9:$A$3000,$A62)</f>
        <v>0</v>
      </c>
      <c r="O62" s="10">
        <f>SUMIFS(MERCALYS!$E$9:$E$3000,MERCALYS!$D$9:$D$3000,O$1,MERCALYS!$A$9:$A$3000,$A62)</f>
        <v>0</v>
      </c>
      <c r="P62" s="10">
        <f>SUMIFS(MERCALYS!$E$9:$E$3000,MERCALYS!$D$9:$D$3000,P$1,MERCALYS!$A$9:$A$3000,$A62)</f>
        <v>0</v>
      </c>
      <c r="Q62" s="10">
        <f>SUMIFS(MERCALYS!$E$9:$E$3000,MERCALYS!$D$9:$D$3000,Q$1,MERCALYS!$A$9:$A$3000,$A62)</f>
        <v>0</v>
      </c>
      <c r="R62" s="10">
        <f>SUMIFS(MERCALYS!$E$9:$E$3000,MERCALYS!$D$9:$D$3000,R$1,MERCALYS!$A$9:$A$3000,$A62)</f>
        <v>0</v>
      </c>
      <c r="S62" s="10">
        <f>SUMIFS(MERCALYS!$E$9:$E$3000,MERCALYS!$D$9:$D$3000,S$1,MERCALYS!$A$9:$A$3000,$A62)</f>
        <v>0</v>
      </c>
      <c r="T62" s="10">
        <f>SUMIFS(MERCALYS!$E$9:$E$3000,MERCALYS!$D$9:$D$3000,T$1,MERCALYS!$A$9:$A$3000,$A62)</f>
        <v>0</v>
      </c>
      <c r="U62" s="10">
        <f>SUMIFS(MERCALYS!$E$9:$E$3000,MERCALYS!$D$9:$D$3000,U$1,MERCALYS!$A$9:$A$3000,$A62)</f>
        <v>0</v>
      </c>
      <c r="V62" s="10">
        <f>SUMIFS(MERCALYS!$E$9:$E$3000,MERCALYS!$D$9:$D$3000,V$1,MERCALYS!$A$9:$A$3000,$A62)</f>
        <v>0</v>
      </c>
      <c r="W62" s="10">
        <f>SUMIFS(MERCALYS!$E$9:$E$3000,MERCALYS!$D$9:$D$3000,W$1,MERCALYS!$A$9:$A$3000,$A62)</f>
        <v>2</v>
      </c>
      <c r="X62" s="10">
        <f>SUMIFS(MERCALYS!$E$9:$E$3000,MERCALYS!$D$9:$D$3000,X$1,MERCALYS!$A$9:$A$3000,$A62)</f>
        <v>0</v>
      </c>
      <c r="Y62" s="10">
        <f>SUMIFS(MERCALYS!$E$9:$E$3000,MERCALYS!$D$9:$D$3000,Y$1,MERCALYS!$A$9:$A$3000,$A62)</f>
        <v>0</v>
      </c>
      <c r="Z62" s="10">
        <f>SUMIFS(MERCALYS!$E$9:$E$3000,MERCALYS!$D$9:$D$3000,Z$1,MERCALYS!$A$9:$A$3000,$A62)</f>
        <v>0</v>
      </c>
      <c r="AA62" s="10">
        <f>SUMIFS(MERCALYS!$E$9:$E$3000,MERCALYS!$D$9:$D$3000,AA$1,MERCALYS!$A$9:$A$3000,$A62)</f>
        <v>0</v>
      </c>
      <c r="AB62" s="10">
        <f>SUMIFS(MERCALYS!$E$9:$E$3000,MERCALYS!$D$9:$D$3000,AB$1,MERCALYS!$A$9:$A$3000,$A62)</f>
        <v>0</v>
      </c>
      <c r="AC62" s="10">
        <f>SUMIFS(MERCALYS!$E$9:$E$3000,MERCALYS!$D$9:$D$3000,AC$1,MERCALYS!$A$9:$A$3000,$A62)</f>
        <v>0</v>
      </c>
      <c r="AD62" s="10">
        <f>SUMIFS(MERCALYS!$E$9:$E$3000,MERCALYS!$D$9:$D$3000,AD$1,MERCALYS!$A$9:$A$3000,$A62)</f>
        <v>0</v>
      </c>
    </row>
    <row r="63" spans="1:30">
      <c r="A63" s="10" t="str">
        <f>IF(ROW()-1&gt;MAX(MERCALYS!$L$9:$L$3000),"",INDEX(MERCALYS!$A$9:$A$3000,MATCH(ROW()-1,MERCALYS!$L$9:$L$3000,0)))</f>
        <v>0000017171104</v>
      </c>
      <c r="B63" s="10" t="str">
        <f>IF($A63="","",VLOOKUP($A63,MERCALYS!$A$9:$C$3000,3,0))</f>
        <v>TAFT GEL MARATHON TUBE 300ML</v>
      </c>
      <c r="C63" s="10">
        <f>SUMIFS(MERCALYS!$E$9:$E$3000,MERCALYS!$D$9:$D$3000,C$1,MERCALYS!$A$9:$A$3000,$A63)</f>
        <v>0</v>
      </c>
      <c r="D63" s="10">
        <f>SUMIFS(MERCALYS!$E$9:$E$3000,MERCALYS!$D$9:$D$3000,D$1,MERCALYS!$A$9:$A$3000,$A63)</f>
        <v>0</v>
      </c>
      <c r="E63" s="10">
        <f>SUMIFS(MERCALYS!$E$9:$E$3000,MERCALYS!$D$9:$D$3000,E$1,MERCALYS!$A$9:$A$3000,$A63)</f>
        <v>0</v>
      </c>
      <c r="F63" s="10">
        <f>SUMIFS(MERCALYS!$E$9:$E$3000,MERCALYS!$D$9:$D$3000,F$1,MERCALYS!$A$9:$A$3000,$A63)</f>
        <v>0</v>
      </c>
      <c r="G63" s="10">
        <f>SUMIFS(MERCALYS!$E$9:$E$3000,MERCALYS!$D$9:$D$3000,G$1,MERCALYS!$A$9:$A$3000,$A63)</f>
        <v>0</v>
      </c>
      <c r="H63" s="10">
        <f>SUMIFS(MERCALYS!$E$9:$E$3000,MERCALYS!$D$9:$D$3000,H$1,MERCALYS!$A$9:$A$3000,$A63)</f>
        <v>0</v>
      </c>
      <c r="I63" s="10">
        <f>SUMIFS(MERCALYS!$E$9:$E$3000,MERCALYS!$D$9:$D$3000,I$1,MERCALYS!$A$9:$A$3000,$A63)</f>
        <v>0</v>
      </c>
      <c r="J63" s="10">
        <f>SUMIFS(MERCALYS!$E$9:$E$3000,MERCALYS!$D$9:$D$3000,J$1,MERCALYS!$A$9:$A$3000,$A63)</f>
        <v>0</v>
      </c>
      <c r="K63" s="10">
        <f>SUMIFS(MERCALYS!$E$9:$E$3000,MERCALYS!$D$9:$D$3000,K$1,MERCALYS!$A$9:$A$3000,$A63)</f>
        <v>0</v>
      </c>
      <c r="L63" s="10">
        <f>SUMIFS(MERCALYS!$E$9:$E$3000,MERCALYS!$D$9:$D$3000,L$1,MERCALYS!$A$9:$A$3000,$A63)</f>
        <v>0</v>
      </c>
      <c r="M63" s="10">
        <f>SUMIFS(MERCALYS!$E$9:$E$3000,MERCALYS!$D$9:$D$3000,M$1,MERCALYS!$A$9:$A$3000,$A63)</f>
        <v>0</v>
      </c>
      <c r="N63" s="10">
        <f>SUMIFS(MERCALYS!$E$9:$E$3000,MERCALYS!$D$9:$D$3000,N$1,MERCALYS!$A$9:$A$3000,$A63)</f>
        <v>0</v>
      </c>
      <c r="O63" s="10">
        <f>SUMIFS(MERCALYS!$E$9:$E$3000,MERCALYS!$D$9:$D$3000,O$1,MERCALYS!$A$9:$A$3000,$A63)</f>
        <v>0</v>
      </c>
      <c r="P63" s="10">
        <f>SUMIFS(MERCALYS!$E$9:$E$3000,MERCALYS!$D$9:$D$3000,P$1,MERCALYS!$A$9:$A$3000,$A63)</f>
        <v>0</v>
      </c>
      <c r="Q63" s="10">
        <f>SUMIFS(MERCALYS!$E$9:$E$3000,MERCALYS!$D$9:$D$3000,Q$1,MERCALYS!$A$9:$A$3000,$A63)</f>
        <v>0</v>
      </c>
      <c r="R63" s="10">
        <f>SUMIFS(MERCALYS!$E$9:$E$3000,MERCALYS!$D$9:$D$3000,R$1,MERCALYS!$A$9:$A$3000,$A63)</f>
        <v>0</v>
      </c>
      <c r="S63" s="10">
        <f>SUMIFS(MERCALYS!$E$9:$E$3000,MERCALYS!$D$9:$D$3000,S$1,MERCALYS!$A$9:$A$3000,$A63)</f>
        <v>0</v>
      </c>
      <c r="T63" s="10">
        <f>SUMIFS(MERCALYS!$E$9:$E$3000,MERCALYS!$D$9:$D$3000,T$1,MERCALYS!$A$9:$A$3000,$A63)</f>
        <v>0</v>
      </c>
      <c r="U63" s="10">
        <f>SUMIFS(MERCALYS!$E$9:$E$3000,MERCALYS!$D$9:$D$3000,U$1,MERCALYS!$A$9:$A$3000,$A63)</f>
        <v>0</v>
      </c>
      <c r="V63" s="10">
        <f>SUMIFS(MERCALYS!$E$9:$E$3000,MERCALYS!$D$9:$D$3000,V$1,MERCALYS!$A$9:$A$3000,$A63)</f>
        <v>0</v>
      </c>
      <c r="W63" s="10">
        <f>SUMIFS(MERCALYS!$E$9:$E$3000,MERCALYS!$D$9:$D$3000,W$1,MERCALYS!$A$9:$A$3000,$A63)</f>
        <v>0</v>
      </c>
      <c r="X63" s="10">
        <f>SUMIFS(MERCALYS!$E$9:$E$3000,MERCALYS!$D$9:$D$3000,X$1,MERCALYS!$A$9:$A$3000,$A63)</f>
        <v>0</v>
      </c>
      <c r="Y63" s="10">
        <f>SUMIFS(MERCALYS!$E$9:$E$3000,MERCALYS!$D$9:$D$3000,Y$1,MERCALYS!$A$9:$A$3000,$A63)</f>
        <v>0</v>
      </c>
      <c r="Z63" s="10">
        <f>SUMIFS(MERCALYS!$E$9:$E$3000,MERCALYS!$D$9:$D$3000,Z$1,MERCALYS!$A$9:$A$3000,$A63)</f>
        <v>1</v>
      </c>
      <c r="AA63" s="10">
        <f>SUMIFS(MERCALYS!$E$9:$E$3000,MERCALYS!$D$9:$D$3000,AA$1,MERCALYS!$A$9:$A$3000,$A63)</f>
        <v>0</v>
      </c>
      <c r="AB63" s="10">
        <f>SUMIFS(MERCALYS!$E$9:$E$3000,MERCALYS!$D$9:$D$3000,AB$1,MERCALYS!$A$9:$A$3000,$A63)</f>
        <v>0</v>
      </c>
      <c r="AC63" s="10">
        <f>SUMIFS(MERCALYS!$E$9:$E$3000,MERCALYS!$D$9:$D$3000,AC$1,MERCALYS!$A$9:$A$3000,$A63)</f>
        <v>0</v>
      </c>
      <c r="AD63" s="10">
        <f>SUMIFS(MERCALYS!$E$9:$E$3000,MERCALYS!$D$9:$D$3000,AD$1,MERCALYS!$A$9:$A$3000,$A63)</f>
        <v>0</v>
      </c>
    </row>
    <row r="64" spans="1:30">
      <c r="A64" s="10" t="str">
        <f>IF(ROW()-1&gt;MAX(MERCALYS!$L$9:$L$3000),"",INDEX(MERCALYS!$A$9:$A$3000,MATCH(ROW()-1,MERCALYS!$L$9:$L$3000,0)))</f>
        <v>0000017171216</v>
      </c>
      <c r="B64" s="10" t="str">
        <f>IF($A64="","",VLOOKUP($A64,MERCALYS!$A$9:$C$3000,3,0))</f>
        <v>ANCEL STICK A L ANCIENNE 100G</v>
      </c>
      <c r="C64" s="10">
        <f>SUMIFS(MERCALYS!$E$9:$E$3000,MERCALYS!$D$9:$D$3000,C$1,MERCALYS!$A$9:$A$3000,$A64)</f>
        <v>0</v>
      </c>
      <c r="D64" s="10">
        <f>SUMIFS(MERCALYS!$E$9:$E$3000,MERCALYS!$D$9:$D$3000,D$1,MERCALYS!$A$9:$A$3000,$A64)</f>
        <v>0</v>
      </c>
      <c r="E64" s="10">
        <f>SUMIFS(MERCALYS!$E$9:$E$3000,MERCALYS!$D$9:$D$3000,E$1,MERCALYS!$A$9:$A$3000,$A64)</f>
        <v>0</v>
      </c>
      <c r="F64" s="10">
        <f>SUMIFS(MERCALYS!$E$9:$E$3000,MERCALYS!$D$9:$D$3000,F$1,MERCALYS!$A$9:$A$3000,$A64)</f>
        <v>0</v>
      </c>
      <c r="G64" s="10">
        <f>SUMIFS(MERCALYS!$E$9:$E$3000,MERCALYS!$D$9:$D$3000,G$1,MERCALYS!$A$9:$A$3000,$A64)</f>
        <v>0</v>
      </c>
      <c r="H64" s="10">
        <f>SUMIFS(MERCALYS!$E$9:$E$3000,MERCALYS!$D$9:$D$3000,H$1,MERCALYS!$A$9:$A$3000,$A64)</f>
        <v>0</v>
      </c>
      <c r="I64" s="10">
        <f>SUMIFS(MERCALYS!$E$9:$E$3000,MERCALYS!$D$9:$D$3000,I$1,MERCALYS!$A$9:$A$3000,$A64)</f>
        <v>0</v>
      </c>
      <c r="J64" s="10">
        <f>SUMIFS(MERCALYS!$E$9:$E$3000,MERCALYS!$D$9:$D$3000,J$1,MERCALYS!$A$9:$A$3000,$A64)</f>
        <v>0</v>
      </c>
      <c r="K64" s="10">
        <f>SUMIFS(MERCALYS!$E$9:$E$3000,MERCALYS!$D$9:$D$3000,K$1,MERCALYS!$A$9:$A$3000,$A64)</f>
        <v>0</v>
      </c>
      <c r="L64" s="10">
        <f>SUMIFS(MERCALYS!$E$9:$E$3000,MERCALYS!$D$9:$D$3000,L$1,MERCALYS!$A$9:$A$3000,$A64)</f>
        <v>0</v>
      </c>
      <c r="M64" s="10">
        <f>SUMIFS(MERCALYS!$E$9:$E$3000,MERCALYS!$D$9:$D$3000,M$1,MERCALYS!$A$9:$A$3000,$A64)</f>
        <v>0</v>
      </c>
      <c r="N64" s="10">
        <f>SUMIFS(MERCALYS!$E$9:$E$3000,MERCALYS!$D$9:$D$3000,N$1,MERCALYS!$A$9:$A$3000,$A64)</f>
        <v>3</v>
      </c>
      <c r="O64" s="10">
        <f>SUMIFS(MERCALYS!$E$9:$E$3000,MERCALYS!$D$9:$D$3000,O$1,MERCALYS!$A$9:$A$3000,$A64)</f>
        <v>0</v>
      </c>
      <c r="P64" s="10">
        <f>SUMIFS(MERCALYS!$E$9:$E$3000,MERCALYS!$D$9:$D$3000,P$1,MERCALYS!$A$9:$A$3000,$A64)</f>
        <v>0</v>
      </c>
      <c r="Q64" s="10">
        <f>SUMIFS(MERCALYS!$E$9:$E$3000,MERCALYS!$D$9:$D$3000,Q$1,MERCALYS!$A$9:$A$3000,$A64)</f>
        <v>0</v>
      </c>
      <c r="R64" s="10">
        <f>SUMIFS(MERCALYS!$E$9:$E$3000,MERCALYS!$D$9:$D$3000,R$1,MERCALYS!$A$9:$A$3000,$A64)</f>
        <v>0</v>
      </c>
      <c r="S64" s="10">
        <f>SUMIFS(MERCALYS!$E$9:$E$3000,MERCALYS!$D$9:$D$3000,S$1,MERCALYS!$A$9:$A$3000,$A64)</f>
        <v>0</v>
      </c>
      <c r="T64" s="10">
        <f>SUMIFS(MERCALYS!$E$9:$E$3000,MERCALYS!$D$9:$D$3000,T$1,MERCALYS!$A$9:$A$3000,$A64)</f>
        <v>0</v>
      </c>
      <c r="U64" s="10">
        <f>SUMIFS(MERCALYS!$E$9:$E$3000,MERCALYS!$D$9:$D$3000,U$1,MERCALYS!$A$9:$A$3000,$A64)</f>
        <v>0</v>
      </c>
      <c r="V64" s="10">
        <f>SUMIFS(MERCALYS!$E$9:$E$3000,MERCALYS!$D$9:$D$3000,V$1,MERCALYS!$A$9:$A$3000,$A64)</f>
        <v>0</v>
      </c>
      <c r="W64" s="10">
        <f>SUMIFS(MERCALYS!$E$9:$E$3000,MERCALYS!$D$9:$D$3000,W$1,MERCALYS!$A$9:$A$3000,$A64)</f>
        <v>0</v>
      </c>
      <c r="X64" s="10">
        <f>SUMIFS(MERCALYS!$E$9:$E$3000,MERCALYS!$D$9:$D$3000,X$1,MERCALYS!$A$9:$A$3000,$A64)</f>
        <v>0</v>
      </c>
      <c r="Y64" s="10">
        <f>SUMIFS(MERCALYS!$E$9:$E$3000,MERCALYS!$D$9:$D$3000,Y$1,MERCALYS!$A$9:$A$3000,$A64)</f>
        <v>0</v>
      </c>
      <c r="Z64" s="10">
        <f>SUMIFS(MERCALYS!$E$9:$E$3000,MERCALYS!$D$9:$D$3000,Z$1,MERCALYS!$A$9:$A$3000,$A64)</f>
        <v>0</v>
      </c>
      <c r="AA64" s="10">
        <f>SUMIFS(MERCALYS!$E$9:$E$3000,MERCALYS!$D$9:$D$3000,AA$1,MERCALYS!$A$9:$A$3000,$A64)</f>
        <v>0</v>
      </c>
      <c r="AB64" s="10">
        <f>SUMIFS(MERCALYS!$E$9:$E$3000,MERCALYS!$D$9:$D$3000,AB$1,MERCALYS!$A$9:$A$3000,$A64)</f>
        <v>0</v>
      </c>
      <c r="AC64" s="10">
        <f>SUMIFS(MERCALYS!$E$9:$E$3000,MERCALYS!$D$9:$D$3000,AC$1,MERCALYS!$A$9:$A$3000,$A64)</f>
        <v>0</v>
      </c>
      <c r="AD64" s="10">
        <f>SUMIFS(MERCALYS!$E$9:$E$3000,MERCALYS!$D$9:$D$3000,AD$1,MERCALYS!$A$9:$A$3000,$A64)</f>
        <v>0</v>
      </c>
    </row>
    <row r="65" spans="1:30">
      <c r="A65" s="10" t="str">
        <f>IF(ROW()-1&gt;MAX(MERCALYS!$L$9:$L$3000),"",INDEX(MERCALYS!$A$9:$A$3000,MATCH(ROW()-1,MERCALYS!$L$9:$L$3000,0)))</f>
        <v>0000017171490</v>
      </c>
      <c r="B65" s="10" t="str">
        <f>IF($A65="","",VLOOKUP($A65,MERCALYS!$A$9:$C$3000,3,0))</f>
        <v>HEINZ KETCHUP BALSA/BASIL.300G</v>
      </c>
      <c r="C65" s="10">
        <f>SUMIFS(MERCALYS!$E$9:$E$3000,MERCALYS!$D$9:$D$3000,C$1,MERCALYS!$A$9:$A$3000,$A65)</f>
        <v>0</v>
      </c>
      <c r="D65" s="10">
        <f>SUMIFS(MERCALYS!$E$9:$E$3000,MERCALYS!$D$9:$D$3000,D$1,MERCALYS!$A$9:$A$3000,$A65)</f>
        <v>0</v>
      </c>
      <c r="E65" s="10">
        <f>SUMIFS(MERCALYS!$E$9:$E$3000,MERCALYS!$D$9:$D$3000,E$1,MERCALYS!$A$9:$A$3000,$A65)</f>
        <v>0</v>
      </c>
      <c r="F65" s="10">
        <f>SUMIFS(MERCALYS!$E$9:$E$3000,MERCALYS!$D$9:$D$3000,F$1,MERCALYS!$A$9:$A$3000,$A65)</f>
        <v>0</v>
      </c>
      <c r="G65" s="10">
        <f>SUMIFS(MERCALYS!$E$9:$E$3000,MERCALYS!$D$9:$D$3000,G$1,MERCALYS!$A$9:$A$3000,$A65)</f>
        <v>4</v>
      </c>
      <c r="H65" s="10">
        <f>SUMIFS(MERCALYS!$E$9:$E$3000,MERCALYS!$D$9:$D$3000,H$1,MERCALYS!$A$9:$A$3000,$A65)</f>
        <v>0</v>
      </c>
      <c r="I65" s="10">
        <f>SUMIFS(MERCALYS!$E$9:$E$3000,MERCALYS!$D$9:$D$3000,I$1,MERCALYS!$A$9:$A$3000,$A65)</f>
        <v>0</v>
      </c>
      <c r="J65" s="10">
        <f>SUMIFS(MERCALYS!$E$9:$E$3000,MERCALYS!$D$9:$D$3000,J$1,MERCALYS!$A$9:$A$3000,$A65)</f>
        <v>0</v>
      </c>
      <c r="K65" s="10">
        <f>SUMIFS(MERCALYS!$E$9:$E$3000,MERCALYS!$D$9:$D$3000,K$1,MERCALYS!$A$9:$A$3000,$A65)</f>
        <v>0</v>
      </c>
      <c r="L65" s="10">
        <f>SUMIFS(MERCALYS!$E$9:$E$3000,MERCALYS!$D$9:$D$3000,L$1,MERCALYS!$A$9:$A$3000,$A65)</f>
        <v>0</v>
      </c>
      <c r="M65" s="10">
        <f>SUMIFS(MERCALYS!$E$9:$E$3000,MERCALYS!$D$9:$D$3000,M$1,MERCALYS!$A$9:$A$3000,$A65)</f>
        <v>0</v>
      </c>
      <c r="N65" s="10">
        <f>SUMIFS(MERCALYS!$E$9:$E$3000,MERCALYS!$D$9:$D$3000,N$1,MERCALYS!$A$9:$A$3000,$A65)</f>
        <v>0</v>
      </c>
      <c r="O65" s="10">
        <f>SUMIFS(MERCALYS!$E$9:$E$3000,MERCALYS!$D$9:$D$3000,O$1,MERCALYS!$A$9:$A$3000,$A65)</f>
        <v>0</v>
      </c>
      <c r="P65" s="10">
        <f>SUMIFS(MERCALYS!$E$9:$E$3000,MERCALYS!$D$9:$D$3000,P$1,MERCALYS!$A$9:$A$3000,$A65)</f>
        <v>0</v>
      </c>
      <c r="Q65" s="10">
        <f>SUMIFS(MERCALYS!$E$9:$E$3000,MERCALYS!$D$9:$D$3000,Q$1,MERCALYS!$A$9:$A$3000,$A65)</f>
        <v>0</v>
      </c>
      <c r="R65" s="10">
        <f>SUMIFS(MERCALYS!$E$9:$E$3000,MERCALYS!$D$9:$D$3000,R$1,MERCALYS!$A$9:$A$3000,$A65)</f>
        <v>0</v>
      </c>
      <c r="S65" s="10">
        <f>SUMIFS(MERCALYS!$E$9:$E$3000,MERCALYS!$D$9:$D$3000,S$1,MERCALYS!$A$9:$A$3000,$A65)</f>
        <v>0</v>
      </c>
      <c r="T65" s="10">
        <f>SUMIFS(MERCALYS!$E$9:$E$3000,MERCALYS!$D$9:$D$3000,T$1,MERCALYS!$A$9:$A$3000,$A65)</f>
        <v>0</v>
      </c>
      <c r="U65" s="10">
        <f>SUMIFS(MERCALYS!$E$9:$E$3000,MERCALYS!$D$9:$D$3000,U$1,MERCALYS!$A$9:$A$3000,$A65)</f>
        <v>0</v>
      </c>
      <c r="V65" s="10">
        <f>SUMIFS(MERCALYS!$E$9:$E$3000,MERCALYS!$D$9:$D$3000,V$1,MERCALYS!$A$9:$A$3000,$A65)</f>
        <v>0</v>
      </c>
      <c r="W65" s="10">
        <f>SUMIFS(MERCALYS!$E$9:$E$3000,MERCALYS!$D$9:$D$3000,W$1,MERCALYS!$A$9:$A$3000,$A65)</f>
        <v>0</v>
      </c>
      <c r="X65" s="10">
        <f>SUMIFS(MERCALYS!$E$9:$E$3000,MERCALYS!$D$9:$D$3000,X$1,MERCALYS!$A$9:$A$3000,$A65)</f>
        <v>0</v>
      </c>
      <c r="Y65" s="10">
        <f>SUMIFS(MERCALYS!$E$9:$E$3000,MERCALYS!$D$9:$D$3000,Y$1,MERCALYS!$A$9:$A$3000,$A65)</f>
        <v>0</v>
      </c>
      <c r="Z65" s="10">
        <f>SUMIFS(MERCALYS!$E$9:$E$3000,MERCALYS!$D$9:$D$3000,Z$1,MERCALYS!$A$9:$A$3000,$A65)</f>
        <v>0</v>
      </c>
      <c r="AA65" s="10">
        <f>SUMIFS(MERCALYS!$E$9:$E$3000,MERCALYS!$D$9:$D$3000,AA$1,MERCALYS!$A$9:$A$3000,$A65)</f>
        <v>0</v>
      </c>
      <c r="AB65" s="10">
        <f>SUMIFS(MERCALYS!$E$9:$E$3000,MERCALYS!$D$9:$D$3000,AB$1,MERCALYS!$A$9:$A$3000,$A65)</f>
        <v>0</v>
      </c>
      <c r="AC65" s="10">
        <f>SUMIFS(MERCALYS!$E$9:$E$3000,MERCALYS!$D$9:$D$3000,AC$1,MERCALYS!$A$9:$A$3000,$A65)</f>
        <v>0</v>
      </c>
      <c r="AD65" s="10">
        <f>SUMIFS(MERCALYS!$E$9:$E$3000,MERCALYS!$D$9:$D$3000,AD$1,MERCALYS!$A$9:$A$3000,$A65)</f>
        <v>0</v>
      </c>
    </row>
    <row r="66" spans="1:30">
      <c r="A66" s="10" t="str">
        <f>IF(ROW()-1&gt;MAX(MERCALYS!$L$9:$L$3000),"",INDEX(MERCALYS!$A$9:$A$3000,MATCH(ROW()-1,MERCALYS!$L$9:$L$3000,0)))</f>
        <v>0000017171497</v>
      </c>
      <c r="B66" s="10" t="str">
        <f>IF($A66="","",VLOOKUP($A66,MERCALYS!$A$9:$C$3000,3,0))</f>
        <v>MAGGI COEUR BOUIL.POULE 72G</v>
      </c>
      <c r="C66" s="10">
        <f>SUMIFS(MERCALYS!$E$9:$E$3000,MERCALYS!$D$9:$D$3000,C$1,MERCALYS!$A$9:$A$3000,$A66)</f>
        <v>0</v>
      </c>
      <c r="D66" s="10">
        <f>SUMIFS(MERCALYS!$E$9:$E$3000,MERCALYS!$D$9:$D$3000,D$1,MERCALYS!$A$9:$A$3000,$A66)</f>
        <v>0</v>
      </c>
      <c r="E66" s="10">
        <f>SUMIFS(MERCALYS!$E$9:$E$3000,MERCALYS!$D$9:$D$3000,E$1,MERCALYS!$A$9:$A$3000,$A66)</f>
        <v>6</v>
      </c>
      <c r="F66" s="10">
        <f>SUMIFS(MERCALYS!$E$9:$E$3000,MERCALYS!$D$9:$D$3000,F$1,MERCALYS!$A$9:$A$3000,$A66)</f>
        <v>0</v>
      </c>
      <c r="G66" s="10">
        <f>SUMIFS(MERCALYS!$E$9:$E$3000,MERCALYS!$D$9:$D$3000,G$1,MERCALYS!$A$9:$A$3000,$A66)</f>
        <v>0</v>
      </c>
      <c r="H66" s="10">
        <f>SUMIFS(MERCALYS!$E$9:$E$3000,MERCALYS!$D$9:$D$3000,H$1,MERCALYS!$A$9:$A$3000,$A66)</f>
        <v>0</v>
      </c>
      <c r="I66" s="10">
        <f>SUMIFS(MERCALYS!$E$9:$E$3000,MERCALYS!$D$9:$D$3000,I$1,MERCALYS!$A$9:$A$3000,$A66)</f>
        <v>0</v>
      </c>
      <c r="J66" s="10">
        <f>SUMIFS(MERCALYS!$E$9:$E$3000,MERCALYS!$D$9:$D$3000,J$1,MERCALYS!$A$9:$A$3000,$A66)</f>
        <v>0</v>
      </c>
      <c r="K66" s="10">
        <f>SUMIFS(MERCALYS!$E$9:$E$3000,MERCALYS!$D$9:$D$3000,K$1,MERCALYS!$A$9:$A$3000,$A66)</f>
        <v>0</v>
      </c>
      <c r="L66" s="10">
        <f>SUMIFS(MERCALYS!$E$9:$E$3000,MERCALYS!$D$9:$D$3000,L$1,MERCALYS!$A$9:$A$3000,$A66)</f>
        <v>0</v>
      </c>
      <c r="M66" s="10">
        <f>SUMIFS(MERCALYS!$E$9:$E$3000,MERCALYS!$D$9:$D$3000,M$1,MERCALYS!$A$9:$A$3000,$A66)</f>
        <v>0</v>
      </c>
      <c r="N66" s="10">
        <f>SUMIFS(MERCALYS!$E$9:$E$3000,MERCALYS!$D$9:$D$3000,N$1,MERCALYS!$A$9:$A$3000,$A66)</f>
        <v>0</v>
      </c>
      <c r="O66" s="10">
        <f>SUMIFS(MERCALYS!$E$9:$E$3000,MERCALYS!$D$9:$D$3000,O$1,MERCALYS!$A$9:$A$3000,$A66)</f>
        <v>0</v>
      </c>
      <c r="P66" s="10">
        <f>SUMIFS(MERCALYS!$E$9:$E$3000,MERCALYS!$D$9:$D$3000,P$1,MERCALYS!$A$9:$A$3000,$A66)</f>
        <v>0</v>
      </c>
      <c r="Q66" s="10">
        <f>SUMIFS(MERCALYS!$E$9:$E$3000,MERCALYS!$D$9:$D$3000,Q$1,MERCALYS!$A$9:$A$3000,$A66)</f>
        <v>0</v>
      </c>
      <c r="R66" s="10">
        <f>SUMIFS(MERCALYS!$E$9:$E$3000,MERCALYS!$D$9:$D$3000,R$1,MERCALYS!$A$9:$A$3000,$A66)</f>
        <v>0</v>
      </c>
      <c r="S66" s="10">
        <f>SUMIFS(MERCALYS!$E$9:$E$3000,MERCALYS!$D$9:$D$3000,S$1,MERCALYS!$A$9:$A$3000,$A66)</f>
        <v>0</v>
      </c>
      <c r="T66" s="10">
        <f>SUMIFS(MERCALYS!$E$9:$E$3000,MERCALYS!$D$9:$D$3000,T$1,MERCALYS!$A$9:$A$3000,$A66)</f>
        <v>0</v>
      </c>
      <c r="U66" s="10">
        <f>SUMIFS(MERCALYS!$E$9:$E$3000,MERCALYS!$D$9:$D$3000,U$1,MERCALYS!$A$9:$A$3000,$A66)</f>
        <v>0</v>
      </c>
      <c r="V66" s="10">
        <f>SUMIFS(MERCALYS!$E$9:$E$3000,MERCALYS!$D$9:$D$3000,V$1,MERCALYS!$A$9:$A$3000,$A66)</f>
        <v>0</v>
      </c>
      <c r="W66" s="10">
        <f>SUMIFS(MERCALYS!$E$9:$E$3000,MERCALYS!$D$9:$D$3000,W$1,MERCALYS!$A$9:$A$3000,$A66)</f>
        <v>0</v>
      </c>
      <c r="X66" s="10">
        <f>SUMIFS(MERCALYS!$E$9:$E$3000,MERCALYS!$D$9:$D$3000,X$1,MERCALYS!$A$9:$A$3000,$A66)</f>
        <v>0</v>
      </c>
      <c r="Y66" s="10">
        <f>SUMIFS(MERCALYS!$E$9:$E$3000,MERCALYS!$D$9:$D$3000,Y$1,MERCALYS!$A$9:$A$3000,$A66)</f>
        <v>0</v>
      </c>
      <c r="Z66" s="10">
        <f>SUMIFS(MERCALYS!$E$9:$E$3000,MERCALYS!$D$9:$D$3000,Z$1,MERCALYS!$A$9:$A$3000,$A66)</f>
        <v>0</v>
      </c>
      <c r="AA66" s="10">
        <f>SUMIFS(MERCALYS!$E$9:$E$3000,MERCALYS!$D$9:$D$3000,AA$1,MERCALYS!$A$9:$A$3000,$A66)</f>
        <v>0</v>
      </c>
      <c r="AB66" s="10">
        <f>SUMIFS(MERCALYS!$E$9:$E$3000,MERCALYS!$D$9:$D$3000,AB$1,MERCALYS!$A$9:$A$3000,$A66)</f>
        <v>0</v>
      </c>
      <c r="AC66" s="10">
        <f>SUMIFS(MERCALYS!$E$9:$E$3000,MERCALYS!$D$9:$D$3000,AC$1,MERCALYS!$A$9:$A$3000,$A66)</f>
        <v>0</v>
      </c>
      <c r="AD66" s="10">
        <f>SUMIFS(MERCALYS!$E$9:$E$3000,MERCALYS!$D$9:$D$3000,AD$1,MERCALYS!$A$9:$A$3000,$A66)</f>
        <v>0</v>
      </c>
    </row>
    <row r="67" spans="1:30">
      <c r="A67" s="10" t="str">
        <f>IF(ROW()-1&gt;MAX(MERCALYS!$L$9:$L$3000),"",INDEX(MERCALYS!$A$9:$A$3000,MATCH(ROW()-1,MERCALYS!$L$9:$L$3000,0)))</f>
        <v>0000017174106</v>
      </c>
      <c r="B67" s="10" t="str">
        <f>IF($A67="","",VLOOKUP($A67,MERCALYS!$A$9:$C$3000,3,0))</f>
        <v>OASIS MURE/FRAMB ZERO PET 2L</v>
      </c>
      <c r="C67" s="10">
        <f>SUMIFS(MERCALYS!$E$9:$E$3000,MERCALYS!$D$9:$D$3000,C$1,MERCALYS!$A$9:$A$3000,$A67)</f>
        <v>0</v>
      </c>
      <c r="D67" s="10">
        <f>SUMIFS(MERCALYS!$E$9:$E$3000,MERCALYS!$D$9:$D$3000,D$1,MERCALYS!$A$9:$A$3000,$A67)</f>
        <v>0</v>
      </c>
      <c r="E67" s="10">
        <f>SUMIFS(MERCALYS!$E$9:$E$3000,MERCALYS!$D$9:$D$3000,E$1,MERCALYS!$A$9:$A$3000,$A67)</f>
        <v>0</v>
      </c>
      <c r="F67" s="10">
        <f>SUMIFS(MERCALYS!$E$9:$E$3000,MERCALYS!$D$9:$D$3000,F$1,MERCALYS!$A$9:$A$3000,$A67)</f>
        <v>0</v>
      </c>
      <c r="G67" s="10">
        <f>SUMIFS(MERCALYS!$E$9:$E$3000,MERCALYS!$D$9:$D$3000,G$1,MERCALYS!$A$9:$A$3000,$A67)</f>
        <v>0</v>
      </c>
      <c r="H67" s="10">
        <f>SUMIFS(MERCALYS!$E$9:$E$3000,MERCALYS!$D$9:$D$3000,H$1,MERCALYS!$A$9:$A$3000,$A67)</f>
        <v>0</v>
      </c>
      <c r="I67" s="10">
        <f>SUMIFS(MERCALYS!$E$9:$E$3000,MERCALYS!$D$9:$D$3000,I$1,MERCALYS!$A$9:$A$3000,$A67)</f>
        <v>0</v>
      </c>
      <c r="J67" s="10">
        <f>SUMIFS(MERCALYS!$E$9:$E$3000,MERCALYS!$D$9:$D$3000,J$1,MERCALYS!$A$9:$A$3000,$A67)</f>
        <v>0</v>
      </c>
      <c r="K67" s="10">
        <f>SUMIFS(MERCALYS!$E$9:$E$3000,MERCALYS!$D$9:$D$3000,K$1,MERCALYS!$A$9:$A$3000,$A67)</f>
        <v>0</v>
      </c>
      <c r="L67" s="10">
        <f>SUMIFS(MERCALYS!$E$9:$E$3000,MERCALYS!$D$9:$D$3000,L$1,MERCALYS!$A$9:$A$3000,$A67)</f>
        <v>1</v>
      </c>
      <c r="M67" s="10">
        <f>SUMIFS(MERCALYS!$E$9:$E$3000,MERCALYS!$D$9:$D$3000,M$1,MERCALYS!$A$9:$A$3000,$A67)</f>
        <v>0</v>
      </c>
      <c r="N67" s="10">
        <f>SUMIFS(MERCALYS!$E$9:$E$3000,MERCALYS!$D$9:$D$3000,N$1,MERCALYS!$A$9:$A$3000,$A67)</f>
        <v>0</v>
      </c>
      <c r="O67" s="10">
        <f>SUMIFS(MERCALYS!$E$9:$E$3000,MERCALYS!$D$9:$D$3000,O$1,MERCALYS!$A$9:$A$3000,$A67)</f>
        <v>0</v>
      </c>
      <c r="P67" s="10">
        <f>SUMIFS(MERCALYS!$E$9:$E$3000,MERCALYS!$D$9:$D$3000,P$1,MERCALYS!$A$9:$A$3000,$A67)</f>
        <v>0</v>
      </c>
      <c r="Q67" s="10">
        <f>SUMIFS(MERCALYS!$E$9:$E$3000,MERCALYS!$D$9:$D$3000,Q$1,MERCALYS!$A$9:$A$3000,$A67)</f>
        <v>0</v>
      </c>
      <c r="R67" s="10">
        <f>SUMIFS(MERCALYS!$E$9:$E$3000,MERCALYS!$D$9:$D$3000,R$1,MERCALYS!$A$9:$A$3000,$A67)</f>
        <v>0</v>
      </c>
      <c r="S67" s="10">
        <f>SUMIFS(MERCALYS!$E$9:$E$3000,MERCALYS!$D$9:$D$3000,S$1,MERCALYS!$A$9:$A$3000,$A67)</f>
        <v>0</v>
      </c>
      <c r="T67" s="10">
        <f>SUMIFS(MERCALYS!$E$9:$E$3000,MERCALYS!$D$9:$D$3000,T$1,MERCALYS!$A$9:$A$3000,$A67)</f>
        <v>0</v>
      </c>
      <c r="U67" s="10">
        <f>SUMIFS(MERCALYS!$E$9:$E$3000,MERCALYS!$D$9:$D$3000,U$1,MERCALYS!$A$9:$A$3000,$A67)</f>
        <v>0</v>
      </c>
      <c r="V67" s="10">
        <f>SUMIFS(MERCALYS!$E$9:$E$3000,MERCALYS!$D$9:$D$3000,V$1,MERCALYS!$A$9:$A$3000,$A67)</f>
        <v>0</v>
      </c>
      <c r="W67" s="10">
        <f>SUMIFS(MERCALYS!$E$9:$E$3000,MERCALYS!$D$9:$D$3000,W$1,MERCALYS!$A$9:$A$3000,$A67)</f>
        <v>0</v>
      </c>
      <c r="X67" s="10">
        <f>SUMIFS(MERCALYS!$E$9:$E$3000,MERCALYS!$D$9:$D$3000,X$1,MERCALYS!$A$9:$A$3000,$A67)</f>
        <v>0</v>
      </c>
      <c r="Y67" s="10">
        <f>SUMIFS(MERCALYS!$E$9:$E$3000,MERCALYS!$D$9:$D$3000,Y$1,MERCALYS!$A$9:$A$3000,$A67)</f>
        <v>0</v>
      </c>
      <c r="Z67" s="10">
        <f>SUMIFS(MERCALYS!$E$9:$E$3000,MERCALYS!$D$9:$D$3000,Z$1,MERCALYS!$A$9:$A$3000,$A67)</f>
        <v>0</v>
      </c>
      <c r="AA67" s="10">
        <f>SUMIFS(MERCALYS!$E$9:$E$3000,MERCALYS!$D$9:$D$3000,AA$1,MERCALYS!$A$9:$A$3000,$A67)</f>
        <v>0</v>
      </c>
      <c r="AB67" s="10">
        <f>SUMIFS(MERCALYS!$E$9:$E$3000,MERCALYS!$D$9:$D$3000,AB$1,MERCALYS!$A$9:$A$3000,$A67)</f>
        <v>0</v>
      </c>
      <c r="AC67" s="10">
        <f>SUMIFS(MERCALYS!$E$9:$E$3000,MERCALYS!$D$9:$D$3000,AC$1,MERCALYS!$A$9:$A$3000,$A67)</f>
        <v>0</v>
      </c>
      <c r="AD67" s="10">
        <f>SUMIFS(MERCALYS!$E$9:$E$3000,MERCALYS!$D$9:$D$3000,AD$1,MERCALYS!$A$9:$A$3000,$A67)</f>
        <v>0</v>
      </c>
    </row>
    <row r="68" spans="1:30">
      <c r="A68" s="10" t="str">
        <f>IF(ROW()-1&gt;MAX(MERCALYS!$L$9:$L$3000),"",INDEX(MERCALYS!$A$9:$A$3000,MATCH(ROW()-1,MERCALYS!$L$9:$L$3000,0)))</f>
        <v>0000017175092</v>
      </c>
      <c r="B68" s="10" t="str">
        <f>IF($A68="","",VLOOKUP($A68,MERCALYS!$A$9:$C$3000,3,0))</f>
        <v>PAQUITO CRANBER/FRAMBO PET 1L</v>
      </c>
      <c r="C68" s="10">
        <f>SUMIFS(MERCALYS!$E$9:$E$3000,MERCALYS!$D$9:$D$3000,C$1,MERCALYS!$A$9:$A$3000,$A68)</f>
        <v>0</v>
      </c>
      <c r="D68" s="10">
        <f>SUMIFS(MERCALYS!$E$9:$E$3000,MERCALYS!$D$9:$D$3000,D$1,MERCALYS!$A$9:$A$3000,$A68)</f>
        <v>0</v>
      </c>
      <c r="E68" s="10">
        <f>SUMIFS(MERCALYS!$E$9:$E$3000,MERCALYS!$D$9:$D$3000,E$1,MERCALYS!$A$9:$A$3000,$A68)</f>
        <v>0</v>
      </c>
      <c r="F68" s="10">
        <f>SUMIFS(MERCALYS!$E$9:$E$3000,MERCALYS!$D$9:$D$3000,F$1,MERCALYS!$A$9:$A$3000,$A68)</f>
        <v>1</v>
      </c>
      <c r="G68" s="10">
        <f>SUMIFS(MERCALYS!$E$9:$E$3000,MERCALYS!$D$9:$D$3000,G$1,MERCALYS!$A$9:$A$3000,$A68)</f>
        <v>0</v>
      </c>
      <c r="H68" s="10">
        <f>SUMIFS(MERCALYS!$E$9:$E$3000,MERCALYS!$D$9:$D$3000,H$1,MERCALYS!$A$9:$A$3000,$A68)</f>
        <v>0</v>
      </c>
      <c r="I68" s="10">
        <f>SUMIFS(MERCALYS!$E$9:$E$3000,MERCALYS!$D$9:$D$3000,I$1,MERCALYS!$A$9:$A$3000,$A68)</f>
        <v>0</v>
      </c>
      <c r="J68" s="10">
        <f>SUMIFS(MERCALYS!$E$9:$E$3000,MERCALYS!$D$9:$D$3000,J$1,MERCALYS!$A$9:$A$3000,$A68)</f>
        <v>0</v>
      </c>
      <c r="K68" s="10">
        <f>SUMIFS(MERCALYS!$E$9:$E$3000,MERCALYS!$D$9:$D$3000,K$1,MERCALYS!$A$9:$A$3000,$A68)</f>
        <v>0</v>
      </c>
      <c r="L68" s="10">
        <f>SUMIFS(MERCALYS!$E$9:$E$3000,MERCALYS!$D$9:$D$3000,L$1,MERCALYS!$A$9:$A$3000,$A68)</f>
        <v>0</v>
      </c>
      <c r="M68" s="10">
        <f>SUMIFS(MERCALYS!$E$9:$E$3000,MERCALYS!$D$9:$D$3000,M$1,MERCALYS!$A$9:$A$3000,$A68)</f>
        <v>0</v>
      </c>
      <c r="N68" s="10">
        <f>SUMIFS(MERCALYS!$E$9:$E$3000,MERCALYS!$D$9:$D$3000,N$1,MERCALYS!$A$9:$A$3000,$A68)</f>
        <v>0</v>
      </c>
      <c r="O68" s="10">
        <f>SUMIFS(MERCALYS!$E$9:$E$3000,MERCALYS!$D$9:$D$3000,O$1,MERCALYS!$A$9:$A$3000,$A68)</f>
        <v>0</v>
      </c>
      <c r="P68" s="10">
        <f>SUMIFS(MERCALYS!$E$9:$E$3000,MERCALYS!$D$9:$D$3000,P$1,MERCALYS!$A$9:$A$3000,$A68)</f>
        <v>0</v>
      </c>
      <c r="Q68" s="10">
        <f>SUMIFS(MERCALYS!$E$9:$E$3000,MERCALYS!$D$9:$D$3000,Q$1,MERCALYS!$A$9:$A$3000,$A68)</f>
        <v>0</v>
      </c>
      <c r="R68" s="10">
        <f>SUMIFS(MERCALYS!$E$9:$E$3000,MERCALYS!$D$9:$D$3000,R$1,MERCALYS!$A$9:$A$3000,$A68)</f>
        <v>0</v>
      </c>
      <c r="S68" s="10">
        <f>SUMIFS(MERCALYS!$E$9:$E$3000,MERCALYS!$D$9:$D$3000,S$1,MERCALYS!$A$9:$A$3000,$A68)</f>
        <v>0</v>
      </c>
      <c r="T68" s="10">
        <f>SUMIFS(MERCALYS!$E$9:$E$3000,MERCALYS!$D$9:$D$3000,T$1,MERCALYS!$A$9:$A$3000,$A68)</f>
        <v>0</v>
      </c>
      <c r="U68" s="10">
        <f>SUMIFS(MERCALYS!$E$9:$E$3000,MERCALYS!$D$9:$D$3000,U$1,MERCALYS!$A$9:$A$3000,$A68)</f>
        <v>0</v>
      </c>
      <c r="V68" s="10">
        <f>SUMIFS(MERCALYS!$E$9:$E$3000,MERCALYS!$D$9:$D$3000,V$1,MERCALYS!$A$9:$A$3000,$A68)</f>
        <v>0</v>
      </c>
      <c r="W68" s="10">
        <f>SUMIFS(MERCALYS!$E$9:$E$3000,MERCALYS!$D$9:$D$3000,W$1,MERCALYS!$A$9:$A$3000,$A68)</f>
        <v>0</v>
      </c>
      <c r="X68" s="10">
        <f>SUMIFS(MERCALYS!$E$9:$E$3000,MERCALYS!$D$9:$D$3000,X$1,MERCALYS!$A$9:$A$3000,$A68)</f>
        <v>0</v>
      </c>
      <c r="Y68" s="10">
        <f>SUMIFS(MERCALYS!$E$9:$E$3000,MERCALYS!$D$9:$D$3000,Y$1,MERCALYS!$A$9:$A$3000,$A68)</f>
        <v>0</v>
      </c>
      <c r="Z68" s="10">
        <f>SUMIFS(MERCALYS!$E$9:$E$3000,MERCALYS!$D$9:$D$3000,Z$1,MERCALYS!$A$9:$A$3000,$A68)</f>
        <v>0</v>
      </c>
      <c r="AA68" s="10">
        <f>SUMIFS(MERCALYS!$E$9:$E$3000,MERCALYS!$D$9:$D$3000,AA$1,MERCALYS!$A$9:$A$3000,$A68)</f>
        <v>0</v>
      </c>
      <c r="AB68" s="10">
        <f>SUMIFS(MERCALYS!$E$9:$E$3000,MERCALYS!$D$9:$D$3000,AB$1,MERCALYS!$A$9:$A$3000,$A68)</f>
        <v>0</v>
      </c>
      <c r="AC68" s="10">
        <f>SUMIFS(MERCALYS!$E$9:$E$3000,MERCALYS!$D$9:$D$3000,AC$1,MERCALYS!$A$9:$A$3000,$A68)</f>
        <v>0</v>
      </c>
      <c r="AD68" s="10">
        <f>SUMIFS(MERCALYS!$E$9:$E$3000,MERCALYS!$D$9:$D$3000,AD$1,MERCALYS!$A$9:$A$3000,$A68)</f>
        <v>0</v>
      </c>
    </row>
    <row r="69" spans="1:30">
      <c r="A69" s="10" t="str">
        <f>IF(ROW()-1&gt;MAX(MERCALYS!$L$9:$L$3000),"",INDEX(MERCALYS!$A$9:$A$3000,MATCH(ROW()-1,MERCALYS!$L$9:$L$3000,0)))</f>
        <v>0000017177876</v>
      </c>
      <c r="B69" s="10" t="str">
        <f>IF($A69="","",VLOOKUP($A69,MERCALYS!$A$9:$C$3000,3,0))</f>
        <v>KITKAT MINIMIX X12 200GR</v>
      </c>
      <c r="C69" s="10">
        <f>SUMIFS(MERCALYS!$E$9:$E$3000,MERCALYS!$D$9:$D$3000,C$1,MERCALYS!$A$9:$A$3000,$A69)</f>
        <v>0</v>
      </c>
      <c r="D69" s="10">
        <f>SUMIFS(MERCALYS!$E$9:$E$3000,MERCALYS!$D$9:$D$3000,D$1,MERCALYS!$A$9:$A$3000,$A69)</f>
        <v>0</v>
      </c>
      <c r="E69" s="10">
        <f>SUMIFS(MERCALYS!$E$9:$E$3000,MERCALYS!$D$9:$D$3000,E$1,MERCALYS!$A$9:$A$3000,$A69)</f>
        <v>0</v>
      </c>
      <c r="F69" s="10">
        <f>SUMIFS(MERCALYS!$E$9:$E$3000,MERCALYS!$D$9:$D$3000,F$1,MERCALYS!$A$9:$A$3000,$A69)</f>
        <v>0</v>
      </c>
      <c r="G69" s="10">
        <f>SUMIFS(MERCALYS!$E$9:$E$3000,MERCALYS!$D$9:$D$3000,G$1,MERCALYS!$A$9:$A$3000,$A69)</f>
        <v>0</v>
      </c>
      <c r="H69" s="10">
        <f>SUMIFS(MERCALYS!$E$9:$E$3000,MERCALYS!$D$9:$D$3000,H$1,MERCALYS!$A$9:$A$3000,$A69)</f>
        <v>0</v>
      </c>
      <c r="I69" s="10">
        <f>SUMIFS(MERCALYS!$E$9:$E$3000,MERCALYS!$D$9:$D$3000,I$1,MERCALYS!$A$9:$A$3000,$A69)</f>
        <v>0</v>
      </c>
      <c r="J69" s="10">
        <f>SUMIFS(MERCALYS!$E$9:$E$3000,MERCALYS!$D$9:$D$3000,J$1,MERCALYS!$A$9:$A$3000,$A69)</f>
        <v>0</v>
      </c>
      <c r="K69" s="10">
        <f>SUMIFS(MERCALYS!$E$9:$E$3000,MERCALYS!$D$9:$D$3000,K$1,MERCALYS!$A$9:$A$3000,$A69)</f>
        <v>0</v>
      </c>
      <c r="L69" s="10">
        <f>SUMIFS(MERCALYS!$E$9:$E$3000,MERCALYS!$D$9:$D$3000,L$1,MERCALYS!$A$9:$A$3000,$A69)</f>
        <v>0</v>
      </c>
      <c r="M69" s="10">
        <f>SUMIFS(MERCALYS!$E$9:$E$3000,MERCALYS!$D$9:$D$3000,M$1,MERCALYS!$A$9:$A$3000,$A69)</f>
        <v>2</v>
      </c>
      <c r="N69" s="10">
        <f>SUMIFS(MERCALYS!$E$9:$E$3000,MERCALYS!$D$9:$D$3000,N$1,MERCALYS!$A$9:$A$3000,$A69)</f>
        <v>0</v>
      </c>
      <c r="O69" s="10">
        <f>SUMIFS(MERCALYS!$E$9:$E$3000,MERCALYS!$D$9:$D$3000,O$1,MERCALYS!$A$9:$A$3000,$A69)</f>
        <v>0</v>
      </c>
      <c r="P69" s="10">
        <f>SUMIFS(MERCALYS!$E$9:$E$3000,MERCALYS!$D$9:$D$3000,P$1,MERCALYS!$A$9:$A$3000,$A69)</f>
        <v>0</v>
      </c>
      <c r="Q69" s="10">
        <f>SUMIFS(MERCALYS!$E$9:$E$3000,MERCALYS!$D$9:$D$3000,Q$1,MERCALYS!$A$9:$A$3000,$A69)</f>
        <v>0</v>
      </c>
      <c r="R69" s="10">
        <f>SUMIFS(MERCALYS!$E$9:$E$3000,MERCALYS!$D$9:$D$3000,R$1,MERCALYS!$A$9:$A$3000,$A69)</f>
        <v>0</v>
      </c>
      <c r="S69" s="10">
        <f>SUMIFS(MERCALYS!$E$9:$E$3000,MERCALYS!$D$9:$D$3000,S$1,MERCALYS!$A$9:$A$3000,$A69)</f>
        <v>0</v>
      </c>
      <c r="T69" s="10">
        <f>SUMIFS(MERCALYS!$E$9:$E$3000,MERCALYS!$D$9:$D$3000,T$1,MERCALYS!$A$9:$A$3000,$A69)</f>
        <v>0</v>
      </c>
      <c r="U69" s="10">
        <f>SUMIFS(MERCALYS!$E$9:$E$3000,MERCALYS!$D$9:$D$3000,U$1,MERCALYS!$A$9:$A$3000,$A69)</f>
        <v>0</v>
      </c>
      <c r="V69" s="10">
        <f>SUMIFS(MERCALYS!$E$9:$E$3000,MERCALYS!$D$9:$D$3000,V$1,MERCALYS!$A$9:$A$3000,$A69)</f>
        <v>0</v>
      </c>
      <c r="W69" s="10">
        <f>SUMIFS(MERCALYS!$E$9:$E$3000,MERCALYS!$D$9:$D$3000,W$1,MERCALYS!$A$9:$A$3000,$A69)</f>
        <v>0</v>
      </c>
      <c r="X69" s="10">
        <f>SUMIFS(MERCALYS!$E$9:$E$3000,MERCALYS!$D$9:$D$3000,X$1,MERCALYS!$A$9:$A$3000,$A69)</f>
        <v>0</v>
      </c>
      <c r="Y69" s="10">
        <f>SUMIFS(MERCALYS!$E$9:$E$3000,MERCALYS!$D$9:$D$3000,Y$1,MERCALYS!$A$9:$A$3000,$A69)</f>
        <v>0</v>
      </c>
      <c r="Z69" s="10">
        <f>SUMIFS(MERCALYS!$E$9:$E$3000,MERCALYS!$D$9:$D$3000,Z$1,MERCALYS!$A$9:$A$3000,$A69)</f>
        <v>0</v>
      </c>
      <c r="AA69" s="10">
        <f>SUMIFS(MERCALYS!$E$9:$E$3000,MERCALYS!$D$9:$D$3000,AA$1,MERCALYS!$A$9:$A$3000,$A69)</f>
        <v>0</v>
      </c>
      <c r="AB69" s="10">
        <f>SUMIFS(MERCALYS!$E$9:$E$3000,MERCALYS!$D$9:$D$3000,AB$1,MERCALYS!$A$9:$A$3000,$A69)</f>
        <v>0</v>
      </c>
      <c r="AC69" s="10">
        <f>SUMIFS(MERCALYS!$E$9:$E$3000,MERCALYS!$D$9:$D$3000,AC$1,MERCALYS!$A$9:$A$3000,$A69)</f>
        <v>0</v>
      </c>
      <c r="AD69" s="10">
        <f>SUMIFS(MERCALYS!$E$9:$E$3000,MERCALYS!$D$9:$D$3000,AD$1,MERCALYS!$A$9:$A$3000,$A69)</f>
        <v>0</v>
      </c>
    </row>
    <row r="70" spans="1:30">
      <c r="A70" s="10" t="str">
        <f>IF(ROW()-1&gt;MAX(MERCALYS!$L$9:$L$3000),"",INDEX(MERCALYS!$A$9:$A$3000,MATCH(ROW()-1,MERCALYS!$L$9:$L$3000,0)))</f>
        <v>0000017178357</v>
      </c>
      <c r="B70" s="10" t="str">
        <f>IF($A70="","",VLOOKUP($A70,MERCALYS!$A$9:$C$3000,3,0))</f>
        <v>DELACRE SPRITS ORIGINAL 150G</v>
      </c>
      <c r="C70" s="10">
        <f>SUMIFS(MERCALYS!$E$9:$E$3000,MERCALYS!$D$9:$D$3000,C$1,MERCALYS!$A$9:$A$3000,$A70)</f>
        <v>0</v>
      </c>
      <c r="D70" s="10">
        <f>SUMIFS(MERCALYS!$E$9:$E$3000,MERCALYS!$D$9:$D$3000,D$1,MERCALYS!$A$9:$A$3000,$A70)</f>
        <v>0</v>
      </c>
      <c r="E70" s="10">
        <f>SUMIFS(MERCALYS!$E$9:$E$3000,MERCALYS!$D$9:$D$3000,E$1,MERCALYS!$A$9:$A$3000,$A70)</f>
        <v>0</v>
      </c>
      <c r="F70" s="10">
        <f>SUMIFS(MERCALYS!$E$9:$E$3000,MERCALYS!$D$9:$D$3000,F$1,MERCALYS!$A$9:$A$3000,$A70)</f>
        <v>0</v>
      </c>
      <c r="G70" s="10">
        <f>SUMIFS(MERCALYS!$E$9:$E$3000,MERCALYS!$D$9:$D$3000,G$1,MERCALYS!$A$9:$A$3000,$A70)</f>
        <v>0</v>
      </c>
      <c r="H70" s="10">
        <f>SUMIFS(MERCALYS!$E$9:$E$3000,MERCALYS!$D$9:$D$3000,H$1,MERCALYS!$A$9:$A$3000,$A70)</f>
        <v>0</v>
      </c>
      <c r="I70" s="10">
        <f>SUMIFS(MERCALYS!$E$9:$E$3000,MERCALYS!$D$9:$D$3000,I$1,MERCALYS!$A$9:$A$3000,$A70)</f>
        <v>0</v>
      </c>
      <c r="J70" s="10">
        <f>SUMIFS(MERCALYS!$E$9:$E$3000,MERCALYS!$D$9:$D$3000,J$1,MERCALYS!$A$9:$A$3000,$A70)</f>
        <v>0</v>
      </c>
      <c r="K70" s="10">
        <f>SUMIFS(MERCALYS!$E$9:$E$3000,MERCALYS!$D$9:$D$3000,K$1,MERCALYS!$A$9:$A$3000,$A70)</f>
        <v>0</v>
      </c>
      <c r="L70" s="10">
        <f>SUMIFS(MERCALYS!$E$9:$E$3000,MERCALYS!$D$9:$D$3000,L$1,MERCALYS!$A$9:$A$3000,$A70)</f>
        <v>0</v>
      </c>
      <c r="M70" s="10">
        <f>SUMIFS(MERCALYS!$E$9:$E$3000,MERCALYS!$D$9:$D$3000,M$1,MERCALYS!$A$9:$A$3000,$A70)</f>
        <v>0</v>
      </c>
      <c r="N70" s="10">
        <f>SUMIFS(MERCALYS!$E$9:$E$3000,MERCALYS!$D$9:$D$3000,N$1,MERCALYS!$A$9:$A$3000,$A70)</f>
        <v>1</v>
      </c>
      <c r="O70" s="10">
        <f>SUMIFS(MERCALYS!$E$9:$E$3000,MERCALYS!$D$9:$D$3000,O$1,MERCALYS!$A$9:$A$3000,$A70)</f>
        <v>0</v>
      </c>
      <c r="P70" s="10">
        <f>SUMIFS(MERCALYS!$E$9:$E$3000,MERCALYS!$D$9:$D$3000,P$1,MERCALYS!$A$9:$A$3000,$A70)</f>
        <v>0</v>
      </c>
      <c r="Q70" s="10">
        <f>SUMIFS(MERCALYS!$E$9:$E$3000,MERCALYS!$D$9:$D$3000,Q$1,MERCALYS!$A$9:$A$3000,$A70)</f>
        <v>0</v>
      </c>
      <c r="R70" s="10">
        <f>SUMIFS(MERCALYS!$E$9:$E$3000,MERCALYS!$D$9:$D$3000,R$1,MERCALYS!$A$9:$A$3000,$A70)</f>
        <v>0</v>
      </c>
      <c r="S70" s="10">
        <f>SUMIFS(MERCALYS!$E$9:$E$3000,MERCALYS!$D$9:$D$3000,S$1,MERCALYS!$A$9:$A$3000,$A70)</f>
        <v>0</v>
      </c>
      <c r="T70" s="10">
        <f>SUMIFS(MERCALYS!$E$9:$E$3000,MERCALYS!$D$9:$D$3000,T$1,MERCALYS!$A$9:$A$3000,$A70)</f>
        <v>0</v>
      </c>
      <c r="U70" s="10">
        <f>SUMIFS(MERCALYS!$E$9:$E$3000,MERCALYS!$D$9:$D$3000,U$1,MERCALYS!$A$9:$A$3000,$A70)</f>
        <v>0</v>
      </c>
      <c r="V70" s="10">
        <f>SUMIFS(MERCALYS!$E$9:$E$3000,MERCALYS!$D$9:$D$3000,V$1,MERCALYS!$A$9:$A$3000,$A70)</f>
        <v>0</v>
      </c>
      <c r="W70" s="10">
        <f>SUMIFS(MERCALYS!$E$9:$E$3000,MERCALYS!$D$9:$D$3000,W$1,MERCALYS!$A$9:$A$3000,$A70)</f>
        <v>0</v>
      </c>
      <c r="X70" s="10">
        <f>SUMIFS(MERCALYS!$E$9:$E$3000,MERCALYS!$D$9:$D$3000,X$1,MERCALYS!$A$9:$A$3000,$A70)</f>
        <v>0</v>
      </c>
      <c r="Y70" s="10">
        <f>SUMIFS(MERCALYS!$E$9:$E$3000,MERCALYS!$D$9:$D$3000,Y$1,MERCALYS!$A$9:$A$3000,$A70)</f>
        <v>0</v>
      </c>
      <c r="Z70" s="10">
        <f>SUMIFS(MERCALYS!$E$9:$E$3000,MERCALYS!$D$9:$D$3000,Z$1,MERCALYS!$A$9:$A$3000,$A70)</f>
        <v>0</v>
      </c>
      <c r="AA70" s="10">
        <f>SUMIFS(MERCALYS!$E$9:$E$3000,MERCALYS!$D$9:$D$3000,AA$1,MERCALYS!$A$9:$A$3000,$A70)</f>
        <v>0</v>
      </c>
      <c r="AB70" s="10">
        <f>SUMIFS(MERCALYS!$E$9:$E$3000,MERCALYS!$D$9:$D$3000,AB$1,MERCALYS!$A$9:$A$3000,$A70)</f>
        <v>0</v>
      </c>
      <c r="AC70" s="10">
        <f>SUMIFS(MERCALYS!$E$9:$E$3000,MERCALYS!$D$9:$D$3000,AC$1,MERCALYS!$A$9:$A$3000,$A70)</f>
        <v>0</v>
      </c>
      <c r="AD70" s="10">
        <f>SUMIFS(MERCALYS!$E$9:$E$3000,MERCALYS!$D$9:$D$3000,AD$1,MERCALYS!$A$9:$A$3000,$A70)</f>
        <v>14</v>
      </c>
    </row>
    <row r="71" spans="1:30">
      <c r="A71" s="10" t="str">
        <f>IF(ROW()-1&gt;MAX(MERCALYS!$L$9:$L$3000),"",INDEX(MERCALYS!$A$9:$A$3000,MATCH(ROW()-1,MERCALYS!$L$9:$L$3000,0)))</f>
        <v>0000017182957</v>
      </c>
      <c r="B71" s="10" t="str">
        <f>IF($A71="","",VLOOKUP($A71,MERCALYS!$A$9:$C$3000,3,0))</f>
        <v>GUEPRATTE COULIS CASSIS 160G</v>
      </c>
      <c r="C71" s="10">
        <f>SUMIFS(MERCALYS!$E$9:$E$3000,MERCALYS!$D$9:$D$3000,C$1,MERCALYS!$A$9:$A$3000,$A71)</f>
        <v>0</v>
      </c>
      <c r="D71" s="10">
        <f>SUMIFS(MERCALYS!$E$9:$E$3000,MERCALYS!$D$9:$D$3000,D$1,MERCALYS!$A$9:$A$3000,$A71)</f>
        <v>0</v>
      </c>
      <c r="E71" s="10">
        <f>SUMIFS(MERCALYS!$E$9:$E$3000,MERCALYS!$D$9:$D$3000,E$1,MERCALYS!$A$9:$A$3000,$A71)</f>
        <v>0</v>
      </c>
      <c r="F71" s="10">
        <f>SUMIFS(MERCALYS!$E$9:$E$3000,MERCALYS!$D$9:$D$3000,F$1,MERCALYS!$A$9:$A$3000,$A71)</f>
        <v>0</v>
      </c>
      <c r="G71" s="10">
        <f>SUMIFS(MERCALYS!$E$9:$E$3000,MERCALYS!$D$9:$D$3000,G$1,MERCALYS!$A$9:$A$3000,$A71)</f>
        <v>0</v>
      </c>
      <c r="H71" s="10">
        <f>SUMIFS(MERCALYS!$E$9:$E$3000,MERCALYS!$D$9:$D$3000,H$1,MERCALYS!$A$9:$A$3000,$A71)</f>
        <v>0</v>
      </c>
      <c r="I71" s="10">
        <f>SUMIFS(MERCALYS!$E$9:$E$3000,MERCALYS!$D$9:$D$3000,I$1,MERCALYS!$A$9:$A$3000,$A71)</f>
        <v>0</v>
      </c>
      <c r="J71" s="10">
        <f>SUMIFS(MERCALYS!$E$9:$E$3000,MERCALYS!$D$9:$D$3000,J$1,MERCALYS!$A$9:$A$3000,$A71)</f>
        <v>0</v>
      </c>
      <c r="K71" s="10">
        <f>SUMIFS(MERCALYS!$E$9:$E$3000,MERCALYS!$D$9:$D$3000,K$1,MERCALYS!$A$9:$A$3000,$A71)</f>
        <v>0</v>
      </c>
      <c r="L71" s="10">
        <f>SUMIFS(MERCALYS!$E$9:$E$3000,MERCALYS!$D$9:$D$3000,L$1,MERCALYS!$A$9:$A$3000,$A71)</f>
        <v>0</v>
      </c>
      <c r="M71" s="10">
        <f>SUMIFS(MERCALYS!$E$9:$E$3000,MERCALYS!$D$9:$D$3000,M$1,MERCALYS!$A$9:$A$3000,$A71)</f>
        <v>0</v>
      </c>
      <c r="N71" s="10">
        <f>SUMIFS(MERCALYS!$E$9:$E$3000,MERCALYS!$D$9:$D$3000,N$1,MERCALYS!$A$9:$A$3000,$A71)</f>
        <v>0</v>
      </c>
      <c r="O71" s="10">
        <f>SUMIFS(MERCALYS!$E$9:$E$3000,MERCALYS!$D$9:$D$3000,O$1,MERCALYS!$A$9:$A$3000,$A71)</f>
        <v>0</v>
      </c>
      <c r="P71" s="10">
        <f>SUMIFS(MERCALYS!$E$9:$E$3000,MERCALYS!$D$9:$D$3000,P$1,MERCALYS!$A$9:$A$3000,$A71)</f>
        <v>0</v>
      </c>
      <c r="Q71" s="10">
        <f>SUMIFS(MERCALYS!$E$9:$E$3000,MERCALYS!$D$9:$D$3000,Q$1,MERCALYS!$A$9:$A$3000,$A71)</f>
        <v>0</v>
      </c>
      <c r="R71" s="10">
        <f>SUMIFS(MERCALYS!$E$9:$E$3000,MERCALYS!$D$9:$D$3000,R$1,MERCALYS!$A$9:$A$3000,$A71)</f>
        <v>0</v>
      </c>
      <c r="S71" s="10">
        <f>SUMIFS(MERCALYS!$E$9:$E$3000,MERCALYS!$D$9:$D$3000,S$1,MERCALYS!$A$9:$A$3000,$A71)</f>
        <v>0</v>
      </c>
      <c r="T71" s="10">
        <f>SUMIFS(MERCALYS!$E$9:$E$3000,MERCALYS!$D$9:$D$3000,T$1,MERCALYS!$A$9:$A$3000,$A71)</f>
        <v>0</v>
      </c>
      <c r="U71" s="10">
        <f>SUMIFS(MERCALYS!$E$9:$E$3000,MERCALYS!$D$9:$D$3000,U$1,MERCALYS!$A$9:$A$3000,$A71)</f>
        <v>0</v>
      </c>
      <c r="V71" s="10">
        <f>SUMIFS(MERCALYS!$E$9:$E$3000,MERCALYS!$D$9:$D$3000,V$1,MERCALYS!$A$9:$A$3000,$A71)</f>
        <v>0</v>
      </c>
      <c r="W71" s="10">
        <f>SUMIFS(MERCALYS!$E$9:$E$3000,MERCALYS!$D$9:$D$3000,W$1,MERCALYS!$A$9:$A$3000,$A71)</f>
        <v>0</v>
      </c>
      <c r="X71" s="10">
        <f>SUMIFS(MERCALYS!$E$9:$E$3000,MERCALYS!$D$9:$D$3000,X$1,MERCALYS!$A$9:$A$3000,$A71)</f>
        <v>0</v>
      </c>
      <c r="Y71" s="10">
        <f>SUMIFS(MERCALYS!$E$9:$E$3000,MERCALYS!$D$9:$D$3000,Y$1,MERCALYS!$A$9:$A$3000,$A71)</f>
        <v>0</v>
      </c>
      <c r="Z71" s="10">
        <f>SUMIFS(MERCALYS!$E$9:$E$3000,MERCALYS!$D$9:$D$3000,Z$1,MERCALYS!$A$9:$A$3000,$A71)</f>
        <v>6</v>
      </c>
      <c r="AA71" s="10">
        <f>SUMIFS(MERCALYS!$E$9:$E$3000,MERCALYS!$D$9:$D$3000,AA$1,MERCALYS!$A$9:$A$3000,$A71)</f>
        <v>0</v>
      </c>
      <c r="AB71" s="10">
        <f>SUMIFS(MERCALYS!$E$9:$E$3000,MERCALYS!$D$9:$D$3000,AB$1,MERCALYS!$A$9:$A$3000,$A71)</f>
        <v>0</v>
      </c>
      <c r="AC71" s="10">
        <f>SUMIFS(MERCALYS!$E$9:$E$3000,MERCALYS!$D$9:$D$3000,AC$1,MERCALYS!$A$9:$A$3000,$A71)</f>
        <v>0</v>
      </c>
      <c r="AD71" s="10">
        <f>SUMIFS(MERCALYS!$E$9:$E$3000,MERCALYS!$D$9:$D$3000,AD$1,MERCALYS!$A$9:$A$3000,$A71)</f>
        <v>0</v>
      </c>
    </row>
    <row r="72" spans="1:30">
      <c r="A72" s="10" t="str">
        <f>IF(ROW()-1&gt;MAX(MERCALYS!$L$9:$L$3000),"",INDEX(MERCALYS!$A$9:$A$3000,MATCH(ROW()-1,MERCALYS!$L$9:$L$3000,0)))</f>
        <v>0000017184843</v>
      </c>
      <c r="B72" s="10" t="str">
        <f>IF($A72="","",VLOOKUP($A72,MERCALYS!$A$9:$C$3000,3,0))</f>
        <v>C.PINSON CITRON A TARTINE 200G</v>
      </c>
      <c r="C72" s="10">
        <f>SUMIFS(MERCALYS!$E$9:$E$3000,MERCALYS!$D$9:$D$3000,C$1,MERCALYS!$A$9:$A$3000,$A72)</f>
        <v>0</v>
      </c>
      <c r="D72" s="10">
        <f>SUMIFS(MERCALYS!$E$9:$E$3000,MERCALYS!$D$9:$D$3000,D$1,MERCALYS!$A$9:$A$3000,$A72)</f>
        <v>0</v>
      </c>
      <c r="E72" s="10">
        <f>SUMIFS(MERCALYS!$E$9:$E$3000,MERCALYS!$D$9:$D$3000,E$1,MERCALYS!$A$9:$A$3000,$A72)</f>
        <v>0</v>
      </c>
      <c r="F72" s="10">
        <f>SUMIFS(MERCALYS!$E$9:$E$3000,MERCALYS!$D$9:$D$3000,F$1,MERCALYS!$A$9:$A$3000,$A72)</f>
        <v>0</v>
      </c>
      <c r="G72" s="10">
        <f>SUMIFS(MERCALYS!$E$9:$E$3000,MERCALYS!$D$9:$D$3000,G$1,MERCALYS!$A$9:$A$3000,$A72)</f>
        <v>0</v>
      </c>
      <c r="H72" s="10">
        <f>SUMIFS(MERCALYS!$E$9:$E$3000,MERCALYS!$D$9:$D$3000,H$1,MERCALYS!$A$9:$A$3000,$A72)</f>
        <v>0</v>
      </c>
      <c r="I72" s="10">
        <f>SUMIFS(MERCALYS!$E$9:$E$3000,MERCALYS!$D$9:$D$3000,I$1,MERCALYS!$A$9:$A$3000,$A72)</f>
        <v>0</v>
      </c>
      <c r="J72" s="10">
        <f>SUMIFS(MERCALYS!$E$9:$E$3000,MERCALYS!$D$9:$D$3000,J$1,MERCALYS!$A$9:$A$3000,$A72)</f>
        <v>0</v>
      </c>
      <c r="K72" s="10">
        <f>SUMIFS(MERCALYS!$E$9:$E$3000,MERCALYS!$D$9:$D$3000,K$1,MERCALYS!$A$9:$A$3000,$A72)</f>
        <v>0</v>
      </c>
      <c r="L72" s="10">
        <f>SUMIFS(MERCALYS!$E$9:$E$3000,MERCALYS!$D$9:$D$3000,L$1,MERCALYS!$A$9:$A$3000,$A72)</f>
        <v>0</v>
      </c>
      <c r="M72" s="10">
        <f>SUMIFS(MERCALYS!$E$9:$E$3000,MERCALYS!$D$9:$D$3000,M$1,MERCALYS!$A$9:$A$3000,$A72)</f>
        <v>0</v>
      </c>
      <c r="N72" s="10">
        <f>SUMIFS(MERCALYS!$E$9:$E$3000,MERCALYS!$D$9:$D$3000,N$1,MERCALYS!$A$9:$A$3000,$A72)</f>
        <v>0</v>
      </c>
      <c r="O72" s="10">
        <f>SUMIFS(MERCALYS!$E$9:$E$3000,MERCALYS!$D$9:$D$3000,O$1,MERCALYS!$A$9:$A$3000,$A72)</f>
        <v>0</v>
      </c>
      <c r="P72" s="10">
        <f>SUMIFS(MERCALYS!$E$9:$E$3000,MERCALYS!$D$9:$D$3000,P$1,MERCALYS!$A$9:$A$3000,$A72)</f>
        <v>0</v>
      </c>
      <c r="Q72" s="10">
        <f>SUMIFS(MERCALYS!$E$9:$E$3000,MERCALYS!$D$9:$D$3000,Q$1,MERCALYS!$A$9:$A$3000,$A72)</f>
        <v>0</v>
      </c>
      <c r="R72" s="10">
        <f>SUMIFS(MERCALYS!$E$9:$E$3000,MERCALYS!$D$9:$D$3000,R$1,MERCALYS!$A$9:$A$3000,$A72)</f>
        <v>0</v>
      </c>
      <c r="S72" s="10">
        <f>SUMIFS(MERCALYS!$E$9:$E$3000,MERCALYS!$D$9:$D$3000,S$1,MERCALYS!$A$9:$A$3000,$A72)</f>
        <v>10</v>
      </c>
      <c r="T72" s="10">
        <f>SUMIFS(MERCALYS!$E$9:$E$3000,MERCALYS!$D$9:$D$3000,T$1,MERCALYS!$A$9:$A$3000,$A72)</f>
        <v>0</v>
      </c>
      <c r="U72" s="10">
        <f>SUMIFS(MERCALYS!$E$9:$E$3000,MERCALYS!$D$9:$D$3000,U$1,MERCALYS!$A$9:$A$3000,$A72)</f>
        <v>0</v>
      </c>
      <c r="V72" s="10">
        <f>SUMIFS(MERCALYS!$E$9:$E$3000,MERCALYS!$D$9:$D$3000,V$1,MERCALYS!$A$9:$A$3000,$A72)</f>
        <v>0</v>
      </c>
      <c r="W72" s="10">
        <f>SUMIFS(MERCALYS!$E$9:$E$3000,MERCALYS!$D$9:$D$3000,W$1,MERCALYS!$A$9:$A$3000,$A72)</f>
        <v>0</v>
      </c>
      <c r="X72" s="10">
        <f>SUMIFS(MERCALYS!$E$9:$E$3000,MERCALYS!$D$9:$D$3000,X$1,MERCALYS!$A$9:$A$3000,$A72)</f>
        <v>0</v>
      </c>
      <c r="Y72" s="10">
        <f>SUMIFS(MERCALYS!$E$9:$E$3000,MERCALYS!$D$9:$D$3000,Y$1,MERCALYS!$A$9:$A$3000,$A72)</f>
        <v>0</v>
      </c>
      <c r="Z72" s="10">
        <f>SUMIFS(MERCALYS!$E$9:$E$3000,MERCALYS!$D$9:$D$3000,Z$1,MERCALYS!$A$9:$A$3000,$A72)</f>
        <v>0</v>
      </c>
      <c r="AA72" s="10">
        <f>SUMIFS(MERCALYS!$E$9:$E$3000,MERCALYS!$D$9:$D$3000,AA$1,MERCALYS!$A$9:$A$3000,$A72)</f>
        <v>0</v>
      </c>
      <c r="AB72" s="10">
        <f>SUMIFS(MERCALYS!$E$9:$E$3000,MERCALYS!$D$9:$D$3000,AB$1,MERCALYS!$A$9:$A$3000,$A72)</f>
        <v>0</v>
      </c>
      <c r="AC72" s="10">
        <f>SUMIFS(MERCALYS!$E$9:$E$3000,MERCALYS!$D$9:$D$3000,AC$1,MERCALYS!$A$9:$A$3000,$A72)</f>
        <v>0</v>
      </c>
      <c r="AD72" s="10">
        <f>SUMIFS(MERCALYS!$E$9:$E$3000,MERCALYS!$D$9:$D$3000,AD$1,MERCALYS!$A$9:$A$3000,$A72)</f>
        <v>0</v>
      </c>
    </row>
    <row r="73" spans="1:30">
      <c r="A73" s="10" t="str">
        <f>IF(ROW()-1&gt;MAX(MERCALYS!$L$9:$L$3000),"",INDEX(MERCALYS!$A$9:$A$3000,MATCH(ROW()-1,MERCALYS!$L$9:$L$3000,0)))</f>
        <v>0000017189536</v>
      </c>
      <c r="B73" s="10" t="str">
        <f>IF($A73="","",VLOOKUP($A73,MERCALYS!$A$9:$C$3000,3,0))</f>
        <v>*BRETS P.GRILLE 2X125G+10%275G</v>
      </c>
      <c r="C73" s="10">
        <f>SUMIFS(MERCALYS!$E$9:$E$3000,MERCALYS!$D$9:$D$3000,C$1,MERCALYS!$A$9:$A$3000,$A73)</f>
        <v>0</v>
      </c>
      <c r="D73" s="10">
        <f>SUMIFS(MERCALYS!$E$9:$E$3000,MERCALYS!$D$9:$D$3000,D$1,MERCALYS!$A$9:$A$3000,$A73)</f>
        <v>0</v>
      </c>
      <c r="E73" s="10">
        <f>SUMIFS(MERCALYS!$E$9:$E$3000,MERCALYS!$D$9:$D$3000,E$1,MERCALYS!$A$9:$A$3000,$A73)</f>
        <v>0</v>
      </c>
      <c r="F73" s="10">
        <f>SUMIFS(MERCALYS!$E$9:$E$3000,MERCALYS!$D$9:$D$3000,F$1,MERCALYS!$A$9:$A$3000,$A73)</f>
        <v>0</v>
      </c>
      <c r="G73" s="10">
        <f>SUMIFS(MERCALYS!$E$9:$E$3000,MERCALYS!$D$9:$D$3000,G$1,MERCALYS!$A$9:$A$3000,$A73)</f>
        <v>0</v>
      </c>
      <c r="H73" s="10">
        <f>SUMIFS(MERCALYS!$E$9:$E$3000,MERCALYS!$D$9:$D$3000,H$1,MERCALYS!$A$9:$A$3000,$A73)</f>
        <v>0</v>
      </c>
      <c r="I73" s="10">
        <f>SUMIFS(MERCALYS!$E$9:$E$3000,MERCALYS!$D$9:$D$3000,I$1,MERCALYS!$A$9:$A$3000,$A73)</f>
        <v>0</v>
      </c>
      <c r="J73" s="10">
        <f>SUMIFS(MERCALYS!$E$9:$E$3000,MERCALYS!$D$9:$D$3000,J$1,MERCALYS!$A$9:$A$3000,$A73)</f>
        <v>0</v>
      </c>
      <c r="K73" s="10">
        <f>SUMIFS(MERCALYS!$E$9:$E$3000,MERCALYS!$D$9:$D$3000,K$1,MERCALYS!$A$9:$A$3000,$A73)</f>
        <v>0</v>
      </c>
      <c r="L73" s="10">
        <f>SUMIFS(MERCALYS!$E$9:$E$3000,MERCALYS!$D$9:$D$3000,L$1,MERCALYS!$A$9:$A$3000,$A73)</f>
        <v>0</v>
      </c>
      <c r="M73" s="10">
        <f>SUMIFS(MERCALYS!$E$9:$E$3000,MERCALYS!$D$9:$D$3000,M$1,MERCALYS!$A$9:$A$3000,$A73)</f>
        <v>0</v>
      </c>
      <c r="N73" s="10">
        <f>SUMIFS(MERCALYS!$E$9:$E$3000,MERCALYS!$D$9:$D$3000,N$1,MERCALYS!$A$9:$A$3000,$A73)</f>
        <v>2</v>
      </c>
      <c r="O73" s="10">
        <f>SUMIFS(MERCALYS!$E$9:$E$3000,MERCALYS!$D$9:$D$3000,O$1,MERCALYS!$A$9:$A$3000,$A73)</f>
        <v>0</v>
      </c>
      <c r="P73" s="10">
        <f>SUMIFS(MERCALYS!$E$9:$E$3000,MERCALYS!$D$9:$D$3000,P$1,MERCALYS!$A$9:$A$3000,$A73)</f>
        <v>0</v>
      </c>
      <c r="Q73" s="10">
        <f>SUMIFS(MERCALYS!$E$9:$E$3000,MERCALYS!$D$9:$D$3000,Q$1,MERCALYS!$A$9:$A$3000,$A73)</f>
        <v>0</v>
      </c>
      <c r="R73" s="10">
        <f>SUMIFS(MERCALYS!$E$9:$E$3000,MERCALYS!$D$9:$D$3000,R$1,MERCALYS!$A$9:$A$3000,$A73)</f>
        <v>0</v>
      </c>
      <c r="S73" s="10">
        <f>SUMIFS(MERCALYS!$E$9:$E$3000,MERCALYS!$D$9:$D$3000,S$1,MERCALYS!$A$9:$A$3000,$A73)</f>
        <v>0</v>
      </c>
      <c r="T73" s="10">
        <f>SUMIFS(MERCALYS!$E$9:$E$3000,MERCALYS!$D$9:$D$3000,T$1,MERCALYS!$A$9:$A$3000,$A73)</f>
        <v>0</v>
      </c>
      <c r="U73" s="10">
        <f>SUMIFS(MERCALYS!$E$9:$E$3000,MERCALYS!$D$9:$D$3000,U$1,MERCALYS!$A$9:$A$3000,$A73)</f>
        <v>0</v>
      </c>
      <c r="V73" s="10">
        <f>SUMIFS(MERCALYS!$E$9:$E$3000,MERCALYS!$D$9:$D$3000,V$1,MERCALYS!$A$9:$A$3000,$A73)</f>
        <v>0</v>
      </c>
      <c r="W73" s="10">
        <f>SUMIFS(MERCALYS!$E$9:$E$3000,MERCALYS!$D$9:$D$3000,W$1,MERCALYS!$A$9:$A$3000,$A73)</f>
        <v>0</v>
      </c>
      <c r="X73" s="10">
        <f>SUMIFS(MERCALYS!$E$9:$E$3000,MERCALYS!$D$9:$D$3000,X$1,MERCALYS!$A$9:$A$3000,$A73)</f>
        <v>0</v>
      </c>
      <c r="Y73" s="10">
        <f>SUMIFS(MERCALYS!$E$9:$E$3000,MERCALYS!$D$9:$D$3000,Y$1,MERCALYS!$A$9:$A$3000,$A73)</f>
        <v>0</v>
      </c>
      <c r="Z73" s="10">
        <f>SUMIFS(MERCALYS!$E$9:$E$3000,MERCALYS!$D$9:$D$3000,Z$1,MERCALYS!$A$9:$A$3000,$A73)</f>
        <v>0</v>
      </c>
      <c r="AA73" s="10">
        <f>SUMIFS(MERCALYS!$E$9:$E$3000,MERCALYS!$D$9:$D$3000,AA$1,MERCALYS!$A$9:$A$3000,$A73)</f>
        <v>0</v>
      </c>
      <c r="AB73" s="10">
        <f>SUMIFS(MERCALYS!$E$9:$E$3000,MERCALYS!$D$9:$D$3000,AB$1,MERCALYS!$A$9:$A$3000,$A73)</f>
        <v>0</v>
      </c>
      <c r="AC73" s="10">
        <f>SUMIFS(MERCALYS!$E$9:$E$3000,MERCALYS!$D$9:$D$3000,AC$1,MERCALYS!$A$9:$A$3000,$A73)</f>
        <v>0</v>
      </c>
      <c r="AD73" s="10">
        <f>SUMIFS(MERCALYS!$E$9:$E$3000,MERCALYS!$D$9:$D$3000,AD$1,MERCALYS!$A$9:$A$3000,$A73)</f>
        <v>0</v>
      </c>
    </row>
    <row r="74" spans="1:30">
      <c r="A74" s="10" t="str">
        <f>IF(ROW()-1&gt;MAX(MERCALYS!$L$9:$L$3000),"",INDEX(MERCALYS!$A$9:$A$3000,MATCH(ROW()-1,MERCALYS!$L$9:$L$3000,0)))</f>
        <v>0000017194299</v>
      </c>
      <c r="B74" s="10" t="str">
        <f>IF($A74="","",VLOOKUP($A74,MERCALYS!$A$9:$C$3000,3,0))</f>
        <v>OREO DOUBLE STUFF ROULEAU 157G</v>
      </c>
      <c r="C74" s="10">
        <f>SUMIFS(MERCALYS!$E$9:$E$3000,MERCALYS!$D$9:$D$3000,C$1,MERCALYS!$A$9:$A$3000,$A74)</f>
        <v>0</v>
      </c>
      <c r="D74" s="10">
        <f>SUMIFS(MERCALYS!$E$9:$E$3000,MERCALYS!$D$9:$D$3000,D$1,MERCALYS!$A$9:$A$3000,$A74)</f>
        <v>0</v>
      </c>
      <c r="E74" s="10">
        <f>SUMIFS(MERCALYS!$E$9:$E$3000,MERCALYS!$D$9:$D$3000,E$1,MERCALYS!$A$9:$A$3000,$A74)</f>
        <v>0</v>
      </c>
      <c r="F74" s="10">
        <f>SUMIFS(MERCALYS!$E$9:$E$3000,MERCALYS!$D$9:$D$3000,F$1,MERCALYS!$A$9:$A$3000,$A74)</f>
        <v>0</v>
      </c>
      <c r="G74" s="10">
        <f>SUMIFS(MERCALYS!$E$9:$E$3000,MERCALYS!$D$9:$D$3000,G$1,MERCALYS!$A$9:$A$3000,$A74)</f>
        <v>0</v>
      </c>
      <c r="H74" s="10">
        <f>SUMIFS(MERCALYS!$E$9:$E$3000,MERCALYS!$D$9:$D$3000,H$1,MERCALYS!$A$9:$A$3000,$A74)</f>
        <v>0</v>
      </c>
      <c r="I74" s="10">
        <f>SUMIFS(MERCALYS!$E$9:$E$3000,MERCALYS!$D$9:$D$3000,I$1,MERCALYS!$A$9:$A$3000,$A74)</f>
        <v>0</v>
      </c>
      <c r="J74" s="10">
        <f>SUMIFS(MERCALYS!$E$9:$E$3000,MERCALYS!$D$9:$D$3000,J$1,MERCALYS!$A$9:$A$3000,$A74)</f>
        <v>0</v>
      </c>
      <c r="K74" s="10">
        <f>SUMIFS(MERCALYS!$E$9:$E$3000,MERCALYS!$D$9:$D$3000,K$1,MERCALYS!$A$9:$A$3000,$A74)</f>
        <v>0</v>
      </c>
      <c r="L74" s="10">
        <f>SUMIFS(MERCALYS!$E$9:$E$3000,MERCALYS!$D$9:$D$3000,L$1,MERCALYS!$A$9:$A$3000,$A74)</f>
        <v>0</v>
      </c>
      <c r="M74" s="10">
        <f>SUMIFS(MERCALYS!$E$9:$E$3000,MERCALYS!$D$9:$D$3000,M$1,MERCALYS!$A$9:$A$3000,$A74)</f>
        <v>0</v>
      </c>
      <c r="N74" s="10">
        <f>SUMIFS(MERCALYS!$E$9:$E$3000,MERCALYS!$D$9:$D$3000,N$1,MERCALYS!$A$9:$A$3000,$A74)</f>
        <v>0</v>
      </c>
      <c r="O74" s="10">
        <f>SUMIFS(MERCALYS!$E$9:$E$3000,MERCALYS!$D$9:$D$3000,O$1,MERCALYS!$A$9:$A$3000,$A74)</f>
        <v>1</v>
      </c>
      <c r="P74" s="10">
        <f>SUMIFS(MERCALYS!$E$9:$E$3000,MERCALYS!$D$9:$D$3000,P$1,MERCALYS!$A$9:$A$3000,$A74)</f>
        <v>0</v>
      </c>
      <c r="Q74" s="10">
        <f>SUMIFS(MERCALYS!$E$9:$E$3000,MERCALYS!$D$9:$D$3000,Q$1,MERCALYS!$A$9:$A$3000,$A74)</f>
        <v>0</v>
      </c>
      <c r="R74" s="10">
        <f>SUMIFS(MERCALYS!$E$9:$E$3000,MERCALYS!$D$9:$D$3000,R$1,MERCALYS!$A$9:$A$3000,$A74)</f>
        <v>0</v>
      </c>
      <c r="S74" s="10">
        <f>SUMIFS(MERCALYS!$E$9:$E$3000,MERCALYS!$D$9:$D$3000,S$1,MERCALYS!$A$9:$A$3000,$A74)</f>
        <v>0</v>
      </c>
      <c r="T74" s="10">
        <f>SUMIFS(MERCALYS!$E$9:$E$3000,MERCALYS!$D$9:$D$3000,T$1,MERCALYS!$A$9:$A$3000,$A74)</f>
        <v>0</v>
      </c>
      <c r="U74" s="10">
        <f>SUMIFS(MERCALYS!$E$9:$E$3000,MERCALYS!$D$9:$D$3000,U$1,MERCALYS!$A$9:$A$3000,$A74)</f>
        <v>0</v>
      </c>
      <c r="V74" s="10">
        <f>SUMIFS(MERCALYS!$E$9:$E$3000,MERCALYS!$D$9:$D$3000,V$1,MERCALYS!$A$9:$A$3000,$A74)</f>
        <v>0</v>
      </c>
      <c r="W74" s="10">
        <f>SUMIFS(MERCALYS!$E$9:$E$3000,MERCALYS!$D$9:$D$3000,W$1,MERCALYS!$A$9:$A$3000,$A74)</f>
        <v>0</v>
      </c>
      <c r="X74" s="10">
        <f>SUMIFS(MERCALYS!$E$9:$E$3000,MERCALYS!$D$9:$D$3000,X$1,MERCALYS!$A$9:$A$3000,$A74)</f>
        <v>0</v>
      </c>
      <c r="Y74" s="10">
        <f>SUMIFS(MERCALYS!$E$9:$E$3000,MERCALYS!$D$9:$D$3000,Y$1,MERCALYS!$A$9:$A$3000,$A74)</f>
        <v>0</v>
      </c>
      <c r="Z74" s="10">
        <f>SUMIFS(MERCALYS!$E$9:$E$3000,MERCALYS!$D$9:$D$3000,Z$1,MERCALYS!$A$9:$A$3000,$A74)</f>
        <v>0</v>
      </c>
      <c r="AA74" s="10">
        <f>SUMIFS(MERCALYS!$E$9:$E$3000,MERCALYS!$D$9:$D$3000,AA$1,MERCALYS!$A$9:$A$3000,$A74)</f>
        <v>0</v>
      </c>
      <c r="AB74" s="10">
        <f>SUMIFS(MERCALYS!$E$9:$E$3000,MERCALYS!$D$9:$D$3000,AB$1,MERCALYS!$A$9:$A$3000,$A74)</f>
        <v>0</v>
      </c>
      <c r="AC74" s="10">
        <f>SUMIFS(MERCALYS!$E$9:$E$3000,MERCALYS!$D$9:$D$3000,AC$1,MERCALYS!$A$9:$A$3000,$A74)</f>
        <v>0</v>
      </c>
      <c r="AD74" s="10">
        <f>SUMIFS(MERCALYS!$E$9:$E$3000,MERCALYS!$D$9:$D$3000,AD$1,MERCALYS!$A$9:$A$3000,$A74)</f>
        <v>0</v>
      </c>
    </row>
    <row r="75" spans="1:30">
      <c r="A75" s="10" t="str">
        <f>IF(ROW()-1&gt;MAX(MERCALYS!$L$9:$L$3000),"",INDEX(MERCALYS!$A$9:$A$3000,MATCH(ROW()-1,MERCALYS!$L$9:$L$3000,0)))</f>
        <v>0000017198401</v>
      </c>
      <c r="B75" s="10" t="str">
        <f>IF($A75="","",VLOOKUP($A75,MERCALYS!$A$9:$C$3000,3,0))</f>
        <v>*KNORR DCR COURGET/CHEVRE1L X2</v>
      </c>
      <c r="C75" s="10">
        <f>SUMIFS(MERCALYS!$E$9:$E$3000,MERCALYS!$D$9:$D$3000,C$1,MERCALYS!$A$9:$A$3000,$A75)</f>
        <v>0</v>
      </c>
      <c r="D75" s="10">
        <f>SUMIFS(MERCALYS!$E$9:$E$3000,MERCALYS!$D$9:$D$3000,D$1,MERCALYS!$A$9:$A$3000,$A75)</f>
        <v>0</v>
      </c>
      <c r="E75" s="10">
        <f>SUMIFS(MERCALYS!$E$9:$E$3000,MERCALYS!$D$9:$D$3000,E$1,MERCALYS!$A$9:$A$3000,$A75)</f>
        <v>3</v>
      </c>
      <c r="F75" s="10">
        <f>SUMIFS(MERCALYS!$E$9:$E$3000,MERCALYS!$D$9:$D$3000,F$1,MERCALYS!$A$9:$A$3000,$A75)</f>
        <v>0</v>
      </c>
      <c r="G75" s="10">
        <f>SUMIFS(MERCALYS!$E$9:$E$3000,MERCALYS!$D$9:$D$3000,G$1,MERCALYS!$A$9:$A$3000,$A75)</f>
        <v>0</v>
      </c>
      <c r="H75" s="10">
        <f>SUMIFS(MERCALYS!$E$9:$E$3000,MERCALYS!$D$9:$D$3000,H$1,MERCALYS!$A$9:$A$3000,$A75)</f>
        <v>0</v>
      </c>
      <c r="I75" s="10">
        <f>SUMIFS(MERCALYS!$E$9:$E$3000,MERCALYS!$D$9:$D$3000,I$1,MERCALYS!$A$9:$A$3000,$A75)</f>
        <v>0</v>
      </c>
      <c r="J75" s="10">
        <f>SUMIFS(MERCALYS!$E$9:$E$3000,MERCALYS!$D$9:$D$3000,J$1,MERCALYS!$A$9:$A$3000,$A75)</f>
        <v>0</v>
      </c>
      <c r="K75" s="10">
        <f>SUMIFS(MERCALYS!$E$9:$E$3000,MERCALYS!$D$9:$D$3000,K$1,MERCALYS!$A$9:$A$3000,$A75)</f>
        <v>0</v>
      </c>
      <c r="L75" s="10">
        <f>SUMIFS(MERCALYS!$E$9:$E$3000,MERCALYS!$D$9:$D$3000,L$1,MERCALYS!$A$9:$A$3000,$A75)</f>
        <v>0</v>
      </c>
      <c r="M75" s="10">
        <f>SUMIFS(MERCALYS!$E$9:$E$3000,MERCALYS!$D$9:$D$3000,M$1,MERCALYS!$A$9:$A$3000,$A75)</f>
        <v>0</v>
      </c>
      <c r="N75" s="10">
        <f>SUMIFS(MERCALYS!$E$9:$E$3000,MERCALYS!$D$9:$D$3000,N$1,MERCALYS!$A$9:$A$3000,$A75)</f>
        <v>0</v>
      </c>
      <c r="O75" s="10">
        <f>SUMIFS(MERCALYS!$E$9:$E$3000,MERCALYS!$D$9:$D$3000,O$1,MERCALYS!$A$9:$A$3000,$A75)</f>
        <v>0</v>
      </c>
      <c r="P75" s="10">
        <f>SUMIFS(MERCALYS!$E$9:$E$3000,MERCALYS!$D$9:$D$3000,P$1,MERCALYS!$A$9:$A$3000,$A75)</f>
        <v>0</v>
      </c>
      <c r="Q75" s="10">
        <f>SUMIFS(MERCALYS!$E$9:$E$3000,MERCALYS!$D$9:$D$3000,Q$1,MERCALYS!$A$9:$A$3000,$A75)</f>
        <v>0</v>
      </c>
      <c r="R75" s="10">
        <f>SUMIFS(MERCALYS!$E$9:$E$3000,MERCALYS!$D$9:$D$3000,R$1,MERCALYS!$A$9:$A$3000,$A75)</f>
        <v>0</v>
      </c>
      <c r="S75" s="10">
        <f>SUMIFS(MERCALYS!$E$9:$E$3000,MERCALYS!$D$9:$D$3000,S$1,MERCALYS!$A$9:$A$3000,$A75)</f>
        <v>0</v>
      </c>
      <c r="T75" s="10">
        <f>SUMIFS(MERCALYS!$E$9:$E$3000,MERCALYS!$D$9:$D$3000,T$1,MERCALYS!$A$9:$A$3000,$A75)</f>
        <v>0</v>
      </c>
      <c r="U75" s="10">
        <f>SUMIFS(MERCALYS!$E$9:$E$3000,MERCALYS!$D$9:$D$3000,U$1,MERCALYS!$A$9:$A$3000,$A75)</f>
        <v>0</v>
      </c>
      <c r="V75" s="10">
        <f>SUMIFS(MERCALYS!$E$9:$E$3000,MERCALYS!$D$9:$D$3000,V$1,MERCALYS!$A$9:$A$3000,$A75)</f>
        <v>0</v>
      </c>
      <c r="W75" s="10">
        <f>SUMIFS(MERCALYS!$E$9:$E$3000,MERCALYS!$D$9:$D$3000,W$1,MERCALYS!$A$9:$A$3000,$A75)</f>
        <v>0</v>
      </c>
      <c r="X75" s="10">
        <f>SUMIFS(MERCALYS!$E$9:$E$3000,MERCALYS!$D$9:$D$3000,X$1,MERCALYS!$A$9:$A$3000,$A75)</f>
        <v>0</v>
      </c>
      <c r="Y75" s="10">
        <f>SUMIFS(MERCALYS!$E$9:$E$3000,MERCALYS!$D$9:$D$3000,Y$1,MERCALYS!$A$9:$A$3000,$A75)</f>
        <v>0</v>
      </c>
      <c r="Z75" s="10">
        <f>SUMIFS(MERCALYS!$E$9:$E$3000,MERCALYS!$D$9:$D$3000,Z$1,MERCALYS!$A$9:$A$3000,$A75)</f>
        <v>0</v>
      </c>
      <c r="AA75" s="10">
        <f>SUMIFS(MERCALYS!$E$9:$E$3000,MERCALYS!$D$9:$D$3000,AA$1,MERCALYS!$A$9:$A$3000,$A75)</f>
        <v>0</v>
      </c>
      <c r="AB75" s="10">
        <f>SUMIFS(MERCALYS!$E$9:$E$3000,MERCALYS!$D$9:$D$3000,AB$1,MERCALYS!$A$9:$A$3000,$A75)</f>
        <v>0</v>
      </c>
      <c r="AC75" s="10">
        <f>SUMIFS(MERCALYS!$E$9:$E$3000,MERCALYS!$D$9:$D$3000,AC$1,MERCALYS!$A$9:$A$3000,$A75)</f>
        <v>0</v>
      </c>
      <c r="AD75" s="10">
        <f>SUMIFS(MERCALYS!$E$9:$E$3000,MERCALYS!$D$9:$D$3000,AD$1,MERCALYS!$A$9:$A$3000,$A75)</f>
        <v>0</v>
      </c>
    </row>
    <row r="76" spans="1:30">
      <c r="A76" s="10" t="str">
        <f>IF(ROW()-1&gt;MAX(MERCALYS!$L$9:$L$3000),"",INDEX(MERCALYS!$A$9:$A$3000,MATCH(ROW()-1,MERCALYS!$L$9:$L$3000,0)))</f>
        <v>0000017199070</v>
      </c>
      <c r="B76" s="10" t="str">
        <f>IF($A76="","",VLOOKUP($A76,MERCALYS!$A$9:$C$3000,3,0))</f>
        <v>*OCEAN S.CRANBER.LIGHT 2X1L FS</v>
      </c>
      <c r="C76" s="10">
        <f>SUMIFS(MERCALYS!$E$9:$E$3000,MERCALYS!$D$9:$D$3000,C$1,MERCALYS!$A$9:$A$3000,$A76)</f>
        <v>0</v>
      </c>
      <c r="D76" s="10">
        <f>SUMIFS(MERCALYS!$E$9:$E$3000,MERCALYS!$D$9:$D$3000,D$1,MERCALYS!$A$9:$A$3000,$A76)</f>
        <v>0</v>
      </c>
      <c r="E76" s="10">
        <f>SUMIFS(MERCALYS!$E$9:$E$3000,MERCALYS!$D$9:$D$3000,E$1,MERCALYS!$A$9:$A$3000,$A76)</f>
        <v>0</v>
      </c>
      <c r="F76" s="10">
        <f>SUMIFS(MERCALYS!$E$9:$E$3000,MERCALYS!$D$9:$D$3000,F$1,MERCALYS!$A$9:$A$3000,$A76)</f>
        <v>0</v>
      </c>
      <c r="G76" s="10">
        <f>SUMIFS(MERCALYS!$E$9:$E$3000,MERCALYS!$D$9:$D$3000,G$1,MERCALYS!$A$9:$A$3000,$A76)</f>
        <v>0</v>
      </c>
      <c r="H76" s="10">
        <f>SUMIFS(MERCALYS!$E$9:$E$3000,MERCALYS!$D$9:$D$3000,H$1,MERCALYS!$A$9:$A$3000,$A76)</f>
        <v>0</v>
      </c>
      <c r="I76" s="10">
        <f>SUMIFS(MERCALYS!$E$9:$E$3000,MERCALYS!$D$9:$D$3000,I$1,MERCALYS!$A$9:$A$3000,$A76)</f>
        <v>0</v>
      </c>
      <c r="J76" s="10">
        <f>SUMIFS(MERCALYS!$E$9:$E$3000,MERCALYS!$D$9:$D$3000,J$1,MERCALYS!$A$9:$A$3000,$A76)</f>
        <v>0</v>
      </c>
      <c r="K76" s="10">
        <f>SUMIFS(MERCALYS!$E$9:$E$3000,MERCALYS!$D$9:$D$3000,K$1,MERCALYS!$A$9:$A$3000,$A76)</f>
        <v>0</v>
      </c>
      <c r="L76" s="10">
        <f>SUMIFS(MERCALYS!$E$9:$E$3000,MERCALYS!$D$9:$D$3000,L$1,MERCALYS!$A$9:$A$3000,$A76)</f>
        <v>0</v>
      </c>
      <c r="M76" s="10">
        <f>SUMIFS(MERCALYS!$E$9:$E$3000,MERCALYS!$D$9:$D$3000,M$1,MERCALYS!$A$9:$A$3000,$A76)</f>
        <v>0</v>
      </c>
      <c r="N76" s="10">
        <f>SUMIFS(MERCALYS!$E$9:$E$3000,MERCALYS!$D$9:$D$3000,N$1,MERCALYS!$A$9:$A$3000,$A76)</f>
        <v>0</v>
      </c>
      <c r="O76" s="10">
        <f>SUMIFS(MERCALYS!$E$9:$E$3000,MERCALYS!$D$9:$D$3000,O$1,MERCALYS!$A$9:$A$3000,$A76)</f>
        <v>0</v>
      </c>
      <c r="P76" s="10">
        <f>SUMIFS(MERCALYS!$E$9:$E$3000,MERCALYS!$D$9:$D$3000,P$1,MERCALYS!$A$9:$A$3000,$A76)</f>
        <v>0</v>
      </c>
      <c r="Q76" s="10">
        <f>SUMIFS(MERCALYS!$E$9:$E$3000,MERCALYS!$D$9:$D$3000,Q$1,MERCALYS!$A$9:$A$3000,$A76)</f>
        <v>0</v>
      </c>
      <c r="R76" s="10">
        <f>SUMIFS(MERCALYS!$E$9:$E$3000,MERCALYS!$D$9:$D$3000,R$1,MERCALYS!$A$9:$A$3000,$A76)</f>
        <v>0</v>
      </c>
      <c r="S76" s="10">
        <f>SUMIFS(MERCALYS!$E$9:$E$3000,MERCALYS!$D$9:$D$3000,S$1,MERCALYS!$A$9:$A$3000,$A76)</f>
        <v>0</v>
      </c>
      <c r="T76" s="10">
        <f>SUMIFS(MERCALYS!$E$9:$E$3000,MERCALYS!$D$9:$D$3000,T$1,MERCALYS!$A$9:$A$3000,$A76)</f>
        <v>-4</v>
      </c>
      <c r="U76" s="10">
        <f>SUMIFS(MERCALYS!$E$9:$E$3000,MERCALYS!$D$9:$D$3000,U$1,MERCALYS!$A$9:$A$3000,$A76)</f>
        <v>0</v>
      </c>
      <c r="V76" s="10">
        <f>SUMIFS(MERCALYS!$E$9:$E$3000,MERCALYS!$D$9:$D$3000,V$1,MERCALYS!$A$9:$A$3000,$A76)</f>
        <v>0</v>
      </c>
      <c r="W76" s="10">
        <f>SUMIFS(MERCALYS!$E$9:$E$3000,MERCALYS!$D$9:$D$3000,W$1,MERCALYS!$A$9:$A$3000,$A76)</f>
        <v>0</v>
      </c>
      <c r="X76" s="10">
        <f>SUMIFS(MERCALYS!$E$9:$E$3000,MERCALYS!$D$9:$D$3000,X$1,MERCALYS!$A$9:$A$3000,$A76)</f>
        <v>0</v>
      </c>
      <c r="Y76" s="10">
        <f>SUMIFS(MERCALYS!$E$9:$E$3000,MERCALYS!$D$9:$D$3000,Y$1,MERCALYS!$A$9:$A$3000,$A76)</f>
        <v>0</v>
      </c>
      <c r="Z76" s="10">
        <f>SUMIFS(MERCALYS!$E$9:$E$3000,MERCALYS!$D$9:$D$3000,Z$1,MERCALYS!$A$9:$A$3000,$A76)</f>
        <v>0</v>
      </c>
      <c r="AA76" s="10">
        <f>SUMIFS(MERCALYS!$E$9:$E$3000,MERCALYS!$D$9:$D$3000,AA$1,MERCALYS!$A$9:$A$3000,$A76)</f>
        <v>0</v>
      </c>
      <c r="AB76" s="10">
        <f>SUMIFS(MERCALYS!$E$9:$E$3000,MERCALYS!$D$9:$D$3000,AB$1,MERCALYS!$A$9:$A$3000,$A76)</f>
        <v>0</v>
      </c>
      <c r="AC76" s="10">
        <f>SUMIFS(MERCALYS!$E$9:$E$3000,MERCALYS!$D$9:$D$3000,AC$1,MERCALYS!$A$9:$A$3000,$A76)</f>
        <v>0</v>
      </c>
      <c r="AD76" s="10">
        <f>SUMIFS(MERCALYS!$E$9:$E$3000,MERCALYS!$D$9:$D$3000,AD$1,MERCALYS!$A$9:$A$3000,$A76)</f>
        <v>0</v>
      </c>
    </row>
    <row r="77" spans="1:30">
      <c r="A77" s="10" t="str">
        <f>IF(ROW()-1&gt;MAX(MERCALYS!$L$9:$L$3000),"",INDEX(MERCALYS!$A$9:$A$3000,MATCH(ROW()-1,MERCALYS!$L$9:$L$3000,0)))</f>
        <v>0000017200873</v>
      </c>
      <c r="B77" s="10" t="str">
        <f>IF($A77="","",VLOOKUP($A77,MERCALYS!$A$9:$C$3000,3,0))</f>
        <v>CADBURY COOK.LUXURY NOUG.200G</v>
      </c>
      <c r="C77" s="10">
        <f>SUMIFS(MERCALYS!$E$9:$E$3000,MERCALYS!$D$9:$D$3000,C$1,MERCALYS!$A$9:$A$3000,$A77)</f>
        <v>0</v>
      </c>
      <c r="D77" s="10">
        <f>SUMIFS(MERCALYS!$E$9:$E$3000,MERCALYS!$D$9:$D$3000,D$1,MERCALYS!$A$9:$A$3000,$A77)</f>
        <v>0</v>
      </c>
      <c r="E77" s="10">
        <f>SUMIFS(MERCALYS!$E$9:$E$3000,MERCALYS!$D$9:$D$3000,E$1,MERCALYS!$A$9:$A$3000,$A77)</f>
        <v>0</v>
      </c>
      <c r="F77" s="10">
        <f>SUMIFS(MERCALYS!$E$9:$E$3000,MERCALYS!$D$9:$D$3000,F$1,MERCALYS!$A$9:$A$3000,$A77)</f>
        <v>0</v>
      </c>
      <c r="G77" s="10">
        <f>SUMIFS(MERCALYS!$E$9:$E$3000,MERCALYS!$D$9:$D$3000,G$1,MERCALYS!$A$9:$A$3000,$A77)</f>
        <v>0</v>
      </c>
      <c r="H77" s="10">
        <f>SUMIFS(MERCALYS!$E$9:$E$3000,MERCALYS!$D$9:$D$3000,H$1,MERCALYS!$A$9:$A$3000,$A77)</f>
        <v>0</v>
      </c>
      <c r="I77" s="10">
        <f>SUMIFS(MERCALYS!$E$9:$E$3000,MERCALYS!$D$9:$D$3000,I$1,MERCALYS!$A$9:$A$3000,$A77)</f>
        <v>0</v>
      </c>
      <c r="J77" s="10">
        <f>SUMIFS(MERCALYS!$E$9:$E$3000,MERCALYS!$D$9:$D$3000,J$1,MERCALYS!$A$9:$A$3000,$A77)</f>
        <v>0</v>
      </c>
      <c r="K77" s="10">
        <f>SUMIFS(MERCALYS!$E$9:$E$3000,MERCALYS!$D$9:$D$3000,K$1,MERCALYS!$A$9:$A$3000,$A77)</f>
        <v>0</v>
      </c>
      <c r="L77" s="10">
        <f>SUMIFS(MERCALYS!$E$9:$E$3000,MERCALYS!$D$9:$D$3000,L$1,MERCALYS!$A$9:$A$3000,$A77)</f>
        <v>0</v>
      </c>
      <c r="M77" s="10">
        <f>SUMIFS(MERCALYS!$E$9:$E$3000,MERCALYS!$D$9:$D$3000,M$1,MERCALYS!$A$9:$A$3000,$A77)</f>
        <v>0</v>
      </c>
      <c r="N77" s="10">
        <f>SUMIFS(MERCALYS!$E$9:$E$3000,MERCALYS!$D$9:$D$3000,N$1,MERCALYS!$A$9:$A$3000,$A77)</f>
        <v>0</v>
      </c>
      <c r="O77" s="10">
        <f>SUMIFS(MERCALYS!$E$9:$E$3000,MERCALYS!$D$9:$D$3000,O$1,MERCALYS!$A$9:$A$3000,$A77)</f>
        <v>0</v>
      </c>
      <c r="P77" s="10">
        <f>SUMIFS(MERCALYS!$E$9:$E$3000,MERCALYS!$D$9:$D$3000,P$1,MERCALYS!$A$9:$A$3000,$A77)</f>
        <v>0</v>
      </c>
      <c r="Q77" s="10">
        <f>SUMIFS(MERCALYS!$E$9:$E$3000,MERCALYS!$D$9:$D$3000,Q$1,MERCALYS!$A$9:$A$3000,$A77)</f>
        <v>0</v>
      </c>
      <c r="R77" s="10">
        <f>SUMIFS(MERCALYS!$E$9:$E$3000,MERCALYS!$D$9:$D$3000,R$1,MERCALYS!$A$9:$A$3000,$A77)</f>
        <v>0</v>
      </c>
      <c r="S77" s="10">
        <f>SUMIFS(MERCALYS!$E$9:$E$3000,MERCALYS!$D$9:$D$3000,S$1,MERCALYS!$A$9:$A$3000,$A77)</f>
        <v>0</v>
      </c>
      <c r="T77" s="10">
        <f>SUMIFS(MERCALYS!$E$9:$E$3000,MERCALYS!$D$9:$D$3000,T$1,MERCALYS!$A$9:$A$3000,$A77)</f>
        <v>0</v>
      </c>
      <c r="U77" s="10">
        <f>SUMIFS(MERCALYS!$E$9:$E$3000,MERCALYS!$D$9:$D$3000,U$1,MERCALYS!$A$9:$A$3000,$A77)</f>
        <v>0</v>
      </c>
      <c r="V77" s="10">
        <f>SUMIFS(MERCALYS!$E$9:$E$3000,MERCALYS!$D$9:$D$3000,V$1,MERCALYS!$A$9:$A$3000,$A77)</f>
        <v>26</v>
      </c>
      <c r="W77" s="10">
        <f>SUMIFS(MERCALYS!$E$9:$E$3000,MERCALYS!$D$9:$D$3000,W$1,MERCALYS!$A$9:$A$3000,$A77)</f>
        <v>0</v>
      </c>
      <c r="X77" s="10">
        <f>SUMIFS(MERCALYS!$E$9:$E$3000,MERCALYS!$D$9:$D$3000,X$1,MERCALYS!$A$9:$A$3000,$A77)</f>
        <v>0</v>
      </c>
      <c r="Y77" s="10">
        <f>SUMIFS(MERCALYS!$E$9:$E$3000,MERCALYS!$D$9:$D$3000,Y$1,MERCALYS!$A$9:$A$3000,$A77)</f>
        <v>0</v>
      </c>
      <c r="Z77" s="10">
        <f>SUMIFS(MERCALYS!$E$9:$E$3000,MERCALYS!$D$9:$D$3000,Z$1,MERCALYS!$A$9:$A$3000,$A77)</f>
        <v>0</v>
      </c>
      <c r="AA77" s="10">
        <f>SUMIFS(MERCALYS!$E$9:$E$3000,MERCALYS!$D$9:$D$3000,AA$1,MERCALYS!$A$9:$A$3000,$A77)</f>
        <v>0</v>
      </c>
      <c r="AB77" s="10">
        <f>SUMIFS(MERCALYS!$E$9:$E$3000,MERCALYS!$D$9:$D$3000,AB$1,MERCALYS!$A$9:$A$3000,$A77)</f>
        <v>0</v>
      </c>
      <c r="AC77" s="10">
        <f>SUMIFS(MERCALYS!$E$9:$E$3000,MERCALYS!$D$9:$D$3000,AC$1,MERCALYS!$A$9:$A$3000,$A77)</f>
        <v>0</v>
      </c>
      <c r="AD77" s="10">
        <f>SUMIFS(MERCALYS!$E$9:$E$3000,MERCALYS!$D$9:$D$3000,AD$1,MERCALYS!$A$9:$A$3000,$A77)</f>
        <v>0</v>
      </c>
    </row>
    <row r="78" spans="1:30">
      <c r="A78" s="10" t="str">
        <f>IF(ROW()-1&gt;MAX(MERCALYS!$L$9:$L$3000),"",INDEX(MERCALYS!$A$9:$A$3000,MATCH(ROW()-1,MERCALYS!$L$9:$L$3000,0)))</f>
        <v>0000017209136</v>
      </c>
      <c r="B78" s="10" t="str">
        <f>IF($A78="","",VLOOKUP($A78,MERCALYS!$A$9:$C$3000,3,0))</f>
        <v>TROP.PJ ORANGE S/PULPE PET 1L5</v>
      </c>
      <c r="C78" s="10">
        <f>SUMIFS(MERCALYS!$E$9:$E$3000,MERCALYS!$D$9:$D$3000,C$1,MERCALYS!$A$9:$A$3000,$A78)</f>
        <v>0</v>
      </c>
      <c r="D78" s="10">
        <f>SUMIFS(MERCALYS!$E$9:$E$3000,MERCALYS!$D$9:$D$3000,D$1,MERCALYS!$A$9:$A$3000,$A78)</f>
        <v>0</v>
      </c>
      <c r="E78" s="10">
        <f>SUMIFS(MERCALYS!$E$9:$E$3000,MERCALYS!$D$9:$D$3000,E$1,MERCALYS!$A$9:$A$3000,$A78)</f>
        <v>0</v>
      </c>
      <c r="F78" s="10">
        <f>SUMIFS(MERCALYS!$E$9:$E$3000,MERCALYS!$D$9:$D$3000,F$1,MERCALYS!$A$9:$A$3000,$A78)</f>
        <v>0</v>
      </c>
      <c r="G78" s="10">
        <f>SUMIFS(MERCALYS!$E$9:$E$3000,MERCALYS!$D$9:$D$3000,G$1,MERCALYS!$A$9:$A$3000,$A78)</f>
        <v>0</v>
      </c>
      <c r="H78" s="10">
        <f>SUMIFS(MERCALYS!$E$9:$E$3000,MERCALYS!$D$9:$D$3000,H$1,MERCALYS!$A$9:$A$3000,$A78)</f>
        <v>0</v>
      </c>
      <c r="I78" s="10">
        <f>SUMIFS(MERCALYS!$E$9:$E$3000,MERCALYS!$D$9:$D$3000,I$1,MERCALYS!$A$9:$A$3000,$A78)</f>
        <v>0</v>
      </c>
      <c r="J78" s="10">
        <f>SUMIFS(MERCALYS!$E$9:$E$3000,MERCALYS!$D$9:$D$3000,J$1,MERCALYS!$A$9:$A$3000,$A78)</f>
        <v>0</v>
      </c>
      <c r="K78" s="10">
        <f>SUMIFS(MERCALYS!$E$9:$E$3000,MERCALYS!$D$9:$D$3000,K$1,MERCALYS!$A$9:$A$3000,$A78)</f>
        <v>0</v>
      </c>
      <c r="L78" s="10">
        <f>SUMIFS(MERCALYS!$E$9:$E$3000,MERCALYS!$D$9:$D$3000,L$1,MERCALYS!$A$9:$A$3000,$A78)</f>
        <v>0</v>
      </c>
      <c r="M78" s="10">
        <f>SUMIFS(MERCALYS!$E$9:$E$3000,MERCALYS!$D$9:$D$3000,M$1,MERCALYS!$A$9:$A$3000,$A78)</f>
        <v>0</v>
      </c>
      <c r="N78" s="10">
        <f>SUMIFS(MERCALYS!$E$9:$E$3000,MERCALYS!$D$9:$D$3000,N$1,MERCALYS!$A$9:$A$3000,$A78)</f>
        <v>0</v>
      </c>
      <c r="O78" s="10">
        <f>SUMIFS(MERCALYS!$E$9:$E$3000,MERCALYS!$D$9:$D$3000,O$1,MERCALYS!$A$9:$A$3000,$A78)</f>
        <v>0</v>
      </c>
      <c r="P78" s="10">
        <f>SUMIFS(MERCALYS!$E$9:$E$3000,MERCALYS!$D$9:$D$3000,P$1,MERCALYS!$A$9:$A$3000,$A78)</f>
        <v>0</v>
      </c>
      <c r="Q78" s="10">
        <f>SUMIFS(MERCALYS!$E$9:$E$3000,MERCALYS!$D$9:$D$3000,Q$1,MERCALYS!$A$9:$A$3000,$A78)</f>
        <v>0</v>
      </c>
      <c r="R78" s="10">
        <f>SUMIFS(MERCALYS!$E$9:$E$3000,MERCALYS!$D$9:$D$3000,R$1,MERCALYS!$A$9:$A$3000,$A78)</f>
        <v>0</v>
      </c>
      <c r="S78" s="10">
        <f>SUMIFS(MERCALYS!$E$9:$E$3000,MERCALYS!$D$9:$D$3000,S$1,MERCALYS!$A$9:$A$3000,$A78)</f>
        <v>0</v>
      </c>
      <c r="T78" s="10">
        <f>SUMIFS(MERCALYS!$E$9:$E$3000,MERCALYS!$D$9:$D$3000,T$1,MERCALYS!$A$9:$A$3000,$A78)</f>
        <v>0</v>
      </c>
      <c r="U78" s="10">
        <f>SUMIFS(MERCALYS!$E$9:$E$3000,MERCALYS!$D$9:$D$3000,U$1,MERCALYS!$A$9:$A$3000,$A78)</f>
        <v>0</v>
      </c>
      <c r="V78" s="10">
        <f>SUMIFS(MERCALYS!$E$9:$E$3000,MERCALYS!$D$9:$D$3000,V$1,MERCALYS!$A$9:$A$3000,$A78)</f>
        <v>0</v>
      </c>
      <c r="W78" s="10">
        <f>SUMIFS(MERCALYS!$E$9:$E$3000,MERCALYS!$D$9:$D$3000,W$1,MERCALYS!$A$9:$A$3000,$A78)</f>
        <v>0</v>
      </c>
      <c r="X78" s="10">
        <f>SUMIFS(MERCALYS!$E$9:$E$3000,MERCALYS!$D$9:$D$3000,X$1,MERCALYS!$A$9:$A$3000,$A78)</f>
        <v>0</v>
      </c>
      <c r="Y78" s="10">
        <f>SUMIFS(MERCALYS!$E$9:$E$3000,MERCALYS!$D$9:$D$3000,Y$1,MERCALYS!$A$9:$A$3000,$A78)</f>
        <v>0</v>
      </c>
      <c r="Z78" s="10">
        <f>SUMIFS(MERCALYS!$E$9:$E$3000,MERCALYS!$D$9:$D$3000,Z$1,MERCALYS!$A$9:$A$3000,$A78)</f>
        <v>0</v>
      </c>
      <c r="AA78" s="10">
        <f>SUMIFS(MERCALYS!$E$9:$E$3000,MERCALYS!$D$9:$D$3000,AA$1,MERCALYS!$A$9:$A$3000,$A78)</f>
        <v>0</v>
      </c>
      <c r="AB78" s="10">
        <f>SUMIFS(MERCALYS!$E$9:$E$3000,MERCALYS!$D$9:$D$3000,AB$1,MERCALYS!$A$9:$A$3000,$A78)</f>
        <v>1</v>
      </c>
      <c r="AC78" s="10">
        <f>SUMIFS(MERCALYS!$E$9:$E$3000,MERCALYS!$D$9:$D$3000,AC$1,MERCALYS!$A$9:$A$3000,$A78)</f>
        <v>0</v>
      </c>
      <c r="AD78" s="10">
        <f>SUMIFS(MERCALYS!$E$9:$E$3000,MERCALYS!$D$9:$D$3000,AD$1,MERCALYS!$A$9:$A$3000,$A78)</f>
        <v>0</v>
      </c>
    </row>
    <row r="79" spans="1:30">
      <c r="A79" s="10" t="str">
        <f>IF(ROW()-1&gt;MAX(MERCALYS!$L$9:$L$3000),"",INDEX(MERCALYS!$A$9:$A$3000,MATCH(ROW()-1,MERCALYS!$L$9:$L$3000,0)))</f>
        <v>0000017213117</v>
      </c>
      <c r="B79" s="10" t="str">
        <f>IF($A79="","",VLOOKUP($A79,MERCALYS!$A$9:$C$3000,3,0))</f>
        <v>A.E.TAB CHOC LT CARA BIO 100G</v>
      </c>
      <c r="C79" s="10">
        <f>SUMIFS(MERCALYS!$E$9:$E$3000,MERCALYS!$D$9:$D$3000,C$1,MERCALYS!$A$9:$A$3000,$A79)</f>
        <v>0</v>
      </c>
      <c r="D79" s="10">
        <f>SUMIFS(MERCALYS!$E$9:$E$3000,MERCALYS!$D$9:$D$3000,D$1,MERCALYS!$A$9:$A$3000,$A79)</f>
        <v>0</v>
      </c>
      <c r="E79" s="10">
        <f>SUMIFS(MERCALYS!$E$9:$E$3000,MERCALYS!$D$9:$D$3000,E$1,MERCALYS!$A$9:$A$3000,$A79)</f>
        <v>0</v>
      </c>
      <c r="F79" s="10">
        <f>SUMIFS(MERCALYS!$E$9:$E$3000,MERCALYS!$D$9:$D$3000,F$1,MERCALYS!$A$9:$A$3000,$A79)</f>
        <v>0</v>
      </c>
      <c r="G79" s="10">
        <f>SUMIFS(MERCALYS!$E$9:$E$3000,MERCALYS!$D$9:$D$3000,G$1,MERCALYS!$A$9:$A$3000,$A79)</f>
        <v>0</v>
      </c>
      <c r="H79" s="10">
        <f>SUMIFS(MERCALYS!$E$9:$E$3000,MERCALYS!$D$9:$D$3000,H$1,MERCALYS!$A$9:$A$3000,$A79)</f>
        <v>0</v>
      </c>
      <c r="I79" s="10">
        <f>SUMIFS(MERCALYS!$E$9:$E$3000,MERCALYS!$D$9:$D$3000,I$1,MERCALYS!$A$9:$A$3000,$A79)</f>
        <v>0</v>
      </c>
      <c r="J79" s="10">
        <f>SUMIFS(MERCALYS!$E$9:$E$3000,MERCALYS!$D$9:$D$3000,J$1,MERCALYS!$A$9:$A$3000,$A79)</f>
        <v>0</v>
      </c>
      <c r="K79" s="10">
        <f>SUMIFS(MERCALYS!$E$9:$E$3000,MERCALYS!$D$9:$D$3000,K$1,MERCALYS!$A$9:$A$3000,$A79)</f>
        <v>0</v>
      </c>
      <c r="L79" s="10">
        <f>SUMIFS(MERCALYS!$E$9:$E$3000,MERCALYS!$D$9:$D$3000,L$1,MERCALYS!$A$9:$A$3000,$A79)</f>
        <v>0</v>
      </c>
      <c r="M79" s="10">
        <f>SUMIFS(MERCALYS!$E$9:$E$3000,MERCALYS!$D$9:$D$3000,M$1,MERCALYS!$A$9:$A$3000,$A79)</f>
        <v>0</v>
      </c>
      <c r="N79" s="10">
        <f>SUMIFS(MERCALYS!$E$9:$E$3000,MERCALYS!$D$9:$D$3000,N$1,MERCALYS!$A$9:$A$3000,$A79)</f>
        <v>0</v>
      </c>
      <c r="O79" s="10">
        <f>SUMIFS(MERCALYS!$E$9:$E$3000,MERCALYS!$D$9:$D$3000,O$1,MERCALYS!$A$9:$A$3000,$A79)</f>
        <v>0</v>
      </c>
      <c r="P79" s="10">
        <f>SUMIFS(MERCALYS!$E$9:$E$3000,MERCALYS!$D$9:$D$3000,P$1,MERCALYS!$A$9:$A$3000,$A79)</f>
        <v>0</v>
      </c>
      <c r="Q79" s="10">
        <f>SUMIFS(MERCALYS!$E$9:$E$3000,MERCALYS!$D$9:$D$3000,Q$1,MERCALYS!$A$9:$A$3000,$A79)</f>
        <v>0</v>
      </c>
      <c r="R79" s="10">
        <f>SUMIFS(MERCALYS!$E$9:$E$3000,MERCALYS!$D$9:$D$3000,R$1,MERCALYS!$A$9:$A$3000,$A79)</f>
        <v>0</v>
      </c>
      <c r="S79" s="10">
        <f>SUMIFS(MERCALYS!$E$9:$E$3000,MERCALYS!$D$9:$D$3000,S$1,MERCALYS!$A$9:$A$3000,$A79)</f>
        <v>0</v>
      </c>
      <c r="T79" s="10">
        <f>SUMIFS(MERCALYS!$E$9:$E$3000,MERCALYS!$D$9:$D$3000,T$1,MERCALYS!$A$9:$A$3000,$A79)</f>
        <v>0</v>
      </c>
      <c r="U79" s="10">
        <f>SUMIFS(MERCALYS!$E$9:$E$3000,MERCALYS!$D$9:$D$3000,U$1,MERCALYS!$A$9:$A$3000,$A79)</f>
        <v>0</v>
      </c>
      <c r="V79" s="10">
        <f>SUMIFS(MERCALYS!$E$9:$E$3000,MERCALYS!$D$9:$D$3000,V$1,MERCALYS!$A$9:$A$3000,$A79)</f>
        <v>7</v>
      </c>
      <c r="W79" s="10">
        <f>SUMIFS(MERCALYS!$E$9:$E$3000,MERCALYS!$D$9:$D$3000,W$1,MERCALYS!$A$9:$A$3000,$A79)</f>
        <v>0</v>
      </c>
      <c r="X79" s="10">
        <f>SUMIFS(MERCALYS!$E$9:$E$3000,MERCALYS!$D$9:$D$3000,X$1,MERCALYS!$A$9:$A$3000,$A79)</f>
        <v>0</v>
      </c>
      <c r="Y79" s="10">
        <f>SUMIFS(MERCALYS!$E$9:$E$3000,MERCALYS!$D$9:$D$3000,Y$1,MERCALYS!$A$9:$A$3000,$A79)</f>
        <v>0</v>
      </c>
      <c r="Z79" s="10">
        <f>SUMIFS(MERCALYS!$E$9:$E$3000,MERCALYS!$D$9:$D$3000,Z$1,MERCALYS!$A$9:$A$3000,$A79)</f>
        <v>0</v>
      </c>
      <c r="AA79" s="10">
        <f>SUMIFS(MERCALYS!$E$9:$E$3000,MERCALYS!$D$9:$D$3000,AA$1,MERCALYS!$A$9:$A$3000,$A79)</f>
        <v>0</v>
      </c>
      <c r="AB79" s="10">
        <f>SUMIFS(MERCALYS!$E$9:$E$3000,MERCALYS!$D$9:$D$3000,AB$1,MERCALYS!$A$9:$A$3000,$A79)</f>
        <v>0</v>
      </c>
      <c r="AC79" s="10">
        <f>SUMIFS(MERCALYS!$E$9:$E$3000,MERCALYS!$D$9:$D$3000,AC$1,MERCALYS!$A$9:$A$3000,$A79)</f>
        <v>0</v>
      </c>
      <c r="AD79" s="10">
        <f>SUMIFS(MERCALYS!$E$9:$E$3000,MERCALYS!$D$9:$D$3000,AD$1,MERCALYS!$A$9:$A$3000,$A79)</f>
        <v>0</v>
      </c>
    </row>
    <row r="80" spans="1:30">
      <c r="A80" s="10" t="str">
        <f>IF(ROW()-1&gt;MAX(MERCALYS!$L$9:$L$3000),"",INDEX(MERCALYS!$A$9:$A$3000,MATCH(ROW()-1,MERCALYS!$L$9:$L$3000,0)))</f>
        <v>0000017213326</v>
      </c>
      <c r="B80" s="10" t="str">
        <f>IF($A80="","",VLOOKUP($A80,MERCALYS!$A$9:$C$3000,3,0))</f>
        <v>CHABRIOR GAUFRETTES FINES 250G</v>
      </c>
      <c r="C80" s="10">
        <f>SUMIFS(MERCALYS!$E$9:$E$3000,MERCALYS!$D$9:$D$3000,C$1,MERCALYS!$A$9:$A$3000,$A80)</f>
        <v>0</v>
      </c>
      <c r="D80" s="10">
        <f>SUMIFS(MERCALYS!$E$9:$E$3000,MERCALYS!$D$9:$D$3000,D$1,MERCALYS!$A$9:$A$3000,$A80)</f>
        <v>0</v>
      </c>
      <c r="E80" s="10">
        <f>SUMIFS(MERCALYS!$E$9:$E$3000,MERCALYS!$D$9:$D$3000,E$1,MERCALYS!$A$9:$A$3000,$A80)</f>
        <v>0</v>
      </c>
      <c r="F80" s="10">
        <f>SUMIFS(MERCALYS!$E$9:$E$3000,MERCALYS!$D$9:$D$3000,F$1,MERCALYS!$A$9:$A$3000,$A80)</f>
        <v>0</v>
      </c>
      <c r="G80" s="10">
        <f>SUMIFS(MERCALYS!$E$9:$E$3000,MERCALYS!$D$9:$D$3000,G$1,MERCALYS!$A$9:$A$3000,$A80)</f>
        <v>0</v>
      </c>
      <c r="H80" s="10">
        <f>SUMIFS(MERCALYS!$E$9:$E$3000,MERCALYS!$D$9:$D$3000,H$1,MERCALYS!$A$9:$A$3000,$A80)</f>
        <v>0</v>
      </c>
      <c r="I80" s="10">
        <f>SUMIFS(MERCALYS!$E$9:$E$3000,MERCALYS!$D$9:$D$3000,I$1,MERCALYS!$A$9:$A$3000,$A80)</f>
        <v>0</v>
      </c>
      <c r="J80" s="10">
        <f>SUMIFS(MERCALYS!$E$9:$E$3000,MERCALYS!$D$9:$D$3000,J$1,MERCALYS!$A$9:$A$3000,$A80)</f>
        <v>0</v>
      </c>
      <c r="K80" s="10">
        <f>SUMIFS(MERCALYS!$E$9:$E$3000,MERCALYS!$D$9:$D$3000,K$1,MERCALYS!$A$9:$A$3000,$A80)</f>
        <v>0</v>
      </c>
      <c r="L80" s="10">
        <f>SUMIFS(MERCALYS!$E$9:$E$3000,MERCALYS!$D$9:$D$3000,L$1,MERCALYS!$A$9:$A$3000,$A80)</f>
        <v>0</v>
      </c>
      <c r="M80" s="10">
        <f>SUMIFS(MERCALYS!$E$9:$E$3000,MERCALYS!$D$9:$D$3000,M$1,MERCALYS!$A$9:$A$3000,$A80)</f>
        <v>8</v>
      </c>
      <c r="N80" s="10">
        <f>SUMIFS(MERCALYS!$E$9:$E$3000,MERCALYS!$D$9:$D$3000,N$1,MERCALYS!$A$9:$A$3000,$A80)</f>
        <v>0</v>
      </c>
      <c r="O80" s="10">
        <f>SUMIFS(MERCALYS!$E$9:$E$3000,MERCALYS!$D$9:$D$3000,O$1,MERCALYS!$A$9:$A$3000,$A80)</f>
        <v>0</v>
      </c>
      <c r="P80" s="10">
        <f>SUMIFS(MERCALYS!$E$9:$E$3000,MERCALYS!$D$9:$D$3000,P$1,MERCALYS!$A$9:$A$3000,$A80)</f>
        <v>0</v>
      </c>
      <c r="Q80" s="10">
        <f>SUMIFS(MERCALYS!$E$9:$E$3000,MERCALYS!$D$9:$D$3000,Q$1,MERCALYS!$A$9:$A$3000,$A80)</f>
        <v>0</v>
      </c>
      <c r="R80" s="10">
        <f>SUMIFS(MERCALYS!$E$9:$E$3000,MERCALYS!$D$9:$D$3000,R$1,MERCALYS!$A$9:$A$3000,$A80)</f>
        <v>0</v>
      </c>
      <c r="S80" s="10">
        <f>SUMIFS(MERCALYS!$E$9:$E$3000,MERCALYS!$D$9:$D$3000,S$1,MERCALYS!$A$9:$A$3000,$A80)</f>
        <v>0</v>
      </c>
      <c r="T80" s="10">
        <f>SUMIFS(MERCALYS!$E$9:$E$3000,MERCALYS!$D$9:$D$3000,T$1,MERCALYS!$A$9:$A$3000,$A80)</f>
        <v>0</v>
      </c>
      <c r="U80" s="10">
        <f>SUMIFS(MERCALYS!$E$9:$E$3000,MERCALYS!$D$9:$D$3000,U$1,MERCALYS!$A$9:$A$3000,$A80)</f>
        <v>0</v>
      </c>
      <c r="V80" s="10">
        <f>SUMIFS(MERCALYS!$E$9:$E$3000,MERCALYS!$D$9:$D$3000,V$1,MERCALYS!$A$9:$A$3000,$A80)</f>
        <v>0</v>
      </c>
      <c r="W80" s="10">
        <f>SUMIFS(MERCALYS!$E$9:$E$3000,MERCALYS!$D$9:$D$3000,W$1,MERCALYS!$A$9:$A$3000,$A80)</f>
        <v>0</v>
      </c>
      <c r="X80" s="10">
        <f>SUMIFS(MERCALYS!$E$9:$E$3000,MERCALYS!$D$9:$D$3000,X$1,MERCALYS!$A$9:$A$3000,$A80)</f>
        <v>0</v>
      </c>
      <c r="Y80" s="10">
        <f>SUMIFS(MERCALYS!$E$9:$E$3000,MERCALYS!$D$9:$D$3000,Y$1,MERCALYS!$A$9:$A$3000,$A80)</f>
        <v>0</v>
      </c>
      <c r="Z80" s="10">
        <f>SUMIFS(MERCALYS!$E$9:$E$3000,MERCALYS!$D$9:$D$3000,Z$1,MERCALYS!$A$9:$A$3000,$A80)</f>
        <v>0</v>
      </c>
      <c r="AA80" s="10">
        <f>SUMIFS(MERCALYS!$E$9:$E$3000,MERCALYS!$D$9:$D$3000,AA$1,MERCALYS!$A$9:$A$3000,$A80)</f>
        <v>0</v>
      </c>
      <c r="AB80" s="10">
        <f>SUMIFS(MERCALYS!$E$9:$E$3000,MERCALYS!$D$9:$D$3000,AB$1,MERCALYS!$A$9:$A$3000,$A80)</f>
        <v>0</v>
      </c>
      <c r="AC80" s="10">
        <f>SUMIFS(MERCALYS!$E$9:$E$3000,MERCALYS!$D$9:$D$3000,AC$1,MERCALYS!$A$9:$A$3000,$A80)</f>
        <v>0</v>
      </c>
      <c r="AD80" s="10">
        <f>SUMIFS(MERCALYS!$E$9:$E$3000,MERCALYS!$D$9:$D$3000,AD$1,MERCALYS!$A$9:$A$3000,$A80)</f>
        <v>0</v>
      </c>
    </row>
    <row r="81" spans="1:30">
      <c r="A81" s="10" t="str">
        <f>IF(ROW()-1&gt;MAX(MERCALYS!$L$9:$L$3000),"",INDEX(MERCALYS!$A$9:$A$3000,MATCH(ROW()-1,MERCALYS!$L$9:$L$3000,0)))</f>
        <v>0000017218473</v>
      </c>
      <c r="B81" s="10" t="str">
        <f>IF($A81="","",VLOOKUP($A81,MERCALYS!$A$9:$C$3000,3,0))</f>
        <v>*FRUIT OR H.TOURNESOL 1LX2</v>
      </c>
      <c r="C81" s="10">
        <f>SUMIFS(MERCALYS!$E$9:$E$3000,MERCALYS!$D$9:$D$3000,C$1,MERCALYS!$A$9:$A$3000,$A81)</f>
        <v>0</v>
      </c>
      <c r="D81" s="10">
        <f>SUMIFS(MERCALYS!$E$9:$E$3000,MERCALYS!$D$9:$D$3000,D$1,MERCALYS!$A$9:$A$3000,$A81)</f>
        <v>0</v>
      </c>
      <c r="E81" s="10">
        <f>SUMIFS(MERCALYS!$E$9:$E$3000,MERCALYS!$D$9:$D$3000,E$1,MERCALYS!$A$9:$A$3000,$A81)</f>
        <v>0</v>
      </c>
      <c r="F81" s="10">
        <f>SUMIFS(MERCALYS!$E$9:$E$3000,MERCALYS!$D$9:$D$3000,F$1,MERCALYS!$A$9:$A$3000,$A81)</f>
        <v>0</v>
      </c>
      <c r="G81" s="10">
        <f>SUMIFS(MERCALYS!$E$9:$E$3000,MERCALYS!$D$9:$D$3000,G$1,MERCALYS!$A$9:$A$3000,$A81)</f>
        <v>0</v>
      </c>
      <c r="H81" s="10">
        <f>SUMIFS(MERCALYS!$E$9:$E$3000,MERCALYS!$D$9:$D$3000,H$1,MERCALYS!$A$9:$A$3000,$A81)</f>
        <v>0</v>
      </c>
      <c r="I81" s="10">
        <f>SUMIFS(MERCALYS!$E$9:$E$3000,MERCALYS!$D$9:$D$3000,I$1,MERCALYS!$A$9:$A$3000,$A81)</f>
        <v>0</v>
      </c>
      <c r="J81" s="10">
        <f>SUMIFS(MERCALYS!$E$9:$E$3000,MERCALYS!$D$9:$D$3000,J$1,MERCALYS!$A$9:$A$3000,$A81)</f>
        <v>1</v>
      </c>
      <c r="K81" s="10">
        <f>SUMIFS(MERCALYS!$E$9:$E$3000,MERCALYS!$D$9:$D$3000,K$1,MERCALYS!$A$9:$A$3000,$A81)</f>
        <v>0</v>
      </c>
      <c r="L81" s="10">
        <f>SUMIFS(MERCALYS!$E$9:$E$3000,MERCALYS!$D$9:$D$3000,L$1,MERCALYS!$A$9:$A$3000,$A81)</f>
        <v>0</v>
      </c>
      <c r="M81" s="10">
        <f>SUMIFS(MERCALYS!$E$9:$E$3000,MERCALYS!$D$9:$D$3000,M$1,MERCALYS!$A$9:$A$3000,$A81)</f>
        <v>0</v>
      </c>
      <c r="N81" s="10">
        <f>SUMIFS(MERCALYS!$E$9:$E$3000,MERCALYS!$D$9:$D$3000,N$1,MERCALYS!$A$9:$A$3000,$A81)</f>
        <v>0</v>
      </c>
      <c r="O81" s="10">
        <f>SUMIFS(MERCALYS!$E$9:$E$3000,MERCALYS!$D$9:$D$3000,O$1,MERCALYS!$A$9:$A$3000,$A81)</f>
        <v>0</v>
      </c>
      <c r="P81" s="10">
        <f>SUMIFS(MERCALYS!$E$9:$E$3000,MERCALYS!$D$9:$D$3000,P$1,MERCALYS!$A$9:$A$3000,$A81)</f>
        <v>0</v>
      </c>
      <c r="Q81" s="10">
        <f>SUMIFS(MERCALYS!$E$9:$E$3000,MERCALYS!$D$9:$D$3000,Q$1,MERCALYS!$A$9:$A$3000,$A81)</f>
        <v>0</v>
      </c>
      <c r="R81" s="10">
        <f>SUMIFS(MERCALYS!$E$9:$E$3000,MERCALYS!$D$9:$D$3000,R$1,MERCALYS!$A$9:$A$3000,$A81)</f>
        <v>0</v>
      </c>
      <c r="S81" s="10">
        <f>SUMIFS(MERCALYS!$E$9:$E$3000,MERCALYS!$D$9:$D$3000,S$1,MERCALYS!$A$9:$A$3000,$A81)</f>
        <v>0</v>
      </c>
      <c r="T81" s="10">
        <f>SUMIFS(MERCALYS!$E$9:$E$3000,MERCALYS!$D$9:$D$3000,T$1,MERCALYS!$A$9:$A$3000,$A81)</f>
        <v>0</v>
      </c>
      <c r="U81" s="10">
        <f>SUMIFS(MERCALYS!$E$9:$E$3000,MERCALYS!$D$9:$D$3000,U$1,MERCALYS!$A$9:$A$3000,$A81)</f>
        <v>0</v>
      </c>
      <c r="V81" s="10">
        <f>SUMIFS(MERCALYS!$E$9:$E$3000,MERCALYS!$D$9:$D$3000,V$1,MERCALYS!$A$9:$A$3000,$A81)</f>
        <v>0</v>
      </c>
      <c r="W81" s="10">
        <f>SUMIFS(MERCALYS!$E$9:$E$3000,MERCALYS!$D$9:$D$3000,W$1,MERCALYS!$A$9:$A$3000,$A81)</f>
        <v>0</v>
      </c>
      <c r="X81" s="10">
        <f>SUMIFS(MERCALYS!$E$9:$E$3000,MERCALYS!$D$9:$D$3000,X$1,MERCALYS!$A$9:$A$3000,$A81)</f>
        <v>0</v>
      </c>
      <c r="Y81" s="10">
        <f>SUMIFS(MERCALYS!$E$9:$E$3000,MERCALYS!$D$9:$D$3000,Y$1,MERCALYS!$A$9:$A$3000,$A81)</f>
        <v>0</v>
      </c>
      <c r="Z81" s="10">
        <f>SUMIFS(MERCALYS!$E$9:$E$3000,MERCALYS!$D$9:$D$3000,Z$1,MERCALYS!$A$9:$A$3000,$A81)</f>
        <v>0</v>
      </c>
      <c r="AA81" s="10">
        <f>SUMIFS(MERCALYS!$E$9:$E$3000,MERCALYS!$D$9:$D$3000,AA$1,MERCALYS!$A$9:$A$3000,$A81)</f>
        <v>0</v>
      </c>
      <c r="AB81" s="10">
        <f>SUMIFS(MERCALYS!$E$9:$E$3000,MERCALYS!$D$9:$D$3000,AB$1,MERCALYS!$A$9:$A$3000,$A81)</f>
        <v>0</v>
      </c>
      <c r="AC81" s="10">
        <f>SUMIFS(MERCALYS!$E$9:$E$3000,MERCALYS!$D$9:$D$3000,AC$1,MERCALYS!$A$9:$A$3000,$A81)</f>
        <v>0</v>
      </c>
      <c r="AD81" s="10">
        <f>SUMIFS(MERCALYS!$E$9:$E$3000,MERCALYS!$D$9:$D$3000,AD$1,MERCALYS!$A$9:$A$3000,$A81)</f>
        <v>0</v>
      </c>
    </row>
    <row r="82" spans="1:30">
      <c r="A82" s="10" t="str">
        <f>IF(ROW()-1&gt;MAX(MERCALYS!$L$9:$L$3000),"",INDEX(MERCALYS!$A$9:$A$3000,MATCH(ROW()-1,MERCALYS!$L$9:$L$3000,0)))</f>
        <v>0000017222264</v>
      </c>
      <c r="B82" s="10" t="str">
        <f>IF($A82="","",VLOOKUP($A82,MERCALYS!$A$9:$C$3000,3,0))</f>
        <v>MDC OR ESP.CREA EXUBERX10 52G</v>
      </c>
      <c r="C82" s="10">
        <f>SUMIFS(MERCALYS!$E$9:$E$3000,MERCALYS!$D$9:$D$3000,C$1,MERCALYS!$A$9:$A$3000,$A82)</f>
        <v>0</v>
      </c>
      <c r="D82" s="10">
        <f>SUMIFS(MERCALYS!$E$9:$E$3000,MERCALYS!$D$9:$D$3000,D$1,MERCALYS!$A$9:$A$3000,$A82)</f>
        <v>0</v>
      </c>
      <c r="E82" s="10">
        <f>SUMIFS(MERCALYS!$E$9:$E$3000,MERCALYS!$D$9:$D$3000,E$1,MERCALYS!$A$9:$A$3000,$A82)</f>
        <v>0</v>
      </c>
      <c r="F82" s="10">
        <f>SUMIFS(MERCALYS!$E$9:$E$3000,MERCALYS!$D$9:$D$3000,F$1,MERCALYS!$A$9:$A$3000,$A82)</f>
        <v>0</v>
      </c>
      <c r="G82" s="10">
        <f>SUMIFS(MERCALYS!$E$9:$E$3000,MERCALYS!$D$9:$D$3000,G$1,MERCALYS!$A$9:$A$3000,$A82)</f>
        <v>0</v>
      </c>
      <c r="H82" s="10">
        <f>SUMIFS(MERCALYS!$E$9:$E$3000,MERCALYS!$D$9:$D$3000,H$1,MERCALYS!$A$9:$A$3000,$A82)</f>
        <v>0</v>
      </c>
      <c r="I82" s="10">
        <f>SUMIFS(MERCALYS!$E$9:$E$3000,MERCALYS!$D$9:$D$3000,I$1,MERCALYS!$A$9:$A$3000,$A82)</f>
        <v>0</v>
      </c>
      <c r="J82" s="10">
        <f>SUMIFS(MERCALYS!$E$9:$E$3000,MERCALYS!$D$9:$D$3000,J$1,MERCALYS!$A$9:$A$3000,$A82)</f>
        <v>0</v>
      </c>
      <c r="K82" s="10">
        <f>SUMIFS(MERCALYS!$E$9:$E$3000,MERCALYS!$D$9:$D$3000,K$1,MERCALYS!$A$9:$A$3000,$A82)</f>
        <v>0</v>
      </c>
      <c r="L82" s="10">
        <f>SUMIFS(MERCALYS!$E$9:$E$3000,MERCALYS!$D$9:$D$3000,L$1,MERCALYS!$A$9:$A$3000,$A82)</f>
        <v>0</v>
      </c>
      <c r="M82" s="10">
        <f>SUMIFS(MERCALYS!$E$9:$E$3000,MERCALYS!$D$9:$D$3000,M$1,MERCALYS!$A$9:$A$3000,$A82)</f>
        <v>0</v>
      </c>
      <c r="N82" s="10">
        <f>SUMIFS(MERCALYS!$E$9:$E$3000,MERCALYS!$D$9:$D$3000,N$1,MERCALYS!$A$9:$A$3000,$A82)</f>
        <v>0</v>
      </c>
      <c r="O82" s="10">
        <f>SUMIFS(MERCALYS!$E$9:$E$3000,MERCALYS!$D$9:$D$3000,O$1,MERCALYS!$A$9:$A$3000,$A82)</f>
        <v>1</v>
      </c>
      <c r="P82" s="10">
        <f>SUMIFS(MERCALYS!$E$9:$E$3000,MERCALYS!$D$9:$D$3000,P$1,MERCALYS!$A$9:$A$3000,$A82)</f>
        <v>0</v>
      </c>
      <c r="Q82" s="10">
        <f>SUMIFS(MERCALYS!$E$9:$E$3000,MERCALYS!$D$9:$D$3000,Q$1,MERCALYS!$A$9:$A$3000,$A82)</f>
        <v>0</v>
      </c>
      <c r="R82" s="10">
        <f>SUMIFS(MERCALYS!$E$9:$E$3000,MERCALYS!$D$9:$D$3000,R$1,MERCALYS!$A$9:$A$3000,$A82)</f>
        <v>0</v>
      </c>
      <c r="S82" s="10">
        <f>SUMIFS(MERCALYS!$E$9:$E$3000,MERCALYS!$D$9:$D$3000,S$1,MERCALYS!$A$9:$A$3000,$A82)</f>
        <v>0</v>
      </c>
      <c r="T82" s="10">
        <f>SUMIFS(MERCALYS!$E$9:$E$3000,MERCALYS!$D$9:$D$3000,T$1,MERCALYS!$A$9:$A$3000,$A82)</f>
        <v>0</v>
      </c>
      <c r="U82" s="10">
        <f>SUMIFS(MERCALYS!$E$9:$E$3000,MERCALYS!$D$9:$D$3000,U$1,MERCALYS!$A$9:$A$3000,$A82)</f>
        <v>0</v>
      </c>
      <c r="V82" s="10">
        <f>SUMIFS(MERCALYS!$E$9:$E$3000,MERCALYS!$D$9:$D$3000,V$1,MERCALYS!$A$9:$A$3000,$A82)</f>
        <v>0</v>
      </c>
      <c r="W82" s="10">
        <f>SUMIFS(MERCALYS!$E$9:$E$3000,MERCALYS!$D$9:$D$3000,W$1,MERCALYS!$A$9:$A$3000,$A82)</f>
        <v>0</v>
      </c>
      <c r="X82" s="10">
        <f>SUMIFS(MERCALYS!$E$9:$E$3000,MERCALYS!$D$9:$D$3000,X$1,MERCALYS!$A$9:$A$3000,$A82)</f>
        <v>0</v>
      </c>
      <c r="Y82" s="10">
        <f>SUMIFS(MERCALYS!$E$9:$E$3000,MERCALYS!$D$9:$D$3000,Y$1,MERCALYS!$A$9:$A$3000,$A82)</f>
        <v>0</v>
      </c>
      <c r="Z82" s="10">
        <f>SUMIFS(MERCALYS!$E$9:$E$3000,MERCALYS!$D$9:$D$3000,Z$1,MERCALYS!$A$9:$A$3000,$A82)</f>
        <v>0</v>
      </c>
      <c r="AA82" s="10">
        <f>SUMIFS(MERCALYS!$E$9:$E$3000,MERCALYS!$D$9:$D$3000,AA$1,MERCALYS!$A$9:$A$3000,$A82)</f>
        <v>0</v>
      </c>
      <c r="AB82" s="10">
        <f>SUMIFS(MERCALYS!$E$9:$E$3000,MERCALYS!$D$9:$D$3000,AB$1,MERCALYS!$A$9:$A$3000,$A82)</f>
        <v>0</v>
      </c>
      <c r="AC82" s="10">
        <f>SUMIFS(MERCALYS!$E$9:$E$3000,MERCALYS!$D$9:$D$3000,AC$1,MERCALYS!$A$9:$A$3000,$A82)</f>
        <v>0</v>
      </c>
      <c r="AD82" s="10">
        <f>SUMIFS(MERCALYS!$E$9:$E$3000,MERCALYS!$D$9:$D$3000,AD$1,MERCALYS!$A$9:$A$3000,$A82)</f>
        <v>0</v>
      </c>
    </row>
    <row r="83" spans="1:30">
      <c r="A83" s="10" t="str">
        <f>IF(ROW()-1&gt;MAX(MERCALYS!$L$9:$L$3000),"",INDEX(MERCALYS!$A$9:$A$3000,MATCH(ROW()-1,MERCALYS!$L$9:$L$3000,0)))</f>
        <v>0000017222265</v>
      </c>
      <c r="B83" s="10" t="str">
        <f>IF($A83="","",VLOOKUP($A83,MERCALYS!$A$9:$C$3000,3,0))</f>
        <v>MDC OR ESP.CREA PASSIONX10 52G</v>
      </c>
      <c r="C83" s="10">
        <f>SUMIFS(MERCALYS!$E$9:$E$3000,MERCALYS!$D$9:$D$3000,C$1,MERCALYS!$A$9:$A$3000,$A83)</f>
        <v>0</v>
      </c>
      <c r="D83" s="10">
        <f>SUMIFS(MERCALYS!$E$9:$E$3000,MERCALYS!$D$9:$D$3000,D$1,MERCALYS!$A$9:$A$3000,$A83)</f>
        <v>0</v>
      </c>
      <c r="E83" s="10">
        <f>SUMIFS(MERCALYS!$E$9:$E$3000,MERCALYS!$D$9:$D$3000,E$1,MERCALYS!$A$9:$A$3000,$A83)</f>
        <v>0</v>
      </c>
      <c r="F83" s="10">
        <f>SUMIFS(MERCALYS!$E$9:$E$3000,MERCALYS!$D$9:$D$3000,F$1,MERCALYS!$A$9:$A$3000,$A83)</f>
        <v>0</v>
      </c>
      <c r="G83" s="10">
        <f>SUMIFS(MERCALYS!$E$9:$E$3000,MERCALYS!$D$9:$D$3000,G$1,MERCALYS!$A$9:$A$3000,$A83)</f>
        <v>0</v>
      </c>
      <c r="H83" s="10">
        <f>SUMIFS(MERCALYS!$E$9:$E$3000,MERCALYS!$D$9:$D$3000,H$1,MERCALYS!$A$9:$A$3000,$A83)</f>
        <v>0</v>
      </c>
      <c r="I83" s="10">
        <f>SUMIFS(MERCALYS!$E$9:$E$3000,MERCALYS!$D$9:$D$3000,I$1,MERCALYS!$A$9:$A$3000,$A83)</f>
        <v>0</v>
      </c>
      <c r="J83" s="10">
        <f>SUMIFS(MERCALYS!$E$9:$E$3000,MERCALYS!$D$9:$D$3000,J$1,MERCALYS!$A$9:$A$3000,$A83)</f>
        <v>0</v>
      </c>
      <c r="K83" s="10">
        <f>SUMIFS(MERCALYS!$E$9:$E$3000,MERCALYS!$D$9:$D$3000,K$1,MERCALYS!$A$9:$A$3000,$A83)</f>
        <v>0</v>
      </c>
      <c r="L83" s="10">
        <f>SUMIFS(MERCALYS!$E$9:$E$3000,MERCALYS!$D$9:$D$3000,L$1,MERCALYS!$A$9:$A$3000,$A83)</f>
        <v>0</v>
      </c>
      <c r="M83" s="10">
        <f>SUMIFS(MERCALYS!$E$9:$E$3000,MERCALYS!$D$9:$D$3000,M$1,MERCALYS!$A$9:$A$3000,$A83)</f>
        <v>0</v>
      </c>
      <c r="N83" s="10">
        <f>SUMIFS(MERCALYS!$E$9:$E$3000,MERCALYS!$D$9:$D$3000,N$1,MERCALYS!$A$9:$A$3000,$A83)</f>
        <v>0</v>
      </c>
      <c r="O83" s="10">
        <f>SUMIFS(MERCALYS!$E$9:$E$3000,MERCALYS!$D$9:$D$3000,O$1,MERCALYS!$A$9:$A$3000,$A83)</f>
        <v>0</v>
      </c>
      <c r="P83" s="10">
        <f>SUMIFS(MERCALYS!$E$9:$E$3000,MERCALYS!$D$9:$D$3000,P$1,MERCALYS!$A$9:$A$3000,$A83)</f>
        <v>0</v>
      </c>
      <c r="Q83" s="10">
        <f>SUMIFS(MERCALYS!$E$9:$E$3000,MERCALYS!$D$9:$D$3000,Q$1,MERCALYS!$A$9:$A$3000,$A83)</f>
        <v>0</v>
      </c>
      <c r="R83" s="10">
        <f>SUMIFS(MERCALYS!$E$9:$E$3000,MERCALYS!$D$9:$D$3000,R$1,MERCALYS!$A$9:$A$3000,$A83)</f>
        <v>0</v>
      </c>
      <c r="S83" s="10">
        <f>SUMIFS(MERCALYS!$E$9:$E$3000,MERCALYS!$D$9:$D$3000,S$1,MERCALYS!$A$9:$A$3000,$A83)</f>
        <v>0</v>
      </c>
      <c r="T83" s="10">
        <f>SUMIFS(MERCALYS!$E$9:$E$3000,MERCALYS!$D$9:$D$3000,T$1,MERCALYS!$A$9:$A$3000,$A83)</f>
        <v>0</v>
      </c>
      <c r="U83" s="10">
        <f>SUMIFS(MERCALYS!$E$9:$E$3000,MERCALYS!$D$9:$D$3000,U$1,MERCALYS!$A$9:$A$3000,$A83)</f>
        <v>0</v>
      </c>
      <c r="V83" s="10">
        <f>SUMIFS(MERCALYS!$E$9:$E$3000,MERCALYS!$D$9:$D$3000,V$1,MERCALYS!$A$9:$A$3000,$A83)</f>
        <v>3</v>
      </c>
      <c r="W83" s="10">
        <f>SUMIFS(MERCALYS!$E$9:$E$3000,MERCALYS!$D$9:$D$3000,W$1,MERCALYS!$A$9:$A$3000,$A83)</f>
        <v>0</v>
      </c>
      <c r="X83" s="10">
        <f>SUMIFS(MERCALYS!$E$9:$E$3000,MERCALYS!$D$9:$D$3000,X$1,MERCALYS!$A$9:$A$3000,$A83)</f>
        <v>0</v>
      </c>
      <c r="Y83" s="10">
        <f>SUMIFS(MERCALYS!$E$9:$E$3000,MERCALYS!$D$9:$D$3000,Y$1,MERCALYS!$A$9:$A$3000,$A83)</f>
        <v>0</v>
      </c>
      <c r="Z83" s="10">
        <f>SUMIFS(MERCALYS!$E$9:$E$3000,MERCALYS!$D$9:$D$3000,Z$1,MERCALYS!$A$9:$A$3000,$A83)</f>
        <v>0</v>
      </c>
      <c r="AA83" s="10">
        <f>SUMIFS(MERCALYS!$E$9:$E$3000,MERCALYS!$D$9:$D$3000,AA$1,MERCALYS!$A$9:$A$3000,$A83)</f>
        <v>0</v>
      </c>
      <c r="AB83" s="10">
        <f>SUMIFS(MERCALYS!$E$9:$E$3000,MERCALYS!$D$9:$D$3000,AB$1,MERCALYS!$A$9:$A$3000,$A83)</f>
        <v>0</v>
      </c>
      <c r="AC83" s="10">
        <f>SUMIFS(MERCALYS!$E$9:$E$3000,MERCALYS!$D$9:$D$3000,AC$1,MERCALYS!$A$9:$A$3000,$A83)</f>
        <v>0</v>
      </c>
      <c r="AD83" s="10">
        <f>SUMIFS(MERCALYS!$E$9:$E$3000,MERCALYS!$D$9:$D$3000,AD$1,MERCALYS!$A$9:$A$3000,$A83)</f>
        <v>0</v>
      </c>
    </row>
    <row r="84" spans="1:30">
      <c r="A84" s="10" t="str">
        <f>IF(ROW()-1&gt;MAX(MERCALYS!$L$9:$L$3000),"",INDEX(MERCALYS!$A$9:$A$3000,MATCH(ROW()-1,MERCALYS!$L$9:$L$3000,0)))</f>
        <v>0000018017875</v>
      </c>
      <c r="B84" s="10" t="str">
        <f>IF($A84="","",VLOOKUP($A84,MERCALYS!$A$9:$C$3000,3,0))</f>
        <v>6 ECLAIRS CAFE &amp; CHOCO 480G</v>
      </c>
      <c r="C84" s="10">
        <f>SUMIFS(MERCALYS!$E$9:$E$3000,MERCALYS!$D$9:$D$3000,C$1,MERCALYS!$A$9:$A$3000,$A84)</f>
        <v>0</v>
      </c>
      <c r="D84" s="10">
        <f>SUMIFS(MERCALYS!$E$9:$E$3000,MERCALYS!$D$9:$D$3000,D$1,MERCALYS!$A$9:$A$3000,$A84)</f>
        <v>0</v>
      </c>
      <c r="E84" s="10">
        <f>SUMIFS(MERCALYS!$E$9:$E$3000,MERCALYS!$D$9:$D$3000,E$1,MERCALYS!$A$9:$A$3000,$A84)</f>
        <v>0</v>
      </c>
      <c r="F84" s="10">
        <f>SUMIFS(MERCALYS!$E$9:$E$3000,MERCALYS!$D$9:$D$3000,F$1,MERCALYS!$A$9:$A$3000,$A84)</f>
        <v>1</v>
      </c>
      <c r="G84" s="10">
        <f>SUMIFS(MERCALYS!$E$9:$E$3000,MERCALYS!$D$9:$D$3000,G$1,MERCALYS!$A$9:$A$3000,$A84)</f>
        <v>0</v>
      </c>
      <c r="H84" s="10">
        <f>SUMIFS(MERCALYS!$E$9:$E$3000,MERCALYS!$D$9:$D$3000,H$1,MERCALYS!$A$9:$A$3000,$A84)</f>
        <v>3</v>
      </c>
      <c r="I84" s="10">
        <f>SUMIFS(MERCALYS!$E$9:$E$3000,MERCALYS!$D$9:$D$3000,I$1,MERCALYS!$A$9:$A$3000,$A84)</f>
        <v>0</v>
      </c>
      <c r="J84" s="10">
        <f>SUMIFS(MERCALYS!$E$9:$E$3000,MERCALYS!$D$9:$D$3000,J$1,MERCALYS!$A$9:$A$3000,$A84)</f>
        <v>0</v>
      </c>
      <c r="K84" s="10">
        <f>SUMIFS(MERCALYS!$E$9:$E$3000,MERCALYS!$D$9:$D$3000,K$1,MERCALYS!$A$9:$A$3000,$A84)</f>
        <v>0</v>
      </c>
      <c r="L84" s="10">
        <f>SUMIFS(MERCALYS!$E$9:$E$3000,MERCALYS!$D$9:$D$3000,L$1,MERCALYS!$A$9:$A$3000,$A84)</f>
        <v>0</v>
      </c>
      <c r="M84" s="10">
        <f>SUMIFS(MERCALYS!$E$9:$E$3000,MERCALYS!$D$9:$D$3000,M$1,MERCALYS!$A$9:$A$3000,$A84)</f>
        <v>24</v>
      </c>
      <c r="N84" s="10">
        <f>SUMIFS(MERCALYS!$E$9:$E$3000,MERCALYS!$D$9:$D$3000,N$1,MERCALYS!$A$9:$A$3000,$A84)</f>
        <v>0</v>
      </c>
      <c r="O84" s="10">
        <f>SUMIFS(MERCALYS!$E$9:$E$3000,MERCALYS!$D$9:$D$3000,O$1,MERCALYS!$A$9:$A$3000,$A84)</f>
        <v>0</v>
      </c>
      <c r="P84" s="10">
        <f>SUMIFS(MERCALYS!$E$9:$E$3000,MERCALYS!$D$9:$D$3000,P$1,MERCALYS!$A$9:$A$3000,$A84)</f>
        <v>0</v>
      </c>
      <c r="Q84" s="10">
        <f>SUMIFS(MERCALYS!$E$9:$E$3000,MERCALYS!$D$9:$D$3000,Q$1,MERCALYS!$A$9:$A$3000,$A84)</f>
        <v>0</v>
      </c>
      <c r="R84" s="10">
        <f>SUMIFS(MERCALYS!$E$9:$E$3000,MERCALYS!$D$9:$D$3000,R$1,MERCALYS!$A$9:$A$3000,$A84)</f>
        <v>0</v>
      </c>
      <c r="S84" s="10">
        <f>SUMIFS(MERCALYS!$E$9:$E$3000,MERCALYS!$D$9:$D$3000,S$1,MERCALYS!$A$9:$A$3000,$A84)</f>
        <v>0</v>
      </c>
      <c r="T84" s="10">
        <f>SUMIFS(MERCALYS!$E$9:$E$3000,MERCALYS!$D$9:$D$3000,T$1,MERCALYS!$A$9:$A$3000,$A84)</f>
        <v>0</v>
      </c>
      <c r="U84" s="10">
        <f>SUMIFS(MERCALYS!$E$9:$E$3000,MERCALYS!$D$9:$D$3000,U$1,MERCALYS!$A$9:$A$3000,$A84)</f>
        <v>0</v>
      </c>
      <c r="V84" s="10">
        <f>SUMIFS(MERCALYS!$E$9:$E$3000,MERCALYS!$D$9:$D$3000,V$1,MERCALYS!$A$9:$A$3000,$A84)</f>
        <v>0</v>
      </c>
      <c r="W84" s="10">
        <f>SUMIFS(MERCALYS!$E$9:$E$3000,MERCALYS!$D$9:$D$3000,W$1,MERCALYS!$A$9:$A$3000,$A84)</f>
        <v>0</v>
      </c>
      <c r="X84" s="10">
        <f>SUMIFS(MERCALYS!$E$9:$E$3000,MERCALYS!$D$9:$D$3000,X$1,MERCALYS!$A$9:$A$3000,$A84)</f>
        <v>0</v>
      </c>
      <c r="Y84" s="10">
        <f>SUMIFS(MERCALYS!$E$9:$E$3000,MERCALYS!$D$9:$D$3000,Y$1,MERCALYS!$A$9:$A$3000,$A84)</f>
        <v>0</v>
      </c>
      <c r="Z84" s="10">
        <f>SUMIFS(MERCALYS!$E$9:$E$3000,MERCALYS!$D$9:$D$3000,Z$1,MERCALYS!$A$9:$A$3000,$A84)</f>
        <v>0</v>
      </c>
      <c r="AA84" s="10">
        <f>SUMIFS(MERCALYS!$E$9:$E$3000,MERCALYS!$D$9:$D$3000,AA$1,MERCALYS!$A$9:$A$3000,$A84)</f>
        <v>0</v>
      </c>
      <c r="AB84" s="10">
        <f>SUMIFS(MERCALYS!$E$9:$E$3000,MERCALYS!$D$9:$D$3000,AB$1,MERCALYS!$A$9:$A$3000,$A84)</f>
        <v>0</v>
      </c>
      <c r="AC84" s="10">
        <f>SUMIFS(MERCALYS!$E$9:$E$3000,MERCALYS!$D$9:$D$3000,AC$1,MERCALYS!$A$9:$A$3000,$A84)</f>
        <v>0</v>
      </c>
      <c r="AD84" s="10">
        <f>SUMIFS(MERCALYS!$E$9:$E$3000,MERCALYS!$D$9:$D$3000,AD$1,MERCALYS!$A$9:$A$3000,$A84)</f>
        <v>0</v>
      </c>
    </row>
    <row r="85" spans="1:30">
      <c r="A85" s="10" t="str">
        <f>IF(ROW()-1&gt;MAX(MERCALYS!$L$9:$L$3000),"",INDEX(MERCALYS!$A$9:$A$3000,MATCH(ROW()-1,MERCALYS!$L$9:$L$3000,0)))</f>
        <v>0000018019002</v>
      </c>
      <c r="B85" s="10" t="str">
        <f>IF($A85="","",VLOOKUP($A85,MERCALYS!$A$9:$C$3000,3,0))</f>
        <v>MOKA CAFE IND X2 190G</v>
      </c>
      <c r="C85" s="10">
        <f>SUMIFS(MERCALYS!$E$9:$E$3000,MERCALYS!$D$9:$D$3000,C$1,MERCALYS!$A$9:$A$3000,$A85)</f>
        <v>0</v>
      </c>
      <c r="D85" s="10">
        <f>SUMIFS(MERCALYS!$E$9:$E$3000,MERCALYS!$D$9:$D$3000,D$1,MERCALYS!$A$9:$A$3000,$A85)</f>
        <v>0</v>
      </c>
      <c r="E85" s="10">
        <f>SUMIFS(MERCALYS!$E$9:$E$3000,MERCALYS!$D$9:$D$3000,E$1,MERCALYS!$A$9:$A$3000,$A85)</f>
        <v>0</v>
      </c>
      <c r="F85" s="10">
        <f>SUMIFS(MERCALYS!$E$9:$E$3000,MERCALYS!$D$9:$D$3000,F$1,MERCALYS!$A$9:$A$3000,$A85)</f>
        <v>0</v>
      </c>
      <c r="G85" s="10">
        <f>SUMIFS(MERCALYS!$E$9:$E$3000,MERCALYS!$D$9:$D$3000,G$1,MERCALYS!$A$9:$A$3000,$A85)</f>
        <v>0</v>
      </c>
      <c r="H85" s="10">
        <f>SUMIFS(MERCALYS!$E$9:$E$3000,MERCALYS!$D$9:$D$3000,H$1,MERCALYS!$A$9:$A$3000,$A85)</f>
        <v>1</v>
      </c>
      <c r="I85" s="10">
        <f>SUMIFS(MERCALYS!$E$9:$E$3000,MERCALYS!$D$9:$D$3000,I$1,MERCALYS!$A$9:$A$3000,$A85)</f>
        <v>0</v>
      </c>
      <c r="J85" s="10">
        <f>SUMIFS(MERCALYS!$E$9:$E$3000,MERCALYS!$D$9:$D$3000,J$1,MERCALYS!$A$9:$A$3000,$A85)</f>
        <v>0</v>
      </c>
      <c r="K85" s="10">
        <f>SUMIFS(MERCALYS!$E$9:$E$3000,MERCALYS!$D$9:$D$3000,K$1,MERCALYS!$A$9:$A$3000,$A85)</f>
        <v>0</v>
      </c>
      <c r="L85" s="10">
        <f>SUMIFS(MERCALYS!$E$9:$E$3000,MERCALYS!$D$9:$D$3000,L$1,MERCALYS!$A$9:$A$3000,$A85)</f>
        <v>0</v>
      </c>
      <c r="M85" s="10">
        <f>SUMIFS(MERCALYS!$E$9:$E$3000,MERCALYS!$D$9:$D$3000,M$1,MERCALYS!$A$9:$A$3000,$A85)</f>
        <v>0</v>
      </c>
      <c r="N85" s="10">
        <f>SUMIFS(MERCALYS!$E$9:$E$3000,MERCALYS!$D$9:$D$3000,N$1,MERCALYS!$A$9:$A$3000,$A85)</f>
        <v>0</v>
      </c>
      <c r="O85" s="10">
        <f>SUMIFS(MERCALYS!$E$9:$E$3000,MERCALYS!$D$9:$D$3000,O$1,MERCALYS!$A$9:$A$3000,$A85)</f>
        <v>0</v>
      </c>
      <c r="P85" s="10">
        <f>SUMIFS(MERCALYS!$E$9:$E$3000,MERCALYS!$D$9:$D$3000,P$1,MERCALYS!$A$9:$A$3000,$A85)</f>
        <v>0</v>
      </c>
      <c r="Q85" s="10">
        <f>SUMIFS(MERCALYS!$E$9:$E$3000,MERCALYS!$D$9:$D$3000,Q$1,MERCALYS!$A$9:$A$3000,$A85)</f>
        <v>0</v>
      </c>
      <c r="R85" s="10">
        <f>SUMIFS(MERCALYS!$E$9:$E$3000,MERCALYS!$D$9:$D$3000,R$1,MERCALYS!$A$9:$A$3000,$A85)</f>
        <v>0</v>
      </c>
      <c r="S85" s="10">
        <f>SUMIFS(MERCALYS!$E$9:$E$3000,MERCALYS!$D$9:$D$3000,S$1,MERCALYS!$A$9:$A$3000,$A85)</f>
        <v>0</v>
      </c>
      <c r="T85" s="10">
        <f>SUMIFS(MERCALYS!$E$9:$E$3000,MERCALYS!$D$9:$D$3000,T$1,MERCALYS!$A$9:$A$3000,$A85)</f>
        <v>0</v>
      </c>
      <c r="U85" s="10">
        <f>SUMIFS(MERCALYS!$E$9:$E$3000,MERCALYS!$D$9:$D$3000,U$1,MERCALYS!$A$9:$A$3000,$A85)</f>
        <v>0</v>
      </c>
      <c r="V85" s="10">
        <f>SUMIFS(MERCALYS!$E$9:$E$3000,MERCALYS!$D$9:$D$3000,V$1,MERCALYS!$A$9:$A$3000,$A85)</f>
        <v>0</v>
      </c>
      <c r="W85" s="10">
        <f>SUMIFS(MERCALYS!$E$9:$E$3000,MERCALYS!$D$9:$D$3000,W$1,MERCALYS!$A$9:$A$3000,$A85)</f>
        <v>0</v>
      </c>
      <c r="X85" s="10">
        <f>SUMIFS(MERCALYS!$E$9:$E$3000,MERCALYS!$D$9:$D$3000,X$1,MERCALYS!$A$9:$A$3000,$A85)</f>
        <v>0</v>
      </c>
      <c r="Y85" s="10">
        <f>SUMIFS(MERCALYS!$E$9:$E$3000,MERCALYS!$D$9:$D$3000,Y$1,MERCALYS!$A$9:$A$3000,$A85)</f>
        <v>0</v>
      </c>
      <c r="Z85" s="10">
        <f>SUMIFS(MERCALYS!$E$9:$E$3000,MERCALYS!$D$9:$D$3000,Z$1,MERCALYS!$A$9:$A$3000,$A85)</f>
        <v>0</v>
      </c>
      <c r="AA85" s="10">
        <f>SUMIFS(MERCALYS!$E$9:$E$3000,MERCALYS!$D$9:$D$3000,AA$1,MERCALYS!$A$9:$A$3000,$A85)</f>
        <v>0</v>
      </c>
      <c r="AB85" s="10">
        <f>SUMIFS(MERCALYS!$E$9:$E$3000,MERCALYS!$D$9:$D$3000,AB$1,MERCALYS!$A$9:$A$3000,$A85)</f>
        <v>0</v>
      </c>
      <c r="AC85" s="10">
        <f>SUMIFS(MERCALYS!$E$9:$E$3000,MERCALYS!$D$9:$D$3000,AC$1,MERCALYS!$A$9:$A$3000,$A85)</f>
        <v>1</v>
      </c>
      <c r="AD85" s="10">
        <f>SUMIFS(MERCALYS!$E$9:$E$3000,MERCALYS!$D$9:$D$3000,AD$1,MERCALYS!$A$9:$A$3000,$A85)</f>
        <v>0</v>
      </c>
    </row>
    <row r="86" spans="1:30">
      <c r="A86" s="10" t="str">
        <f>IF(ROW()-1&gt;MAX(MERCALYS!$L$9:$L$3000),"",INDEX(MERCALYS!$A$9:$A$3000,MATCH(ROW()-1,MERCALYS!$L$9:$L$3000,0)))</f>
        <v>0000018019025</v>
      </c>
      <c r="B86" s="10" t="str">
        <f>IF($A86="","",VLOOKUP($A86,MERCALYS!$A$9:$C$3000,3,0))</f>
        <v>MOKA CHOCOLAT IND X2 190G</v>
      </c>
      <c r="C86" s="10">
        <f>SUMIFS(MERCALYS!$E$9:$E$3000,MERCALYS!$D$9:$D$3000,C$1,MERCALYS!$A$9:$A$3000,$A86)</f>
        <v>0</v>
      </c>
      <c r="D86" s="10">
        <f>SUMIFS(MERCALYS!$E$9:$E$3000,MERCALYS!$D$9:$D$3000,D$1,MERCALYS!$A$9:$A$3000,$A86)</f>
        <v>0</v>
      </c>
      <c r="E86" s="10">
        <f>SUMIFS(MERCALYS!$E$9:$E$3000,MERCALYS!$D$9:$D$3000,E$1,MERCALYS!$A$9:$A$3000,$A86)</f>
        <v>0</v>
      </c>
      <c r="F86" s="10">
        <f>SUMIFS(MERCALYS!$E$9:$E$3000,MERCALYS!$D$9:$D$3000,F$1,MERCALYS!$A$9:$A$3000,$A86)</f>
        <v>0</v>
      </c>
      <c r="G86" s="10">
        <f>SUMIFS(MERCALYS!$E$9:$E$3000,MERCALYS!$D$9:$D$3000,G$1,MERCALYS!$A$9:$A$3000,$A86)</f>
        <v>0</v>
      </c>
      <c r="H86" s="10">
        <f>SUMIFS(MERCALYS!$E$9:$E$3000,MERCALYS!$D$9:$D$3000,H$1,MERCALYS!$A$9:$A$3000,$A86)</f>
        <v>1</v>
      </c>
      <c r="I86" s="10">
        <f>SUMIFS(MERCALYS!$E$9:$E$3000,MERCALYS!$D$9:$D$3000,I$1,MERCALYS!$A$9:$A$3000,$A86)</f>
        <v>0</v>
      </c>
      <c r="J86" s="10">
        <f>SUMIFS(MERCALYS!$E$9:$E$3000,MERCALYS!$D$9:$D$3000,J$1,MERCALYS!$A$9:$A$3000,$A86)</f>
        <v>0</v>
      </c>
      <c r="K86" s="10">
        <f>SUMIFS(MERCALYS!$E$9:$E$3000,MERCALYS!$D$9:$D$3000,K$1,MERCALYS!$A$9:$A$3000,$A86)</f>
        <v>0</v>
      </c>
      <c r="L86" s="10">
        <f>SUMIFS(MERCALYS!$E$9:$E$3000,MERCALYS!$D$9:$D$3000,L$1,MERCALYS!$A$9:$A$3000,$A86)</f>
        <v>0</v>
      </c>
      <c r="M86" s="10">
        <f>SUMIFS(MERCALYS!$E$9:$E$3000,MERCALYS!$D$9:$D$3000,M$1,MERCALYS!$A$9:$A$3000,$A86)</f>
        <v>0</v>
      </c>
      <c r="N86" s="10">
        <f>SUMIFS(MERCALYS!$E$9:$E$3000,MERCALYS!$D$9:$D$3000,N$1,MERCALYS!$A$9:$A$3000,$A86)</f>
        <v>0</v>
      </c>
      <c r="O86" s="10">
        <f>SUMIFS(MERCALYS!$E$9:$E$3000,MERCALYS!$D$9:$D$3000,O$1,MERCALYS!$A$9:$A$3000,$A86)</f>
        <v>0</v>
      </c>
      <c r="P86" s="10">
        <f>SUMIFS(MERCALYS!$E$9:$E$3000,MERCALYS!$D$9:$D$3000,P$1,MERCALYS!$A$9:$A$3000,$A86)</f>
        <v>0</v>
      </c>
      <c r="Q86" s="10">
        <f>SUMIFS(MERCALYS!$E$9:$E$3000,MERCALYS!$D$9:$D$3000,Q$1,MERCALYS!$A$9:$A$3000,$A86)</f>
        <v>0</v>
      </c>
      <c r="R86" s="10">
        <f>SUMIFS(MERCALYS!$E$9:$E$3000,MERCALYS!$D$9:$D$3000,R$1,MERCALYS!$A$9:$A$3000,$A86)</f>
        <v>0</v>
      </c>
      <c r="S86" s="10">
        <f>SUMIFS(MERCALYS!$E$9:$E$3000,MERCALYS!$D$9:$D$3000,S$1,MERCALYS!$A$9:$A$3000,$A86)</f>
        <v>0</v>
      </c>
      <c r="T86" s="10">
        <f>SUMIFS(MERCALYS!$E$9:$E$3000,MERCALYS!$D$9:$D$3000,T$1,MERCALYS!$A$9:$A$3000,$A86)</f>
        <v>0</v>
      </c>
      <c r="U86" s="10">
        <f>SUMIFS(MERCALYS!$E$9:$E$3000,MERCALYS!$D$9:$D$3000,U$1,MERCALYS!$A$9:$A$3000,$A86)</f>
        <v>0</v>
      </c>
      <c r="V86" s="10">
        <f>SUMIFS(MERCALYS!$E$9:$E$3000,MERCALYS!$D$9:$D$3000,V$1,MERCALYS!$A$9:$A$3000,$A86)</f>
        <v>1</v>
      </c>
      <c r="W86" s="10">
        <f>SUMIFS(MERCALYS!$E$9:$E$3000,MERCALYS!$D$9:$D$3000,W$1,MERCALYS!$A$9:$A$3000,$A86)</f>
        <v>0</v>
      </c>
      <c r="X86" s="10">
        <f>SUMIFS(MERCALYS!$E$9:$E$3000,MERCALYS!$D$9:$D$3000,X$1,MERCALYS!$A$9:$A$3000,$A86)</f>
        <v>0</v>
      </c>
      <c r="Y86" s="10">
        <f>SUMIFS(MERCALYS!$E$9:$E$3000,MERCALYS!$D$9:$D$3000,Y$1,MERCALYS!$A$9:$A$3000,$A86)</f>
        <v>0</v>
      </c>
      <c r="Z86" s="10">
        <f>SUMIFS(MERCALYS!$E$9:$E$3000,MERCALYS!$D$9:$D$3000,Z$1,MERCALYS!$A$9:$A$3000,$A86)</f>
        <v>0</v>
      </c>
      <c r="AA86" s="10">
        <f>SUMIFS(MERCALYS!$E$9:$E$3000,MERCALYS!$D$9:$D$3000,AA$1,MERCALYS!$A$9:$A$3000,$A86)</f>
        <v>0</v>
      </c>
      <c r="AB86" s="10">
        <f>SUMIFS(MERCALYS!$E$9:$E$3000,MERCALYS!$D$9:$D$3000,AB$1,MERCALYS!$A$9:$A$3000,$A86)</f>
        <v>0</v>
      </c>
      <c r="AC86" s="10">
        <f>SUMIFS(MERCALYS!$E$9:$E$3000,MERCALYS!$D$9:$D$3000,AC$1,MERCALYS!$A$9:$A$3000,$A86)</f>
        <v>1</v>
      </c>
      <c r="AD86" s="10">
        <f>SUMIFS(MERCALYS!$E$9:$E$3000,MERCALYS!$D$9:$D$3000,AD$1,MERCALYS!$A$9:$A$3000,$A86)</f>
        <v>1</v>
      </c>
    </row>
    <row r="87" spans="1:30">
      <c r="A87" s="10" t="str">
        <f>IF(ROW()-1&gt;MAX(MERCALYS!$L$9:$L$3000),"",INDEX(MERCALYS!$A$9:$A$3000,MATCH(ROW()-1,MERCALYS!$L$9:$L$3000,0)))</f>
        <v>0000018026734</v>
      </c>
      <c r="B87" s="10" t="str">
        <f>IF($A87="","",VLOOKUP($A87,MERCALYS!$A$9:$C$3000,3,0))</f>
        <v>LABEYR TARTE FRAISES 600G</v>
      </c>
      <c r="C87" s="10">
        <f>SUMIFS(MERCALYS!$E$9:$E$3000,MERCALYS!$D$9:$D$3000,C$1,MERCALYS!$A$9:$A$3000,$A87)</f>
        <v>0</v>
      </c>
      <c r="D87" s="10">
        <f>SUMIFS(MERCALYS!$E$9:$E$3000,MERCALYS!$D$9:$D$3000,D$1,MERCALYS!$A$9:$A$3000,$A87)</f>
        <v>0</v>
      </c>
      <c r="E87" s="10">
        <f>SUMIFS(MERCALYS!$E$9:$E$3000,MERCALYS!$D$9:$D$3000,E$1,MERCALYS!$A$9:$A$3000,$A87)</f>
        <v>0</v>
      </c>
      <c r="F87" s="10">
        <f>SUMIFS(MERCALYS!$E$9:$E$3000,MERCALYS!$D$9:$D$3000,F$1,MERCALYS!$A$9:$A$3000,$A87)</f>
        <v>0</v>
      </c>
      <c r="G87" s="10">
        <f>SUMIFS(MERCALYS!$E$9:$E$3000,MERCALYS!$D$9:$D$3000,G$1,MERCALYS!$A$9:$A$3000,$A87)</f>
        <v>2</v>
      </c>
      <c r="H87" s="10">
        <f>SUMIFS(MERCALYS!$E$9:$E$3000,MERCALYS!$D$9:$D$3000,H$1,MERCALYS!$A$9:$A$3000,$A87)</f>
        <v>0</v>
      </c>
      <c r="I87" s="10">
        <f>SUMIFS(MERCALYS!$E$9:$E$3000,MERCALYS!$D$9:$D$3000,I$1,MERCALYS!$A$9:$A$3000,$A87)</f>
        <v>0</v>
      </c>
      <c r="J87" s="10">
        <f>SUMIFS(MERCALYS!$E$9:$E$3000,MERCALYS!$D$9:$D$3000,J$1,MERCALYS!$A$9:$A$3000,$A87)</f>
        <v>0</v>
      </c>
      <c r="K87" s="10">
        <f>SUMIFS(MERCALYS!$E$9:$E$3000,MERCALYS!$D$9:$D$3000,K$1,MERCALYS!$A$9:$A$3000,$A87)</f>
        <v>0</v>
      </c>
      <c r="L87" s="10">
        <f>SUMIFS(MERCALYS!$E$9:$E$3000,MERCALYS!$D$9:$D$3000,L$1,MERCALYS!$A$9:$A$3000,$A87)</f>
        <v>0</v>
      </c>
      <c r="M87" s="10">
        <f>SUMIFS(MERCALYS!$E$9:$E$3000,MERCALYS!$D$9:$D$3000,M$1,MERCALYS!$A$9:$A$3000,$A87)</f>
        <v>0</v>
      </c>
      <c r="N87" s="10">
        <f>SUMIFS(MERCALYS!$E$9:$E$3000,MERCALYS!$D$9:$D$3000,N$1,MERCALYS!$A$9:$A$3000,$A87)</f>
        <v>0</v>
      </c>
      <c r="O87" s="10">
        <f>SUMIFS(MERCALYS!$E$9:$E$3000,MERCALYS!$D$9:$D$3000,O$1,MERCALYS!$A$9:$A$3000,$A87)</f>
        <v>0</v>
      </c>
      <c r="P87" s="10">
        <f>SUMIFS(MERCALYS!$E$9:$E$3000,MERCALYS!$D$9:$D$3000,P$1,MERCALYS!$A$9:$A$3000,$A87)</f>
        <v>0</v>
      </c>
      <c r="Q87" s="10">
        <f>SUMIFS(MERCALYS!$E$9:$E$3000,MERCALYS!$D$9:$D$3000,Q$1,MERCALYS!$A$9:$A$3000,$A87)</f>
        <v>0</v>
      </c>
      <c r="R87" s="10">
        <f>SUMIFS(MERCALYS!$E$9:$E$3000,MERCALYS!$D$9:$D$3000,R$1,MERCALYS!$A$9:$A$3000,$A87)</f>
        <v>0</v>
      </c>
      <c r="S87" s="10">
        <f>SUMIFS(MERCALYS!$E$9:$E$3000,MERCALYS!$D$9:$D$3000,S$1,MERCALYS!$A$9:$A$3000,$A87)</f>
        <v>0</v>
      </c>
      <c r="T87" s="10">
        <f>SUMIFS(MERCALYS!$E$9:$E$3000,MERCALYS!$D$9:$D$3000,T$1,MERCALYS!$A$9:$A$3000,$A87)</f>
        <v>0</v>
      </c>
      <c r="U87" s="10">
        <f>SUMIFS(MERCALYS!$E$9:$E$3000,MERCALYS!$D$9:$D$3000,U$1,MERCALYS!$A$9:$A$3000,$A87)</f>
        <v>0</v>
      </c>
      <c r="V87" s="10">
        <f>SUMIFS(MERCALYS!$E$9:$E$3000,MERCALYS!$D$9:$D$3000,V$1,MERCALYS!$A$9:$A$3000,$A87)</f>
        <v>0</v>
      </c>
      <c r="W87" s="10">
        <f>SUMIFS(MERCALYS!$E$9:$E$3000,MERCALYS!$D$9:$D$3000,W$1,MERCALYS!$A$9:$A$3000,$A87)</f>
        <v>0</v>
      </c>
      <c r="X87" s="10">
        <f>SUMIFS(MERCALYS!$E$9:$E$3000,MERCALYS!$D$9:$D$3000,X$1,MERCALYS!$A$9:$A$3000,$A87)</f>
        <v>0</v>
      </c>
      <c r="Y87" s="10">
        <f>SUMIFS(MERCALYS!$E$9:$E$3000,MERCALYS!$D$9:$D$3000,Y$1,MERCALYS!$A$9:$A$3000,$A87)</f>
        <v>0</v>
      </c>
      <c r="Z87" s="10">
        <f>SUMIFS(MERCALYS!$E$9:$E$3000,MERCALYS!$D$9:$D$3000,Z$1,MERCALYS!$A$9:$A$3000,$A87)</f>
        <v>0</v>
      </c>
      <c r="AA87" s="10">
        <f>SUMIFS(MERCALYS!$E$9:$E$3000,MERCALYS!$D$9:$D$3000,AA$1,MERCALYS!$A$9:$A$3000,$A87)</f>
        <v>0</v>
      </c>
      <c r="AB87" s="10">
        <f>SUMIFS(MERCALYS!$E$9:$E$3000,MERCALYS!$D$9:$D$3000,AB$1,MERCALYS!$A$9:$A$3000,$A87)</f>
        <v>0</v>
      </c>
      <c r="AC87" s="10">
        <f>SUMIFS(MERCALYS!$E$9:$E$3000,MERCALYS!$D$9:$D$3000,AC$1,MERCALYS!$A$9:$A$3000,$A87)</f>
        <v>0</v>
      </c>
      <c r="AD87" s="10">
        <f>SUMIFS(MERCALYS!$E$9:$E$3000,MERCALYS!$D$9:$D$3000,AD$1,MERCALYS!$A$9:$A$3000,$A87)</f>
        <v>0</v>
      </c>
    </row>
    <row r="88" spans="1:30">
      <c r="A88" s="10" t="str">
        <f>IF(ROW()-1&gt;MAX(MERCALYS!$L$9:$L$3000),"",INDEX(MERCALYS!$A$9:$A$3000,MATCH(ROW()-1,MERCALYS!$L$9:$L$3000,0)))</f>
        <v>0000018027884</v>
      </c>
      <c r="B88" s="10" t="str">
        <f>IF($A88="","",VLOOKUP($A88,MERCALYS!$A$9:$C$3000,3,0))</f>
        <v>PAIN SPECIAL CEREALES CR/300G</v>
      </c>
      <c r="C88" s="10">
        <f>SUMIFS(MERCALYS!$E$9:$E$3000,MERCALYS!$D$9:$D$3000,C$1,MERCALYS!$A$9:$A$3000,$A88)</f>
        <v>0</v>
      </c>
      <c r="D88" s="10">
        <f>SUMIFS(MERCALYS!$E$9:$E$3000,MERCALYS!$D$9:$D$3000,D$1,MERCALYS!$A$9:$A$3000,$A88)</f>
        <v>0</v>
      </c>
      <c r="E88" s="10">
        <f>SUMIFS(MERCALYS!$E$9:$E$3000,MERCALYS!$D$9:$D$3000,E$1,MERCALYS!$A$9:$A$3000,$A88)</f>
        <v>0</v>
      </c>
      <c r="F88" s="10">
        <f>SUMIFS(MERCALYS!$E$9:$E$3000,MERCALYS!$D$9:$D$3000,F$1,MERCALYS!$A$9:$A$3000,$A88)</f>
        <v>3</v>
      </c>
      <c r="G88" s="10">
        <f>SUMIFS(MERCALYS!$E$9:$E$3000,MERCALYS!$D$9:$D$3000,G$1,MERCALYS!$A$9:$A$3000,$A88)</f>
        <v>1</v>
      </c>
      <c r="H88" s="10">
        <f>SUMIFS(MERCALYS!$E$9:$E$3000,MERCALYS!$D$9:$D$3000,H$1,MERCALYS!$A$9:$A$3000,$A88)</f>
        <v>0</v>
      </c>
      <c r="I88" s="10">
        <f>SUMIFS(MERCALYS!$E$9:$E$3000,MERCALYS!$D$9:$D$3000,I$1,MERCALYS!$A$9:$A$3000,$A88)</f>
        <v>0</v>
      </c>
      <c r="J88" s="10">
        <f>SUMIFS(MERCALYS!$E$9:$E$3000,MERCALYS!$D$9:$D$3000,J$1,MERCALYS!$A$9:$A$3000,$A88)</f>
        <v>0</v>
      </c>
      <c r="K88" s="10">
        <f>SUMIFS(MERCALYS!$E$9:$E$3000,MERCALYS!$D$9:$D$3000,K$1,MERCALYS!$A$9:$A$3000,$A88)</f>
        <v>0</v>
      </c>
      <c r="L88" s="10">
        <f>SUMIFS(MERCALYS!$E$9:$E$3000,MERCALYS!$D$9:$D$3000,L$1,MERCALYS!$A$9:$A$3000,$A88)</f>
        <v>0</v>
      </c>
      <c r="M88" s="10">
        <f>SUMIFS(MERCALYS!$E$9:$E$3000,MERCALYS!$D$9:$D$3000,M$1,MERCALYS!$A$9:$A$3000,$A88)</f>
        <v>0</v>
      </c>
      <c r="N88" s="10">
        <f>SUMIFS(MERCALYS!$E$9:$E$3000,MERCALYS!$D$9:$D$3000,N$1,MERCALYS!$A$9:$A$3000,$A88)</f>
        <v>0</v>
      </c>
      <c r="O88" s="10">
        <f>SUMIFS(MERCALYS!$E$9:$E$3000,MERCALYS!$D$9:$D$3000,O$1,MERCALYS!$A$9:$A$3000,$A88)</f>
        <v>4</v>
      </c>
      <c r="P88" s="10">
        <f>SUMIFS(MERCALYS!$E$9:$E$3000,MERCALYS!$D$9:$D$3000,P$1,MERCALYS!$A$9:$A$3000,$A88)</f>
        <v>0</v>
      </c>
      <c r="Q88" s="10">
        <f>SUMIFS(MERCALYS!$E$9:$E$3000,MERCALYS!$D$9:$D$3000,Q$1,MERCALYS!$A$9:$A$3000,$A88)</f>
        <v>0</v>
      </c>
      <c r="R88" s="10">
        <f>SUMIFS(MERCALYS!$E$9:$E$3000,MERCALYS!$D$9:$D$3000,R$1,MERCALYS!$A$9:$A$3000,$A88)</f>
        <v>0</v>
      </c>
      <c r="S88" s="10">
        <f>SUMIFS(MERCALYS!$E$9:$E$3000,MERCALYS!$D$9:$D$3000,S$1,MERCALYS!$A$9:$A$3000,$A88)</f>
        <v>0</v>
      </c>
      <c r="T88" s="10">
        <f>SUMIFS(MERCALYS!$E$9:$E$3000,MERCALYS!$D$9:$D$3000,T$1,MERCALYS!$A$9:$A$3000,$A88)</f>
        <v>0</v>
      </c>
      <c r="U88" s="10">
        <f>SUMIFS(MERCALYS!$E$9:$E$3000,MERCALYS!$D$9:$D$3000,U$1,MERCALYS!$A$9:$A$3000,$A88)</f>
        <v>3</v>
      </c>
      <c r="V88" s="10">
        <f>SUMIFS(MERCALYS!$E$9:$E$3000,MERCALYS!$D$9:$D$3000,V$1,MERCALYS!$A$9:$A$3000,$A88)</f>
        <v>0</v>
      </c>
      <c r="W88" s="10">
        <f>SUMIFS(MERCALYS!$E$9:$E$3000,MERCALYS!$D$9:$D$3000,W$1,MERCALYS!$A$9:$A$3000,$A88)</f>
        <v>0</v>
      </c>
      <c r="X88" s="10">
        <f>SUMIFS(MERCALYS!$E$9:$E$3000,MERCALYS!$D$9:$D$3000,X$1,MERCALYS!$A$9:$A$3000,$A88)</f>
        <v>0</v>
      </c>
      <c r="Y88" s="10">
        <f>SUMIFS(MERCALYS!$E$9:$E$3000,MERCALYS!$D$9:$D$3000,Y$1,MERCALYS!$A$9:$A$3000,$A88)</f>
        <v>0</v>
      </c>
      <c r="Z88" s="10">
        <f>SUMIFS(MERCALYS!$E$9:$E$3000,MERCALYS!$D$9:$D$3000,Z$1,MERCALYS!$A$9:$A$3000,$A88)</f>
        <v>0</v>
      </c>
      <c r="AA88" s="10">
        <f>SUMIFS(MERCALYS!$E$9:$E$3000,MERCALYS!$D$9:$D$3000,AA$1,MERCALYS!$A$9:$A$3000,$A88)</f>
        <v>0</v>
      </c>
      <c r="AB88" s="10">
        <f>SUMIFS(MERCALYS!$E$9:$E$3000,MERCALYS!$D$9:$D$3000,AB$1,MERCALYS!$A$9:$A$3000,$A88)</f>
        <v>0</v>
      </c>
      <c r="AC88" s="10">
        <f>SUMIFS(MERCALYS!$E$9:$E$3000,MERCALYS!$D$9:$D$3000,AC$1,MERCALYS!$A$9:$A$3000,$A88)</f>
        <v>1</v>
      </c>
      <c r="AD88" s="10">
        <f>SUMIFS(MERCALYS!$E$9:$E$3000,MERCALYS!$D$9:$D$3000,AD$1,MERCALYS!$A$9:$A$3000,$A88)</f>
        <v>0</v>
      </c>
    </row>
    <row r="89" spans="1:30">
      <c r="A89" s="10" t="str">
        <f>IF(ROW()-1&gt;MAX(MERCALYS!$L$9:$L$3000),"",INDEX(MERCALYS!$A$9:$A$3000,MATCH(ROW()-1,MERCALYS!$L$9:$L$3000,0)))</f>
        <v>0000018028827</v>
      </c>
      <c r="B89" s="10" t="str">
        <f>IF($A89="","",VLOOKUP($A89,MERCALYS!$A$9:$C$3000,3,0))</f>
        <v>PAIN FARIN BLE COMPLET CR/300</v>
      </c>
      <c r="C89" s="10">
        <f>SUMIFS(MERCALYS!$E$9:$E$3000,MERCALYS!$D$9:$D$3000,C$1,MERCALYS!$A$9:$A$3000,$A89)</f>
        <v>0</v>
      </c>
      <c r="D89" s="10">
        <f>SUMIFS(MERCALYS!$E$9:$E$3000,MERCALYS!$D$9:$D$3000,D$1,MERCALYS!$A$9:$A$3000,$A89)</f>
        <v>0</v>
      </c>
      <c r="E89" s="10">
        <f>SUMIFS(MERCALYS!$E$9:$E$3000,MERCALYS!$D$9:$D$3000,E$1,MERCALYS!$A$9:$A$3000,$A89)</f>
        <v>0</v>
      </c>
      <c r="F89" s="10">
        <f>SUMIFS(MERCALYS!$E$9:$E$3000,MERCALYS!$D$9:$D$3000,F$1,MERCALYS!$A$9:$A$3000,$A89)</f>
        <v>2</v>
      </c>
      <c r="G89" s="10">
        <f>SUMIFS(MERCALYS!$E$9:$E$3000,MERCALYS!$D$9:$D$3000,G$1,MERCALYS!$A$9:$A$3000,$A89)</f>
        <v>0</v>
      </c>
      <c r="H89" s="10">
        <f>SUMIFS(MERCALYS!$E$9:$E$3000,MERCALYS!$D$9:$D$3000,H$1,MERCALYS!$A$9:$A$3000,$A89)</f>
        <v>4</v>
      </c>
      <c r="I89" s="10">
        <f>SUMIFS(MERCALYS!$E$9:$E$3000,MERCALYS!$D$9:$D$3000,I$1,MERCALYS!$A$9:$A$3000,$A89)</f>
        <v>1</v>
      </c>
      <c r="J89" s="10">
        <f>SUMIFS(MERCALYS!$E$9:$E$3000,MERCALYS!$D$9:$D$3000,J$1,MERCALYS!$A$9:$A$3000,$A89)</f>
        <v>0</v>
      </c>
      <c r="K89" s="10">
        <f>SUMIFS(MERCALYS!$E$9:$E$3000,MERCALYS!$D$9:$D$3000,K$1,MERCALYS!$A$9:$A$3000,$A89)</f>
        <v>0</v>
      </c>
      <c r="L89" s="10">
        <f>SUMIFS(MERCALYS!$E$9:$E$3000,MERCALYS!$D$9:$D$3000,L$1,MERCALYS!$A$9:$A$3000,$A89)</f>
        <v>1</v>
      </c>
      <c r="M89" s="10">
        <f>SUMIFS(MERCALYS!$E$9:$E$3000,MERCALYS!$D$9:$D$3000,M$1,MERCALYS!$A$9:$A$3000,$A89)</f>
        <v>0</v>
      </c>
      <c r="N89" s="10">
        <f>SUMIFS(MERCALYS!$E$9:$E$3000,MERCALYS!$D$9:$D$3000,N$1,MERCALYS!$A$9:$A$3000,$A89)</f>
        <v>0</v>
      </c>
      <c r="O89" s="10">
        <f>SUMIFS(MERCALYS!$E$9:$E$3000,MERCALYS!$D$9:$D$3000,O$1,MERCALYS!$A$9:$A$3000,$A89)</f>
        <v>0</v>
      </c>
      <c r="P89" s="10">
        <f>SUMIFS(MERCALYS!$E$9:$E$3000,MERCALYS!$D$9:$D$3000,P$1,MERCALYS!$A$9:$A$3000,$A89)</f>
        <v>0</v>
      </c>
      <c r="Q89" s="10">
        <f>SUMIFS(MERCALYS!$E$9:$E$3000,MERCALYS!$D$9:$D$3000,Q$1,MERCALYS!$A$9:$A$3000,$A89)</f>
        <v>2</v>
      </c>
      <c r="R89" s="10">
        <f>SUMIFS(MERCALYS!$E$9:$E$3000,MERCALYS!$D$9:$D$3000,R$1,MERCALYS!$A$9:$A$3000,$A89)</f>
        <v>0</v>
      </c>
      <c r="S89" s="10">
        <f>SUMIFS(MERCALYS!$E$9:$E$3000,MERCALYS!$D$9:$D$3000,S$1,MERCALYS!$A$9:$A$3000,$A89)</f>
        <v>0</v>
      </c>
      <c r="T89" s="10">
        <f>SUMIFS(MERCALYS!$E$9:$E$3000,MERCALYS!$D$9:$D$3000,T$1,MERCALYS!$A$9:$A$3000,$A89)</f>
        <v>0</v>
      </c>
      <c r="U89" s="10">
        <f>SUMIFS(MERCALYS!$E$9:$E$3000,MERCALYS!$D$9:$D$3000,U$1,MERCALYS!$A$9:$A$3000,$A89)</f>
        <v>0</v>
      </c>
      <c r="V89" s="10">
        <f>SUMIFS(MERCALYS!$E$9:$E$3000,MERCALYS!$D$9:$D$3000,V$1,MERCALYS!$A$9:$A$3000,$A89)</f>
        <v>2</v>
      </c>
      <c r="W89" s="10">
        <f>SUMIFS(MERCALYS!$E$9:$E$3000,MERCALYS!$D$9:$D$3000,W$1,MERCALYS!$A$9:$A$3000,$A89)</f>
        <v>0</v>
      </c>
      <c r="X89" s="10">
        <f>SUMIFS(MERCALYS!$E$9:$E$3000,MERCALYS!$D$9:$D$3000,X$1,MERCALYS!$A$9:$A$3000,$A89)</f>
        <v>0</v>
      </c>
      <c r="Y89" s="10">
        <f>SUMIFS(MERCALYS!$E$9:$E$3000,MERCALYS!$D$9:$D$3000,Y$1,MERCALYS!$A$9:$A$3000,$A89)</f>
        <v>0</v>
      </c>
      <c r="Z89" s="10">
        <f>SUMIFS(MERCALYS!$E$9:$E$3000,MERCALYS!$D$9:$D$3000,Z$1,MERCALYS!$A$9:$A$3000,$A89)</f>
        <v>0</v>
      </c>
      <c r="AA89" s="10">
        <f>SUMIFS(MERCALYS!$E$9:$E$3000,MERCALYS!$D$9:$D$3000,AA$1,MERCALYS!$A$9:$A$3000,$A89)</f>
        <v>0</v>
      </c>
      <c r="AB89" s="10">
        <f>SUMIFS(MERCALYS!$E$9:$E$3000,MERCALYS!$D$9:$D$3000,AB$1,MERCALYS!$A$9:$A$3000,$A89)</f>
        <v>0</v>
      </c>
      <c r="AC89" s="10">
        <f>SUMIFS(MERCALYS!$E$9:$E$3000,MERCALYS!$D$9:$D$3000,AC$1,MERCALYS!$A$9:$A$3000,$A89)</f>
        <v>0</v>
      </c>
      <c r="AD89" s="10">
        <f>SUMIFS(MERCALYS!$E$9:$E$3000,MERCALYS!$D$9:$D$3000,AD$1,MERCALYS!$A$9:$A$3000,$A89)</f>
        <v>0</v>
      </c>
    </row>
    <row r="90" spans="1:30">
      <c r="A90" s="10" t="str">
        <f>IF(ROW()-1&gt;MAX(MERCALYS!$L$9:$L$3000),"",INDEX(MERCALYS!$A$9:$A$3000,MATCH(ROW()-1,MERCALYS!$L$9:$L$3000,0)))</f>
        <v>0000018030804</v>
      </c>
      <c r="B90" s="10" t="str">
        <f>IF($A90="","",VLOOKUP($A90,MERCALYS!$A$9:$C$3000,3,0))</f>
        <v>*LABEYRIE TARTE FR. ROUGES545</v>
      </c>
      <c r="C90" s="10">
        <f>SUMIFS(MERCALYS!$E$9:$E$3000,MERCALYS!$D$9:$D$3000,C$1,MERCALYS!$A$9:$A$3000,$A90)</f>
        <v>0</v>
      </c>
      <c r="D90" s="10">
        <f>SUMIFS(MERCALYS!$E$9:$E$3000,MERCALYS!$D$9:$D$3000,D$1,MERCALYS!$A$9:$A$3000,$A90)</f>
        <v>0</v>
      </c>
      <c r="E90" s="10">
        <f>SUMIFS(MERCALYS!$E$9:$E$3000,MERCALYS!$D$9:$D$3000,E$1,MERCALYS!$A$9:$A$3000,$A90)</f>
        <v>0</v>
      </c>
      <c r="F90" s="10">
        <f>SUMIFS(MERCALYS!$E$9:$E$3000,MERCALYS!$D$9:$D$3000,F$1,MERCALYS!$A$9:$A$3000,$A90)</f>
        <v>0</v>
      </c>
      <c r="G90" s="10">
        <f>SUMIFS(MERCALYS!$E$9:$E$3000,MERCALYS!$D$9:$D$3000,G$1,MERCALYS!$A$9:$A$3000,$A90)</f>
        <v>4</v>
      </c>
      <c r="H90" s="10">
        <f>SUMIFS(MERCALYS!$E$9:$E$3000,MERCALYS!$D$9:$D$3000,H$1,MERCALYS!$A$9:$A$3000,$A90)</f>
        <v>0</v>
      </c>
      <c r="I90" s="10">
        <f>SUMIFS(MERCALYS!$E$9:$E$3000,MERCALYS!$D$9:$D$3000,I$1,MERCALYS!$A$9:$A$3000,$A90)</f>
        <v>0</v>
      </c>
      <c r="J90" s="10">
        <f>SUMIFS(MERCALYS!$E$9:$E$3000,MERCALYS!$D$9:$D$3000,J$1,MERCALYS!$A$9:$A$3000,$A90)</f>
        <v>0</v>
      </c>
      <c r="K90" s="10">
        <f>SUMIFS(MERCALYS!$E$9:$E$3000,MERCALYS!$D$9:$D$3000,K$1,MERCALYS!$A$9:$A$3000,$A90)</f>
        <v>0</v>
      </c>
      <c r="L90" s="10">
        <f>SUMIFS(MERCALYS!$E$9:$E$3000,MERCALYS!$D$9:$D$3000,L$1,MERCALYS!$A$9:$A$3000,$A90)</f>
        <v>0</v>
      </c>
      <c r="M90" s="10">
        <f>SUMIFS(MERCALYS!$E$9:$E$3000,MERCALYS!$D$9:$D$3000,M$1,MERCALYS!$A$9:$A$3000,$A90)</f>
        <v>0</v>
      </c>
      <c r="N90" s="10">
        <f>SUMIFS(MERCALYS!$E$9:$E$3000,MERCALYS!$D$9:$D$3000,N$1,MERCALYS!$A$9:$A$3000,$A90)</f>
        <v>0</v>
      </c>
      <c r="O90" s="10">
        <f>SUMIFS(MERCALYS!$E$9:$E$3000,MERCALYS!$D$9:$D$3000,O$1,MERCALYS!$A$9:$A$3000,$A90)</f>
        <v>0</v>
      </c>
      <c r="P90" s="10">
        <f>SUMIFS(MERCALYS!$E$9:$E$3000,MERCALYS!$D$9:$D$3000,P$1,MERCALYS!$A$9:$A$3000,$A90)</f>
        <v>0</v>
      </c>
      <c r="Q90" s="10">
        <f>SUMIFS(MERCALYS!$E$9:$E$3000,MERCALYS!$D$9:$D$3000,Q$1,MERCALYS!$A$9:$A$3000,$A90)</f>
        <v>0</v>
      </c>
      <c r="R90" s="10">
        <f>SUMIFS(MERCALYS!$E$9:$E$3000,MERCALYS!$D$9:$D$3000,R$1,MERCALYS!$A$9:$A$3000,$A90)</f>
        <v>0</v>
      </c>
      <c r="S90" s="10">
        <f>SUMIFS(MERCALYS!$E$9:$E$3000,MERCALYS!$D$9:$D$3000,S$1,MERCALYS!$A$9:$A$3000,$A90)</f>
        <v>0</v>
      </c>
      <c r="T90" s="10">
        <f>SUMIFS(MERCALYS!$E$9:$E$3000,MERCALYS!$D$9:$D$3000,T$1,MERCALYS!$A$9:$A$3000,$A90)</f>
        <v>0</v>
      </c>
      <c r="U90" s="10">
        <f>SUMIFS(MERCALYS!$E$9:$E$3000,MERCALYS!$D$9:$D$3000,U$1,MERCALYS!$A$9:$A$3000,$A90)</f>
        <v>0</v>
      </c>
      <c r="V90" s="10">
        <f>SUMIFS(MERCALYS!$E$9:$E$3000,MERCALYS!$D$9:$D$3000,V$1,MERCALYS!$A$9:$A$3000,$A90)</f>
        <v>0</v>
      </c>
      <c r="W90" s="10">
        <f>SUMIFS(MERCALYS!$E$9:$E$3000,MERCALYS!$D$9:$D$3000,W$1,MERCALYS!$A$9:$A$3000,$A90)</f>
        <v>0</v>
      </c>
      <c r="X90" s="10">
        <f>SUMIFS(MERCALYS!$E$9:$E$3000,MERCALYS!$D$9:$D$3000,X$1,MERCALYS!$A$9:$A$3000,$A90)</f>
        <v>0</v>
      </c>
      <c r="Y90" s="10">
        <f>SUMIFS(MERCALYS!$E$9:$E$3000,MERCALYS!$D$9:$D$3000,Y$1,MERCALYS!$A$9:$A$3000,$A90)</f>
        <v>0</v>
      </c>
      <c r="Z90" s="10">
        <f>SUMIFS(MERCALYS!$E$9:$E$3000,MERCALYS!$D$9:$D$3000,Z$1,MERCALYS!$A$9:$A$3000,$A90)</f>
        <v>0</v>
      </c>
      <c r="AA90" s="10">
        <f>SUMIFS(MERCALYS!$E$9:$E$3000,MERCALYS!$D$9:$D$3000,AA$1,MERCALYS!$A$9:$A$3000,$A90)</f>
        <v>0</v>
      </c>
      <c r="AB90" s="10">
        <f>SUMIFS(MERCALYS!$E$9:$E$3000,MERCALYS!$D$9:$D$3000,AB$1,MERCALYS!$A$9:$A$3000,$A90)</f>
        <v>0</v>
      </c>
      <c r="AC90" s="10">
        <f>SUMIFS(MERCALYS!$E$9:$E$3000,MERCALYS!$D$9:$D$3000,AC$1,MERCALYS!$A$9:$A$3000,$A90)</f>
        <v>0</v>
      </c>
      <c r="AD90" s="10">
        <f>SUMIFS(MERCALYS!$E$9:$E$3000,MERCALYS!$D$9:$D$3000,AD$1,MERCALYS!$A$9:$A$3000,$A90)</f>
        <v>0</v>
      </c>
    </row>
    <row r="91" spans="1:30">
      <c r="A91" s="10" t="str">
        <f>IF(ROW()-1&gt;MAX(MERCALYS!$L$9:$L$3000),"",INDEX(MERCALYS!$A$9:$A$3000,MATCH(ROW()-1,MERCALYS!$L$9:$L$3000,0)))</f>
        <v>0000018032603</v>
      </c>
      <c r="B91" s="10" t="str">
        <f>IF($A91="","",VLOOKUP($A91,MERCALYS!$A$9:$C$3000,3,0))</f>
        <v>MINI MACARONS ASSORT X12 144G</v>
      </c>
      <c r="C91" s="10">
        <f>SUMIFS(MERCALYS!$E$9:$E$3000,MERCALYS!$D$9:$D$3000,C$1,MERCALYS!$A$9:$A$3000,$A91)</f>
        <v>0</v>
      </c>
      <c r="D91" s="10">
        <f>SUMIFS(MERCALYS!$E$9:$E$3000,MERCALYS!$D$9:$D$3000,D$1,MERCALYS!$A$9:$A$3000,$A91)</f>
        <v>0</v>
      </c>
      <c r="E91" s="10">
        <f>SUMIFS(MERCALYS!$E$9:$E$3000,MERCALYS!$D$9:$D$3000,E$1,MERCALYS!$A$9:$A$3000,$A91)</f>
        <v>0</v>
      </c>
      <c r="F91" s="10">
        <f>SUMIFS(MERCALYS!$E$9:$E$3000,MERCALYS!$D$9:$D$3000,F$1,MERCALYS!$A$9:$A$3000,$A91)</f>
        <v>1</v>
      </c>
      <c r="G91" s="10">
        <f>SUMIFS(MERCALYS!$E$9:$E$3000,MERCALYS!$D$9:$D$3000,G$1,MERCALYS!$A$9:$A$3000,$A91)</f>
        <v>0</v>
      </c>
      <c r="H91" s="10">
        <f>SUMIFS(MERCALYS!$E$9:$E$3000,MERCALYS!$D$9:$D$3000,H$1,MERCALYS!$A$9:$A$3000,$A91)</f>
        <v>0</v>
      </c>
      <c r="I91" s="10">
        <f>SUMIFS(MERCALYS!$E$9:$E$3000,MERCALYS!$D$9:$D$3000,I$1,MERCALYS!$A$9:$A$3000,$A91)</f>
        <v>0</v>
      </c>
      <c r="J91" s="10">
        <f>SUMIFS(MERCALYS!$E$9:$E$3000,MERCALYS!$D$9:$D$3000,J$1,MERCALYS!$A$9:$A$3000,$A91)</f>
        <v>0</v>
      </c>
      <c r="K91" s="10">
        <f>SUMIFS(MERCALYS!$E$9:$E$3000,MERCALYS!$D$9:$D$3000,K$1,MERCALYS!$A$9:$A$3000,$A91)</f>
        <v>0</v>
      </c>
      <c r="L91" s="10">
        <f>SUMIFS(MERCALYS!$E$9:$E$3000,MERCALYS!$D$9:$D$3000,L$1,MERCALYS!$A$9:$A$3000,$A91)</f>
        <v>0</v>
      </c>
      <c r="M91" s="10">
        <f>SUMIFS(MERCALYS!$E$9:$E$3000,MERCALYS!$D$9:$D$3000,M$1,MERCALYS!$A$9:$A$3000,$A91)</f>
        <v>0</v>
      </c>
      <c r="N91" s="10">
        <f>SUMIFS(MERCALYS!$E$9:$E$3000,MERCALYS!$D$9:$D$3000,N$1,MERCALYS!$A$9:$A$3000,$A91)</f>
        <v>0</v>
      </c>
      <c r="O91" s="10">
        <f>SUMIFS(MERCALYS!$E$9:$E$3000,MERCALYS!$D$9:$D$3000,O$1,MERCALYS!$A$9:$A$3000,$A91)</f>
        <v>0</v>
      </c>
      <c r="P91" s="10">
        <f>SUMIFS(MERCALYS!$E$9:$E$3000,MERCALYS!$D$9:$D$3000,P$1,MERCALYS!$A$9:$A$3000,$A91)</f>
        <v>0</v>
      </c>
      <c r="Q91" s="10">
        <f>SUMIFS(MERCALYS!$E$9:$E$3000,MERCALYS!$D$9:$D$3000,Q$1,MERCALYS!$A$9:$A$3000,$A91)</f>
        <v>0</v>
      </c>
      <c r="R91" s="10">
        <f>SUMIFS(MERCALYS!$E$9:$E$3000,MERCALYS!$D$9:$D$3000,R$1,MERCALYS!$A$9:$A$3000,$A91)</f>
        <v>0</v>
      </c>
      <c r="S91" s="10">
        <f>SUMIFS(MERCALYS!$E$9:$E$3000,MERCALYS!$D$9:$D$3000,S$1,MERCALYS!$A$9:$A$3000,$A91)</f>
        <v>0</v>
      </c>
      <c r="T91" s="10">
        <f>SUMIFS(MERCALYS!$E$9:$E$3000,MERCALYS!$D$9:$D$3000,T$1,MERCALYS!$A$9:$A$3000,$A91)</f>
        <v>0</v>
      </c>
      <c r="U91" s="10">
        <f>SUMIFS(MERCALYS!$E$9:$E$3000,MERCALYS!$D$9:$D$3000,U$1,MERCALYS!$A$9:$A$3000,$A91)</f>
        <v>0</v>
      </c>
      <c r="V91" s="10">
        <f>SUMIFS(MERCALYS!$E$9:$E$3000,MERCALYS!$D$9:$D$3000,V$1,MERCALYS!$A$9:$A$3000,$A91)</f>
        <v>0</v>
      </c>
      <c r="W91" s="10">
        <f>SUMIFS(MERCALYS!$E$9:$E$3000,MERCALYS!$D$9:$D$3000,W$1,MERCALYS!$A$9:$A$3000,$A91)</f>
        <v>0</v>
      </c>
      <c r="X91" s="10">
        <f>SUMIFS(MERCALYS!$E$9:$E$3000,MERCALYS!$D$9:$D$3000,X$1,MERCALYS!$A$9:$A$3000,$A91)</f>
        <v>0</v>
      </c>
      <c r="Y91" s="10">
        <f>SUMIFS(MERCALYS!$E$9:$E$3000,MERCALYS!$D$9:$D$3000,Y$1,MERCALYS!$A$9:$A$3000,$A91)</f>
        <v>0</v>
      </c>
      <c r="Z91" s="10">
        <f>SUMIFS(MERCALYS!$E$9:$E$3000,MERCALYS!$D$9:$D$3000,Z$1,MERCALYS!$A$9:$A$3000,$A91)</f>
        <v>0</v>
      </c>
      <c r="AA91" s="10">
        <f>SUMIFS(MERCALYS!$E$9:$E$3000,MERCALYS!$D$9:$D$3000,AA$1,MERCALYS!$A$9:$A$3000,$A91)</f>
        <v>0</v>
      </c>
      <c r="AB91" s="10">
        <f>SUMIFS(MERCALYS!$E$9:$E$3000,MERCALYS!$D$9:$D$3000,AB$1,MERCALYS!$A$9:$A$3000,$A91)</f>
        <v>0</v>
      </c>
      <c r="AC91" s="10">
        <f>SUMIFS(MERCALYS!$E$9:$E$3000,MERCALYS!$D$9:$D$3000,AC$1,MERCALYS!$A$9:$A$3000,$A91)</f>
        <v>0</v>
      </c>
      <c r="AD91" s="10">
        <f>SUMIFS(MERCALYS!$E$9:$E$3000,MERCALYS!$D$9:$D$3000,AD$1,MERCALYS!$A$9:$A$3000,$A91)</f>
        <v>0</v>
      </c>
    </row>
    <row r="92" spans="1:30">
      <c r="A92" s="10" t="str">
        <f>IF(ROW()-1&gt;MAX(MERCALYS!$L$9:$L$3000),"",INDEX(MERCALYS!$A$9:$A$3000,MATCH(ROW()-1,MERCALYS!$L$9:$L$3000,0)))</f>
        <v>0000018040792</v>
      </c>
      <c r="B92" s="10" t="str">
        <f>IF($A92="","",VLOOKUP($A92,MERCALYS!$A$9:$C$3000,3,0))</f>
        <v>MARIE BOULET BOEUF/TOM/PARM400</v>
      </c>
      <c r="C92" s="10">
        <f>SUMIFS(MERCALYS!$E$9:$E$3000,MERCALYS!$D$9:$D$3000,C$1,MERCALYS!$A$9:$A$3000,$A92)</f>
        <v>0</v>
      </c>
      <c r="D92" s="10">
        <f>SUMIFS(MERCALYS!$E$9:$E$3000,MERCALYS!$D$9:$D$3000,D$1,MERCALYS!$A$9:$A$3000,$A92)</f>
        <v>0</v>
      </c>
      <c r="E92" s="10">
        <f>SUMIFS(MERCALYS!$E$9:$E$3000,MERCALYS!$D$9:$D$3000,E$1,MERCALYS!$A$9:$A$3000,$A92)</f>
        <v>0</v>
      </c>
      <c r="F92" s="10">
        <f>SUMIFS(MERCALYS!$E$9:$E$3000,MERCALYS!$D$9:$D$3000,F$1,MERCALYS!$A$9:$A$3000,$A92)</f>
        <v>0</v>
      </c>
      <c r="G92" s="10">
        <f>SUMIFS(MERCALYS!$E$9:$E$3000,MERCALYS!$D$9:$D$3000,G$1,MERCALYS!$A$9:$A$3000,$A92)</f>
        <v>9</v>
      </c>
      <c r="H92" s="10">
        <f>SUMIFS(MERCALYS!$E$9:$E$3000,MERCALYS!$D$9:$D$3000,H$1,MERCALYS!$A$9:$A$3000,$A92)</f>
        <v>0</v>
      </c>
      <c r="I92" s="10">
        <f>SUMIFS(MERCALYS!$E$9:$E$3000,MERCALYS!$D$9:$D$3000,I$1,MERCALYS!$A$9:$A$3000,$A92)</f>
        <v>0</v>
      </c>
      <c r="J92" s="10">
        <f>SUMIFS(MERCALYS!$E$9:$E$3000,MERCALYS!$D$9:$D$3000,J$1,MERCALYS!$A$9:$A$3000,$A92)</f>
        <v>0</v>
      </c>
      <c r="K92" s="10">
        <f>SUMIFS(MERCALYS!$E$9:$E$3000,MERCALYS!$D$9:$D$3000,K$1,MERCALYS!$A$9:$A$3000,$A92)</f>
        <v>0</v>
      </c>
      <c r="L92" s="10">
        <f>SUMIFS(MERCALYS!$E$9:$E$3000,MERCALYS!$D$9:$D$3000,L$1,MERCALYS!$A$9:$A$3000,$A92)</f>
        <v>0</v>
      </c>
      <c r="M92" s="10">
        <f>SUMIFS(MERCALYS!$E$9:$E$3000,MERCALYS!$D$9:$D$3000,M$1,MERCALYS!$A$9:$A$3000,$A92)</f>
        <v>0</v>
      </c>
      <c r="N92" s="10">
        <f>SUMIFS(MERCALYS!$E$9:$E$3000,MERCALYS!$D$9:$D$3000,N$1,MERCALYS!$A$9:$A$3000,$A92)</f>
        <v>0</v>
      </c>
      <c r="O92" s="10">
        <f>SUMIFS(MERCALYS!$E$9:$E$3000,MERCALYS!$D$9:$D$3000,O$1,MERCALYS!$A$9:$A$3000,$A92)</f>
        <v>0</v>
      </c>
      <c r="P92" s="10">
        <f>SUMIFS(MERCALYS!$E$9:$E$3000,MERCALYS!$D$9:$D$3000,P$1,MERCALYS!$A$9:$A$3000,$A92)</f>
        <v>0</v>
      </c>
      <c r="Q92" s="10">
        <f>SUMIFS(MERCALYS!$E$9:$E$3000,MERCALYS!$D$9:$D$3000,Q$1,MERCALYS!$A$9:$A$3000,$A92)</f>
        <v>0</v>
      </c>
      <c r="R92" s="10">
        <f>SUMIFS(MERCALYS!$E$9:$E$3000,MERCALYS!$D$9:$D$3000,R$1,MERCALYS!$A$9:$A$3000,$A92)</f>
        <v>0</v>
      </c>
      <c r="S92" s="10">
        <f>SUMIFS(MERCALYS!$E$9:$E$3000,MERCALYS!$D$9:$D$3000,S$1,MERCALYS!$A$9:$A$3000,$A92)</f>
        <v>0</v>
      </c>
      <c r="T92" s="10">
        <f>SUMIFS(MERCALYS!$E$9:$E$3000,MERCALYS!$D$9:$D$3000,T$1,MERCALYS!$A$9:$A$3000,$A92)</f>
        <v>0</v>
      </c>
      <c r="U92" s="10">
        <f>SUMIFS(MERCALYS!$E$9:$E$3000,MERCALYS!$D$9:$D$3000,U$1,MERCALYS!$A$9:$A$3000,$A92)</f>
        <v>0</v>
      </c>
      <c r="V92" s="10">
        <f>SUMIFS(MERCALYS!$E$9:$E$3000,MERCALYS!$D$9:$D$3000,V$1,MERCALYS!$A$9:$A$3000,$A92)</f>
        <v>0</v>
      </c>
      <c r="W92" s="10">
        <f>SUMIFS(MERCALYS!$E$9:$E$3000,MERCALYS!$D$9:$D$3000,W$1,MERCALYS!$A$9:$A$3000,$A92)</f>
        <v>0</v>
      </c>
      <c r="X92" s="10">
        <f>SUMIFS(MERCALYS!$E$9:$E$3000,MERCALYS!$D$9:$D$3000,X$1,MERCALYS!$A$9:$A$3000,$A92)</f>
        <v>0</v>
      </c>
      <c r="Y92" s="10">
        <f>SUMIFS(MERCALYS!$E$9:$E$3000,MERCALYS!$D$9:$D$3000,Y$1,MERCALYS!$A$9:$A$3000,$A92)</f>
        <v>0</v>
      </c>
      <c r="Z92" s="10">
        <f>SUMIFS(MERCALYS!$E$9:$E$3000,MERCALYS!$D$9:$D$3000,Z$1,MERCALYS!$A$9:$A$3000,$A92)</f>
        <v>0</v>
      </c>
      <c r="AA92" s="10">
        <f>SUMIFS(MERCALYS!$E$9:$E$3000,MERCALYS!$D$9:$D$3000,AA$1,MERCALYS!$A$9:$A$3000,$A92)</f>
        <v>0</v>
      </c>
      <c r="AB92" s="10">
        <f>SUMIFS(MERCALYS!$E$9:$E$3000,MERCALYS!$D$9:$D$3000,AB$1,MERCALYS!$A$9:$A$3000,$A92)</f>
        <v>0</v>
      </c>
      <c r="AC92" s="10">
        <f>SUMIFS(MERCALYS!$E$9:$E$3000,MERCALYS!$D$9:$D$3000,AC$1,MERCALYS!$A$9:$A$3000,$A92)</f>
        <v>0</v>
      </c>
      <c r="AD92" s="10">
        <f>SUMIFS(MERCALYS!$E$9:$E$3000,MERCALYS!$D$9:$D$3000,AD$1,MERCALYS!$A$9:$A$3000,$A92)</f>
        <v>0</v>
      </c>
    </row>
    <row r="93" spans="1:30">
      <c r="A93" s="10" t="str">
        <f>IF(ROW()-1&gt;MAX(MERCALYS!$L$9:$L$3000),"",INDEX(MERCALYS!$A$9:$A$3000,MATCH(ROW()-1,MERCALYS!$L$9:$L$3000,0)))</f>
        <v>0000018040793</v>
      </c>
      <c r="B93" s="10" t="str">
        <f>IF($A93="","",VLOOKUP($A93,MERCALYS!$A$9:$C$3000,3,0))</f>
        <v>MARIE ESCALOPE CREME/MOUT 400G</v>
      </c>
      <c r="C93" s="10">
        <f>SUMIFS(MERCALYS!$E$9:$E$3000,MERCALYS!$D$9:$D$3000,C$1,MERCALYS!$A$9:$A$3000,$A93)</f>
        <v>0</v>
      </c>
      <c r="D93" s="10">
        <f>SUMIFS(MERCALYS!$E$9:$E$3000,MERCALYS!$D$9:$D$3000,D$1,MERCALYS!$A$9:$A$3000,$A93)</f>
        <v>0</v>
      </c>
      <c r="E93" s="10">
        <f>SUMIFS(MERCALYS!$E$9:$E$3000,MERCALYS!$D$9:$D$3000,E$1,MERCALYS!$A$9:$A$3000,$A93)</f>
        <v>0</v>
      </c>
      <c r="F93" s="10">
        <f>SUMIFS(MERCALYS!$E$9:$E$3000,MERCALYS!$D$9:$D$3000,F$1,MERCALYS!$A$9:$A$3000,$A93)</f>
        <v>0</v>
      </c>
      <c r="G93" s="10">
        <f>SUMIFS(MERCALYS!$E$9:$E$3000,MERCALYS!$D$9:$D$3000,G$1,MERCALYS!$A$9:$A$3000,$A93)</f>
        <v>16</v>
      </c>
      <c r="H93" s="10">
        <f>SUMIFS(MERCALYS!$E$9:$E$3000,MERCALYS!$D$9:$D$3000,H$1,MERCALYS!$A$9:$A$3000,$A93)</f>
        <v>0</v>
      </c>
      <c r="I93" s="10">
        <f>SUMIFS(MERCALYS!$E$9:$E$3000,MERCALYS!$D$9:$D$3000,I$1,MERCALYS!$A$9:$A$3000,$A93)</f>
        <v>0</v>
      </c>
      <c r="J93" s="10">
        <f>SUMIFS(MERCALYS!$E$9:$E$3000,MERCALYS!$D$9:$D$3000,J$1,MERCALYS!$A$9:$A$3000,$A93)</f>
        <v>0</v>
      </c>
      <c r="K93" s="10">
        <f>SUMIFS(MERCALYS!$E$9:$E$3000,MERCALYS!$D$9:$D$3000,K$1,MERCALYS!$A$9:$A$3000,$A93)</f>
        <v>0</v>
      </c>
      <c r="L93" s="10">
        <f>SUMIFS(MERCALYS!$E$9:$E$3000,MERCALYS!$D$9:$D$3000,L$1,MERCALYS!$A$9:$A$3000,$A93)</f>
        <v>0</v>
      </c>
      <c r="M93" s="10">
        <f>SUMIFS(MERCALYS!$E$9:$E$3000,MERCALYS!$D$9:$D$3000,M$1,MERCALYS!$A$9:$A$3000,$A93)</f>
        <v>0</v>
      </c>
      <c r="N93" s="10">
        <f>SUMIFS(MERCALYS!$E$9:$E$3000,MERCALYS!$D$9:$D$3000,N$1,MERCALYS!$A$9:$A$3000,$A93)</f>
        <v>0</v>
      </c>
      <c r="O93" s="10">
        <f>SUMIFS(MERCALYS!$E$9:$E$3000,MERCALYS!$D$9:$D$3000,O$1,MERCALYS!$A$9:$A$3000,$A93)</f>
        <v>0</v>
      </c>
      <c r="P93" s="10">
        <f>SUMIFS(MERCALYS!$E$9:$E$3000,MERCALYS!$D$9:$D$3000,P$1,MERCALYS!$A$9:$A$3000,$A93)</f>
        <v>0</v>
      </c>
      <c r="Q93" s="10">
        <f>SUMIFS(MERCALYS!$E$9:$E$3000,MERCALYS!$D$9:$D$3000,Q$1,MERCALYS!$A$9:$A$3000,$A93)</f>
        <v>0</v>
      </c>
      <c r="R93" s="10">
        <f>SUMIFS(MERCALYS!$E$9:$E$3000,MERCALYS!$D$9:$D$3000,R$1,MERCALYS!$A$9:$A$3000,$A93)</f>
        <v>0</v>
      </c>
      <c r="S93" s="10">
        <f>SUMIFS(MERCALYS!$E$9:$E$3000,MERCALYS!$D$9:$D$3000,S$1,MERCALYS!$A$9:$A$3000,$A93)</f>
        <v>0</v>
      </c>
      <c r="T93" s="10">
        <f>SUMIFS(MERCALYS!$E$9:$E$3000,MERCALYS!$D$9:$D$3000,T$1,MERCALYS!$A$9:$A$3000,$A93)</f>
        <v>0</v>
      </c>
      <c r="U93" s="10">
        <f>SUMIFS(MERCALYS!$E$9:$E$3000,MERCALYS!$D$9:$D$3000,U$1,MERCALYS!$A$9:$A$3000,$A93)</f>
        <v>0</v>
      </c>
      <c r="V93" s="10">
        <f>SUMIFS(MERCALYS!$E$9:$E$3000,MERCALYS!$D$9:$D$3000,V$1,MERCALYS!$A$9:$A$3000,$A93)</f>
        <v>0</v>
      </c>
      <c r="W93" s="10">
        <f>SUMIFS(MERCALYS!$E$9:$E$3000,MERCALYS!$D$9:$D$3000,W$1,MERCALYS!$A$9:$A$3000,$A93)</f>
        <v>0</v>
      </c>
      <c r="X93" s="10">
        <f>SUMIFS(MERCALYS!$E$9:$E$3000,MERCALYS!$D$9:$D$3000,X$1,MERCALYS!$A$9:$A$3000,$A93)</f>
        <v>0</v>
      </c>
      <c r="Y93" s="10">
        <f>SUMIFS(MERCALYS!$E$9:$E$3000,MERCALYS!$D$9:$D$3000,Y$1,MERCALYS!$A$9:$A$3000,$A93)</f>
        <v>0</v>
      </c>
      <c r="Z93" s="10">
        <f>SUMIFS(MERCALYS!$E$9:$E$3000,MERCALYS!$D$9:$D$3000,Z$1,MERCALYS!$A$9:$A$3000,$A93)</f>
        <v>0</v>
      </c>
      <c r="AA93" s="10">
        <f>SUMIFS(MERCALYS!$E$9:$E$3000,MERCALYS!$D$9:$D$3000,AA$1,MERCALYS!$A$9:$A$3000,$A93)</f>
        <v>0</v>
      </c>
      <c r="AB93" s="10">
        <f>SUMIFS(MERCALYS!$E$9:$E$3000,MERCALYS!$D$9:$D$3000,AB$1,MERCALYS!$A$9:$A$3000,$A93)</f>
        <v>0</v>
      </c>
      <c r="AC93" s="10">
        <f>SUMIFS(MERCALYS!$E$9:$E$3000,MERCALYS!$D$9:$D$3000,AC$1,MERCALYS!$A$9:$A$3000,$A93)</f>
        <v>0</v>
      </c>
      <c r="AD93" s="10">
        <f>SUMIFS(MERCALYS!$E$9:$E$3000,MERCALYS!$D$9:$D$3000,AD$1,MERCALYS!$A$9:$A$3000,$A93)</f>
        <v>0</v>
      </c>
    </row>
    <row r="94" spans="1:30">
      <c r="A94" s="10" t="str">
        <f>IF(ROW()-1&gt;MAX(MERCALYS!$L$9:$L$3000),"",INDEX(MERCALYS!$A$9:$A$3000,MATCH(ROW()-1,MERCALYS!$L$9:$L$3000,0)))</f>
        <v>0000018041112</v>
      </c>
      <c r="B94" s="10" t="str">
        <f>IF($A94="","",VLOOKUP($A94,MERCALYS!$A$9:$C$3000,3,0))</f>
        <v>B.D'OR ECRASE PDT H.OLIVE 450G</v>
      </c>
      <c r="C94" s="10">
        <f>SUMIFS(MERCALYS!$E$9:$E$3000,MERCALYS!$D$9:$D$3000,C$1,MERCALYS!$A$9:$A$3000,$A94)</f>
        <v>0</v>
      </c>
      <c r="D94" s="10">
        <f>SUMIFS(MERCALYS!$E$9:$E$3000,MERCALYS!$D$9:$D$3000,D$1,MERCALYS!$A$9:$A$3000,$A94)</f>
        <v>0</v>
      </c>
      <c r="E94" s="10">
        <f>SUMIFS(MERCALYS!$E$9:$E$3000,MERCALYS!$D$9:$D$3000,E$1,MERCALYS!$A$9:$A$3000,$A94)</f>
        <v>0</v>
      </c>
      <c r="F94" s="10">
        <f>SUMIFS(MERCALYS!$E$9:$E$3000,MERCALYS!$D$9:$D$3000,F$1,MERCALYS!$A$9:$A$3000,$A94)</f>
        <v>0</v>
      </c>
      <c r="G94" s="10">
        <f>SUMIFS(MERCALYS!$E$9:$E$3000,MERCALYS!$D$9:$D$3000,G$1,MERCALYS!$A$9:$A$3000,$A94)</f>
        <v>0</v>
      </c>
      <c r="H94" s="10">
        <f>SUMIFS(MERCALYS!$E$9:$E$3000,MERCALYS!$D$9:$D$3000,H$1,MERCALYS!$A$9:$A$3000,$A94)</f>
        <v>0</v>
      </c>
      <c r="I94" s="10">
        <f>SUMIFS(MERCALYS!$E$9:$E$3000,MERCALYS!$D$9:$D$3000,I$1,MERCALYS!$A$9:$A$3000,$A94)</f>
        <v>0</v>
      </c>
      <c r="J94" s="10">
        <f>SUMIFS(MERCALYS!$E$9:$E$3000,MERCALYS!$D$9:$D$3000,J$1,MERCALYS!$A$9:$A$3000,$A94)</f>
        <v>0</v>
      </c>
      <c r="K94" s="10">
        <f>SUMIFS(MERCALYS!$E$9:$E$3000,MERCALYS!$D$9:$D$3000,K$1,MERCALYS!$A$9:$A$3000,$A94)</f>
        <v>0</v>
      </c>
      <c r="L94" s="10">
        <f>SUMIFS(MERCALYS!$E$9:$E$3000,MERCALYS!$D$9:$D$3000,L$1,MERCALYS!$A$9:$A$3000,$A94)</f>
        <v>0</v>
      </c>
      <c r="M94" s="10">
        <f>SUMIFS(MERCALYS!$E$9:$E$3000,MERCALYS!$D$9:$D$3000,M$1,MERCALYS!$A$9:$A$3000,$A94)</f>
        <v>0</v>
      </c>
      <c r="N94" s="10">
        <f>SUMIFS(MERCALYS!$E$9:$E$3000,MERCALYS!$D$9:$D$3000,N$1,MERCALYS!$A$9:$A$3000,$A94)</f>
        <v>0</v>
      </c>
      <c r="O94" s="10">
        <f>SUMIFS(MERCALYS!$E$9:$E$3000,MERCALYS!$D$9:$D$3000,O$1,MERCALYS!$A$9:$A$3000,$A94)</f>
        <v>0</v>
      </c>
      <c r="P94" s="10">
        <f>SUMIFS(MERCALYS!$E$9:$E$3000,MERCALYS!$D$9:$D$3000,P$1,MERCALYS!$A$9:$A$3000,$A94)</f>
        <v>0</v>
      </c>
      <c r="Q94" s="10">
        <f>SUMIFS(MERCALYS!$E$9:$E$3000,MERCALYS!$D$9:$D$3000,Q$1,MERCALYS!$A$9:$A$3000,$A94)</f>
        <v>0</v>
      </c>
      <c r="R94" s="10">
        <f>SUMIFS(MERCALYS!$E$9:$E$3000,MERCALYS!$D$9:$D$3000,R$1,MERCALYS!$A$9:$A$3000,$A94)</f>
        <v>0</v>
      </c>
      <c r="S94" s="10">
        <f>SUMIFS(MERCALYS!$E$9:$E$3000,MERCALYS!$D$9:$D$3000,S$1,MERCALYS!$A$9:$A$3000,$A94)</f>
        <v>0</v>
      </c>
      <c r="T94" s="10">
        <f>SUMIFS(MERCALYS!$E$9:$E$3000,MERCALYS!$D$9:$D$3000,T$1,MERCALYS!$A$9:$A$3000,$A94)</f>
        <v>0</v>
      </c>
      <c r="U94" s="10">
        <f>SUMIFS(MERCALYS!$E$9:$E$3000,MERCALYS!$D$9:$D$3000,U$1,MERCALYS!$A$9:$A$3000,$A94)</f>
        <v>0</v>
      </c>
      <c r="V94" s="10">
        <f>SUMIFS(MERCALYS!$E$9:$E$3000,MERCALYS!$D$9:$D$3000,V$1,MERCALYS!$A$9:$A$3000,$A94)</f>
        <v>0</v>
      </c>
      <c r="W94" s="10">
        <f>SUMIFS(MERCALYS!$E$9:$E$3000,MERCALYS!$D$9:$D$3000,W$1,MERCALYS!$A$9:$A$3000,$A94)</f>
        <v>0</v>
      </c>
      <c r="X94" s="10">
        <f>SUMIFS(MERCALYS!$E$9:$E$3000,MERCALYS!$D$9:$D$3000,X$1,MERCALYS!$A$9:$A$3000,$A94)</f>
        <v>0</v>
      </c>
      <c r="Y94" s="10">
        <f>SUMIFS(MERCALYS!$E$9:$E$3000,MERCALYS!$D$9:$D$3000,Y$1,MERCALYS!$A$9:$A$3000,$A94)</f>
        <v>0</v>
      </c>
      <c r="Z94" s="10">
        <f>SUMIFS(MERCALYS!$E$9:$E$3000,MERCALYS!$D$9:$D$3000,Z$1,MERCALYS!$A$9:$A$3000,$A94)</f>
        <v>1</v>
      </c>
      <c r="AA94" s="10">
        <f>SUMIFS(MERCALYS!$E$9:$E$3000,MERCALYS!$D$9:$D$3000,AA$1,MERCALYS!$A$9:$A$3000,$A94)</f>
        <v>0</v>
      </c>
      <c r="AB94" s="10">
        <f>SUMIFS(MERCALYS!$E$9:$E$3000,MERCALYS!$D$9:$D$3000,AB$1,MERCALYS!$A$9:$A$3000,$A94)</f>
        <v>0</v>
      </c>
      <c r="AC94" s="10">
        <f>SUMIFS(MERCALYS!$E$9:$E$3000,MERCALYS!$D$9:$D$3000,AC$1,MERCALYS!$A$9:$A$3000,$A94)</f>
        <v>0</v>
      </c>
      <c r="AD94" s="10">
        <f>SUMIFS(MERCALYS!$E$9:$E$3000,MERCALYS!$D$9:$D$3000,AD$1,MERCALYS!$A$9:$A$3000,$A94)</f>
        <v>0</v>
      </c>
    </row>
    <row r="95" spans="1:30">
      <c r="A95" s="10" t="str">
        <f>IF(ROW()-1&gt;MAX(MERCALYS!$L$9:$L$3000),"",INDEX(MERCALYS!$A$9:$A$3000,MATCH(ROW()-1,MERCALYS!$L$9:$L$3000,0)))</f>
        <v>0000018041255</v>
      </c>
      <c r="B95" s="10" t="str">
        <f>IF($A95="","",VLOOKUP($A95,MERCALYS!$A$9:$C$3000,3,0))</f>
        <v>GRILLE AUX POMMES 100G</v>
      </c>
      <c r="C95" s="10">
        <f>SUMIFS(MERCALYS!$E$9:$E$3000,MERCALYS!$D$9:$D$3000,C$1,MERCALYS!$A$9:$A$3000,$A95)</f>
        <v>0</v>
      </c>
      <c r="D95" s="10">
        <f>SUMIFS(MERCALYS!$E$9:$E$3000,MERCALYS!$D$9:$D$3000,D$1,MERCALYS!$A$9:$A$3000,$A95)</f>
        <v>0</v>
      </c>
      <c r="E95" s="10">
        <f>SUMIFS(MERCALYS!$E$9:$E$3000,MERCALYS!$D$9:$D$3000,E$1,MERCALYS!$A$9:$A$3000,$A95)</f>
        <v>0</v>
      </c>
      <c r="F95" s="10">
        <f>SUMIFS(MERCALYS!$E$9:$E$3000,MERCALYS!$D$9:$D$3000,F$1,MERCALYS!$A$9:$A$3000,$A95)</f>
        <v>0</v>
      </c>
      <c r="G95" s="10">
        <f>SUMIFS(MERCALYS!$E$9:$E$3000,MERCALYS!$D$9:$D$3000,G$1,MERCALYS!$A$9:$A$3000,$A95)</f>
        <v>0</v>
      </c>
      <c r="H95" s="10">
        <f>SUMIFS(MERCALYS!$E$9:$E$3000,MERCALYS!$D$9:$D$3000,H$1,MERCALYS!$A$9:$A$3000,$A95)</f>
        <v>0</v>
      </c>
      <c r="I95" s="10">
        <f>SUMIFS(MERCALYS!$E$9:$E$3000,MERCALYS!$D$9:$D$3000,I$1,MERCALYS!$A$9:$A$3000,$A95)</f>
        <v>0</v>
      </c>
      <c r="J95" s="10">
        <f>SUMIFS(MERCALYS!$E$9:$E$3000,MERCALYS!$D$9:$D$3000,J$1,MERCALYS!$A$9:$A$3000,$A95)</f>
        <v>0</v>
      </c>
      <c r="K95" s="10">
        <f>SUMIFS(MERCALYS!$E$9:$E$3000,MERCALYS!$D$9:$D$3000,K$1,MERCALYS!$A$9:$A$3000,$A95)</f>
        <v>0</v>
      </c>
      <c r="L95" s="10">
        <f>SUMIFS(MERCALYS!$E$9:$E$3000,MERCALYS!$D$9:$D$3000,L$1,MERCALYS!$A$9:$A$3000,$A95)</f>
        <v>0</v>
      </c>
      <c r="M95" s="10">
        <f>SUMIFS(MERCALYS!$E$9:$E$3000,MERCALYS!$D$9:$D$3000,M$1,MERCALYS!$A$9:$A$3000,$A95)</f>
        <v>0</v>
      </c>
      <c r="N95" s="10">
        <f>SUMIFS(MERCALYS!$E$9:$E$3000,MERCALYS!$D$9:$D$3000,N$1,MERCALYS!$A$9:$A$3000,$A95)</f>
        <v>0</v>
      </c>
      <c r="O95" s="10">
        <f>SUMIFS(MERCALYS!$E$9:$E$3000,MERCALYS!$D$9:$D$3000,O$1,MERCALYS!$A$9:$A$3000,$A95)</f>
        <v>9</v>
      </c>
      <c r="P95" s="10">
        <f>SUMIFS(MERCALYS!$E$9:$E$3000,MERCALYS!$D$9:$D$3000,P$1,MERCALYS!$A$9:$A$3000,$A95)</f>
        <v>0</v>
      </c>
      <c r="Q95" s="10">
        <f>SUMIFS(MERCALYS!$E$9:$E$3000,MERCALYS!$D$9:$D$3000,Q$1,MERCALYS!$A$9:$A$3000,$A95)</f>
        <v>0</v>
      </c>
      <c r="R95" s="10">
        <f>SUMIFS(MERCALYS!$E$9:$E$3000,MERCALYS!$D$9:$D$3000,R$1,MERCALYS!$A$9:$A$3000,$A95)</f>
        <v>0</v>
      </c>
      <c r="S95" s="10">
        <f>SUMIFS(MERCALYS!$E$9:$E$3000,MERCALYS!$D$9:$D$3000,S$1,MERCALYS!$A$9:$A$3000,$A95)</f>
        <v>0</v>
      </c>
      <c r="T95" s="10">
        <f>SUMIFS(MERCALYS!$E$9:$E$3000,MERCALYS!$D$9:$D$3000,T$1,MERCALYS!$A$9:$A$3000,$A95)</f>
        <v>0</v>
      </c>
      <c r="U95" s="10">
        <f>SUMIFS(MERCALYS!$E$9:$E$3000,MERCALYS!$D$9:$D$3000,U$1,MERCALYS!$A$9:$A$3000,$A95)</f>
        <v>0</v>
      </c>
      <c r="V95" s="10">
        <f>SUMIFS(MERCALYS!$E$9:$E$3000,MERCALYS!$D$9:$D$3000,V$1,MERCALYS!$A$9:$A$3000,$A95)</f>
        <v>0</v>
      </c>
      <c r="W95" s="10">
        <f>SUMIFS(MERCALYS!$E$9:$E$3000,MERCALYS!$D$9:$D$3000,W$1,MERCALYS!$A$9:$A$3000,$A95)</f>
        <v>0</v>
      </c>
      <c r="X95" s="10">
        <f>SUMIFS(MERCALYS!$E$9:$E$3000,MERCALYS!$D$9:$D$3000,X$1,MERCALYS!$A$9:$A$3000,$A95)</f>
        <v>0</v>
      </c>
      <c r="Y95" s="10">
        <f>SUMIFS(MERCALYS!$E$9:$E$3000,MERCALYS!$D$9:$D$3000,Y$1,MERCALYS!$A$9:$A$3000,$A95)</f>
        <v>0</v>
      </c>
      <c r="Z95" s="10">
        <f>SUMIFS(MERCALYS!$E$9:$E$3000,MERCALYS!$D$9:$D$3000,Z$1,MERCALYS!$A$9:$A$3000,$A95)</f>
        <v>0</v>
      </c>
      <c r="AA95" s="10">
        <f>SUMIFS(MERCALYS!$E$9:$E$3000,MERCALYS!$D$9:$D$3000,AA$1,MERCALYS!$A$9:$A$3000,$A95)</f>
        <v>0</v>
      </c>
      <c r="AB95" s="10">
        <f>SUMIFS(MERCALYS!$E$9:$E$3000,MERCALYS!$D$9:$D$3000,AB$1,MERCALYS!$A$9:$A$3000,$A95)</f>
        <v>0</v>
      </c>
      <c r="AC95" s="10">
        <f>SUMIFS(MERCALYS!$E$9:$E$3000,MERCALYS!$D$9:$D$3000,AC$1,MERCALYS!$A$9:$A$3000,$A95)</f>
        <v>0</v>
      </c>
      <c r="AD95" s="10">
        <f>SUMIFS(MERCALYS!$E$9:$E$3000,MERCALYS!$D$9:$D$3000,AD$1,MERCALYS!$A$9:$A$3000,$A95)</f>
        <v>0</v>
      </c>
    </row>
    <row r="96" spans="1:30">
      <c r="A96" s="10" t="str">
        <f>IF(ROW()-1&gt;MAX(MERCALYS!$L$9:$L$3000),"",INDEX(MERCALYS!$A$9:$A$3000,MATCH(ROW()-1,MERCALYS!$L$9:$L$3000,0)))</f>
        <v>0000018047964</v>
      </c>
      <c r="B96" s="10" t="str">
        <f>IF($A96="","",VLOOKUP($A96,MERCALYS!$A$9:$C$3000,3,0))</f>
        <v>IGLO 8 STEAK DE POULET 480G</v>
      </c>
      <c r="C96" s="10">
        <f>SUMIFS(MERCALYS!$E$9:$E$3000,MERCALYS!$D$9:$D$3000,C$1,MERCALYS!$A$9:$A$3000,$A96)</f>
        <v>0</v>
      </c>
      <c r="D96" s="10">
        <f>SUMIFS(MERCALYS!$E$9:$E$3000,MERCALYS!$D$9:$D$3000,D$1,MERCALYS!$A$9:$A$3000,$A96)</f>
        <v>0</v>
      </c>
      <c r="E96" s="10">
        <f>SUMIFS(MERCALYS!$E$9:$E$3000,MERCALYS!$D$9:$D$3000,E$1,MERCALYS!$A$9:$A$3000,$A96)</f>
        <v>0</v>
      </c>
      <c r="F96" s="10">
        <f>SUMIFS(MERCALYS!$E$9:$E$3000,MERCALYS!$D$9:$D$3000,F$1,MERCALYS!$A$9:$A$3000,$A96)</f>
        <v>0</v>
      </c>
      <c r="G96" s="10">
        <f>SUMIFS(MERCALYS!$E$9:$E$3000,MERCALYS!$D$9:$D$3000,G$1,MERCALYS!$A$9:$A$3000,$A96)</f>
        <v>0</v>
      </c>
      <c r="H96" s="10">
        <f>SUMIFS(MERCALYS!$E$9:$E$3000,MERCALYS!$D$9:$D$3000,H$1,MERCALYS!$A$9:$A$3000,$A96)</f>
        <v>0</v>
      </c>
      <c r="I96" s="10">
        <f>SUMIFS(MERCALYS!$E$9:$E$3000,MERCALYS!$D$9:$D$3000,I$1,MERCALYS!$A$9:$A$3000,$A96)</f>
        <v>0</v>
      </c>
      <c r="J96" s="10">
        <f>SUMIFS(MERCALYS!$E$9:$E$3000,MERCALYS!$D$9:$D$3000,J$1,MERCALYS!$A$9:$A$3000,$A96)</f>
        <v>0</v>
      </c>
      <c r="K96" s="10">
        <f>SUMIFS(MERCALYS!$E$9:$E$3000,MERCALYS!$D$9:$D$3000,K$1,MERCALYS!$A$9:$A$3000,$A96)</f>
        <v>0</v>
      </c>
      <c r="L96" s="10">
        <f>SUMIFS(MERCALYS!$E$9:$E$3000,MERCALYS!$D$9:$D$3000,L$1,MERCALYS!$A$9:$A$3000,$A96)</f>
        <v>0</v>
      </c>
      <c r="M96" s="10">
        <f>SUMIFS(MERCALYS!$E$9:$E$3000,MERCALYS!$D$9:$D$3000,M$1,MERCALYS!$A$9:$A$3000,$A96)</f>
        <v>0</v>
      </c>
      <c r="N96" s="10">
        <f>SUMIFS(MERCALYS!$E$9:$E$3000,MERCALYS!$D$9:$D$3000,N$1,MERCALYS!$A$9:$A$3000,$A96)</f>
        <v>0</v>
      </c>
      <c r="O96" s="10">
        <f>SUMIFS(MERCALYS!$E$9:$E$3000,MERCALYS!$D$9:$D$3000,O$1,MERCALYS!$A$9:$A$3000,$A96)</f>
        <v>0</v>
      </c>
      <c r="P96" s="10">
        <f>SUMIFS(MERCALYS!$E$9:$E$3000,MERCALYS!$D$9:$D$3000,P$1,MERCALYS!$A$9:$A$3000,$A96)</f>
        <v>0</v>
      </c>
      <c r="Q96" s="10">
        <f>SUMIFS(MERCALYS!$E$9:$E$3000,MERCALYS!$D$9:$D$3000,Q$1,MERCALYS!$A$9:$A$3000,$A96)</f>
        <v>0</v>
      </c>
      <c r="R96" s="10">
        <f>SUMIFS(MERCALYS!$E$9:$E$3000,MERCALYS!$D$9:$D$3000,R$1,MERCALYS!$A$9:$A$3000,$A96)</f>
        <v>0</v>
      </c>
      <c r="S96" s="10">
        <f>SUMIFS(MERCALYS!$E$9:$E$3000,MERCALYS!$D$9:$D$3000,S$1,MERCALYS!$A$9:$A$3000,$A96)</f>
        <v>1</v>
      </c>
      <c r="T96" s="10">
        <f>SUMIFS(MERCALYS!$E$9:$E$3000,MERCALYS!$D$9:$D$3000,T$1,MERCALYS!$A$9:$A$3000,$A96)</f>
        <v>0</v>
      </c>
      <c r="U96" s="10">
        <f>SUMIFS(MERCALYS!$E$9:$E$3000,MERCALYS!$D$9:$D$3000,U$1,MERCALYS!$A$9:$A$3000,$A96)</f>
        <v>0</v>
      </c>
      <c r="V96" s="10">
        <f>SUMIFS(MERCALYS!$E$9:$E$3000,MERCALYS!$D$9:$D$3000,V$1,MERCALYS!$A$9:$A$3000,$A96)</f>
        <v>0</v>
      </c>
      <c r="W96" s="10">
        <f>SUMIFS(MERCALYS!$E$9:$E$3000,MERCALYS!$D$9:$D$3000,W$1,MERCALYS!$A$9:$A$3000,$A96)</f>
        <v>0</v>
      </c>
      <c r="X96" s="10">
        <f>SUMIFS(MERCALYS!$E$9:$E$3000,MERCALYS!$D$9:$D$3000,X$1,MERCALYS!$A$9:$A$3000,$A96)</f>
        <v>0</v>
      </c>
      <c r="Y96" s="10">
        <f>SUMIFS(MERCALYS!$E$9:$E$3000,MERCALYS!$D$9:$D$3000,Y$1,MERCALYS!$A$9:$A$3000,$A96)</f>
        <v>0</v>
      </c>
      <c r="Z96" s="10">
        <f>SUMIFS(MERCALYS!$E$9:$E$3000,MERCALYS!$D$9:$D$3000,Z$1,MERCALYS!$A$9:$A$3000,$A96)</f>
        <v>0</v>
      </c>
      <c r="AA96" s="10">
        <f>SUMIFS(MERCALYS!$E$9:$E$3000,MERCALYS!$D$9:$D$3000,AA$1,MERCALYS!$A$9:$A$3000,$A96)</f>
        <v>0</v>
      </c>
      <c r="AB96" s="10">
        <f>SUMIFS(MERCALYS!$E$9:$E$3000,MERCALYS!$D$9:$D$3000,AB$1,MERCALYS!$A$9:$A$3000,$A96)</f>
        <v>0</v>
      </c>
      <c r="AC96" s="10">
        <f>SUMIFS(MERCALYS!$E$9:$E$3000,MERCALYS!$D$9:$D$3000,AC$1,MERCALYS!$A$9:$A$3000,$A96)</f>
        <v>0</v>
      </c>
      <c r="AD96" s="10">
        <f>SUMIFS(MERCALYS!$E$9:$E$3000,MERCALYS!$D$9:$D$3000,AD$1,MERCALYS!$A$9:$A$3000,$A96)</f>
        <v>0</v>
      </c>
    </row>
    <row r="97" spans="1:30">
      <c r="A97" s="10" t="str">
        <f>IF(ROW()-1&gt;MAX(MERCALYS!$L$9:$L$3000),"",INDEX(MERCALYS!$A$9:$A$3000,MATCH(ROW()-1,MERCALYS!$L$9:$L$3000,0)))</f>
        <v>0000018052803</v>
      </c>
      <c r="B97" s="10" t="str">
        <f>IF($A97="","",VLOOKUP($A97,MERCALYS!$A$9:$C$3000,3,0))</f>
        <v>*MARIE TARTES POIREAUX X10 1K</v>
      </c>
      <c r="C97" s="10">
        <f>SUMIFS(MERCALYS!$E$9:$E$3000,MERCALYS!$D$9:$D$3000,C$1,MERCALYS!$A$9:$A$3000,$A97)</f>
        <v>0</v>
      </c>
      <c r="D97" s="10">
        <f>SUMIFS(MERCALYS!$E$9:$E$3000,MERCALYS!$D$9:$D$3000,D$1,MERCALYS!$A$9:$A$3000,$A97)</f>
        <v>0</v>
      </c>
      <c r="E97" s="10">
        <f>SUMIFS(MERCALYS!$E$9:$E$3000,MERCALYS!$D$9:$D$3000,E$1,MERCALYS!$A$9:$A$3000,$A97)</f>
        <v>0</v>
      </c>
      <c r="F97" s="10">
        <f>SUMIFS(MERCALYS!$E$9:$E$3000,MERCALYS!$D$9:$D$3000,F$1,MERCALYS!$A$9:$A$3000,$A97)</f>
        <v>0</v>
      </c>
      <c r="G97" s="10">
        <f>SUMIFS(MERCALYS!$E$9:$E$3000,MERCALYS!$D$9:$D$3000,G$1,MERCALYS!$A$9:$A$3000,$A97)</f>
        <v>0</v>
      </c>
      <c r="H97" s="10">
        <f>SUMIFS(MERCALYS!$E$9:$E$3000,MERCALYS!$D$9:$D$3000,H$1,MERCALYS!$A$9:$A$3000,$A97)</f>
        <v>0</v>
      </c>
      <c r="I97" s="10">
        <f>SUMIFS(MERCALYS!$E$9:$E$3000,MERCALYS!$D$9:$D$3000,I$1,MERCALYS!$A$9:$A$3000,$A97)</f>
        <v>0</v>
      </c>
      <c r="J97" s="10">
        <f>SUMIFS(MERCALYS!$E$9:$E$3000,MERCALYS!$D$9:$D$3000,J$1,MERCALYS!$A$9:$A$3000,$A97)</f>
        <v>0</v>
      </c>
      <c r="K97" s="10">
        <f>SUMIFS(MERCALYS!$E$9:$E$3000,MERCALYS!$D$9:$D$3000,K$1,MERCALYS!$A$9:$A$3000,$A97)</f>
        <v>0</v>
      </c>
      <c r="L97" s="10">
        <f>SUMIFS(MERCALYS!$E$9:$E$3000,MERCALYS!$D$9:$D$3000,L$1,MERCALYS!$A$9:$A$3000,$A97)</f>
        <v>1</v>
      </c>
      <c r="M97" s="10">
        <f>SUMIFS(MERCALYS!$E$9:$E$3000,MERCALYS!$D$9:$D$3000,M$1,MERCALYS!$A$9:$A$3000,$A97)</f>
        <v>0</v>
      </c>
      <c r="N97" s="10">
        <f>SUMIFS(MERCALYS!$E$9:$E$3000,MERCALYS!$D$9:$D$3000,N$1,MERCALYS!$A$9:$A$3000,$A97)</f>
        <v>0</v>
      </c>
      <c r="O97" s="10">
        <f>SUMIFS(MERCALYS!$E$9:$E$3000,MERCALYS!$D$9:$D$3000,O$1,MERCALYS!$A$9:$A$3000,$A97)</f>
        <v>0</v>
      </c>
      <c r="P97" s="10">
        <f>SUMIFS(MERCALYS!$E$9:$E$3000,MERCALYS!$D$9:$D$3000,P$1,MERCALYS!$A$9:$A$3000,$A97)</f>
        <v>0</v>
      </c>
      <c r="Q97" s="10">
        <f>SUMIFS(MERCALYS!$E$9:$E$3000,MERCALYS!$D$9:$D$3000,Q$1,MERCALYS!$A$9:$A$3000,$A97)</f>
        <v>0</v>
      </c>
      <c r="R97" s="10">
        <f>SUMIFS(MERCALYS!$E$9:$E$3000,MERCALYS!$D$9:$D$3000,R$1,MERCALYS!$A$9:$A$3000,$A97)</f>
        <v>0</v>
      </c>
      <c r="S97" s="10">
        <f>SUMIFS(MERCALYS!$E$9:$E$3000,MERCALYS!$D$9:$D$3000,S$1,MERCALYS!$A$9:$A$3000,$A97)</f>
        <v>0</v>
      </c>
      <c r="T97" s="10">
        <f>SUMIFS(MERCALYS!$E$9:$E$3000,MERCALYS!$D$9:$D$3000,T$1,MERCALYS!$A$9:$A$3000,$A97)</f>
        <v>0</v>
      </c>
      <c r="U97" s="10">
        <f>SUMIFS(MERCALYS!$E$9:$E$3000,MERCALYS!$D$9:$D$3000,U$1,MERCALYS!$A$9:$A$3000,$A97)</f>
        <v>0</v>
      </c>
      <c r="V97" s="10">
        <f>SUMIFS(MERCALYS!$E$9:$E$3000,MERCALYS!$D$9:$D$3000,V$1,MERCALYS!$A$9:$A$3000,$A97)</f>
        <v>0</v>
      </c>
      <c r="W97" s="10">
        <f>SUMIFS(MERCALYS!$E$9:$E$3000,MERCALYS!$D$9:$D$3000,W$1,MERCALYS!$A$9:$A$3000,$A97)</f>
        <v>0</v>
      </c>
      <c r="X97" s="10">
        <f>SUMIFS(MERCALYS!$E$9:$E$3000,MERCALYS!$D$9:$D$3000,X$1,MERCALYS!$A$9:$A$3000,$A97)</f>
        <v>0</v>
      </c>
      <c r="Y97" s="10">
        <f>SUMIFS(MERCALYS!$E$9:$E$3000,MERCALYS!$D$9:$D$3000,Y$1,MERCALYS!$A$9:$A$3000,$A97)</f>
        <v>0</v>
      </c>
      <c r="Z97" s="10">
        <f>SUMIFS(MERCALYS!$E$9:$E$3000,MERCALYS!$D$9:$D$3000,Z$1,MERCALYS!$A$9:$A$3000,$A97)</f>
        <v>0</v>
      </c>
      <c r="AA97" s="10">
        <f>SUMIFS(MERCALYS!$E$9:$E$3000,MERCALYS!$D$9:$D$3000,AA$1,MERCALYS!$A$9:$A$3000,$A97)</f>
        <v>0</v>
      </c>
      <c r="AB97" s="10">
        <f>SUMIFS(MERCALYS!$E$9:$E$3000,MERCALYS!$D$9:$D$3000,AB$1,MERCALYS!$A$9:$A$3000,$A97)</f>
        <v>0</v>
      </c>
      <c r="AC97" s="10">
        <f>SUMIFS(MERCALYS!$E$9:$E$3000,MERCALYS!$D$9:$D$3000,AC$1,MERCALYS!$A$9:$A$3000,$A97)</f>
        <v>0</v>
      </c>
      <c r="AD97" s="10">
        <f>SUMIFS(MERCALYS!$E$9:$E$3000,MERCALYS!$D$9:$D$3000,AD$1,MERCALYS!$A$9:$A$3000,$A97)</f>
        <v>0</v>
      </c>
    </row>
    <row r="98" spans="1:30">
      <c r="A98" s="10" t="str">
        <f>IF(ROW()-1&gt;MAX(MERCALYS!$L$9:$L$3000),"",INDEX(MERCALYS!$A$9:$A$3000,MATCH(ROW()-1,MERCALYS!$L$9:$L$3000,0)))</f>
        <v>0000018056688</v>
      </c>
      <c r="B98" s="10" t="str">
        <f>IF($A98="","",VLOOKUP($A98,MERCALYS!$A$9:$C$3000,3,0))</f>
        <v>IGLO CORDON BLEU X4 440G</v>
      </c>
      <c r="C98" s="10">
        <f>SUMIFS(MERCALYS!$E$9:$E$3000,MERCALYS!$D$9:$D$3000,C$1,MERCALYS!$A$9:$A$3000,$A98)</f>
        <v>0</v>
      </c>
      <c r="D98" s="10">
        <f>SUMIFS(MERCALYS!$E$9:$E$3000,MERCALYS!$D$9:$D$3000,D$1,MERCALYS!$A$9:$A$3000,$A98)</f>
        <v>0</v>
      </c>
      <c r="E98" s="10">
        <f>SUMIFS(MERCALYS!$E$9:$E$3000,MERCALYS!$D$9:$D$3000,E$1,MERCALYS!$A$9:$A$3000,$A98)</f>
        <v>0</v>
      </c>
      <c r="F98" s="10">
        <f>SUMIFS(MERCALYS!$E$9:$E$3000,MERCALYS!$D$9:$D$3000,F$1,MERCALYS!$A$9:$A$3000,$A98)</f>
        <v>0</v>
      </c>
      <c r="G98" s="10">
        <f>SUMIFS(MERCALYS!$E$9:$E$3000,MERCALYS!$D$9:$D$3000,G$1,MERCALYS!$A$9:$A$3000,$A98)</f>
        <v>0</v>
      </c>
      <c r="H98" s="10">
        <f>SUMIFS(MERCALYS!$E$9:$E$3000,MERCALYS!$D$9:$D$3000,H$1,MERCALYS!$A$9:$A$3000,$A98)</f>
        <v>0</v>
      </c>
      <c r="I98" s="10">
        <f>SUMIFS(MERCALYS!$E$9:$E$3000,MERCALYS!$D$9:$D$3000,I$1,MERCALYS!$A$9:$A$3000,$A98)</f>
        <v>0</v>
      </c>
      <c r="J98" s="10">
        <f>SUMIFS(MERCALYS!$E$9:$E$3000,MERCALYS!$D$9:$D$3000,J$1,MERCALYS!$A$9:$A$3000,$A98)</f>
        <v>0</v>
      </c>
      <c r="K98" s="10">
        <f>SUMIFS(MERCALYS!$E$9:$E$3000,MERCALYS!$D$9:$D$3000,K$1,MERCALYS!$A$9:$A$3000,$A98)</f>
        <v>0</v>
      </c>
      <c r="L98" s="10">
        <f>SUMIFS(MERCALYS!$E$9:$E$3000,MERCALYS!$D$9:$D$3000,L$1,MERCALYS!$A$9:$A$3000,$A98)</f>
        <v>0</v>
      </c>
      <c r="M98" s="10">
        <f>SUMIFS(MERCALYS!$E$9:$E$3000,MERCALYS!$D$9:$D$3000,M$1,MERCALYS!$A$9:$A$3000,$A98)</f>
        <v>0</v>
      </c>
      <c r="N98" s="10">
        <f>SUMIFS(MERCALYS!$E$9:$E$3000,MERCALYS!$D$9:$D$3000,N$1,MERCALYS!$A$9:$A$3000,$A98)</f>
        <v>0</v>
      </c>
      <c r="O98" s="10">
        <f>SUMIFS(MERCALYS!$E$9:$E$3000,MERCALYS!$D$9:$D$3000,O$1,MERCALYS!$A$9:$A$3000,$A98)</f>
        <v>0</v>
      </c>
      <c r="P98" s="10">
        <f>SUMIFS(MERCALYS!$E$9:$E$3000,MERCALYS!$D$9:$D$3000,P$1,MERCALYS!$A$9:$A$3000,$A98)</f>
        <v>0</v>
      </c>
      <c r="Q98" s="10">
        <f>SUMIFS(MERCALYS!$E$9:$E$3000,MERCALYS!$D$9:$D$3000,Q$1,MERCALYS!$A$9:$A$3000,$A98)</f>
        <v>0</v>
      </c>
      <c r="R98" s="10">
        <f>SUMIFS(MERCALYS!$E$9:$E$3000,MERCALYS!$D$9:$D$3000,R$1,MERCALYS!$A$9:$A$3000,$A98)</f>
        <v>0</v>
      </c>
      <c r="S98" s="10">
        <f>SUMIFS(MERCALYS!$E$9:$E$3000,MERCALYS!$D$9:$D$3000,S$1,MERCALYS!$A$9:$A$3000,$A98)</f>
        <v>0</v>
      </c>
      <c r="T98" s="10">
        <f>SUMIFS(MERCALYS!$E$9:$E$3000,MERCALYS!$D$9:$D$3000,T$1,MERCALYS!$A$9:$A$3000,$A98)</f>
        <v>0</v>
      </c>
      <c r="U98" s="10">
        <f>SUMIFS(MERCALYS!$E$9:$E$3000,MERCALYS!$D$9:$D$3000,U$1,MERCALYS!$A$9:$A$3000,$A98)</f>
        <v>0</v>
      </c>
      <c r="V98" s="10">
        <f>SUMIFS(MERCALYS!$E$9:$E$3000,MERCALYS!$D$9:$D$3000,V$1,MERCALYS!$A$9:$A$3000,$A98)</f>
        <v>0</v>
      </c>
      <c r="W98" s="10">
        <f>SUMIFS(MERCALYS!$E$9:$E$3000,MERCALYS!$D$9:$D$3000,W$1,MERCALYS!$A$9:$A$3000,$A98)</f>
        <v>0</v>
      </c>
      <c r="X98" s="10">
        <f>SUMIFS(MERCALYS!$E$9:$E$3000,MERCALYS!$D$9:$D$3000,X$1,MERCALYS!$A$9:$A$3000,$A98)</f>
        <v>0</v>
      </c>
      <c r="Y98" s="10">
        <f>SUMIFS(MERCALYS!$E$9:$E$3000,MERCALYS!$D$9:$D$3000,Y$1,MERCALYS!$A$9:$A$3000,$A98)</f>
        <v>0</v>
      </c>
      <c r="Z98" s="10">
        <f>SUMIFS(MERCALYS!$E$9:$E$3000,MERCALYS!$D$9:$D$3000,Z$1,MERCALYS!$A$9:$A$3000,$A98)</f>
        <v>1</v>
      </c>
      <c r="AA98" s="10">
        <f>SUMIFS(MERCALYS!$E$9:$E$3000,MERCALYS!$D$9:$D$3000,AA$1,MERCALYS!$A$9:$A$3000,$A98)</f>
        <v>0</v>
      </c>
      <c r="AB98" s="10">
        <f>SUMIFS(MERCALYS!$E$9:$E$3000,MERCALYS!$D$9:$D$3000,AB$1,MERCALYS!$A$9:$A$3000,$A98)</f>
        <v>0</v>
      </c>
      <c r="AC98" s="10">
        <f>SUMIFS(MERCALYS!$E$9:$E$3000,MERCALYS!$D$9:$D$3000,AC$1,MERCALYS!$A$9:$A$3000,$A98)</f>
        <v>0</v>
      </c>
      <c r="AD98" s="10">
        <f>SUMIFS(MERCALYS!$E$9:$E$3000,MERCALYS!$D$9:$D$3000,AD$1,MERCALYS!$A$9:$A$3000,$A98)</f>
        <v>0</v>
      </c>
    </row>
    <row r="99" spans="1:30">
      <c r="A99" s="10" t="str">
        <f>IF(ROW()-1&gt;MAX(MERCALYS!$L$9:$L$3000),"",INDEX(MERCALYS!$A$9:$A$3000,MATCH(ROW()-1,MERCALYS!$L$9:$L$3000,0)))</f>
        <v>0000019000220</v>
      </c>
      <c r="B99" s="10" t="str">
        <f>IF($A99="","",VLOOKUP($A99,MERCALYS!$A$9:$C$3000,3,0))</f>
        <v>PAT. RIZ AU LAIT NATURE 2X140G</v>
      </c>
      <c r="C99" s="10">
        <f>SUMIFS(MERCALYS!$E$9:$E$3000,MERCALYS!$D$9:$D$3000,C$1,MERCALYS!$A$9:$A$3000,$A99)</f>
        <v>0</v>
      </c>
      <c r="D99" s="10">
        <f>SUMIFS(MERCALYS!$E$9:$E$3000,MERCALYS!$D$9:$D$3000,D$1,MERCALYS!$A$9:$A$3000,$A99)</f>
        <v>0</v>
      </c>
      <c r="E99" s="10">
        <f>SUMIFS(MERCALYS!$E$9:$E$3000,MERCALYS!$D$9:$D$3000,E$1,MERCALYS!$A$9:$A$3000,$A99)</f>
        <v>0</v>
      </c>
      <c r="F99" s="10">
        <f>SUMIFS(MERCALYS!$E$9:$E$3000,MERCALYS!$D$9:$D$3000,F$1,MERCALYS!$A$9:$A$3000,$A99)</f>
        <v>0</v>
      </c>
      <c r="G99" s="10">
        <f>SUMIFS(MERCALYS!$E$9:$E$3000,MERCALYS!$D$9:$D$3000,G$1,MERCALYS!$A$9:$A$3000,$A99)</f>
        <v>0</v>
      </c>
      <c r="H99" s="10">
        <f>SUMIFS(MERCALYS!$E$9:$E$3000,MERCALYS!$D$9:$D$3000,H$1,MERCALYS!$A$9:$A$3000,$A99)</f>
        <v>0</v>
      </c>
      <c r="I99" s="10">
        <f>SUMIFS(MERCALYS!$E$9:$E$3000,MERCALYS!$D$9:$D$3000,I$1,MERCALYS!$A$9:$A$3000,$A99)</f>
        <v>3</v>
      </c>
      <c r="J99" s="10">
        <f>SUMIFS(MERCALYS!$E$9:$E$3000,MERCALYS!$D$9:$D$3000,J$1,MERCALYS!$A$9:$A$3000,$A99)</f>
        <v>0</v>
      </c>
      <c r="K99" s="10">
        <f>SUMIFS(MERCALYS!$E$9:$E$3000,MERCALYS!$D$9:$D$3000,K$1,MERCALYS!$A$9:$A$3000,$A99)</f>
        <v>0</v>
      </c>
      <c r="L99" s="10">
        <f>SUMIFS(MERCALYS!$E$9:$E$3000,MERCALYS!$D$9:$D$3000,L$1,MERCALYS!$A$9:$A$3000,$A99)</f>
        <v>0</v>
      </c>
      <c r="M99" s="10">
        <f>SUMIFS(MERCALYS!$E$9:$E$3000,MERCALYS!$D$9:$D$3000,M$1,MERCALYS!$A$9:$A$3000,$A99)</f>
        <v>0</v>
      </c>
      <c r="N99" s="10">
        <f>SUMIFS(MERCALYS!$E$9:$E$3000,MERCALYS!$D$9:$D$3000,N$1,MERCALYS!$A$9:$A$3000,$A99)</f>
        <v>0</v>
      </c>
      <c r="O99" s="10">
        <f>SUMIFS(MERCALYS!$E$9:$E$3000,MERCALYS!$D$9:$D$3000,O$1,MERCALYS!$A$9:$A$3000,$A99)</f>
        <v>0</v>
      </c>
      <c r="P99" s="10">
        <f>SUMIFS(MERCALYS!$E$9:$E$3000,MERCALYS!$D$9:$D$3000,P$1,MERCALYS!$A$9:$A$3000,$A99)</f>
        <v>0</v>
      </c>
      <c r="Q99" s="10">
        <f>SUMIFS(MERCALYS!$E$9:$E$3000,MERCALYS!$D$9:$D$3000,Q$1,MERCALYS!$A$9:$A$3000,$A99)</f>
        <v>0</v>
      </c>
      <c r="R99" s="10">
        <f>SUMIFS(MERCALYS!$E$9:$E$3000,MERCALYS!$D$9:$D$3000,R$1,MERCALYS!$A$9:$A$3000,$A99)</f>
        <v>0</v>
      </c>
      <c r="S99" s="10">
        <f>SUMIFS(MERCALYS!$E$9:$E$3000,MERCALYS!$D$9:$D$3000,S$1,MERCALYS!$A$9:$A$3000,$A99)</f>
        <v>0</v>
      </c>
      <c r="T99" s="10">
        <f>SUMIFS(MERCALYS!$E$9:$E$3000,MERCALYS!$D$9:$D$3000,T$1,MERCALYS!$A$9:$A$3000,$A99)</f>
        <v>0</v>
      </c>
      <c r="U99" s="10">
        <f>SUMIFS(MERCALYS!$E$9:$E$3000,MERCALYS!$D$9:$D$3000,U$1,MERCALYS!$A$9:$A$3000,$A99)</f>
        <v>0</v>
      </c>
      <c r="V99" s="10">
        <f>SUMIFS(MERCALYS!$E$9:$E$3000,MERCALYS!$D$9:$D$3000,V$1,MERCALYS!$A$9:$A$3000,$A99)</f>
        <v>0</v>
      </c>
      <c r="W99" s="10">
        <f>SUMIFS(MERCALYS!$E$9:$E$3000,MERCALYS!$D$9:$D$3000,W$1,MERCALYS!$A$9:$A$3000,$A99)</f>
        <v>0</v>
      </c>
      <c r="X99" s="10">
        <f>SUMIFS(MERCALYS!$E$9:$E$3000,MERCALYS!$D$9:$D$3000,X$1,MERCALYS!$A$9:$A$3000,$A99)</f>
        <v>0</v>
      </c>
      <c r="Y99" s="10">
        <f>SUMIFS(MERCALYS!$E$9:$E$3000,MERCALYS!$D$9:$D$3000,Y$1,MERCALYS!$A$9:$A$3000,$A99)</f>
        <v>0</v>
      </c>
      <c r="Z99" s="10">
        <f>SUMIFS(MERCALYS!$E$9:$E$3000,MERCALYS!$D$9:$D$3000,Z$1,MERCALYS!$A$9:$A$3000,$A99)</f>
        <v>0</v>
      </c>
      <c r="AA99" s="10">
        <f>SUMIFS(MERCALYS!$E$9:$E$3000,MERCALYS!$D$9:$D$3000,AA$1,MERCALYS!$A$9:$A$3000,$A99)</f>
        <v>0</v>
      </c>
      <c r="AB99" s="10">
        <f>SUMIFS(MERCALYS!$E$9:$E$3000,MERCALYS!$D$9:$D$3000,AB$1,MERCALYS!$A$9:$A$3000,$A99)</f>
        <v>0</v>
      </c>
      <c r="AC99" s="10">
        <f>SUMIFS(MERCALYS!$E$9:$E$3000,MERCALYS!$D$9:$D$3000,AC$1,MERCALYS!$A$9:$A$3000,$A99)</f>
        <v>0</v>
      </c>
      <c r="AD99" s="10">
        <f>SUMIFS(MERCALYS!$E$9:$E$3000,MERCALYS!$D$9:$D$3000,AD$1,MERCALYS!$A$9:$A$3000,$A99)</f>
        <v>0</v>
      </c>
    </row>
    <row r="100" spans="1:30">
      <c r="A100" s="10" t="str">
        <f>IF(ROW()-1&gt;MAX(MERCALYS!$L$9:$L$3000),"",INDEX(MERCALYS!$A$9:$A$3000,MATCH(ROW()-1,MERCALYS!$L$9:$L$3000,0)))</f>
        <v>0000019000235</v>
      </c>
      <c r="B100" s="10" t="str">
        <f>IF($A100="","",VLOOKUP($A100,MERCALYS!$A$9:$C$3000,3,0))</f>
        <v>PAT.MOUS.CHOCO S/GAN. 2X12,5CL</v>
      </c>
      <c r="C100" s="10">
        <f>SUMIFS(MERCALYS!$E$9:$E$3000,MERCALYS!$D$9:$D$3000,C$1,MERCALYS!$A$9:$A$3000,$A100)</f>
        <v>0</v>
      </c>
      <c r="D100" s="10">
        <f>SUMIFS(MERCALYS!$E$9:$E$3000,MERCALYS!$D$9:$D$3000,D$1,MERCALYS!$A$9:$A$3000,$A100)</f>
        <v>0</v>
      </c>
      <c r="E100" s="10">
        <f>SUMIFS(MERCALYS!$E$9:$E$3000,MERCALYS!$D$9:$D$3000,E$1,MERCALYS!$A$9:$A$3000,$A100)</f>
        <v>0</v>
      </c>
      <c r="F100" s="10">
        <f>SUMIFS(MERCALYS!$E$9:$E$3000,MERCALYS!$D$9:$D$3000,F$1,MERCALYS!$A$9:$A$3000,$A100)</f>
        <v>0</v>
      </c>
      <c r="G100" s="10">
        <f>SUMIFS(MERCALYS!$E$9:$E$3000,MERCALYS!$D$9:$D$3000,G$1,MERCALYS!$A$9:$A$3000,$A100)</f>
        <v>0</v>
      </c>
      <c r="H100" s="10">
        <f>SUMIFS(MERCALYS!$E$9:$E$3000,MERCALYS!$D$9:$D$3000,H$1,MERCALYS!$A$9:$A$3000,$A100)</f>
        <v>0</v>
      </c>
      <c r="I100" s="10">
        <f>SUMIFS(MERCALYS!$E$9:$E$3000,MERCALYS!$D$9:$D$3000,I$1,MERCALYS!$A$9:$A$3000,$A100)</f>
        <v>1</v>
      </c>
      <c r="J100" s="10">
        <f>SUMIFS(MERCALYS!$E$9:$E$3000,MERCALYS!$D$9:$D$3000,J$1,MERCALYS!$A$9:$A$3000,$A100)</f>
        <v>0</v>
      </c>
      <c r="K100" s="10">
        <f>SUMIFS(MERCALYS!$E$9:$E$3000,MERCALYS!$D$9:$D$3000,K$1,MERCALYS!$A$9:$A$3000,$A100)</f>
        <v>0</v>
      </c>
      <c r="L100" s="10">
        <f>SUMIFS(MERCALYS!$E$9:$E$3000,MERCALYS!$D$9:$D$3000,L$1,MERCALYS!$A$9:$A$3000,$A100)</f>
        <v>0</v>
      </c>
      <c r="M100" s="10">
        <f>SUMIFS(MERCALYS!$E$9:$E$3000,MERCALYS!$D$9:$D$3000,M$1,MERCALYS!$A$9:$A$3000,$A100)</f>
        <v>0</v>
      </c>
      <c r="N100" s="10">
        <f>SUMIFS(MERCALYS!$E$9:$E$3000,MERCALYS!$D$9:$D$3000,N$1,MERCALYS!$A$9:$A$3000,$A100)</f>
        <v>0</v>
      </c>
      <c r="O100" s="10">
        <f>SUMIFS(MERCALYS!$E$9:$E$3000,MERCALYS!$D$9:$D$3000,O$1,MERCALYS!$A$9:$A$3000,$A100)</f>
        <v>1</v>
      </c>
      <c r="P100" s="10">
        <f>SUMIFS(MERCALYS!$E$9:$E$3000,MERCALYS!$D$9:$D$3000,P$1,MERCALYS!$A$9:$A$3000,$A100)</f>
        <v>0</v>
      </c>
      <c r="Q100" s="10">
        <f>SUMIFS(MERCALYS!$E$9:$E$3000,MERCALYS!$D$9:$D$3000,Q$1,MERCALYS!$A$9:$A$3000,$A100)</f>
        <v>0</v>
      </c>
      <c r="R100" s="10">
        <f>SUMIFS(MERCALYS!$E$9:$E$3000,MERCALYS!$D$9:$D$3000,R$1,MERCALYS!$A$9:$A$3000,$A100)</f>
        <v>0</v>
      </c>
      <c r="S100" s="10">
        <f>SUMIFS(MERCALYS!$E$9:$E$3000,MERCALYS!$D$9:$D$3000,S$1,MERCALYS!$A$9:$A$3000,$A100)</f>
        <v>0</v>
      </c>
      <c r="T100" s="10">
        <f>SUMIFS(MERCALYS!$E$9:$E$3000,MERCALYS!$D$9:$D$3000,T$1,MERCALYS!$A$9:$A$3000,$A100)</f>
        <v>0</v>
      </c>
      <c r="U100" s="10">
        <f>SUMIFS(MERCALYS!$E$9:$E$3000,MERCALYS!$D$9:$D$3000,U$1,MERCALYS!$A$9:$A$3000,$A100)</f>
        <v>0</v>
      </c>
      <c r="V100" s="10">
        <f>SUMIFS(MERCALYS!$E$9:$E$3000,MERCALYS!$D$9:$D$3000,V$1,MERCALYS!$A$9:$A$3000,$A100)</f>
        <v>0</v>
      </c>
      <c r="W100" s="10">
        <f>SUMIFS(MERCALYS!$E$9:$E$3000,MERCALYS!$D$9:$D$3000,W$1,MERCALYS!$A$9:$A$3000,$A100)</f>
        <v>4</v>
      </c>
      <c r="X100" s="10">
        <f>SUMIFS(MERCALYS!$E$9:$E$3000,MERCALYS!$D$9:$D$3000,X$1,MERCALYS!$A$9:$A$3000,$A100)</f>
        <v>0</v>
      </c>
      <c r="Y100" s="10">
        <f>SUMIFS(MERCALYS!$E$9:$E$3000,MERCALYS!$D$9:$D$3000,Y$1,MERCALYS!$A$9:$A$3000,$A100)</f>
        <v>0</v>
      </c>
      <c r="Z100" s="10">
        <f>SUMIFS(MERCALYS!$E$9:$E$3000,MERCALYS!$D$9:$D$3000,Z$1,MERCALYS!$A$9:$A$3000,$A100)</f>
        <v>0</v>
      </c>
      <c r="AA100" s="10">
        <f>SUMIFS(MERCALYS!$E$9:$E$3000,MERCALYS!$D$9:$D$3000,AA$1,MERCALYS!$A$9:$A$3000,$A100)</f>
        <v>0</v>
      </c>
      <c r="AB100" s="10">
        <f>SUMIFS(MERCALYS!$E$9:$E$3000,MERCALYS!$D$9:$D$3000,AB$1,MERCALYS!$A$9:$A$3000,$A100)</f>
        <v>0</v>
      </c>
      <c r="AC100" s="10">
        <f>SUMIFS(MERCALYS!$E$9:$E$3000,MERCALYS!$D$9:$D$3000,AC$1,MERCALYS!$A$9:$A$3000,$A100)</f>
        <v>0</v>
      </c>
      <c r="AD100" s="10">
        <f>SUMIFS(MERCALYS!$E$9:$E$3000,MERCALYS!$D$9:$D$3000,AD$1,MERCALYS!$A$9:$A$3000,$A100)</f>
        <v>2</v>
      </c>
    </row>
    <row r="101" spans="1:30">
      <c r="A101" s="10" t="str">
        <f>IF(ROW()-1&gt;MAX(MERCALYS!$L$9:$L$3000),"",INDEX(MERCALYS!$A$9:$A$3000,MATCH(ROW()-1,MERCALYS!$L$9:$L$3000,0)))</f>
        <v>0000019000562</v>
      </c>
      <c r="B101" s="10" t="str">
        <f>IF($A101="","",VLOOKUP($A101,MERCALYS!$A$9:$C$3000,3,0))</f>
        <v>DAN.REC.CREM.FRT JAUNES 8X125G</v>
      </c>
      <c r="C101" s="10">
        <f>SUMIFS(MERCALYS!$E$9:$E$3000,MERCALYS!$D$9:$D$3000,C$1,MERCALYS!$A$9:$A$3000,$A101)</f>
        <v>0</v>
      </c>
      <c r="D101" s="10">
        <f>SUMIFS(MERCALYS!$E$9:$E$3000,MERCALYS!$D$9:$D$3000,D$1,MERCALYS!$A$9:$A$3000,$A101)</f>
        <v>0</v>
      </c>
      <c r="E101" s="10">
        <f>SUMIFS(MERCALYS!$E$9:$E$3000,MERCALYS!$D$9:$D$3000,E$1,MERCALYS!$A$9:$A$3000,$A101)</f>
        <v>3</v>
      </c>
      <c r="F101" s="10">
        <f>SUMIFS(MERCALYS!$E$9:$E$3000,MERCALYS!$D$9:$D$3000,F$1,MERCALYS!$A$9:$A$3000,$A101)</f>
        <v>0</v>
      </c>
      <c r="G101" s="10">
        <f>SUMIFS(MERCALYS!$E$9:$E$3000,MERCALYS!$D$9:$D$3000,G$1,MERCALYS!$A$9:$A$3000,$A101)</f>
        <v>0</v>
      </c>
      <c r="H101" s="10">
        <f>SUMIFS(MERCALYS!$E$9:$E$3000,MERCALYS!$D$9:$D$3000,H$1,MERCALYS!$A$9:$A$3000,$A101)</f>
        <v>0</v>
      </c>
      <c r="I101" s="10">
        <f>SUMIFS(MERCALYS!$E$9:$E$3000,MERCALYS!$D$9:$D$3000,I$1,MERCALYS!$A$9:$A$3000,$A101)</f>
        <v>0</v>
      </c>
      <c r="J101" s="10">
        <f>SUMIFS(MERCALYS!$E$9:$E$3000,MERCALYS!$D$9:$D$3000,J$1,MERCALYS!$A$9:$A$3000,$A101)</f>
        <v>0</v>
      </c>
      <c r="K101" s="10">
        <f>SUMIFS(MERCALYS!$E$9:$E$3000,MERCALYS!$D$9:$D$3000,K$1,MERCALYS!$A$9:$A$3000,$A101)</f>
        <v>0</v>
      </c>
      <c r="L101" s="10">
        <f>SUMIFS(MERCALYS!$E$9:$E$3000,MERCALYS!$D$9:$D$3000,L$1,MERCALYS!$A$9:$A$3000,$A101)</f>
        <v>0</v>
      </c>
      <c r="M101" s="10">
        <f>SUMIFS(MERCALYS!$E$9:$E$3000,MERCALYS!$D$9:$D$3000,M$1,MERCALYS!$A$9:$A$3000,$A101)</f>
        <v>2</v>
      </c>
      <c r="N101" s="10">
        <f>SUMIFS(MERCALYS!$E$9:$E$3000,MERCALYS!$D$9:$D$3000,N$1,MERCALYS!$A$9:$A$3000,$A101)</f>
        <v>0</v>
      </c>
      <c r="O101" s="10">
        <f>SUMIFS(MERCALYS!$E$9:$E$3000,MERCALYS!$D$9:$D$3000,O$1,MERCALYS!$A$9:$A$3000,$A101)</f>
        <v>0</v>
      </c>
      <c r="P101" s="10">
        <f>SUMIFS(MERCALYS!$E$9:$E$3000,MERCALYS!$D$9:$D$3000,P$1,MERCALYS!$A$9:$A$3000,$A101)</f>
        <v>0</v>
      </c>
      <c r="Q101" s="10">
        <f>SUMIFS(MERCALYS!$E$9:$E$3000,MERCALYS!$D$9:$D$3000,Q$1,MERCALYS!$A$9:$A$3000,$A101)</f>
        <v>0</v>
      </c>
      <c r="R101" s="10">
        <f>SUMIFS(MERCALYS!$E$9:$E$3000,MERCALYS!$D$9:$D$3000,R$1,MERCALYS!$A$9:$A$3000,$A101)</f>
        <v>0</v>
      </c>
      <c r="S101" s="10">
        <f>SUMIFS(MERCALYS!$E$9:$E$3000,MERCALYS!$D$9:$D$3000,S$1,MERCALYS!$A$9:$A$3000,$A101)</f>
        <v>1</v>
      </c>
      <c r="T101" s="10">
        <f>SUMIFS(MERCALYS!$E$9:$E$3000,MERCALYS!$D$9:$D$3000,T$1,MERCALYS!$A$9:$A$3000,$A101)</f>
        <v>0</v>
      </c>
      <c r="U101" s="10">
        <f>SUMIFS(MERCALYS!$E$9:$E$3000,MERCALYS!$D$9:$D$3000,U$1,MERCALYS!$A$9:$A$3000,$A101)</f>
        <v>0</v>
      </c>
      <c r="V101" s="10">
        <f>SUMIFS(MERCALYS!$E$9:$E$3000,MERCALYS!$D$9:$D$3000,V$1,MERCALYS!$A$9:$A$3000,$A101)</f>
        <v>0</v>
      </c>
      <c r="W101" s="10">
        <f>SUMIFS(MERCALYS!$E$9:$E$3000,MERCALYS!$D$9:$D$3000,W$1,MERCALYS!$A$9:$A$3000,$A101)</f>
        <v>0</v>
      </c>
      <c r="X101" s="10">
        <f>SUMIFS(MERCALYS!$E$9:$E$3000,MERCALYS!$D$9:$D$3000,X$1,MERCALYS!$A$9:$A$3000,$A101)</f>
        <v>0</v>
      </c>
      <c r="Y101" s="10">
        <f>SUMIFS(MERCALYS!$E$9:$E$3000,MERCALYS!$D$9:$D$3000,Y$1,MERCALYS!$A$9:$A$3000,$A101)</f>
        <v>0</v>
      </c>
      <c r="Z101" s="10">
        <f>SUMIFS(MERCALYS!$E$9:$E$3000,MERCALYS!$D$9:$D$3000,Z$1,MERCALYS!$A$9:$A$3000,$A101)</f>
        <v>1</v>
      </c>
      <c r="AA101" s="10">
        <f>SUMIFS(MERCALYS!$E$9:$E$3000,MERCALYS!$D$9:$D$3000,AA$1,MERCALYS!$A$9:$A$3000,$A101)</f>
        <v>0</v>
      </c>
      <c r="AB101" s="10">
        <f>SUMIFS(MERCALYS!$E$9:$E$3000,MERCALYS!$D$9:$D$3000,AB$1,MERCALYS!$A$9:$A$3000,$A101)</f>
        <v>0</v>
      </c>
      <c r="AC101" s="10">
        <f>SUMIFS(MERCALYS!$E$9:$E$3000,MERCALYS!$D$9:$D$3000,AC$1,MERCALYS!$A$9:$A$3000,$A101)</f>
        <v>0</v>
      </c>
      <c r="AD101" s="10">
        <f>SUMIFS(MERCALYS!$E$9:$E$3000,MERCALYS!$D$9:$D$3000,AD$1,MERCALYS!$A$9:$A$3000,$A101)</f>
        <v>0</v>
      </c>
    </row>
    <row r="102" spans="1:30">
      <c r="A102" s="10" t="str">
        <f>IF(ROW()-1&gt;MAX(MERCALYS!$L$9:$L$3000),"",INDEX(MERCALYS!$A$9:$A$3000,MATCH(ROW()-1,MERCALYS!$L$9:$L$3000,0)))</f>
        <v>0000019000682</v>
      </c>
      <c r="B102" s="10" t="str">
        <f>IF($A102="","",VLOOKUP($A102,MERCALYS!$A$9:$C$3000,3,0))</f>
        <v>DANONE GERV.FRTS FRAISE 4X100G</v>
      </c>
      <c r="C102" s="10">
        <f>SUMIFS(MERCALYS!$E$9:$E$3000,MERCALYS!$D$9:$D$3000,C$1,MERCALYS!$A$9:$A$3000,$A102)</f>
        <v>0</v>
      </c>
      <c r="D102" s="10">
        <f>SUMIFS(MERCALYS!$E$9:$E$3000,MERCALYS!$D$9:$D$3000,D$1,MERCALYS!$A$9:$A$3000,$A102)</f>
        <v>0</v>
      </c>
      <c r="E102" s="10">
        <f>SUMIFS(MERCALYS!$E$9:$E$3000,MERCALYS!$D$9:$D$3000,E$1,MERCALYS!$A$9:$A$3000,$A102)</f>
        <v>0</v>
      </c>
      <c r="F102" s="10">
        <f>SUMIFS(MERCALYS!$E$9:$E$3000,MERCALYS!$D$9:$D$3000,F$1,MERCALYS!$A$9:$A$3000,$A102)</f>
        <v>0</v>
      </c>
      <c r="G102" s="10">
        <f>SUMIFS(MERCALYS!$E$9:$E$3000,MERCALYS!$D$9:$D$3000,G$1,MERCALYS!$A$9:$A$3000,$A102)</f>
        <v>0</v>
      </c>
      <c r="H102" s="10">
        <f>SUMIFS(MERCALYS!$E$9:$E$3000,MERCALYS!$D$9:$D$3000,H$1,MERCALYS!$A$9:$A$3000,$A102)</f>
        <v>0</v>
      </c>
      <c r="I102" s="10">
        <f>SUMIFS(MERCALYS!$E$9:$E$3000,MERCALYS!$D$9:$D$3000,I$1,MERCALYS!$A$9:$A$3000,$A102)</f>
        <v>0</v>
      </c>
      <c r="J102" s="10">
        <f>SUMIFS(MERCALYS!$E$9:$E$3000,MERCALYS!$D$9:$D$3000,J$1,MERCALYS!$A$9:$A$3000,$A102)</f>
        <v>0</v>
      </c>
      <c r="K102" s="10">
        <f>SUMIFS(MERCALYS!$E$9:$E$3000,MERCALYS!$D$9:$D$3000,K$1,MERCALYS!$A$9:$A$3000,$A102)</f>
        <v>0</v>
      </c>
      <c r="L102" s="10">
        <f>SUMIFS(MERCALYS!$E$9:$E$3000,MERCALYS!$D$9:$D$3000,L$1,MERCALYS!$A$9:$A$3000,$A102)</f>
        <v>0</v>
      </c>
      <c r="M102" s="10">
        <f>SUMIFS(MERCALYS!$E$9:$E$3000,MERCALYS!$D$9:$D$3000,M$1,MERCALYS!$A$9:$A$3000,$A102)</f>
        <v>0</v>
      </c>
      <c r="N102" s="10">
        <f>SUMIFS(MERCALYS!$E$9:$E$3000,MERCALYS!$D$9:$D$3000,N$1,MERCALYS!$A$9:$A$3000,$A102)</f>
        <v>0</v>
      </c>
      <c r="O102" s="10">
        <f>SUMIFS(MERCALYS!$E$9:$E$3000,MERCALYS!$D$9:$D$3000,O$1,MERCALYS!$A$9:$A$3000,$A102)</f>
        <v>0</v>
      </c>
      <c r="P102" s="10">
        <f>SUMIFS(MERCALYS!$E$9:$E$3000,MERCALYS!$D$9:$D$3000,P$1,MERCALYS!$A$9:$A$3000,$A102)</f>
        <v>0</v>
      </c>
      <c r="Q102" s="10">
        <f>SUMIFS(MERCALYS!$E$9:$E$3000,MERCALYS!$D$9:$D$3000,Q$1,MERCALYS!$A$9:$A$3000,$A102)</f>
        <v>0</v>
      </c>
      <c r="R102" s="10">
        <f>SUMIFS(MERCALYS!$E$9:$E$3000,MERCALYS!$D$9:$D$3000,R$1,MERCALYS!$A$9:$A$3000,$A102)</f>
        <v>0</v>
      </c>
      <c r="S102" s="10">
        <f>SUMIFS(MERCALYS!$E$9:$E$3000,MERCALYS!$D$9:$D$3000,S$1,MERCALYS!$A$9:$A$3000,$A102)</f>
        <v>0</v>
      </c>
      <c r="T102" s="10">
        <f>SUMIFS(MERCALYS!$E$9:$E$3000,MERCALYS!$D$9:$D$3000,T$1,MERCALYS!$A$9:$A$3000,$A102)</f>
        <v>0</v>
      </c>
      <c r="U102" s="10">
        <f>SUMIFS(MERCALYS!$E$9:$E$3000,MERCALYS!$D$9:$D$3000,U$1,MERCALYS!$A$9:$A$3000,$A102)</f>
        <v>0</v>
      </c>
      <c r="V102" s="10">
        <f>SUMIFS(MERCALYS!$E$9:$E$3000,MERCALYS!$D$9:$D$3000,V$1,MERCALYS!$A$9:$A$3000,$A102)</f>
        <v>0</v>
      </c>
      <c r="W102" s="10">
        <f>SUMIFS(MERCALYS!$E$9:$E$3000,MERCALYS!$D$9:$D$3000,W$1,MERCALYS!$A$9:$A$3000,$A102)</f>
        <v>0</v>
      </c>
      <c r="X102" s="10">
        <f>SUMIFS(MERCALYS!$E$9:$E$3000,MERCALYS!$D$9:$D$3000,X$1,MERCALYS!$A$9:$A$3000,$A102)</f>
        <v>0</v>
      </c>
      <c r="Y102" s="10">
        <f>SUMIFS(MERCALYS!$E$9:$E$3000,MERCALYS!$D$9:$D$3000,Y$1,MERCALYS!$A$9:$A$3000,$A102)</f>
        <v>0</v>
      </c>
      <c r="Z102" s="10">
        <f>SUMIFS(MERCALYS!$E$9:$E$3000,MERCALYS!$D$9:$D$3000,Z$1,MERCALYS!$A$9:$A$3000,$A102)</f>
        <v>0</v>
      </c>
      <c r="AA102" s="10">
        <f>SUMIFS(MERCALYS!$E$9:$E$3000,MERCALYS!$D$9:$D$3000,AA$1,MERCALYS!$A$9:$A$3000,$A102)</f>
        <v>0</v>
      </c>
      <c r="AB102" s="10">
        <f>SUMIFS(MERCALYS!$E$9:$E$3000,MERCALYS!$D$9:$D$3000,AB$1,MERCALYS!$A$9:$A$3000,$A102)</f>
        <v>0</v>
      </c>
      <c r="AC102" s="10">
        <f>SUMIFS(MERCALYS!$E$9:$E$3000,MERCALYS!$D$9:$D$3000,AC$1,MERCALYS!$A$9:$A$3000,$A102)</f>
        <v>4</v>
      </c>
      <c r="AD102" s="10">
        <f>SUMIFS(MERCALYS!$E$9:$E$3000,MERCALYS!$D$9:$D$3000,AD$1,MERCALYS!$A$9:$A$3000,$A102)</f>
        <v>0</v>
      </c>
    </row>
    <row r="103" spans="1:30">
      <c r="A103" s="10" t="str">
        <f>IF(ROW()-1&gt;MAX(MERCALYS!$L$9:$L$3000),"",INDEX(MERCALYS!$A$9:$A$3000,MATCH(ROW()-1,MERCALYS!$L$9:$L$3000,0)))</f>
        <v>0000019002380</v>
      </c>
      <c r="B103" s="10" t="str">
        <f>IF($A103="","",VLOOKUP($A103,MERCALYS!$A$9:$C$3000,3,0))</f>
        <v>BIO PAT CREME FRAICHE 30% 20CL</v>
      </c>
      <c r="C103" s="10">
        <f>SUMIFS(MERCALYS!$E$9:$E$3000,MERCALYS!$D$9:$D$3000,C$1,MERCALYS!$A$9:$A$3000,$A103)</f>
        <v>0</v>
      </c>
      <c r="D103" s="10">
        <f>SUMIFS(MERCALYS!$E$9:$E$3000,MERCALYS!$D$9:$D$3000,D$1,MERCALYS!$A$9:$A$3000,$A103)</f>
        <v>0</v>
      </c>
      <c r="E103" s="10">
        <f>SUMIFS(MERCALYS!$E$9:$E$3000,MERCALYS!$D$9:$D$3000,E$1,MERCALYS!$A$9:$A$3000,$A103)</f>
        <v>0</v>
      </c>
      <c r="F103" s="10">
        <f>SUMIFS(MERCALYS!$E$9:$E$3000,MERCALYS!$D$9:$D$3000,F$1,MERCALYS!$A$9:$A$3000,$A103)</f>
        <v>0</v>
      </c>
      <c r="G103" s="10">
        <f>SUMIFS(MERCALYS!$E$9:$E$3000,MERCALYS!$D$9:$D$3000,G$1,MERCALYS!$A$9:$A$3000,$A103)</f>
        <v>0</v>
      </c>
      <c r="H103" s="10">
        <f>SUMIFS(MERCALYS!$E$9:$E$3000,MERCALYS!$D$9:$D$3000,H$1,MERCALYS!$A$9:$A$3000,$A103)</f>
        <v>0</v>
      </c>
      <c r="I103" s="10">
        <f>SUMIFS(MERCALYS!$E$9:$E$3000,MERCALYS!$D$9:$D$3000,I$1,MERCALYS!$A$9:$A$3000,$A103)</f>
        <v>0</v>
      </c>
      <c r="J103" s="10">
        <f>SUMIFS(MERCALYS!$E$9:$E$3000,MERCALYS!$D$9:$D$3000,J$1,MERCALYS!$A$9:$A$3000,$A103)</f>
        <v>0</v>
      </c>
      <c r="K103" s="10">
        <f>SUMIFS(MERCALYS!$E$9:$E$3000,MERCALYS!$D$9:$D$3000,K$1,MERCALYS!$A$9:$A$3000,$A103)</f>
        <v>0</v>
      </c>
      <c r="L103" s="10">
        <f>SUMIFS(MERCALYS!$E$9:$E$3000,MERCALYS!$D$9:$D$3000,L$1,MERCALYS!$A$9:$A$3000,$A103)</f>
        <v>0</v>
      </c>
      <c r="M103" s="10">
        <f>SUMIFS(MERCALYS!$E$9:$E$3000,MERCALYS!$D$9:$D$3000,M$1,MERCALYS!$A$9:$A$3000,$A103)</f>
        <v>0</v>
      </c>
      <c r="N103" s="10">
        <f>SUMIFS(MERCALYS!$E$9:$E$3000,MERCALYS!$D$9:$D$3000,N$1,MERCALYS!$A$9:$A$3000,$A103)</f>
        <v>0</v>
      </c>
      <c r="O103" s="10">
        <f>SUMIFS(MERCALYS!$E$9:$E$3000,MERCALYS!$D$9:$D$3000,O$1,MERCALYS!$A$9:$A$3000,$A103)</f>
        <v>0</v>
      </c>
      <c r="P103" s="10">
        <f>SUMIFS(MERCALYS!$E$9:$E$3000,MERCALYS!$D$9:$D$3000,P$1,MERCALYS!$A$9:$A$3000,$A103)</f>
        <v>0</v>
      </c>
      <c r="Q103" s="10">
        <f>SUMIFS(MERCALYS!$E$9:$E$3000,MERCALYS!$D$9:$D$3000,Q$1,MERCALYS!$A$9:$A$3000,$A103)</f>
        <v>0</v>
      </c>
      <c r="R103" s="10">
        <f>SUMIFS(MERCALYS!$E$9:$E$3000,MERCALYS!$D$9:$D$3000,R$1,MERCALYS!$A$9:$A$3000,$A103)</f>
        <v>0</v>
      </c>
      <c r="S103" s="10">
        <f>SUMIFS(MERCALYS!$E$9:$E$3000,MERCALYS!$D$9:$D$3000,S$1,MERCALYS!$A$9:$A$3000,$A103)</f>
        <v>0</v>
      </c>
      <c r="T103" s="10">
        <f>SUMIFS(MERCALYS!$E$9:$E$3000,MERCALYS!$D$9:$D$3000,T$1,MERCALYS!$A$9:$A$3000,$A103)</f>
        <v>0</v>
      </c>
      <c r="U103" s="10">
        <f>SUMIFS(MERCALYS!$E$9:$E$3000,MERCALYS!$D$9:$D$3000,U$1,MERCALYS!$A$9:$A$3000,$A103)</f>
        <v>0</v>
      </c>
      <c r="V103" s="10">
        <f>SUMIFS(MERCALYS!$E$9:$E$3000,MERCALYS!$D$9:$D$3000,V$1,MERCALYS!$A$9:$A$3000,$A103)</f>
        <v>0</v>
      </c>
      <c r="W103" s="10">
        <f>SUMIFS(MERCALYS!$E$9:$E$3000,MERCALYS!$D$9:$D$3000,W$1,MERCALYS!$A$9:$A$3000,$A103)</f>
        <v>0</v>
      </c>
      <c r="X103" s="10">
        <f>SUMIFS(MERCALYS!$E$9:$E$3000,MERCALYS!$D$9:$D$3000,X$1,MERCALYS!$A$9:$A$3000,$A103)</f>
        <v>0</v>
      </c>
      <c r="Y103" s="10">
        <f>SUMIFS(MERCALYS!$E$9:$E$3000,MERCALYS!$D$9:$D$3000,Y$1,MERCALYS!$A$9:$A$3000,$A103)</f>
        <v>0</v>
      </c>
      <c r="Z103" s="10">
        <f>SUMIFS(MERCALYS!$E$9:$E$3000,MERCALYS!$D$9:$D$3000,Z$1,MERCALYS!$A$9:$A$3000,$A103)</f>
        <v>0</v>
      </c>
      <c r="AA103" s="10">
        <f>SUMIFS(MERCALYS!$E$9:$E$3000,MERCALYS!$D$9:$D$3000,AA$1,MERCALYS!$A$9:$A$3000,$A103)</f>
        <v>0</v>
      </c>
      <c r="AB103" s="10">
        <f>SUMIFS(MERCALYS!$E$9:$E$3000,MERCALYS!$D$9:$D$3000,AB$1,MERCALYS!$A$9:$A$3000,$A103)</f>
        <v>0</v>
      </c>
      <c r="AC103" s="10">
        <f>SUMIFS(MERCALYS!$E$9:$E$3000,MERCALYS!$D$9:$D$3000,AC$1,MERCALYS!$A$9:$A$3000,$A103)</f>
        <v>1</v>
      </c>
      <c r="AD103" s="10">
        <f>SUMIFS(MERCALYS!$E$9:$E$3000,MERCALYS!$D$9:$D$3000,AD$1,MERCALYS!$A$9:$A$3000,$A103)</f>
        <v>0</v>
      </c>
    </row>
    <row r="104" spans="1:30">
      <c r="A104" s="10" t="str">
        <f>IF(ROW()-1&gt;MAX(MERCALYS!$L$9:$L$3000),"",INDEX(MERCALYS!$A$9:$A$3000,MATCH(ROW()-1,MERCALYS!$L$9:$L$3000,0)))</f>
        <v>0000019002400</v>
      </c>
      <c r="B104" s="10" t="str">
        <f>IF($A104="","",VLOOKUP($A104,MERCALYS!$A$9:$C$3000,3,0))</f>
        <v>RANOU DES PLT TAUX SEL RED150G</v>
      </c>
      <c r="C104" s="10">
        <f>SUMIFS(MERCALYS!$E$9:$E$3000,MERCALYS!$D$9:$D$3000,C$1,MERCALYS!$A$9:$A$3000,$A104)</f>
        <v>0</v>
      </c>
      <c r="D104" s="10">
        <f>SUMIFS(MERCALYS!$E$9:$E$3000,MERCALYS!$D$9:$D$3000,D$1,MERCALYS!$A$9:$A$3000,$A104)</f>
        <v>0</v>
      </c>
      <c r="E104" s="10">
        <f>SUMIFS(MERCALYS!$E$9:$E$3000,MERCALYS!$D$9:$D$3000,E$1,MERCALYS!$A$9:$A$3000,$A104)</f>
        <v>0</v>
      </c>
      <c r="F104" s="10">
        <f>SUMIFS(MERCALYS!$E$9:$E$3000,MERCALYS!$D$9:$D$3000,F$1,MERCALYS!$A$9:$A$3000,$A104)</f>
        <v>0</v>
      </c>
      <c r="G104" s="10">
        <f>SUMIFS(MERCALYS!$E$9:$E$3000,MERCALYS!$D$9:$D$3000,G$1,MERCALYS!$A$9:$A$3000,$A104)</f>
        <v>0</v>
      </c>
      <c r="H104" s="10">
        <f>SUMIFS(MERCALYS!$E$9:$E$3000,MERCALYS!$D$9:$D$3000,H$1,MERCALYS!$A$9:$A$3000,$A104)</f>
        <v>0</v>
      </c>
      <c r="I104" s="10">
        <f>SUMIFS(MERCALYS!$E$9:$E$3000,MERCALYS!$D$9:$D$3000,I$1,MERCALYS!$A$9:$A$3000,$A104)</f>
        <v>0</v>
      </c>
      <c r="J104" s="10">
        <f>SUMIFS(MERCALYS!$E$9:$E$3000,MERCALYS!$D$9:$D$3000,J$1,MERCALYS!$A$9:$A$3000,$A104)</f>
        <v>1</v>
      </c>
      <c r="K104" s="10">
        <f>SUMIFS(MERCALYS!$E$9:$E$3000,MERCALYS!$D$9:$D$3000,K$1,MERCALYS!$A$9:$A$3000,$A104)</f>
        <v>0</v>
      </c>
      <c r="L104" s="10">
        <f>SUMIFS(MERCALYS!$E$9:$E$3000,MERCALYS!$D$9:$D$3000,L$1,MERCALYS!$A$9:$A$3000,$A104)</f>
        <v>0</v>
      </c>
      <c r="M104" s="10">
        <f>SUMIFS(MERCALYS!$E$9:$E$3000,MERCALYS!$D$9:$D$3000,M$1,MERCALYS!$A$9:$A$3000,$A104)</f>
        <v>0</v>
      </c>
      <c r="N104" s="10">
        <f>SUMIFS(MERCALYS!$E$9:$E$3000,MERCALYS!$D$9:$D$3000,N$1,MERCALYS!$A$9:$A$3000,$A104)</f>
        <v>0</v>
      </c>
      <c r="O104" s="10">
        <f>SUMIFS(MERCALYS!$E$9:$E$3000,MERCALYS!$D$9:$D$3000,O$1,MERCALYS!$A$9:$A$3000,$A104)</f>
        <v>1</v>
      </c>
      <c r="P104" s="10">
        <f>SUMIFS(MERCALYS!$E$9:$E$3000,MERCALYS!$D$9:$D$3000,P$1,MERCALYS!$A$9:$A$3000,$A104)</f>
        <v>0</v>
      </c>
      <c r="Q104" s="10">
        <f>SUMIFS(MERCALYS!$E$9:$E$3000,MERCALYS!$D$9:$D$3000,Q$1,MERCALYS!$A$9:$A$3000,$A104)</f>
        <v>0</v>
      </c>
      <c r="R104" s="10">
        <f>SUMIFS(MERCALYS!$E$9:$E$3000,MERCALYS!$D$9:$D$3000,R$1,MERCALYS!$A$9:$A$3000,$A104)</f>
        <v>0</v>
      </c>
      <c r="S104" s="10">
        <f>SUMIFS(MERCALYS!$E$9:$E$3000,MERCALYS!$D$9:$D$3000,S$1,MERCALYS!$A$9:$A$3000,$A104)</f>
        <v>0</v>
      </c>
      <c r="T104" s="10">
        <f>SUMIFS(MERCALYS!$E$9:$E$3000,MERCALYS!$D$9:$D$3000,T$1,MERCALYS!$A$9:$A$3000,$A104)</f>
        <v>0</v>
      </c>
      <c r="U104" s="10">
        <f>SUMIFS(MERCALYS!$E$9:$E$3000,MERCALYS!$D$9:$D$3000,U$1,MERCALYS!$A$9:$A$3000,$A104)</f>
        <v>0</v>
      </c>
      <c r="V104" s="10">
        <f>SUMIFS(MERCALYS!$E$9:$E$3000,MERCALYS!$D$9:$D$3000,V$1,MERCALYS!$A$9:$A$3000,$A104)</f>
        <v>0</v>
      </c>
      <c r="W104" s="10">
        <f>SUMIFS(MERCALYS!$E$9:$E$3000,MERCALYS!$D$9:$D$3000,W$1,MERCALYS!$A$9:$A$3000,$A104)</f>
        <v>0</v>
      </c>
      <c r="X104" s="10">
        <f>SUMIFS(MERCALYS!$E$9:$E$3000,MERCALYS!$D$9:$D$3000,X$1,MERCALYS!$A$9:$A$3000,$A104)</f>
        <v>0</v>
      </c>
      <c r="Y104" s="10">
        <f>SUMIFS(MERCALYS!$E$9:$E$3000,MERCALYS!$D$9:$D$3000,Y$1,MERCALYS!$A$9:$A$3000,$A104)</f>
        <v>0</v>
      </c>
      <c r="Z104" s="10">
        <f>SUMIFS(MERCALYS!$E$9:$E$3000,MERCALYS!$D$9:$D$3000,Z$1,MERCALYS!$A$9:$A$3000,$A104)</f>
        <v>0</v>
      </c>
      <c r="AA104" s="10">
        <f>SUMIFS(MERCALYS!$E$9:$E$3000,MERCALYS!$D$9:$D$3000,AA$1,MERCALYS!$A$9:$A$3000,$A104)</f>
        <v>0</v>
      </c>
      <c r="AB104" s="10">
        <f>SUMIFS(MERCALYS!$E$9:$E$3000,MERCALYS!$D$9:$D$3000,AB$1,MERCALYS!$A$9:$A$3000,$A104)</f>
        <v>0</v>
      </c>
      <c r="AC104" s="10">
        <f>SUMIFS(MERCALYS!$E$9:$E$3000,MERCALYS!$D$9:$D$3000,AC$1,MERCALYS!$A$9:$A$3000,$A104)</f>
        <v>0</v>
      </c>
      <c r="AD104" s="10">
        <f>SUMIFS(MERCALYS!$E$9:$E$3000,MERCALYS!$D$9:$D$3000,AD$1,MERCALYS!$A$9:$A$3000,$A104)</f>
        <v>0</v>
      </c>
    </row>
    <row r="105" spans="1:30">
      <c r="A105" s="10" t="str">
        <f>IF(ROW()-1&gt;MAX(MERCALYS!$L$9:$L$3000),"",INDEX(MERCALYS!$A$9:$A$3000,MATCH(ROW()-1,MERCALYS!$L$9:$L$3000,0)))</f>
        <v>0000019002447</v>
      </c>
      <c r="B105" s="10" t="str">
        <f>IF($A105="","",VLOOKUP($A105,MERCALYS!$A$9:$C$3000,3,0))</f>
        <v>EN CAS DE CAPRICE 150G</v>
      </c>
      <c r="C105" s="10">
        <f>SUMIFS(MERCALYS!$E$9:$E$3000,MERCALYS!$D$9:$D$3000,C$1,MERCALYS!$A$9:$A$3000,$A105)</f>
        <v>0</v>
      </c>
      <c r="D105" s="10">
        <f>SUMIFS(MERCALYS!$E$9:$E$3000,MERCALYS!$D$9:$D$3000,D$1,MERCALYS!$A$9:$A$3000,$A105)</f>
        <v>0</v>
      </c>
      <c r="E105" s="10">
        <f>SUMIFS(MERCALYS!$E$9:$E$3000,MERCALYS!$D$9:$D$3000,E$1,MERCALYS!$A$9:$A$3000,$A105)</f>
        <v>0</v>
      </c>
      <c r="F105" s="10">
        <f>SUMIFS(MERCALYS!$E$9:$E$3000,MERCALYS!$D$9:$D$3000,F$1,MERCALYS!$A$9:$A$3000,$A105)</f>
        <v>0</v>
      </c>
      <c r="G105" s="10">
        <f>SUMIFS(MERCALYS!$E$9:$E$3000,MERCALYS!$D$9:$D$3000,G$1,MERCALYS!$A$9:$A$3000,$A105)</f>
        <v>0</v>
      </c>
      <c r="H105" s="10">
        <f>SUMIFS(MERCALYS!$E$9:$E$3000,MERCALYS!$D$9:$D$3000,H$1,MERCALYS!$A$9:$A$3000,$A105)</f>
        <v>0</v>
      </c>
      <c r="I105" s="10">
        <f>SUMIFS(MERCALYS!$E$9:$E$3000,MERCALYS!$D$9:$D$3000,I$1,MERCALYS!$A$9:$A$3000,$A105)</f>
        <v>0</v>
      </c>
      <c r="J105" s="10">
        <f>SUMIFS(MERCALYS!$E$9:$E$3000,MERCALYS!$D$9:$D$3000,J$1,MERCALYS!$A$9:$A$3000,$A105)</f>
        <v>0</v>
      </c>
      <c r="K105" s="10">
        <f>SUMIFS(MERCALYS!$E$9:$E$3000,MERCALYS!$D$9:$D$3000,K$1,MERCALYS!$A$9:$A$3000,$A105)</f>
        <v>0</v>
      </c>
      <c r="L105" s="10">
        <f>SUMIFS(MERCALYS!$E$9:$E$3000,MERCALYS!$D$9:$D$3000,L$1,MERCALYS!$A$9:$A$3000,$A105)</f>
        <v>0</v>
      </c>
      <c r="M105" s="10">
        <f>SUMIFS(MERCALYS!$E$9:$E$3000,MERCALYS!$D$9:$D$3000,M$1,MERCALYS!$A$9:$A$3000,$A105)</f>
        <v>0</v>
      </c>
      <c r="N105" s="10">
        <f>SUMIFS(MERCALYS!$E$9:$E$3000,MERCALYS!$D$9:$D$3000,N$1,MERCALYS!$A$9:$A$3000,$A105)</f>
        <v>0</v>
      </c>
      <c r="O105" s="10">
        <f>SUMIFS(MERCALYS!$E$9:$E$3000,MERCALYS!$D$9:$D$3000,O$1,MERCALYS!$A$9:$A$3000,$A105)</f>
        <v>0</v>
      </c>
      <c r="P105" s="10">
        <f>SUMIFS(MERCALYS!$E$9:$E$3000,MERCALYS!$D$9:$D$3000,P$1,MERCALYS!$A$9:$A$3000,$A105)</f>
        <v>0</v>
      </c>
      <c r="Q105" s="10">
        <f>SUMIFS(MERCALYS!$E$9:$E$3000,MERCALYS!$D$9:$D$3000,Q$1,MERCALYS!$A$9:$A$3000,$A105)</f>
        <v>7</v>
      </c>
      <c r="R105" s="10">
        <f>SUMIFS(MERCALYS!$E$9:$E$3000,MERCALYS!$D$9:$D$3000,R$1,MERCALYS!$A$9:$A$3000,$A105)</f>
        <v>0</v>
      </c>
      <c r="S105" s="10">
        <f>SUMIFS(MERCALYS!$E$9:$E$3000,MERCALYS!$D$9:$D$3000,S$1,MERCALYS!$A$9:$A$3000,$A105)</f>
        <v>0</v>
      </c>
      <c r="T105" s="10">
        <f>SUMIFS(MERCALYS!$E$9:$E$3000,MERCALYS!$D$9:$D$3000,T$1,MERCALYS!$A$9:$A$3000,$A105)</f>
        <v>0</v>
      </c>
      <c r="U105" s="10">
        <f>SUMIFS(MERCALYS!$E$9:$E$3000,MERCALYS!$D$9:$D$3000,U$1,MERCALYS!$A$9:$A$3000,$A105)</f>
        <v>0</v>
      </c>
      <c r="V105" s="10">
        <f>SUMIFS(MERCALYS!$E$9:$E$3000,MERCALYS!$D$9:$D$3000,V$1,MERCALYS!$A$9:$A$3000,$A105)</f>
        <v>0</v>
      </c>
      <c r="W105" s="10">
        <f>SUMIFS(MERCALYS!$E$9:$E$3000,MERCALYS!$D$9:$D$3000,W$1,MERCALYS!$A$9:$A$3000,$A105)</f>
        <v>0</v>
      </c>
      <c r="X105" s="10">
        <f>SUMIFS(MERCALYS!$E$9:$E$3000,MERCALYS!$D$9:$D$3000,X$1,MERCALYS!$A$9:$A$3000,$A105)</f>
        <v>0</v>
      </c>
      <c r="Y105" s="10">
        <f>SUMIFS(MERCALYS!$E$9:$E$3000,MERCALYS!$D$9:$D$3000,Y$1,MERCALYS!$A$9:$A$3000,$A105)</f>
        <v>0</v>
      </c>
      <c r="Z105" s="10">
        <f>SUMIFS(MERCALYS!$E$9:$E$3000,MERCALYS!$D$9:$D$3000,Z$1,MERCALYS!$A$9:$A$3000,$A105)</f>
        <v>0</v>
      </c>
      <c r="AA105" s="10">
        <f>SUMIFS(MERCALYS!$E$9:$E$3000,MERCALYS!$D$9:$D$3000,AA$1,MERCALYS!$A$9:$A$3000,$A105)</f>
        <v>0</v>
      </c>
      <c r="AB105" s="10">
        <f>SUMIFS(MERCALYS!$E$9:$E$3000,MERCALYS!$D$9:$D$3000,AB$1,MERCALYS!$A$9:$A$3000,$A105)</f>
        <v>0</v>
      </c>
      <c r="AC105" s="10">
        <f>SUMIFS(MERCALYS!$E$9:$E$3000,MERCALYS!$D$9:$D$3000,AC$1,MERCALYS!$A$9:$A$3000,$A105)</f>
        <v>0</v>
      </c>
      <c r="AD105" s="10">
        <f>SUMIFS(MERCALYS!$E$9:$E$3000,MERCALYS!$D$9:$D$3000,AD$1,MERCALYS!$A$9:$A$3000,$A105)</f>
        <v>3</v>
      </c>
    </row>
    <row r="106" spans="1:30">
      <c r="A106" s="10" t="str">
        <f>IF(ROW()-1&gt;MAX(MERCALYS!$L$9:$L$3000),"",INDEX(MERCALYS!$A$9:$A$3000,MATCH(ROW()-1,MERCALYS!$L$9:$L$3000,0)))</f>
        <v>0000019002455</v>
      </c>
      <c r="B106" s="10" t="str">
        <f>IF($A106="","",VLOOKUP($A106,MERCALYS!$A$9:$C$3000,3,0))</f>
        <v>MALO YT FRTS FRAI/FRAMB.4X125G</v>
      </c>
      <c r="C106" s="10">
        <f>SUMIFS(MERCALYS!$E$9:$E$3000,MERCALYS!$D$9:$D$3000,C$1,MERCALYS!$A$9:$A$3000,$A106)</f>
        <v>0</v>
      </c>
      <c r="D106" s="10">
        <f>SUMIFS(MERCALYS!$E$9:$E$3000,MERCALYS!$D$9:$D$3000,D$1,MERCALYS!$A$9:$A$3000,$A106)</f>
        <v>0</v>
      </c>
      <c r="E106" s="10">
        <f>SUMIFS(MERCALYS!$E$9:$E$3000,MERCALYS!$D$9:$D$3000,E$1,MERCALYS!$A$9:$A$3000,$A106)</f>
        <v>0</v>
      </c>
      <c r="F106" s="10">
        <f>SUMIFS(MERCALYS!$E$9:$E$3000,MERCALYS!$D$9:$D$3000,F$1,MERCALYS!$A$9:$A$3000,$A106)</f>
        <v>2</v>
      </c>
      <c r="G106" s="10">
        <f>SUMIFS(MERCALYS!$E$9:$E$3000,MERCALYS!$D$9:$D$3000,G$1,MERCALYS!$A$9:$A$3000,$A106)</f>
        <v>0</v>
      </c>
      <c r="H106" s="10">
        <f>SUMIFS(MERCALYS!$E$9:$E$3000,MERCALYS!$D$9:$D$3000,H$1,MERCALYS!$A$9:$A$3000,$A106)</f>
        <v>0</v>
      </c>
      <c r="I106" s="10">
        <f>SUMIFS(MERCALYS!$E$9:$E$3000,MERCALYS!$D$9:$D$3000,I$1,MERCALYS!$A$9:$A$3000,$A106)</f>
        <v>0</v>
      </c>
      <c r="J106" s="10">
        <f>SUMIFS(MERCALYS!$E$9:$E$3000,MERCALYS!$D$9:$D$3000,J$1,MERCALYS!$A$9:$A$3000,$A106)</f>
        <v>0</v>
      </c>
      <c r="K106" s="10">
        <f>SUMIFS(MERCALYS!$E$9:$E$3000,MERCALYS!$D$9:$D$3000,K$1,MERCALYS!$A$9:$A$3000,$A106)</f>
        <v>0</v>
      </c>
      <c r="L106" s="10">
        <f>SUMIFS(MERCALYS!$E$9:$E$3000,MERCALYS!$D$9:$D$3000,L$1,MERCALYS!$A$9:$A$3000,$A106)</f>
        <v>0</v>
      </c>
      <c r="M106" s="10">
        <f>SUMIFS(MERCALYS!$E$9:$E$3000,MERCALYS!$D$9:$D$3000,M$1,MERCALYS!$A$9:$A$3000,$A106)</f>
        <v>0</v>
      </c>
      <c r="N106" s="10">
        <f>SUMIFS(MERCALYS!$E$9:$E$3000,MERCALYS!$D$9:$D$3000,N$1,MERCALYS!$A$9:$A$3000,$A106)</f>
        <v>0</v>
      </c>
      <c r="O106" s="10">
        <f>SUMIFS(MERCALYS!$E$9:$E$3000,MERCALYS!$D$9:$D$3000,O$1,MERCALYS!$A$9:$A$3000,$A106)</f>
        <v>0</v>
      </c>
      <c r="P106" s="10">
        <f>SUMIFS(MERCALYS!$E$9:$E$3000,MERCALYS!$D$9:$D$3000,P$1,MERCALYS!$A$9:$A$3000,$A106)</f>
        <v>0</v>
      </c>
      <c r="Q106" s="10">
        <f>SUMIFS(MERCALYS!$E$9:$E$3000,MERCALYS!$D$9:$D$3000,Q$1,MERCALYS!$A$9:$A$3000,$A106)</f>
        <v>0</v>
      </c>
      <c r="R106" s="10">
        <f>SUMIFS(MERCALYS!$E$9:$E$3000,MERCALYS!$D$9:$D$3000,R$1,MERCALYS!$A$9:$A$3000,$A106)</f>
        <v>0</v>
      </c>
      <c r="S106" s="10">
        <f>SUMIFS(MERCALYS!$E$9:$E$3000,MERCALYS!$D$9:$D$3000,S$1,MERCALYS!$A$9:$A$3000,$A106)</f>
        <v>0</v>
      </c>
      <c r="T106" s="10">
        <f>SUMIFS(MERCALYS!$E$9:$E$3000,MERCALYS!$D$9:$D$3000,T$1,MERCALYS!$A$9:$A$3000,$A106)</f>
        <v>0</v>
      </c>
      <c r="U106" s="10">
        <f>SUMIFS(MERCALYS!$E$9:$E$3000,MERCALYS!$D$9:$D$3000,U$1,MERCALYS!$A$9:$A$3000,$A106)</f>
        <v>0</v>
      </c>
      <c r="V106" s="10">
        <f>SUMIFS(MERCALYS!$E$9:$E$3000,MERCALYS!$D$9:$D$3000,V$1,MERCALYS!$A$9:$A$3000,$A106)</f>
        <v>0</v>
      </c>
      <c r="W106" s="10">
        <f>SUMIFS(MERCALYS!$E$9:$E$3000,MERCALYS!$D$9:$D$3000,W$1,MERCALYS!$A$9:$A$3000,$A106)</f>
        <v>0</v>
      </c>
      <c r="X106" s="10">
        <f>SUMIFS(MERCALYS!$E$9:$E$3000,MERCALYS!$D$9:$D$3000,X$1,MERCALYS!$A$9:$A$3000,$A106)</f>
        <v>0</v>
      </c>
      <c r="Y106" s="10">
        <f>SUMIFS(MERCALYS!$E$9:$E$3000,MERCALYS!$D$9:$D$3000,Y$1,MERCALYS!$A$9:$A$3000,$A106)</f>
        <v>0</v>
      </c>
      <c r="Z106" s="10">
        <f>SUMIFS(MERCALYS!$E$9:$E$3000,MERCALYS!$D$9:$D$3000,Z$1,MERCALYS!$A$9:$A$3000,$A106)</f>
        <v>0</v>
      </c>
      <c r="AA106" s="10">
        <f>SUMIFS(MERCALYS!$E$9:$E$3000,MERCALYS!$D$9:$D$3000,AA$1,MERCALYS!$A$9:$A$3000,$A106)</f>
        <v>0</v>
      </c>
      <c r="AB106" s="10">
        <f>SUMIFS(MERCALYS!$E$9:$E$3000,MERCALYS!$D$9:$D$3000,AB$1,MERCALYS!$A$9:$A$3000,$A106)</f>
        <v>0</v>
      </c>
      <c r="AC106" s="10">
        <f>SUMIFS(MERCALYS!$E$9:$E$3000,MERCALYS!$D$9:$D$3000,AC$1,MERCALYS!$A$9:$A$3000,$A106)</f>
        <v>0</v>
      </c>
      <c r="AD106" s="10">
        <f>SUMIFS(MERCALYS!$E$9:$E$3000,MERCALYS!$D$9:$D$3000,AD$1,MERCALYS!$A$9:$A$3000,$A106)</f>
        <v>0</v>
      </c>
    </row>
    <row r="107" spans="1:30">
      <c r="A107" s="10" t="str">
        <f>IF(ROW()-1&gt;MAX(MERCALYS!$L$9:$L$3000),"",INDEX(MERCALYS!$A$9:$A$3000,MATCH(ROW()-1,MERCALYS!$L$9:$L$3000,0)))</f>
        <v>0000019002478</v>
      </c>
      <c r="B107" s="10" t="str">
        <f>IF($A107="","",VLOOKUP($A107,MERCALYS!$A$9:$C$3000,3,0))</f>
        <v>GALBANI MASCARPONE 250G</v>
      </c>
      <c r="C107" s="10">
        <f>SUMIFS(MERCALYS!$E$9:$E$3000,MERCALYS!$D$9:$D$3000,C$1,MERCALYS!$A$9:$A$3000,$A107)</f>
        <v>0</v>
      </c>
      <c r="D107" s="10">
        <f>SUMIFS(MERCALYS!$E$9:$E$3000,MERCALYS!$D$9:$D$3000,D$1,MERCALYS!$A$9:$A$3000,$A107)</f>
        <v>0</v>
      </c>
      <c r="E107" s="10">
        <f>SUMIFS(MERCALYS!$E$9:$E$3000,MERCALYS!$D$9:$D$3000,E$1,MERCALYS!$A$9:$A$3000,$A107)</f>
        <v>0</v>
      </c>
      <c r="F107" s="10">
        <f>SUMIFS(MERCALYS!$E$9:$E$3000,MERCALYS!$D$9:$D$3000,F$1,MERCALYS!$A$9:$A$3000,$A107)</f>
        <v>0</v>
      </c>
      <c r="G107" s="10">
        <f>SUMIFS(MERCALYS!$E$9:$E$3000,MERCALYS!$D$9:$D$3000,G$1,MERCALYS!$A$9:$A$3000,$A107)</f>
        <v>0</v>
      </c>
      <c r="H107" s="10">
        <f>SUMIFS(MERCALYS!$E$9:$E$3000,MERCALYS!$D$9:$D$3000,H$1,MERCALYS!$A$9:$A$3000,$A107)</f>
        <v>0</v>
      </c>
      <c r="I107" s="10">
        <f>SUMIFS(MERCALYS!$E$9:$E$3000,MERCALYS!$D$9:$D$3000,I$1,MERCALYS!$A$9:$A$3000,$A107)</f>
        <v>0</v>
      </c>
      <c r="J107" s="10">
        <f>SUMIFS(MERCALYS!$E$9:$E$3000,MERCALYS!$D$9:$D$3000,J$1,MERCALYS!$A$9:$A$3000,$A107)</f>
        <v>0</v>
      </c>
      <c r="K107" s="10">
        <f>SUMIFS(MERCALYS!$E$9:$E$3000,MERCALYS!$D$9:$D$3000,K$1,MERCALYS!$A$9:$A$3000,$A107)</f>
        <v>0</v>
      </c>
      <c r="L107" s="10">
        <f>SUMIFS(MERCALYS!$E$9:$E$3000,MERCALYS!$D$9:$D$3000,L$1,MERCALYS!$A$9:$A$3000,$A107)</f>
        <v>0</v>
      </c>
      <c r="M107" s="10">
        <f>SUMIFS(MERCALYS!$E$9:$E$3000,MERCALYS!$D$9:$D$3000,M$1,MERCALYS!$A$9:$A$3000,$A107)</f>
        <v>0</v>
      </c>
      <c r="N107" s="10">
        <f>SUMIFS(MERCALYS!$E$9:$E$3000,MERCALYS!$D$9:$D$3000,N$1,MERCALYS!$A$9:$A$3000,$A107)</f>
        <v>1</v>
      </c>
      <c r="O107" s="10">
        <f>SUMIFS(MERCALYS!$E$9:$E$3000,MERCALYS!$D$9:$D$3000,O$1,MERCALYS!$A$9:$A$3000,$A107)</f>
        <v>0</v>
      </c>
      <c r="P107" s="10">
        <f>SUMIFS(MERCALYS!$E$9:$E$3000,MERCALYS!$D$9:$D$3000,P$1,MERCALYS!$A$9:$A$3000,$A107)</f>
        <v>0</v>
      </c>
      <c r="Q107" s="10">
        <f>SUMIFS(MERCALYS!$E$9:$E$3000,MERCALYS!$D$9:$D$3000,Q$1,MERCALYS!$A$9:$A$3000,$A107)</f>
        <v>0</v>
      </c>
      <c r="R107" s="10">
        <f>SUMIFS(MERCALYS!$E$9:$E$3000,MERCALYS!$D$9:$D$3000,R$1,MERCALYS!$A$9:$A$3000,$A107)</f>
        <v>0</v>
      </c>
      <c r="S107" s="10">
        <f>SUMIFS(MERCALYS!$E$9:$E$3000,MERCALYS!$D$9:$D$3000,S$1,MERCALYS!$A$9:$A$3000,$A107)</f>
        <v>0</v>
      </c>
      <c r="T107" s="10">
        <f>SUMIFS(MERCALYS!$E$9:$E$3000,MERCALYS!$D$9:$D$3000,T$1,MERCALYS!$A$9:$A$3000,$A107)</f>
        <v>0</v>
      </c>
      <c r="U107" s="10">
        <f>SUMIFS(MERCALYS!$E$9:$E$3000,MERCALYS!$D$9:$D$3000,U$1,MERCALYS!$A$9:$A$3000,$A107)</f>
        <v>0</v>
      </c>
      <c r="V107" s="10">
        <f>SUMIFS(MERCALYS!$E$9:$E$3000,MERCALYS!$D$9:$D$3000,V$1,MERCALYS!$A$9:$A$3000,$A107)</f>
        <v>0</v>
      </c>
      <c r="W107" s="10">
        <f>SUMIFS(MERCALYS!$E$9:$E$3000,MERCALYS!$D$9:$D$3000,W$1,MERCALYS!$A$9:$A$3000,$A107)</f>
        <v>0</v>
      </c>
      <c r="X107" s="10">
        <f>SUMIFS(MERCALYS!$E$9:$E$3000,MERCALYS!$D$9:$D$3000,X$1,MERCALYS!$A$9:$A$3000,$A107)</f>
        <v>0</v>
      </c>
      <c r="Y107" s="10">
        <f>SUMIFS(MERCALYS!$E$9:$E$3000,MERCALYS!$D$9:$D$3000,Y$1,MERCALYS!$A$9:$A$3000,$A107)</f>
        <v>0</v>
      </c>
      <c r="Z107" s="10">
        <f>SUMIFS(MERCALYS!$E$9:$E$3000,MERCALYS!$D$9:$D$3000,Z$1,MERCALYS!$A$9:$A$3000,$A107)</f>
        <v>0</v>
      </c>
      <c r="AA107" s="10">
        <f>SUMIFS(MERCALYS!$E$9:$E$3000,MERCALYS!$D$9:$D$3000,AA$1,MERCALYS!$A$9:$A$3000,$A107)</f>
        <v>0</v>
      </c>
      <c r="AB107" s="10">
        <f>SUMIFS(MERCALYS!$E$9:$E$3000,MERCALYS!$D$9:$D$3000,AB$1,MERCALYS!$A$9:$A$3000,$A107)</f>
        <v>0</v>
      </c>
      <c r="AC107" s="10">
        <f>SUMIFS(MERCALYS!$E$9:$E$3000,MERCALYS!$D$9:$D$3000,AC$1,MERCALYS!$A$9:$A$3000,$A107)</f>
        <v>0</v>
      </c>
      <c r="AD107" s="10">
        <f>SUMIFS(MERCALYS!$E$9:$E$3000,MERCALYS!$D$9:$D$3000,AD$1,MERCALYS!$A$9:$A$3000,$A107)</f>
        <v>0</v>
      </c>
    </row>
    <row r="108" spans="1:30">
      <c r="A108" s="10" t="str">
        <f>IF(ROW()-1&gt;MAX(MERCALYS!$L$9:$L$3000),"",INDEX(MERCALYS!$A$9:$A$3000,MATCH(ROW()-1,MERCALYS!$L$9:$L$3000,0)))</f>
        <v>0000019002502</v>
      </c>
      <c r="B108" s="10" t="str">
        <f>IF($A108="","",VLOOKUP($A108,MERCALYS!$A$9:$C$3000,3,0))</f>
        <v>BIONAT FB 20% BIO 4X100G</v>
      </c>
      <c r="C108" s="10">
        <f>SUMIFS(MERCALYS!$E$9:$E$3000,MERCALYS!$D$9:$D$3000,C$1,MERCALYS!$A$9:$A$3000,$A108)</f>
        <v>0</v>
      </c>
      <c r="D108" s="10">
        <f>SUMIFS(MERCALYS!$E$9:$E$3000,MERCALYS!$D$9:$D$3000,D$1,MERCALYS!$A$9:$A$3000,$A108)</f>
        <v>0</v>
      </c>
      <c r="E108" s="10">
        <f>SUMIFS(MERCALYS!$E$9:$E$3000,MERCALYS!$D$9:$D$3000,E$1,MERCALYS!$A$9:$A$3000,$A108)</f>
        <v>2</v>
      </c>
      <c r="F108" s="10">
        <f>SUMIFS(MERCALYS!$E$9:$E$3000,MERCALYS!$D$9:$D$3000,F$1,MERCALYS!$A$9:$A$3000,$A108)</f>
        <v>0</v>
      </c>
      <c r="G108" s="10">
        <f>SUMIFS(MERCALYS!$E$9:$E$3000,MERCALYS!$D$9:$D$3000,G$1,MERCALYS!$A$9:$A$3000,$A108)</f>
        <v>0</v>
      </c>
      <c r="H108" s="10">
        <f>SUMIFS(MERCALYS!$E$9:$E$3000,MERCALYS!$D$9:$D$3000,H$1,MERCALYS!$A$9:$A$3000,$A108)</f>
        <v>0</v>
      </c>
      <c r="I108" s="10">
        <f>SUMIFS(MERCALYS!$E$9:$E$3000,MERCALYS!$D$9:$D$3000,I$1,MERCALYS!$A$9:$A$3000,$A108)</f>
        <v>0</v>
      </c>
      <c r="J108" s="10">
        <f>SUMIFS(MERCALYS!$E$9:$E$3000,MERCALYS!$D$9:$D$3000,J$1,MERCALYS!$A$9:$A$3000,$A108)</f>
        <v>0</v>
      </c>
      <c r="K108" s="10">
        <f>SUMIFS(MERCALYS!$E$9:$E$3000,MERCALYS!$D$9:$D$3000,K$1,MERCALYS!$A$9:$A$3000,$A108)</f>
        <v>0</v>
      </c>
      <c r="L108" s="10">
        <f>SUMIFS(MERCALYS!$E$9:$E$3000,MERCALYS!$D$9:$D$3000,L$1,MERCALYS!$A$9:$A$3000,$A108)</f>
        <v>0</v>
      </c>
      <c r="M108" s="10">
        <f>SUMIFS(MERCALYS!$E$9:$E$3000,MERCALYS!$D$9:$D$3000,M$1,MERCALYS!$A$9:$A$3000,$A108)</f>
        <v>0</v>
      </c>
      <c r="N108" s="10">
        <f>SUMIFS(MERCALYS!$E$9:$E$3000,MERCALYS!$D$9:$D$3000,N$1,MERCALYS!$A$9:$A$3000,$A108)</f>
        <v>0</v>
      </c>
      <c r="O108" s="10">
        <f>SUMIFS(MERCALYS!$E$9:$E$3000,MERCALYS!$D$9:$D$3000,O$1,MERCALYS!$A$9:$A$3000,$A108)</f>
        <v>0</v>
      </c>
      <c r="P108" s="10">
        <f>SUMIFS(MERCALYS!$E$9:$E$3000,MERCALYS!$D$9:$D$3000,P$1,MERCALYS!$A$9:$A$3000,$A108)</f>
        <v>0</v>
      </c>
      <c r="Q108" s="10">
        <f>SUMIFS(MERCALYS!$E$9:$E$3000,MERCALYS!$D$9:$D$3000,Q$1,MERCALYS!$A$9:$A$3000,$A108)</f>
        <v>0</v>
      </c>
      <c r="R108" s="10">
        <f>SUMIFS(MERCALYS!$E$9:$E$3000,MERCALYS!$D$9:$D$3000,R$1,MERCALYS!$A$9:$A$3000,$A108)</f>
        <v>0</v>
      </c>
      <c r="S108" s="10">
        <f>SUMIFS(MERCALYS!$E$9:$E$3000,MERCALYS!$D$9:$D$3000,S$1,MERCALYS!$A$9:$A$3000,$A108)</f>
        <v>0</v>
      </c>
      <c r="T108" s="10">
        <f>SUMIFS(MERCALYS!$E$9:$E$3000,MERCALYS!$D$9:$D$3000,T$1,MERCALYS!$A$9:$A$3000,$A108)</f>
        <v>0</v>
      </c>
      <c r="U108" s="10">
        <f>SUMIFS(MERCALYS!$E$9:$E$3000,MERCALYS!$D$9:$D$3000,U$1,MERCALYS!$A$9:$A$3000,$A108)</f>
        <v>0</v>
      </c>
      <c r="V108" s="10">
        <f>SUMIFS(MERCALYS!$E$9:$E$3000,MERCALYS!$D$9:$D$3000,V$1,MERCALYS!$A$9:$A$3000,$A108)</f>
        <v>0</v>
      </c>
      <c r="W108" s="10">
        <f>SUMIFS(MERCALYS!$E$9:$E$3000,MERCALYS!$D$9:$D$3000,W$1,MERCALYS!$A$9:$A$3000,$A108)</f>
        <v>0</v>
      </c>
      <c r="X108" s="10">
        <f>SUMIFS(MERCALYS!$E$9:$E$3000,MERCALYS!$D$9:$D$3000,X$1,MERCALYS!$A$9:$A$3000,$A108)</f>
        <v>0</v>
      </c>
      <c r="Y108" s="10">
        <f>SUMIFS(MERCALYS!$E$9:$E$3000,MERCALYS!$D$9:$D$3000,Y$1,MERCALYS!$A$9:$A$3000,$A108)</f>
        <v>0</v>
      </c>
      <c r="Z108" s="10">
        <f>SUMIFS(MERCALYS!$E$9:$E$3000,MERCALYS!$D$9:$D$3000,Z$1,MERCALYS!$A$9:$A$3000,$A108)</f>
        <v>0</v>
      </c>
      <c r="AA108" s="10">
        <f>SUMIFS(MERCALYS!$E$9:$E$3000,MERCALYS!$D$9:$D$3000,AA$1,MERCALYS!$A$9:$A$3000,$A108)</f>
        <v>0</v>
      </c>
      <c r="AB108" s="10">
        <f>SUMIFS(MERCALYS!$E$9:$E$3000,MERCALYS!$D$9:$D$3000,AB$1,MERCALYS!$A$9:$A$3000,$A108)</f>
        <v>0</v>
      </c>
      <c r="AC108" s="10">
        <f>SUMIFS(MERCALYS!$E$9:$E$3000,MERCALYS!$D$9:$D$3000,AC$1,MERCALYS!$A$9:$A$3000,$A108)</f>
        <v>0</v>
      </c>
      <c r="AD108" s="10">
        <f>SUMIFS(MERCALYS!$E$9:$E$3000,MERCALYS!$D$9:$D$3000,AD$1,MERCALYS!$A$9:$A$3000,$A108)</f>
        <v>0</v>
      </c>
    </row>
    <row r="109" spans="1:30">
      <c r="A109" s="10" t="str">
        <f>IF(ROW()-1&gt;MAX(MERCALYS!$L$9:$L$3000),"",INDEX(MERCALYS!$A$9:$A$3000,MATCH(ROW()-1,MERCALYS!$L$9:$L$3000,0)))</f>
        <v>0000019002526</v>
      </c>
      <c r="B109" s="10" t="str">
        <f>IF($A109="","",VLOOKUP($A109,MERCALYS!$A$9:$C$3000,3,0))</f>
        <v>RICHEMONTS RACLETTE PANACH700G</v>
      </c>
      <c r="C109" s="10">
        <f>SUMIFS(MERCALYS!$E$9:$E$3000,MERCALYS!$D$9:$D$3000,C$1,MERCALYS!$A$9:$A$3000,$A109)</f>
        <v>0</v>
      </c>
      <c r="D109" s="10">
        <f>SUMIFS(MERCALYS!$E$9:$E$3000,MERCALYS!$D$9:$D$3000,D$1,MERCALYS!$A$9:$A$3000,$A109)</f>
        <v>0</v>
      </c>
      <c r="E109" s="10">
        <f>SUMIFS(MERCALYS!$E$9:$E$3000,MERCALYS!$D$9:$D$3000,E$1,MERCALYS!$A$9:$A$3000,$A109)</f>
        <v>0</v>
      </c>
      <c r="F109" s="10">
        <f>SUMIFS(MERCALYS!$E$9:$E$3000,MERCALYS!$D$9:$D$3000,F$1,MERCALYS!$A$9:$A$3000,$A109)</f>
        <v>0</v>
      </c>
      <c r="G109" s="10">
        <f>SUMIFS(MERCALYS!$E$9:$E$3000,MERCALYS!$D$9:$D$3000,G$1,MERCALYS!$A$9:$A$3000,$A109)</f>
        <v>0</v>
      </c>
      <c r="H109" s="10">
        <f>SUMIFS(MERCALYS!$E$9:$E$3000,MERCALYS!$D$9:$D$3000,H$1,MERCALYS!$A$9:$A$3000,$A109)</f>
        <v>0</v>
      </c>
      <c r="I109" s="10">
        <f>SUMIFS(MERCALYS!$E$9:$E$3000,MERCALYS!$D$9:$D$3000,I$1,MERCALYS!$A$9:$A$3000,$A109)</f>
        <v>0</v>
      </c>
      <c r="J109" s="10">
        <f>SUMIFS(MERCALYS!$E$9:$E$3000,MERCALYS!$D$9:$D$3000,J$1,MERCALYS!$A$9:$A$3000,$A109)</f>
        <v>0</v>
      </c>
      <c r="K109" s="10">
        <f>SUMIFS(MERCALYS!$E$9:$E$3000,MERCALYS!$D$9:$D$3000,K$1,MERCALYS!$A$9:$A$3000,$A109)</f>
        <v>0</v>
      </c>
      <c r="L109" s="10">
        <f>SUMIFS(MERCALYS!$E$9:$E$3000,MERCALYS!$D$9:$D$3000,L$1,MERCALYS!$A$9:$A$3000,$A109)</f>
        <v>0</v>
      </c>
      <c r="M109" s="10">
        <f>SUMIFS(MERCALYS!$E$9:$E$3000,MERCALYS!$D$9:$D$3000,M$1,MERCALYS!$A$9:$A$3000,$A109)</f>
        <v>0</v>
      </c>
      <c r="N109" s="10">
        <f>SUMIFS(MERCALYS!$E$9:$E$3000,MERCALYS!$D$9:$D$3000,N$1,MERCALYS!$A$9:$A$3000,$A109)</f>
        <v>0</v>
      </c>
      <c r="O109" s="10">
        <f>SUMIFS(MERCALYS!$E$9:$E$3000,MERCALYS!$D$9:$D$3000,O$1,MERCALYS!$A$9:$A$3000,$A109)</f>
        <v>0</v>
      </c>
      <c r="P109" s="10">
        <f>SUMIFS(MERCALYS!$E$9:$E$3000,MERCALYS!$D$9:$D$3000,P$1,MERCALYS!$A$9:$A$3000,$A109)</f>
        <v>0</v>
      </c>
      <c r="Q109" s="10">
        <f>SUMIFS(MERCALYS!$E$9:$E$3000,MERCALYS!$D$9:$D$3000,Q$1,MERCALYS!$A$9:$A$3000,$A109)</f>
        <v>0</v>
      </c>
      <c r="R109" s="10">
        <f>SUMIFS(MERCALYS!$E$9:$E$3000,MERCALYS!$D$9:$D$3000,R$1,MERCALYS!$A$9:$A$3000,$A109)</f>
        <v>0</v>
      </c>
      <c r="S109" s="10">
        <f>SUMIFS(MERCALYS!$E$9:$E$3000,MERCALYS!$D$9:$D$3000,S$1,MERCALYS!$A$9:$A$3000,$A109)</f>
        <v>0</v>
      </c>
      <c r="T109" s="10">
        <f>SUMIFS(MERCALYS!$E$9:$E$3000,MERCALYS!$D$9:$D$3000,T$1,MERCALYS!$A$9:$A$3000,$A109)</f>
        <v>1</v>
      </c>
      <c r="U109" s="10">
        <f>SUMIFS(MERCALYS!$E$9:$E$3000,MERCALYS!$D$9:$D$3000,U$1,MERCALYS!$A$9:$A$3000,$A109)</f>
        <v>0</v>
      </c>
      <c r="V109" s="10">
        <f>SUMIFS(MERCALYS!$E$9:$E$3000,MERCALYS!$D$9:$D$3000,V$1,MERCALYS!$A$9:$A$3000,$A109)</f>
        <v>0</v>
      </c>
      <c r="W109" s="10">
        <f>SUMIFS(MERCALYS!$E$9:$E$3000,MERCALYS!$D$9:$D$3000,W$1,MERCALYS!$A$9:$A$3000,$A109)</f>
        <v>0</v>
      </c>
      <c r="X109" s="10">
        <f>SUMIFS(MERCALYS!$E$9:$E$3000,MERCALYS!$D$9:$D$3000,X$1,MERCALYS!$A$9:$A$3000,$A109)</f>
        <v>1</v>
      </c>
      <c r="Y109" s="10">
        <f>SUMIFS(MERCALYS!$E$9:$E$3000,MERCALYS!$D$9:$D$3000,Y$1,MERCALYS!$A$9:$A$3000,$A109)</f>
        <v>0</v>
      </c>
      <c r="Z109" s="10">
        <f>SUMIFS(MERCALYS!$E$9:$E$3000,MERCALYS!$D$9:$D$3000,Z$1,MERCALYS!$A$9:$A$3000,$A109)</f>
        <v>0</v>
      </c>
      <c r="AA109" s="10">
        <f>SUMIFS(MERCALYS!$E$9:$E$3000,MERCALYS!$D$9:$D$3000,AA$1,MERCALYS!$A$9:$A$3000,$A109)</f>
        <v>0</v>
      </c>
      <c r="AB109" s="10">
        <f>SUMIFS(MERCALYS!$E$9:$E$3000,MERCALYS!$D$9:$D$3000,AB$1,MERCALYS!$A$9:$A$3000,$A109)</f>
        <v>0</v>
      </c>
      <c r="AC109" s="10">
        <f>SUMIFS(MERCALYS!$E$9:$E$3000,MERCALYS!$D$9:$D$3000,AC$1,MERCALYS!$A$9:$A$3000,$A109)</f>
        <v>0</v>
      </c>
      <c r="AD109" s="10">
        <f>SUMIFS(MERCALYS!$E$9:$E$3000,MERCALYS!$D$9:$D$3000,AD$1,MERCALYS!$A$9:$A$3000,$A109)</f>
        <v>0</v>
      </c>
    </row>
    <row r="110" spans="1:30">
      <c r="A110" s="10" t="str">
        <f>IF(ROW()-1&gt;MAX(MERCALYS!$L$9:$L$3000),"",INDEX(MERCALYS!$A$9:$A$3000,MATCH(ROW()-1,MERCALYS!$L$9:$L$3000,0)))</f>
        <v>0000019002530</v>
      </c>
      <c r="B110" s="10" t="str">
        <f>IF($A110="","",VLOOKUP($A110,MERCALYS!$A$9:$C$3000,3,0))</f>
        <v>RICHEMONTS RACL MONTAGNE 400G</v>
      </c>
      <c r="C110" s="10">
        <f>SUMIFS(MERCALYS!$E$9:$E$3000,MERCALYS!$D$9:$D$3000,C$1,MERCALYS!$A$9:$A$3000,$A110)</f>
        <v>0</v>
      </c>
      <c r="D110" s="10">
        <f>SUMIFS(MERCALYS!$E$9:$E$3000,MERCALYS!$D$9:$D$3000,D$1,MERCALYS!$A$9:$A$3000,$A110)</f>
        <v>0</v>
      </c>
      <c r="E110" s="10">
        <f>SUMIFS(MERCALYS!$E$9:$E$3000,MERCALYS!$D$9:$D$3000,E$1,MERCALYS!$A$9:$A$3000,$A110)</f>
        <v>0</v>
      </c>
      <c r="F110" s="10">
        <f>SUMIFS(MERCALYS!$E$9:$E$3000,MERCALYS!$D$9:$D$3000,F$1,MERCALYS!$A$9:$A$3000,$A110)</f>
        <v>0</v>
      </c>
      <c r="G110" s="10">
        <f>SUMIFS(MERCALYS!$E$9:$E$3000,MERCALYS!$D$9:$D$3000,G$1,MERCALYS!$A$9:$A$3000,$A110)</f>
        <v>0</v>
      </c>
      <c r="H110" s="10">
        <f>SUMIFS(MERCALYS!$E$9:$E$3000,MERCALYS!$D$9:$D$3000,H$1,MERCALYS!$A$9:$A$3000,$A110)</f>
        <v>0</v>
      </c>
      <c r="I110" s="10">
        <f>SUMIFS(MERCALYS!$E$9:$E$3000,MERCALYS!$D$9:$D$3000,I$1,MERCALYS!$A$9:$A$3000,$A110)</f>
        <v>0</v>
      </c>
      <c r="J110" s="10">
        <f>SUMIFS(MERCALYS!$E$9:$E$3000,MERCALYS!$D$9:$D$3000,J$1,MERCALYS!$A$9:$A$3000,$A110)</f>
        <v>0</v>
      </c>
      <c r="K110" s="10">
        <f>SUMIFS(MERCALYS!$E$9:$E$3000,MERCALYS!$D$9:$D$3000,K$1,MERCALYS!$A$9:$A$3000,$A110)</f>
        <v>0</v>
      </c>
      <c r="L110" s="10">
        <f>SUMIFS(MERCALYS!$E$9:$E$3000,MERCALYS!$D$9:$D$3000,L$1,MERCALYS!$A$9:$A$3000,$A110)</f>
        <v>0</v>
      </c>
      <c r="M110" s="10">
        <f>SUMIFS(MERCALYS!$E$9:$E$3000,MERCALYS!$D$9:$D$3000,M$1,MERCALYS!$A$9:$A$3000,$A110)</f>
        <v>0</v>
      </c>
      <c r="N110" s="10">
        <f>SUMIFS(MERCALYS!$E$9:$E$3000,MERCALYS!$D$9:$D$3000,N$1,MERCALYS!$A$9:$A$3000,$A110)</f>
        <v>0</v>
      </c>
      <c r="O110" s="10">
        <f>SUMIFS(MERCALYS!$E$9:$E$3000,MERCALYS!$D$9:$D$3000,O$1,MERCALYS!$A$9:$A$3000,$A110)</f>
        <v>0</v>
      </c>
      <c r="P110" s="10">
        <f>SUMIFS(MERCALYS!$E$9:$E$3000,MERCALYS!$D$9:$D$3000,P$1,MERCALYS!$A$9:$A$3000,$A110)</f>
        <v>0</v>
      </c>
      <c r="Q110" s="10">
        <f>SUMIFS(MERCALYS!$E$9:$E$3000,MERCALYS!$D$9:$D$3000,Q$1,MERCALYS!$A$9:$A$3000,$A110)</f>
        <v>0</v>
      </c>
      <c r="R110" s="10">
        <f>SUMIFS(MERCALYS!$E$9:$E$3000,MERCALYS!$D$9:$D$3000,R$1,MERCALYS!$A$9:$A$3000,$A110)</f>
        <v>0</v>
      </c>
      <c r="S110" s="10">
        <f>SUMIFS(MERCALYS!$E$9:$E$3000,MERCALYS!$D$9:$D$3000,S$1,MERCALYS!$A$9:$A$3000,$A110)</f>
        <v>0</v>
      </c>
      <c r="T110" s="10">
        <f>SUMIFS(MERCALYS!$E$9:$E$3000,MERCALYS!$D$9:$D$3000,T$1,MERCALYS!$A$9:$A$3000,$A110)</f>
        <v>0</v>
      </c>
      <c r="U110" s="10">
        <f>SUMIFS(MERCALYS!$E$9:$E$3000,MERCALYS!$D$9:$D$3000,U$1,MERCALYS!$A$9:$A$3000,$A110)</f>
        <v>0</v>
      </c>
      <c r="V110" s="10">
        <f>SUMIFS(MERCALYS!$E$9:$E$3000,MERCALYS!$D$9:$D$3000,V$1,MERCALYS!$A$9:$A$3000,$A110)</f>
        <v>0</v>
      </c>
      <c r="W110" s="10">
        <f>SUMIFS(MERCALYS!$E$9:$E$3000,MERCALYS!$D$9:$D$3000,W$1,MERCALYS!$A$9:$A$3000,$A110)</f>
        <v>0</v>
      </c>
      <c r="X110" s="10">
        <f>SUMIFS(MERCALYS!$E$9:$E$3000,MERCALYS!$D$9:$D$3000,X$1,MERCALYS!$A$9:$A$3000,$A110)</f>
        <v>0</v>
      </c>
      <c r="Y110" s="10">
        <f>SUMIFS(MERCALYS!$E$9:$E$3000,MERCALYS!$D$9:$D$3000,Y$1,MERCALYS!$A$9:$A$3000,$A110)</f>
        <v>0</v>
      </c>
      <c r="Z110" s="10">
        <f>SUMIFS(MERCALYS!$E$9:$E$3000,MERCALYS!$D$9:$D$3000,Z$1,MERCALYS!$A$9:$A$3000,$A110)</f>
        <v>1</v>
      </c>
      <c r="AA110" s="10">
        <f>SUMIFS(MERCALYS!$E$9:$E$3000,MERCALYS!$D$9:$D$3000,AA$1,MERCALYS!$A$9:$A$3000,$A110)</f>
        <v>0</v>
      </c>
      <c r="AB110" s="10">
        <f>SUMIFS(MERCALYS!$E$9:$E$3000,MERCALYS!$D$9:$D$3000,AB$1,MERCALYS!$A$9:$A$3000,$A110)</f>
        <v>0</v>
      </c>
      <c r="AC110" s="10">
        <f>SUMIFS(MERCALYS!$E$9:$E$3000,MERCALYS!$D$9:$D$3000,AC$1,MERCALYS!$A$9:$A$3000,$A110)</f>
        <v>0</v>
      </c>
      <c r="AD110" s="10">
        <f>SUMIFS(MERCALYS!$E$9:$E$3000,MERCALYS!$D$9:$D$3000,AD$1,MERCALYS!$A$9:$A$3000,$A110)</f>
        <v>0</v>
      </c>
    </row>
    <row r="111" spans="1:30">
      <c r="A111" s="10" t="str">
        <f>IF(ROW()-1&gt;MAX(MERCALYS!$L$9:$L$3000),"",INDEX(MERCALYS!$A$9:$A$3000,MATCH(ROW()-1,MERCALYS!$L$9:$L$3000,0)))</f>
        <v>0000019002558</v>
      </c>
      <c r="B111" s="10" t="str">
        <f>IF($A111="","",VLOOKUP($A111,MERCALYS!$A$9:$C$3000,3,0))</f>
        <v>IDS RACLETTE LAIT CRU400G</v>
      </c>
      <c r="C111" s="10">
        <f>SUMIFS(MERCALYS!$E$9:$E$3000,MERCALYS!$D$9:$D$3000,C$1,MERCALYS!$A$9:$A$3000,$A111)</f>
        <v>0</v>
      </c>
      <c r="D111" s="10">
        <f>SUMIFS(MERCALYS!$E$9:$E$3000,MERCALYS!$D$9:$D$3000,D$1,MERCALYS!$A$9:$A$3000,$A111)</f>
        <v>0</v>
      </c>
      <c r="E111" s="10">
        <f>SUMIFS(MERCALYS!$E$9:$E$3000,MERCALYS!$D$9:$D$3000,E$1,MERCALYS!$A$9:$A$3000,$A111)</f>
        <v>0</v>
      </c>
      <c r="F111" s="10">
        <f>SUMIFS(MERCALYS!$E$9:$E$3000,MERCALYS!$D$9:$D$3000,F$1,MERCALYS!$A$9:$A$3000,$A111)</f>
        <v>0</v>
      </c>
      <c r="G111" s="10">
        <f>SUMIFS(MERCALYS!$E$9:$E$3000,MERCALYS!$D$9:$D$3000,G$1,MERCALYS!$A$9:$A$3000,$A111)</f>
        <v>0</v>
      </c>
      <c r="H111" s="10">
        <f>SUMIFS(MERCALYS!$E$9:$E$3000,MERCALYS!$D$9:$D$3000,H$1,MERCALYS!$A$9:$A$3000,$A111)</f>
        <v>0</v>
      </c>
      <c r="I111" s="10">
        <f>SUMIFS(MERCALYS!$E$9:$E$3000,MERCALYS!$D$9:$D$3000,I$1,MERCALYS!$A$9:$A$3000,$A111)</f>
        <v>0</v>
      </c>
      <c r="J111" s="10">
        <f>SUMIFS(MERCALYS!$E$9:$E$3000,MERCALYS!$D$9:$D$3000,J$1,MERCALYS!$A$9:$A$3000,$A111)</f>
        <v>0</v>
      </c>
      <c r="K111" s="10">
        <f>SUMIFS(MERCALYS!$E$9:$E$3000,MERCALYS!$D$9:$D$3000,K$1,MERCALYS!$A$9:$A$3000,$A111)</f>
        <v>0</v>
      </c>
      <c r="L111" s="10">
        <f>SUMIFS(MERCALYS!$E$9:$E$3000,MERCALYS!$D$9:$D$3000,L$1,MERCALYS!$A$9:$A$3000,$A111)</f>
        <v>0</v>
      </c>
      <c r="M111" s="10">
        <f>SUMIFS(MERCALYS!$E$9:$E$3000,MERCALYS!$D$9:$D$3000,M$1,MERCALYS!$A$9:$A$3000,$A111)</f>
        <v>0</v>
      </c>
      <c r="N111" s="10">
        <f>SUMIFS(MERCALYS!$E$9:$E$3000,MERCALYS!$D$9:$D$3000,N$1,MERCALYS!$A$9:$A$3000,$A111)</f>
        <v>0</v>
      </c>
      <c r="O111" s="10">
        <f>SUMIFS(MERCALYS!$E$9:$E$3000,MERCALYS!$D$9:$D$3000,O$1,MERCALYS!$A$9:$A$3000,$A111)</f>
        <v>0</v>
      </c>
      <c r="P111" s="10">
        <f>SUMIFS(MERCALYS!$E$9:$E$3000,MERCALYS!$D$9:$D$3000,P$1,MERCALYS!$A$9:$A$3000,$A111)</f>
        <v>0</v>
      </c>
      <c r="Q111" s="10">
        <f>SUMIFS(MERCALYS!$E$9:$E$3000,MERCALYS!$D$9:$D$3000,Q$1,MERCALYS!$A$9:$A$3000,$A111)</f>
        <v>0</v>
      </c>
      <c r="R111" s="10">
        <f>SUMIFS(MERCALYS!$E$9:$E$3000,MERCALYS!$D$9:$D$3000,R$1,MERCALYS!$A$9:$A$3000,$A111)</f>
        <v>0</v>
      </c>
      <c r="S111" s="10">
        <f>SUMIFS(MERCALYS!$E$9:$E$3000,MERCALYS!$D$9:$D$3000,S$1,MERCALYS!$A$9:$A$3000,$A111)</f>
        <v>0</v>
      </c>
      <c r="T111" s="10">
        <f>SUMIFS(MERCALYS!$E$9:$E$3000,MERCALYS!$D$9:$D$3000,T$1,MERCALYS!$A$9:$A$3000,$A111)</f>
        <v>0</v>
      </c>
      <c r="U111" s="10">
        <f>SUMIFS(MERCALYS!$E$9:$E$3000,MERCALYS!$D$9:$D$3000,U$1,MERCALYS!$A$9:$A$3000,$A111)</f>
        <v>0</v>
      </c>
      <c r="V111" s="10">
        <f>SUMIFS(MERCALYS!$E$9:$E$3000,MERCALYS!$D$9:$D$3000,V$1,MERCALYS!$A$9:$A$3000,$A111)</f>
        <v>2</v>
      </c>
      <c r="W111" s="10">
        <f>SUMIFS(MERCALYS!$E$9:$E$3000,MERCALYS!$D$9:$D$3000,W$1,MERCALYS!$A$9:$A$3000,$A111)</f>
        <v>0</v>
      </c>
      <c r="X111" s="10">
        <f>SUMIFS(MERCALYS!$E$9:$E$3000,MERCALYS!$D$9:$D$3000,X$1,MERCALYS!$A$9:$A$3000,$A111)</f>
        <v>0</v>
      </c>
      <c r="Y111" s="10">
        <f>SUMIFS(MERCALYS!$E$9:$E$3000,MERCALYS!$D$9:$D$3000,Y$1,MERCALYS!$A$9:$A$3000,$A111)</f>
        <v>0</v>
      </c>
      <c r="Z111" s="10">
        <f>SUMIFS(MERCALYS!$E$9:$E$3000,MERCALYS!$D$9:$D$3000,Z$1,MERCALYS!$A$9:$A$3000,$A111)</f>
        <v>0</v>
      </c>
      <c r="AA111" s="10">
        <f>SUMIFS(MERCALYS!$E$9:$E$3000,MERCALYS!$D$9:$D$3000,AA$1,MERCALYS!$A$9:$A$3000,$A111)</f>
        <v>0</v>
      </c>
      <c r="AB111" s="10">
        <f>SUMIFS(MERCALYS!$E$9:$E$3000,MERCALYS!$D$9:$D$3000,AB$1,MERCALYS!$A$9:$A$3000,$A111)</f>
        <v>0</v>
      </c>
      <c r="AC111" s="10">
        <f>SUMIFS(MERCALYS!$E$9:$E$3000,MERCALYS!$D$9:$D$3000,AC$1,MERCALYS!$A$9:$A$3000,$A111)</f>
        <v>0</v>
      </c>
      <c r="AD111" s="10">
        <f>SUMIFS(MERCALYS!$E$9:$E$3000,MERCALYS!$D$9:$D$3000,AD$1,MERCALYS!$A$9:$A$3000,$A111)</f>
        <v>0</v>
      </c>
    </row>
    <row r="112" spans="1:30">
      <c r="A112" s="10" t="str">
        <f>IF(ROW()-1&gt;MAX(MERCALYS!$L$9:$L$3000),"",INDEX(MERCALYS!$A$9:$A$3000,MATCH(ROW()-1,MERCALYS!$L$9:$L$3000,0)))</f>
        <v>0000019002613</v>
      </c>
      <c r="B112" s="10" t="str">
        <f>IF($A112="","",VLOOKUP($A112,MERCALYS!$A$9:$C$3000,3,0))</f>
        <v>RANOU RILLETTES PORC ANCIE220G</v>
      </c>
      <c r="C112" s="10">
        <f>SUMIFS(MERCALYS!$E$9:$E$3000,MERCALYS!$D$9:$D$3000,C$1,MERCALYS!$A$9:$A$3000,$A112)</f>
        <v>0</v>
      </c>
      <c r="D112" s="10">
        <f>SUMIFS(MERCALYS!$E$9:$E$3000,MERCALYS!$D$9:$D$3000,D$1,MERCALYS!$A$9:$A$3000,$A112)</f>
        <v>0</v>
      </c>
      <c r="E112" s="10">
        <f>SUMIFS(MERCALYS!$E$9:$E$3000,MERCALYS!$D$9:$D$3000,E$1,MERCALYS!$A$9:$A$3000,$A112)</f>
        <v>0</v>
      </c>
      <c r="F112" s="10">
        <f>SUMIFS(MERCALYS!$E$9:$E$3000,MERCALYS!$D$9:$D$3000,F$1,MERCALYS!$A$9:$A$3000,$A112)</f>
        <v>0</v>
      </c>
      <c r="G112" s="10">
        <f>SUMIFS(MERCALYS!$E$9:$E$3000,MERCALYS!$D$9:$D$3000,G$1,MERCALYS!$A$9:$A$3000,$A112)</f>
        <v>0</v>
      </c>
      <c r="H112" s="10">
        <f>SUMIFS(MERCALYS!$E$9:$E$3000,MERCALYS!$D$9:$D$3000,H$1,MERCALYS!$A$9:$A$3000,$A112)</f>
        <v>0</v>
      </c>
      <c r="I112" s="10">
        <f>SUMIFS(MERCALYS!$E$9:$E$3000,MERCALYS!$D$9:$D$3000,I$1,MERCALYS!$A$9:$A$3000,$A112)</f>
        <v>0</v>
      </c>
      <c r="J112" s="10">
        <f>SUMIFS(MERCALYS!$E$9:$E$3000,MERCALYS!$D$9:$D$3000,J$1,MERCALYS!$A$9:$A$3000,$A112)</f>
        <v>0</v>
      </c>
      <c r="K112" s="10">
        <f>SUMIFS(MERCALYS!$E$9:$E$3000,MERCALYS!$D$9:$D$3000,K$1,MERCALYS!$A$9:$A$3000,$A112)</f>
        <v>0</v>
      </c>
      <c r="L112" s="10">
        <f>SUMIFS(MERCALYS!$E$9:$E$3000,MERCALYS!$D$9:$D$3000,L$1,MERCALYS!$A$9:$A$3000,$A112)</f>
        <v>0</v>
      </c>
      <c r="M112" s="10">
        <f>SUMIFS(MERCALYS!$E$9:$E$3000,MERCALYS!$D$9:$D$3000,M$1,MERCALYS!$A$9:$A$3000,$A112)</f>
        <v>0</v>
      </c>
      <c r="N112" s="10">
        <f>SUMIFS(MERCALYS!$E$9:$E$3000,MERCALYS!$D$9:$D$3000,N$1,MERCALYS!$A$9:$A$3000,$A112)</f>
        <v>0</v>
      </c>
      <c r="O112" s="10">
        <f>SUMIFS(MERCALYS!$E$9:$E$3000,MERCALYS!$D$9:$D$3000,O$1,MERCALYS!$A$9:$A$3000,$A112)</f>
        <v>4</v>
      </c>
      <c r="P112" s="10">
        <f>SUMIFS(MERCALYS!$E$9:$E$3000,MERCALYS!$D$9:$D$3000,P$1,MERCALYS!$A$9:$A$3000,$A112)</f>
        <v>0</v>
      </c>
      <c r="Q112" s="10">
        <f>SUMIFS(MERCALYS!$E$9:$E$3000,MERCALYS!$D$9:$D$3000,Q$1,MERCALYS!$A$9:$A$3000,$A112)</f>
        <v>0</v>
      </c>
      <c r="R112" s="10">
        <f>SUMIFS(MERCALYS!$E$9:$E$3000,MERCALYS!$D$9:$D$3000,R$1,MERCALYS!$A$9:$A$3000,$A112)</f>
        <v>0</v>
      </c>
      <c r="S112" s="10">
        <f>SUMIFS(MERCALYS!$E$9:$E$3000,MERCALYS!$D$9:$D$3000,S$1,MERCALYS!$A$9:$A$3000,$A112)</f>
        <v>0</v>
      </c>
      <c r="T112" s="10">
        <f>SUMIFS(MERCALYS!$E$9:$E$3000,MERCALYS!$D$9:$D$3000,T$1,MERCALYS!$A$9:$A$3000,$A112)</f>
        <v>0</v>
      </c>
      <c r="U112" s="10">
        <f>SUMIFS(MERCALYS!$E$9:$E$3000,MERCALYS!$D$9:$D$3000,U$1,MERCALYS!$A$9:$A$3000,$A112)</f>
        <v>0</v>
      </c>
      <c r="V112" s="10">
        <f>SUMIFS(MERCALYS!$E$9:$E$3000,MERCALYS!$D$9:$D$3000,V$1,MERCALYS!$A$9:$A$3000,$A112)</f>
        <v>0</v>
      </c>
      <c r="W112" s="10">
        <f>SUMIFS(MERCALYS!$E$9:$E$3000,MERCALYS!$D$9:$D$3000,W$1,MERCALYS!$A$9:$A$3000,$A112)</f>
        <v>0</v>
      </c>
      <c r="X112" s="10">
        <f>SUMIFS(MERCALYS!$E$9:$E$3000,MERCALYS!$D$9:$D$3000,X$1,MERCALYS!$A$9:$A$3000,$A112)</f>
        <v>0</v>
      </c>
      <c r="Y112" s="10">
        <f>SUMIFS(MERCALYS!$E$9:$E$3000,MERCALYS!$D$9:$D$3000,Y$1,MERCALYS!$A$9:$A$3000,$A112)</f>
        <v>0</v>
      </c>
      <c r="Z112" s="10">
        <f>SUMIFS(MERCALYS!$E$9:$E$3000,MERCALYS!$D$9:$D$3000,Z$1,MERCALYS!$A$9:$A$3000,$A112)</f>
        <v>0</v>
      </c>
      <c r="AA112" s="10">
        <f>SUMIFS(MERCALYS!$E$9:$E$3000,MERCALYS!$D$9:$D$3000,AA$1,MERCALYS!$A$9:$A$3000,$A112)</f>
        <v>0</v>
      </c>
      <c r="AB112" s="10">
        <f>SUMIFS(MERCALYS!$E$9:$E$3000,MERCALYS!$D$9:$D$3000,AB$1,MERCALYS!$A$9:$A$3000,$A112)</f>
        <v>0</v>
      </c>
      <c r="AC112" s="10">
        <f>SUMIFS(MERCALYS!$E$9:$E$3000,MERCALYS!$D$9:$D$3000,AC$1,MERCALYS!$A$9:$A$3000,$A112)</f>
        <v>0</v>
      </c>
      <c r="AD112" s="10">
        <f>SUMIFS(MERCALYS!$E$9:$E$3000,MERCALYS!$D$9:$D$3000,AD$1,MERCALYS!$A$9:$A$3000,$A112)</f>
        <v>0</v>
      </c>
    </row>
    <row r="113" spans="1:30">
      <c r="A113" s="10" t="str">
        <f>IF(ROW()-1&gt;MAX(MERCALYS!$L$9:$L$3000),"",INDEX(MERCALYS!$A$9:$A$3000,MATCH(ROW()-1,MERCALYS!$L$9:$L$3000,0)))</f>
        <v>0000019002715</v>
      </c>
      <c r="B113" s="10" t="str">
        <f>IF($A113="","",VLOOKUP($A113,MERCALYS!$A$9:$C$3000,3,0))</f>
        <v>PAT.BIO FGE FRAIS 3,2%MG 500G</v>
      </c>
      <c r="C113" s="10">
        <f>SUMIFS(MERCALYS!$E$9:$E$3000,MERCALYS!$D$9:$D$3000,C$1,MERCALYS!$A$9:$A$3000,$A113)</f>
        <v>0</v>
      </c>
      <c r="D113" s="10">
        <f>SUMIFS(MERCALYS!$E$9:$E$3000,MERCALYS!$D$9:$D$3000,D$1,MERCALYS!$A$9:$A$3000,$A113)</f>
        <v>0</v>
      </c>
      <c r="E113" s="10">
        <f>SUMIFS(MERCALYS!$E$9:$E$3000,MERCALYS!$D$9:$D$3000,E$1,MERCALYS!$A$9:$A$3000,$A113)</f>
        <v>0</v>
      </c>
      <c r="F113" s="10">
        <f>SUMIFS(MERCALYS!$E$9:$E$3000,MERCALYS!$D$9:$D$3000,F$1,MERCALYS!$A$9:$A$3000,$A113)</f>
        <v>0</v>
      </c>
      <c r="G113" s="10">
        <f>SUMIFS(MERCALYS!$E$9:$E$3000,MERCALYS!$D$9:$D$3000,G$1,MERCALYS!$A$9:$A$3000,$A113)</f>
        <v>0</v>
      </c>
      <c r="H113" s="10">
        <f>SUMIFS(MERCALYS!$E$9:$E$3000,MERCALYS!$D$9:$D$3000,H$1,MERCALYS!$A$9:$A$3000,$A113)</f>
        <v>0</v>
      </c>
      <c r="I113" s="10">
        <f>SUMIFS(MERCALYS!$E$9:$E$3000,MERCALYS!$D$9:$D$3000,I$1,MERCALYS!$A$9:$A$3000,$A113)</f>
        <v>0</v>
      </c>
      <c r="J113" s="10">
        <f>SUMIFS(MERCALYS!$E$9:$E$3000,MERCALYS!$D$9:$D$3000,J$1,MERCALYS!$A$9:$A$3000,$A113)</f>
        <v>0</v>
      </c>
      <c r="K113" s="10">
        <f>SUMIFS(MERCALYS!$E$9:$E$3000,MERCALYS!$D$9:$D$3000,K$1,MERCALYS!$A$9:$A$3000,$A113)</f>
        <v>0</v>
      </c>
      <c r="L113" s="10">
        <f>SUMIFS(MERCALYS!$E$9:$E$3000,MERCALYS!$D$9:$D$3000,L$1,MERCALYS!$A$9:$A$3000,$A113)</f>
        <v>0</v>
      </c>
      <c r="M113" s="10">
        <f>SUMIFS(MERCALYS!$E$9:$E$3000,MERCALYS!$D$9:$D$3000,M$1,MERCALYS!$A$9:$A$3000,$A113)</f>
        <v>0</v>
      </c>
      <c r="N113" s="10">
        <f>SUMIFS(MERCALYS!$E$9:$E$3000,MERCALYS!$D$9:$D$3000,N$1,MERCALYS!$A$9:$A$3000,$A113)</f>
        <v>2</v>
      </c>
      <c r="O113" s="10">
        <f>SUMIFS(MERCALYS!$E$9:$E$3000,MERCALYS!$D$9:$D$3000,O$1,MERCALYS!$A$9:$A$3000,$A113)</f>
        <v>0</v>
      </c>
      <c r="P113" s="10">
        <f>SUMIFS(MERCALYS!$E$9:$E$3000,MERCALYS!$D$9:$D$3000,P$1,MERCALYS!$A$9:$A$3000,$A113)</f>
        <v>0</v>
      </c>
      <c r="Q113" s="10">
        <f>SUMIFS(MERCALYS!$E$9:$E$3000,MERCALYS!$D$9:$D$3000,Q$1,MERCALYS!$A$9:$A$3000,$A113)</f>
        <v>0</v>
      </c>
      <c r="R113" s="10">
        <f>SUMIFS(MERCALYS!$E$9:$E$3000,MERCALYS!$D$9:$D$3000,R$1,MERCALYS!$A$9:$A$3000,$A113)</f>
        <v>0</v>
      </c>
      <c r="S113" s="10">
        <f>SUMIFS(MERCALYS!$E$9:$E$3000,MERCALYS!$D$9:$D$3000,S$1,MERCALYS!$A$9:$A$3000,$A113)</f>
        <v>0</v>
      </c>
      <c r="T113" s="10">
        <f>SUMIFS(MERCALYS!$E$9:$E$3000,MERCALYS!$D$9:$D$3000,T$1,MERCALYS!$A$9:$A$3000,$A113)</f>
        <v>0</v>
      </c>
      <c r="U113" s="10">
        <f>SUMIFS(MERCALYS!$E$9:$E$3000,MERCALYS!$D$9:$D$3000,U$1,MERCALYS!$A$9:$A$3000,$A113)</f>
        <v>0</v>
      </c>
      <c r="V113" s="10">
        <f>SUMIFS(MERCALYS!$E$9:$E$3000,MERCALYS!$D$9:$D$3000,V$1,MERCALYS!$A$9:$A$3000,$A113)</f>
        <v>0</v>
      </c>
      <c r="W113" s="10">
        <f>SUMIFS(MERCALYS!$E$9:$E$3000,MERCALYS!$D$9:$D$3000,W$1,MERCALYS!$A$9:$A$3000,$A113)</f>
        <v>0</v>
      </c>
      <c r="X113" s="10">
        <f>SUMIFS(MERCALYS!$E$9:$E$3000,MERCALYS!$D$9:$D$3000,X$1,MERCALYS!$A$9:$A$3000,$A113)</f>
        <v>0</v>
      </c>
      <c r="Y113" s="10">
        <f>SUMIFS(MERCALYS!$E$9:$E$3000,MERCALYS!$D$9:$D$3000,Y$1,MERCALYS!$A$9:$A$3000,$A113)</f>
        <v>0</v>
      </c>
      <c r="Z113" s="10">
        <f>SUMIFS(MERCALYS!$E$9:$E$3000,MERCALYS!$D$9:$D$3000,Z$1,MERCALYS!$A$9:$A$3000,$A113)</f>
        <v>0</v>
      </c>
      <c r="AA113" s="10">
        <f>SUMIFS(MERCALYS!$E$9:$E$3000,MERCALYS!$D$9:$D$3000,AA$1,MERCALYS!$A$9:$A$3000,$A113)</f>
        <v>0</v>
      </c>
      <c r="AB113" s="10">
        <f>SUMIFS(MERCALYS!$E$9:$E$3000,MERCALYS!$D$9:$D$3000,AB$1,MERCALYS!$A$9:$A$3000,$A113)</f>
        <v>0</v>
      </c>
      <c r="AC113" s="10">
        <f>SUMIFS(MERCALYS!$E$9:$E$3000,MERCALYS!$D$9:$D$3000,AC$1,MERCALYS!$A$9:$A$3000,$A113)</f>
        <v>0</v>
      </c>
      <c r="AD113" s="10">
        <f>SUMIFS(MERCALYS!$E$9:$E$3000,MERCALYS!$D$9:$D$3000,AD$1,MERCALYS!$A$9:$A$3000,$A113)</f>
        <v>0</v>
      </c>
    </row>
    <row r="114" spans="1:30">
      <c r="A114" s="10" t="str">
        <f>IF(ROW()-1&gt;MAX(MERCALYS!$L$9:$L$3000),"",INDEX(MERCALYS!$A$9:$A$3000,MATCH(ROW()-1,MERCALYS!$L$9:$L$3000,0)))</f>
        <v>0000019002717</v>
      </c>
      <c r="B114" s="10" t="str">
        <f>IF($A114="","",VLOOKUP($A114,MERCALYS!$A$9:$C$3000,3,0))</f>
        <v>CHAVROUX 9P 162G</v>
      </c>
      <c r="C114" s="10">
        <f>SUMIFS(MERCALYS!$E$9:$E$3000,MERCALYS!$D$9:$D$3000,C$1,MERCALYS!$A$9:$A$3000,$A114)</f>
        <v>0</v>
      </c>
      <c r="D114" s="10">
        <f>SUMIFS(MERCALYS!$E$9:$E$3000,MERCALYS!$D$9:$D$3000,D$1,MERCALYS!$A$9:$A$3000,$A114)</f>
        <v>0</v>
      </c>
      <c r="E114" s="10">
        <f>SUMIFS(MERCALYS!$E$9:$E$3000,MERCALYS!$D$9:$D$3000,E$1,MERCALYS!$A$9:$A$3000,$A114)</f>
        <v>0</v>
      </c>
      <c r="F114" s="10">
        <f>SUMIFS(MERCALYS!$E$9:$E$3000,MERCALYS!$D$9:$D$3000,F$1,MERCALYS!$A$9:$A$3000,$A114)</f>
        <v>0</v>
      </c>
      <c r="G114" s="10">
        <f>SUMIFS(MERCALYS!$E$9:$E$3000,MERCALYS!$D$9:$D$3000,G$1,MERCALYS!$A$9:$A$3000,$A114)</f>
        <v>0</v>
      </c>
      <c r="H114" s="10">
        <f>SUMIFS(MERCALYS!$E$9:$E$3000,MERCALYS!$D$9:$D$3000,H$1,MERCALYS!$A$9:$A$3000,$A114)</f>
        <v>0</v>
      </c>
      <c r="I114" s="10">
        <f>SUMIFS(MERCALYS!$E$9:$E$3000,MERCALYS!$D$9:$D$3000,I$1,MERCALYS!$A$9:$A$3000,$A114)</f>
        <v>0</v>
      </c>
      <c r="J114" s="10">
        <f>SUMIFS(MERCALYS!$E$9:$E$3000,MERCALYS!$D$9:$D$3000,J$1,MERCALYS!$A$9:$A$3000,$A114)</f>
        <v>0</v>
      </c>
      <c r="K114" s="10">
        <f>SUMIFS(MERCALYS!$E$9:$E$3000,MERCALYS!$D$9:$D$3000,K$1,MERCALYS!$A$9:$A$3000,$A114)</f>
        <v>0</v>
      </c>
      <c r="L114" s="10">
        <f>SUMIFS(MERCALYS!$E$9:$E$3000,MERCALYS!$D$9:$D$3000,L$1,MERCALYS!$A$9:$A$3000,$A114)</f>
        <v>0</v>
      </c>
      <c r="M114" s="10">
        <f>SUMIFS(MERCALYS!$E$9:$E$3000,MERCALYS!$D$9:$D$3000,M$1,MERCALYS!$A$9:$A$3000,$A114)</f>
        <v>0</v>
      </c>
      <c r="N114" s="10">
        <f>SUMIFS(MERCALYS!$E$9:$E$3000,MERCALYS!$D$9:$D$3000,N$1,MERCALYS!$A$9:$A$3000,$A114)</f>
        <v>0</v>
      </c>
      <c r="O114" s="10">
        <f>SUMIFS(MERCALYS!$E$9:$E$3000,MERCALYS!$D$9:$D$3000,O$1,MERCALYS!$A$9:$A$3000,$A114)</f>
        <v>0</v>
      </c>
      <c r="P114" s="10">
        <f>SUMIFS(MERCALYS!$E$9:$E$3000,MERCALYS!$D$9:$D$3000,P$1,MERCALYS!$A$9:$A$3000,$A114)</f>
        <v>0</v>
      </c>
      <c r="Q114" s="10">
        <f>SUMIFS(MERCALYS!$E$9:$E$3000,MERCALYS!$D$9:$D$3000,Q$1,MERCALYS!$A$9:$A$3000,$A114)</f>
        <v>0</v>
      </c>
      <c r="R114" s="10">
        <f>SUMIFS(MERCALYS!$E$9:$E$3000,MERCALYS!$D$9:$D$3000,R$1,MERCALYS!$A$9:$A$3000,$A114)</f>
        <v>0</v>
      </c>
      <c r="S114" s="10">
        <f>SUMIFS(MERCALYS!$E$9:$E$3000,MERCALYS!$D$9:$D$3000,S$1,MERCALYS!$A$9:$A$3000,$A114)</f>
        <v>0</v>
      </c>
      <c r="T114" s="10">
        <f>SUMIFS(MERCALYS!$E$9:$E$3000,MERCALYS!$D$9:$D$3000,T$1,MERCALYS!$A$9:$A$3000,$A114)</f>
        <v>1</v>
      </c>
      <c r="U114" s="10">
        <f>SUMIFS(MERCALYS!$E$9:$E$3000,MERCALYS!$D$9:$D$3000,U$1,MERCALYS!$A$9:$A$3000,$A114)</f>
        <v>0</v>
      </c>
      <c r="V114" s="10">
        <f>SUMIFS(MERCALYS!$E$9:$E$3000,MERCALYS!$D$9:$D$3000,V$1,MERCALYS!$A$9:$A$3000,$A114)</f>
        <v>0</v>
      </c>
      <c r="W114" s="10">
        <f>SUMIFS(MERCALYS!$E$9:$E$3000,MERCALYS!$D$9:$D$3000,W$1,MERCALYS!$A$9:$A$3000,$A114)</f>
        <v>0</v>
      </c>
      <c r="X114" s="10">
        <f>SUMIFS(MERCALYS!$E$9:$E$3000,MERCALYS!$D$9:$D$3000,X$1,MERCALYS!$A$9:$A$3000,$A114)</f>
        <v>0</v>
      </c>
      <c r="Y114" s="10">
        <f>SUMIFS(MERCALYS!$E$9:$E$3000,MERCALYS!$D$9:$D$3000,Y$1,MERCALYS!$A$9:$A$3000,$A114)</f>
        <v>0</v>
      </c>
      <c r="Z114" s="10">
        <f>SUMIFS(MERCALYS!$E$9:$E$3000,MERCALYS!$D$9:$D$3000,Z$1,MERCALYS!$A$9:$A$3000,$A114)</f>
        <v>0</v>
      </c>
      <c r="AA114" s="10">
        <f>SUMIFS(MERCALYS!$E$9:$E$3000,MERCALYS!$D$9:$D$3000,AA$1,MERCALYS!$A$9:$A$3000,$A114)</f>
        <v>0</v>
      </c>
      <c r="AB114" s="10">
        <f>SUMIFS(MERCALYS!$E$9:$E$3000,MERCALYS!$D$9:$D$3000,AB$1,MERCALYS!$A$9:$A$3000,$A114)</f>
        <v>0</v>
      </c>
      <c r="AC114" s="10">
        <f>SUMIFS(MERCALYS!$E$9:$E$3000,MERCALYS!$D$9:$D$3000,AC$1,MERCALYS!$A$9:$A$3000,$A114)</f>
        <v>0</v>
      </c>
      <c r="AD114" s="10">
        <f>SUMIFS(MERCALYS!$E$9:$E$3000,MERCALYS!$D$9:$D$3000,AD$1,MERCALYS!$A$9:$A$3000,$A114)</f>
        <v>0</v>
      </c>
    </row>
    <row r="115" spans="1:30">
      <c r="A115" s="10" t="str">
        <f>IF(ROW()-1&gt;MAX(MERCALYS!$L$9:$L$3000),"",INDEX(MERCALYS!$A$9:$A$3000,MATCH(ROW()-1,MERCALYS!$L$9:$L$3000,0)))</f>
        <v>0000019003335</v>
      </c>
      <c r="B115" s="10" t="str">
        <f>IF($A115="","",VLOOKUP($A115,MERCALYS!$A$9:$C$3000,3,0))</f>
        <v>ODYS.SAUM ATL.FUME ECOSSE 320</v>
      </c>
      <c r="C115" s="10">
        <f>SUMIFS(MERCALYS!$E$9:$E$3000,MERCALYS!$D$9:$D$3000,C$1,MERCALYS!$A$9:$A$3000,$A115)</f>
        <v>0</v>
      </c>
      <c r="D115" s="10">
        <f>SUMIFS(MERCALYS!$E$9:$E$3000,MERCALYS!$D$9:$D$3000,D$1,MERCALYS!$A$9:$A$3000,$A115)</f>
        <v>0</v>
      </c>
      <c r="E115" s="10">
        <f>SUMIFS(MERCALYS!$E$9:$E$3000,MERCALYS!$D$9:$D$3000,E$1,MERCALYS!$A$9:$A$3000,$A115)</f>
        <v>0</v>
      </c>
      <c r="F115" s="10">
        <f>SUMIFS(MERCALYS!$E$9:$E$3000,MERCALYS!$D$9:$D$3000,F$1,MERCALYS!$A$9:$A$3000,$A115)</f>
        <v>0</v>
      </c>
      <c r="G115" s="10">
        <f>SUMIFS(MERCALYS!$E$9:$E$3000,MERCALYS!$D$9:$D$3000,G$1,MERCALYS!$A$9:$A$3000,$A115)</f>
        <v>0</v>
      </c>
      <c r="H115" s="10">
        <f>SUMIFS(MERCALYS!$E$9:$E$3000,MERCALYS!$D$9:$D$3000,H$1,MERCALYS!$A$9:$A$3000,$A115)</f>
        <v>0</v>
      </c>
      <c r="I115" s="10">
        <f>SUMIFS(MERCALYS!$E$9:$E$3000,MERCALYS!$D$9:$D$3000,I$1,MERCALYS!$A$9:$A$3000,$A115)</f>
        <v>0</v>
      </c>
      <c r="J115" s="10">
        <f>SUMIFS(MERCALYS!$E$9:$E$3000,MERCALYS!$D$9:$D$3000,J$1,MERCALYS!$A$9:$A$3000,$A115)</f>
        <v>0</v>
      </c>
      <c r="K115" s="10">
        <f>SUMIFS(MERCALYS!$E$9:$E$3000,MERCALYS!$D$9:$D$3000,K$1,MERCALYS!$A$9:$A$3000,$A115)</f>
        <v>0</v>
      </c>
      <c r="L115" s="10">
        <f>SUMIFS(MERCALYS!$E$9:$E$3000,MERCALYS!$D$9:$D$3000,L$1,MERCALYS!$A$9:$A$3000,$A115)</f>
        <v>0</v>
      </c>
      <c r="M115" s="10">
        <f>SUMIFS(MERCALYS!$E$9:$E$3000,MERCALYS!$D$9:$D$3000,M$1,MERCALYS!$A$9:$A$3000,$A115)</f>
        <v>0</v>
      </c>
      <c r="N115" s="10">
        <f>SUMIFS(MERCALYS!$E$9:$E$3000,MERCALYS!$D$9:$D$3000,N$1,MERCALYS!$A$9:$A$3000,$A115)</f>
        <v>0</v>
      </c>
      <c r="O115" s="10">
        <f>SUMIFS(MERCALYS!$E$9:$E$3000,MERCALYS!$D$9:$D$3000,O$1,MERCALYS!$A$9:$A$3000,$A115)</f>
        <v>0</v>
      </c>
      <c r="P115" s="10">
        <f>SUMIFS(MERCALYS!$E$9:$E$3000,MERCALYS!$D$9:$D$3000,P$1,MERCALYS!$A$9:$A$3000,$A115)</f>
        <v>0</v>
      </c>
      <c r="Q115" s="10">
        <f>SUMIFS(MERCALYS!$E$9:$E$3000,MERCALYS!$D$9:$D$3000,Q$1,MERCALYS!$A$9:$A$3000,$A115)</f>
        <v>0</v>
      </c>
      <c r="R115" s="10">
        <f>SUMIFS(MERCALYS!$E$9:$E$3000,MERCALYS!$D$9:$D$3000,R$1,MERCALYS!$A$9:$A$3000,$A115)</f>
        <v>0</v>
      </c>
      <c r="S115" s="10">
        <f>SUMIFS(MERCALYS!$E$9:$E$3000,MERCALYS!$D$9:$D$3000,S$1,MERCALYS!$A$9:$A$3000,$A115)</f>
        <v>0</v>
      </c>
      <c r="T115" s="10">
        <f>SUMIFS(MERCALYS!$E$9:$E$3000,MERCALYS!$D$9:$D$3000,T$1,MERCALYS!$A$9:$A$3000,$A115)</f>
        <v>0</v>
      </c>
      <c r="U115" s="10">
        <f>SUMIFS(MERCALYS!$E$9:$E$3000,MERCALYS!$D$9:$D$3000,U$1,MERCALYS!$A$9:$A$3000,$A115)</f>
        <v>0</v>
      </c>
      <c r="V115" s="10">
        <f>SUMIFS(MERCALYS!$E$9:$E$3000,MERCALYS!$D$9:$D$3000,V$1,MERCALYS!$A$9:$A$3000,$A115)</f>
        <v>0</v>
      </c>
      <c r="W115" s="10">
        <f>SUMIFS(MERCALYS!$E$9:$E$3000,MERCALYS!$D$9:$D$3000,W$1,MERCALYS!$A$9:$A$3000,$A115)</f>
        <v>0</v>
      </c>
      <c r="X115" s="10">
        <f>SUMIFS(MERCALYS!$E$9:$E$3000,MERCALYS!$D$9:$D$3000,X$1,MERCALYS!$A$9:$A$3000,$A115)</f>
        <v>0</v>
      </c>
      <c r="Y115" s="10">
        <f>SUMIFS(MERCALYS!$E$9:$E$3000,MERCALYS!$D$9:$D$3000,Y$1,MERCALYS!$A$9:$A$3000,$A115)</f>
        <v>0</v>
      </c>
      <c r="Z115" s="10">
        <f>SUMIFS(MERCALYS!$E$9:$E$3000,MERCALYS!$D$9:$D$3000,Z$1,MERCALYS!$A$9:$A$3000,$A115)</f>
        <v>2</v>
      </c>
      <c r="AA115" s="10">
        <f>SUMIFS(MERCALYS!$E$9:$E$3000,MERCALYS!$D$9:$D$3000,AA$1,MERCALYS!$A$9:$A$3000,$A115)</f>
        <v>0</v>
      </c>
      <c r="AB115" s="10">
        <f>SUMIFS(MERCALYS!$E$9:$E$3000,MERCALYS!$D$9:$D$3000,AB$1,MERCALYS!$A$9:$A$3000,$A115)</f>
        <v>0</v>
      </c>
      <c r="AC115" s="10">
        <f>SUMIFS(MERCALYS!$E$9:$E$3000,MERCALYS!$D$9:$D$3000,AC$1,MERCALYS!$A$9:$A$3000,$A115)</f>
        <v>0</v>
      </c>
      <c r="AD115" s="10">
        <f>SUMIFS(MERCALYS!$E$9:$E$3000,MERCALYS!$D$9:$D$3000,AD$1,MERCALYS!$A$9:$A$3000,$A115)</f>
        <v>0</v>
      </c>
    </row>
    <row r="116" spans="1:30">
      <c r="A116" s="10" t="str">
        <f>IF(ROW()-1&gt;MAX(MERCALYS!$L$9:$L$3000),"",INDEX(MERCALYS!$A$9:$A$3000,MATCH(ROW()-1,MERCALYS!$L$9:$L$3000,0)))</f>
        <v>0000019003340</v>
      </c>
      <c r="B116" s="10" t="str">
        <f>IF($A116="","",VLOOKUP($A116,MERCALYS!$A$9:$C$3000,3,0))</f>
        <v>RANOU RISOT.MER LEG SOLEIL300G</v>
      </c>
      <c r="C116" s="10">
        <f>SUMIFS(MERCALYS!$E$9:$E$3000,MERCALYS!$D$9:$D$3000,C$1,MERCALYS!$A$9:$A$3000,$A116)</f>
        <v>0</v>
      </c>
      <c r="D116" s="10">
        <f>SUMIFS(MERCALYS!$E$9:$E$3000,MERCALYS!$D$9:$D$3000,D$1,MERCALYS!$A$9:$A$3000,$A116)</f>
        <v>0</v>
      </c>
      <c r="E116" s="10">
        <f>SUMIFS(MERCALYS!$E$9:$E$3000,MERCALYS!$D$9:$D$3000,E$1,MERCALYS!$A$9:$A$3000,$A116)</f>
        <v>0</v>
      </c>
      <c r="F116" s="10">
        <f>SUMIFS(MERCALYS!$E$9:$E$3000,MERCALYS!$D$9:$D$3000,F$1,MERCALYS!$A$9:$A$3000,$A116)</f>
        <v>0</v>
      </c>
      <c r="G116" s="10">
        <f>SUMIFS(MERCALYS!$E$9:$E$3000,MERCALYS!$D$9:$D$3000,G$1,MERCALYS!$A$9:$A$3000,$A116)</f>
        <v>0</v>
      </c>
      <c r="H116" s="10">
        <f>SUMIFS(MERCALYS!$E$9:$E$3000,MERCALYS!$D$9:$D$3000,H$1,MERCALYS!$A$9:$A$3000,$A116)</f>
        <v>0</v>
      </c>
      <c r="I116" s="10">
        <f>SUMIFS(MERCALYS!$E$9:$E$3000,MERCALYS!$D$9:$D$3000,I$1,MERCALYS!$A$9:$A$3000,$A116)</f>
        <v>0</v>
      </c>
      <c r="J116" s="10">
        <f>SUMIFS(MERCALYS!$E$9:$E$3000,MERCALYS!$D$9:$D$3000,J$1,MERCALYS!$A$9:$A$3000,$A116)</f>
        <v>0</v>
      </c>
      <c r="K116" s="10">
        <f>SUMIFS(MERCALYS!$E$9:$E$3000,MERCALYS!$D$9:$D$3000,K$1,MERCALYS!$A$9:$A$3000,$A116)</f>
        <v>0</v>
      </c>
      <c r="L116" s="10">
        <f>SUMIFS(MERCALYS!$E$9:$E$3000,MERCALYS!$D$9:$D$3000,L$1,MERCALYS!$A$9:$A$3000,$A116)</f>
        <v>0</v>
      </c>
      <c r="M116" s="10">
        <f>SUMIFS(MERCALYS!$E$9:$E$3000,MERCALYS!$D$9:$D$3000,M$1,MERCALYS!$A$9:$A$3000,$A116)</f>
        <v>0</v>
      </c>
      <c r="N116" s="10">
        <f>SUMIFS(MERCALYS!$E$9:$E$3000,MERCALYS!$D$9:$D$3000,N$1,MERCALYS!$A$9:$A$3000,$A116)</f>
        <v>0</v>
      </c>
      <c r="O116" s="10">
        <f>SUMIFS(MERCALYS!$E$9:$E$3000,MERCALYS!$D$9:$D$3000,O$1,MERCALYS!$A$9:$A$3000,$A116)</f>
        <v>0</v>
      </c>
      <c r="P116" s="10">
        <f>SUMIFS(MERCALYS!$E$9:$E$3000,MERCALYS!$D$9:$D$3000,P$1,MERCALYS!$A$9:$A$3000,$A116)</f>
        <v>0</v>
      </c>
      <c r="Q116" s="10">
        <f>SUMIFS(MERCALYS!$E$9:$E$3000,MERCALYS!$D$9:$D$3000,Q$1,MERCALYS!$A$9:$A$3000,$A116)</f>
        <v>0</v>
      </c>
      <c r="R116" s="10">
        <f>SUMIFS(MERCALYS!$E$9:$E$3000,MERCALYS!$D$9:$D$3000,R$1,MERCALYS!$A$9:$A$3000,$A116)</f>
        <v>0</v>
      </c>
      <c r="S116" s="10">
        <f>SUMIFS(MERCALYS!$E$9:$E$3000,MERCALYS!$D$9:$D$3000,S$1,MERCALYS!$A$9:$A$3000,$A116)</f>
        <v>0</v>
      </c>
      <c r="T116" s="10">
        <f>SUMIFS(MERCALYS!$E$9:$E$3000,MERCALYS!$D$9:$D$3000,T$1,MERCALYS!$A$9:$A$3000,$A116)</f>
        <v>0</v>
      </c>
      <c r="U116" s="10">
        <f>SUMIFS(MERCALYS!$E$9:$E$3000,MERCALYS!$D$9:$D$3000,U$1,MERCALYS!$A$9:$A$3000,$A116)</f>
        <v>0</v>
      </c>
      <c r="V116" s="10">
        <f>SUMIFS(MERCALYS!$E$9:$E$3000,MERCALYS!$D$9:$D$3000,V$1,MERCALYS!$A$9:$A$3000,$A116)</f>
        <v>0</v>
      </c>
      <c r="W116" s="10">
        <f>SUMIFS(MERCALYS!$E$9:$E$3000,MERCALYS!$D$9:$D$3000,W$1,MERCALYS!$A$9:$A$3000,$A116)</f>
        <v>0</v>
      </c>
      <c r="X116" s="10">
        <f>SUMIFS(MERCALYS!$E$9:$E$3000,MERCALYS!$D$9:$D$3000,X$1,MERCALYS!$A$9:$A$3000,$A116)</f>
        <v>0</v>
      </c>
      <c r="Y116" s="10">
        <f>SUMIFS(MERCALYS!$E$9:$E$3000,MERCALYS!$D$9:$D$3000,Y$1,MERCALYS!$A$9:$A$3000,$A116)</f>
        <v>0</v>
      </c>
      <c r="Z116" s="10">
        <f>SUMIFS(MERCALYS!$E$9:$E$3000,MERCALYS!$D$9:$D$3000,Z$1,MERCALYS!$A$9:$A$3000,$A116)</f>
        <v>1</v>
      </c>
      <c r="AA116" s="10">
        <f>SUMIFS(MERCALYS!$E$9:$E$3000,MERCALYS!$D$9:$D$3000,AA$1,MERCALYS!$A$9:$A$3000,$A116)</f>
        <v>0</v>
      </c>
      <c r="AB116" s="10">
        <f>SUMIFS(MERCALYS!$E$9:$E$3000,MERCALYS!$D$9:$D$3000,AB$1,MERCALYS!$A$9:$A$3000,$A116)</f>
        <v>0</v>
      </c>
      <c r="AC116" s="10">
        <f>SUMIFS(MERCALYS!$E$9:$E$3000,MERCALYS!$D$9:$D$3000,AC$1,MERCALYS!$A$9:$A$3000,$A116)</f>
        <v>0</v>
      </c>
      <c r="AD116" s="10">
        <f>SUMIFS(MERCALYS!$E$9:$E$3000,MERCALYS!$D$9:$D$3000,AD$1,MERCALYS!$A$9:$A$3000,$A116)</f>
        <v>0</v>
      </c>
    </row>
    <row r="117" spans="1:30">
      <c r="A117" s="10" t="str">
        <f>IF(ROW()-1&gt;MAX(MERCALYS!$L$9:$L$3000),"",INDEX(MERCALYS!$A$9:$A$3000,MATCH(ROW()-1,MERCALYS!$L$9:$L$3000,0)))</f>
        <v>0000019004992</v>
      </c>
      <c r="B117" s="10" t="str">
        <f>IF($A117="","",VLOOKUP($A117,MERCALYS!$A$9:$C$3000,3,0))</f>
        <v>PATURAGES CREME CARAMEL 8X100G</v>
      </c>
      <c r="C117" s="10">
        <f>SUMIFS(MERCALYS!$E$9:$E$3000,MERCALYS!$D$9:$D$3000,C$1,MERCALYS!$A$9:$A$3000,$A117)</f>
        <v>0</v>
      </c>
      <c r="D117" s="10">
        <f>SUMIFS(MERCALYS!$E$9:$E$3000,MERCALYS!$D$9:$D$3000,D$1,MERCALYS!$A$9:$A$3000,$A117)</f>
        <v>0</v>
      </c>
      <c r="E117" s="10">
        <f>SUMIFS(MERCALYS!$E$9:$E$3000,MERCALYS!$D$9:$D$3000,E$1,MERCALYS!$A$9:$A$3000,$A117)</f>
        <v>0</v>
      </c>
      <c r="F117" s="10">
        <f>SUMIFS(MERCALYS!$E$9:$E$3000,MERCALYS!$D$9:$D$3000,F$1,MERCALYS!$A$9:$A$3000,$A117)</f>
        <v>0</v>
      </c>
      <c r="G117" s="10">
        <f>SUMIFS(MERCALYS!$E$9:$E$3000,MERCALYS!$D$9:$D$3000,G$1,MERCALYS!$A$9:$A$3000,$A117)</f>
        <v>0</v>
      </c>
      <c r="H117" s="10">
        <f>SUMIFS(MERCALYS!$E$9:$E$3000,MERCALYS!$D$9:$D$3000,H$1,MERCALYS!$A$9:$A$3000,$A117)</f>
        <v>0</v>
      </c>
      <c r="I117" s="10">
        <f>SUMIFS(MERCALYS!$E$9:$E$3000,MERCALYS!$D$9:$D$3000,I$1,MERCALYS!$A$9:$A$3000,$A117)</f>
        <v>0</v>
      </c>
      <c r="J117" s="10">
        <f>SUMIFS(MERCALYS!$E$9:$E$3000,MERCALYS!$D$9:$D$3000,J$1,MERCALYS!$A$9:$A$3000,$A117)</f>
        <v>0</v>
      </c>
      <c r="K117" s="10">
        <f>SUMIFS(MERCALYS!$E$9:$E$3000,MERCALYS!$D$9:$D$3000,K$1,MERCALYS!$A$9:$A$3000,$A117)</f>
        <v>0</v>
      </c>
      <c r="L117" s="10">
        <f>SUMIFS(MERCALYS!$E$9:$E$3000,MERCALYS!$D$9:$D$3000,L$1,MERCALYS!$A$9:$A$3000,$A117)</f>
        <v>0</v>
      </c>
      <c r="M117" s="10">
        <f>SUMIFS(MERCALYS!$E$9:$E$3000,MERCALYS!$D$9:$D$3000,M$1,MERCALYS!$A$9:$A$3000,$A117)</f>
        <v>0</v>
      </c>
      <c r="N117" s="10">
        <f>SUMIFS(MERCALYS!$E$9:$E$3000,MERCALYS!$D$9:$D$3000,N$1,MERCALYS!$A$9:$A$3000,$A117)</f>
        <v>0</v>
      </c>
      <c r="O117" s="10">
        <f>SUMIFS(MERCALYS!$E$9:$E$3000,MERCALYS!$D$9:$D$3000,O$1,MERCALYS!$A$9:$A$3000,$A117)</f>
        <v>0</v>
      </c>
      <c r="P117" s="10">
        <f>SUMIFS(MERCALYS!$E$9:$E$3000,MERCALYS!$D$9:$D$3000,P$1,MERCALYS!$A$9:$A$3000,$A117)</f>
        <v>0</v>
      </c>
      <c r="Q117" s="10">
        <f>SUMIFS(MERCALYS!$E$9:$E$3000,MERCALYS!$D$9:$D$3000,Q$1,MERCALYS!$A$9:$A$3000,$A117)</f>
        <v>0</v>
      </c>
      <c r="R117" s="10">
        <f>SUMIFS(MERCALYS!$E$9:$E$3000,MERCALYS!$D$9:$D$3000,R$1,MERCALYS!$A$9:$A$3000,$A117)</f>
        <v>0</v>
      </c>
      <c r="S117" s="10">
        <f>SUMIFS(MERCALYS!$E$9:$E$3000,MERCALYS!$D$9:$D$3000,S$1,MERCALYS!$A$9:$A$3000,$A117)</f>
        <v>0</v>
      </c>
      <c r="T117" s="10">
        <f>SUMIFS(MERCALYS!$E$9:$E$3000,MERCALYS!$D$9:$D$3000,T$1,MERCALYS!$A$9:$A$3000,$A117)</f>
        <v>0</v>
      </c>
      <c r="U117" s="10">
        <f>SUMIFS(MERCALYS!$E$9:$E$3000,MERCALYS!$D$9:$D$3000,U$1,MERCALYS!$A$9:$A$3000,$A117)</f>
        <v>0</v>
      </c>
      <c r="V117" s="10">
        <f>SUMIFS(MERCALYS!$E$9:$E$3000,MERCALYS!$D$9:$D$3000,V$1,MERCALYS!$A$9:$A$3000,$A117)</f>
        <v>0</v>
      </c>
      <c r="W117" s="10">
        <f>SUMIFS(MERCALYS!$E$9:$E$3000,MERCALYS!$D$9:$D$3000,W$1,MERCALYS!$A$9:$A$3000,$A117)</f>
        <v>0</v>
      </c>
      <c r="X117" s="10">
        <f>SUMIFS(MERCALYS!$E$9:$E$3000,MERCALYS!$D$9:$D$3000,X$1,MERCALYS!$A$9:$A$3000,$A117)</f>
        <v>3</v>
      </c>
      <c r="Y117" s="10">
        <f>SUMIFS(MERCALYS!$E$9:$E$3000,MERCALYS!$D$9:$D$3000,Y$1,MERCALYS!$A$9:$A$3000,$A117)</f>
        <v>0</v>
      </c>
      <c r="Z117" s="10">
        <f>SUMIFS(MERCALYS!$E$9:$E$3000,MERCALYS!$D$9:$D$3000,Z$1,MERCALYS!$A$9:$A$3000,$A117)</f>
        <v>0</v>
      </c>
      <c r="AA117" s="10">
        <f>SUMIFS(MERCALYS!$E$9:$E$3000,MERCALYS!$D$9:$D$3000,AA$1,MERCALYS!$A$9:$A$3000,$A117)</f>
        <v>0</v>
      </c>
      <c r="AB117" s="10">
        <f>SUMIFS(MERCALYS!$E$9:$E$3000,MERCALYS!$D$9:$D$3000,AB$1,MERCALYS!$A$9:$A$3000,$A117)</f>
        <v>0</v>
      </c>
      <c r="AC117" s="10">
        <f>SUMIFS(MERCALYS!$E$9:$E$3000,MERCALYS!$D$9:$D$3000,AC$1,MERCALYS!$A$9:$A$3000,$A117)</f>
        <v>0</v>
      </c>
      <c r="AD117" s="10">
        <f>SUMIFS(MERCALYS!$E$9:$E$3000,MERCALYS!$D$9:$D$3000,AD$1,MERCALYS!$A$9:$A$3000,$A117)</f>
        <v>0</v>
      </c>
    </row>
    <row r="118" spans="1:30">
      <c r="A118" s="10" t="str">
        <f>IF(ROW()-1&gt;MAX(MERCALYS!$L$9:$L$3000),"",INDEX(MERCALYS!$A$9:$A$3000,MATCH(ROW()-1,MERCALYS!$L$9:$L$3000,0)))</f>
        <v>0000019004993</v>
      </c>
      <c r="B118" s="10" t="str">
        <f>IF($A118="","",VLOOKUP($A118,MERCALYS!$A$9:$C$3000,3,0))</f>
        <v>PAT.PT POT CREME CHOCO 8X100G</v>
      </c>
      <c r="C118" s="10">
        <f>SUMIFS(MERCALYS!$E$9:$E$3000,MERCALYS!$D$9:$D$3000,C$1,MERCALYS!$A$9:$A$3000,$A118)</f>
        <v>0</v>
      </c>
      <c r="D118" s="10">
        <f>SUMIFS(MERCALYS!$E$9:$E$3000,MERCALYS!$D$9:$D$3000,D$1,MERCALYS!$A$9:$A$3000,$A118)</f>
        <v>0</v>
      </c>
      <c r="E118" s="10">
        <f>SUMIFS(MERCALYS!$E$9:$E$3000,MERCALYS!$D$9:$D$3000,E$1,MERCALYS!$A$9:$A$3000,$A118)</f>
        <v>0</v>
      </c>
      <c r="F118" s="10">
        <f>SUMIFS(MERCALYS!$E$9:$E$3000,MERCALYS!$D$9:$D$3000,F$1,MERCALYS!$A$9:$A$3000,$A118)</f>
        <v>0</v>
      </c>
      <c r="G118" s="10">
        <f>SUMIFS(MERCALYS!$E$9:$E$3000,MERCALYS!$D$9:$D$3000,G$1,MERCALYS!$A$9:$A$3000,$A118)</f>
        <v>0</v>
      </c>
      <c r="H118" s="10">
        <f>SUMIFS(MERCALYS!$E$9:$E$3000,MERCALYS!$D$9:$D$3000,H$1,MERCALYS!$A$9:$A$3000,$A118)</f>
        <v>0</v>
      </c>
      <c r="I118" s="10">
        <f>SUMIFS(MERCALYS!$E$9:$E$3000,MERCALYS!$D$9:$D$3000,I$1,MERCALYS!$A$9:$A$3000,$A118)</f>
        <v>0</v>
      </c>
      <c r="J118" s="10">
        <f>SUMIFS(MERCALYS!$E$9:$E$3000,MERCALYS!$D$9:$D$3000,J$1,MERCALYS!$A$9:$A$3000,$A118)</f>
        <v>0</v>
      </c>
      <c r="K118" s="10">
        <f>SUMIFS(MERCALYS!$E$9:$E$3000,MERCALYS!$D$9:$D$3000,K$1,MERCALYS!$A$9:$A$3000,$A118)</f>
        <v>0</v>
      </c>
      <c r="L118" s="10">
        <f>SUMIFS(MERCALYS!$E$9:$E$3000,MERCALYS!$D$9:$D$3000,L$1,MERCALYS!$A$9:$A$3000,$A118)</f>
        <v>0</v>
      </c>
      <c r="M118" s="10">
        <f>SUMIFS(MERCALYS!$E$9:$E$3000,MERCALYS!$D$9:$D$3000,M$1,MERCALYS!$A$9:$A$3000,$A118)</f>
        <v>0</v>
      </c>
      <c r="N118" s="10">
        <f>SUMIFS(MERCALYS!$E$9:$E$3000,MERCALYS!$D$9:$D$3000,N$1,MERCALYS!$A$9:$A$3000,$A118)</f>
        <v>0</v>
      </c>
      <c r="O118" s="10">
        <f>SUMIFS(MERCALYS!$E$9:$E$3000,MERCALYS!$D$9:$D$3000,O$1,MERCALYS!$A$9:$A$3000,$A118)</f>
        <v>0</v>
      </c>
      <c r="P118" s="10">
        <f>SUMIFS(MERCALYS!$E$9:$E$3000,MERCALYS!$D$9:$D$3000,P$1,MERCALYS!$A$9:$A$3000,$A118)</f>
        <v>0</v>
      </c>
      <c r="Q118" s="10">
        <f>SUMIFS(MERCALYS!$E$9:$E$3000,MERCALYS!$D$9:$D$3000,Q$1,MERCALYS!$A$9:$A$3000,$A118)</f>
        <v>0</v>
      </c>
      <c r="R118" s="10">
        <f>SUMIFS(MERCALYS!$E$9:$E$3000,MERCALYS!$D$9:$D$3000,R$1,MERCALYS!$A$9:$A$3000,$A118)</f>
        <v>0</v>
      </c>
      <c r="S118" s="10">
        <f>SUMIFS(MERCALYS!$E$9:$E$3000,MERCALYS!$D$9:$D$3000,S$1,MERCALYS!$A$9:$A$3000,$A118)</f>
        <v>0</v>
      </c>
      <c r="T118" s="10">
        <f>SUMIFS(MERCALYS!$E$9:$E$3000,MERCALYS!$D$9:$D$3000,T$1,MERCALYS!$A$9:$A$3000,$A118)</f>
        <v>0</v>
      </c>
      <c r="U118" s="10">
        <f>SUMIFS(MERCALYS!$E$9:$E$3000,MERCALYS!$D$9:$D$3000,U$1,MERCALYS!$A$9:$A$3000,$A118)</f>
        <v>0</v>
      </c>
      <c r="V118" s="10">
        <f>SUMIFS(MERCALYS!$E$9:$E$3000,MERCALYS!$D$9:$D$3000,V$1,MERCALYS!$A$9:$A$3000,$A118)</f>
        <v>2</v>
      </c>
      <c r="W118" s="10">
        <f>SUMIFS(MERCALYS!$E$9:$E$3000,MERCALYS!$D$9:$D$3000,W$1,MERCALYS!$A$9:$A$3000,$A118)</f>
        <v>0</v>
      </c>
      <c r="X118" s="10">
        <f>SUMIFS(MERCALYS!$E$9:$E$3000,MERCALYS!$D$9:$D$3000,X$1,MERCALYS!$A$9:$A$3000,$A118)</f>
        <v>0</v>
      </c>
      <c r="Y118" s="10">
        <f>SUMIFS(MERCALYS!$E$9:$E$3000,MERCALYS!$D$9:$D$3000,Y$1,MERCALYS!$A$9:$A$3000,$A118)</f>
        <v>0</v>
      </c>
      <c r="Z118" s="10">
        <f>SUMIFS(MERCALYS!$E$9:$E$3000,MERCALYS!$D$9:$D$3000,Z$1,MERCALYS!$A$9:$A$3000,$A118)</f>
        <v>0</v>
      </c>
      <c r="AA118" s="10">
        <f>SUMIFS(MERCALYS!$E$9:$E$3000,MERCALYS!$D$9:$D$3000,AA$1,MERCALYS!$A$9:$A$3000,$A118)</f>
        <v>0</v>
      </c>
      <c r="AB118" s="10">
        <f>SUMIFS(MERCALYS!$E$9:$E$3000,MERCALYS!$D$9:$D$3000,AB$1,MERCALYS!$A$9:$A$3000,$A118)</f>
        <v>0</v>
      </c>
      <c r="AC118" s="10">
        <f>SUMIFS(MERCALYS!$E$9:$E$3000,MERCALYS!$D$9:$D$3000,AC$1,MERCALYS!$A$9:$A$3000,$A118)</f>
        <v>0</v>
      </c>
      <c r="AD118" s="10">
        <f>SUMIFS(MERCALYS!$E$9:$E$3000,MERCALYS!$D$9:$D$3000,AD$1,MERCALYS!$A$9:$A$3000,$A118)</f>
        <v>0</v>
      </c>
    </row>
    <row r="119" spans="1:30">
      <c r="A119" s="10" t="str">
        <f>IF(ROW()-1&gt;MAX(MERCALYS!$L$9:$L$3000),"",INDEX(MERCALYS!$A$9:$A$3000,MATCH(ROW()-1,MERCALYS!$L$9:$L$3000,0)))</f>
        <v>0000019005056</v>
      </c>
      <c r="B119" s="10" t="str">
        <f>IF($A119="","",VLOOKUP($A119,MERCALYS!$A$9:$C$3000,3,0))</f>
        <v>VOLAE PAUPIETTE DINDE 520G PF</v>
      </c>
      <c r="C119" s="10">
        <f>SUMIFS(MERCALYS!$E$9:$E$3000,MERCALYS!$D$9:$D$3000,C$1,MERCALYS!$A$9:$A$3000,$A119)</f>
        <v>0</v>
      </c>
      <c r="D119" s="10">
        <f>SUMIFS(MERCALYS!$E$9:$E$3000,MERCALYS!$D$9:$D$3000,D$1,MERCALYS!$A$9:$A$3000,$A119)</f>
        <v>0</v>
      </c>
      <c r="E119" s="10">
        <f>SUMIFS(MERCALYS!$E$9:$E$3000,MERCALYS!$D$9:$D$3000,E$1,MERCALYS!$A$9:$A$3000,$A119)</f>
        <v>0</v>
      </c>
      <c r="F119" s="10">
        <f>SUMIFS(MERCALYS!$E$9:$E$3000,MERCALYS!$D$9:$D$3000,F$1,MERCALYS!$A$9:$A$3000,$A119)</f>
        <v>0</v>
      </c>
      <c r="G119" s="10">
        <f>SUMIFS(MERCALYS!$E$9:$E$3000,MERCALYS!$D$9:$D$3000,G$1,MERCALYS!$A$9:$A$3000,$A119)</f>
        <v>0.52</v>
      </c>
      <c r="H119" s="10">
        <f>SUMIFS(MERCALYS!$E$9:$E$3000,MERCALYS!$D$9:$D$3000,H$1,MERCALYS!$A$9:$A$3000,$A119)</f>
        <v>0</v>
      </c>
      <c r="I119" s="10">
        <f>SUMIFS(MERCALYS!$E$9:$E$3000,MERCALYS!$D$9:$D$3000,I$1,MERCALYS!$A$9:$A$3000,$A119)</f>
        <v>0</v>
      </c>
      <c r="J119" s="10">
        <f>SUMIFS(MERCALYS!$E$9:$E$3000,MERCALYS!$D$9:$D$3000,J$1,MERCALYS!$A$9:$A$3000,$A119)</f>
        <v>0</v>
      </c>
      <c r="K119" s="10">
        <f>SUMIFS(MERCALYS!$E$9:$E$3000,MERCALYS!$D$9:$D$3000,K$1,MERCALYS!$A$9:$A$3000,$A119)</f>
        <v>0</v>
      </c>
      <c r="L119" s="10">
        <f>SUMIFS(MERCALYS!$E$9:$E$3000,MERCALYS!$D$9:$D$3000,L$1,MERCALYS!$A$9:$A$3000,$A119)</f>
        <v>2</v>
      </c>
      <c r="M119" s="10">
        <f>SUMIFS(MERCALYS!$E$9:$E$3000,MERCALYS!$D$9:$D$3000,M$1,MERCALYS!$A$9:$A$3000,$A119)</f>
        <v>0</v>
      </c>
      <c r="N119" s="10">
        <f>SUMIFS(MERCALYS!$E$9:$E$3000,MERCALYS!$D$9:$D$3000,N$1,MERCALYS!$A$9:$A$3000,$A119)</f>
        <v>0</v>
      </c>
      <c r="O119" s="10">
        <f>SUMIFS(MERCALYS!$E$9:$E$3000,MERCALYS!$D$9:$D$3000,O$1,MERCALYS!$A$9:$A$3000,$A119)</f>
        <v>0</v>
      </c>
      <c r="P119" s="10">
        <f>SUMIFS(MERCALYS!$E$9:$E$3000,MERCALYS!$D$9:$D$3000,P$1,MERCALYS!$A$9:$A$3000,$A119)</f>
        <v>0</v>
      </c>
      <c r="Q119" s="10">
        <f>SUMIFS(MERCALYS!$E$9:$E$3000,MERCALYS!$D$9:$D$3000,Q$1,MERCALYS!$A$9:$A$3000,$A119)</f>
        <v>0</v>
      </c>
      <c r="R119" s="10">
        <f>SUMIFS(MERCALYS!$E$9:$E$3000,MERCALYS!$D$9:$D$3000,R$1,MERCALYS!$A$9:$A$3000,$A119)</f>
        <v>0</v>
      </c>
      <c r="S119" s="10">
        <f>SUMIFS(MERCALYS!$E$9:$E$3000,MERCALYS!$D$9:$D$3000,S$1,MERCALYS!$A$9:$A$3000,$A119)</f>
        <v>0</v>
      </c>
      <c r="T119" s="10">
        <f>SUMIFS(MERCALYS!$E$9:$E$3000,MERCALYS!$D$9:$D$3000,T$1,MERCALYS!$A$9:$A$3000,$A119)</f>
        <v>0</v>
      </c>
      <c r="U119" s="10">
        <f>SUMIFS(MERCALYS!$E$9:$E$3000,MERCALYS!$D$9:$D$3000,U$1,MERCALYS!$A$9:$A$3000,$A119)</f>
        <v>0</v>
      </c>
      <c r="V119" s="10">
        <f>SUMIFS(MERCALYS!$E$9:$E$3000,MERCALYS!$D$9:$D$3000,V$1,MERCALYS!$A$9:$A$3000,$A119)</f>
        <v>0</v>
      </c>
      <c r="W119" s="10">
        <f>SUMIFS(MERCALYS!$E$9:$E$3000,MERCALYS!$D$9:$D$3000,W$1,MERCALYS!$A$9:$A$3000,$A119)</f>
        <v>2</v>
      </c>
      <c r="X119" s="10">
        <f>SUMIFS(MERCALYS!$E$9:$E$3000,MERCALYS!$D$9:$D$3000,X$1,MERCALYS!$A$9:$A$3000,$A119)</f>
        <v>0</v>
      </c>
      <c r="Y119" s="10">
        <f>SUMIFS(MERCALYS!$E$9:$E$3000,MERCALYS!$D$9:$D$3000,Y$1,MERCALYS!$A$9:$A$3000,$A119)</f>
        <v>0</v>
      </c>
      <c r="Z119" s="10">
        <f>SUMIFS(MERCALYS!$E$9:$E$3000,MERCALYS!$D$9:$D$3000,Z$1,MERCALYS!$A$9:$A$3000,$A119)</f>
        <v>0</v>
      </c>
      <c r="AA119" s="10">
        <f>SUMIFS(MERCALYS!$E$9:$E$3000,MERCALYS!$D$9:$D$3000,AA$1,MERCALYS!$A$9:$A$3000,$A119)</f>
        <v>0</v>
      </c>
      <c r="AB119" s="10">
        <f>SUMIFS(MERCALYS!$E$9:$E$3000,MERCALYS!$D$9:$D$3000,AB$1,MERCALYS!$A$9:$A$3000,$A119)</f>
        <v>0</v>
      </c>
      <c r="AC119" s="10">
        <f>SUMIFS(MERCALYS!$E$9:$E$3000,MERCALYS!$D$9:$D$3000,AC$1,MERCALYS!$A$9:$A$3000,$A119)</f>
        <v>0</v>
      </c>
      <c r="AD119" s="10">
        <f>SUMIFS(MERCALYS!$E$9:$E$3000,MERCALYS!$D$9:$D$3000,AD$1,MERCALYS!$A$9:$A$3000,$A119)</f>
        <v>0</v>
      </c>
    </row>
    <row r="120" spans="1:30">
      <c r="A120" s="10" t="str">
        <f>IF(ROW()-1&gt;MAX(MERCALYS!$L$9:$L$3000),"",INDEX(MERCALYS!$A$9:$A$3000,MATCH(ROW()-1,MERCALYS!$L$9:$L$3000,0)))</f>
        <v>0000019008448</v>
      </c>
      <c r="B120" s="10" t="str">
        <f>IF($A120="","",VLOOKUP($A120,MERCALYS!$A$9:$C$3000,3,0))</f>
        <v>PAT.DOUCEUR DE LAIT NAT8X125G</v>
      </c>
      <c r="C120" s="10">
        <f>SUMIFS(MERCALYS!$E$9:$E$3000,MERCALYS!$D$9:$D$3000,C$1,MERCALYS!$A$9:$A$3000,$A120)</f>
        <v>0</v>
      </c>
      <c r="D120" s="10">
        <f>SUMIFS(MERCALYS!$E$9:$E$3000,MERCALYS!$D$9:$D$3000,D$1,MERCALYS!$A$9:$A$3000,$A120)</f>
        <v>0</v>
      </c>
      <c r="E120" s="10">
        <f>SUMIFS(MERCALYS!$E$9:$E$3000,MERCALYS!$D$9:$D$3000,E$1,MERCALYS!$A$9:$A$3000,$A120)</f>
        <v>0</v>
      </c>
      <c r="F120" s="10">
        <f>SUMIFS(MERCALYS!$E$9:$E$3000,MERCALYS!$D$9:$D$3000,F$1,MERCALYS!$A$9:$A$3000,$A120)</f>
        <v>0</v>
      </c>
      <c r="G120" s="10">
        <f>SUMIFS(MERCALYS!$E$9:$E$3000,MERCALYS!$D$9:$D$3000,G$1,MERCALYS!$A$9:$A$3000,$A120)</f>
        <v>0</v>
      </c>
      <c r="H120" s="10">
        <f>SUMIFS(MERCALYS!$E$9:$E$3000,MERCALYS!$D$9:$D$3000,H$1,MERCALYS!$A$9:$A$3000,$A120)</f>
        <v>0</v>
      </c>
      <c r="I120" s="10">
        <f>SUMIFS(MERCALYS!$E$9:$E$3000,MERCALYS!$D$9:$D$3000,I$1,MERCALYS!$A$9:$A$3000,$A120)</f>
        <v>0</v>
      </c>
      <c r="J120" s="10">
        <f>SUMIFS(MERCALYS!$E$9:$E$3000,MERCALYS!$D$9:$D$3000,J$1,MERCALYS!$A$9:$A$3000,$A120)</f>
        <v>0</v>
      </c>
      <c r="K120" s="10">
        <f>SUMIFS(MERCALYS!$E$9:$E$3000,MERCALYS!$D$9:$D$3000,K$1,MERCALYS!$A$9:$A$3000,$A120)</f>
        <v>0</v>
      </c>
      <c r="L120" s="10">
        <f>SUMIFS(MERCALYS!$E$9:$E$3000,MERCALYS!$D$9:$D$3000,L$1,MERCALYS!$A$9:$A$3000,$A120)</f>
        <v>0</v>
      </c>
      <c r="M120" s="10">
        <f>SUMIFS(MERCALYS!$E$9:$E$3000,MERCALYS!$D$9:$D$3000,M$1,MERCALYS!$A$9:$A$3000,$A120)</f>
        <v>0</v>
      </c>
      <c r="N120" s="10">
        <f>SUMIFS(MERCALYS!$E$9:$E$3000,MERCALYS!$D$9:$D$3000,N$1,MERCALYS!$A$9:$A$3000,$A120)</f>
        <v>0</v>
      </c>
      <c r="O120" s="10">
        <f>SUMIFS(MERCALYS!$E$9:$E$3000,MERCALYS!$D$9:$D$3000,O$1,MERCALYS!$A$9:$A$3000,$A120)</f>
        <v>0</v>
      </c>
      <c r="P120" s="10">
        <f>SUMIFS(MERCALYS!$E$9:$E$3000,MERCALYS!$D$9:$D$3000,P$1,MERCALYS!$A$9:$A$3000,$A120)</f>
        <v>0</v>
      </c>
      <c r="Q120" s="10">
        <f>SUMIFS(MERCALYS!$E$9:$E$3000,MERCALYS!$D$9:$D$3000,Q$1,MERCALYS!$A$9:$A$3000,$A120)</f>
        <v>0</v>
      </c>
      <c r="R120" s="10">
        <f>SUMIFS(MERCALYS!$E$9:$E$3000,MERCALYS!$D$9:$D$3000,R$1,MERCALYS!$A$9:$A$3000,$A120)</f>
        <v>0</v>
      </c>
      <c r="S120" s="10">
        <f>SUMIFS(MERCALYS!$E$9:$E$3000,MERCALYS!$D$9:$D$3000,S$1,MERCALYS!$A$9:$A$3000,$A120)</f>
        <v>0</v>
      </c>
      <c r="T120" s="10">
        <f>SUMIFS(MERCALYS!$E$9:$E$3000,MERCALYS!$D$9:$D$3000,T$1,MERCALYS!$A$9:$A$3000,$A120)</f>
        <v>0</v>
      </c>
      <c r="U120" s="10">
        <f>SUMIFS(MERCALYS!$E$9:$E$3000,MERCALYS!$D$9:$D$3000,U$1,MERCALYS!$A$9:$A$3000,$A120)</f>
        <v>0</v>
      </c>
      <c r="V120" s="10">
        <f>SUMIFS(MERCALYS!$E$9:$E$3000,MERCALYS!$D$9:$D$3000,V$1,MERCALYS!$A$9:$A$3000,$A120)</f>
        <v>0</v>
      </c>
      <c r="W120" s="10">
        <f>SUMIFS(MERCALYS!$E$9:$E$3000,MERCALYS!$D$9:$D$3000,W$1,MERCALYS!$A$9:$A$3000,$A120)</f>
        <v>0</v>
      </c>
      <c r="X120" s="10">
        <f>SUMIFS(MERCALYS!$E$9:$E$3000,MERCALYS!$D$9:$D$3000,X$1,MERCALYS!$A$9:$A$3000,$A120)</f>
        <v>2</v>
      </c>
      <c r="Y120" s="10">
        <f>SUMIFS(MERCALYS!$E$9:$E$3000,MERCALYS!$D$9:$D$3000,Y$1,MERCALYS!$A$9:$A$3000,$A120)</f>
        <v>0</v>
      </c>
      <c r="Z120" s="10">
        <f>SUMIFS(MERCALYS!$E$9:$E$3000,MERCALYS!$D$9:$D$3000,Z$1,MERCALYS!$A$9:$A$3000,$A120)</f>
        <v>0</v>
      </c>
      <c r="AA120" s="10">
        <f>SUMIFS(MERCALYS!$E$9:$E$3000,MERCALYS!$D$9:$D$3000,AA$1,MERCALYS!$A$9:$A$3000,$A120)</f>
        <v>0</v>
      </c>
      <c r="AB120" s="10">
        <f>SUMIFS(MERCALYS!$E$9:$E$3000,MERCALYS!$D$9:$D$3000,AB$1,MERCALYS!$A$9:$A$3000,$A120)</f>
        <v>0</v>
      </c>
      <c r="AC120" s="10">
        <f>SUMIFS(MERCALYS!$E$9:$E$3000,MERCALYS!$D$9:$D$3000,AC$1,MERCALYS!$A$9:$A$3000,$A120)</f>
        <v>0</v>
      </c>
      <c r="AD120" s="10">
        <f>SUMIFS(MERCALYS!$E$9:$E$3000,MERCALYS!$D$9:$D$3000,AD$1,MERCALYS!$A$9:$A$3000,$A120)</f>
        <v>2</v>
      </c>
    </row>
    <row r="121" spans="1:30">
      <c r="A121" s="10" t="str">
        <f>IF(ROW()-1&gt;MAX(MERCALYS!$L$9:$L$3000),"",INDEX(MERCALYS!$A$9:$A$3000,MATCH(ROW()-1,MERCALYS!$L$9:$L$3000,0)))</f>
        <v>0000019009466</v>
      </c>
      <c r="B121" s="10" t="str">
        <f>IF($A121="","",VLOOKUP($A121,MERCALYS!$A$9:$C$3000,3,0))</f>
        <v>PRINT.YT FRT CERISE 00% 4X125G</v>
      </c>
      <c r="C121" s="10">
        <f>SUMIFS(MERCALYS!$E$9:$E$3000,MERCALYS!$D$9:$D$3000,C$1,MERCALYS!$A$9:$A$3000,$A121)</f>
        <v>0</v>
      </c>
      <c r="D121" s="10">
        <f>SUMIFS(MERCALYS!$E$9:$E$3000,MERCALYS!$D$9:$D$3000,D$1,MERCALYS!$A$9:$A$3000,$A121)</f>
        <v>0</v>
      </c>
      <c r="E121" s="10">
        <f>SUMIFS(MERCALYS!$E$9:$E$3000,MERCALYS!$D$9:$D$3000,E$1,MERCALYS!$A$9:$A$3000,$A121)</f>
        <v>0</v>
      </c>
      <c r="F121" s="10">
        <f>SUMIFS(MERCALYS!$E$9:$E$3000,MERCALYS!$D$9:$D$3000,F$1,MERCALYS!$A$9:$A$3000,$A121)</f>
        <v>0</v>
      </c>
      <c r="G121" s="10">
        <f>SUMIFS(MERCALYS!$E$9:$E$3000,MERCALYS!$D$9:$D$3000,G$1,MERCALYS!$A$9:$A$3000,$A121)</f>
        <v>0</v>
      </c>
      <c r="H121" s="10">
        <f>SUMIFS(MERCALYS!$E$9:$E$3000,MERCALYS!$D$9:$D$3000,H$1,MERCALYS!$A$9:$A$3000,$A121)</f>
        <v>0</v>
      </c>
      <c r="I121" s="10">
        <f>SUMIFS(MERCALYS!$E$9:$E$3000,MERCALYS!$D$9:$D$3000,I$1,MERCALYS!$A$9:$A$3000,$A121)</f>
        <v>0</v>
      </c>
      <c r="J121" s="10">
        <f>SUMIFS(MERCALYS!$E$9:$E$3000,MERCALYS!$D$9:$D$3000,J$1,MERCALYS!$A$9:$A$3000,$A121)</f>
        <v>0</v>
      </c>
      <c r="K121" s="10">
        <f>SUMIFS(MERCALYS!$E$9:$E$3000,MERCALYS!$D$9:$D$3000,K$1,MERCALYS!$A$9:$A$3000,$A121)</f>
        <v>0</v>
      </c>
      <c r="L121" s="10">
        <f>SUMIFS(MERCALYS!$E$9:$E$3000,MERCALYS!$D$9:$D$3000,L$1,MERCALYS!$A$9:$A$3000,$A121)</f>
        <v>0</v>
      </c>
      <c r="M121" s="10">
        <f>SUMIFS(MERCALYS!$E$9:$E$3000,MERCALYS!$D$9:$D$3000,M$1,MERCALYS!$A$9:$A$3000,$A121)</f>
        <v>0</v>
      </c>
      <c r="N121" s="10">
        <f>SUMIFS(MERCALYS!$E$9:$E$3000,MERCALYS!$D$9:$D$3000,N$1,MERCALYS!$A$9:$A$3000,$A121)</f>
        <v>0</v>
      </c>
      <c r="O121" s="10">
        <f>SUMIFS(MERCALYS!$E$9:$E$3000,MERCALYS!$D$9:$D$3000,O$1,MERCALYS!$A$9:$A$3000,$A121)</f>
        <v>0</v>
      </c>
      <c r="P121" s="10">
        <f>SUMIFS(MERCALYS!$E$9:$E$3000,MERCALYS!$D$9:$D$3000,P$1,MERCALYS!$A$9:$A$3000,$A121)</f>
        <v>0</v>
      </c>
      <c r="Q121" s="10">
        <f>SUMIFS(MERCALYS!$E$9:$E$3000,MERCALYS!$D$9:$D$3000,Q$1,MERCALYS!$A$9:$A$3000,$A121)</f>
        <v>4</v>
      </c>
      <c r="R121" s="10">
        <f>SUMIFS(MERCALYS!$E$9:$E$3000,MERCALYS!$D$9:$D$3000,R$1,MERCALYS!$A$9:$A$3000,$A121)</f>
        <v>0</v>
      </c>
      <c r="S121" s="10">
        <f>SUMIFS(MERCALYS!$E$9:$E$3000,MERCALYS!$D$9:$D$3000,S$1,MERCALYS!$A$9:$A$3000,$A121)</f>
        <v>0</v>
      </c>
      <c r="T121" s="10">
        <f>SUMIFS(MERCALYS!$E$9:$E$3000,MERCALYS!$D$9:$D$3000,T$1,MERCALYS!$A$9:$A$3000,$A121)</f>
        <v>0</v>
      </c>
      <c r="U121" s="10">
        <f>SUMIFS(MERCALYS!$E$9:$E$3000,MERCALYS!$D$9:$D$3000,U$1,MERCALYS!$A$9:$A$3000,$A121)</f>
        <v>0</v>
      </c>
      <c r="V121" s="10">
        <f>SUMIFS(MERCALYS!$E$9:$E$3000,MERCALYS!$D$9:$D$3000,V$1,MERCALYS!$A$9:$A$3000,$A121)</f>
        <v>0</v>
      </c>
      <c r="W121" s="10">
        <f>SUMIFS(MERCALYS!$E$9:$E$3000,MERCALYS!$D$9:$D$3000,W$1,MERCALYS!$A$9:$A$3000,$A121)</f>
        <v>0</v>
      </c>
      <c r="X121" s="10">
        <f>SUMIFS(MERCALYS!$E$9:$E$3000,MERCALYS!$D$9:$D$3000,X$1,MERCALYS!$A$9:$A$3000,$A121)</f>
        <v>0</v>
      </c>
      <c r="Y121" s="10">
        <f>SUMIFS(MERCALYS!$E$9:$E$3000,MERCALYS!$D$9:$D$3000,Y$1,MERCALYS!$A$9:$A$3000,$A121)</f>
        <v>0</v>
      </c>
      <c r="Z121" s="10">
        <f>SUMIFS(MERCALYS!$E$9:$E$3000,MERCALYS!$D$9:$D$3000,Z$1,MERCALYS!$A$9:$A$3000,$A121)</f>
        <v>0</v>
      </c>
      <c r="AA121" s="10">
        <f>SUMIFS(MERCALYS!$E$9:$E$3000,MERCALYS!$D$9:$D$3000,AA$1,MERCALYS!$A$9:$A$3000,$A121)</f>
        <v>0</v>
      </c>
      <c r="AB121" s="10">
        <f>SUMIFS(MERCALYS!$E$9:$E$3000,MERCALYS!$D$9:$D$3000,AB$1,MERCALYS!$A$9:$A$3000,$A121)</f>
        <v>0</v>
      </c>
      <c r="AC121" s="10">
        <f>SUMIFS(MERCALYS!$E$9:$E$3000,MERCALYS!$D$9:$D$3000,AC$1,MERCALYS!$A$9:$A$3000,$A121)</f>
        <v>0</v>
      </c>
      <c r="AD121" s="10">
        <f>SUMIFS(MERCALYS!$E$9:$E$3000,MERCALYS!$D$9:$D$3000,AD$1,MERCALYS!$A$9:$A$3000,$A121)</f>
        <v>0</v>
      </c>
    </row>
    <row r="122" spans="1:30">
      <c r="A122" s="10" t="str">
        <f>IF(ROW()-1&gt;MAX(MERCALYS!$L$9:$L$3000),"",INDEX(MERCALYS!$A$9:$A$3000,MATCH(ROW()-1,MERCALYS!$L$9:$L$3000,0)))</f>
        <v>0000019009478</v>
      </c>
      <c r="B122" s="10" t="str">
        <f>IF($A122="","",VLOOKUP($A122,MERCALYS!$A$9:$C$3000,3,0))</f>
        <v>FE SEL RILLET A L ANCIENNE200G</v>
      </c>
      <c r="C122" s="10">
        <f>SUMIFS(MERCALYS!$E$9:$E$3000,MERCALYS!$D$9:$D$3000,C$1,MERCALYS!$A$9:$A$3000,$A122)</f>
        <v>0</v>
      </c>
      <c r="D122" s="10">
        <f>SUMIFS(MERCALYS!$E$9:$E$3000,MERCALYS!$D$9:$D$3000,D$1,MERCALYS!$A$9:$A$3000,$A122)</f>
        <v>0</v>
      </c>
      <c r="E122" s="10">
        <f>SUMIFS(MERCALYS!$E$9:$E$3000,MERCALYS!$D$9:$D$3000,E$1,MERCALYS!$A$9:$A$3000,$A122)</f>
        <v>0</v>
      </c>
      <c r="F122" s="10">
        <f>SUMIFS(MERCALYS!$E$9:$E$3000,MERCALYS!$D$9:$D$3000,F$1,MERCALYS!$A$9:$A$3000,$A122)</f>
        <v>0</v>
      </c>
      <c r="G122" s="10">
        <f>SUMIFS(MERCALYS!$E$9:$E$3000,MERCALYS!$D$9:$D$3000,G$1,MERCALYS!$A$9:$A$3000,$A122)</f>
        <v>0</v>
      </c>
      <c r="H122" s="10">
        <f>SUMIFS(MERCALYS!$E$9:$E$3000,MERCALYS!$D$9:$D$3000,H$1,MERCALYS!$A$9:$A$3000,$A122)</f>
        <v>0</v>
      </c>
      <c r="I122" s="10">
        <f>SUMIFS(MERCALYS!$E$9:$E$3000,MERCALYS!$D$9:$D$3000,I$1,MERCALYS!$A$9:$A$3000,$A122)</f>
        <v>0</v>
      </c>
      <c r="J122" s="10">
        <f>SUMIFS(MERCALYS!$E$9:$E$3000,MERCALYS!$D$9:$D$3000,J$1,MERCALYS!$A$9:$A$3000,$A122)</f>
        <v>0</v>
      </c>
      <c r="K122" s="10">
        <f>SUMIFS(MERCALYS!$E$9:$E$3000,MERCALYS!$D$9:$D$3000,K$1,MERCALYS!$A$9:$A$3000,$A122)</f>
        <v>0</v>
      </c>
      <c r="L122" s="10">
        <f>SUMIFS(MERCALYS!$E$9:$E$3000,MERCALYS!$D$9:$D$3000,L$1,MERCALYS!$A$9:$A$3000,$A122)</f>
        <v>0</v>
      </c>
      <c r="M122" s="10">
        <f>SUMIFS(MERCALYS!$E$9:$E$3000,MERCALYS!$D$9:$D$3000,M$1,MERCALYS!$A$9:$A$3000,$A122)</f>
        <v>0</v>
      </c>
      <c r="N122" s="10">
        <f>SUMIFS(MERCALYS!$E$9:$E$3000,MERCALYS!$D$9:$D$3000,N$1,MERCALYS!$A$9:$A$3000,$A122)</f>
        <v>0</v>
      </c>
      <c r="O122" s="10">
        <f>SUMIFS(MERCALYS!$E$9:$E$3000,MERCALYS!$D$9:$D$3000,O$1,MERCALYS!$A$9:$A$3000,$A122)</f>
        <v>0</v>
      </c>
      <c r="P122" s="10">
        <f>SUMIFS(MERCALYS!$E$9:$E$3000,MERCALYS!$D$9:$D$3000,P$1,MERCALYS!$A$9:$A$3000,$A122)</f>
        <v>0</v>
      </c>
      <c r="Q122" s="10">
        <f>SUMIFS(MERCALYS!$E$9:$E$3000,MERCALYS!$D$9:$D$3000,Q$1,MERCALYS!$A$9:$A$3000,$A122)</f>
        <v>0</v>
      </c>
      <c r="R122" s="10">
        <f>SUMIFS(MERCALYS!$E$9:$E$3000,MERCALYS!$D$9:$D$3000,R$1,MERCALYS!$A$9:$A$3000,$A122)</f>
        <v>0</v>
      </c>
      <c r="S122" s="10">
        <f>SUMIFS(MERCALYS!$E$9:$E$3000,MERCALYS!$D$9:$D$3000,S$1,MERCALYS!$A$9:$A$3000,$A122)</f>
        <v>0</v>
      </c>
      <c r="T122" s="10">
        <f>SUMIFS(MERCALYS!$E$9:$E$3000,MERCALYS!$D$9:$D$3000,T$1,MERCALYS!$A$9:$A$3000,$A122)</f>
        <v>0</v>
      </c>
      <c r="U122" s="10">
        <f>SUMIFS(MERCALYS!$E$9:$E$3000,MERCALYS!$D$9:$D$3000,U$1,MERCALYS!$A$9:$A$3000,$A122)</f>
        <v>0</v>
      </c>
      <c r="V122" s="10">
        <f>SUMIFS(MERCALYS!$E$9:$E$3000,MERCALYS!$D$9:$D$3000,V$1,MERCALYS!$A$9:$A$3000,$A122)</f>
        <v>0</v>
      </c>
      <c r="W122" s="10">
        <f>SUMIFS(MERCALYS!$E$9:$E$3000,MERCALYS!$D$9:$D$3000,W$1,MERCALYS!$A$9:$A$3000,$A122)</f>
        <v>0</v>
      </c>
      <c r="X122" s="10">
        <f>SUMIFS(MERCALYS!$E$9:$E$3000,MERCALYS!$D$9:$D$3000,X$1,MERCALYS!$A$9:$A$3000,$A122)</f>
        <v>0</v>
      </c>
      <c r="Y122" s="10">
        <f>SUMIFS(MERCALYS!$E$9:$E$3000,MERCALYS!$D$9:$D$3000,Y$1,MERCALYS!$A$9:$A$3000,$A122)</f>
        <v>0</v>
      </c>
      <c r="Z122" s="10">
        <f>SUMIFS(MERCALYS!$E$9:$E$3000,MERCALYS!$D$9:$D$3000,Z$1,MERCALYS!$A$9:$A$3000,$A122)</f>
        <v>0.65</v>
      </c>
      <c r="AA122" s="10">
        <f>SUMIFS(MERCALYS!$E$9:$E$3000,MERCALYS!$D$9:$D$3000,AA$1,MERCALYS!$A$9:$A$3000,$A122)</f>
        <v>0</v>
      </c>
      <c r="AB122" s="10">
        <f>SUMIFS(MERCALYS!$E$9:$E$3000,MERCALYS!$D$9:$D$3000,AB$1,MERCALYS!$A$9:$A$3000,$A122)</f>
        <v>0</v>
      </c>
      <c r="AC122" s="10">
        <f>SUMIFS(MERCALYS!$E$9:$E$3000,MERCALYS!$D$9:$D$3000,AC$1,MERCALYS!$A$9:$A$3000,$A122)</f>
        <v>0</v>
      </c>
      <c r="AD122" s="10">
        <f>SUMIFS(MERCALYS!$E$9:$E$3000,MERCALYS!$D$9:$D$3000,AD$1,MERCALYS!$A$9:$A$3000,$A122)</f>
        <v>0</v>
      </c>
    </row>
    <row r="123" spans="1:30">
      <c r="A123" s="10" t="str">
        <f>IF(ROW()-1&gt;MAX(MERCALYS!$L$9:$L$3000),"",INDEX(MERCALYS!$A$9:$A$3000,MATCH(ROW()-1,MERCALYS!$L$9:$L$3000,0)))</f>
        <v>0000019009554</v>
      </c>
      <c r="B123" s="10" t="str">
        <f>IF($A123="","",VLOOKUP($A123,MERCALYS!$A$9:$C$3000,3,0))</f>
        <v>BONDUELLE JEUNES POUSSES 145G</v>
      </c>
      <c r="C123" s="10">
        <f>SUMIFS(MERCALYS!$E$9:$E$3000,MERCALYS!$D$9:$D$3000,C$1,MERCALYS!$A$9:$A$3000,$A123)</f>
        <v>0</v>
      </c>
      <c r="D123" s="10">
        <f>SUMIFS(MERCALYS!$E$9:$E$3000,MERCALYS!$D$9:$D$3000,D$1,MERCALYS!$A$9:$A$3000,$A123)</f>
        <v>0</v>
      </c>
      <c r="E123" s="10">
        <f>SUMIFS(MERCALYS!$E$9:$E$3000,MERCALYS!$D$9:$D$3000,E$1,MERCALYS!$A$9:$A$3000,$A123)</f>
        <v>0</v>
      </c>
      <c r="F123" s="10">
        <f>SUMIFS(MERCALYS!$E$9:$E$3000,MERCALYS!$D$9:$D$3000,F$1,MERCALYS!$A$9:$A$3000,$A123)</f>
        <v>0</v>
      </c>
      <c r="G123" s="10">
        <f>SUMIFS(MERCALYS!$E$9:$E$3000,MERCALYS!$D$9:$D$3000,G$1,MERCALYS!$A$9:$A$3000,$A123)</f>
        <v>4</v>
      </c>
      <c r="H123" s="10">
        <f>SUMIFS(MERCALYS!$E$9:$E$3000,MERCALYS!$D$9:$D$3000,H$1,MERCALYS!$A$9:$A$3000,$A123)</f>
        <v>0</v>
      </c>
      <c r="I123" s="10">
        <f>SUMIFS(MERCALYS!$E$9:$E$3000,MERCALYS!$D$9:$D$3000,I$1,MERCALYS!$A$9:$A$3000,$A123)</f>
        <v>0</v>
      </c>
      <c r="J123" s="10">
        <f>SUMIFS(MERCALYS!$E$9:$E$3000,MERCALYS!$D$9:$D$3000,J$1,MERCALYS!$A$9:$A$3000,$A123)</f>
        <v>0</v>
      </c>
      <c r="K123" s="10">
        <f>SUMIFS(MERCALYS!$E$9:$E$3000,MERCALYS!$D$9:$D$3000,K$1,MERCALYS!$A$9:$A$3000,$A123)</f>
        <v>0</v>
      </c>
      <c r="L123" s="10">
        <f>SUMIFS(MERCALYS!$E$9:$E$3000,MERCALYS!$D$9:$D$3000,L$1,MERCALYS!$A$9:$A$3000,$A123)</f>
        <v>0</v>
      </c>
      <c r="M123" s="10">
        <f>SUMIFS(MERCALYS!$E$9:$E$3000,MERCALYS!$D$9:$D$3000,M$1,MERCALYS!$A$9:$A$3000,$A123)</f>
        <v>0</v>
      </c>
      <c r="N123" s="10">
        <f>SUMIFS(MERCALYS!$E$9:$E$3000,MERCALYS!$D$9:$D$3000,N$1,MERCALYS!$A$9:$A$3000,$A123)</f>
        <v>0</v>
      </c>
      <c r="O123" s="10">
        <f>SUMIFS(MERCALYS!$E$9:$E$3000,MERCALYS!$D$9:$D$3000,O$1,MERCALYS!$A$9:$A$3000,$A123)</f>
        <v>0</v>
      </c>
      <c r="P123" s="10">
        <f>SUMIFS(MERCALYS!$E$9:$E$3000,MERCALYS!$D$9:$D$3000,P$1,MERCALYS!$A$9:$A$3000,$A123)</f>
        <v>0</v>
      </c>
      <c r="Q123" s="10">
        <f>SUMIFS(MERCALYS!$E$9:$E$3000,MERCALYS!$D$9:$D$3000,Q$1,MERCALYS!$A$9:$A$3000,$A123)</f>
        <v>0</v>
      </c>
      <c r="R123" s="10">
        <f>SUMIFS(MERCALYS!$E$9:$E$3000,MERCALYS!$D$9:$D$3000,R$1,MERCALYS!$A$9:$A$3000,$A123)</f>
        <v>0</v>
      </c>
      <c r="S123" s="10">
        <f>SUMIFS(MERCALYS!$E$9:$E$3000,MERCALYS!$D$9:$D$3000,S$1,MERCALYS!$A$9:$A$3000,$A123)</f>
        <v>0</v>
      </c>
      <c r="T123" s="10">
        <f>SUMIFS(MERCALYS!$E$9:$E$3000,MERCALYS!$D$9:$D$3000,T$1,MERCALYS!$A$9:$A$3000,$A123)</f>
        <v>1</v>
      </c>
      <c r="U123" s="10">
        <f>SUMIFS(MERCALYS!$E$9:$E$3000,MERCALYS!$D$9:$D$3000,U$1,MERCALYS!$A$9:$A$3000,$A123)</f>
        <v>0</v>
      </c>
      <c r="V123" s="10">
        <f>SUMIFS(MERCALYS!$E$9:$E$3000,MERCALYS!$D$9:$D$3000,V$1,MERCALYS!$A$9:$A$3000,$A123)</f>
        <v>0</v>
      </c>
      <c r="W123" s="10">
        <f>SUMIFS(MERCALYS!$E$9:$E$3000,MERCALYS!$D$9:$D$3000,W$1,MERCALYS!$A$9:$A$3000,$A123)</f>
        <v>0</v>
      </c>
      <c r="X123" s="10">
        <f>SUMIFS(MERCALYS!$E$9:$E$3000,MERCALYS!$D$9:$D$3000,X$1,MERCALYS!$A$9:$A$3000,$A123)</f>
        <v>0</v>
      </c>
      <c r="Y123" s="10">
        <f>SUMIFS(MERCALYS!$E$9:$E$3000,MERCALYS!$D$9:$D$3000,Y$1,MERCALYS!$A$9:$A$3000,$A123)</f>
        <v>0</v>
      </c>
      <c r="Z123" s="10">
        <f>SUMIFS(MERCALYS!$E$9:$E$3000,MERCALYS!$D$9:$D$3000,Z$1,MERCALYS!$A$9:$A$3000,$A123)</f>
        <v>0</v>
      </c>
      <c r="AA123" s="10">
        <f>SUMIFS(MERCALYS!$E$9:$E$3000,MERCALYS!$D$9:$D$3000,AA$1,MERCALYS!$A$9:$A$3000,$A123)</f>
        <v>0</v>
      </c>
      <c r="AB123" s="10">
        <f>SUMIFS(MERCALYS!$E$9:$E$3000,MERCALYS!$D$9:$D$3000,AB$1,MERCALYS!$A$9:$A$3000,$A123)</f>
        <v>0</v>
      </c>
      <c r="AC123" s="10">
        <f>SUMIFS(MERCALYS!$E$9:$E$3000,MERCALYS!$D$9:$D$3000,AC$1,MERCALYS!$A$9:$A$3000,$A123)</f>
        <v>0</v>
      </c>
      <c r="AD123" s="10">
        <f>SUMIFS(MERCALYS!$E$9:$E$3000,MERCALYS!$D$9:$D$3000,AD$1,MERCALYS!$A$9:$A$3000,$A123)</f>
        <v>0</v>
      </c>
    </row>
    <row r="124" spans="1:30">
      <c r="A124" s="10" t="str">
        <f>IF(ROW()-1&gt;MAX(MERCALYS!$L$9:$L$3000),"",INDEX(MERCALYS!$A$9:$A$3000,MATCH(ROW()-1,MERCALYS!$L$9:$L$3000,0)))</f>
        <v>0000019009607</v>
      </c>
      <c r="B124" s="10" t="str">
        <f>IF($A124="","",VLOOKUP($A124,MERCALYS!$A$9:$C$3000,3,0))</f>
        <v>HERTA TEND CROQUE CHEVRX2 200G</v>
      </c>
      <c r="C124" s="10">
        <f>SUMIFS(MERCALYS!$E$9:$E$3000,MERCALYS!$D$9:$D$3000,C$1,MERCALYS!$A$9:$A$3000,$A124)</f>
        <v>0</v>
      </c>
      <c r="D124" s="10">
        <f>SUMIFS(MERCALYS!$E$9:$E$3000,MERCALYS!$D$9:$D$3000,D$1,MERCALYS!$A$9:$A$3000,$A124)</f>
        <v>0</v>
      </c>
      <c r="E124" s="10">
        <f>SUMIFS(MERCALYS!$E$9:$E$3000,MERCALYS!$D$9:$D$3000,E$1,MERCALYS!$A$9:$A$3000,$A124)</f>
        <v>0</v>
      </c>
      <c r="F124" s="10">
        <f>SUMIFS(MERCALYS!$E$9:$E$3000,MERCALYS!$D$9:$D$3000,F$1,MERCALYS!$A$9:$A$3000,$A124)</f>
        <v>0</v>
      </c>
      <c r="G124" s="10">
        <f>SUMIFS(MERCALYS!$E$9:$E$3000,MERCALYS!$D$9:$D$3000,G$1,MERCALYS!$A$9:$A$3000,$A124)</f>
        <v>0</v>
      </c>
      <c r="H124" s="10">
        <f>SUMIFS(MERCALYS!$E$9:$E$3000,MERCALYS!$D$9:$D$3000,H$1,MERCALYS!$A$9:$A$3000,$A124)</f>
        <v>0</v>
      </c>
      <c r="I124" s="10">
        <f>SUMIFS(MERCALYS!$E$9:$E$3000,MERCALYS!$D$9:$D$3000,I$1,MERCALYS!$A$9:$A$3000,$A124)</f>
        <v>0</v>
      </c>
      <c r="J124" s="10">
        <f>SUMIFS(MERCALYS!$E$9:$E$3000,MERCALYS!$D$9:$D$3000,J$1,MERCALYS!$A$9:$A$3000,$A124)</f>
        <v>0</v>
      </c>
      <c r="K124" s="10">
        <f>SUMIFS(MERCALYS!$E$9:$E$3000,MERCALYS!$D$9:$D$3000,K$1,MERCALYS!$A$9:$A$3000,$A124)</f>
        <v>0</v>
      </c>
      <c r="L124" s="10">
        <f>SUMIFS(MERCALYS!$E$9:$E$3000,MERCALYS!$D$9:$D$3000,L$1,MERCALYS!$A$9:$A$3000,$A124)</f>
        <v>0</v>
      </c>
      <c r="M124" s="10">
        <f>SUMIFS(MERCALYS!$E$9:$E$3000,MERCALYS!$D$9:$D$3000,M$1,MERCALYS!$A$9:$A$3000,$A124)</f>
        <v>0</v>
      </c>
      <c r="N124" s="10">
        <f>SUMIFS(MERCALYS!$E$9:$E$3000,MERCALYS!$D$9:$D$3000,N$1,MERCALYS!$A$9:$A$3000,$A124)</f>
        <v>0</v>
      </c>
      <c r="O124" s="10">
        <f>SUMIFS(MERCALYS!$E$9:$E$3000,MERCALYS!$D$9:$D$3000,O$1,MERCALYS!$A$9:$A$3000,$A124)</f>
        <v>0</v>
      </c>
      <c r="P124" s="10">
        <f>SUMIFS(MERCALYS!$E$9:$E$3000,MERCALYS!$D$9:$D$3000,P$1,MERCALYS!$A$9:$A$3000,$A124)</f>
        <v>0</v>
      </c>
      <c r="Q124" s="10">
        <f>SUMIFS(MERCALYS!$E$9:$E$3000,MERCALYS!$D$9:$D$3000,Q$1,MERCALYS!$A$9:$A$3000,$A124)</f>
        <v>3</v>
      </c>
      <c r="R124" s="10">
        <f>SUMIFS(MERCALYS!$E$9:$E$3000,MERCALYS!$D$9:$D$3000,R$1,MERCALYS!$A$9:$A$3000,$A124)</f>
        <v>0</v>
      </c>
      <c r="S124" s="10">
        <f>SUMIFS(MERCALYS!$E$9:$E$3000,MERCALYS!$D$9:$D$3000,S$1,MERCALYS!$A$9:$A$3000,$A124)</f>
        <v>0</v>
      </c>
      <c r="T124" s="10">
        <f>SUMIFS(MERCALYS!$E$9:$E$3000,MERCALYS!$D$9:$D$3000,T$1,MERCALYS!$A$9:$A$3000,$A124)</f>
        <v>0</v>
      </c>
      <c r="U124" s="10">
        <f>SUMIFS(MERCALYS!$E$9:$E$3000,MERCALYS!$D$9:$D$3000,U$1,MERCALYS!$A$9:$A$3000,$A124)</f>
        <v>0</v>
      </c>
      <c r="V124" s="10">
        <f>SUMIFS(MERCALYS!$E$9:$E$3000,MERCALYS!$D$9:$D$3000,V$1,MERCALYS!$A$9:$A$3000,$A124)</f>
        <v>0</v>
      </c>
      <c r="W124" s="10">
        <f>SUMIFS(MERCALYS!$E$9:$E$3000,MERCALYS!$D$9:$D$3000,W$1,MERCALYS!$A$9:$A$3000,$A124)</f>
        <v>0</v>
      </c>
      <c r="X124" s="10">
        <f>SUMIFS(MERCALYS!$E$9:$E$3000,MERCALYS!$D$9:$D$3000,X$1,MERCALYS!$A$9:$A$3000,$A124)</f>
        <v>0</v>
      </c>
      <c r="Y124" s="10">
        <f>SUMIFS(MERCALYS!$E$9:$E$3000,MERCALYS!$D$9:$D$3000,Y$1,MERCALYS!$A$9:$A$3000,$A124)</f>
        <v>0</v>
      </c>
      <c r="Z124" s="10">
        <f>SUMIFS(MERCALYS!$E$9:$E$3000,MERCALYS!$D$9:$D$3000,Z$1,MERCALYS!$A$9:$A$3000,$A124)</f>
        <v>0</v>
      </c>
      <c r="AA124" s="10">
        <f>SUMIFS(MERCALYS!$E$9:$E$3000,MERCALYS!$D$9:$D$3000,AA$1,MERCALYS!$A$9:$A$3000,$A124)</f>
        <v>0</v>
      </c>
      <c r="AB124" s="10">
        <f>SUMIFS(MERCALYS!$E$9:$E$3000,MERCALYS!$D$9:$D$3000,AB$1,MERCALYS!$A$9:$A$3000,$A124)</f>
        <v>0</v>
      </c>
      <c r="AC124" s="10">
        <f>SUMIFS(MERCALYS!$E$9:$E$3000,MERCALYS!$D$9:$D$3000,AC$1,MERCALYS!$A$9:$A$3000,$A124)</f>
        <v>0</v>
      </c>
      <c r="AD124" s="10">
        <f>SUMIFS(MERCALYS!$E$9:$E$3000,MERCALYS!$D$9:$D$3000,AD$1,MERCALYS!$A$9:$A$3000,$A124)</f>
        <v>0</v>
      </c>
    </row>
    <row r="125" spans="1:30">
      <c r="A125" s="10" t="str">
        <f>IF(ROW()-1&gt;MAX(MERCALYS!$L$9:$L$3000),"",INDEX(MERCALYS!$A$9:$A$3000,MATCH(ROW()-1,MERCALYS!$L$9:$L$3000,0)))</f>
        <v>0000019010807</v>
      </c>
      <c r="B125" s="10" t="str">
        <f>IF($A125="","",VLOOKUP($A125,MERCALYS!$A$9:$C$3000,3,0))</f>
        <v>BONDUEL.4 SAV. GOURMAND280G</v>
      </c>
      <c r="C125" s="10">
        <f>SUMIFS(MERCALYS!$E$9:$E$3000,MERCALYS!$D$9:$D$3000,C$1,MERCALYS!$A$9:$A$3000,$A125)</f>
        <v>0</v>
      </c>
      <c r="D125" s="10">
        <f>SUMIFS(MERCALYS!$E$9:$E$3000,MERCALYS!$D$9:$D$3000,D$1,MERCALYS!$A$9:$A$3000,$A125)</f>
        <v>0</v>
      </c>
      <c r="E125" s="10">
        <f>SUMIFS(MERCALYS!$E$9:$E$3000,MERCALYS!$D$9:$D$3000,E$1,MERCALYS!$A$9:$A$3000,$A125)</f>
        <v>4</v>
      </c>
      <c r="F125" s="10">
        <f>SUMIFS(MERCALYS!$E$9:$E$3000,MERCALYS!$D$9:$D$3000,F$1,MERCALYS!$A$9:$A$3000,$A125)</f>
        <v>0</v>
      </c>
      <c r="G125" s="10">
        <f>SUMIFS(MERCALYS!$E$9:$E$3000,MERCALYS!$D$9:$D$3000,G$1,MERCALYS!$A$9:$A$3000,$A125)</f>
        <v>0</v>
      </c>
      <c r="H125" s="10">
        <f>SUMIFS(MERCALYS!$E$9:$E$3000,MERCALYS!$D$9:$D$3000,H$1,MERCALYS!$A$9:$A$3000,$A125)</f>
        <v>0</v>
      </c>
      <c r="I125" s="10">
        <f>SUMIFS(MERCALYS!$E$9:$E$3000,MERCALYS!$D$9:$D$3000,I$1,MERCALYS!$A$9:$A$3000,$A125)</f>
        <v>0</v>
      </c>
      <c r="J125" s="10">
        <f>SUMIFS(MERCALYS!$E$9:$E$3000,MERCALYS!$D$9:$D$3000,J$1,MERCALYS!$A$9:$A$3000,$A125)</f>
        <v>0</v>
      </c>
      <c r="K125" s="10">
        <f>SUMIFS(MERCALYS!$E$9:$E$3000,MERCALYS!$D$9:$D$3000,K$1,MERCALYS!$A$9:$A$3000,$A125)</f>
        <v>0</v>
      </c>
      <c r="L125" s="10">
        <f>SUMIFS(MERCALYS!$E$9:$E$3000,MERCALYS!$D$9:$D$3000,L$1,MERCALYS!$A$9:$A$3000,$A125)</f>
        <v>0</v>
      </c>
      <c r="M125" s="10">
        <f>SUMIFS(MERCALYS!$E$9:$E$3000,MERCALYS!$D$9:$D$3000,M$1,MERCALYS!$A$9:$A$3000,$A125)</f>
        <v>0</v>
      </c>
      <c r="N125" s="10">
        <f>SUMIFS(MERCALYS!$E$9:$E$3000,MERCALYS!$D$9:$D$3000,N$1,MERCALYS!$A$9:$A$3000,$A125)</f>
        <v>0</v>
      </c>
      <c r="O125" s="10">
        <f>SUMIFS(MERCALYS!$E$9:$E$3000,MERCALYS!$D$9:$D$3000,O$1,MERCALYS!$A$9:$A$3000,$A125)</f>
        <v>0</v>
      </c>
      <c r="P125" s="10">
        <f>SUMIFS(MERCALYS!$E$9:$E$3000,MERCALYS!$D$9:$D$3000,P$1,MERCALYS!$A$9:$A$3000,$A125)</f>
        <v>3</v>
      </c>
      <c r="Q125" s="10">
        <f>SUMIFS(MERCALYS!$E$9:$E$3000,MERCALYS!$D$9:$D$3000,Q$1,MERCALYS!$A$9:$A$3000,$A125)</f>
        <v>0</v>
      </c>
      <c r="R125" s="10">
        <f>SUMIFS(MERCALYS!$E$9:$E$3000,MERCALYS!$D$9:$D$3000,R$1,MERCALYS!$A$9:$A$3000,$A125)</f>
        <v>0</v>
      </c>
      <c r="S125" s="10">
        <f>SUMIFS(MERCALYS!$E$9:$E$3000,MERCALYS!$D$9:$D$3000,S$1,MERCALYS!$A$9:$A$3000,$A125)</f>
        <v>2</v>
      </c>
      <c r="T125" s="10">
        <f>SUMIFS(MERCALYS!$E$9:$E$3000,MERCALYS!$D$9:$D$3000,T$1,MERCALYS!$A$9:$A$3000,$A125)</f>
        <v>0</v>
      </c>
      <c r="U125" s="10">
        <f>SUMIFS(MERCALYS!$E$9:$E$3000,MERCALYS!$D$9:$D$3000,U$1,MERCALYS!$A$9:$A$3000,$A125)</f>
        <v>0</v>
      </c>
      <c r="V125" s="10">
        <f>SUMIFS(MERCALYS!$E$9:$E$3000,MERCALYS!$D$9:$D$3000,V$1,MERCALYS!$A$9:$A$3000,$A125)</f>
        <v>0</v>
      </c>
      <c r="W125" s="10">
        <f>SUMIFS(MERCALYS!$E$9:$E$3000,MERCALYS!$D$9:$D$3000,W$1,MERCALYS!$A$9:$A$3000,$A125)</f>
        <v>0</v>
      </c>
      <c r="X125" s="10">
        <f>SUMIFS(MERCALYS!$E$9:$E$3000,MERCALYS!$D$9:$D$3000,X$1,MERCALYS!$A$9:$A$3000,$A125)</f>
        <v>1</v>
      </c>
      <c r="Y125" s="10">
        <f>SUMIFS(MERCALYS!$E$9:$E$3000,MERCALYS!$D$9:$D$3000,Y$1,MERCALYS!$A$9:$A$3000,$A125)</f>
        <v>0</v>
      </c>
      <c r="Z125" s="10">
        <f>SUMIFS(MERCALYS!$E$9:$E$3000,MERCALYS!$D$9:$D$3000,Z$1,MERCALYS!$A$9:$A$3000,$A125)</f>
        <v>0</v>
      </c>
      <c r="AA125" s="10">
        <f>SUMIFS(MERCALYS!$E$9:$E$3000,MERCALYS!$D$9:$D$3000,AA$1,MERCALYS!$A$9:$A$3000,$A125)</f>
        <v>1</v>
      </c>
      <c r="AB125" s="10">
        <f>SUMIFS(MERCALYS!$E$9:$E$3000,MERCALYS!$D$9:$D$3000,AB$1,MERCALYS!$A$9:$A$3000,$A125)</f>
        <v>0</v>
      </c>
      <c r="AC125" s="10">
        <f>SUMIFS(MERCALYS!$E$9:$E$3000,MERCALYS!$D$9:$D$3000,AC$1,MERCALYS!$A$9:$A$3000,$A125)</f>
        <v>0</v>
      </c>
      <c r="AD125" s="10">
        <f>SUMIFS(MERCALYS!$E$9:$E$3000,MERCALYS!$D$9:$D$3000,AD$1,MERCALYS!$A$9:$A$3000,$A125)</f>
        <v>0</v>
      </c>
    </row>
    <row r="126" spans="1:30">
      <c r="A126" s="10" t="str">
        <f>IF(ROW()-1&gt;MAX(MERCALYS!$L$9:$L$3000),"",INDEX(MERCALYS!$A$9:$A$3000,MATCH(ROW()-1,MERCALYS!$L$9:$L$3000,0)))</f>
        <v>0000019010901</v>
      </c>
      <c r="B126" s="10" t="str">
        <f>IF($A126="","",VLOOKUP($A126,MERCALYS!$A$9:$C$3000,3,0))</f>
        <v>CHARAL KEBAB 2X165G</v>
      </c>
      <c r="C126" s="10">
        <f>SUMIFS(MERCALYS!$E$9:$E$3000,MERCALYS!$D$9:$D$3000,C$1,MERCALYS!$A$9:$A$3000,$A126)</f>
        <v>0</v>
      </c>
      <c r="D126" s="10">
        <f>SUMIFS(MERCALYS!$E$9:$E$3000,MERCALYS!$D$9:$D$3000,D$1,MERCALYS!$A$9:$A$3000,$A126)</f>
        <v>0</v>
      </c>
      <c r="E126" s="10">
        <f>SUMIFS(MERCALYS!$E$9:$E$3000,MERCALYS!$D$9:$D$3000,E$1,MERCALYS!$A$9:$A$3000,$A126)</f>
        <v>0</v>
      </c>
      <c r="F126" s="10">
        <f>SUMIFS(MERCALYS!$E$9:$E$3000,MERCALYS!$D$9:$D$3000,F$1,MERCALYS!$A$9:$A$3000,$A126)</f>
        <v>0</v>
      </c>
      <c r="G126" s="10">
        <f>SUMIFS(MERCALYS!$E$9:$E$3000,MERCALYS!$D$9:$D$3000,G$1,MERCALYS!$A$9:$A$3000,$A126)</f>
        <v>0</v>
      </c>
      <c r="H126" s="10">
        <f>SUMIFS(MERCALYS!$E$9:$E$3000,MERCALYS!$D$9:$D$3000,H$1,MERCALYS!$A$9:$A$3000,$A126)</f>
        <v>0</v>
      </c>
      <c r="I126" s="10">
        <f>SUMIFS(MERCALYS!$E$9:$E$3000,MERCALYS!$D$9:$D$3000,I$1,MERCALYS!$A$9:$A$3000,$A126)</f>
        <v>0</v>
      </c>
      <c r="J126" s="10">
        <f>SUMIFS(MERCALYS!$E$9:$E$3000,MERCALYS!$D$9:$D$3000,J$1,MERCALYS!$A$9:$A$3000,$A126)</f>
        <v>1</v>
      </c>
      <c r="K126" s="10">
        <f>SUMIFS(MERCALYS!$E$9:$E$3000,MERCALYS!$D$9:$D$3000,K$1,MERCALYS!$A$9:$A$3000,$A126)</f>
        <v>0</v>
      </c>
      <c r="L126" s="10">
        <f>SUMIFS(MERCALYS!$E$9:$E$3000,MERCALYS!$D$9:$D$3000,L$1,MERCALYS!$A$9:$A$3000,$A126)</f>
        <v>0</v>
      </c>
      <c r="M126" s="10">
        <f>SUMIFS(MERCALYS!$E$9:$E$3000,MERCALYS!$D$9:$D$3000,M$1,MERCALYS!$A$9:$A$3000,$A126)</f>
        <v>0</v>
      </c>
      <c r="N126" s="10">
        <f>SUMIFS(MERCALYS!$E$9:$E$3000,MERCALYS!$D$9:$D$3000,N$1,MERCALYS!$A$9:$A$3000,$A126)</f>
        <v>0</v>
      </c>
      <c r="O126" s="10">
        <f>SUMIFS(MERCALYS!$E$9:$E$3000,MERCALYS!$D$9:$D$3000,O$1,MERCALYS!$A$9:$A$3000,$A126)</f>
        <v>0</v>
      </c>
      <c r="P126" s="10">
        <f>SUMIFS(MERCALYS!$E$9:$E$3000,MERCALYS!$D$9:$D$3000,P$1,MERCALYS!$A$9:$A$3000,$A126)</f>
        <v>0</v>
      </c>
      <c r="Q126" s="10">
        <f>SUMIFS(MERCALYS!$E$9:$E$3000,MERCALYS!$D$9:$D$3000,Q$1,MERCALYS!$A$9:$A$3000,$A126)</f>
        <v>0</v>
      </c>
      <c r="R126" s="10">
        <f>SUMIFS(MERCALYS!$E$9:$E$3000,MERCALYS!$D$9:$D$3000,R$1,MERCALYS!$A$9:$A$3000,$A126)</f>
        <v>0</v>
      </c>
      <c r="S126" s="10">
        <f>SUMIFS(MERCALYS!$E$9:$E$3000,MERCALYS!$D$9:$D$3000,S$1,MERCALYS!$A$9:$A$3000,$A126)</f>
        <v>0</v>
      </c>
      <c r="T126" s="10">
        <f>SUMIFS(MERCALYS!$E$9:$E$3000,MERCALYS!$D$9:$D$3000,T$1,MERCALYS!$A$9:$A$3000,$A126)</f>
        <v>0</v>
      </c>
      <c r="U126" s="10">
        <f>SUMIFS(MERCALYS!$E$9:$E$3000,MERCALYS!$D$9:$D$3000,U$1,MERCALYS!$A$9:$A$3000,$A126)</f>
        <v>0</v>
      </c>
      <c r="V126" s="10">
        <f>SUMIFS(MERCALYS!$E$9:$E$3000,MERCALYS!$D$9:$D$3000,V$1,MERCALYS!$A$9:$A$3000,$A126)</f>
        <v>0</v>
      </c>
      <c r="W126" s="10">
        <f>SUMIFS(MERCALYS!$E$9:$E$3000,MERCALYS!$D$9:$D$3000,W$1,MERCALYS!$A$9:$A$3000,$A126)</f>
        <v>0</v>
      </c>
      <c r="X126" s="10">
        <f>SUMIFS(MERCALYS!$E$9:$E$3000,MERCALYS!$D$9:$D$3000,X$1,MERCALYS!$A$9:$A$3000,$A126)</f>
        <v>0</v>
      </c>
      <c r="Y126" s="10">
        <f>SUMIFS(MERCALYS!$E$9:$E$3000,MERCALYS!$D$9:$D$3000,Y$1,MERCALYS!$A$9:$A$3000,$A126)</f>
        <v>0</v>
      </c>
      <c r="Z126" s="10">
        <f>SUMIFS(MERCALYS!$E$9:$E$3000,MERCALYS!$D$9:$D$3000,Z$1,MERCALYS!$A$9:$A$3000,$A126)</f>
        <v>0</v>
      </c>
      <c r="AA126" s="10">
        <f>SUMIFS(MERCALYS!$E$9:$E$3000,MERCALYS!$D$9:$D$3000,AA$1,MERCALYS!$A$9:$A$3000,$A126)</f>
        <v>0</v>
      </c>
      <c r="AB126" s="10">
        <f>SUMIFS(MERCALYS!$E$9:$E$3000,MERCALYS!$D$9:$D$3000,AB$1,MERCALYS!$A$9:$A$3000,$A126)</f>
        <v>0</v>
      </c>
      <c r="AC126" s="10">
        <f>SUMIFS(MERCALYS!$E$9:$E$3000,MERCALYS!$D$9:$D$3000,AC$1,MERCALYS!$A$9:$A$3000,$A126)</f>
        <v>0</v>
      </c>
      <c r="AD126" s="10">
        <f>SUMIFS(MERCALYS!$E$9:$E$3000,MERCALYS!$D$9:$D$3000,AD$1,MERCALYS!$A$9:$A$3000,$A126)</f>
        <v>0</v>
      </c>
    </row>
    <row r="127" spans="1:30">
      <c r="A127" s="10" t="str">
        <f>IF(ROW()-1&gt;MAX(MERCALYS!$L$9:$L$3000),"",INDEX(MERCALYS!$A$9:$A$3000,MATCH(ROW()-1,MERCALYS!$L$9:$L$3000,0)))</f>
        <v>0000019011096</v>
      </c>
      <c r="B127" s="10" t="str">
        <f>IF($A127="","",VLOOKUP($A127,MERCALYS!$A$9:$C$3000,3,0))</f>
        <v>TARTARE NOIX CROQUANTES 150G</v>
      </c>
      <c r="C127" s="10">
        <f>SUMIFS(MERCALYS!$E$9:$E$3000,MERCALYS!$D$9:$D$3000,C$1,MERCALYS!$A$9:$A$3000,$A127)</f>
        <v>0</v>
      </c>
      <c r="D127" s="10">
        <f>SUMIFS(MERCALYS!$E$9:$E$3000,MERCALYS!$D$9:$D$3000,D$1,MERCALYS!$A$9:$A$3000,$A127)</f>
        <v>0</v>
      </c>
      <c r="E127" s="10">
        <f>SUMIFS(MERCALYS!$E$9:$E$3000,MERCALYS!$D$9:$D$3000,E$1,MERCALYS!$A$9:$A$3000,$A127)</f>
        <v>0</v>
      </c>
      <c r="F127" s="10">
        <f>SUMIFS(MERCALYS!$E$9:$E$3000,MERCALYS!$D$9:$D$3000,F$1,MERCALYS!$A$9:$A$3000,$A127)</f>
        <v>0</v>
      </c>
      <c r="G127" s="10">
        <f>SUMIFS(MERCALYS!$E$9:$E$3000,MERCALYS!$D$9:$D$3000,G$1,MERCALYS!$A$9:$A$3000,$A127)</f>
        <v>0</v>
      </c>
      <c r="H127" s="10">
        <f>SUMIFS(MERCALYS!$E$9:$E$3000,MERCALYS!$D$9:$D$3000,H$1,MERCALYS!$A$9:$A$3000,$A127)</f>
        <v>0</v>
      </c>
      <c r="I127" s="10">
        <f>SUMIFS(MERCALYS!$E$9:$E$3000,MERCALYS!$D$9:$D$3000,I$1,MERCALYS!$A$9:$A$3000,$A127)</f>
        <v>0</v>
      </c>
      <c r="J127" s="10">
        <f>SUMIFS(MERCALYS!$E$9:$E$3000,MERCALYS!$D$9:$D$3000,J$1,MERCALYS!$A$9:$A$3000,$A127)</f>
        <v>0</v>
      </c>
      <c r="K127" s="10">
        <f>SUMIFS(MERCALYS!$E$9:$E$3000,MERCALYS!$D$9:$D$3000,K$1,MERCALYS!$A$9:$A$3000,$A127)</f>
        <v>0</v>
      </c>
      <c r="L127" s="10">
        <f>SUMIFS(MERCALYS!$E$9:$E$3000,MERCALYS!$D$9:$D$3000,L$1,MERCALYS!$A$9:$A$3000,$A127)</f>
        <v>0</v>
      </c>
      <c r="M127" s="10">
        <f>SUMIFS(MERCALYS!$E$9:$E$3000,MERCALYS!$D$9:$D$3000,M$1,MERCALYS!$A$9:$A$3000,$A127)</f>
        <v>0</v>
      </c>
      <c r="N127" s="10">
        <f>SUMIFS(MERCALYS!$E$9:$E$3000,MERCALYS!$D$9:$D$3000,N$1,MERCALYS!$A$9:$A$3000,$A127)</f>
        <v>0</v>
      </c>
      <c r="O127" s="10">
        <f>SUMIFS(MERCALYS!$E$9:$E$3000,MERCALYS!$D$9:$D$3000,O$1,MERCALYS!$A$9:$A$3000,$A127)</f>
        <v>0</v>
      </c>
      <c r="P127" s="10">
        <f>SUMIFS(MERCALYS!$E$9:$E$3000,MERCALYS!$D$9:$D$3000,P$1,MERCALYS!$A$9:$A$3000,$A127)</f>
        <v>1</v>
      </c>
      <c r="Q127" s="10">
        <f>SUMIFS(MERCALYS!$E$9:$E$3000,MERCALYS!$D$9:$D$3000,Q$1,MERCALYS!$A$9:$A$3000,$A127)</f>
        <v>0</v>
      </c>
      <c r="R127" s="10">
        <f>SUMIFS(MERCALYS!$E$9:$E$3000,MERCALYS!$D$9:$D$3000,R$1,MERCALYS!$A$9:$A$3000,$A127)</f>
        <v>0</v>
      </c>
      <c r="S127" s="10">
        <f>SUMIFS(MERCALYS!$E$9:$E$3000,MERCALYS!$D$9:$D$3000,S$1,MERCALYS!$A$9:$A$3000,$A127)</f>
        <v>0</v>
      </c>
      <c r="T127" s="10">
        <f>SUMIFS(MERCALYS!$E$9:$E$3000,MERCALYS!$D$9:$D$3000,T$1,MERCALYS!$A$9:$A$3000,$A127)</f>
        <v>0</v>
      </c>
      <c r="U127" s="10">
        <f>SUMIFS(MERCALYS!$E$9:$E$3000,MERCALYS!$D$9:$D$3000,U$1,MERCALYS!$A$9:$A$3000,$A127)</f>
        <v>0</v>
      </c>
      <c r="V127" s="10">
        <f>SUMIFS(MERCALYS!$E$9:$E$3000,MERCALYS!$D$9:$D$3000,V$1,MERCALYS!$A$9:$A$3000,$A127)</f>
        <v>0</v>
      </c>
      <c r="W127" s="10">
        <f>SUMIFS(MERCALYS!$E$9:$E$3000,MERCALYS!$D$9:$D$3000,W$1,MERCALYS!$A$9:$A$3000,$A127)</f>
        <v>0</v>
      </c>
      <c r="X127" s="10">
        <f>SUMIFS(MERCALYS!$E$9:$E$3000,MERCALYS!$D$9:$D$3000,X$1,MERCALYS!$A$9:$A$3000,$A127)</f>
        <v>0</v>
      </c>
      <c r="Y127" s="10">
        <f>SUMIFS(MERCALYS!$E$9:$E$3000,MERCALYS!$D$9:$D$3000,Y$1,MERCALYS!$A$9:$A$3000,$A127)</f>
        <v>0</v>
      </c>
      <c r="Z127" s="10">
        <f>SUMIFS(MERCALYS!$E$9:$E$3000,MERCALYS!$D$9:$D$3000,Z$1,MERCALYS!$A$9:$A$3000,$A127)</f>
        <v>0</v>
      </c>
      <c r="AA127" s="10">
        <f>SUMIFS(MERCALYS!$E$9:$E$3000,MERCALYS!$D$9:$D$3000,AA$1,MERCALYS!$A$9:$A$3000,$A127)</f>
        <v>0</v>
      </c>
      <c r="AB127" s="10">
        <f>SUMIFS(MERCALYS!$E$9:$E$3000,MERCALYS!$D$9:$D$3000,AB$1,MERCALYS!$A$9:$A$3000,$A127)</f>
        <v>0</v>
      </c>
      <c r="AC127" s="10">
        <f>SUMIFS(MERCALYS!$E$9:$E$3000,MERCALYS!$D$9:$D$3000,AC$1,MERCALYS!$A$9:$A$3000,$A127)</f>
        <v>0</v>
      </c>
      <c r="AD127" s="10">
        <f>SUMIFS(MERCALYS!$E$9:$E$3000,MERCALYS!$D$9:$D$3000,AD$1,MERCALYS!$A$9:$A$3000,$A127)</f>
        <v>0</v>
      </c>
    </row>
    <row r="128" spans="1:30">
      <c r="A128" s="10" t="str">
        <f>IF(ROW()-1&gt;MAX(MERCALYS!$L$9:$L$3000),"",INDEX(MERCALYS!$A$9:$A$3000,MATCH(ROW()-1,MERCALYS!$L$9:$L$3000,0)))</f>
        <v>0000019011501</v>
      </c>
      <c r="B128" s="10" t="str">
        <f>IF($A128="","",VLOOKUP($A128,MERCALYS!$A$9:$C$3000,3,0))</f>
        <v>POCHAT BEAUMONT DE SAVOIE 200G</v>
      </c>
      <c r="C128" s="10">
        <f>SUMIFS(MERCALYS!$E$9:$E$3000,MERCALYS!$D$9:$D$3000,C$1,MERCALYS!$A$9:$A$3000,$A128)</f>
        <v>0</v>
      </c>
      <c r="D128" s="10">
        <f>SUMIFS(MERCALYS!$E$9:$E$3000,MERCALYS!$D$9:$D$3000,D$1,MERCALYS!$A$9:$A$3000,$A128)</f>
        <v>0</v>
      </c>
      <c r="E128" s="10">
        <f>SUMIFS(MERCALYS!$E$9:$E$3000,MERCALYS!$D$9:$D$3000,E$1,MERCALYS!$A$9:$A$3000,$A128)</f>
        <v>0</v>
      </c>
      <c r="F128" s="10">
        <f>SUMIFS(MERCALYS!$E$9:$E$3000,MERCALYS!$D$9:$D$3000,F$1,MERCALYS!$A$9:$A$3000,$A128)</f>
        <v>4</v>
      </c>
      <c r="G128" s="10">
        <f>SUMIFS(MERCALYS!$E$9:$E$3000,MERCALYS!$D$9:$D$3000,G$1,MERCALYS!$A$9:$A$3000,$A128)</f>
        <v>0</v>
      </c>
      <c r="H128" s="10">
        <f>SUMIFS(MERCALYS!$E$9:$E$3000,MERCALYS!$D$9:$D$3000,H$1,MERCALYS!$A$9:$A$3000,$A128)</f>
        <v>0</v>
      </c>
      <c r="I128" s="10">
        <f>SUMIFS(MERCALYS!$E$9:$E$3000,MERCALYS!$D$9:$D$3000,I$1,MERCALYS!$A$9:$A$3000,$A128)</f>
        <v>0</v>
      </c>
      <c r="J128" s="10">
        <f>SUMIFS(MERCALYS!$E$9:$E$3000,MERCALYS!$D$9:$D$3000,J$1,MERCALYS!$A$9:$A$3000,$A128)</f>
        <v>0</v>
      </c>
      <c r="K128" s="10">
        <f>SUMIFS(MERCALYS!$E$9:$E$3000,MERCALYS!$D$9:$D$3000,K$1,MERCALYS!$A$9:$A$3000,$A128)</f>
        <v>0</v>
      </c>
      <c r="L128" s="10">
        <f>SUMIFS(MERCALYS!$E$9:$E$3000,MERCALYS!$D$9:$D$3000,L$1,MERCALYS!$A$9:$A$3000,$A128)</f>
        <v>0</v>
      </c>
      <c r="M128" s="10">
        <f>SUMIFS(MERCALYS!$E$9:$E$3000,MERCALYS!$D$9:$D$3000,M$1,MERCALYS!$A$9:$A$3000,$A128)</f>
        <v>0</v>
      </c>
      <c r="N128" s="10">
        <f>SUMIFS(MERCALYS!$E$9:$E$3000,MERCALYS!$D$9:$D$3000,N$1,MERCALYS!$A$9:$A$3000,$A128)</f>
        <v>0</v>
      </c>
      <c r="O128" s="10">
        <f>SUMIFS(MERCALYS!$E$9:$E$3000,MERCALYS!$D$9:$D$3000,O$1,MERCALYS!$A$9:$A$3000,$A128)</f>
        <v>0</v>
      </c>
      <c r="P128" s="10">
        <f>SUMIFS(MERCALYS!$E$9:$E$3000,MERCALYS!$D$9:$D$3000,P$1,MERCALYS!$A$9:$A$3000,$A128)</f>
        <v>0</v>
      </c>
      <c r="Q128" s="10">
        <f>SUMIFS(MERCALYS!$E$9:$E$3000,MERCALYS!$D$9:$D$3000,Q$1,MERCALYS!$A$9:$A$3000,$A128)</f>
        <v>0</v>
      </c>
      <c r="R128" s="10">
        <f>SUMIFS(MERCALYS!$E$9:$E$3000,MERCALYS!$D$9:$D$3000,R$1,MERCALYS!$A$9:$A$3000,$A128)</f>
        <v>0</v>
      </c>
      <c r="S128" s="10">
        <f>SUMIFS(MERCALYS!$E$9:$E$3000,MERCALYS!$D$9:$D$3000,S$1,MERCALYS!$A$9:$A$3000,$A128)</f>
        <v>0</v>
      </c>
      <c r="T128" s="10">
        <f>SUMIFS(MERCALYS!$E$9:$E$3000,MERCALYS!$D$9:$D$3000,T$1,MERCALYS!$A$9:$A$3000,$A128)</f>
        <v>0</v>
      </c>
      <c r="U128" s="10">
        <f>SUMIFS(MERCALYS!$E$9:$E$3000,MERCALYS!$D$9:$D$3000,U$1,MERCALYS!$A$9:$A$3000,$A128)</f>
        <v>0</v>
      </c>
      <c r="V128" s="10">
        <f>SUMIFS(MERCALYS!$E$9:$E$3000,MERCALYS!$D$9:$D$3000,V$1,MERCALYS!$A$9:$A$3000,$A128)</f>
        <v>0</v>
      </c>
      <c r="W128" s="10">
        <f>SUMIFS(MERCALYS!$E$9:$E$3000,MERCALYS!$D$9:$D$3000,W$1,MERCALYS!$A$9:$A$3000,$A128)</f>
        <v>0</v>
      </c>
      <c r="X128" s="10">
        <f>SUMIFS(MERCALYS!$E$9:$E$3000,MERCALYS!$D$9:$D$3000,X$1,MERCALYS!$A$9:$A$3000,$A128)</f>
        <v>0</v>
      </c>
      <c r="Y128" s="10">
        <f>SUMIFS(MERCALYS!$E$9:$E$3000,MERCALYS!$D$9:$D$3000,Y$1,MERCALYS!$A$9:$A$3000,$A128)</f>
        <v>0</v>
      </c>
      <c r="Z128" s="10">
        <f>SUMIFS(MERCALYS!$E$9:$E$3000,MERCALYS!$D$9:$D$3000,Z$1,MERCALYS!$A$9:$A$3000,$A128)</f>
        <v>0</v>
      </c>
      <c r="AA128" s="10">
        <f>SUMIFS(MERCALYS!$E$9:$E$3000,MERCALYS!$D$9:$D$3000,AA$1,MERCALYS!$A$9:$A$3000,$A128)</f>
        <v>0</v>
      </c>
      <c r="AB128" s="10">
        <f>SUMIFS(MERCALYS!$E$9:$E$3000,MERCALYS!$D$9:$D$3000,AB$1,MERCALYS!$A$9:$A$3000,$A128)</f>
        <v>0</v>
      </c>
      <c r="AC128" s="10">
        <f>SUMIFS(MERCALYS!$E$9:$E$3000,MERCALYS!$D$9:$D$3000,AC$1,MERCALYS!$A$9:$A$3000,$A128)</f>
        <v>0</v>
      </c>
      <c r="AD128" s="10">
        <f>SUMIFS(MERCALYS!$E$9:$E$3000,MERCALYS!$D$9:$D$3000,AD$1,MERCALYS!$A$9:$A$3000,$A128)</f>
        <v>0</v>
      </c>
    </row>
    <row r="129" spans="1:30">
      <c r="A129" s="10" t="str">
        <f>IF(ROW()-1&gt;MAX(MERCALYS!$L$9:$L$3000),"",INDEX(MERCALYS!$A$9:$A$3000,MATCH(ROW()-1,MERCALYS!$L$9:$L$3000,0)))</f>
        <v>0000019011586</v>
      </c>
      <c r="B129" s="10" t="str">
        <f>IF($A129="","",VLOOKUP($A129,MERCALYS!$A$9:$C$3000,3,0))</f>
        <v>FM FILET POULET ROTI 4TR 120GR</v>
      </c>
      <c r="C129" s="10">
        <f>SUMIFS(MERCALYS!$E$9:$E$3000,MERCALYS!$D$9:$D$3000,C$1,MERCALYS!$A$9:$A$3000,$A129)</f>
        <v>0</v>
      </c>
      <c r="D129" s="10">
        <f>SUMIFS(MERCALYS!$E$9:$E$3000,MERCALYS!$D$9:$D$3000,D$1,MERCALYS!$A$9:$A$3000,$A129)</f>
        <v>0</v>
      </c>
      <c r="E129" s="10">
        <f>SUMIFS(MERCALYS!$E$9:$E$3000,MERCALYS!$D$9:$D$3000,E$1,MERCALYS!$A$9:$A$3000,$A129)</f>
        <v>0</v>
      </c>
      <c r="F129" s="10">
        <f>SUMIFS(MERCALYS!$E$9:$E$3000,MERCALYS!$D$9:$D$3000,F$1,MERCALYS!$A$9:$A$3000,$A129)</f>
        <v>0</v>
      </c>
      <c r="G129" s="10">
        <f>SUMIFS(MERCALYS!$E$9:$E$3000,MERCALYS!$D$9:$D$3000,G$1,MERCALYS!$A$9:$A$3000,$A129)</f>
        <v>0</v>
      </c>
      <c r="H129" s="10">
        <f>SUMIFS(MERCALYS!$E$9:$E$3000,MERCALYS!$D$9:$D$3000,H$1,MERCALYS!$A$9:$A$3000,$A129)</f>
        <v>0</v>
      </c>
      <c r="I129" s="10">
        <f>SUMIFS(MERCALYS!$E$9:$E$3000,MERCALYS!$D$9:$D$3000,I$1,MERCALYS!$A$9:$A$3000,$A129)</f>
        <v>0</v>
      </c>
      <c r="J129" s="10">
        <f>SUMIFS(MERCALYS!$E$9:$E$3000,MERCALYS!$D$9:$D$3000,J$1,MERCALYS!$A$9:$A$3000,$A129)</f>
        <v>0</v>
      </c>
      <c r="K129" s="10">
        <f>SUMIFS(MERCALYS!$E$9:$E$3000,MERCALYS!$D$9:$D$3000,K$1,MERCALYS!$A$9:$A$3000,$A129)</f>
        <v>0</v>
      </c>
      <c r="L129" s="10">
        <f>SUMIFS(MERCALYS!$E$9:$E$3000,MERCALYS!$D$9:$D$3000,L$1,MERCALYS!$A$9:$A$3000,$A129)</f>
        <v>0</v>
      </c>
      <c r="M129" s="10">
        <f>SUMIFS(MERCALYS!$E$9:$E$3000,MERCALYS!$D$9:$D$3000,M$1,MERCALYS!$A$9:$A$3000,$A129)</f>
        <v>0</v>
      </c>
      <c r="N129" s="10">
        <f>SUMIFS(MERCALYS!$E$9:$E$3000,MERCALYS!$D$9:$D$3000,N$1,MERCALYS!$A$9:$A$3000,$A129)</f>
        <v>0</v>
      </c>
      <c r="O129" s="10">
        <f>SUMIFS(MERCALYS!$E$9:$E$3000,MERCALYS!$D$9:$D$3000,O$1,MERCALYS!$A$9:$A$3000,$A129)</f>
        <v>0</v>
      </c>
      <c r="P129" s="10">
        <f>SUMIFS(MERCALYS!$E$9:$E$3000,MERCALYS!$D$9:$D$3000,P$1,MERCALYS!$A$9:$A$3000,$A129)</f>
        <v>0</v>
      </c>
      <c r="Q129" s="10">
        <f>SUMIFS(MERCALYS!$E$9:$E$3000,MERCALYS!$D$9:$D$3000,Q$1,MERCALYS!$A$9:$A$3000,$A129)</f>
        <v>0</v>
      </c>
      <c r="R129" s="10">
        <f>SUMIFS(MERCALYS!$E$9:$E$3000,MERCALYS!$D$9:$D$3000,R$1,MERCALYS!$A$9:$A$3000,$A129)</f>
        <v>0</v>
      </c>
      <c r="S129" s="10">
        <f>SUMIFS(MERCALYS!$E$9:$E$3000,MERCALYS!$D$9:$D$3000,S$1,MERCALYS!$A$9:$A$3000,$A129)</f>
        <v>3</v>
      </c>
      <c r="T129" s="10">
        <f>SUMIFS(MERCALYS!$E$9:$E$3000,MERCALYS!$D$9:$D$3000,T$1,MERCALYS!$A$9:$A$3000,$A129)</f>
        <v>0</v>
      </c>
      <c r="U129" s="10">
        <f>SUMIFS(MERCALYS!$E$9:$E$3000,MERCALYS!$D$9:$D$3000,U$1,MERCALYS!$A$9:$A$3000,$A129)</f>
        <v>0</v>
      </c>
      <c r="V129" s="10">
        <f>SUMIFS(MERCALYS!$E$9:$E$3000,MERCALYS!$D$9:$D$3000,V$1,MERCALYS!$A$9:$A$3000,$A129)</f>
        <v>0</v>
      </c>
      <c r="W129" s="10">
        <f>SUMIFS(MERCALYS!$E$9:$E$3000,MERCALYS!$D$9:$D$3000,W$1,MERCALYS!$A$9:$A$3000,$A129)</f>
        <v>0</v>
      </c>
      <c r="X129" s="10">
        <f>SUMIFS(MERCALYS!$E$9:$E$3000,MERCALYS!$D$9:$D$3000,X$1,MERCALYS!$A$9:$A$3000,$A129)</f>
        <v>0</v>
      </c>
      <c r="Y129" s="10">
        <f>SUMIFS(MERCALYS!$E$9:$E$3000,MERCALYS!$D$9:$D$3000,Y$1,MERCALYS!$A$9:$A$3000,$A129)</f>
        <v>0</v>
      </c>
      <c r="Z129" s="10">
        <f>SUMIFS(MERCALYS!$E$9:$E$3000,MERCALYS!$D$9:$D$3000,Z$1,MERCALYS!$A$9:$A$3000,$A129)</f>
        <v>0</v>
      </c>
      <c r="AA129" s="10">
        <f>SUMIFS(MERCALYS!$E$9:$E$3000,MERCALYS!$D$9:$D$3000,AA$1,MERCALYS!$A$9:$A$3000,$A129)</f>
        <v>0</v>
      </c>
      <c r="AB129" s="10">
        <f>SUMIFS(MERCALYS!$E$9:$E$3000,MERCALYS!$D$9:$D$3000,AB$1,MERCALYS!$A$9:$A$3000,$A129)</f>
        <v>0</v>
      </c>
      <c r="AC129" s="10">
        <f>SUMIFS(MERCALYS!$E$9:$E$3000,MERCALYS!$D$9:$D$3000,AC$1,MERCALYS!$A$9:$A$3000,$A129)</f>
        <v>0</v>
      </c>
      <c r="AD129" s="10">
        <f>SUMIFS(MERCALYS!$E$9:$E$3000,MERCALYS!$D$9:$D$3000,AD$1,MERCALYS!$A$9:$A$3000,$A129)</f>
        <v>0</v>
      </c>
    </row>
    <row r="130" spans="1:30">
      <c r="A130" s="10" t="str">
        <f>IF(ROW()-1&gt;MAX(MERCALYS!$L$9:$L$3000),"",INDEX(MERCALYS!$A$9:$A$3000,MATCH(ROW()-1,MERCALYS!$L$9:$L$3000,0)))</f>
        <v>0000019011856</v>
      </c>
      <c r="B130" s="10" t="str">
        <f>IF($A130="","",VLOOKUP($A130,MERCALYS!$A$9:$C$3000,3,0))</f>
        <v>PAT.YT BRASSE VAN.BIO. 4X100G</v>
      </c>
      <c r="C130" s="10">
        <f>SUMIFS(MERCALYS!$E$9:$E$3000,MERCALYS!$D$9:$D$3000,C$1,MERCALYS!$A$9:$A$3000,$A130)</f>
        <v>0</v>
      </c>
      <c r="D130" s="10">
        <f>SUMIFS(MERCALYS!$E$9:$E$3000,MERCALYS!$D$9:$D$3000,D$1,MERCALYS!$A$9:$A$3000,$A130)</f>
        <v>0</v>
      </c>
      <c r="E130" s="10">
        <f>SUMIFS(MERCALYS!$E$9:$E$3000,MERCALYS!$D$9:$D$3000,E$1,MERCALYS!$A$9:$A$3000,$A130)</f>
        <v>0</v>
      </c>
      <c r="F130" s="10">
        <f>SUMIFS(MERCALYS!$E$9:$E$3000,MERCALYS!$D$9:$D$3000,F$1,MERCALYS!$A$9:$A$3000,$A130)</f>
        <v>0</v>
      </c>
      <c r="G130" s="10">
        <f>SUMIFS(MERCALYS!$E$9:$E$3000,MERCALYS!$D$9:$D$3000,G$1,MERCALYS!$A$9:$A$3000,$A130)</f>
        <v>0</v>
      </c>
      <c r="H130" s="10">
        <f>SUMIFS(MERCALYS!$E$9:$E$3000,MERCALYS!$D$9:$D$3000,H$1,MERCALYS!$A$9:$A$3000,$A130)</f>
        <v>2</v>
      </c>
      <c r="I130" s="10">
        <f>SUMIFS(MERCALYS!$E$9:$E$3000,MERCALYS!$D$9:$D$3000,I$1,MERCALYS!$A$9:$A$3000,$A130)</f>
        <v>0</v>
      </c>
      <c r="J130" s="10">
        <f>SUMIFS(MERCALYS!$E$9:$E$3000,MERCALYS!$D$9:$D$3000,J$1,MERCALYS!$A$9:$A$3000,$A130)</f>
        <v>0</v>
      </c>
      <c r="K130" s="10">
        <f>SUMIFS(MERCALYS!$E$9:$E$3000,MERCALYS!$D$9:$D$3000,K$1,MERCALYS!$A$9:$A$3000,$A130)</f>
        <v>0</v>
      </c>
      <c r="L130" s="10">
        <f>SUMIFS(MERCALYS!$E$9:$E$3000,MERCALYS!$D$9:$D$3000,L$1,MERCALYS!$A$9:$A$3000,$A130)</f>
        <v>0</v>
      </c>
      <c r="M130" s="10">
        <f>SUMIFS(MERCALYS!$E$9:$E$3000,MERCALYS!$D$9:$D$3000,M$1,MERCALYS!$A$9:$A$3000,$A130)</f>
        <v>0</v>
      </c>
      <c r="N130" s="10">
        <f>SUMIFS(MERCALYS!$E$9:$E$3000,MERCALYS!$D$9:$D$3000,N$1,MERCALYS!$A$9:$A$3000,$A130)</f>
        <v>0</v>
      </c>
      <c r="O130" s="10">
        <f>SUMIFS(MERCALYS!$E$9:$E$3000,MERCALYS!$D$9:$D$3000,O$1,MERCALYS!$A$9:$A$3000,$A130)</f>
        <v>0</v>
      </c>
      <c r="P130" s="10">
        <f>SUMIFS(MERCALYS!$E$9:$E$3000,MERCALYS!$D$9:$D$3000,P$1,MERCALYS!$A$9:$A$3000,$A130)</f>
        <v>0</v>
      </c>
      <c r="Q130" s="10">
        <f>SUMIFS(MERCALYS!$E$9:$E$3000,MERCALYS!$D$9:$D$3000,Q$1,MERCALYS!$A$9:$A$3000,$A130)</f>
        <v>0</v>
      </c>
      <c r="R130" s="10">
        <f>SUMIFS(MERCALYS!$E$9:$E$3000,MERCALYS!$D$9:$D$3000,R$1,MERCALYS!$A$9:$A$3000,$A130)</f>
        <v>0</v>
      </c>
      <c r="S130" s="10">
        <f>SUMIFS(MERCALYS!$E$9:$E$3000,MERCALYS!$D$9:$D$3000,S$1,MERCALYS!$A$9:$A$3000,$A130)</f>
        <v>0</v>
      </c>
      <c r="T130" s="10">
        <f>SUMIFS(MERCALYS!$E$9:$E$3000,MERCALYS!$D$9:$D$3000,T$1,MERCALYS!$A$9:$A$3000,$A130)</f>
        <v>0</v>
      </c>
      <c r="U130" s="10">
        <f>SUMIFS(MERCALYS!$E$9:$E$3000,MERCALYS!$D$9:$D$3000,U$1,MERCALYS!$A$9:$A$3000,$A130)</f>
        <v>0</v>
      </c>
      <c r="V130" s="10">
        <f>SUMIFS(MERCALYS!$E$9:$E$3000,MERCALYS!$D$9:$D$3000,V$1,MERCALYS!$A$9:$A$3000,$A130)</f>
        <v>0</v>
      </c>
      <c r="W130" s="10">
        <f>SUMIFS(MERCALYS!$E$9:$E$3000,MERCALYS!$D$9:$D$3000,W$1,MERCALYS!$A$9:$A$3000,$A130)</f>
        <v>0</v>
      </c>
      <c r="X130" s="10">
        <f>SUMIFS(MERCALYS!$E$9:$E$3000,MERCALYS!$D$9:$D$3000,X$1,MERCALYS!$A$9:$A$3000,$A130)</f>
        <v>0</v>
      </c>
      <c r="Y130" s="10">
        <f>SUMIFS(MERCALYS!$E$9:$E$3000,MERCALYS!$D$9:$D$3000,Y$1,MERCALYS!$A$9:$A$3000,$A130)</f>
        <v>0</v>
      </c>
      <c r="Z130" s="10">
        <f>SUMIFS(MERCALYS!$E$9:$E$3000,MERCALYS!$D$9:$D$3000,Z$1,MERCALYS!$A$9:$A$3000,$A130)</f>
        <v>0</v>
      </c>
      <c r="AA130" s="10">
        <f>SUMIFS(MERCALYS!$E$9:$E$3000,MERCALYS!$D$9:$D$3000,AA$1,MERCALYS!$A$9:$A$3000,$A130)</f>
        <v>0</v>
      </c>
      <c r="AB130" s="10">
        <f>SUMIFS(MERCALYS!$E$9:$E$3000,MERCALYS!$D$9:$D$3000,AB$1,MERCALYS!$A$9:$A$3000,$A130)</f>
        <v>0</v>
      </c>
      <c r="AC130" s="10">
        <f>SUMIFS(MERCALYS!$E$9:$E$3000,MERCALYS!$D$9:$D$3000,AC$1,MERCALYS!$A$9:$A$3000,$A130)</f>
        <v>0</v>
      </c>
      <c r="AD130" s="10">
        <f>SUMIFS(MERCALYS!$E$9:$E$3000,MERCALYS!$D$9:$D$3000,AD$1,MERCALYS!$A$9:$A$3000,$A130)</f>
        <v>0</v>
      </c>
    </row>
    <row r="131" spans="1:30">
      <c r="A131" s="10" t="str">
        <f>IF(ROW()-1&gt;MAX(MERCALYS!$L$9:$L$3000),"",INDEX(MERCALYS!$A$9:$A$3000,MATCH(ROW()-1,MERCALYS!$L$9:$L$3000,0)))</f>
        <v>0000019011897</v>
      </c>
      <c r="B131" s="10" t="str">
        <f>IF($A131="","",VLOOKUP($A131,MERCALYS!$A$9:$C$3000,3,0))</f>
        <v>SOD PIZZA O CHEVRE/LARD 200G</v>
      </c>
      <c r="C131" s="10">
        <f>SUMIFS(MERCALYS!$E$9:$E$3000,MERCALYS!$D$9:$D$3000,C$1,MERCALYS!$A$9:$A$3000,$A131)</f>
        <v>0</v>
      </c>
      <c r="D131" s="10">
        <f>SUMIFS(MERCALYS!$E$9:$E$3000,MERCALYS!$D$9:$D$3000,D$1,MERCALYS!$A$9:$A$3000,$A131)</f>
        <v>0</v>
      </c>
      <c r="E131" s="10">
        <f>SUMIFS(MERCALYS!$E$9:$E$3000,MERCALYS!$D$9:$D$3000,E$1,MERCALYS!$A$9:$A$3000,$A131)</f>
        <v>0</v>
      </c>
      <c r="F131" s="10">
        <f>SUMIFS(MERCALYS!$E$9:$E$3000,MERCALYS!$D$9:$D$3000,F$1,MERCALYS!$A$9:$A$3000,$A131)</f>
        <v>0</v>
      </c>
      <c r="G131" s="10">
        <f>SUMIFS(MERCALYS!$E$9:$E$3000,MERCALYS!$D$9:$D$3000,G$1,MERCALYS!$A$9:$A$3000,$A131)</f>
        <v>0</v>
      </c>
      <c r="H131" s="10">
        <f>SUMIFS(MERCALYS!$E$9:$E$3000,MERCALYS!$D$9:$D$3000,H$1,MERCALYS!$A$9:$A$3000,$A131)</f>
        <v>0</v>
      </c>
      <c r="I131" s="10">
        <f>SUMIFS(MERCALYS!$E$9:$E$3000,MERCALYS!$D$9:$D$3000,I$1,MERCALYS!$A$9:$A$3000,$A131)</f>
        <v>0</v>
      </c>
      <c r="J131" s="10">
        <f>SUMIFS(MERCALYS!$E$9:$E$3000,MERCALYS!$D$9:$D$3000,J$1,MERCALYS!$A$9:$A$3000,$A131)</f>
        <v>1</v>
      </c>
      <c r="K131" s="10">
        <f>SUMIFS(MERCALYS!$E$9:$E$3000,MERCALYS!$D$9:$D$3000,K$1,MERCALYS!$A$9:$A$3000,$A131)</f>
        <v>0</v>
      </c>
      <c r="L131" s="10">
        <f>SUMIFS(MERCALYS!$E$9:$E$3000,MERCALYS!$D$9:$D$3000,L$1,MERCALYS!$A$9:$A$3000,$A131)</f>
        <v>0</v>
      </c>
      <c r="M131" s="10">
        <f>SUMIFS(MERCALYS!$E$9:$E$3000,MERCALYS!$D$9:$D$3000,M$1,MERCALYS!$A$9:$A$3000,$A131)</f>
        <v>0</v>
      </c>
      <c r="N131" s="10">
        <f>SUMIFS(MERCALYS!$E$9:$E$3000,MERCALYS!$D$9:$D$3000,N$1,MERCALYS!$A$9:$A$3000,$A131)</f>
        <v>0</v>
      </c>
      <c r="O131" s="10">
        <f>SUMIFS(MERCALYS!$E$9:$E$3000,MERCALYS!$D$9:$D$3000,O$1,MERCALYS!$A$9:$A$3000,$A131)</f>
        <v>0</v>
      </c>
      <c r="P131" s="10">
        <f>SUMIFS(MERCALYS!$E$9:$E$3000,MERCALYS!$D$9:$D$3000,P$1,MERCALYS!$A$9:$A$3000,$A131)</f>
        <v>0</v>
      </c>
      <c r="Q131" s="10">
        <f>SUMIFS(MERCALYS!$E$9:$E$3000,MERCALYS!$D$9:$D$3000,Q$1,MERCALYS!$A$9:$A$3000,$A131)</f>
        <v>0</v>
      </c>
      <c r="R131" s="10">
        <f>SUMIFS(MERCALYS!$E$9:$E$3000,MERCALYS!$D$9:$D$3000,R$1,MERCALYS!$A$9:$A$3000,$A131)</f>
        <v>0</v>
      </c>
      <c r="S131" s="10">
        <f>SUMIFS(MERCALYS!$E$9:$E$3000,MERCALYS!$D$9:$D$3000,S$1,MERCALYS!$A$9:$A$3000,$A131)</f>
        <v>0</v>
      </c>
      <c r="T131" s="10">
        <f>SUMIFS(MERCALYS!$E$9:$E$3000,MERCALYS!$D$9:$D$3000,T$1,MERCALYS!$A$9:$A$3000,$A131)</f>
        <v>0</v>
      </c>
      <c r="U131" s="10">
        <f>SUMIFS(MERCALYS!$E$9:$E$3000,MERCALYS!$D$9:$D$3000,U$1,MERCALYS!$A$9:$A$3000,$A131)</f>
        <v>0</v>
      </c>
      <c r="V131" s="10">
        <f>SUMIFS(MERCALYS!$E$9:$E$3000,MERCALYS!$D$9:$D$3000,V$1,MERCALYS!$A$9:$A$3000,$A131)</f>
        <v>0</v>
      </c>
      <c r="W131" s="10">
        <f>SUMIFS(MERCALYS!$E$9:$E$3000,MERCALYS!$D$9:$D$3000,W$1,MERCALYS!$A$9:$A$3000,$A131)</f>
        <v>0</v>
      </c>
      <c r="X131" s="10">
        <f>SUMIFS(MERCALYS!$E$9:$E$3000,MERCALYS!$D$9:$D$3000,X$1,MERCALYS!$A$9:$A$3000,$A131)</f>
        <v>0</v>
      </c>
      <c r="Y131" s="10">
        <f>SUMIFS(MERCALYS!$E$9:$E$3000,MERCALYS!$D$9:$D$3000,Y$1,MERCALYS!$A$9:$A$3000,$A131)</f>
        <v>0</v>
      </c>
      <c r="Z131" s="10">
        <f>SUMIFS(MERCALYS!$E$9:$E$3000,MERCALYS!$D$9:$D$3000,Z$1,MERCALYS!$A$9:$A$3000,$A131)</f>
        <v>0</v>
      </c>
      <c r="AA131" s="10">
        <f>SUMIFS(MERCALYS!$E$9:$E$3000,MERCALYS!$D$9:$D$3000,AA$1,MERCALYS!$A$9:$A$3000,$A131)</f>
        <v>0</v>
      </c>
      <c r="AB131" s="10">
        <f>SUMIFS(MERCALYS!$E$9:$E$3000,MERCALYS!$D$9:$D$3000,AB$1,MERCALYS!$A$9:$A$3000,$A131)</f>
        <v>0</v>
      </c>
      <c r="AC131" s="10">
        <f>SUMIFS(MERCALYS!$E$9:$E$3000,MERCALYS!$D$9:$D$3000,AC$1,MERCALYS!$A$9:$A$3000,$A131)</f>
        <v>0</v>
      </c>
      <c r="AD131" s="10">
        <f>SUMIFS(MERCALYS!$E$9:$E$3000,MERCALYS!$D$9:$D$3000,AD$1,MERCALYS!$A$9:$A$3000,$A131)</f>
        <v>1</v>
      </c>
    </row>
    <row r="132" spans="1:30">
      <c r="A132" s="10" t="str">
        <f>IF(ROW()-1&gt;MAX(MERCALYS!$L$9:$L$3000),"",INDEX(MERCALYS!$A$9:$A$3000,MATCH(ROW()-1,MERCALYS!$L$9:$L$3000,0)))</f>
        <v>0000019011994</v>
      </c>
      <c r="B132" s="10" t="str">
        <f>IF($A132="","",VLOOKUP($A132,MERCALYS!$A$9:$C$3000,3,0))</f>
        <v>DESSAINT PAT SALAD JB/FR/C240G</v>
      </c>
      <c r="C132" s="10">
        <f>SUMIFS(MERCALYS!$E$9:$E$3000,MERCALYS!$D$9:$D$3000,C$1,MERCALYS!$A$9:$A$3000,$A132)</f>
        <v>0</v>
      </c>
      <c r="D132" s="10">
        <f>SUMIFS(MERCALYS!$E$9:$E$3000,MERCALYS!$D$9:$D$3000,D$1,MERCALYS!$A$9:$A$3000,$A132)</f>
        <v>0</v>
      </c>
      <c r="E132" s="10">
        <f>SUMIFS(MERCALYS!$E$9:$E$3000,MERCALYS!$D$9:$D$3000,E$1,MERCALYS!$A$9:$A$3000,$A132)</f>
        <v>0</v>
      </c>
      <c r="F132" s="10">
        <f>SUMIFS(MERCALYS!$E$9:$E$3000,MERCALYS!$D$9:$D$3000,F$1,MERCALYS!$A$9:$A$3000,$A132)</f>
        <v>0</v>
      </c>
      <c r="G132" s="10">
        <f>SUMIFS(MERCALYS!$E$9:$E$3000,MERCALYS!$D$9:$D$3000,G$1,MERCALYS!$A$9:$A$3000,$A132)</f>
        <v>0</v>
      </c>
      <c r="H132" s="10">
        <f>SUMIFS(MERCALYS!$E$9:$E$3000,MERCALYS!$D$9:$D$3000,H$1,MERCALYS!$A$9:$A$3000,$A132)</f>
        <v>0</v>
      </c>
      <c r="I132" s="10">
        <f>SUMIFS(MERCALYS!$E$9:$E$3000,MERCALYS!$D$9:$D$3000,I$1,MERCALYS!$A$9:$A$3000,$A132)</f>
        <v>0</v>
      </c>
      <c r="J132" s="10">
        <f>SUMIFS(MERCALYS!$E$9:$E$3000,MERCALYS!$D$9:$D$3000,J$1,MERCALYS!$A$9:$A$3000,$A132)</f>
        <v>0</v>
      </c>
      <c r="K132" s="10">
        <f>SUMIFS(MERCALYS!$E$9:$E$3000,MERCALYS!$D$9:$D$3000,K$1,MERCALYS!$A$9:$A$3000,$A132)</f>
        <v>0</v>
      </c>
      <c r="L132" s="10">
        <f>SUMIFS(MERCALYS!$E$9:$E$3000,MERCALYS!$D$9:$D$3000,L$1,MERCALYS!$A$9:$A$3000,$A132)</f>
        <v>0</v>
      </c>
      <c r="M132" s="10">
        <f>SUMIFS(MERCALYS!$E$9:$E$3000,MERCALYS!$D$9:$D$3000,M$1,MERCALYS!$A$9:$A$3000,$A132)</f>
        <v>0</v>
      </c>
      <c r="N132" s="10">
        <f>SUMIFS(MERCALYS!$E$9:$E$3000,MERCALYS!$D$9:$D$3000,N$1,MERCALYS!$A$9:$A$3000,$A132)</f>
        <v>0</v>
      </c>
      <c r="O132" s="10">
        <f>SUMIFS(MERCALYS!$E$9:$E$3000,MERCALYS!$D$9:$D$3000,O$1,MERCALYS!$A$9:$A$3000,$A132)</f>
        <v>0</v>
      </c>
      <c r="P132" s="10">
        <f>SUMIFS(MERCALYS!$E$9:$E$3000,MERCALYS!$D$9:$D$3000,P$1,MERCALYS!$A$9:$A$3000,$A132)</f>
        <v>0</v>
      </c>
      <c r="Q132" s="10">
        <f>SUMIFS(MERCALYS!$E$9:$E$3000,MERCALYS!$D$9:$D$3000,Q$1,MERCALYS!$A$9:$A$3000,$A132)</f>
        <v>0</v>
      </c>
      <c r="R132" s="10">
        <f>SUMIFS(MERCALYS!$E$9:$E$3000,MERCALYS!$D$9:$D$3000,R$1,MERCALYS!$A$9:$A$3000,$A132)</f>
        <v>0</v>
      </c>
      <c r="S132" s="10">
        <f>SUMIFS(MERCALYS!$E$9:$E$3000,MERCALYS!$D$9:$D$3000,S$1,MERCALYS!$A$9:$A$3000,$A132)</f>
        <v>0</v>
      </c>
      <c r="T132" s="10">
        <f>SUMIFS(MERCALYS!$E$9:$E$3000,MERCALYS!$D$9:$D$3000,T$1,MERCALYS!$A$9:$A$3000,$A132)</f>
        <v>0</v>
      </c>
      <c r="U132" s="10">
        <f>SUMIFS(MERCALYS!$E$9:$E$3000,MERCALYS!$D$9:$D$3000,U$1,MERCALYS!$A$9:$A$3000,$A132)</f>
        <v>0</v>
      </c>
      <c r="V132" s="10">
        <f>SUMIFS(MERCALYS!$E$9:$E$3000,MERCALYS!$D$9:$D$3000,V$1,MERCALYS!$A$9:$A$3000,$A132)</f>
        <v>0</v>
      </c>
      <c r="W132" s="10">
        <f>SUMIFS(MERCALYS!$E$9:$E$3000,MERCALYS!$D$9:$D$3000,W$1,MERCALYS!$A$9:$A$3000,$A132)</f>
        <v>1</v>
      </c>
      <c r="X132" s="10">
        <f>SUMIFS(MERCALYS!$E$9:$E$3000,MERCALYS!$D$9:$D$3000,X$1,MERCALYS!$A$9:$A$3000,$A132)</f>
        <v>0</v>
      </c>
      <c r="Y132" s="10">
        <f>SUMIFS(MERCALYS!$E$9:$E$3000,MERCALYS!$D$9:$D$3000,Y$1,MERCALYS!$A$9:$A$3000,$A132)</f>
        <v>0</v>
      </c>
      <c r="Z132" s="10">
        <f>SUMIFS(MERCALYS!$E$9:$E$3000,MERCALYS!$D$9:$D$3000,Z$1,MERCALYS!$A$9:$A$3000,$A132)</f>
        <v>0</v>
      </c>
      <c r="AA132" s="10">
        <f>SUMIFS(MERCALYS!$E$9:$E$3000,MERCALYS!$D$9:$D$3000,AA$1,MERCALYS!$A$9:$A$3000,$A132)</f>
        <v>0</v>
      </c>
      <c r="AB132" s="10">
        <f>SUMIFS(MERCALYS!$E$9:$E$3000,MERCALYS!$D$9:$D$3000,AB$1,MERCALYS!$A$9:$A$3000,$A132)</f>
        <v>0</v>
      </c>
      <c r="AC132" s="10">
        <f>SUMIFS(MERCALYS!$E$9:$E$3000,MERCALYS!$D$9:$D$3000,AC$1,MERCALYS!$A$9:$A$3000,$A132)</f>
        <v>0</v>
      </c>
      <c r="AD132" s="10">
        <f>SUMIFS(MERCALYS!$E$9:$E$3000,MERCALYS!$D$9:$D$3000,AD$1,MERCALYS!$A$9:$A$3000,$A132)</f>
        <v>0</v>
      </c>
    </row>
    <row r="133" spans="1:30">
      <c r="A133" s="10" t="str">
        <f>IF(ROW()-1&gt;MAX(MERCALYS!$L$9:$L$3000),"",INDEX(MERCALYS!$A$9:$A$3000,MATCH(ROW()-1,MERCALYS!$L$9:$L$3000,0)))</f>
        <v>0000019013535</v>
      </c>
      <c r="B133" s="10" t="str">
        <f>IF($A133="","",VLOOKUP($A133,MERCALYS!$A$9:$C$3000,3,0))</f>
        <v>C.L SAND.MAXI THON CRUDITES200</v>
      </c>
      <c r="C133" s="10">
        <f>SUMIFS(MERCALYS!$E$9:$E$3000,MERCALYS!$D$9:$D$3000,C$1,MERCALYS!$A$9:$A$3000,$A133)</f>
        <v>0</v>
      </c>
      <c r="D133" s="10">
        <f>SUMIFS(MERCALYS!$E$9:$E$3000,MERCALYS!$D$9:$D$3000,D$1,MERCALYS!$A$9:$A$3000,$A133)</f>
        <v>0</v>
      </c>
      <c r="E133" s="10">
        <f>SUMIFS(MERCALYS!$E$9:$E$3000,MERCALYS!$D$9:$D$3000,E$1,MERCALYS!$A$9:$A$3000,$A133)</f>
        <v>0</v>
      </c>
      <c r="F133" s="10">
        <f>SUMIFS(MERCALYS!$E$9:$E$3000,MERCALYS!$D$9:$D$3000,F$1,MERCALYS!$A$9:$A$3000,$A133)</f>
        <v>0</v>
      </c>
      <c r="G133" s="10">
        <f>SUMIFS(MERCALYS!$E$9:$E$3000,MERCALYS!$D$9:$D$3000,G$1,MERCALYS!$A$9:$A$3000,$A133)</f>
        <v>0</v>
      </c>
      <c r="H133" s="10">
        <f>SUMIFS(MERCALYS!$E$9:$E$3000,MERCALYS!$D$9:$D$3000,H$1,MERCALYS!$A$9:$A$3000,$A133)</f>
        <v>0</v>
      </c>
      <c r="I133" s="10">
        <f>SUMIFS(MERCALYS!$E$9:$E$3000,MERCALYS!$D$9:$D$3000,I$1,MERCALYS!$A$9:$A$3000,$A133)</f>
        <v>0</v>
      </c>
      <c r="J133" s="10">
        <f>SUMIFS(MERCALYS!$E$9:$E$3000,MERCALYS!$D$9:$D$3000,J$1,MERCALYS!$A$9:$A$3000,$A133)</f>
        <v>0</v>
      </c>
      <c r="K133" s="10">
        <f>SUMIFS(MERCALYS!$E$9:$E$3000,MERCALYS!$D$9:$D$3000,K$1,MERCALYS!$A$9:$A$3000,$A133)</f>
        <v>0</v>
      </c>
      <c r="L133" s="10">
        <f>SUMIFS(MERCALYS!$E$9:$E$3000,MERCALYS!$D$9:$D$3000,L$1,MERCALYS!$A$9:$A$3000,$A133)</f>
        <v>0</v>
      </c>
      <c r="M133" s="10">
        <f>SUMIFS(MERCALYS!$E$9:$E$3000,MERCALYS!$D$9:$D$3000,M$1,MERCALYS!$A$9:$A$3000,$A133)</f>
        <v>0</v>
      </c>
      <c r="N133" s="10">
        <f>SUMIFS(MERCALYS!$E$9:$E$3000,MERCALYS!$D$9:$D$3000,N$1,MERCALYS!$A$9:$A$3000,$A133)</f>
        <v>0</v>
      </c>
      <c r="O133" s="10">
        <f>SUMIFS(MERCALYS!$E$9:$E$3000,MERCALYS!$D$9:$D$3000,O$1,MERCALYS!$A$9:$A$3000,$A133)</f>
        <v>0</v>
      </c>
      <c r="P133" s="10">
        <f>SUMIFS(MERCALYS!$E$9:$E$3000,MERCALYS!$D$9:$D$3000,P$1,MERCALYS!$A$9:$A$3000,$A133)</f>
        <v>0</v>
      </c>
      <c r="Q133" s="10">
        <f>SUMIFS(MERCALYS!$E$9:$E$3000,MERCALYS!$D$9:$D$3000,Q$1,MERCALYS!$A$9:$A$3000,$A133)</f>
        <v>0</v>
      </c>
      <c r="R133" s="10">
        <f>SUMIFS(MERCALYS!$E$9:$E$3000,MERCALYS!$D$9:$D$3000,R$1,MERCALYS!$A$9:$A$3000,$A133)</f>
        <v>0</v>
      </c>
      <c r="S133" s="10">
        <f>SUMIFS(MERCALYS!$E$9:$E$3000,MERCALYS!$D$9:$D$3000,S$1,MERCALYS!$A$9:$A$3000,$A133)</f>
        <v>0</v>
      </c>
      <c r="T133" s="10">
        <f>SUMIFS(MERCALYS!$E$9:$E$3000,MERCALYS!$D$9:$D$3000,T$1,MERCALYS!$A$9:$A$3000,$A133)</f>
        <v>0</v>
      </c>
      <c r="U133" s="10">
        <f>SUMIFS(MERCALYS!$E$9:$E$3000,MERCALYS!$D$9:$D$3000,U$1,MERCALYS!$A$9:$A$3000,$A133)</f>
        <v>0</v>
      </c>
      <c r="V133" s="10">
        <f>SUMIFS(MERCALYS!$E$9:$E$3000,MERCALYS!$D$9:$D$3000,V$1,MERCALYS!$A$9:$A$3000,$A133)</f>
        <v>0</v>
      </c>
      <c r="W133" s="10">
        <f>SUMIFS(MERCALYS!$E$9:$E$3000,MERCALYS!$D$9:$D$3000,W$1,MERCALYS!$A$9:$A$3000,$A133)</f>
        <v>0</v>
      </c>
      <c r="X133" s="10">
        <f>SUMIFS(MERCALYS!$E$9:$E$3000,MERCALYS!$D$9:$D$3000,X$1,MERCALYS!$A$9:$A$3000,$A133)</f>
        <v>0</v>
      </c>
      <c r="Y133" s="10">
        <f>SUMIFS(MERCALYS!$E$9:$E$3000,MERCALYS!$D$9:$D$3000,Y$1,MERCALYS!$A$9:$A$3000,$A133)</f>
        <v>0</v>
      </c>
      <c r="Z133" s="10">
        <f>SUMIFS(MERCALYS!$E$9:$E$3000,MERCALYS!$D$9:$D$3000,Z$1,MERCALYS!$A$9:$A$3000,$A133)</f>
        <v>0</v>
      </c>
      <c r="AA133" s="10">
        <f>SUMIFS(MERCALYS!$E$9:$E$3000,MERCALYS!$D$9:$D$3000,AA$1,MERCALYS!$A$9:$A$3000,$A133)</f>
        <v>2</v>
      </c>
      <c r="AB133" s="10">
        <f>SUMIFS(MERCALYS!$E$9:$E$3000,MERCALYS!$D$9:$D$3000,AB$1,MERCALYS!$A$9:$A$3000,$A133)</f>
        <v>0</v>
      </c>
      <c r="AC133" s="10">
        <f>SUMIFS(MERCALYS!$E$9:$E$3000,MERCALYS!$D$9:$D$3000,AC$1,MERCALYS!$A$9:$A$3000,$A133)</f>
        <v>2</v>
      </c>
      <c r="AD133" s="10">
        <f>SUMIFS(MERCALYS!$E$9:$E$3000,MERCALYS!$D$9:$D$3000,AD$1,MERCALYS!$A$9:$A$3000,$A133)</f>
        <v>0</v>
      </c>
    </row>
    <row r="134" spans="1:30">
      <c r="A134" s="10" t="str">
        <f>IF(ROW()-1&gt;MAX(MERCALYS!$L$9:$L$3000),"",INDEX(MERCALYS!$A$9:$A$3000,MATCH(ROW()-1,MERCALYS!$L$9:$L$3000,0)))</f>
        <v>0000019013536</v>
      </c>
      <c r="B134" s="10" t="str">
        <f>IF($A134="","",VLOOKUP($A134,MERCALYS!$A$9:$C$3000,3,0))</f>
        <v>C.L SAND.MAXI JAMBON EMMT.200G</v>
      </c>
      <c r="C134" s="10">
        <f>SUMIFS(MERCALYS!$E$9:$E$3000,MERCALYS!$D$9:$D$3000,C$1,MERCALYS!$A$9:$A$3000,$A134)</f>
        <v>0</v>
      </c>
      <c r="D134" s="10">
        <f>SUMIFS(MERCALYS!$E$9:$E$3000,MERCALYS!$D$9:$D$3000,D$1,MERCALYS!$A$9:$A$3000,$A134)</f>
        <v>0</v>
      </c>
      <c r="E134" s="10">
        <f>SUMIFS(MERCALYS!$E$9:$E$3000,MERCALYS!$D$9:$D$3000,E$1,MERCALYS!$A$9:$A$3000,$A134)</f>
        <v>0</v>
      </c>
      <c r="F134" s="10">
        <f>SUMIFS(MERCALYS!$E$9:$E$3000,MERCALYS!$D$9:$D$3000,F$1,MERCALYS!$A$9:$A$3000,$A134)</f>
        <v>1</v>
      </c>
      <c r="G134" s="10">
        <f>SUMIFS(MERCALYS!$E$9:$E$3000,MERCALYS!$D$9:$D$3000,G$1,MERCALYS!$A$9:$A$3000,$A134)</f>
        <v>0</v>
      </c>
      <c r="H134" s="10">
        <f>SUMIFS(MERCALYS!$E$9:$E$3000,MERCALYS!$D$9:$D$3000,H$1,MERCALYS!$A$9:$A$3000,$A134)</f>
        <v>0</v>
      </c>
      <c r="I134" s="10">
        <f>SUMIFS(MERCALYS!$E$9:$E$3000,MERCALYS!$D$9:$D$3000,I$1,MERCALYS!$A$9:$A$3000,$A134)</f>
        <v>0</v>
      </c>
      <c r="J134" s="10">
        <f>SUMIFS(MERCALYS!$E$9:$E$3000,MERCALYS!$D$9:$D$3000,J$1,MERCALYS!$A$9:$A$3000,$A134)</f>
        <v>0</v>
      </c>
      <c r="K134" s="10">
        <f>SUMIFS(MERCALYS!$E$9:$E$3000,MERCALYS!$D$9:$D$3000,K$1,MERCALYS!$A$9:$A$3000,$A134)</f>
        <v>0</v>
      </c>
      <c r="L134" s="10">
        <f>SUMIFS(MERCALYS!$E$9:$E$3000,MERCALYS!$D$9:$D$3000,L$1,MERCALYS!$A$9:$A$3000,$A134)</f>
        <v>0</v>
      </c>
      <c r="M134" s="10">
        <f>SUMIFS(MERCALYS!$E$9:$E$3000,MERCALYS!$D$9:$D$3000,M$1,MERCALYS!$A$9:$A$3000,$A134)</f>
        <v>0</v>
      </c>
      <c r="N134" s="10">
        <f>SUMIFS(MERCALYS!$E$9:$E$3000,MERCALYS!$D$9:$D$3000,N$1,MERCALYS!$A$9:$A$3000,$A134)</f>
        <v>0</v>
      </c>
      <c r="O134" s="10">
        <f>SUMIFS(MERCALYS!$E$9:$E$3000,MERCALYS!$D$9:$D$3000,O$1,MERCALYS!$A$9:$A$3000,$A134)</f>
        <v>0</v>
      </c>
      <c r="P134" s="10">
        <f>SUMIFS(MERCALYS!$E$9:$E$3000,MERCALYS!$D$9:$D$3000,P$1,MERCALYS!$A$9:$A$3000,$A134)</f>
        <v>0</v>
      </c>
      <c r="Q134" s="10">
        <f>SUMIFS(MERCALYS!$E$9:$E$3000,MERCALYS!$D$9:$D$3000,Q$1,MERCALYS!$A$9:$A$3000,$A134)</f>
        <v>0</v>
      </c>
      <c r="R134" s="10">
        <f>SUMIFS(MERCALYS!$E$9:$E$3000,MERCALYS!$D$9:$D$3000,R$1,MERCALYS!$A$9:$A$3000,$A134)</f>
        <v>0</v>
      </c>
      <c r="S134" s="10">
        <f>SUMIFS(MERCALYS!$E$9:$E$3000,MERCALYS!$D$9:$D$3000,S$1,MERCALYS!$A$9:$A$3000,$A134)</f>
        <v>0</v>
      </c>
      <c r="T134" s="10">
        <f>SUMIFS(MERCALYS!$E$9:$E$3000,MERCALYS!$D$9:$D$3000,T$1,MERCALYS!$A$9:$A$3000,$A134)</f>
        <v>0</v>
      </c>
      <c r="U134" s="10">
        <f>SUMIFS(MERCALYS!$E$9:$E$3000,MERCALYS!$D$9:$D$3000,U$1,MERCALYS!$A$9:$A$3000,$A134)</f>
        <v>0</v>
      </c>
      <c r="V134" s="10">
        <f>SUMIFS(MERCALYS!$E$9:$E$3000,MERCALYS!$D$9:$D$3000,V$1,MERCALYS!$A$9:$A$3000,$A134)</f>
        <v>0</v>
      </c>
      <c r="W134" s="10">
        <f>SUMIFS(MERCALYS!$E$9:$E$3000,MERCALYS!$D$9:$D$3000,W$1,MERCALYS!$A$9:$A$3000,$A134)</f>
        <v>0</v>
      </c>
      <c r="X134" s="10">
        <f>SUMIFS(MERCALYS!$E$9:$E$3000,MERCALYS!$D$9:$D$3000,X$1,MERCALYS!$A$9:$A$3000,$A134)</f>
        <v>0</v>
      </c>
      <c r="Y134" s="10">
        <f>SUMIFS(MERCALYS!$E$9:$E$3000,MERCALYS!$D$9:$D$3000,Y$1,MERCALYS!$A$9:$A$3000,$A134)</f>
        <v>0</v>
      </c>
      <c r="Z134" s="10">
        <f>SUMIFS(MERCALYS!$E$9:$E$3000,MERCALYS!$D$9:$D$3000,Z$1,MERCALYS!$A$9:$A$3000,$A134)</f>
        <v>0</v>
      </c>
      <c r="AA134" s="10">
        <f>SUMIFS(MERCALYS!$E$9:$E$3000,MERCALYS!$D$9:$D$3000,AA$1,MERCALYS!$A$9:$A$3000,$A134)</f>
        <v>0</v>
      </c>
      <c r="AB134" s="10">
        <f>SUMIFS(MERCALYS!$E$9:$E$3000,MERCALYS!$D$9:$D$3000,AB$1,MERCALYS!$A$9:$A$3000,$A134)</f>
        <v>0</v>
      </c>
      <c r="AC134" s="10">
        <f>SUMIFS(MERCALYS!$E$9:$E$3000,MERCALYS!$D$9:$D$3000,AC$1,MERCALYS!$A$9:$A$3000,$A134)</f>
        <v>0</v>
      </c>
      <c r="AD134" s="10">
        <f>SUMIFS(MERCALYS!$E$9:$E$3000,MERCALYS!$D$9:$D$3000,AD$1,MERCALYS!$A$9:$A$3000,$A134)</f>
        <v>0</v>
      </c>
    </row>
    <row r="135" spans="1:30">
      <c r="A135" s="10" t="str">
        <f>IF(ROW()-1&gt;MAX(MERCALYS!$L$9:$L$3000),"",INDEX(MERCALYS!$A$9:$A$3000,MATCH(ROW()-1,MERCALYS!$L$9:$L$3000,0)))</f>
        <v>0000019013863</v>
      </c>
      <c r="B135" s="10" t="str">
        <f>IF($A135="","",VLOOKUP($A135,MERCALYS!$A$9:$C$3000,3,0))</f>
        <v>RANOU COLESLAW 300GR</v>
      </c>
      <c r="C135" s="10">
        <f>SUMIFS(MERCALYS!$E$9:$E$3000,MERCALYS!$D$9:$D$3000,C$1,MERCALYS!$A$9:$A$3000,$A135)</f>
        <v>0</v>
      </c>
      <c r="D135" s="10">
        <f>SUMIFS(MERCALYS!$E$9:$E$3000,MERCALYS!$D$9:$D$3000,D$1,MERCALYS!$A$9:$A$3000,$A135)</f>
        <v>0</v>
      </c>
      <c r="E135" s="10">
        <f>SUMIFS(MERCALYS!$E$9:$E$3000,MERCALYS!$D$9:$D$3000,E$1,MERCALYS!$A$9:$A$3000,$A135)</f>
        <v>0</v>
      </c>
      <c r="F135" s="10">
        <f>SUMIFS(MERCALYS!$E$9:$E$3000,MERCALYS!$D$9:$D$3000,F$1,MERCALYS!$A$9:$A$3000,$A135)</f>
        <v>0</v>
      </c>
      <c r="G135" s="10">
        <f>SUMIFS(MERCALYS!$E$9:$E$3000,MERCALYS!$D$9:$D$3000,G$1,MERCALYS!$A$9:$A$3000,$A135)</f>
        <v>0</v>
      </c>
      <c r="H135" s="10">
        <f>SUMIFS(MERCALYS!$E$9:$E$3000,MERCALYS!$D$9:$D$3000,H$1,MERCALYS!$A$9:$A$3000,$A135)</f>
        <v>0</v>
      </c>
      <c r="I135" s="10">
        <f>SUMIFS(MERCALYS!$E$9:$E$3000,MERCALYS!$D$9:$D$3000,I$1,MERCALYS!$A$9:$A$3000,$A135)</f>
        <v>0</v>
      </c>
      <c r="J135" s="10">
        <f>SUMIFS(MERCALYS!$E$9:$E$3000,MERCALYS!$D$9:$D$3000,J$1,MERCALYS!$A$9:$A$3000,$A135)</f>
        <v>0</v>
      </c>
      <c r="K135" s="10">
        <f>SUMIFS(MERCALYS!$E$9:$E$3000,MERCALYS!$D$9:$D$3000,K$1,MERCALYS!$A$9:$A$3000,$A135)</f>
        <v>0</v>
      </c>
      <c r="L135" s="10">
        <f>SUMIFS(MERCALYS!$E$9:$E$3000,MERCALYS!$D$9:$D$3000,L$1,MERCALYS!$A$9:$A$3000,$A135)</f>
        <v>0</v>
      </c>
      <c r="M135" s="10">
        <f>SUMIFS(MERCALYS!$E$9:$E$3000,MERCALYS!$D$9:$D$3000,M$1,MERCALYS!$A$9:$A$3000,$A135)</f>
        <v>0</v>
      </c>
      <c r="N135" s="10">
        <f>SUMIFS(MERCALYS!$E$9:$E$3000,MERCALYS!$D$9:$D$3000,N$1,MERCALYS!$A$9:$A$3000,$A135)</f>
        <v>0</v>
      </c>
      <c r="O135" s="10">
        <f>SUMIFS(MERCALYS!$E$9:$E$3000,MERCALYS!$D$9:$D$3000,O$1,MERCALYS!$A$9:$A$3000,$A135)</f>
        <v>0</v>
      </c>
      <c r="P135" s="10">
        <f>SUMIFS(MERCALYS!$E$9:$E$3000,MERCALYS!$D$9:$D$3000,P$1,MERCALYS!$A$9:$A$3000,$A135)</f>
        <v>0</v>
      </c>
      <c r="Q135" s="10">
        <f>SUMIFS(MERCALYS!$E$9:$E$3000,MERCALYS!$D$9:$D$3000,Q$1,MERCALYS!$A$9:$A$3000,$A135)</f>
        <v>0</v>
      </c>
      <c r="R135" s="10">
        <f>SUMIFS(MERCALYS!$E$9:$E$3000,MERCALYS!$D$9:$D$3000,R$1,MERCALYS!$A$9:$A$3000,$A135)</f>
        <v>0</v>
      </c>
      <c r="S135" s="10">
        <f>SUMIFS(MERCALYS!$E$9:$E$3000,MERCALYS!$D$9:$D$3000,S$1,MERCALYS!$A$9:$A$3000,$A135)</f>
        <v>0</v>
      </c>
      <c r="T135" s="10">
        <f>SUMIFS(MERCALYS!$E$9:$E$3000,MERCALYS!$D$9:$D$3000,T$1,MERCALYS!$A$9:$A$3000,$A135)</f>
        <v>1</v>
      </c>
      <c r="U135" s="10">
        <f>SUMIFS(MERCALYS!$E$9:$E$3000,MERCALYS!$D$9:$D$3000,U$1,MERCALYS!$A$9:$A$3000,$A135)</f>
        <v>0</v>
      </c>
      <c r="V135" s="10">
        <f>SUMIFS(MERCALYS!$E$9:$E$3000,MERCALYS!$D$9:$D$3000,V$1,MERCALYS!$A$9:$A$3000,$A135)</f>
        <v>0</v>
      </c>
      <c r="W135" s="10">
        <f>SUMIFS(MERCALYS!$E$9:$E$3000,MERCALYS!$D$9:$D$3000,W$1,MERCALYS!$A$9:$A$3000,$A135)</f>
        <v>0</v>
      </c>
      <c r="X135" s="10">
        <f>SUMIFS(MERCALYS!$E$9:$E$3000,MERCALYS!$D$9:$D$3000,X$1,MERCALYS!$A$9:$A$3000,$A135)</f>
        <v>0</v>
      </c>
      <c r="Y135" s="10">
        <f>SUMIFS(MERCALYS!$E$9:$E$3000,MERCALYS!$D$9:$D$3000,Y$1,MERCALYS!$A$9:$A$3000,$A135)</f>
        <v>0</v>
      </c>
      <c r="Z135" s="10">
        <f>SUMIFS(MERCALYS!$E$9:$E$3000,MERCALYS!$D$9:$D$3000,Z$1,MERCALYS!$A$9:$A$3000,$A135)</f>
        <v>0</v>
      </c>
      <c r="AA135" s="10">
        <f>SUMIFS(MERCALYS!$E$9:$E$3000,MERCALYS!$D$9:$D$3000,AA$1,MERCALYS!$A$9:$A$3000,$A135)</f>
        <v>3</v>
      </c>
      <c r="AB135" s="10">
        <f>SUMIFS(MERCALYS!$E$9:$E$3000,MERCALYS!$D$9:$D$3000,AB$1,MERCALYS!$A$9:$A$3000,$A135)</f>
        <v>0</v>
      </c>
      <c r="AC135" s="10">
        <f>SUMIFS(MERCALYS!$E$9:$E$3000,MERCALYS!$D$9:$D$3000,AC$1,MERCALYS!$A$9:$A$3000,$A135)</f>
        <v>0</v>
      </c>
      <c r="AD135" s="10">
        <f>SUMIFS(MERCALYS!$E$9:$E$3000,MERCALYS!$D$9:$D$3000,AD$1,MERCALYS!$A$9:$A$3000,$A135)</f>
        <v>0</v>
      </c>
    </row>
    <row r="136" spans="1:30">
      <c r="A136" s="10" t="str">
        <f>IF(ROW()-1&gt;MAX(MERCALYS!$L$9:$L$3000),"",INDEX(MERCALYS!$A$9:$A$3000,MATCH(ROW()-1,MERCALYS!$L$9:$L$3000,0)))</f>
        <v>0000019013865</v>
      </c>
      <c r="B136" s="10" t="str">
        <f>IF($A136="","",VLOOKUP($A136,MERCALYS!$A$9:$C$3000,3,0))</f>
        <v>C.L SAND.MAX POULET CRUDITE200</v>
      </c>
      <c r="C136" s="10">
        <f>SUMIFS(MERCALYS!$E$9:$E$3000,MERCALYS!$D$9:$D$3000,C$1,MERCALYS!$A$9:$A$3000,$A136)</f>
        <v>0</v>
      </c>
      <c r="D136" s="10">
        <f>SUMIFS(MERCALYS!$E$9:$E$3000,MERCALYS!$D$9:$D$3000,D$1,MERCALYS!$A$9:$A$3000,$A136)</f>
        <v>0</v>
      </c>
      <c r="E136" s="10">
        <f>SUMIFS(MERCALYS!$E$9:$E$3000,MERCALYS!$D$9:$D$3000,E$1,MERCALYS!$A$9:$A$3000,$A136)</f>
        <v>0</v>
      </c>
      <c r="F136" s="10">
        <f>SUMIFS(MERCALYS!$E$9:$E$3000,MERCALYS!$D$9:$D$3000,F$1,MERCALYS!$A$9:$A$3000,$A136)</f>
        <v>0</v>
      </c>
      <c r="G136" s="10">
        <f>SUMIFS(MERCALYS!$E$9:$E$3000,MERCALYS!$D$9:$D$3000,G$1,MERCALYS!$A$9:$A$3000,$A136)</f>
        <v>0</v>
      </c>
      <c r="H136" s="10">
        <f>SUMIFS(MERCALYS!$E$9:$E$3000,MERCALYS!$D$9:$D$3000,H$1,MERCALYS!$A$9:$A$3000,$A136)</f>
        <v>0</v>
      </c>
      <c r="I136" s="10">
        <f>SUMIFS(MERCALYS!$E$9:$E$3000,MERCALYS!$D$9:$D$3000,I$1,MERCALYS!$A$9:$A$3000,$A136)</f>
        <v>0</v>
      </c>
      <c r="J136" s="10">
        <f>SUMIFS(MERCALYS!$E$9:$E$3000,MERCALYS!$D$9:$D$3000,J$1,MERCALYS!$A$9:$A$3000,$A136)</f>
        <v>0</v>
      </c>
      <c r="K136" s="10">
        <f>SUMIFS(MERCALYS!$E$9:$E$3000,MERCALYS!$D$9:$D$3000,K$1,MERCALYS!$A$9:$A$3000,$A136)</f>
        <v>0</v>
      </c>
      <c r="L136" s="10">
        <f>SUMIFS(MERCALYS!$E$9:$E$3000,MERCALYS!$D$9:$D$3000,L$1,MERCALYS!$A$9:$A$3000,$A136)</f>
        <v>0</v>
      </c>
      <c r="M136" s="10">
        <f>SUMIFS(MERCALYS!$E$9:$E$3000,MERCALYS!$D$9:$D$3000,M$1,MERCALYS!$A$9:$A$3000,$A136)</f>
        <v>0</v>
      </c>
      <c r="N136" s="10">
        <f>SUMIFS(MERCALYS!$E$9:$E$3000,MERCALYS!$D$9:$D$3000,N$1,MERCALYS!$A$9:$A$3000,$A136)</f>
        <v>0</v>
      </c>
      <c r="O136" s="10">
        <f>SUMIFS(MERCALYS!$E$9:$E$3000,MERCALYS!$D$9:$D$3000,O$1,MERCALYS!$A$9:$A$3000,$A136)</f>
        <v>0</v>
      </c>
      <c r="P136" s="10">
        <f>SUMIFS(MERCALYS!$E$9:$E$3000,MERCALYS!$D$9:$D$3000,P$1,MERCALYS!$A$9:$A$3000,$A136)</f>
        <v>0</v>
      </c>
      <c r="Q136" s="10">
        <f>SUMIFS(MERCALYS!$E$9:$E$3000,MERCALYS!$D$9:$D$3000,Q$1,MERCALYS!$A$9:$A$3000,$A136)</f>
        <v>0</v>
      </c>
      <c r="R136" s="10">
        <f>SUMIFS(MERCALYS!$E$9:$E$3000,MERCALYS!$D$9:$D$3000,R$1,MERCALYS!$A$9:$A$3000,$A136)</f>
        <v>0</v>
      </c>
      <c r="S136" s="10">
        <f>SUMIFS(MERCALYS!$E$9:$E$3000,MERCALYS!$D$9:$D$3000,S$1,MERCALYS!$A$9:$A$3000,$A136)</f>
        <v>0</v>
      </c>
      <c r="T136" s="10">
        <f>SUMIFS(MERCALYS!$E$9:$E$3000,MERCALYS!$D$9:$D$3000,T$1,MERCALYS!$A$9:$A$3000,$A136)</f>
        <v>0</v>
      </c>
      <c r="U136" s="10">
        <f>SUMIFS(MERCALYS!$E$9:$E$3000,MERCALYS!$D$9:$D$3000,U$1,MERCALYS!$A$9:$A$3000,$A136)</f>
        <v>0</v>
      </c>
      <c r="V136" s="10">
        <f>SUMIFS(MERCALYS!$E$9:$E$3000,MERCALYS!$D$9:$D$3000,V$1,MERCALYS!$A$9:$A$3000,$A136)</f>
        <v>0</v>
      </c>
      <c r="W136" s="10">
        <f>SUMIFS(MERCALYS!$E$9:$E$3000,MERCALYS!$D$9:$D$3000,W$1,MERCALYS!$A$9:$A$3000,$A136)</f>
        <v>0</v>
      </c>
      <c r="X136" s="10">
        <f>SUMIFS(MERCALYS!$E$9:$E$3000,MERCALYS!$D$9:$D$3000,X$1,MERCALYS!$A$9:$A$3000,$A136)</f>
        <v>0</v>
      </c>
      <c r="Y136" s="10">
        <f>SUMIFS(MERCALYS!$E$9:$E$3000,MERCALYS!$D$9:$D$3000,Y$1,MERCALYS!$A$9:$A$3000,$A136)</f>
        <v>0</v>
      </c>
      <c r="Z136" s="10">
        <f>SUMIFS(MERCALYS!$E$9:$E$3000,MERCALYS!$D$9:$D$3000,Z$1,MERCALYS!$A$9:$A$3000,$A136)</f>
        <v>0</v>
      </c>
      <c r="AA136" s="10">
        <f>SUMIFS(MERCALYS!$E$9:$E$3000,MERCALYS!$D$9:$D$3000,AA$1,MERCALYS!$A$9:$A$3000,$A136)</f>
        <v>1</v>
      </c>
      <c r="AB136" s="10">
        <f>SUMIFS(MERCALYS!$E$9:$E$3000,MERCALYS!$D$9:$D$3000,AB$1,MERCALYS!$A$9:$A$3000,$A136)</f>
        <v>0</v>
      </c>
      <c r="AC136" s="10">
        <f>SUMIFS(MERCALYS!$E$9:$E$3000,MERCALYS!$D$9:$D$3000,AC$1,MERCALYS!$A$9:$A$3000,$A136)</f>
        <v>0</v>
      </c>
      <c r="AD136" s="10">
        <f>SUMIFS(MERCALYS!$E$9:$E$3000,MERCALYS!$D$9:$D$3000,AD$1,MERCALYS!$A$9:$A$3000,$A136)</f>
        <v>0</v>
      </c>
    </row>
    <row r="137" spans="1:30">
      <c r="A137" s="10" t="str">
        <f>IF(ROW()-1&gt;MAX(MERCALYS!$L$9:$L$3000),"",INDEX(MERCALYS!$A$9:$A$3000,MATCH(ROW()-1,MERCALYS!$L$9:$L$3000,0)))</f>
        <v>0000019014384</v>
      </c>
      <c r="B137" s="10" t="str">
        <f>IF($A137="","",VLOOKUP($A137,MERCALYS!$A$9:$C$3000,3,0))</f>
        <v>MART TABOUL CREVETTE 250G</v>
      </c>
      <c r="C137" s="10">
        <f>SUMIFS(MERCALYS!$E$9:$E$3000,MERCALYS!$D$9:$D$3000,C$1,MERCALYS!$A$9:$A$3000,$A137)</f>
        <v>0</v>
      </c>
      <c r="D137" s="10">
        <f>SUMIFS(MERCALYS!$E$9:$E$3000,MERCALYS!$D$9:$D$3000,D$1,MERCALYS!$A$9:$A$3000,$A137)</f>
        <v>0</v>
      </c>
      <c r="E137" s="10">
        <f>SUMIFS(MERCALYS!$E$9:$E$3000,MERCALYS!$D$9:$D$3000,E$1,MERCALYS!$A$9:$A$3000,$A137)</f>
        <v>0</v>
      </c>
      <c r="F137" s="10">
        <f>SUMIFS(MERCALYS!$E$9:$E$3000,MERCALYS!$D$9:$D$3000,F$1,MERCALYS!$A$9:$A$3000,$A137)</f>
        <v>0</v>
      </c>
      <c r="G137" s="10">
        <f>SUMIFS(MERCALYS!$E$9:$E$3000,MERCALYS!$D$9:$D$3000,G$1,MERCALYS!$A$9:$A$3000,$A137)</f>
        <v>0</v>
      </c>
      <c r="H137" s="10">
        <f>SUMIFS(MERCALYS!$E$9:$E$3000,MERCALYS!$D$9:$D$3000,H$1,MERCALYS!$A$9:$A$3000,$A137)</f>
        <v>0</v>
      </c>
      <c r="I137" s="10">
        <f>SUMIFS(MERCALYS!$E$9:$E$3000,MERCALYS!$D$9:$D$3000,I$1,MERCALYS!$A$9:$A$3000,$A137)</f>
        <v>0</v>
      </c>
      <c r="J137" s="10">
        <f>SUMIFS(MERCALYS!$E$9:$E$3000,MERCALYS!$D$9:$D$3000,J$1,MERCALYS!$A$9:$A$3000,$A137)</f>
        <v>0</v>
      </c>
      <c r="K137" s="10">
        <f>SUMIFS(MERCALYS!$E$9:$E$3000,MERCALYS!$D$9:$D$3000,K$1,MERCALYS!$A$9:$A$3000,$A137)</f>
        <v>0</v>
      </c>
      <c r="L137" s="10">
        <f>SUMIFS(MERCALYS!$E$9:$E$3000,MERCALYS!$D$9:$D$3000,L$1,MERCALYS!$A$9:$A$3000,$A137)</f>
        <v>0</v>
      </c>
      <c r="M137" s="10">
        <f>SUMIFS(MERCALYS!$E$9:$E$3000,MERCALYS!$D$9:$D$3000,M$1,MERCALYS!$A$9:$A$3000,$A137)</f>
        <v>0</v>
      </c>
      <c r="N137" s="10">
        <f>SUMIFS(MERCALYS!$E$9:$E$3000,MERCALYS!$D$9:$D$3000,N$1,MERCALYS!$A$9:$A$3000,$A137)</f>
        <v>0</v>
      </c>
      <c r="O137" s="10">
        <f>SUMIFS(MERCALYS!$E$9:$E$3000,MERCALYS!$D$9:$D$3000,O$1,MERCALYS!$A$9:$A$3000,$A137)</f>
        <v>0</v>
      </c>
      <c r="P137" s="10">
        <f>SUMIFS(MERCALYS!$E$9:$E$3000,MERCALYS!$D$9:$D$3000,P$1,MERCALYS!$A$9:$A$3000,$A137)</f>
        <v>3</v>
      </c>
      <c r="Q137" s="10">
        <f>SUMIFS(MERCALYS!$E$9:$E$3000,MERCALYS!$D$9:$D$3000,Q$1,MERCALYS!$A$9:$A$3000,$A137)</f>
        <v>0</v>
      </c>
      <c r="R137" s="10">
        <f>SUMIFS(MERCALYS!$E$9:$E$3000,MERCALYS!$D$9:$D$3000,R$1,MERCALYS!$A$9:$A$3000,$A137)</f>
        <v>0</v>
      </c>
      <c r="S137" s="10">
        <f>SUMIFS(MERCALYS!$E$9:$E$3000,MERCALYS!$D$9:$D$3000,S$1,MERCALYS!$A$9:$A$3000,$A137)</f>
        <v>0</v>
      </c>
      <c r="T137" s="10">
        <f>SUMIFS(MERCALYS!$E$9:$E$3000,MERCALYS!$D$9:$D$3000,T$1,MERCALYS!$A$9:$A$3000,$A137)</f>
        <v>0</v>
      </c>
      <c r="U137" s="10">
        <f>SUMIFS(MERCALYS!$E$9:$E$3000,MERCALYS!$D$9:$D$3000,U$1,MERCALYS!$A$9:$A$3000,$A137)</f>
        <v>0</v>
      </c>
      <c r="V137" s="10">
        <f>SUMIFS(MERCALYS!$E$9:$E$3000,MERCALYS!$D$9:$D$3000,V$1,MERCALYS!$A$9:$A$3000,$A137)</f>
        <v>0</v>
      </c>
      <c r="W137" s="10">
        <f>SUMIFS(MERCALYS!$E$9:$E$3000,MERCALYS!$D$9:$D$3000,W$1,MERCALYS!$A$9:$A$3000,$A137)</f>
        <v>0</v>
      </c>
      <c r="X137" s="10">
        <f>SUMIFS(MERCALYS!$E$9:$E$3000,MERCALYS!$D$9:$D$3000,X$1,MERCALYS!$A$9:$A$3000,$A137)</f>
        <v>0</v>
      </c>
      <c r="Y137" s="10">
        <f>SUMIFS(MERCALYS!$E$9:$E$3000,MERCALYS!$D$9:$D$3000,Y$1,MERCALYS!$A$9:$A$3000,$A137)</f>
        <v>0</v>
      </c>
      <c r="Z137" s="10">
        <f>SUMIFS(MERCALYS!$E$9:$E$3000,MERCALYS!$D$9:$D$3000,Z$1,MERCALYS!$A$9:$A$3000,$A137)</f>
        <v>0</v>
      </c>
      <c r="AA137" s="10">
        <f>SUMIFS(MERCALYS!$E$9:$E$3000,MERCALYS!$D$9:$D$3000,AA$1,MERCALYS!$A$9:$A$3000,$A137)</f>
        <v>0</v>
      </c>
      <c r="AB137" s="10">
        <f>SUMIFS(MERCALYS!$E$9:$E$3000,MERCALYS!$D$9:$D$3000,AB$1,MERCALYS!$A$9:$A$3000,$A137)</f>
        <v>0</v>
      </c>
      <c r="AC137" s="10">
        <f>SUMIFS(MERCALYS!$E$9:$E$3000,MERCALYS!$D$9:$D$3000,AC$1,MERCALYS!$A$9:$A$3000,$A137)</f>
        <v>0</v>
      </c>
      <c r="AD137" s="10">
        <f>SUMIFS(MERCALYS!$E$9:$E$3000,MERCALYS!$D$9:$D$3000,AD$1,MERCALYS!$A$9:$A$3000,$A137)</f>
        <v>0</v>
      </c>
    </row>
    <row r="138" spans="1:30">
      <c r="A138" s="10" t="str">
        <f>IF(ROW()-1&gt;MAX(MERCALYS!$L$9:$L$3000),"",INDEX(MERCALYS!$A$9:$A$3000,MATCH(ROW()-1,MERCALYS!$L$9:$L$3000,0)))</f>
        <v>0000019014501</v>
      </c>
      <c r="B138" s="10" t="str">
        <f>IF($A138="","",VLOOKUP($A138,MERCALYS!$A$9:$C$3000,3,0))</f>
        <v>VOLAE PTITE AILE BARBECUE 250G</v>
      </c>
      <c r="C138" s="10">
        <f>SUMIFS(MERCALYS!$E$9:$E$3000,MERCALYS!$D$9:$D$3000,C$1,MERCALYS!$A$9:$A$3000,$A138)</f>
        <v>0</v>
      </c>
      <c r="D138" s="10">
        <f>SUMIFS(MERCALYS!$E$9:$E$3000,MERCALYS!$D$9:$D$3000,D$1,MERCALYS!$A$9:$A$3000,$A138)</f>
        <v>0</v>
      </c>
      <c r="E138" s="10">
        <f>SUMIFS(MERCALYS!$E$9:$E$3000,MERCALYS!$D$9:$D$3000,E$1,MERCALYS!$A$9:$A$3000,$A138)</f>
        <v>0</v>
      </c>
      <c r="F138" s="10">
        <f>SUMIFS(MERCALYS!$E$9:$E$3000,MERCALYS!$D$9:$D$3000,F$1,MERCALYS!$A$9:$A$3000,$A138)</f>
        <v>0</v>
      </c>
      <c r="G138" s="10">
        <f>SUMIFS(MERCALYS!$E$9:$E$3000,MERCALYS!$D$9:$D$3000,G$1,MERCALYS!$A$9:$A$3000,$A138)</f>
        <v>0</v>
      </c>
      <c r="H138" s="10">
        <f>SUMIFS(MERCALYS!$E$9:$E$3000,MERCALYS!$D$9:$D$3000,H$1,MERCALYS!$A$9:$A$3000,$A138)</f>
        <v>0</v>
      </c>
      <c r="I138" s="10">
        <f>SUMIFS(MERCALYS!$E$9:$E$3000,MERCALYS!$D$9:$D$3000,I$1,MERCALYS!$A$9:$A$3000,$A138)</f>
        <v>0</v>
      </c>
      <c r="J138" s="10">
        <f>SUMIFS(MERCALYS!$E$9:$E$3000,MERCALYS!$D$9:$D$3000,J$1,MERCALYS!$A$9:$A$3000,$A138)</f>
        <v>0</v>
      </c>
      <c r="K138" s="10">
        <f>SUMIFS(MERCALYS!$E$9:$E$3000,MERCALYS!$D$9:$D$3000,K$1,MERCALYS!$A$9:$A$3000,$A138)</f>
        <v>0</v>
      </c>
      <c r="L138" s="10">
        <f>SUMIFS(MERCALYS!$E$9:$E$3000,MERCALYS!$D$9:$D$3000,L$1,MERCALYS!$A$9:$A$3000,$A138)</f>
        <v>0</v>
      </c>
      <c r="M138" s="10">
        <f>SUMIFS(MERCALYS!$E$9:$E$3000,MERCALYS!$D$9:$D$3000,M$1,MERCALYS!$A$9:$A$3000,$A138)</f>
        <v>0</v>
      </c>
      <c r="N138" s="10">
        <f>SUMIFS(MERCALYS!$E$9:$E$3000,MERCALYS!$D$9:$D$3000,N$1,MERCALYS!$A$9:$A$3000,$A138)</f>
        <v>0</v>
      </c>
      <c r="O138" s="10">
        <f>SUMIFS(MERCALYS!$E$9:$E$3000,MERCALYS!$D$9:$D$3000,O$1,MERCALYS!$A$9:$A$3000,$A138)</f>
        <v>0</v>
      </c>
      <c r="P138" s="10">
        <f>SUMIFS(MERCALYS!$E$9:$E$3000,MERCALYS!$D$9:$D$3000,P$1,MERCALYS!$A$9:$A$3000,$A138)</f>
        <v>0</v>
      </c>
      <c r="Q138" s="10">
        <f>SUMIFS(MERCALYS!$E$9:$E$3000,MERCALYS!$D$9:$D$3000,Q$1,MERCALYS!$A$9:$A$3000,$A138)</f>
        <v>0</v>
      </c>
      <c r="R138" s="10">
        <f>SUMIFS(MERCALYS!$E$9:$E$3000,MERCALYS!$D$9:$D$3000,R$1,MERCALYS!$A$9:$A$3000,$A138)</f>
        <v>0</v>
      </c>
      <c r="S138" s="10">
        <f>SUMIFS(MERCALYS!$E$9:$E$3000,MERCALYS!$D$9:$D$3000,S$1,MERCALYS!$A$9:$A$3000,$A138)</f>
        <v>0</v>
      </c>
      <c r="T138" s="10">
        <f>SUMIFS(MERCALYS!$E$9:$E$3000,MERCALYS!$D$9:$D$3000,T$1,MERCALYS!$A$9:$A$3000,$A138)</f>
        <v>0</v>
      </c>
      <c r="U138" s="10">
        <f>SUMIFS(MERCALYS!$E$9:$E$3000,MERCALYS!$D$9:$D$3000,U$1,MERCALYS!$A$9:$A$3000,$A138)</f>
        <v>0</v>
      </c>
      <c r="V138" s="10">
        <f>SUMIFS(MERCALYS!$E$9:$E$3000,MERCALYS!$D$9:$D$3000,V$1,MERCALYS!$A$9:$A$3000,$A138)</f>
        <v>0</v>
      </c>
      <c r="W138" s="10">
        <f>SUMIFS(MERCALYS!$E$9:$E$3000,MERCALYS!$D$9:$D$3000,W$1,MERCALYS!$A$9:$A$3000,$A138)</f>
        <v>3</v>
      </c>
      <c r="X138" s="10">
        <f>SUMIFS(MERCALYS!$E$9:$E$3000,MERCALYS!$D$9:$D$3000,X$1,MERCALYS!$A$9:$A$3000,$A138)</f>
        <v>0</v>
      </c>
      <c r="Y138" s="10">
        <f>SUMIFS(MERCALYS!$E$9:$E$3000,MERCALYS!$D$9:$D$3000,Y$1,MERCALYS!$A$9:$A$3000,$A138)</f>
        <v>0</v>
      </c>
      <c r="Z138" s="10">
        <f>SUMIFS(MERCALYS!$E$9:$E$3000,MERCALYS!$D$9:$D$3000,Z$1,MERCALYS!$A$9:$A$3000,$A138)</f>
        <v>0</v>
      </c>
      <c r="AA138" s="10">
        <f>SUMIFS(MERCALYS!$E$9:$E$3000,MERCALYS!$D$9:$D$3000,AA$1,MERCALYS!$A$9:$A$3000,$A138)</f>
        <v>0</v>
      </c>
      <c r="AB138" s="10">
        <f>SUMIFS(MERCALYS!$E$9:$E$3000,MERCALYS!$D$9:$D$3000,AB$1,MERCALYS!$A$9:$A$3000,$A138)</f>
        <v>0</v>
      </c>
      <c r="AC138" s="10">
        <f>SUMIFS(MERCALYS!$E$9:$E$3000,MERCALYS!$D$9:$D$3000,AC$1,MERCALYS!$A$9:$A$3000,$A138)</f>
        <v>0</v>
      </c>
      <c r="AD138" s="10">
        <f>SUMIFS(MERCALYS!$E$9:$E$3000,MERCALYS!$D$9:$D$3000,AD$1,MERCALYS!$A$9:$A$3000,$A138)</f>
        <v>0</v>
      </c>
    </row>
    <row r="139" spans="1:30">
      <c r="A139" s="10" t="str">
        <f>IF(ROW()-1&gt;MAX(MERCALYS!$L$9:$L$3000),"",INDEX(MERCALYS!$A$9:$A$3000,MATCH(ROW()-1,MERCALYS!$L$9:$L$3000,0)))</f>
        <v>0000019014888</v>
      </c>
      <c r="B139" s="10" t="str">
        <f>IF($A139="","",VLOOKUP($A139,MERCALYS!$A$9:$C$3000,3,0))</f>
        <v>ODYS.GAMBAS CUITES/DECORT.125G</v>
      </c>
      <c r="C139" s="10">
        <f>SUMIFS(MERCALYS!$E$9:$E$3000,MERCALYS!$D$9:$D$3000,C$1,MERCALYS!$A$9:$A$3000,$A139)</f>
        <v>0</v>
      </c>
      <c r="D139" s="10">
        <f>SUMIFS(MERCALYS!$E$9:$E$3000,MERCALYS!$D$9:$D$3000,D$1,MERCALYS!$A$9:$A$3000,$A139)</f>
        <v>0</v>
      </c>
      <c r="E139" s="10">
        <f>SUMIFS(MERCALYS!$E$9:$E$3000,MERCALYS!$D$9:$D$3000,E$1,MERCALYS!$A$9:$A$3000,$A139)</f>
        <v>6</v>
      </c>
      <c r="F139" s="10">
        <f>SUMIFS(MERCALYS!$E$9:$E$3000,MERCALYS!$D$9:$D$3000,F$1,MERCALYS!$A$9:$A$3000,$A139)</f>
        <v>0</v>
      </c>
      <c r="G139" s="10">
        <f>SUMIFS(MERCALYS!$E$9:$E$3000,MERCALYS!$D$9:$D$3000,G$1,MERCALYS!$A$9:$A$3000,$A139)</f>
        <v>0</v>
      </c>
      <c r="H139" s="10">
        <f>SUMIFS(MERCALYS!$E$9:$E$3000,MERCALYS!$D$9:$D$3000,H$1,MERCALYS!$A$9:$A$3000,$A139)</f>
        <v>0</v>
      </c>
      <c r="I139" s="10">
        <f>SUMIFS(MERCALYS!$E$9:$E$3000,MERCALYS!$D$9:$D$3000,I$1,MERCALYS!$A$9:$A$3000,$A139)</f>
        <v>0</v>
      </c>
      <c r="J139" s="10">
        <f>SUMIFS(MERCALYS!$E$9:$E$3000,MERCALYS!$D$9:$D$3000,J$1,MERCALYS!$A$9:$A$3000,$A139)</f>
        <v>0</v>
      </c>
      <c r="K139" s="10">
        <f>SUMIFS(MERCALYS!$E$9:$E$3000,MERCALYS!$D$9:$D$3000,K$1,MERCALYS!$A$9:$A$3000,$A139)</f>
        <v>0</v>
      </c>
      <c r="L139" s="10">
        <f>SUMIFS(MERCALYS!$E$9:$E$3000,MERCALYS!$D$9:$D$3000,L$1,MERCALYS!$A$9:$A$3000,$A139)</f>
        <v>0</v>
      </c>
      <c r="M139" s="10">
        <f>SUMIFS(MERCALYS!$E$9:$E$3000,MERCALYS!$D$9:$D$3000,M$1,MERCALYS!$A$9:$A$3000,$A139)</f>
        <v>0</v>
      </c>
      <c r="N139" s="10">
        <f>SUMIFS(MERCALYS!$E$9:$E$3000,MERCALYS!$D$9:$D$3000,N$1,MERCALYS!$A$9:$A$3000,$A139)</f>
        <v>0</v>
      </c>
      <c r="O139" s="10">
        <f>SUMIFS(MERCALYS!$E$9:$E$3000,MERCALYS!$D$9:$D$3000,O$1,MERCALYS!$A$9:$A$3000,$A139)</f>
        <v>0</v>
      </c>
      <c r="P139" s="10">
        <f>SUMIFS(MERCALYS!$E$9:$E$3000,MERCALYS!$D$9:$D$3000,P$1,MERCALYS!$A$9:$A$3000,$A139)</f>
        <v>0</v>
      </c>
      <c r="Q139" s="10">
        <f>SUMIFS(MERCALYS!$E$9:$E$3000,MERCALYS!$D$9:$D$3000,Q$1,MERCALYS!$A$9:$A$3000,$A139)</f>
        <v>0</v>
      </c>
      <c r="R139" s="10">
        <f>SUMIFS(MERCALYS!$E$9:$E$3000,MERCALYS!$D$9:$D$3000,R$1,MERCALYS!$A$9:$A$3000,$A139)</f>
        <v>0</v>
      </c>
      <c r="S139" s="10">
        <f>SUMIFS(MERCALYS!$E$9:$E$3000,MERCALYS!$D$9:$D$3000,S$1,MERCALYS!$A$9:$A$3000,$A139)</f>
        <v>0</v>
      </c>
      <c r="T139" s="10">
        <f>SUMIFS(MERCALYS!$E$9:$E$3000,MERCALYS!$D$9:$D$3000,T$1,MERCALYS!$A$9:$A$3000,$A139)</f>
        <v>0</v>
      </c>
      <c r="U139" s="10">
        <f>SUMIFS(MERCALYS!$E$9:$E$3000,MERCALYS!$D$9:$D$3000,U$1,MERCALYS!$A$9:$A$3000,$A139)</f>
        <v>0</v>
      </c>
      <c r="V139" s="10">
        <f>SUMIFS(MERCALYS!$E$9:$E$3000,MERCALYS!$D$9:$D$3000,V$1,MERCALYS!$A$9:$A$3000,$A139)</f>
        <v>1</v>
      </c>
      <c r="W139" s="10">
        <f>SUMIFS(MERCALYS!$E$9:$E$3000,MERCALYS!$D$9:$D$3000,W$1,MERCALYS!$A$9:$A$3000,$A139)</f>
        <v>0</v>
      </c>
      <c r="X139" s="10">
        <f>SUMIFS(MERCALYS!$E$9:$E$3000,MERCALYS!$D$9:$D$3000,X$1,MERCALYS!$A$9:$A$3000,$A139)</f>
        <v>0</v>
      </c>
      <c r="Y139" s="10">
        <f>SUMIFS(MERCALYS!$E$9:$E$3000,MERCALYS!$D$9:$D$3000,Y$1,MERCALYS!$A$9:$A$3000,$A139)</f>
        <v>0</v>
      </c>
      <c r="Z139" s="10">
        <f>SUMIFS(MERCALYS!$E$9:$E$3000,MERCALYS!$D$9:$D$3000,Z$1,MERCALYS!$A$9:$A$3000,$A139)</f>
        <v>0</v>
      </c>
      <c r="AA139" s="10">
        <f>SUMIFS(MERCALYS!$E$9:$E$3000,MERCALYS!$D$9:$D$3000,AA$1,MERCALYS!$A$9:$A$3000,$A139)</f>
        <v>0</v>
      </c>
      <c r="AB139" s="10">
        <f>SUMIFS(MERCALYS!$E$9:$E$3000,MERCALYS!$D$9:$D$3000,AB$1,MERCALYS!$A$9:$A$3000,$A139)</f>
        <v>0</v>
      </c>
      <c r="AC139" s="10">
        <f>SUMIFS(MERCALYS!$E$9:$E$3000,MERCALYS!$D$9:$D$3000,AC$1,MERCALYS!$A$9:$A$3000,$A139)</f>
        <v>0</v>
      </c>
      <c r="AD139" s="10">
        <f>SUMIFS(MERCALYS!$E$9:$E$3000,MERCALYS!$D$9:$D$3000,AD$1,MERCALYS!$A$9:$A$3000,$A139)</f>
        <v>0</v>
      </c>
    </row>
    <row r="140" spans="1:30">
      <c r="A140" s="10" t="str">
        <f>IF(ROW()-1&gt;MAX(MERCALYS!$L$9:$L$3000),"",INDEX(MERCALYS!$A$9:$A$3000,MATCH(ROW()-1,MERCALYS!$L$9:$L$3000,0)))</f>
        <v>0000019014929</v>
      </c>
      <c r="B140" s="10" t="str">
        <f>IF($A140="","",VLOOKUP($A140,MERCALYS!$A$9:$C$3000,3,0))</f>
        <v>MCX POULET ASSORTI BLC SAT800G</v>
      </c>
      <c r="C140" s="10">
        <f>SUMIFS(MERCALYS!$E$9:$E$3000,MERCALYS!$D$9:$D$3000,C$1,MERCALYS!$A$9:$A$3000,$A140)</f>
        <v>0</v>
      </c>
      <c r="D140" s="10">
        <f>SUMIFS(MERCALYS!$E$9:$E$3000,MERCALYS!$D$9:$D$3000,D$1,MERCALYS!$A$9:$A$3000,$A140)</f>
        <v>0</v>
      </c>
      <c r="E140" s="10">
        <f>SUMIFS(MERCALYS!$E$9:$E$3000,MERCALYS!$D$9:$D$3000,E$1,MERCALYS!$A$9:$A$3000,$A140)</f>
        <v>0</v>
      </c>
      <c r="F140" s="10">
        <f>SUMIFS(MERCALYS!$E$9:$E$3000,MERCALYS!$D$9:$D$3000,F$1,MERCALYS!$A$9:$A$3000,$A140)</f>
        <v>0</v>
      </c>
      <c r="G140" s="10">
        <f>SUMIFS(MERCALYS!$E$9:$E$3000,MERCALYS!$D$9:$D$3000,G$1,MERCALYS!$A$9:$A$3000,$A140)</f>
        <v>0</v>
      </c>
      <c r="H140" s="10">
        <f>SUMIFS(MERCALYS!$E$9:$E$3000,MERCALYS!$D$9:$D$3000,H$1,MERCALYS!$A$9:$A$3000,$A140)</f>
        <v>0</v>
      </c>
      <c r="I140" s="10">
        <f>SUMIFS(MERCALYS!$E$9:$E$3000,MERCALYS!$D$9:$D$3000,I$1,MERCALYS!$A$9:$A$3000,$A140)</f>
        <v>0</v>
      </c>
      <c r="J140" s="10">
        <f>SUMIFS(MERCALYS!$E$9:$E$3000,MERCALYS!$D$9:$D$3000,J$1,MERCALYS!$A$9:$A$3000,$A140)</f>
        <v>0</v>
      </c>
      <c r="K140" s="10">
        <f>SUMIFS(MERCALYS!$E$9:$E$3000,MERCALYS!$D$9:$D$3000,K$1,MERCALYS!$A$9:$A$3000,$A140)</f>
        <v>0</v>
      </c>
      <c r="L140" s="10">
        <f>SUMIFS(MERCALYS!$E$9:$E$3000,MERCALYS!$D$9:$D$3000,L$1,MERCALYS!$A$9:$A$3000,$A140)</f>
        <v>0</v>
      </c>
      <c r="M140" s="10">
        <f>SUMIFS(MERCALYS!$E$9:$E$3000,MERCALYS!$D$9:$D$3000,M$1,MERCALYS!$A$9:$A$3000,$A140)</f>
        <v>0</v>
      </c>
      <c r="N140" s="10">
        <f>SUMIFS(MERCALYS!$E$9:$E$3000,MERCALYS!$D$9:$D$3000,N$1,MERCALYS!$A$9:$A$3000,$A140)</f>
        <v>0</v>
      </c>
      <c r="O140" s="10">
        <f>SUMIFS(MERCALYS!$E$9:$E$3000,MERCALYS!$D$9:$D$3000,O$1,MERCALYS!$A$9:$A$3000,$A140)</f>
        <v>0</v>
      </c>
      <c r="P140" s="10">
        <f>SUMIFS(MERCALYS!$E$9:$E$3000,MERCALYS!$D$9:$D$3000,P$1,MERCALYS!$A$9:$A$3000,$A140)</f>
        <v>0</v>
      </c>
      <c r="Q140" s="10">
        <f>SUMIFS(MERCALYS!$E$9:$E$3000,MERCALYS!$D$9:$D$3000,Q$1,MERCALYS!$A$9:$A$3000,$A140)</f>
        <v>0</v>
      </c>
      <c r="R140" s="10">
        <f>SUMIFS(MERCALYS!$E$9:$E$3000,MERCALYS!$D$9:$D$3000,R$1,MERCALYS!$A$9:$A$3000,$A140)</f>
        <v>0</v>
      </c>
      <c r="S140" s="10">
        <f>SUMIFS(MERCALYS!$E$9:$E$3000,MERCALYS!$D$9:$D$3000,S$1,MERCALYS!$A$9:$A$3000,$A140)</f>
        <v>0</v>
      </c>
      <c r="T140" s="10">
        <f>SUMIFS(MERCALYS!$E$9:$E$3000,MERCALYS!$D$9:$D$3000,T$1,MERCALYS!$A$9:$A$3000,$A140)</f>
        <v>1.6</v>
      </c>
      <c r="U140" s="10">
        <f>SUMIFS(MERCALYS!$E$9:$E$3000,MERCALYS!$D$9:$D$3000,U$1,MERCALYS!$A$9:$A$3000,$A140)</f>
        <v>0</v>
      </c>
      <c r="V140" s="10">
        <f>SUMIFS(MERCALYS!$E$9:$E$3000,MERCALYS!$D$9:$D$3000,V$1,MERCALYS!$A$9:$A$3000,$A140)</f>
        <v>0</v>
      </c>
      <c r="W140" s="10">
        <f>SUMIFS(MERCALYS!$E$9:$E$3000,MERCALYS!$D$9:$D$3000,W$1,MERCALYS!$A$9:$A$3000,$A140)</f>
        <v>0</v>
      </c>
      <c r="X140" s="10">
        <f>SUMIFS(MERCALYS!$E$9:$E$3000,MERCALYS!$D$9:$D$3000,X$1,MERCALYS!$A$9:$A$3000,$A140)</f>
        <v>0</v>
      </c>
      <c r="Y140" s="10">
        <f>SUMIFS(MERCALYS!$E$9:$E$3000,MERCALYS!$D$9:$D$3000,Y$1,MERCALYS!$A$9:$A$3000,$A140)</f>
        <v>0</v>
      </c>
      <c r="Z140" s="10">
        <f>SUMIFS(MERCALYS!$E$9:$E$3000,MERCALYS!$D$9:$D$3000,Z$1,MERCALYS!$A$9:$A$3000,$A140)</f>
        <v>0</v>
      </c>
      <c r="AA140" s="10">
        <f>SUMIFS(MERCALYS!$E$9:$E$3000,MERCALYS!$D$9:$D$3000,AA$1,MERCALYS!$A$9:$A$3000,$A140)</f>
        <v>0</v>
      </c>
      <c r="AB140" s="10">
        <f>SUMIFS(MERCALYS!$E$9:$E$3000,MERCALYS!$D$9:$D$3000,AB$1,MERCALYS!$A$9:$A$3000,$A140)</f>
        <v>0</v>
      </c>
      <c r="AC140" s="10">
        <f>SUMIFS(MERCALYS!$E$9:$E$3000,MERCALYS!$D$9:$D$3000,AC$1,MERCALYS!$A$9:$A$3000,$A140)</f>
        <v>0</v>
      </c>
      <c r="AD140" s="10">
        <f>SUMIFS(MERCALYS!$E$9:$E$3000,MERCALYS!$D$9:$D$3000,AD$1,MERCALYS!$A$9:$A$3000,$A140)</f>
        <v>0</v>
      </c>
    </row>
    <row r="141" spans="1:30">
      <c r="A141" s="10" t="str">
        <f>IF(ROW()-1&gt;MAX(MERCALYS!$L$9:$L$3000),"",INDEX(MERCALYS!$A$9:$A$3000,MATCH(ROW()-1,MERCALYS!$L$9:$L$3000,0)))</f>
        <v>0000019015155</v>
      </c>
      <c r="B141" s="10" t="str">
        <f>IF($A141="","",VLOOKUP($A141,MERCALYS!$A$9:$C$3000,3,0))</f>
        <v>PAT.BIFIDUS SAV.COCO 4X125G</v>
      </c>
      <c r="C141" s="10">
        <f>SUMIFS(MERCALYS!$E$9:$E$3000,MERCALYS!$D$9:$D$3000,C$1,MERCALYS!$A$9:$A$3000,$A141)</f>
        <v>0</v>
      </c>
      <c r="D141" s="10">
        <f>SUMIFS(MERCALYS!$E$9:$E$3000,MERCALYS!$D$9:$D$3000,D$1,MERCALYS!$A$9:$A$3000,$A141)</f>
        <v>0</v>
      </c>
      <c r="E141" s="10">
        <f>SUMIFS(MERCALYS!$E$9:$E$3000,MERCALYS!$D$9:$D$3000,E$1,MERCALYS!$A$9:$A$3000,$A141)</f>
        <v>0</v>
      </c>
      <c r="F141" s="10">
        <f>SUMIFS(MERCALYS!$E$9:$E$3000,MERCALYS!$D$9:$D$3000,F$1,MERCALYS!$A$9:$A$3000,$A141)</f>
        <v>0</v>
      </c>
      <c r="G141" s="10">
        <f>SUMIFS(MERCALYS!$E$9:$E$3000,MERCALYS!$D$9:$D$3000,G$1,MERCALYS!$A$9:$A$3000,$A141)</f>
        <v>0</v>
      </c>
      <c r="H141" s="10">
        <f>SUMIFS(MERCALYS!$E$9:$E$3000,MERCALYS!$D$9:$D$3000,H$1,MERCALYS!$A$9:$A$3000,$A141)</f>
        <v>0</v>
      </c>
      <c r="I141" s="10">
        <f>SUMIFS(MERCALYS!$E$9:$E$3000,MERCALYS!$D$9:$D$3000,I$1,MERCALYS!$A$9:$A$3000,$A141)</f>
        <v>0</v>
      </c>
      <c r="J141" s="10">
        <f>SUMIFS(MERCALYS!$E$9:$E$3000,MERCALYS!$D$9:$D$3000,J$1,MERCALYS!$A$9:$A$3000,$A141)</f>
        <v>0</v>
      </c>
      <c r="K141" s="10">
        <f>SUMIFS(MERCALYS!$E$9:$E$3000,MERCALYS!$D$9:$D$3000,K$1,MERCALYS!$A$9:$A$3000,$A141)</f>
        <v>0</v>
      </c>
      <c r="L141" s="10">
        <f>SUMIFS(MERCALYS!$E$9:$E$3000,MERCALYS!$D$9:$D$3000,L$1,MERCALYS!$A$9:$A$3000,$A141)</f>
        <v>0</v>
      </c>
      <c r="M141" s="10">
        <f>SUMIFS(MERCALYS!$E$9:$E$3000,MERCALYS!$D$9:$D$3000,M$1,MERCALYS!$A$9:$A$3000,$A141)</f>
        <v>0</v>
      </c>
      <c r="N141" s="10">
        <f>SUMIFS(MERCALYS!$E$9:$E$3000,MERCALYS!$D$9:$D$3000,N$1,MERCALYS!$A$9:$A$3000,$A141)</f>
        <v>1</v>
      </c>
      <c r="O141" s="10">
        <f>SUMIFS(MERCALYS!$E$9:$E$3000,MERCALYS!$D$9:$D$3000,O$1,MERCALYS!$A$9:$A$3000,$A141)</f>
        <v>0</v>
      </c>
      <c r="P141" s="10">
        <f>SUMIFS(MERCALYS!$E$9:$E$3000,MERCALYS!$D$9:$D$3000,P$1,MERCALYS!$A$9:$A$3000,$A141)</f>
        <v>0</v>
      </c>
      <c r="Q141" s="10">
        <f>SUMIFS(MERCALYS!$E$9:$E$3000,MERCALYS!$D$9:$D$3000,Q$1,MERCALYS!$A$9:$A$3000,$A141)</f>
        <v>0</v>
      </c>
      <c r="R141" s="10">
        <f>SUMIFS(MERCALYS!$E$9:$E$3000,MERCALYS!$D$9:$D$3000,R$1,MERCALYS!$A$9:$A$3000,$A141)</f>
        <v>0</v>
      </c>
      <c r="S141" s="10">
        <f>SUMIFS(MERCALYS!$E$9:$E$3000,MERCALYS!$D$9:$D$3000,S$1,MERCALYS!$A$9:$A$3000,$A141)</f>
        <v>0</v>
      </c>
      <c r="T141" s="10">
        <f>SUMIFS(MERCALYS!$E$9:$E$3000,MERCALYS!$D$9:$D$3000,T$1,MERCALYS!$A$9:$A$3000,$A141)</f>
        <v>0</v>
      </c>
      <c r="U141" s="10">
        <f>SUMIFS(MERCALYS!$E$9:$E$3000,MERCALYS!$D$9:$D$3000,U$1,MERCALYS!$A$9:$A$3000,$A141)</f>
        <v>0</v>
      </c>
      <c r="V141" s="10">
        <f>SUMIFS(MERCALYS!$E$9:$E$3000,MERCALYS!$D$9:$D$3000,V$1,MERCALYS!$A$9:$A$3000,$A141)</f>
        <v>0</v>
      </c>
      <c r="W141" s="10">
        <f>SUMIFS(MERCALYS!$E$9:$E$3000,MERCALYS!$D$9:$D$3000,W$1,MERCALYS!$A$9:$A$3000,$A141)</f>
        <v>0</v>
      </c>
      <c r="X141" s="10">
        <f>SUMIFS(MERCALYS!$E$9:$E$3000,MERCALYS!$D$9:$D$3000,X$1,MERCALYS!$A$9:$A$3000,$A141)</f>
        <v>0</v>
      </c>
      <c r="Y141" s="10">
        <f>SUMIFS(MERCALYS!$E$9:$E$3000,MERCALYS!$D$9:$D$3000,Y$1,MERCALYS!$A$9:$A$3000,$A141)</f>
        <v>0</v>
      </c>
      <c r="Z141" s="10">
        <f>SUMIFS(MERCALYS!$E$9:$E$3000,MERCALYS!$D$9:$D$3000,Z$1,MERCALYS!$A$9:$A$3000,$A141)</f>
        <v>0</v>
      </c>
      <c r="AA141" s="10">
        <f>SUMIFS(MERCALYS!$E$9:$E$3000,MERCALYS!$D$9:$D$3000,AA$1,MERCALYS!$A$9:$A$3000,$A141)</f>
        <v>0</v>
      </c>
      <c r="AB141" s="10">
        <f>SUMIFS(MERCALYS!$E$9:$E$3000,MERCALYS!$D$9:$D$3000,AB$1,MERCALYS!$A$9:$A$3000,$A141)</f>
        <v>3</v>
      </c>
      <c r="AC141" s="10">
        <f>SUMIFS(MERCALYS!$E$9:$E$3000,MERCALYS!$D$9:$D$3000,AC$1,MERCALYS!$A$9:$A$3000,$A141)</f>
        <v>0</v>
      </c>
      <c r="AD141" s="10">
        <f>SUMIFS(MERCALYS!$E$9:$E$3000,MERCALYS!$D$9:$D$3000,AD$1,MERCALYS!$A$9:$A$3000,$A141)</f>
        <v>0</v>
      </c>
    </row>
    <row r="142" spans="1:30">
      <c r="A142" s="10" t="str">
        <f>IF(ROW()-1&gt;MAX(MERCALYS!$L$9:$L$3000),"",INDEX(MERCALYS!$A$9:$A$3000,MATCH(ROW()-1,MERCALYS!$L$9:$L$3000,0)))</f>
        <v>0000019015191</v>
      </c>
      <c r="B142" s="10" t="str">
        <f>IF($A142="","",VLOOKUP($A142,MERCALYS!$A$9:$C$3000,3,0))</f>
        <v>BONDUELLE ICEBERG 280G</v>
      </c>
      <c r="C142" s="10">
        <f>SUMIFS(MERCALYS!$E$9:$E$3000,MERCALYS!$D$9:$D$3000,C$1,MERCALYS!$A$9:$A$3000,$A142)</f>
        <v>0</v>
      </c>
      <c r="D142" s="10">
        <f>SUMIFS(MERCALYS!$E$9:$E$3000,MERCALYS!$D$9:$D$3000,D$1,MERCALYS!$A$9:$A$3000,$A142)</f>
        <v>0</v>
      </c>
      <c r="E142" s="10">
        <f>SUMIFS(MERCALYS!$E$9:$E$3000,MERCALYS!$D$9:$D$3000,E$1,MERCALYS!$A$9:$A$3000,$A142)</f>
        <v>0</v>
      </c>
      <c r="F142" s="10">
        <f>SUMIFS(MERCALYS!$E$9:$E$3000,MERCALYS!$D$9:$D$3000,F$1,MERCALYS!$A$9:$A$3000,$A142)</f>
        <v>0</v>
      </c>
      <c r="G142" s="10">
        <f>SUMIFS(MERCALYS!$E$9:$E$3000,MERCALYS!$D$9:$D$3000,G$1,MERCALYS!$A$9:$A$3000,$A142)</f>
        <v>1</v>
      </c>
      <c r="H142" s="10">
        <f>SUMIFS(MERCALYS!$E$9:$E$3000,MERCALYS!$D$9:$D$3000,H$1,MERCALYS!$A$9:$A$3000,$A142)</f>
        <v>0</v>
      </c>
      <c r="I142" s="10">
        <f>SUMIFS(MERCALYS!$E$9:$E$3000,MERCALYS!$D$9:$D$3000,I$1,MERCALYS!$A$9:$A$3000,$A142)</f>
        <v>0</v>
      </c>
      <c r="J142" s="10">
        <f>SUMIFS(MERCALYS!$E$9:$E$3000,MERCALYS!$D$9:$D$3000,J$1,MERCALYS!$A$9:$A$3000,$A142)</f>
        <v>0</v>
      </c>
      <c r="K142" s="10">
        <f>SUMIFS(MERCALYS!$E$9:$E$3000,MERCALYS!$D$9:$D$3000,K$1,MERCALYS!$A$9:$A$3000,$A142)</f>
        <v>0</v>
      </c>
      <c r="L142" s="10">
        <f>SUMIFS(MERCALYS!$E$9:$E$3000,MERCALYS!$D$9:$D$3000,L$1,MERCALYS!$A$9:$A$3000,$A142)</f>
        <v>0</v>
      </c>
      <c r="M142" s="10">
        <f>SUMIFS(MERCALYS!$E$9:$E$3000,MERCALYS!$D$9:$D$3000,M$1,MERCALYS!$A$9:$A$3000,$A142)</f>
        <v>0</v>
      </c>
      <c r="N142" s="10">
        <f>SUMIFS(MERCALYS!$E$9:$E$3000,MERCALYS!$D$9:$D$3000,N$1,MERCALYS!$A$9:$A$3000,$A142)</f>
        <v>3</v>
      </c>
      <c r="O142" s="10">
        <f>SUMIFS(MERCALYS!$E$9:$E$3000,MERCALYS!$D$9:$D$3000,O$1,MERCALYS!$A$9:$A$3000,$A142)</f>
        <v>0</v>
      </c>
      <c r="P142" s="10">
        <f>SUMIFS(MERCALYS!$E$9:$E$3000,MERCALYS!$D$9:$D$3000,P$1,MERCALYS!$A$9:$A$3000,$A142)</f>
        <v>4</v>
      </c>
      <c r="Q142" s="10">
        <f>SUMIFS(MERCALYS!$E$9:$E$3000,MERCALYS!$D$9:$D$3000,Q$1,MERCALYS!$A$9:$A$3000,$A142)</f>
        <v>1</v>
      </c>
      <c r="R142" s="10">
        <f>SUMIFS(MERCALYS!$E$9:$E$3000,MERCALYS!$D$9:$D$3000,R$1,MERCALYS!$A$9:$A$3000,$A142)</f>
        <v>0</v>
      </c>
      <c r="S142" s="10">
        <f>SUMIFS(MERCALYS!$E$9:$E$3000,MERCALYS!$D$9:$D$3000,S$1,MERCALYS!$A$9:$A$3000,$A142)</f>
        <v>2</v>
      </c>
      <c r="T142" s="10">
        <f>SUMIFS(MERCALYS!$E$9:$E$3000,MERCALYS!$D$9:$D$3000,T$1,MERCALYS!$A$9:$A$3000,$A142)</f>
        <v>7</v>
      </c>
      <c r="U142" s="10">
        <f>SUMIFS(MERCALYS!$E$9:$E$3000,MERCALYS!$D$9:$D$3000,U$1,MERCALYS!$A$9:$A$3000,$A142)</f>
        <v>0</v>
      </c>
      <c r="V142" s="10">
        <f>SUMIFS(MERCALYS!$E$9:$E$3000,MERCALYS!$D$9:$D$3000,V$1,MERCALYS!$A$9:$A$3000,$A142)</f>
        <v>12</v>
      </c>
      <c r="W142" s="10">
        <f>SUMIFS(MERCALYS!$E$9:$E$3000,MERCALYS!$D$9:$D$3000,W$1,MERCALYS!$A$9:$A$3000,$A142)</f>
        <v>0</v>
      </c>
      <c r="X142" s="10">
        <f>SUMIFS(MERCALYS!$E$9:$E$3000,MERCALYS!$D$9:$D$3000,X$1,MERCALYS!$A$9:$A$3000,$A142)</f>
        <v>0</v>
      </c>
      <c r="Y142" s="10">
        <f>SUMIFS(MERCALYS!$E$9:$E$3000,MERCALYS!$D$9:$D$3000,Y$1,MERCALYS!$A$9:$A$3000,$A142)</f>
        <v>0</v>
      </c>
      <c r="Z142" s="10">
        <f>SUMIFS(MERCALYS!$E$9:$E$3000,MERCALYS!$D$9:$D$3000,Z$1,MERCALYS!$A$9:$A$3000,$A142)</f>
        <v>0</v>
      </c>
      <c r="AA142" s="10">
        <f>SUMIFS(MERCALYS!$E$9:$E$3000,MERCALYS!$D$9:$D$3000,AA$1,MERCALYS!$A$9:$A$3000,$A142)</f>
        <v>0</v>
      </c>
      <c r="AB142" s="10">
        <f>SUMIFS(MERCALYS!$E$9:$E$3000,MERCALYS!$D$9:$D$3000,AB$1,MERCALYS!$A$9:$A$3000,$A142)</f>
        <v>0</v>
      </c>
      <c r="AC142" s="10">
        <f>SUMIFS(MERCALYS!$E$9:$E$3000,MERCALYS!$D$9:$D$3000,AC$1,MERCALYS!$A$9:$A$3000,$A142)</f>
        <v>0</v>
      </c>
      <c r="AD142" s="10">
        <f>SUMIFS(MERCALYS!$E$9:$E$3000,MERCALYS!$D$9:$D$3000,AD$1,MERCALYS!$A$9:$A$3000,$A142)</f>
        <v>0</v>
      </c>
    </row>
    <row r="143" spans="1:30">
      <c r="A143" s="10" t="str">
        <f>IF(ROW()-1&gt;MAX(MERCALYS!$L$9:$L$3000),"",INDEX(MERCALYS!$A$9:$A$3000,MATCH(ROW()-1,MERCALYS!$L$9:$L$3000,0)))</f>
        <v>0000019015211</v>
      </c>
      <c r="B143" s="10" t="str">
        <f>IF($A143="","",VLOOKUP($A143,MERCALYS!$A$9:$C$3000,3,0))</f>
        <v>PAT BEURRE 1/2S PQ 125G</v>
      </c>
      <c r="C143" s="10">
        <f>SUMIFS(MERCALYS!$E$9:$E$3000,MERCALYS!$D$9:$D$3000,C$1,MERCALYS!$A$9:$A$3000,$A143)</f>
        <v>0</v>
      </c>
      <c r="D143" s="10">
        <f>SUMIFS(MERCALYS!$E$9:$E$3000,MERCALYS!$D$9:$D$3000,D$1,MERCALYS!$A$9:$A$3000,$A143)</f>
        <v>0</v>
      </c>
      <c r="E143" s="10">
        <f>SUMIFS(MERCALYS!$E$9:$E$3000,MERCALYS!$D$9:$D$3000,E$1,MERCALYS!$A$9:$A$3000,$A143)</f>
        <v>0</v>
      </c>
      <c r="F143" s="10">
        <f>SUMIFS(MERCALYS!$E$9:$E$3000,MERCALYS!$D$9:$D$3000,F$1,MERCALYS!$A$9:$A$3000,$A143)</f>
        <v>0</v>
      </c>
      <c r="G143" s="10">
        <f>SUMIFS(MERCALYS!$E$9:$E$3000,MERCALYS!$D$9:$D$3000,G$1,MERCALYS!$A$9:$A$3000,$A143)</f>
        <v>0</v>
      </c>
      <c r="H143" s="10">
        <f>SUMIFS(MERCALYS!$E$9:$E$3000,MERCALYS!$D$9:$D$3000,H$1,MERCALYS!$A$9:$A$3000,$A143)</f>
        <v>0</v>
      </c>
      <c r="I143" s="10">
        <f>SUMIFS(MERCALYS!$E$9:$E$3000,MERCALYS!$D$9:$D$3000,I$1,MERCALYS!$A$9:$A$3000,$A143)</f>
        <v>0</v>
      </c>
      <c r="J143" s="10">
        <f>SUMIFS(MERCALYS!$E$9:$E$3000,MERCALYS!$D$9:$D$3000,J$1,MERCALYS!$A$9:$A$3000,$A143)</f>
        <v>0</v>
      </c>
      <c r="K143" s="10">
        <f>SUMIFS(MERCALYS!$E$9:$E$3000,MERCALYS!$D$9:$D$3000,K$1,MERCALYS!$A$9:$A$3000,$A143)</f>
        <v>0</v>
      </c>
      <c r="L143" s="10">
        <f>SUMIFS(MERCALYS!$E$9:$E$3000,MERCALYS!$D$9:$D$3000,L$1,MERCALYS!$A$9:$A$3000,$A143)</f>
        <v>0</v>
      </c>
      <c r="M143" s="10">
        <f>SUMIFS(MERCALYS!$E$9:$E$3000,MERCALYS!$D$9:$D$3000,M$1,MERCALYS!$A$9:$A$3000,$A143)</f>
        <v>0</v>
      </c>
      <c r="N143" s="10">
        <f>SUMIFS(MERCALYS!$E$9:$E$3000,MERCALYS!$D$9:$D$3000,N$1,MERCALYS!$A$9:$A$3000,$A143)</f>
        <v>0</v>
      </c>
      <c r="O143" s="10">
        <f>SUMIFS(MERCALYS!$E$9:$E$3000,MERCALYS!$D$9:$D$3000,O$1,MERCALYS!$A$9:$A$3000,$A143)</f>
        <v>0</v>
      </c>
      <c r="P143" s="10">
        <f>SUMIFS(MERCALYS!$E$9:$E$3000,MERCALYS!$D$9:$D$3000,P$1,MERCALYS!$A$9:$A$3000,$A143)</f>
        <v>0</v>
      </c>
      <c r="Q143" s="10">
        <f>SUMIFS(MERCALYS!$E$9:$E$3000,MERCALYS!$D$9:$D$3000,Q$1,MERCALYS!$A$9:$A$3000,$A143)</f>
        <v>0</v>
      </c>
      <c r="R143" s="10">
        <f>SUMIFS(MERCALYS!$E$9:$E$3000,MERCALYS!$D$9:$D$3000,R$1,MERCALYS!$A$9:$A$3000,$A143)</f>
        <v>0</v>
      </c>
      <c r="S143" s="10">
        <f>SUMIFS(MERCALYS!$E$9:$E$3000,MERCALYS!$D$9:$D$3000,S$1,MERCALYS!$A$9:$A$3000,$A143)</f>
        <v>0</v>
      </c>
      <c r="T143" s="10">
        <f>SUMIFS(MERCALYS!$E$9:$E$3000,MERCALYS!$D$9:$D$3000,T$1,MERCALYS!$A$9:$A$3000,$A143)</f>
        <v>0</v>
      </c>
      <c r="U143" s="10">
        <f>SUMIFS(MERCALYS!$E$9:$E$3000,MERCALYS!$D$9:$D$3000,U$1,MERCALYS!$A$9:$A$3000,$A143)</f>
        <v>0</v>
      </c>
      <c r="V143" s="10">
        <f>SUMIFS(MERCALYS!$E$9:$E$3000,MERCALYS!$D$9:$D$3000,V$1,MERCALYS!$A$9:$A$3000,$A143)</f>
        <v>0</v>
      </c>
      <c r="W143" s="10">
        <f>SUMIFS(MERCALYS!$E$9:$E$3000,MERCALYS!$D$9:$D$3000,W$1,MERCALYS!$A$9:$A$3000,$A143)</f>
        <v>0</v>
      </c>
      <c r="X143" s="10">
        <f>SUMIFS(MERCALYS!$E$9:$E$3000,MERCALYS!$D$9:$D$3000,X$1,MERCALYS!$A$9:$A$3000,$A143)</f>
        <v>0</v>
      </c>
      <c r="Y143" s="10">
        <f>SUMIFS(MERCALYS!$E$9:$E$3000,MERCALYS!$D$9:$D$3000,Y$1,MERCALYS!$A$9:$A$3000,$A143)</f>
        <v>0</v>
      </c>
      <c r="Z143" s="10">
        <f>SUMIFS(MERCALYS!$E$9:$E$3000,MERCALYS!$D$9:$D$3000,Z$1,MERCALYS!$A$9:$A$3000,$A143)</f>
        <v>1</v>
      </c>
      <c r="AA143" s="10">
        <f>SUMIFS(MERCALYS!$E$9:$E$3000,MERCALYS!$D$9:$D$3000,AA$1,MERCALYS!$A$9:$A$3000,$A143)</f>
        <v>0</v>
      </c>
      <c r="AB143" s="10">
        <f>SUMIFS(MERCALYS!$E$9:$E$3000,MERCALYS!$D$9:$D$3000,AB$1,MERCALYS!$A$9:$A$3000,$A143)</f>
        <v>0</v>
      </c>
      <c r="AC143" s="10">
        <f>SUMIFS(MERCALYS!$E$9:$E$3000,MERCALYS!$D$9:$D$3000,AC$1,MERCALYS!$A$9:$A$3000,$A143)</f>
        <v>0</v>
      </c>
      <c r="AD143" s="10">
        <f>SUMIFS(MERCALYS!$E$9:$E$3000,MERCALYS!$D$9:$D$3000,AD$1,MERCALYS!$A$9:$A$3000,$A143)</f>
        <v>0</v>
      </c>
    </row>
    <row r="144" spans="1:30">
      <c r="A144" s="10" t="str">
        <f>IF(ROW()-1&gt;MAX(MERCALYS!$L$9:$L$3000),"",INDEX(MERCALYS!$A$9:$A$3000,MATCH(ROW()-1,MERCALYS!$L$9:$L$3000,0)))</f>
        <v>0000019015216</v>
      </c>
      <c r="B144" s="10" t="str">
        <f>IF($A144="","",VLOOKUP($A144,MERCALYS!$A$9:$C$3000,3,0))</f>
        <v>BRIDEL LT PAST 1/2 ECR BT 2L</v>
      </c>
      <c r="C144" s="10">
        <f>SUMIFS(MERCALYS!$E$9:$E$3000,MERCALYS!$D$9:$D$3000,C$1,MERCALYS!$A$9:$A$3000,$A144)</f>
        <v>0</v>
      </c>
      <c r="D144" s="10">
        <f>SUMIFS(MERCALYS!$E$9:$E$3000,MERCALYS!$D$9:$D$3000,D$1,MERCALYS!$A$9:$A$3000,$A144)</f>
        <v>0</v>
      </c>
      <c r="E144" s="10">
        <f>SUMIFS(MERCALYS!$E$9:$E$3000,MERCALYS!$D$9:$D$3000,E$1,MERCALYS!$A$9:$A$3000,$A144)</f>
        <v>0</v>
      </c>
      <c r="F144" s="10">
        <f>SUMIFS(MERCALYS!$E$9:$E$3000,MERCALYS!$D$9:$D$3000,F$1,MERCALYS!$A$9:$A$3000,$A144)</f>
        <v>5</v>
      </c>
      <c r="G144" s="10">
        <f>SUMIFS(MERCALYS!$E$9:$E$3000,MERCALYS!$D$9:$D$3000,G$1,MERCALYS!$A$9:$A$3000,$A144)</f>
        <v>0</v>
      </c>
      <c r="H144" s="10">
        <f>SUMIFS(MERCALYS!$E$9:$E$3000,MERCALYS!$D$9:$D$3000,H$1,MERCALYS!$A$9:$A$3000,$A144)</f>
        <v>0</v>
      </c>
      <c r="I144" s="10">
        <f>SUMIFS(MERCALYS!$E$9:$E$3000,MERCALYS!$D$9:$D$3000,I$1,MERCALYS!$A$9:$A$3000,$A144)</f>
        <v>0</v>
      </c>
      <c r="J144" s="10">
        <f>SUMIFS(MERCALYS!$E$9:$E$3000,MERCALYS!$D$9:$D$3000,J$1,MERCALYS!$A$9:$A$3000,$A144)</f>
        <v>0</v>
      </c>
      <c r="K144" s="10">
        <f>SUMIFS(MERCALYS!$E$9:$E$3000,MERCALYS!$D$9:$D$3000,K$1,MERCALYS!$A$9:$A$3000,$A144)</f>
        <v>0</v>
      </c>
      <c r="L144" s="10">
        <f>SUMIFS(MERCALYS!$E$9:$E$3000,MERCALYS!$D$9:$D$3000,L$1,MERCALYS!$A$9:$A$3000,$A144)</f>
        <v>0</v>
      </c>
      <c r="M144" s="10">
        <f>SUMIFS(MERCALYS!$E$9:$E$3000,MERCALYS!$D$9:$D$3000,M$1,MERCALYS!$A$9:$A$3000,$A144)</f>
        <v>0</v>
      </c>
      <c r="N144" s="10">
        <f>SUMIFS(MERCALYS!$E$9:$E$3000,MERCALYS!$D$9:$D$3000,N$1,MERCALYS!$A$9:$A$3000,$A144)</f>
        <v>0</v>
      </c>
      <c r="O144" s="10">
        <f>SUMIFS(MERCALYS!$E$9:$E$3000,MERCALYS!$D$9:$D$3000,O$1,MERCALYS!$A$9:$A$3000,$A144)</f>
        <v>0</v>
      </c>
      <c r="P144" s="10">
        <f>SUMIFS(MERCALYS!$E$9:$E$3000,MERCALYS!$D$9:$D$3000,P$1,MERCALYS!$A$9:$A$3000,$A144)</f>
        <v>0</v>
      </c>
      <c r="Q144" s="10">
        <f>SUMIFS(MERCALYS!$E$9:$E$3000,MERCALYS!$D$9:$D$3000,Q$1,MERCALYS!$A$9:$A$3000,$A144)</f>
        <v>0</v>
      </c>
      <c r="R144" s="10">
        <f>SUMIFS(MERCALYS!$E$9:$E$3000,MERCALYS!$D$9:$D$3000,R$1,MERCALYS!$A$9:$A$3000,$A144)</f>
        <v>0</v>
      </c>
      <c r="S144" s="10">
        <f>SUMIFS(MERCALYS!$E$9:$E$3000,MERCALYS!$D$9:$D$3000,S$1,MERCALYS!$A$9:$A$3000,$A144)</f>
        <v>0</v>
      </c>
      <c r="T144" s="10">
        <f>SUMIFS(MERCALYS!$E$9:$E$3000,MERCALYS!$D$9:$D$3000,T$1,MERCALYS!$A$9:$A$3000,$A144)</f>
        <v>0</v>
      </c>
      <c r="U144" s="10">
        <f>SUMIFS(MERCALYS!$E$9:$E$3000,MERCALYS!$D$9:$D$3000,U$1,MERCALYS!$A$9:$A$3000,$A144)</f>
        <v>0</v>
      </c>
      <c r="V144" s="10">
        <f>SUMIFS(MERCALYS!$E$9:$E$3000,MERCALYS!$D$9:$D$3000,V$1,MERCALYS!$A$9:$A$3000,$A144)</f>
        <v>0</v>
      </c>
      <c r="W144" s="10">
        <f>SUMIFS(MERCALYS!$E$9:$E$3000,MERCALYS!$D$9:$D$3000,W$1,MERCALYS!$A$9:$A$3000,$A144)</f>
        <v>0</v>
      </c>
      <c r="X144" s="10">
        <f>SUMIFS(MERCALYS!$E$9:$E$3000,MERCALYS!$D$9:$D$3000,X$1,MERCALYS!$A$9:$A$3000,$A144)</f>
        <v>3</v>
      </c>
      <c r="Y144" s="10">
        <f>SUMIFS(MERCALYS!$E$9:$E$3000,MERCALYS!$D$9:$D$3000,Y$1,MERCALYS!$A$9:$A$3000,$A144)</f>
        <v>0</v>
      </c>
      <c r="Z144" s="10">
        <f>SUMIFS(MERCALYS!$E$9:$E$3000,MERCALYS!$D$9:$D$3000,Z$1,MERCALYS!$A$9:$A$3000,$A144)</f>
        <v>0</v>
      </c>
      <c r="AA144" s="10">
        <f>SUMIFS(MERCALYS!$E$9:$E$3000,MERCALYS!$D$9:$D$3000,AA$1,MERCALYS!$A$9:$A$3000,$A144)</f>
        <v>0</v>
      </c>
      <c r="AB144" s="10">
        <f>SUMIFS(MERCALYS!$E$9:$E$3000,MERCALYS!$D$9:$D$3000,AB$1,MERCALYS!$A$9:$A$3000,$A144)</f>
        <v>0</v>
      </c>
      <c r="AC144" s="10">
        <f>SUMIFS(MERCALYS!$E$9:$E$3000,MERCALYS!$D$9:$D$3000,AC$1,MERCALYS!$A$9:$A$3000,$A144)</f>
        <v>0</v>
      </c>
      <c r="AD144" s="10">
        <f>SUMIFS(MERCALYS!$E$9:$E$3000,MERCALYS!$D$9:$D$3000,AD$1,MERCALYS!$A$9:$A$3000,$A144)</f>
        <v>0</v>
      </c>
    </row>
    <row r="145" spans="1:30">
      <c r="A145" s="10" t="str">
        <f>IF(ROW()-1&gt;MAX(MERCALYS!$L$9:$L$3000),"",INDEX(MERCALYS!$A$9:$A$3000,MATCH(ROW()-1,MERCALYS!$L$9:$L$3000,0)))</f>
        <v>0000019015219</v>
      </c>
      <c r="B145" s="10" t="str">
        <f>IF($A145="","",VLOOKUP($A145,MERCALYS!$A$9:$C$3000,3,0))</f>
        <v>BRIDEL LT PAST ENTIER BT 2L</v>
      </c>
      <c r="C145" s="10">
        <f>SUMIFS(MERCALYS!$E$9:$E$3000,MERCALYS!$D$9:$D$3000,C$1,MERCALYS!$A$9:$A$3000,$A145)</f>
        <v>0</v>
      </c>
      <c r="D145" s="10">
        <f>SUMIFS(MERCALYS!$E$9:$E$3000,MERCALYS!$D$9:$D$3000,D$1,MERCALYS!$A$9:$A$3000,$A145)</f>
        <v>0</v>
      </c>
      <c r="E145" s="10">
        <f>SUMIFS(MERCALYS!$E$9:$E$3000,MERCALYS!$D$9:$D$3000,E$1,MERCALYS!$A$9:$A$3000,$A145)</f>
        <v>0</v>
      </c>
      <c r="F145" s="10">
        <f>SUMIFS(MERCALYS!$E$9:$E$3000,MERCALYS!$D$9:$D$3000,F$1,MERCALYS!$A$9:$A$3000,$A145)</f>
        <v>0</v>
      </c>
      <c r="G145" s="10">
        <f>SUMIFS(MERCALYS!$E$9:$E$3000,MERCALYS!$D$9:$D$3000,G$1,MERCALYS!$A$9:$A$3000,$A145)</f>
        <v>0</v>
      </c>
      <c r="H145" s="10">
        <f>SUMIFS(MERCALYS!$E$9:$E$3000,MERCALYS!$D$9:$D$3000,H$1,MERCALYS!$A$9:$A$3000,$A145)</f>
        <v>0</v>
      </c>
      <c r="I145" s="10">
        <f>SUMIFS(MERCALYS!$E$9:$E$3000,MERCALYS!$D$9:$D$3000,I$1,MERCALYS!$A$9:$A$3000,$A145)</f>
        <v>0</v>
      </c>
      <c r="J145" s="10">
        <f>SUMIFS(MERCALYS!$E$9:$E$3000,MERCALYS!$D$9:$D$3000,J$1,MERCALYS!$A$9:$A$3000,$A145)</f>
        <v>0</v>
      </c>
      <c r="K145" s="10">
        <f>SUMIFS(MERCALYS!$E$9:$E$3000,MERCALYS!$D$9:$D$3000,K$1,MERCALYS!$A$9:$A$3000,$A145)</f>
        <v>0</v>
      </c>
      <c r="L145" s="10">
        <f>SUMIFS(MERCALYS!$E$9:$E$3000,MERCALYS!$D$9:$D$3000,L$1,MERCALYS!$A$9:$A$3000,$A145)</f>
        <v>0</v>
      </c>
      <c r="M145" s="10">
        <f>SUMIFS(MERCALYS!$E$9:$E$3000,MERCALYS!$D$9:$D$3000,M$1,MERCALYS!$A$9:$A$3000,$A145)</f>
        <v>0</v>
      </c>
      <c r="N145" s="10">
        <f>SUMIFS(MERCALYS!$E$9:$E$3000,MERCALYS!$D$9:$D$3000,N$1,MERCALYS!$A$9:$A$3000,$A145)</f>
        <v>0</v>
      </c>
      <c r="O145" s="10">
        <f>SUMIFS(MERCALYS!$E$9:$E$3000,MERCALYS!$D$9:$D$3000,O$1,MERCALYS!$A$9:$A$3000,$A145)</f>
        <v>0</v>
      </c>
      <c r="P145" s="10">
        <f>SUMIFS(MERCALYS!$E$9:$E$3000,MERCALYS!$D$9:$D$3000,P$1,MERCALYS!$A$9:$A$3000,$A145)</f>
        <v>0</v>
      </c>
      <c r="Q145" s="10">
        <f>SUMIFS(MERCALYS!$E$9:$E$3000,MERCALYS!$D$9:$D$3000,Q$1,MERCALYS!$A$9:$A$3000,$A145)</f>
        <v>0</v>
      </c>
      <c r="R145" s="10">
        <f>SUMIFS(MERCALYS!$E$9:$E$3000,MERCALYS!$D$9:$D$3000,R$1,MERCALYS!$A$9:$A$3000,$A145)</f>
        <v>0</v>
      </c>
      <c r="S145" s="10">
        <f>SUMIFS(MERCALYS!$E$9:$E$3000,MERCALYS!$D$9:$D$3000,S$1,MERCALYS!$A$9:$A$3000,$A145)</f>
        <v>0</v>
      </c>
      <c r="T145" s="10">
        <f>SUMIFS(MERCALYS!$E$9:$E$3000,MERCALYS!$D$9:$D$3000,T$1,MERCALYS!$A$9:$A$3000,$A145)</f>
        <v>0</v>
      </c>
      <c r="U145" s="10">
        <f>SUMIFS(MERCALYS!$E$9:$E$3000,MERCALYS!$D$9:$D$3000,U$1,MERCALYS!$A$9:$A$3000,$A145)</f>
        <v>0</v>
      </c>
      <c r="V145" s="10">
        <f>SUMIFS(MERCALYS!$E$9:$E$3000,MERCALYS!$D$9:$D$3000,V$1,MERCALYS!$A$9:$A$3000,$A145)</f>
        <v>0</v>
      </c>
      <c r="W145" s="10">
        <f>SUMIFS(MERCALYS!$E$9:$E$3000,MERCALYS!$D$9:$D$3000,W$1,MERCALYS!$A$9:$A$3000,$A145)</f>
        <v>0</v>
      </c>
      <c r="X145" s="10">
        <f>SUMIFS(MERCALYS!$E$9:$E$3000,MERCALYS!$D$9:$D$3000,X$1,MERCALYS!$A$9:$A$3000,$A145)</f>
        <v>0</v>
      </c>
      <c r="Y145" s="10">
        <f>SUMIFS(MERCALYS!$E$9:$E$3000,MERCALYS!$D$9:$D$3000,Y$1,MERCALYS!$A$9:$A$3000,$A145)</f>
        <v>0</v>
      </c>
      <c r="Z145" s="10">
        <f>SUMIFS(MERCALYS!$E$9:$E$3000,MERCALYS!$D$9:$D$3000,Z$1,MERCALYS!$A$9:$A$3000,$A145)</f>
        <v>0</v>
      </c>
      <c r="AA145" s="10">
        <f>SUMIFS(MERCALYS!$E$9:$E$3000,MERCALYS!$D$9:$D$3000,AA$1,MERCALYS!$A$9:$A$3000,$A145)</f>
        <v>4</v>
      </c>
      <c r="AB145" s="10">
        <f>SUMIFS(MERCALYS!$E$9:$E$3000,MERCALYS!$D$9:$D$3000,AB$1,MERCALYS!$A$9:$A$3000,$A145)</f>
        <v>0</v>
      </c>
      <c r="AC145" s="10">
        <f>SUMIFS(MERCALYS!$E$9:$E$3000,MERCALYS!$D$9:$D$3000,AC$1,MERCALYS!$A$9:$A$3000,$A145)</f>
        <v>0</v>
      </c>
      <c r="AD145" s="10">
        <f>SUMIFS(MERCALYS!$E$9:$E$3000,MERCALYS!$D$9:$D$3000,AD$1,MERCALYS!$A$9:$A$3000,$A145)</f>
        <v>0</v>
      </c>
    </row>
    <row r="146" spans="1:30">
      <c r="A146" s="10" t="str">
        <f>IF(ROW()-1&gt;MAX(MERCALYS!$L$9:$L$3000),"",INDEX(MERCALYS!$A$9:$A$3000,MATCH(ROW()-1,MERCALYS!$L$9:$L$3000,0)))</f>
        <v>0000019015283</v>
      </c>
      <c r="B146" s="10" t="str">
        <f>IF($A146="","",VLOOKUP($A146,MERCALYS!$A$9:$C$3000,3,0))</f>
        <v>HERTA CERVELAS QUAL.SUP 400GR</v>
      </c>
      <c r="C146" s="10">
        <f>SUMIFS(MERCALYS!$E$9:$E$3000,MERCALYS!$D$9:$D$3000,C$1,MERCALYS!$A$9:$A$3000,$A146)</f>
        <v>0</v>
      </c>
      <c r="D146" s="10">
        <f>SUMIFS(MERCALYS!$E$9:$E$3000,MERCALYS!$D$9:$D$3000,D$1,MERCALYS!$A$9:$A$3000,$A146)</f>
        <v>0</v>
      </c>
      <c r="E146" s="10">
        <f>SUMIFS(MERCALYS!$E$9:$E$3000,MERCALYS!$D$9:$D$3000,E$1,MERCALYS!$A$9:$A$3000,$A146)</f>
        <v>0</v>
      </c>
      <c r="F146" s="10">
        <f>SUMIFS(MERCALYS!$E$9:$E$3000,MERCALYS!$D$9:$D$3000,F$1,MERCALYS!$A$9:$A$3000,$A146)</f>
        <v>0</v>
      </c>
      <c r="G146" s="10">
        <f>SUMIFS(MERCALYS!$E$9:$E$3000,MERCALYS!$D$9:$D$3000,G$1,MERCALYS!$A$9:$A$3000,$A146)</f>
        <v>0</v>
      </c>
      <c r="H146" s="10">
        <f>SUMIFS(MERCALYS!$E$9:$E$3000,MERCALYS!$D$9:$D$3000,H$1,MERCALYS!$A$9:$A$3000,$A146)</f>
        <v>0</v>
      </c>
      <c r="I146" s="10">
        <f>SUMIFS(MERCALYS!$E$9:$E$3000,MERCALYS!$D$9:$D$3000,I$1,MERCALYS!$A$9:$A$3000,$A146)</f>
        <v>0</v>
      </c>
      <c r="J146" s="10">
        <f>SUMIFS(MERCALYS!$E$9:$E$3000,MERCALYS!$D$9:$D$3000,J$1,MERCALYS!$A$9:$A$3000,$A146)</f>
        <v>0</v>
      </c>
      <c r="K146" s="10">
        <f>SUMIFS(MERCALYS!$E$9:$E$3000,MERCALYS!$D$9:$D$3000,K$1,MERCALYS!$A$9:$A$3000,$A146)</f>
        <v>0</v>
      </c>
      <c r="L146" s="10">
        <f>SUMIFS(MERCALYS!$E$9:$E$3000,MERCALYS!$D$9:$D$3000,L$1,MERCALYS!$A$9:$A$3000,$A146)</f>
        <v>0</v>
      </c>
      <c r="M146" s="10">
        <f>SUMIFS(MERCALYS!$E$9:$E$3000,MERCALYS!$D$9:$D$3000,M$1,MERCALYS!$A$9:$A$3000,$A146)</f>
        <v>0</v>
      </c>
      <c r="N146" s="10">
        <f>SUMIFS(MERCALYS!$E$9:$E$3000,MERCALYS!$D$9:$D$3000,N$1,MERCALYS!$A$9:$A$3000,$A146)</f>
        <v>0</v>
      </c>
      <c r="O146" s="10">
        <f>SUMIFS(MERCALYS!$E$9:$E$3000,MERCALYS!$D$9:$D$3000,O$1,MERCALYS!$A$9:$A$3000,$A146)</f>
        <v>0</v>
      </c>
      <c r="P146" s="10">
        <f>SUMIFS(MERCALYS!$E$9:$E$3000,MERCALYS!$D$9:$D$3000,P$1,MERCALYS!$A$9:$A$3000,$A146)</f>
        <v>0</v>
      </c>
      <c r="Q146" s="10">
        <f>SUMIFS(MERCALYS!$E$9:$E$3000,MERCALYS!$D$9:$D$3000,Q$1,MERCALYS!$A$9:$A$3000,$A146)</f>
        <v>0</v>
      </c>
      <c r="R146" s="10">
        <f>SUMIFS(MERCALYS!$E$9:$E$3000,MERCALYS!$D$9:$D$3000,R$1,MERCALYS!$A$9:$A$3000,$A146)</f>
        <v>0</v>
      </c>
      <c r="S146" s="10">
        <f>SUMIFS(MERCALYS!$E$9:$E$3000,MERCALYS!$D$9:$D$3000,S$1,MERCALYS!$A$9:$A$3000,$A146)</f>
        <v>0</v>
      </c>
      <c r="T146" s="10">
        <f>SUMIFS(MERCALYS!$E$9:$E$3000,MERCALYS!$D$9:$D$3000,T$1,MERCALYS!$A$9:$A$3000,$A146)</f>
        <v>0</v>
      </c>
      <c r="U146" s="10">
        <f>SUMIFS(MERCALYS!$E$9:$E$3000,MERCALYS!$D$9:$D$3000,U$1,MERCALYS!$A$9:$A$3000,$A146)</f>
        <v>0</v>
      </c>
      <c r="V146" s="10">
        <f>SUMIFS(MERCALYS!$E$9:$E$3000,MERCALYS!$D$9:$D$3000,V$1,MERCALYS!$A$9:$A$3000,$A146)</f>
        <v>0</v>
      </c>
      <c r="W146" s="10">
        <f>SUMIFS(MERCALYS!$E$9:$E$3000,MERCALYS!$D$9:$D$3000,W$1,MERCALYS!$A$9:$A$3000,$A146)</f>
        <v>0</v>
      </c>
      <c r="X146" s="10">
        <f>SUMIFS(MERCALYS!$E$9:$E$3000,MERCALYS!$D$9:$D$3000,X$1,MERCALYS!$A$9:$A$3000,$A146)</f>
        <v>0</v>
      </c>
      <c r="Y146" s="10">
        <f>SUMIFS(MERCALYS!$E$9:$E$3000,MERCALYS!$D$9:$D$3000,Y$1,MERCALYS!$A$9:$A$3000,$A146)</f>
        <v>0</v>
      </c>
      <c r="Z146" s="10">
        <f>SUMIFS(MERCALYS!$E$9:$E$3000,MERCALYS!$D$9:$D$3000,Z$1,MERCALYS!$A$9:$A$3000,$A146)</f>
        <v>1</v>
      </c>
      <c r="AA146" s="10">
        <f>SUMIFS(MERCALYS!$E$9:$E$3000,MERCALYS!$D$9:$D$3000,AA$1,MERCALYS!$A$9:$A$3000,$A146)</f>
        <v>0</v>
      </c>
      <c r="AB146" s="10">
        <f>SUMIFS(MERCALYS!$E$9:$E$3000,MERCALYS!$D$9:$D$3000,AB$1,MERCALYS!$A$9:$A$3000,$A146)</f>
        <v>0</v>
      </c>
      <c r="AC146" s="10">
        <f>SUMIFS(MERCALYS!$E$9:$E$3000,MERCALYS!$D$9:$D$3000,AC$1,MERCALYS!$A$9:$A$3000,$A146)</f>
        <v>0</v>
      </c>
      <c r="AD146" s="10">
        <f>SUMIFS(MERCALYS!$E$9:$E$3000,MERCALYS!$D$9:$D$3000,AD$1,MERCALYS!$A$9:$A$3000,$A146)</f>
        <v>0</v>
      </c>
    </row>
    <row r="147" spans="1:30">
      <c r="A147" s="10" t="str">
        <f>IF(ROW()-1&gt;MAX(MERCALYS!$L$9:$L$3000),"",INDEX(MERCALYS!$A$9:$A$3000,MATCH(ROW()-1,MERCALYS!$L$9:$L$3000,0)))</f>
        <v>0000019015292</v>
      </c>
      <c r="B147" s="10" t="str">
        <f>IF($A147="","",VLOOKUP($A147,MERCALYS!$A$9:$C$3000,3,0))</f>
        <v>MADR.MOUSSE CANARD/FOIEX2 100G</v>
      </c>
      <c r="C147" s="10">
        <f>SUMIFS(MERCALYS!$E$9:$E$3000,MERCALYS!$D$9:$D$3000,C$1,MERCALYS!$A$9:$A$3000,$A147)</f>
        <v>0</v>
      </c>
      <c r="D147" s="10">
        <f>SUMIFS(MERCALYS!$E$9:$E$3000,MERCALYS!$D$9:$D$3000,D$1,MERCALYS!$A$9:$A$3000,$A147)</f>
        <v>0</v>
      </c>
      <c r="E147" s="10">
        <f>SUMIFS(MERCALYS!$E$9:$E$3000,MERCALYS!$D$9:$D$3000,E$1,MERCALYS!$A$9:$A$3000,$A147)</f>
        <v>0</v>
      </c>
      <c r="F147" s="10">
        <f>SUMIFS(MERCALYS!$E$9:$E$3000,MERCALYS!$D$9:$D$3000,F$1,MERCALYS!$A$9:$A$3000,$A147)</f>
        <v>0</v>
      </c>
      <c r="G147" s="10">
        <f>SUMIFS(MERCALYS!$E$9:$E$3000,MERCALYS!$D$9:$D$3000,G$1,MERCALYS!$A$9:$A$3000,$A147)</f>
        <v>0</v>
      </c>
      <c r="H147" s="10">
        <f>SUMIFS(MERCALYS!$E$9:$E$3000,MERCALYS!$D$9:$D$3000,H$1,MERCALYS!$A$9:$A$3000,$A147)</f>
        <v>0</v>
      </c>
      <c r="I147" s="10">
        <f>SUMIFS(MERCALYS!$E$9:$E$3000,MERCALYS!$D$9:$D$3000,I$1,MERCALYS!$A$9:$A$3000,$A147)</f>
        <v>0</v>
      </c>
      <c r="J147" s="10">
        <f>SUMIFS(MERCALYS!$E$9:$E$3000,MERCALYS!$D$9:$D$3000,J$1,MERCALYS!$A$9:$A$3000,$A147)</f>
        <v>0</v>
      </c>
      <c r="K147" s="10">
        <f>SUMIFS(MERCALYS!$E$9:$E$3000,MERCALYS!$D$9:$D$3000,K$1,MERCALYS!$A$9:$A$3000,$A147)</f>
        <v>0</v>
      </c>
      <c r="L147" s="10">
        <f>SUMIFS(MERCALYS!$E$9:$E$3000,MERCALYS!$D$9:$D$3000,L$1,MERCALYS!$A$9:$A$3000,$A147)</f>
        <v>0</v>
      </c>
      <c r="M147" s="10">
        <f>SUMIFS(MERCALYS!$E$9:$E$3000,MERCALYS!$D$9:$D$3000,M$1,MERCALYS!$A$9:$A$3000,$A147)</f>
        <v>0</v>
      </c>
      <c r="N147" s="10">
        <f>SUMIFS(MERCALYS!$E$9:$E$3000,MERCALYS!$D$9:$D$3000,N$1,MERCALYS!$A$9:$A$3000,$A147)</f>
        <v>0</v>
      </c>
      <c r="O147" s="10">
        <f>SUMIFS(MERCALYS!$E$9:$E$3000,MERCALYS!$D$9:$D$3000,O$1,MERCALYS!$A$9:$A$3000,$A147)</f>
        <v>0</v>
      </c>
      <c r="P147" s="10">
        <f>SUMIFS(MERCALYS!$E$9:$E$3000,MERCALYS!$D$9:$D$3000,P$1,MERCALYS!$A$9:$A$3000,$A147)</f>
        <v>0</v>
      </c>
      <c r="Q147" s="10">
        <f>SUMIFS(MERCALYS!$E$9:$E$3000,MERCALYS!$D$9:$D$3000,Q$1,MERCALYS!$A$9:$A$3000,$A147)</f>
        <v>0</v>
      </c>
      <c r="R147" s="10">
        <f>SUMIFS(MERCALYS!$E$9:$E$3000,MERCALYS!$D$9:$D$3000,R$1,MERCALYS!$A$9:$A$3000,$A147)</f>
        <v>0</v>
      </c>
      <c r="S147" s="10">
        <f>SUMIFS(MERCALYS!$E$9:$E$3000,MERCALYS!$D$9:$D$3000,S$1,MERCALYS!$A$9:$A$3000,$A147)</f>
        <v>0</v>
      </c>
      <c r="T147" s="10">
        <f>SUMIFS(MERCALYS!$E$9:$E$3000,MERCALYS!$D$9:$D$3000,T$1,MERCALYS!$A$9:$A$3000,$A147)</f>
        <v>0</v>
      </c>
      <c r="U147" s="10">
        <f>SUMIFS(MERCALYS!$E$9:$E$3000,MERCALYS!$D$9:$D$3000,U$1,MERCALYS!$A$9:$A$3000,$A147)</f>
        <v>0</v>
      </c>
      <c r="V147" s="10">
        <f>SUMIFS(MERCALYS!$E$9:$E$3000,MERCALYS!$D$9:$D$3000,V$1,MERCALYS!$A$9:$A$3000,$A147)</f>
        <v>0</v>
      </c>
      <c r="W147" s="10">
        <f>SUMIFS(MERCALYS!$E$9:$E$3000,MERCALYS!$D$9:$D$3000,W$1,MERCALYS!$A$9:$A$3000,$A147)</f>
        <v>0</v>
      </c>
      <c r="X147" s="10">
        <f>SUMIFS(MERCALYS!$E$9:$E$3000,MERCALYS!$D$9:$D$3000,X$1,MERCALYS!$A$9:$A$3000,$A147)</f>
        <v>0</v>
      </c>
      <c r="Y147" s="10">
        <f>SUMIFS(MERCALYS!$E$9:$E$3000,MERCALYS!$D$9:$D$3000,Y$1,MERCALYS!$A$9:$A$3000,$A147)</f>
        <v>0</v>
      </c>
      <c r="Z147" s="10">
        <f>SUMIFS(MERCALYS!$E$9:$E$3000,MERCALYS!$D$9:$D$3000,Z$1,MERCALYS!$A$9:$A$3000,$A147)</f>
        <v>3</v>
      </c>
      <c r="AA147" s="10">
        <f>SUMIFS(MERCALYS!$E$9:$E$3000,MERCALYS!$D$9:$D$3000,AA$1,MERCALYS!$A$9:$A$3000,$A147)</f>
        <v>0</v>
      </c>
      <c r="AB147" s="10">
        <f>SUMIFS(MERCALYS!$E$9:$E$3000,MERCALYS!$D$9:$D$3000,AB$1,MERCALYS!$A$9:$A$3000,$A147)</f>
        <v>0</v>
      </c>
      <c r="AC147" s="10">
        <f>SUMIFS(MERCALYS!$E$9:$E$3000,MERCALYS!$D$9:$D$3000,AC$1,MERCALYS!$A$9:$A$3000,$A147)</f>
        <v>0</v>
      </c>
      <c r="AD147" s="10">
        <f>SUMIFS(MERCALYS!$E$9:$E$3000,MERCALYS!$D$9:$D$3000,AD$1,MERCALYS!$A$9:$A$3000,$A147)</f>
        <v>0</v>
      </c>
    </row>
    <row r="148" spans="1:30">
      <c r="A148" s="10" t="str">
        <f>IF(ROW()-1&gt;MAX(MERCALYS!$L$9:$L$3000),"",INDEX(MERCALYS!$A$9:$A$3000,MATCH(ROW()-1,MERCALYS!$L$9:$L$3000,0)))</f>
        <v>0000019015480</v>
      </c>
      <c r="B148" s="10" t="str">
        <f>IF($A148="","",VLOOKUP($A148,MERCALYS!$A$9:$C$3000,3,0))</f>
        <v>SOD SDW MEGAV TH/OEUF 270G</v>
      </c>
      <c r="C148" s="10">
        <f>SUMIFS(MERCALYS!$E$9:$E$3000,MERCALYS!$D$9:$D$3000,C$1,MERCALYS!$A$9:$A$3000,$A148)</f>
        <v>0</v>
      </c>
      <c r="D148" s="10">
        <f>SUMIFS(MERCALYS!$E$9:$E$3000,MERCALYS!$D$9:$D$3000,D$1,MERCALYS!$A$9:$A$3000,$A148)</f>
        <v>0</v>
      </c>
      <c r="E148" s="10">
        <f>SUMIFS(MERCALYS!$E$9:$E$3000,MERCALYS!$D$9:$D$3000,E$1,MERCALYS!$A$9:$A$3000,$A148)</f>
        <v>0</v>
      </c>
      <c r="F148" s="10">
        <f>SUMIFS(MERCALYS!$E$9:$E$3000,MERCALYS!$D$9:$D$3000,F$1,MERCALYS!$A$9:$A$3000,$A148)</f>
        <v>0</v>
      </c>
      <c r="G148" s="10">
        <f>SUMIFS(MERCALYS!$E$9:$E$3000,MERCALYS!$D$9:$D$3000,G$1,MERCALYS!$A$9:$A$3000,$A148)</f>
        <v>0</v>
      </c>
      <c r="H148" s="10">
        <f>SUMIFS(MERCALYS!$E$9:$E$3000,MERCALYS!$D$9:$D$3000,H$1,MERCALYS!$A$9:$A$3000,$A148)</f>
        <v>0</v>
      </c>
      <c r="I148" s="10">
        <f>SUMIFS(MERCALYS!$E$9:$E$3000,MERCALYS!$D$9:$D$3000,I$1,MERCALYS!$A$9:$A$3000,$A148)</f>
        <v>0</v>
      </c>
      <c r="J148" s="10">
        <f>SUMIFS(MERCALYS!$E$9:$E$3000,MERCALYS!$D$9:$D$3000,J$1,MERCALYS!$A$9:$A$3000,$A148)</f>
        <v>0</v>
      </c>
      <c r="K148" s="10">
        <f>SUMIFS(MERCALYS!$E$9:$E$3000,MERCALYS!$D$9:$D$3000,K$1,MERCALYS!$A$9:$A$3000,$A148)</f>
        <v>0</v>
      </c>
      <c r="L148" s="10">
        <f>SUMIFS(MERCALYS!$E$9:$E$3000,MERCALYS!$D$9:$D$3000,L$1,MERCALYS!$A$9:$A$3000,$A148)</f>
        <v>3</v>
      </c>
      <c r="M148" s="10">
        <f>SUMIFS(MERCALYS!$E$9:$E$3000,MERCALYS!$D$9:$D$3000,M$1,MERCALYS!$A$9:$A$3000,$A148)</f>
        <v>0</v>
      </c>
      <c r="N148" s="10">
        <f>SUMIFS(MERCALYS!$E$9:$E$3000,MERCALYS!$D$9:$D$3000,N$1,MERCALYS!$A$9:$A$3000,$A148)</f>
        <v>0</v>
      </c>
      <c r="O148" s="10">
        <f>SUMIFS(MERCALYS!$E$9:$E$3000,MERCALYS!$D$9:$D$3000,O$1,MERCALYS!$A$9:$A$3000,$A148)</f>
        <v>0</v>
      </c>
      <c r="P148" s="10">
        <f>SUMIFS(MERCALYS!$E$9:$E$3000,MERCALYS!$D$9:$D$3000,P$1,MERCALYS!$A$9:$A$3000,$A148)</f>
        <v>0</v>
      </c>
      <c r="Q148" s="10">
        <f>SUMIFS(MERCALYS!$E$9:$E$3000,MERCALYS!$D$9:$D$3000,Q$1,MERCALYS!$A$9:$A$3000,$A148)</f>
        <v>0</v>
      </c>
      <c r="R148" s="10">
        <f>SUMIFS(MERCALYS!$E$9:$E$3000,MERCALYS!$D$9:$D$3000,R$1,MERCALYS!$A$9:$A$3000,$A148)</f>
        <v>0</v>
      </c>
      <c r="S148" s="10">
        <f>SUMIFS(MERCALYS!$E$9:$E$3000,MERCALYS!$D$9:$D$3000,S$1,MERCALYS!$A$9:$A$3000,$A148)</f>
        <v>0</v>
      </c>
      <c r="T148" s="10">
        <f>SUMIFS(MERCALYS!$E$9:$E$3000,MERCALYS!$D$9:$D$3000,T$1,MERCALYS!$A$9:$A$3000,$A148)</f>
        <v>0</v>
      </c>
      <c r="U148" s="10">
        <f>SUMIFS(MERCALYS!$E$9:$E$3000,MERCALYS!$D$9:$D$3000,U$1,MERCALYS!$A$9:$A$3000,$A148)</f>
        <v>0</v>
      </c>
      <c r="V148" s="10">
        <f>SUMIFS(MERCALYS!$E$9:$E$3000,MERCALYS!$D$9:$D$3000,V$1,MERCALYS!$A$9:$A$3000,$A148)</f>
        <v>0</v>
      </c>
      <c r="W148" s="10">
        <f>SUMIFS(MERCALYS!$E$9:$E$3000,MERCALYS!$D$9:$D$3000,W$1,MERCALYS!$A$9:$A$3000,$A148)</f>
        <v>0</v>
      </c>
      <c r="X148" s="10">
        <f>SUMIFS(MERCALYS!$E$9:$E$3000,MERCALYS!$D$9:$D$3000,X$1,MERCALYS!$A$9:$A$3000,$A148)</f>
        <v>0</v>
      </c>
      <c r="Y148" s="10">
        <f>SUMIFS(MERCALYS!$E$9:$E$3000,MERCALYS!$D$9:$D$3000,Y$1,MERCALYS!$A$9:$A$3000,$A148)</f>
        <v>0</v>
      </c>
      <c r="Z148" s="10">
        <f>SUMIFS(MERCALYS!$E$9:$E$3000,MERCALYS!$D$9:$D$3000,Z$1,MERCALYS!$A$9:$A$3000,$A148)</f>
        <v>0</v>
      </c>
      <c r="AA148" s="10">
        <f>SUMIFS(MERCALYS!$E$9:$E$3000,MERCALYS!$D$9:$D$3000,AA$1,MERCALYS!$A$9:$A$3000,$A148)</f>
        <v>0</v>
      </c>
      <c r="AB148" s="10">
        <f>SUMIFS(MERCALYS!$E$9:$E$3000,MERCALYS!$D$9:$D$3000,AB$1,MERCALYS!$A$9:$A$3000,$A148)</f>
        <v>0</v>
      </c>
      <c r="AC148" s="10">
        <f>SUMIFS(MERCALYS!$E$9:$E$3000,MERCALYS!$D$9:$D$3000,AC$1,MERCALYS!$A$9:$A$3000,$A148)</f>
        <v>0</v>
      </c>
      <c r="AD148" s="10">
        <f>SUMIFS(MERCALYS!$E$9:$E$3000,MERCALYS!$D$9:$D$3000,AD$1,MERCALYS!$A$9:$A$3000,$A148)</f>
        <v>0</v>
      </c>
    </row>
    <row r="149" spans="1:30">
      <c r="A149" s="10" t="str">
        <f>IF(ROW()-1&gt;MAX(MERCALYS!$L$9:$L$3000),"",INDEX(MERCALYS!$A$9:$A$3000,MATCH(ROW()-1,MERCALYS!$L$9:$L$3000,0)))</f>
        <v>0000019015788</v>
      </c>
      <c r="B149" s="10" t="str">
        <f>IF($A149="","",VLOOKUP($A149,MERCALYS!$A$9:$C$3000,3,0))</f>
        <v>FIORINI MOZZARELLA BILLES 125G</v>
      </c>
      <c r="C149" s="10">
        <f>SUMIFS(MERCALYS!$E$9:$E$3000,MERCALYS!$D$9:$D$3000,C$1,MERCALYS!$A$9:$A$3000,$A149)</f>
        <v>0</v>
      </c>
      <c r="D149" s="10">
        <f>SUMIFS(MERCALYS!$E$9:$E$3000,MERCALYS!$D$9:$D$3000,D$1,MERCALYS!$A$9:$A$3000,$A149)</f>
        <v>0</v>
      </c>
      <c r="E149" s="10">
        <f>SUMIFS(MERCALYS!$E$9:$E$3000,MERCALYS!$D$9:$D$3000,E$1,MERCALYS!$A$9:$A$3000,$A149)</f>
        <v>0</v>
      </c>
      <c r="F149" s="10">
        <f>SUMIFS(MERCALYS!$E$9:$E$3000,MERCALYS!$D$9:$D$3000,F$1,MERCALYS!$A$9:$A$3000,$A149)</f>
        <v>0</v>
      </c>
      <c r="G149" s="10">
        <f>SUMIFS(MERCALYS!$E$9:$E$3000,MERCALYS!$D$9:$D$3000,G$1,MERCALYS!$A$9:$A$3000,$A149)</f>
        <v>0</v>
      </c>
      <c r="H149" s="10">
        <f>SUMIFS(MERCALYS!$E$9:$E$3000,MERCALYS!$D$9:$D$3000,H$1,MERCALYS!$A$9:$A$3000,$A149)</f>
        <v>0</v>
      </c>
      <c r="I149" s="10">
        <f>SUMIFS(MERCALYS!$E$9:$E$3000,MERCALYS!$D$9:$D$3000,I$1,MERCALYS!$A$9:$A$3000,$A149)</f>
        <v>0</v>
      </c>
      <c r="J149" s="10">
        <f>SUMIFS(MERCALYS!$E$9:$E$3000,MERCALYS!$D$9:$D$3000,J$1,MERCALYS!$A$9:$A$3000,$A149)</f>
        <v>0</v>
      </c>
      <c r="K149" s="10">
        <f>SUMIFS(MERCALYS!$E$9:$E$3000,MERCALYS!$D$9:$D$3000,K$1,MERCALYS!$A$9:$A$3000,$A149)</f>
        <v>0</v>
      </c>
      <c r="L149" s="10">
        <f>SUMIFS(MERCALYS!$E$9:$E$3000,MERCALYS!$D$9:$D$3000,L$1,MERCALYS!$A$9:$A$3000,$A149)</f>
        <v>3</v>
      </c>
      <c r="M149" s="10">
        <f>SUMIFS(MERCALYS!$E$9:$E$3000,MERCALYS!$D$9:$D$3000,M$1,MERCALYS!$A$9:$A$3000,$A149)</f>
        <v>0</v>
      </c>
      <c r="N149" s="10">
        <f>SUMIFS(MERCALYS!$E$9:$E$3000,MERCALYS!$D$9:$D$3000,N$1,MERCALYS!$A$9:$A$3000,$A149)</f>
        <v>0</v>
      </c>
      <c r="O149" s="10">
        <f>SUMIFS(MERCALYS!$E$9:$E$3000,MERCALYS!$D$9:$D$3000,O$1,MERCALYS!$A$9:$A$3000,$A149)</f>
        <v>0</v>
      </c>
      <c r="P149" s="10">
        <f>SUMIFS(MERCALYS!$E$9:$E$3000,MERCALYS!$D$9:$D$3000,P$1,MERCALYS!$A$9:$A$3000,$A149)</f>
        <v>0</v>
      </c>
      <c r="Q149" s="10">
        <f>SUMIFS(MERCALYS!$E$9:$E$3000,MERCALYS!$D$9:$D$3000,Q$1,MERCALYS!$A$9:$A$3000,$A149)</f>
        <v>0</v>
      </c>
      <c r="R149" s="10">
        <f>SUMIFS(MERCALYS!$E$9:$E$3000,MERCALYS!$D$9:$D$3000,R$1,MERCALYS!$A$9:$A$3000,$A149)</f>
        <v>0</v>
      </c>
      <c r="S149" s="10">
        <f>SUMIFS(MERCALYS!$E$9:$E$3000,MERCALYS!$D$9:$D$3000,S$1,MERCALYS!$A$9:$A$3000,$A149)</f>
        <v>0</v>
      </c>
      <c r="T149" s="10">
        <f>SUMIFS(MERCALYS!$E$9:$E$3000,MERCALYS!$D$9:$D$3000,T$1,MERCALYS!$A$9:$A$3000,$A149)</f>
        <v>0</v>
      </c>
      <c r="U149" s="10">
        <f>SUMIFS(MERCALYS!$E$9:$E$3000,MERCALYS!$D$9:$D$3000,U$1,MERCALYS!$A$9:$A$3000,$A149)</f>
        <v>0</v>
      </c>
      <c r="V149" s="10">
        <f>SUMIFS(MERCALYS!$E$9:$E$3000,MERCALYS!$D$9:$D$3000,V$1,MERCALYS!$A$9:$A$3000,$A149)</f>
        <v>0</v>
      </c>
      <c r="W149" s="10">
        <f>SUMIFS(MERCALYS!$E$9:$E$3000,MERCALYS!$D$9:$D$3000,W$1,MERCALYS!$A$9:$A$3000,$A149)</f>
        <v>0</v>
      </c>
      <c r="X149" s="10">
        <f>SUMIFS(MERCALYS!$E$9:$E$3000,MERCALYS!$D$9:$D$3000,X$1,MERCALYS!$A$9:$A$3000,$A149)</f>
        <v>0</v>
      </c>
      <c r="Y149" s="10">
        <f>SUMIFS(MERCALYS!$E$9:$E$3000,MERCALYS!$D$9:$D$3000,Y$1,MERCALYS!$A$9:$A$3000,$A149)</f>
        <v>0</v>
      </c>
      <c r="Z149" s="10">
        <f>SUMIFS(MERCALYS!$E$9:$E$3000,MERCALYS!$D$9:$D$3000,Z$1,MERCALYS!$A$9:$A$3000,$A149)</f>
        <v>0</v>
      </c>
      <c r="AA149" s="10">
        <f>SUMIFS(MERCALYS!$E$9:$E$3000,MERCALYS!$D$9:$D$3000,AA$1,MERCALYS!$A$9:$A$3000,$A149)</f>
        <v>0</v>
      </c>
      <c r="AB149" s="10">
        <f>SUMIFS(MERCALYS!$E$9:$E$3000,MERCALYS!$D$9:$D$3000,AB$1,MERCALYS!$A$9:$A$3000,$A149)</f>
        <v>0</v>
      </c>
      <c r="AC149" s="10">
        <f>SUMIFS(MERCALYS!$E$9:$E$3000,MERCALYS!$D$9:$D$3000,AC$1,MERCALYS!$A$9:$A$3000,$A149)</f>
        <v>0</v>
      </c>
      <c r="AD149" s="10">
        <f>SUMIFS(MERCALYS!$E$9:$E$3000,MERCALYS!$D$9:$D$3000,AD$1,MERCALYS!$A$9:$A$3000,$A149)</f>
        <v>0</v>
      </c>
    </row>
    <row r="150" spans="1:30">
      <c r="A150" s="10" t="str">
        <f>IF(ROW()-1&gt;MAX(MERCALYS!$L$9:$L$3000),"",INDEX(MERCALYS!$A$9:$A$3000,MATCH(ROW()-1,MERCALYS!$L$9:$L$3000,0)))</f>
        <v>0000019018881</v>
      </c>
      <c r="B150" s="10" t="str">
        <f>IF($A150="","",VLOOKUP($A150,MERCALYS!$A$9:$C$3000,3,0))</f>
        <v>SOD SDW MAX CP JAMBON 200G</v>
      </c>
      <c r="C150" s="10">
        <f>SUMIFS(MERCALYS!$E$9:$E$3000,MERCALYS!$D$9:$D$3000,C$1,MERCALYS!$A$9:$A$3000,$A150)</f>
        <v>0</v>
      </c>
      <c r="D150" s="10">
        <f>SUMIFS(MERCALYS!$E$9:$E$3000,MERCALYS!$D$9:$D$3000,D$1,MERCALYS!$A$9:$A$3000,$A150)</f>
        <v>0</v>
      </c>
      <c r="E150" s="10">
        <f>SUMIFS(MERCALYS!$E$9:$E$3000,MERCALYS!$D$9:$D$3000,E$1,MERCALYS!$A$9:$A$3000,$A150)</f>
        <v>0</v>
      </c>
      <c r="F150" s="10">
        <f>SUMIFS(MERCALYS!$E$9:$E$3000,MERCALYS!$D$9:$D$3000,F$1,MERCALYS!$A$9:$A$3000,$A150)</f>
        <v>0</v>
      </c>
      <c r="G150" s="10">
        <f>SUMIFS(MERCALYS!$E$9:$E$3000,MERCALYS!$D$9:$D$3000,G$1,MERCALYS!$A$9:$A$3000,$A150)</f>
        <v>0</v>
      </c>
      <c r="H150" s="10">
        <f>SUMIFS(MERCALYS!$E$9:$E$3000,MERCALYS!$D$9:$D$3000,H$1,MERCALYS!$A$9:$A$3000,$A150)</f>
        <v>0</v>
      </c>
      <c r="I150" s="10">
        <f>SUMIFS(MERCALYS!$E$9:$E$3000,MERCALYS!$D$9:$D$3000,I$1,MERCALYS!$A$9:$A$3000,$A150)</f>
        <v>0</v>
      </c>
      <c r="J150" s="10">
        <f>SUMIFS(MERCALYS!$E$9:$E$3000,MERCALYS!$D$9:$D$3000,J$1,MERCALYS!$A$9:$A$3000,$A150)</f>
        <v>0</v>
      </c>
      <c r="K150" s="10">
        <f>SUMIFS(MERCALYS!$E$9:$E$3000,MERCALYS!$D$9:$D$3000,K$1,MERCALYS!$A$9:$A$3000,$A150)</f>
        <v>0</v>
      </c>
      <c r="L150" s="10">
        <f>SUMIFS(MERCALYS!$E$9:$E$3000,MERCALYS!$D$9:$D$3000,L$1,MERCALYS!$A$9:$A$3000,$A150)</f>
        <v>0</v>
      </c>
      <c r="M150" s="10">
        <f>SUMIFS(MERCALYS!$E$9:$E$3000,MERCALYS!$D$9:$D$3000,M$1,MERCALYS!$A$9:$A$3000,$A150)</f>
        <v>0</v>
      </c>
      <c r="N150" s="10">
        <f>SUMIFS(MERCALYS!$E$9:$E$3000,MERCALYS!$D$9:$D$3000,N$1,MERCALYS!$A$9:$A$3000,$A150)</f>
        <v>0</v>
      </c>
      <c r="O150" s="10">
        <f>SUMIFS(MERCALYS!$E$9:$E$3000,MERCALYS!$D$9:$D$3000,O$1,MERCALYS!$A$9:$A$3000,$A150)</f>
        <v>0</v>
      </c>
      <c r="P150" s="10">
        <f>SUMIFS(MERCALYS!$E$9:$E$3000,MERCALYS!$D$9:$D$3000,P$1,MERCALYS!$A$9:$A$3000,$A150)</f>
        <v>0</v>
      </c>
      <c r="Q150" s="10">
        <f>SUMIFS(MERCALYS!$E$9:$E$3000,MERCALYS!$D$9:$D$3000,Q$1,MERCALYS!$A$9:$A$3000,$A150)</f>
        <v>0</v>
      </c>
      <c r="R150" s="10">
        <f>SUMIFS(MERCALYS!$E$9:$E$3000,MERCALYS!$D$9:$D$3000,R$1,MERCALYS!$A$9:$A$3000,$A150)</f>
        <v>0</v>
      </c>
      <c r="S150" s="10">
        <f>SUMIFS(MERCALYS!$E$9:$E$3000,MERCALYS!$D$9:$D$3000,S$1,MERCALYS!$A$9:$A$3000,$A150)</f>
        <v>0</v>
      </c>
      <c r="T150" s="10">
        <f>SUMIFS(MERCALYS!$E$9:$E$3000,MERCALYS!$D$9:$D$3000,T$1,MERCALYS!$A$9:$A$3000,$A150)</f>
        <v>0</v>
      </c>
      <c r="U150" s="10">
        <f>SUMIFS(MERCALYS!$E$9:$E$3000,MERCALYS!$D$9:$D$3000,U$1,MERCALYS!$A$9:$A$3000,$A150)</f>
        <v>0</v>
      </c>
      <c r="V150" s="10">
        <f>SUMIFS(MERCALYS!$E$9:$E$3000,MERCALYS!$D$9:$D$3000,V$1,MERCALYS!$A$9:$A$3000,$A150)</f>
        <v>0</v>
      </c>
      <c r="W150" s="10">
        <f>SUMIFS(MERCALYS!$E$9:$E$3000,MERCALYS!$D$9:$D$3000,W$1,MERCALYS!$A$9:$A$3000,$A150)</f>
        <v>3</v>
      </c>
      <c r="X150" s="10">
        <f>SUMIFS(MERCALYS!$E$9:$E$3000,MERCALYS!$D$9:$D$3000,X$1,MERCALYS!$A$9:$A$3000,$A150)</f>
        <v>0</v>
      </c>
      <c r="Y150" s="10">
        <f>SUMIFS(MERCALYS!$E$9:$E$3000,MERCALYS!$D$9:$D$3000,Y$1,MERCALYS!$A$9:$A$3000,$A150)</f>
        <v>0</v>
      </c>
      <c r="Z150" s="10">
        <f>SUMIFS(MERCALYS!$E$9:$E$3000,MERCALYS!$D$9:$D$3000,Z$1,MERCALYS!$A$9:$A$3000,$A150)</f>
        <v>0</v>
      </c>
      <c r="AA150" s="10">
        <f>SUMIFS(MERCALYS!$E$9:$E$3000,MERCALYS!$D$9:$D$3000,AA$1,MERCALYS!$A$9:$A$3000,$A150)</f>
        <v>0</v>
      </c>
      <c r="AB150" s="10">
        <f>SUMIFS(MERCALYS!$E$9:$E$3000,MERCALYS!$D$9:$D$3000,AB$1,MERCALYS!$A$9:$A$3000,$A150)</f>
        <v>0</v>
      </c>
      <c r="AC150" s="10">
        <f>SUMIFS(MERCALYS!$E$9:$E$3000,MERCALYS!$D$9:$D$3000,AC$1,MERCALYS!$A$9:$A$3000,$A150)</f>
        <v>0</v>
      </c>
      <c r="AD150" s="10">
        <f>SUMIFS(MERCALYS!$E$9:$E$3000,MERCALYS!$D$9:$D$3000,AD$1,MERCALYS!$A$9:$A$3000,$A150)</f>
        <v>0</v>
      </c>
    </row>
    <row r="151" spans="1:30">
      <c r="A151" s="10" t="str">
        <f>IF(ROW()-1&gt;MAX(MERCALYS!$L$9:$L$3000),"",INDEX(MERCALYS!$A$9:$A$3000,MATCH(ROW()-1,MERCALYS!$L$9:$L$3000,0)))</f>
        <v>0000019018956</v>
      </c>
      <c r="B151" s="10" t="str">
        <f>IF($A151="","",VLOOKUP($A151,MERCALYS!$A$9:$C$3000,3,0))</f>
        <v>SOD SDW SG JAMB/CHED 210G</v>
      </c>
      <c r="C151" s="10">
        <f>SUMIFS(MERCALYS!$E$9:$E$3000,MERCALYS!$D$9:$D$3000,C$1,MERCALYS!$A$9:$A$3000,$A151)</f>
        <v>0</v>
      </c>
      <c r="D151" s="10">
        <f>SUMIFS(MERCALYS!$E$9:$E$3000,MERCALYS!$D$9:$D$3000,D$1,MERCALYS!$A$9:$A$3000,$A151)</f>
        <v>0</v>
      </c>
      <c r="E151" s="10">
        <f>SUMIFS(MERCALYS!$E$9:$E$3000,MERCALYS!$D$9:$D$3000,E$1,MERCALYS!$A$9:$A$3000,$A151)</f>
        <v>0</v>
      </c>
      <c r="F151" s="10">
        <f>SUMIFS(MERCALYS!$E$9:$E$3000,MERCALYS!$D$9:$D$3000,F$1,MERCALYS!$A$9:$A$3000,$A151)</f>
        <v>0</v>
      </c>
      <c r="G151" s="10">
        <f>SUMIFS(MERCALYS!$E$9:$E$3000,MERCALYS!$D$9:$D$3000,G$1,MERCALYS!$A$9:$A$3000,$A151)</f>
        <v>0</v>
      </c>
      <c r="H151" s="10">
        <f>SUMIFS(MERCALYS!$E$9:$E$3000,MERCALYS!$D$9:$D$3000,H$1,MERCALYS!$A$9:$A$3000,$A151)</f>
        <v>0</v>
      </c>
      <c r="I151" s="10">
        <f>SUMIFS(MERCALYS!$E$9:$E$3000,MERCALYS!$D$9:$D$3000,I$1,MERCALYS!$A$9:$A$3000,$A151)</f>
        <v>0</v>
      </c>
      <c r="J151" s="10">
        <f>SUMIFS(MERCALYS!$E$9:$E$3000,MERCALYS!$D$9:$D$3000,J$1,MERCALYS!$A$9:$A$3000,$A151)</f>
        <v>0</v>
      </c>
      <c r="K151" s="10">
        <f>SUMIFS(MERCALYS!$E$9:$E$3000,MERCALYS!$D$9:$D$3000,K$1,MERCALYS!$A$9:$A$3000,$A151)</f>
        <v>0</v>
      </c>
      <c r="L151" s="10">
        <f>SUMIFS(MERCALYS!$E$9:$E$3000,MERCALYS!$D$9:$D$3000,L$1,MERCALYS!$A$9:$A$3000,$A151)</f>
        <v>0</v>
      </c>
      <c r="M151" s="10">
        <f>SUMIFS(MERCALYS!$E$9:$E$3000,MERCALYS!$D$9:$D$3000,M$1,MERCALYS!$A$9:$A$3000,$A151)</f>
        <v>0</v>
      </c>
      <c r="N151" s="10">
        <f>SUMIFS(MERCALYS!$E$9:$E$3000,MERCALYS!$D$9:$D$3000,N$1,MERCALYS!$A$9:$A$3000,$A151)</f>
        <v>0</v>
      </c>
      <c r="O151" s="10">
        <f>SUMIFS(MERCALYS!$E$9:$E$3000,MERCALYS!$D$9:$D$3000,O$1,MERCALYS!$A$9:$A$3000,$A151)</f>
        <v>0</v>
      </c>
      <c r="P151" s="10">
        <f>SUMIFS(MERCALYS!$E$9:$E$3000,MERCALYS!$D$9:$D$3000,P$1,MERCALYS!$A$9:$A$3000,$A151)</f>
        <v>0</v>
      </c>
      <c r="Q151" s="10">
        <f>SUMIFS(MERCALYS!$E$9:$E$3000,MERCALYS!$D$9:$D$3000,Q$1,MERCALYS!$A$9:$A$3000,$A151)</f>
        <v>0</v>
      </c>
      <c r="R151" s="10">
        <f>SUMIFS(MERCALYS!$E$9:$E$3000,MERCALYS!$D$9:$D$3000,R$1,MERCALYS!$A$9:$A$3000,$A151)</f>
        <v>0</v>
      </c>
      <c r="S151" s="10">
        <f>SUMIFS(MERCALYS!$E$9:$E$3000,MERCALYS!$D$9:$D$3000,S$1,MERCALYS!$A$9:$A$3000,$A151)</f>
        <v>0</v>
      </c>
      <c r="T151" s="10">
        <f>SUMIFS(MERCALYS!$E$9:$E$3000,MERCALYS!$D$9:$D$3000,T$1,MERCALYS!$A$9:$A$3000,$A151)</f>
        <v>0</v>
      </c>
      <c r="U151" s="10">
        <f>SUMIFS(MERCALYS!$E$9:$E$3000,MERCALYS!$D$9:$D$3000,U$1,MERCALYS!$A$9:$A$3000,$A151)</f>
        <v>0</v>
      </c>
      <c r="V151" s="10">
        <f>SUMIFS(MERCALYS!$E$9:$E$3000,MERCALYS!$D$9:$D$3000,V$1,MERCALYS!$A$9:$A$3000,$A151)</f>
        <v>0</v>
      </c>
      <c r="W151" s="10">
        <f>SUMIFS(MERCALYS!$E$9:$E$3000,MERCALYS!$D$9:$D$3000,W$1,MERCALYS!$A$9:$A$3000,$A151)</f>
        <v>0</v>
      </c>
      <c r="X151" s="10">
        <f>SUMIFS(MERCALYS!$E$9:$E$3000,MERCALYS!$D$9:$D$3000,X$1,MERCALYS!$A$9:$A$3000,$A151)</f>
        <v>0</v>
      </c>
      <c r="Y151" s="10">
        <f>SUMIFS(MERCALYS!$E$9:$E$3000,MERCALYS!$D$9:$D$3000,Y$1,MERCALYS!$A$9:$A$3000,$A151)</f>
        <v>0</v>
      </c>
      <c r="Z151" s="10">
        <f>SUMIFS(MERCALYS!$E$9:$E$3000,MERCALYS!$D$9:$D$3000,Z$1,MERCALYS!$A$9:$A$3000,$A151)</f>
        <v>0</v>
      </c>
      <c r="AA151" s="10">
        <f>SUMIFS(MERCALYS!$E$9:$E$3000,MERCALYS!$D$9:$D$3000,AA$1,MERCALYS!$A$9:$A$3000,$A151)</f>
        <v>1</v>
      </c>
      <c r="AB151" s="10">
        <f>SUMIFS(MERCALYS!$E$9:$E$3000,MERCALYS!$D$9:$D$3000,AB$1,MERCALYS!$A$9:$A$3000,$A151)</f>
        <v>0</v>
      </c>
      <c r="AC151" s="10">
        <f>SUMIFS(MERCALYS!$E$9:$E$3000,MERCALYS!$D$9:$D$3000,AC$1,MERCALYS!$A$9:$A$3000,$A151)</f>
        <v>0</v>
      </c>
      <c r="AD151" s="10">
        <f>SUMIFS(MERCALYS!$E$9:$E$3000,MERCALYS!$D$9:$D$3000,AD$1,MERCALYS!$A$9:$A$3000,$A151)</f>
        <v>0</v>
      </c>
    </row>
    <row r="152" spans="1:30">
      <c r="A152" s="10" t="str">
        <f>IF(ROW()-1&gt;MAX(MERCALYS!$L$9:$L$3000),"",INDEX(MERCALYS!$A$9:$A$3000,MATCH(ROW()-1,MERCALYS!$L$9:$L$3000,0)))</f>
        <v>0000019019168</v>
      </c>
      <c r="B152" s="10" t="str">
        <f>IF($A152="","",VLOOKUP($A152,MERCALYS!$A$9:$C$3000,3,0))</f>
        <v>CORAYA THON/ST MORET 140G</v>
      </c>
      <c r="C152" s="10">
        <f>SUMIFS(MERCALYS!$E$9:$E$3000,MERCALYS!$D$9:$D$3000,C$1,MERCALYS!$A$9:$A$3000,$A152)</f>
        <v>0</v>
      </c>
      <c r="D152" s="10">
        <f>SUMIFS(MERCALYS!$E$9:$E$3000,MERCALYS!$D$9:$D$3000,D$1,MERCALYS!$A$9:$A$3000,$A152)</f>
        <v>0</v>
      </c>
      <c r="E152" s="10">
        <f>SUMIFS(MERCALYS!$E$9:$E$3000,MERCALYS!$D$9:$D$3000,E$1,MERCALYS!$A$9:$A$3000,$A152)</f>
        <v>0</v>
      </c>
      <c r="F152" s="10">
        <f>SUMIFS(MERCALYS!$E$9:$E$3000,MERCALYS!$D$9:$D$3000,F$1,MERCALYS!$A$9:$A$3000,$A152)</f>
        <v>0</v>
      </c>
      <c r="G152" s="10">
        <f>SUMIFS(MERCALYS!$E$9:$E$3000,MERCALYS!$D$9:$D$3000,G$1,MERCALYS!$A$9:$A$3000,$A152)</f>
        <v>0</v>
      </c>
      <c r="H152" s="10">
        <f>SUMIFS(MERCALYS!$E$9:$E$3000,MERCALYS!$D$9:$D$3000,H$1,MERCALYS!$A$9:$A$3000,$A152)</f>
        <v>0</v>
      </c>
      <c r="I152" s="10">
        <f>SUMIFS(MERCALYS!$E$9:$E$3000,MERCALYS!$D$9:$D$3000,I$1,MERCALYS!$A$9:$A$3000,$A152)</f>
        <v>0</v>
      </c>
      <c r="J152" s="10">
        <f>SUMIFS(MERCALYS!$E$9:$E$3000,MERCALYS!$D$9:$D$3000,J$1,MERCALYS!$A$9:$A$3000,$A152)</f>
        <v>0</v>
      </c>
      <c r="K152" s="10">
        <f>SUMIFS(MERCALYS!$E$9:$E$3000,MERCALYS!$D$9:$D$3000,K$1,MERCALYS!$A$9:$A$3000,$A152)</f>
        <v>0</v>
      </c>
      <c r="L152" s="10">
        <f>SUMIFS(MERCALYS!$E$9:$E$3000,MERCALYS!$D$9:$D$3000,L$1,MERCALYS!$A$9:$A$3000,$A152)</f>
        <v>0</v>
      </c>
      <c r="M152" s="10">
        <f>SUMIFS(MERCALYS!$E$9:$E$3000,MERCALYS!$D$9:$D$3000,M$1,MERCALYS!$A$9:$A$3000,$A152)</f>
        <v>0</v>
      </c>
      <c r="N152" s="10">
        <f>SUMIFS(MERCALYS!$E$9:$E$3000,MERCALYS!$D$9:$D$3000,N$1,MERCALYS!$A$9:$A$3000,$A152)</f>
        <v>0</v>
      </c>
      <c r="O152" s="10">
        <f>SUMIFS(MERCALYS!$E$9:$E$3000,MERCALYS!$D$9:$D$3000,O$1,MERCALYS!$A$9:$A$3000,$A152)</f>
        <v>0</v>
      </c>
      <c r="P152" s="10">
        <f>SUMIFS(MERCALYS!$E$9:$E$3000,MERCALYS!$D$9:$D$3000,P$1,MERCALYS!$A$9:$A$3000,$A152)</f>
        <v>0</v>
      </c>
      <c r="Q152" s="10">
        <f>SUMIFS(MERCALYS!$E$9:$E$3000,MERCALYS!$D$9:$D$3000,Q$1,MERCALYS!$A$9:$A$3000,$A152)</f>
        <v>0</v>
      </c>
      <c r="R152" s="10">
        <f>SUMIFS(MERCALYS!$E$9:$E$3000,MERCALYS!$D$9:$D$3000,R$1,MERCALYS!$A$9:$A$3000,$A152)</f>
        <v>0</v>
      </c>
      <c r="S152" s="10">
        <f>SUMIFS(MERCALYS!$E$9:$E$3000,MERCALYS!$D$9:$D$3000,S$1,MERCALYS!$A$9:$A$3000,$A152)</f>
        <v>0</v>
      </c>
      <c r="T152" s="10">
        <f>SUMIFS(MERCALYS!$E$9:$E$3000,MERCALYS!$D$9:$D$3000,T$1,MERCALYS!$A$9:$A$3000,$A152)</f>
        <v>0</v>
      </c>
      <c r="U152" s="10">
        <f>SUMIFS(MERCALYS!$E$9:$E$3000,MERCALYS!$D$9:$D$3000,U$1,MERCALYS!$A$9:$A$3000,$A152)</f>
        <v>1</v>
      </c>
      <c r="V152" s="10">
        <f>SUMIFS(MERCALYS!$E$9:$E$3000,MERCALYS!$D$9:$D$3000,V$1,MERCALYS!$A$9:$A$3000,$A152)</f>
        <v>0</v>
      </c>
      <c r="W152" s="10">
        <f>SUMIFS(MERCALYS!$E$9:$E$3000,MERCALYS!$D$9:$D$3000,W$1,MERCALYS!$A$9:$A$3000,$A152)</f>
        <v>0</v>
      </c>
      <c r="X152" s="10">
        <f>SUMIFS(MERCALYS!$E$9:$E$3000,MERCALYS!$D$9:$D$3000,X$1,MERCALYS!$A$9:$A$3000,$A152)</f>
        <v>0</v>
      </c>
      <c r="Y152" s="10">
        <f>SUMIFS(MERCALYS!$E$9:$E$3000,MERCALYS!$D$9:$D$3000,Y$1,MERCALYS!$A$9:$A$3000,$A152)</f>
        <v>0</v>
      </c>
      <c r="Z152" s="10">
        <f>SUMIFS(MERCALYS!$E$9:$E$3000,MERCALYS!$D$9:$D$3000,Z$1,MERCALYS!$A$9:$A$3000,$A152)</f>
        <v>0</v>
      </c>
      <c r="AA152" s="10">
        <f>SUMIFS(MERCALYS!$E$9:$E$3000,MERCALYS!$D$9:$D$3000,AA$1,MERCALYS!$A$9:$A$3000,$A152)</f>
        <v>0</v>
      </c>
      <c r="AB152" s="10">
        <f>SUMIFS(MERCALYS!$E$9:$E$3000,MERCALYS!$D$9:$D$3000,AB$1,MERCALYS!$A$9:$A$3000,$A152)</f>
        <v>1</v>
      </c>
      <c r="AC152" s="10">
        <f>SUMIFS(MERCALYS!$E$9:$E$3000,MERCALYS!$D$9:$D$3000,AC$1,MERCALYS!$A$9:$A$3000,$A152)</f>
        <v>0</v>
      </c>
      <c r="AD152" s="10">
        <f>SUMIFS(MERCALYS!$E$9:$E$3000,MERCALYS!$D$9:$D$3000,AD$1,MERCALYS!$A$9:$A$3000,$A152)</f>
        <v>0</v>
      </c>
    </row>
    <row r="153" spans="1:30">
      <c r="A153" s="10" t="str">
        <f>IF(ROW()-1&gt;MAX(MERCALYS!$L$9:$L$3000),"",INDEX(MERCALYS!$A$9:$A$3000,MATCH(ROW()-1,MERCALYS!$L$9:$L$3000,0)))</f>
        <v>0000019019169</v>
      </c>
      <c r="B153" s="10" t="str">
        <f>IF($A153="","",VLOOKUP($A153,MERCALYS!$A$9:$C$3000,3,0))</f>
        <v>CORAYA SAUMON ET ST MORET 140G</v>
      </c>
      <c r="C153" s="10">
        <f>SUMIFS(MERCALYS!$E$9:$E$3000,MERCALYS!$D$9:$D$3000,C$1,MERCALYS!$A$9:$A$3000,$A153)</f>
        <v>0</v>
      </c>
      <c r="D153" s="10">
        <f>SUMIFS(MERCALYS!$E$9:$E$3000,MERCALYS!$D$9:$D$3000,D$1,MERCALYS!$A$9:$A$3000,$A153)</f>
        <v>0</v>
      </c>
      <c r="E153" s="10">
        <f>SUMIFS(MERCALYS!$E$9:$E$3000,MERCALYS!$D$9:$D$3000,E$1,MERCALYS!$A$9:$A$3000,$A153)</f>
        <v>0</v>
      </c>
      <c r="F153" s="10">
        <f>SUMIFS(MERCALYS!$E$9:$E$3000,MERCALYS!$D$9:$D$3000,F$1,MERCALYS!$A$9:$A$3000,$A153)</f>
        <v>0</v>
      </c>
      <c r="G153" s="10">
        <f>SUMIFS(MERCALYS!$E$9:$E$3000,MERCALYS!$D$9:$D$3000,G$1,MERCALYS!$A$9:$A$3000,$A153)</f>
        <v>0</v>
      </c>
      <c r="H153" s="10">
        <f>SUMIFS(MERCALYS!$E$9:$E$3000,MERCALYS!$D$9:$D$3000,H$1,MERCALYS!$A$9:$A$3000,$A153)</f>
        <v>0</v>
      </c>
      <c r="I153" s="10">
        <f>SUMIFS(MERCALYS!$E$9:$E$3000,MERCALYS!$D$9:$D$3000,I$1,MERCALYS!$A$9:$A$3000,$A153)</f>
        <v>0</v>
      </c>
      <c r="J153" s="10">
        <f>SUMIFS(MERCALYS!$E$9:$E$3000,MERCALYS!$D$9:$D$3000,J$1,MERCALYS!$A$9:$A$3000,$A153)</f>
        <v>0</v>
      </c>
      <c r="K153" s="10">
        <f>SUMIFS(MERCALYS!$E$9:$E$3000,MERCALYS!$D$9:$D$3000,K$1,MERCALYS!$A$9:$A$3000,$A153)</f>
        <v>0</v>
      </c>
      <c r="L153" s="10">
        <f>SUMIFS(MERCALYS!$E$9:$E$3000,MERCALYS!$D$9:$D$3000,L$1,MERCALYS!$A$9:$A$3000,$A153)</f>
        <v>0</v>
      </c>
      <c r="M153" s="10">
        <f>SUMIFS(MERCALYS!$E$9:$E$3000,MERCALYS!$D$9:$D$3000,M$1,MERCALYS!$A$9:$A$3000,$A153)</f>
        <v>0</v>
      </c>
      <c r="N153" s="10">
        <f>SUMIFS(MERCALYS!$E$9:$E$3000,MERCALYS!$D$9:$D$3000,N$1,MERCALYS!$A$9:$A$3000,$A153)</f>
        <v>0</v>
      </c>
      <c r="O153" s="10">
        <f>SUMIFS(MERCALYS!$E$9:$E$3000,MERCALYS!$D$9:$D$3000,O$1,MERCALYS!$A$9:$A$3000,$A153)</f>
        <v>0</v>
      </c>
      <c r="P153" s="10">
        <f>SUMIFS(MERCALYS!$E$9:$E$3000,MERCALYS!$D$9:$D$3000,P$1,MERCALYS!$A$9:$A$3000,$A153)</f>
        <v>0</v>
      </c>
      <c r="Q153" s="10">
        <f>SUMIFS(MERCALYS!$E$9:$E$3000,MERCALYS!$D$9:$D$3000,Q$1,MERCALYS!$A$9:$A$3000,$A153)</f>
        <v>0</v>
      </c>
      <c r="R153" s="10">
        <f>SUMIFS(MERCALYS!$E$9:$E$3000,MERCALYS!$D$9:$D$3000,R$1,MERCALYS!$A$9:$A$3000,$A153)</f>
        <v>0</v>
      </c>
      <c r="S153" s="10">
        <f>SUMIFS(MERCALYS!$E$9:$E$3000,MERCALYS!$D$9:$D$3000,S$1,MERCALYS!$A$9:$A$3000,$A153)</f>
        <v>0</v>
      </c>
      <c r="T153" s="10">
        <f>SUMIFS(MERCALYS!$E$9:$E$3000,MERCALYS!$D$9:$D$3000,T$1,MERCALYS!$A$9:$A$3000,$A153)</f>
        <v>0</v>
      </c>
      <c r="U153" s="10">
        <f>SUMIFS(MERCALYS!$E$9:$E$3000,MERCALYS!$D$9:$D$3000,U$1,MERCALYS!$A$9:$A$3000,$A153)</f>
        <v>0</v>
      </c>
      <c r="V153" s="10">
        <f>SUMIFS(MERCALYS!$E$9:$E$3000,MERCALYS!$D$9:$D$3000,V$1,MERCALYS!$A$9:$A$3000,$A153)</f>
        <v>0</v>
      </c>
      <c r="W153" s="10">
        <f>SUMIFS(MERCALYS!$E$9:$E$3000,MERCALYS!$D$9:$D$3000,W$1,MERCALYS!$A$9:$A$3000,$A153)</f>
        <v>0</v>
      </c>
      <c r="X153" s="10">
        <f>SUMIFS(MERCALYS!$E$9:$E$3000,MERCALYS!$D$9:$D$3000,X$1,MERCALYS!$A$9:$A$3000,$A153)</f>
        <v>0</v>
      </c>
      <c r="Y153" s="10">
        <f>SUMIFS(MERCALYS!$E$9:$E$3000,MERCALYS!$D$9:$D$3000,Y$1,MERCALYS!$A$9:$A$3000,$A153)</f>
        <v>0</v>
      </c>
      <c r="Z153" s="10">
        <f>SUMIFS(MERCALYS!$E$9:$E$3000,MERCALYS!$D$9:$D$3000,Z$1,MERCALYS!$A$9:$A$3000,$A153)</f>
        <v>6</v>
      </c>
      <c r="AA153" s="10">
        <f>SUMIFS(MERCALYS!$E$9:$E$3000,MERCALYS!$D$9:$D$3000,AA$1,MERCALYS!$A$9:$A$3000,$A153)</f>
        <v>0</v>
      </c>
      <c r="AB153" s="10">
        <f>SUMIFS(MERCALYS!$E$9:$E$3000,MERCALYS!$D$9:$D$3000,AB$1,MERCALYS!$A$9:$A$3000,$A153)</f>
        <v>0</v>
      </c>
      <c r="AC153" s="10">
        <f>SUMIFS(MERCALYS!$E$9:$E$3000,MERCALYS!$D$9:$D$3000,AC$1,MERCALYS!$A$9:$A$3000,$A153)</f>
        <v>0</v>
      </c>
      <c r="AD153" s="10">
        <f>SUMIFS(MERCALYS!$E$9:$E$3000,MERCALYS!$D$9:$D$3000,AD$1,MERCALYS!$A$9:$A$3000,$A153)</f>
        <v>0</v>
      </c>
    </row>
    <row r="154" spans="1:30">
      <c r="A154" s="10" t="str">
        <f>IF(ROW()-1&gt;MAX(MERCALYS!$L$9:$L$3000),"",INDEX(MERCALYS!$A$9:$A$3000,MATCH(ROW()-1,MERCALYS!$L$9:$L$3000,0)))</f>
        <v>0000019019214</v>
      </c>
      <c r="B154" s="10" t="str">
        <f>IF($A154="","",VLOOKUP($A154,MERCALYS!$A$9:$C$3000,3,0))</f>
        <v>CL SANDWICH SAUMON 140G</v>
      </c>
      <c r="C154" s="10">
        <f>SUMIFS(MERCALYS!$E$9:$E$3000,MERCALYS!$D$9:$D$3000,C$1,MERCALYS!$A$9:$A$3000,$A154)</f>
        <v>0</v>
      </c>
      <c r="D154" s="10">
        <f>SUMIFS(MERCALYS!$E$9:$E$3000,MERCALYS!$D$9:$D$3000,D$1,MERCALYS!$A$9:$A$3000,$A154)</f>
        <v>0</v>
      </c>
      <c r="E154" s="10">
        <f>SUMIFS(MERCALYS!$E$9:$E$3000,MERCALYS!$D$9:$D$3000,E$1,MERCALYS!$A$9:$A$3000,$A154)</f>
        <v>2</v>
      </c>
      <c r="F154" s="10">
        <f>SUMIFS(MERCALYS!$E$9:$E$3000,MERCALYS!$D$9:$D$3000,F$1,MERCALYS!$A$9:$A$3000,$A154)</f>
        <v>0</v>
      </c>
      <c r="G154" s="10">
        <f>SUMIFS(MERCALYS!$E$9:$E$3000,MERCALYS!$D$9:$D$3000,G$1,MERCALYS!$A$9:$A$3000,$A154)</f>
        <v>0</v>
      </c>
      <c r="H154" s="10">
        <f>SUMIFS(MERCALYS!$E$9:$E$3000,MERCALYS!$D$9:$D$3000,H$1,MERCALYS!$A$9:$A$3000,$A154)</f>
        <v>0</v>
      </c>
      <c r="I154" s="10">
        <f>SUMIFS(MERCALYS!$E$9:$E$3000,MERCALYS!$D$9:$D$3000,I$1,MERCALYS!$A$9:$A$3000,$A154)</f>
        <v>0</v>
      </c>
      <c r="J154" s="10">
        <f>SUMIFS(MERCALYS!$E$9:$E$3000,MERCALYS!$D$9:$D$3000,J$1,MERCALYS!$A$9:$A$3000,$A154)</f>
        <v>0</v>
      </c>
      <c r="K154" s="10">
        <f>SUMIFS(MERCALYS!$E$9:$E$3000,MERCALYS!$D$9:$D$3000,K$1,MERCALYS!$A$9:$A$3000,$A154)</f>
        <v>0</v>
      </c>
      <c r="L154" s="10">
        <f>SUMIFS(MERCALYS!$E$9:$E$3000,MERCALYS!$D$9:$D$3000,L$1,MERCALYS!$A$9:$A$3000,$A154)</f>
        <v>0</v>
      </c>
      <c r="M154" s="10">
        <f>SUMIFS(MERCALYS!$E$9:$E$3000,MERCALYS!$D$9:$D$3000,M$1,MERCALYS!$A$9:$A$3000,$A154)</f>
        <v>0</v>
      </c>
      <c r="N154" s="10">
        <f>SUMIFS(MERCALYS!$E$9:$E$3000,MERCALYS!$D$9:$D$3000,N$1,MERCALYS!$A$9:$A$3000,$A154)</f>
        <v>0</v>
      </c>
      <c r="O154" s="10">
        <f>SUMIFS(MERCALYS!$E$9:$E$3000,MERCALYS!$D$9:$D$3000,O$1,MERCALYS!$A$9:$A$3000,$A154)</f>
        <v>0</v>
      </c>
      <c r="P154" s="10">
        <f>SUMIFS(MERCALYS!$E$9:$E$3000,MERCALYS!$D$9:$D$3000,P$1,MERCALYS!$A$9:$A$3000,$A154)</f>
        <v>0</v>
      </c>
      <c r="Q154" s="10">
        <f>SUMIFS(MERCALYS!$E$9:$E$3000,MERCALYS!$D$9:$D$3000,Q$1,MERCALYS!$A$9:$A$3000,$A154)</f>
        <v>0</v>
      </c>
      <c r="R154" s="10">
        <f>SUMIFS(MERCALYS!$E$9:$E$3000,MERCALYS!$D$9:$D$3000,R$1,MERCALYS!$A$9:$A$3000,$A154)</f>
        <v>0</v>
      </c>
      <c r="S154" s="10">
        <f>SUMIFS(MERCALYS!$E$9:$E$3000,MERCALYS!$D$9:$D$3000,S$1,MERCALYS!$A$9:$A$3000,$A154)</f>
        <v>0</v>
      </c>
      <c r="T154" s="10">
        <f>SUMIFS(MERCALYS!$E$9:$E$3000,MERCALYS!$D$9:$D$3000,T$1,MERCALYS!$A$9:$A$3000,$A154)</f>
        <v>0</v>
      </c>
      <c r="U154" s="10">
        <f>SUMIFS(MERCALYS!$E$9:$E$3000,MERCALYS!$D$9:$D$3000,U$1,MERCALYS!$A$9:$A$3000,$A154)</f>
        <v>0</v>
      </c>
      <c r="V154" s="10">
        <f>SUMIFS(MERCALYS!$E$9:$E$3000,MERCALYS!$D$9:$D$3000,V$1,MERCALYS!$A$9:$A$3000,$A154)</f>
        <v>0</v>
      </c>
      <c r="W154" s="10">
        <f>SUMIFS(MERCALYS!$E$9:$E$3000,MERCALYS!$D$9:$D$3000,W$1,MERCALYS!$A$9:$A$3000,$A154)</f>
        <v>0</v>
      </c>
      <c r="X154" s="10">
        <f>SUMIFS(MERCALYS!$E$9:$E$3000,MERCALYS!$D$9:$D$3000,X$1,MERCALYS!$A$9:$A$3000,$A154)</f>
        <v>0</v>
      </c>
      <c r="Y154" s="10">
        <f>SUMIFS(MERCALYS!$E$9:$E$3000,MERCALYS!$D$9:$D$3000,Y$1,MERCALYS!$A$9:$A$3000,$A154)</f>
        <v>0</v>
      </c>
      <c r="Z154" s="10">
        <f>SUMIFS(MERCALYS!$E$9:$E$3000,MERCALYS!$D$9:$D$3000,Z$1,MERCALYS!$A$9:$A$3000,$A154)</f>
        <v>0</v>
      </c>
      <c r="AA154" s="10">
        <f>SUMIFS(MERCALYS!$E$9:$E$3000,MERCALYS!$D$9:$D$3000,AA$1,MERCALYS!$A$9:$A$3000,$A154)</f>
        <v>2</v>
      </c>
      <c r="AB154" s="10">
        <f>SUMIFS(MERCALYS!$E$9:$E$3000,MERCALYS!$D$9:$D$3000,AB$1,MERCALYS!$A$9:$A$3000,$A154)</f>
        <v>0</v>
      </c>
      <c r="AC154" s="10">
        <f>SUMIFS(MERCALYS!$E$9:$E$3000,MERCALYS!$D$9:$D$3000,AC$1,MERCALYS!$A$9:$A$3000,$A154)</f>
        <v>0</v>
      </c>
      <c r="AD154" s="10">
        <f>SUMIFS(MERCALYS!$E$9:$E$3000,MERCALYS!$D$9:$D$3000,AD$1,MERCALYS!$A$9:$A$3000,$A154)</f>
        <v>0</v>
      </c>
    </row>
    <row r="155" spans="1:30">
      <c r="A155" s="10" t="str">
        <f>IF(ROW()-1&gt;MAX(MERCALYS!$L$9:$L$3000),"",INDEX(MERCALYS!$A$9:$A$3000,MATCH(ROW()-1,MERCALYS!$L$9:$L$3000,0)))</f>
        <v>0000019019216</v>
      </c>
      <c r="B155" s="10" t="str">
        <f>IF($A155="","",VLOOKUP($A155,MERCALYS!$A$9:$C$3000,3,0))</f>
        <v>CL SAND.MAX BAG. JBN CRUD.275G</v>
      </c>
      <c r="C155" s="10">
        <f>SUMIFS(MERCALYS!$E$9:$E$3000,MERCALYS!$D$9:$D$3000,C$1,MERCALYS!$A$9:$A$3000,$A155)</f>
        <v>0</v>
      </c>
      <c r="D155" s="10">
        <f>SUMIFS(MERCALYS!$E$9:$E$3000,MERCALYS!$D$9:$D$3000,D$1,MERCALYS!$A$9:$A$3000,$A155)</f>
        <v>0</v>
      </c>
      <c r="E155" s="10">
        <f>SUMIFS(MERCALYS!$E$9:$E$3000,MERCALYS!$D$9:$D$3000,E$1,MERCALYS!$A$9:$A$3000,$A155)</f>
        <v>0</v>
      </c>
      <c r="F155" s="10">
        <f>SUMIFS(MERCALYS!$E$9:$E$3000,MERCALYS!$D$9:$D$3000,F$1,MERCALYS!$A$9:$A$3000,$A155)</f>
        <v>0</v>
      </c>
      <c r="G155" s="10">
        <f>SUMIFS(MERCALYS!$E$9:$E$3000,MERCALYS!$D$9:$D$3000,G$1,MERCALYS!$A$9:$A$3000,$A155)</f>
        <v>0</v>
      </c>
      <c r="H155" s="10">
        <f>SUMIFS(MERCALYS!$E$9:$E$3000,MERCALYS!$D$9:$D$3000,H$1,MERCALYS!$A$9:$A$3000,$A155)</f>
        <v>0</v>
      </c>
      <c r="I155" s="10">
        <f>SUMIFS(MERCALYS!$E$9:$E$3000,MERCALYS!$D$9:$D$3000,I$1,MERCALYS!$A$9:$A$3000,$A155)</f>
        <v>0</v>
      </c>
      <c r="J155" s="10">
        <f>SUMIFS(MERCALYS!$E$9:$E$3000,MERCALYS!$D$9:$D$3000,J$1,MERCALYS!$A$9:$A$3000,$A155)</f>
        <v>0</v>
      </c>
      <c r="K155" s="10">
        <f>SUMIFS(MERCALYS!$E$9:$E$3000,MERCALYS!$D$9:$D$3000,K$1,MERCALYS!$A$9:$A$3000,$A155)</f>
        <v>0</v>
      </c>
      <c r="L155" s="10">
        <f>SUMIFS(MERCALYS!$E$9:$E$3000,MERCALYS!$D$9:$D$3000,L$1,MERCALYS!$A$9:$A$3000,$A155)</f>
        <v>3</v>
      </c>
      <c r="M155" s="10">
        <f>SUMIFS(MERCALYS!$E$9:$E$3000,MERCALYS!$D$9:$D$3000,M$1,MERCALYS!$A$9:$A$3000,$A155)</f>
        <v>0</v>
      </c>
      <c r="N155" s="10">
        <f>SUMIFS(MERCALYS!$E$9:$E$3000,MERCALYS!$D$9:$D$3000,N$1,MERCALYS!$A$9:$A$3000,$A155)</f>
        <v>0</v>
      </c>
      <c r="O155" s="10">
        <f>SUMIFS(MERCALYS!$E$9:$E$3000,MERCALYS!$D$9:$D$3000,O$1,MERCALYS!$A$9:$A$3000,$A155)</f>
        <v>0</v>
      </c>
      <c r="P155" s="10">
        <f>SUMIFS(MERCALYS!$E$9:$E$3000,MERCALYS!$D$9:$D$3000,P$1,MERCALYS!$A$9:$A$3000,$A155)</f>
        <v>0</v>
      </c>
      <c r="Q155" s="10">
        <f>SUMIFS(MERCALYS!$E$9:$E$3000,MERCALYS!$D$9:$D$3000,Q$1,MERCALYS!$A$9:$A$3000,$A155)</f>
        <v>0</v>
      </c>
      <c r="R155" s="10">
        <f>SUMIFS(MERCALYS!$E$9:$E$3000,MERCALYS!$D$9:$D$3000,R$1,MERCALYS!$A$9:$A$3000,$A155)</f>
        <v>0</v>
      </c>
      <c r="S155" s="10">
        <f>SUMIFS(MERCALYS!$E$9:$E$3000,MERCALYS!$D$9:$D$3000,S$1,MERCALYS!$A$9:$A$3000,$A155)</f>
        <v>0</v>
      </c>
      <c r="T155" s="10">
        <f>SUMIFS(MERCALYS!$E$9:$E$3000,MERCALYS!$D$9:$D$3000,T$1,MERCALYS!$A$9:$A$3000,$A155)</f>
        <v>0</v>
      </c>
      <c r="U155" s="10">
        <f>SUMIFS(MERCALYS!$E$9:$E$3000,MERCALYS!$D$9:$D$3000,U$1,MERCALYS!$A$9:$A$3000,$A155)</f>
        <v>0</v>
      </c>
      <c r="V155" s="10">
        <f>SUMIFS(MERCALYS!$E$9:$E$3000,MERCALYS!$D$9:$D$3000,V$1,MERCALYS!$A$9:$A$3000,$A155)</f>
        <v>0</v>
      </c>
      <c r="W155" s="10">
        <f>SUMIFS(MERCALYS!$E$9:$E$3000,MERCALYS!$D$9:$D$3000,W$1,MERCALYS!$A$9:$A$3000,$A155)</f>
        <v>0</v>
      </c>
      <c r="X155" s="10">
        <f>SUMIFS(MERCALYS!$E$9:$E$3000,MERCALYS!$D$9:$D$3000,X$1,MERCALYS!$A$9:$A$3000,$A155)</f>
        <v>0</v>
      </c>
      <c r="Y155" s="10">
        <f>SUMIFS(MERCALYS!$E$9:$E$3000,MERCALYS!$D$9:$D$3000,Y$1,MERCALYS!$A$9:$A$3000,$A155)</f>
        <v>0</v>
      </c>
      <c r="Z155" s="10">
        <f>SUMIFS(MERCALYS!$E$9:$E$3000,MERCALYS!$D$9:$D$3000,Z$1,MERCALYS!$A$9:$A$3000,$A155)</f>
        <v>0</v>
      </c>
      <c r="AA155" s="10">
        <f>SUMIFS(MERCALYS!$E$9:$E$3000,MERCALYS!$D$9:$D$3000,AA$1,MERCALYS!$A$9:$A$3000,$A155)</f>
        <v>0</v>
      </c>
      <c r="AB155" s="10">
        <f>SUMIFS(MERCALYS!$E$9:$E$3000,MERCALYS!$D$9:$D$3000,AB$1,MERCALYS!$A$9:$A$3000,$A155)</f>
        <v>0</v>
      </c>
      <c r="AC155" s="10">
        <f>SUMIFS(MERCALYS!$E$9:$E$3000,MERCALYS!$D$9:$D$3000,AC$1,MERCALYS!$A$9:$A$3000,$A155)</f>
        <v>1</v>
      </c>
      <c r="AD155" s="10">
        <f>SUMIFS(MERCALYS!$E$9:$E$3000,MERCALYS!$D$9:$D$3000,AD$1,MERCALYS!$A$9:$A$3000,$A155)</f>
        <v>0</v>
      </c>
    </row>
    <row r="156" spans="1:30">
      <c r="A156" s="10" t="str">
        <f>IF(ROW()-1&gt;MAX(MERCALYS!$L$9:$L$3000),"",INDEX(MERCALYS!$A$9:$A$3000,MATCH(ROW()-1,MERCALYS!$L$9:$L$3000,0)))</f>
        <v>0000019020219</v>
      </c>
      <c r="B156" s="10" t="str">
        <f>IF($A156="","",VLOOKUP($A156,MERCALYS!$A$9:$C$3000,3,0))</f>
        <v>HAR.PAINS MIE BEAU&amp;BON CERE325</v>
      </c>
      <c r="C156" s="10">
        <f>SUMIFS(MERCALYS!$E$9:$E$3000,MERCALYS!$D$9:$D$3000,C$1,MERCALYS!$A$9:$A$3000,$A156)</f>
        <v>0</v>
      </c>
      <c r="D156" s="10">
        <f>SUMIFS(MERCALYS!$E$9:$E$3000,MERCALYS!$D$9:$D$3000,D$1,MERCALYS!$A$9:$A$3000,$A156)</f>
        <v>0</v>
      </c>
      <c r="E156" s="10">
        <f>SUMIFS(MERCALYS!$E$9:$E$3000,MERCALYS!$D$9:$D$3000,E$1,MERCALYS!$A$9:$A$3000,$A156)</f>
        <v>0</v>
      </c>
      <c r="F156" s="10">
        <f>SUMIFS(MERCALYS!$E$9:$E$3000,MERCALYS!$D$9:$D$3000,F$1,MERCALYS!$A$9:$A$3000,$A156)</f>
        <v>0</v>
      </c>
      <c r="G156" s="10">
        <f>SUMIFS(MERCALYS!$E$9:$E$3000,MERCALYS!$D$9:$D$3000,G$1,MERCALYS!$A$9:$A$3000,$A156)</f>
        <v>0</v>
      </c>
      <c r="H156" s="10">
        <f>SUMIFS(MERCALYS!$E$9:$E$3000,MERCALYS!$D$9:$D$3000,H$1,MERCALYS!$A$9:$A$3000,$A156)</f>
        <v>0</v>
      </c>
      <c r="I156" s="10">
        <f>SUMIFS(MERCALYS!$E$9:$E$3000,MERCALYS!$D$9:$D$3000,I$1,MERCALYS!$A$9:$A$3000,$A156)</f>
        <v>2</v>
      </c>
      <c r="J156" s="10">
        <f>SUMIFS(MERCALYS!$E$9:$E$3000,MERCALYS!$D$9:$D$3000,J$1,MERCALYS!$A$9:$A$3000,$A156)</f>
        <v>0</v>
      </c>
      <c r="K156" s="10">
        <f>SUMIFS(MERCALYS!$E$9:$E$3000,MERCALYS!$D$9:$D$3000,K$1,MERCALYS!$A$9:$A$3000,$A156)</f>
        <v>0</v>
      </c>
      <c r="L156" s="10">
        <f>SUMIFS(MERCALYS!$E$9:$E$3000,MERCALYS!$D$9:$D$3000,L$1,MERCALYS!$A$9:$A$3000,$A156)</f>
        <v>0</v>
      </c>
      <c r="M156" s="10">
        <f>SUMIFS(MERCALYS!$E$9:$E$3000,MERCALYS!$D$9:$D$3000,M$1,MERCALYS!$A$9:$A$3000,$A156)</f>
        <v>0</v>
      </c>
      <c r="N156" s="10">
        <f>SUMIFS(MERCALYS!$E$9:$E$3000,MERCALYS!$D$9:$D$3000,N$1,MERCALYS!$A$9:$A$3000,$A156)</f>
        <v>0</v>
      </c>
      <c r="O156" s="10">
        <f>SUMIFS(MERCALYS!$E$9:$E$3000,MERCALYS!$D$9:$D$3000,O$1,MERCALYS!$A$9:$A$3000,$A156)</f>
        <v>0</v>
      </c>
      <c r="P156" s="10">
        <f>SUMIFS(MERCALYS!$E$9:$E$3000,MERCALYS!$D$9:$D$3000,P$1,MERCALYS!$A$9:$A$3000,$A156)</f>
        <v>0</v>
      </c>
      <c r="Q156" s="10">
        <f>SUMIFS(MERCALYS!$E$9:$E$3000,MERCALYS!$D$9:$D$3000,Q$1,MERCALYS!$A$9:$A$3000,$A156)</f>
        <v>0</v>
      </c>
      <c r="R156" s="10">
        <f>SUMIFS(MERCALYS!$E$9:$E$3000,MERCALYS!$D$9:$D$3000,R$1,MERCALYS!$A$9:$A$3000,$A156)</f>
        <v>0</v>
      </c>
      <c r="S156" s="10">
        <f>SUMIFS(MERCALYS!$E$9:$E$3000,MERCALYS!$D$9:$D$3000,S$1,MERCALYS!$A$9:$A$3000,$A156)</f>
        <v>0</v>
      </c>
      <c r="T156" s="10">
        <f>SUMIFS(MERCALYS!$E$9:$E$3000,MERCALYS!$D$9:$D$3000,T$1,MERCALYS!$A$9:$A$3000,$A156)</f>
        <v>0</v>
      </c>
      <c r="U156" s="10">
        <f>SUMIFS(MERCALYS!$E$9:$E$3000,MERCALYS!$D$9:$D$3000,U$1,MERCALYS!$A$9:$A$3000,$A156)</f>
        <v>0</v>
      </c>
      <c r="V156" s="10">
        <f>SUMIFS(MERCALYS!$E$9:$E$3000,MERCALYS!$D$9:$D$3000,V$1,MERCALYS!$A$9:$A$3000,$A156)</f>
        <v>0</v>
      </c>
      <c r="W156" s="10">
        <f>SUMIFS(MERCALYS!$E$9:$E$3000,MERCALYS!$D$9:$D$3000,W$1,MERCALYS!$A$9:$A$3000,$A156)</f>
        <v>0</v>
      </c>
      <c r="X156" s="10">
        <f>SUMIFS(MERCALYS!$E$9:$E$3000,MERCALYS!$D$9:$D$3000,X$1,MERCALYS!$A$9:$A$3000,$A156)</f>
        <v>0</v>
      </c>
      <c r="Y156" s="10">
        <f>SUMIFS(MERCALYS!$E$9:$E$3000,MERCALYS!$D$9:$D$3000,Y$1,MERCALYS!$A$9:$A$3000,$A156)</f>
        <v>0</v>
      </c>
      <c r="Z156" s="10">
        <f>SUMIFS(MERCALYS!$E$9:$E$3000,MERCALYS!$D$9:$D$3000,Z$1,MERCALYS!$A$9:$A$3000,$A156)</f>
        <v>0</v>
      </c>
      <c r="AA156" s="10">
        <f>SUMIFS(MERCALYS!$E$9:$E$3000,MERCALYS!$D$9:$D$3000,AA$1,MERCALYS!$A$9:$A$3000,$A156)</f>
        <v>0</v>
      </c>
      <c r="AB156" s="10">
        <f>SUMIFS(MERCALYS!$E$9:$E$3000,MERCALYS!$D$9:$D$3000,AB$1,MERCALYS!$A$9:$A$3000,$A156)</f>
        <v>0</v>
      </c>
      <c r="AC156" s="10">
        <f>SUMIFS(MERCALYS!$E$9:$E$3000,MERCALYS!$D$9:$D$3000,AC$1,MERCALYS!$A$9:$A$3000,$A156)</f>
        <v>0</v>
      </c>
      <c r="AD156" s="10">
        <f>SUMIFS(MERCALYS!$E$9:$E$3000,MERCALYS!$D$9:$D$3000,AD$1,MERCALYS!$A$9:$A$3000,$A156)</f>
        <v>0</v>
      </c>
    </row>
    <row r="157" spans="1:30">
      <c r="A157" s="10" t="str">
        <f>IF(ROW()-1&gt;MAX(MERCALYS!$L$9:$L$3000),"",INDEX(MERCALYS!$A$9:$A$3000,MATCH(ROW()-1,MERCALYS!$L$9:$L$3000,0)))</f>
        <v>0000019020220</v>
      </c>
      <c r="B157" s="10" t="str">
        <f>IF($A157="","",VLOOKUP($A157,MERCALYS!$A$9:$C$3000,3,0))</f>
        <v>HAR.PAIN MIE BEAU&amp;BON COMP 325</v>
      </c>
      <c r="C157" s="10">
        <f>SUMIFS(MERCALYS!$E$9:$E$3000,MERCALYS!$D$9:$D$3000,C$1,MERCALYS!$A$9:$A$3000,$A157)</f>
        <v>0</v>
      </c>
      <c r="D157" s="10">
        <f>SUMIFS(MERCALYS!$E$9:$E$3000,MERCALYS!$D$9:$D$3000,D$1,MERCALYS!$A$9:$A$3000,$A157)</f>
        <v>0</v>
      </c>
      <c r="E157" s="10">
        <f>SUMIFS(MERCALYS!$E$9:$E$3000,MERCALYS!$D$9:$D$3000,E$1,MERCALYS!$A$9:$A$3000,$A157)</f>
        <v>0</v>
      </c>
      <c r="F157" s="10">
        <f>SUMIFS(MERCALYS!$E$9:$E$3000,MERCALYS!$D$9:$D$3000,F$1,MERCALYS!$A$9:$A$3000,$A157)</f>
        <v>0</v>
      </c>
      <c r="G157" s="10">
        <f>SUMIFS(MERCALYS!$E$9:$E$3000,MERCALYS!$D$9:$D$3000,G$1,MERCALYS!$A$9:$A$3000,$A157)</f>
        <v>0</v>
      </c>
      <c r="H157" s="10">
        <f>SUMIFS(MERCALYS!$E$9:$E$3000,MERCALYS!$D$9:$D$3000,H$1,MERCALYS!$A$9:$A$3000,$A157)</f>
        <v>0</v>
      </c>
      <c r="I157" s="10">
        <f>SUMIFS(MERCALYS!$E$9:$E$3000,MERCALYS!$D$9:$D$3000,I$1,MERCALYS!$A$9:$A$3000,$A157)</f>
        <v>0</v>
      </c>
      <c r="J157" s="10">
        <f>SUMIFS(MERCALYS!$E$9:$E$3000,MERCALYS!$D$9:$D$3000,J$1,MERCALYS!$A$9:$A$3000,$A157)</f>
        <v>0</v>
      </c>
      <c r="K157" s="10">
        <f>SUMIFS(MERCALYS!$E$9:$E$3000,MERCALYS!$D$9:$D$3000,K$1,MERCALYS!$A$9:$A$3000,$A157)</f>
        <v>0</v>
      </c>
      <c r="L157" s="10">
        <f>SUMIFS(MERCALYS!$E$9:$E$3000,MERCALYS!$D$9:$D$3000,L$1,MERCALYS!$A$9:$A$3000,$A157)</f>
        <v>0</v>
      </c>
      <c r="M157" s="10">
        <f>SUMIFS(MERCALYS!$E$9:$E$3000,MERCALYS!$D$9:$D$3000,M$1,MERCALYS!$A$9:$A$3000,$A157)</f>
        <v>0</v>
      </c>
      <c r="N157" s="10">
        <f>SUMIFS(MERCALYS!$E$9:$E$3000,MERCALYS!$D$9:$D$3000,N$1,MERCALYS!$A$9:$A$3000,$A157)</f>
        <v>0</v>
      </c>
      <c r="O157" s="10">
        <f>SUMIFS(MERCALYS!$E$9:$E$3000,MERCALYS!$D$9:$D$3000,O$1,MERCALYS!$A$9:$A$3000,$A157)</f>
        <v>0</v>
      </c>
      <c r="P157" s="10">
        <f>SUMIFS(MERCALYS!$E$9:$E$3000,MERCALYS!$D$9:$D$3000,P$1,MERCALYS!$A$9:$A$3000,$A157)</f>
        <v>0</v>
      </c>
      <c r="Q157" s="10">
        <f>SUMIFS(MERCALYS!$E$9:$E$3000,MERCALYS!$D$9:$D$3000,Q$1,MERCALYS!$A$9:$A$3000,$A157)</f>
        <v>0</v>
      </c>
      <c r="R157" s="10">
        <f>SUMIFS(MERCALYS!$E$9:$E$3000,MERCALYS!$D$9:$D$3000,R$1,MERCALYS!$A$9:$A$3000,$A157)</f>
        <v>0</v>
      </c>
      <c r="S157" s="10">
        <f>SUMIFS(MERCALYS!$E$9:$E$3000,MERCALYS!$D$9:$D$3000,S$1,MERCALYS!$A$9:$A$3000,$A157)</f>
        <v>0</v>
      </c>
      <c r="T157" s="10">
        <f>SUMIFS(MERCALYS!$E$9:$E$3000,MERCALYS!$D$9:$D$3000,T$1,MERCALYS!$A$9:$A$3000,$A157)</f>
        <v>0</v>
      </c>
      <c r="U157" s="10">
        <f>SUMIFS(MERCALYS!$E$9:$E$3000,MERCALYS!$D$9:$D$3000,U$1,MERCALYS!$A$9:$A$3000,$A157)</f>
        <v>4</v>
      </c>
      <c r="V157" s="10">
        <f>SUMIFS(MERCALYS!$E$9:$E$3000,MERCALYS!$D$9:$D$3000,V$1,MERCALYS!$A$9:$A$3000,$A157)</f>
        <v>0</v>
      </c>
      <c r="W157" s="10">
        <f>SUMIFS(MERCALYS!$E$9:$E$3000,MERCALYS!$D$9:$D$3000,W$1,MERCALYS!$A$9:$A$3000,$A157)</f>
        <v>0</v>
      </c>
      <c r="X157" s="10">
        <f>SUMIFS(MERCALYS!$E$9:$E$3000,MERCALYS!$D$9:$D$3000,X$1,MERCALYS!$A$9:$A$3000,$A157)</f>
        <v>0</v>
      </c>
      <c r="Y157" s="10">
        <f>SUMIFS(MERCALYS!$E$9:$E$3000,MERCALYS!$D$9:$D$3000,Y$1,MERCALYS!$A$9:$A$3000,$A157)</f>
        <v>0</v>
      </c>
      <c r="Z157" s="10">
        <f>SUMIFS(MERCALYS!$E$9:$E$3000,MERCALYS!$D$9:$D$3000,Z$1,MERCALYS!$A$9:$A$3000,$A157)</f>
        <v>0</v>
      </c>
      <c r="AA157" s="10">
        <f>SUMIFS(MERCALYS!$E$9:$E$3000,MERCALYS!$D$9:$D$3000,AA$1,MERCALYS!$A$9:$A$3000,$A157)</f>
        <v>0</v>
      </c>
      <c r="AB157" s="10">
        <f>SUMIFS(MERCALYS!$E$9:$E$3000,MERCALYS!$D$9:$D$3000,AB$1,MERCALYS!$A$9:$A$3000,$A157)</f>
        <v>0</v>
      </c>
      <c r="AC157" s="10">
        <f>SUMIFS(MERCALYS!$E$9:$E$3000,MERCALYS!$D$9:$D$3000,AC$1,MERCALYS!$A$9:$A$3000,$A157)</f>
        <v>0</v>
      </c>
      <c r="AD157" s="10">
        <f>SUMIFS(MERCALYS!$E$9:$E$3000,MERCALYS!$D$9:$D$3000,AD$1,MERCALYS!$A$9:$A$3000,$A157)</f>
        <v>0</v>
      </c>
    </row>
    <row r="158" spans="1:30">
      <c r="A158" s="10" t="str">
        <f>IF(ROW()-1&gt;MAX(MERCALYS!$L$9:$L$3000),"",INDEX(MERCALYS!$A$9:$A$3000,MATCH(ROW()-1,MERCALYS!$L$9:$L$3000,0)))</f>
        <v>0000019020896</v>
      </c>
      <c r="B158" s="10" t="str">
        <f>IF($A158="","",VLOOKUP($A158,MERCALYS!$A$9:$C$3000,3,0))</f>
        <v>PAT. ONCTUEUX VANILLE 8X125G</v>
      </c>
      <c r="C158" s="10">
        <f>SUMIFS(MERCALYS!$E$9:$E$3000,MERCALYS!$D$9:$D$3000,C$1,MERCALYS!$A$9:$A$3000,$A158)</f>
        <v>0</v>
      </c>
      <c r="D158" s="10">
        <f>SUMIFS(MERCALYS!$E$9:$E$3000,MERCALYS!$D$9:$D$3000,D$1,MERCALYS!$A$9:$A$3000,$A158)</f>
        <v>0</v>
      </c>
      <c r="E158" s="10">
        <f>SUMIFS(MERCALYS!$E$9:$E$3000,MERCALYS!$D$9:$D$3000,E$1,MERCALYS!$A$9:$A$3000,$A158)</f>
        <v>0</v>
      </c>
      <c r="F158" s="10">
        <f>SUMIFS(MERCALYS!$E$9:$E$3000,MERCALYS!$D$9:$D$3000,F$1,MERCALYS!$A$9:$A$3000,$A158)</f>
        <v>0</v>
      </c>
      <c r="G158" s="10">
        <f>SUMIFS(MERCALYS!$E$9:$E$3000,MERCALYS!$D$9:$D$3000,G$1,MERCALYS!$A$9:$A$3000,$A158)</f>
        <v>0</v>
      </c>
      <c r="H158" s="10">
        <f>SUMIFS(MERCALYS!$E$9:$E$3000,MERCALYS!$D$9:$D$3000,H$1,MERCALYS!$A$9:$A$3000,$A158)</f>
        <v>0</v>
      </c>
      <c r="I158" s="10">
        <f>SUMIFS(MERCALYS!$E$9:$E$3000,MERCALYS!$D$9:$D$3000,I$1,MERCALYS!$A$9:$A$3000,$A158)</f>
        <v>2</v>
      </c>
      <c r="J158" s="10">
        <f>SUMIFS(MERCALYS!$E$9:$E$3000,MERCALYS!$D$9:$D$3000,J$1,MERCALYS!$A$9:$A$3000,$A158)</f>
        <v>0</v>
      </c>
      <c r="K158" s="10">
        <f>SUMIFS(MERCALYS!$E$9:$E$3000,MERCALYS!$D$9:$D$3000,K$1,MERCALYS!$A$9:$A$3000,$A158)</f>
        <v>0</v>
      </c>
      <c r="L158" s="10">
        <f>SUMIFS(MERCALYS!$E$9:$E$3000,MERCALYS!$D$9:$D$3000,L$1,MERCALYS!$A$9:$A$3000,$A158)</f>
        <v>0</v>
      </c>
      <c r="M158" s="10">
        <f>SUMIFS(MERCALYS!$E$9:$E$3000,MERCALYS!$D$9:$D$3000,M$1,MERCALYS!$A$9:$A$3000,$A158)</f>
        <v>0</v>
      </c>
      <c r="N158" s="10">
        <f>SUMIFS(MERCALYS!$E$9:$E$3000,MERCALYS!$D$9:$D$3000,N$1,MERCALYS!$A$9:$A$3000,$A158)</f>
        <v>0</v>
      </c>
      <c r="O158" s="10">
        <f>SUMIFS(MERCALYS!$E$9:$E$3000,MERCALYS!$D$9:$D$3000,O$1,MERCALYS!$A$9:$A$3000,$A158)</f>
        <v>0</v>
      </c>
      <c r="P158" s="10">
        <f>SUMIFS(MERCALYS!$E$9:$E$3000,MERCALYS!$D$9:$D$3000,P$1,MERCALYS!$A$9:$A$3000,$A158)</f>
        <v>1</v>
      </c>
      <c r="Q158" s="10">
        <f>SUMIFS(MERCALYS!$E$9:$E$3000,MERCALYS!$D$9:$D$3000,Q$1,MERCALYS!$A$9:$A$3000,$A158)</f>
        <v>0</v>
      </c>
      <c r="R158" s="10">
        <f>SUMIFS(MERCALYS!$E$9:$E$3000,MERCALYS!$D$9:$D$3000,R$1,MERCALYS!$A$9:$A$3000,$A158)</f>
        <v>0</v>
      </c>
      <c r="S158" s="10">
        <f>SUMIFS(MERCALYS!$E$9:$E$3000,MERCALYS!$D$9:$D$3000,S$1,MERCALYS!$A$9:$A$3000,$A158)</f>
        <v>0</v>
      </c>
      <c r="T158" s="10">
        <f>SUMIFS(MERCALYS!$E$9:$E$3000,MERCALYS!$D$9:$D$3000,T$1,MERCALYS!$A$9:$A$3000,$A158)</f>
        <v>0</v>
      </c>
      <c r="U158" s="10">
        <f>SUMIFS(MERCALYS!$E$9:$E$3000,MERCALYS!$D$9:$D$3000,U$1,MERCALYS!$A$9:$A$3000,$A158)</f>
        <v>0</v>
      </c>
      <c r="V158" s="10">
        <f>SUMIFS(MERCALYS!$E$9:$E$3000,MERCALYS!$D$9:$D$3000,V$1,MERCALYS!$A$9:$A$3000,$A158)</f>
        <v>0</v>
      </c>
      <c r="W158" s="10">
        <f>SUMIFS(MERCALYS!$E$9:$E$3000,MERCALYS!$D$9:$D$3000,W$1,MERCALYS!$A$9:$A$3000,$A158)</f>
        <v>0</v>
      </c>
      <c r="X158" s="10">
        <f>SUMIFS(MERCALYS!$E$9:$E$3000,MERCALYS!$D$9:$D$3000,X$1,MERCALYS!$A$9:$A$3000,$A158)</f>
        <v>0</v>
      </c>
      <c r="Y158" s="10">
        <f>SUMIFS(MERCALYS!$E$9:$E$3000,MERCALYS!$D$9:$D$3000,Y$1,MERCALYS!$A$9:$A$3000,$A158)</f>
        <v>0</v>
      </c>
      <c r="Z158" s="10">
        <f>SUMIFS(MERCALYS!$E$9:$E$3000,MERCALYS!$D$9:$D$3000,Z$1,MERCALYS!$A$9:$A$3000,$A158)</f>
        <v>0</v>
      </c>
      <c r="AA158" s="10">
        <f>SUMIFS(MERCALYS!$E$9:$E$3000,MERCALYS!$D$9:$D$3000,AA$1,MERCALYS!$A$9:$A$3000,$A158)</f>
        <v>0</v>
      </c>
      <c r="AB158" s="10">
        <f>SUMIFS(MERCALYS!$E$9:$E$3000,MERCALYS!$D$9:$D$3000,AB$1,MERCALYS!$A$9:$A$3000,$A158)</f>
        <v>0</v>
      </c>
      <c r="AC158" s="10">
        <f>SUMIFS(MERCALYS!$E$9:$E$3000,MERCALYS!$D$9:$D$3000,AC$1,MERCALYS!$A$9:$A$3000,$A158)</f>
        <v>0</v>
      </c>
      <c r="AD158" s="10">
        <f>SUMIFS(MERCALYS!$E$9:$E$3000,MERCALYS!$D$9:$D$3000,AD$1,MERCALYS!$A$9:$A$3000,$A158)</f>
        <v>0</v>
      </c>
    </row>
    <row r="159" spans="1:30">
      <c r="A159" s="10" t="str">
        <f>IF(ROW()-1&gt;MAX(MERCALYS!$L$9:$L$3000),"",INDEX(MERCALYS!$A$9:$A$3000,MATCH(ROW()-1,MERCALYS!$L$9:$L$3000,0)))</f>
        <v>0000019020992</v>
      </c>
      <c r="B159" s="10" t="str">
        <f>IF($A159="","",VLOOKUP($A159,MERCALYS!$A$9:$C$3000,3,0))</f>
        <v>RANOU PATE TETE PERSILLE 180G</v>
      </c>
      <c r="C159" s="10">
        <f>SUMIFS(MERCALYS!$E$9:$E$3000,MERCALYS!$D$9:$D$3000,C$1,MERCALYS!$A$9:$A$3000,$A159)</f>
        <v>0</v>
      </c>
      <c r="D159" s="10">
        <f>SUMIFS(MERCALYS!$E$9:$E$3000,MERCALYS!$D$9:$D$3000,D$1,MERCALYS!$A$9:$A$3000,$A159)</f>
        <v>0</v>
      </c>
      <c r="E159" s="10">
        <f>SUMIFS(MERCALYS!$E$9:$E$3000,MERCALYS!$D$9:$D$3000,E$1,MERCALYS!$A$9:$A$3000,$A159)</f>
        <v>0</v>
      </c>
      <c r="F159" s="10">
        <f>SUMIFS(MERCALYS!$E$9:$E$3000,MERCALYS!$D$9:$D$3000,F$1,MERCALYS!$A$9:$A$3000,$A159)</f>
        <v>0</v>
      </c>
      <c r="G159" s="10">
        <f>SUMIFS(MERCALYS!$E$9:$E$3000,MERCALYS!$D$9:$D$3000,G$1,MERCALYS!$A$9:$A$3000,$A159)</f>
        <v>0</v>
      </c>
      <c r="H159" s="10">
        <f>SUMIFS(MERCALYS!$E$9:$E$3000,MERCALYS!$D$9:$D$3000,H$1,MERCALYS!$A$9:$A$3000,$A159)</f>
        <v>0</v>
      </c>
      <c r="I159" s="10">
        <f>SUMIFS(MERCALYS!$E$9:$E$3000,MERCALYS!$D$9:$D$3000,I$1,MERCALYS!$A$9:$A$3000,$A159)</f>
        <v>0</v>
      </c>
      <c r="J159" s="10">
        <f>SUMIFS(MERCALYS!$E$9:$E$3000,MERCALYS!$D$9:$D$3000,J$1,MERCALYS!$A$9:$A$3000,$A159)</f>
        <v>0</v>
      </c>
      <c r="K159" s="10">
        <f>SUMIFS(MERCALYS!$E$9:$E$3000,MERCALYS!$D$9:$D$3000,K$1,MERCALYS!$A$9:$A$3000,$A159)</f>
        <v>0</v>
      </c>
      <c r="L159" s="10">
        <f>SUMIFS(MERCALYS!$E$9:$E$3000,MERCALYS!$D$9:$D$3000,L$1,MERCALYS!$A$9:$A$3000,$A159)</f>
        <v>0</v>
      </c>
      <c r="M159" s="10">
        <f>SUMIFS(MERCALYS!$E$9:$E$3000,MERCALYS!$D$9:$D$3000,M$1,MERCALYS!$A$9:$A$3000,$A159)</f>
        <v>3</v>
      </c>
      <c r="N159" s="10">
        <f>SUMIFS(MERCALYS!$E$9:$E$3000,MERCALYS!$D$9:$D$3000,N$1,MERCALYS!$A$9:$A$3000,$A159)</f>
        <v>0</v>
      </c>
      <c r="O159" s="10">
        <f>SUMIFS(MERCALYS!$E$9:$E$3000,MERCALYS!$D$9:$D$3000,O$1,MERCALYS!$A$9:$A$3000,$A159)</f>
        <v>0</v>
      </c>
      <c r="P159" s="10">
        <f>SUMIFS(MERCALYS!$E$9:$E$3000,MERCALYS!$D$9:$D$3000,P$1,MERCALYS!$A$9:$A$3000,$A159)</f>
        <v>0</v>
      </c>
      <c r="Q159" s="10">
        <f>SUMIFS(MERCALYS!$E$9:$E$3000,MERCALYS!$D$9:$D$3000,Q$1,MERCALYS!$A$9:$A$3000,$A159)</f>
        <v>0</v>
      </c>
      <c r="R159" s="10">
        <f>SUMIFS(MERCALYS!$E$9:$E$3000,MERCALYS!$D$9:$D$3000,R$1,MERCALYS!$A$9:$A$3000,$A159)</f>
        <v>0</v>
      </c>
      <c r="S159" s="10">
        <f>SUMIFS(MERCALYS!$E$9:$E$3000,MERCALYS!$D$9:$D$3000,S$1,MERCALYS!$A$9:$A$3000,$A159)</f>
        <v>0</v>
      </c>
      <c r="T159" s="10">
        <f>SUMIFS(MERCALYS!$E$9:$E$3000,MERCALYS!$D$9:$D$3000,T$1,MERCALYS!$A$9:$A$3000,$A159)</f>
        <v>0</v>
      </c>
      <c r="U159" s="10">
        <f>SUMIFS(MERCALYS!$E$9:$E$3000,MERCALYS!$D$9:$D$3000,U$1,MERCALYS!$A$9:$A$3000,$A159)</f>
        <v>0</v>
      </c>
      <c r="V159" s="10">
        <f>SUMIFS(MERCALYS!$E$9:$E$3000,MERCALYS!$D$9:$D$3000,V$1,MERCALYS!$A$9:$A$3000,$A159)</f>
        <v>5</v>
      </c>
      <c r="W159" s="10">
        <f>SUMIFS(MERCALYS!$E$9:$E$3000,MERCALYS!$D$9:$D$3000,W$1,MERCALYS!$A$9:$A$3000,$A159)</f>
        <v>0</v>
      </c>
      <c r="X159" s="10">
        <f>SUMIFS(MERCALYS!$E$9:$E$3000,MERCALYS!$D$9:$D$3000,X$1,MERCALYS!$A$9:$A$3000,$A159)</f>
        <v>0</v>
      </c>
      <c r="Y159" s="10">
        <f>SUMIFS(MERCALYS!$E$9:$E$3000,MERCALYS!$D$9:$D$3000,Y$1,MERCALYS!$A$9:$A$3000,$A159)</f>
        <v>0</v>
      </c>
      <c r="Z159" s="10">
        <f>SUMIFS(MERCALYS!$E$9:$E$3000,MERCALYS!$D$9:$D$3000,Z$1,MERCALYS!$A$9:$A$3000,$A159)</f>
        <v>0</v>
      </c>
      <c r="AA159" s="10">
        <f>SUMIFS(MERCALYS!$E$9:$E$3000,MERCALYS!$D$9:$D$3000,AA$1,MERCALYS!$A$9:$A$3000,$A159)</f>
        <v>0</v>
      </c>
      <c r="AB159" s="10">
        <f>SUMIFS(MERCALYS!$E$9:$E$3000,MERCALYS!$D$9:$D$3000,AB$1,MERCALYS!$A$9:$A$3000,$A159)</f>
        <v>0</v>
      </c>
      <c r="AC159" s="10">
        <f>SUMIFS(MERCALYS!$E$9:$E$3000,MERCALYS!$D$9:$D$3000,AC$1,MERCALYS!$A$9:$A$3000,$A159)</f>
        <v>0</v>
      </c>
      <c r="AD159" s="10">
        <f>SUMIFS(MERCALYS!$E$9:$E$3000,MERCALYS!$D$9:$D$3000,AD$1,MERCALYS!$A$9:$A$3000,$A159)</f>
        <v>0</v>
      </c>
    </row>
    <row r="160" spans="1:30">
      <c r="A160" s="10" t="str">
        <f>IF(ROW()-1&gt;MAX(MERCALYS!$L$9:$L$3000),"",INDEX(MERCALYS!$A$9:$A$3000,MATCH(ROW()-1,MERCALYS!$L$9:$L$3000,0)))</f>
        <v>0000019020996</v>
      </c>
      <c r="B160" s="10" t="str">
        <f>IF($A160="","",VLOOKUP($A160,MERCALYS!$A$9:$C$3000,3,0))</f>
        <v>SOD PIZZA O LARDON/COMTE 200G</v>
      </c>
      <c r="C160" s="10">
        <f>SUMIFS(MERCALYS!$E$9:$E$3000,MERCALYS!$D$9:$D$3000,C$1,MERCALYS!$A$9:$A$3000,$A160)</f>
        <v>0</v>
      </c>
      <c r="D160" s="10">
        <f>SUMIFS(MERCALYS!$E$9:$E$3000,MERCALYS!$D$9:$D$3000,D$1,MERCALYS!$A$9:$A$3000,$A160)</f>
        <v>0</v>
      </c>
      <c r="E160" s="10">
        <f>SUMIFS(MERCALYS!$E$9:$E$3000,MERCALYS!$D$9:$D$3000,E$1,MERCALYS!$A$9:$A$3000,$A160)</f>
        <v>0</v>
      </c>
      <c r="F160" s="10">
        <f>SUMIFS(MERCALYS!$E$9:$E$3000,MERCALYS!$D$9:$D$3000,F$1,MERCALYS!$A$9:$A$3000,$A160)</f>
        <v>0</v>
      </c>
      <c r="G160" s="10">
        <f>SUMIFS(MERCALYS!$E$9:$E$3000,MERCALYS!$D$9:$D$3000,G$1,MERCALYS!$A$9:$A$3000,$A160)</f>
        <v>5</v>
      </c>
      <c r="H160" s="10">
        <f>SUMIFS(MERCALYS!$E$9:$E$3000,MERCALYS!$D$9:$D$3000,H$1,MERCALYS!$A$9:$A$3000,$A160)</f>
        <v>0</v>
      </c>
      <c r="I160" s="10">
        <f>SUMIFS(MERCALYS!$E$9:$E$3000,MERCALYS!$D$9:$D$3000,I$1,MERCALYS!$A$9:$A$3000,$A160)</f>
        <v>0</v>
      </c>
      <c r="J160" s="10">
        <f>SUMIFS(MERCALYS!$E$9:$E$3000,MERCALYS!$D$9:$D$3000,J$1,MERCALYS!$A$9:$A$3000,$A160)</f>
        <v>0</v>
      </c>
      <c r="K160" s="10">
        <f>SUMIFS(MERCALYS!$E$9:$E$3000,MERCALYS!$D$9:$D$3000,K$1,MERCALYS!$A$9:$A$3000,$A160)</f>
        <v>0</v>
      </c>
      <c r="L160" s="10">
        <f>SUMIFS(MERCALYS!$E$9:$E$3000,MERCALYS!$D$9:$D$3000,L$1,MERCALYS!$A$9:$A$3000,$A160)</f>
        <v>0</v>
      </c>
      <c r="M160" s="10">
        <f>SUMIFS(MERCALYS!$E$9:$E$3000,MERCALYS!$D$9:$D$3000,M$1,MERCALYS!$A$9:$A$3000,$A160)</f>
        <v>0</v>
      </c>
      <c r="N160" s="10">
        <f>SUMIFS(MERCALYS!$E$9:$E$3000,MERCALYS!$D$9:$D$3000,N$1,MERCALYS!$A$9:$A$3000,$A160)</f>
        <v>0</v>
      </c>
      <c r="O160" s="10">
        <f>SUMIFS(MERCALYS!$E$9:$E$3000,MERCALYS!$D$9:$D$3000,O$1,MERCALYS!$A$9:$A$3000,$A160)</f>
        <v>0</v>
      </c>
      <c r="P160" s="10">
        <f>SUMIFS(MERCALYS!$E$9:$E$3000,MERCALYS!$D$9:$D$3000,P$1,MERCALYS!$A$9:$A$3000,$A160)</f>
        <v>0</v>
      </c>
      <c r="Q160" s="10">
        <f>SUMIFS(MERCALYS!$E$9:$E$3000,MERCALYS!$D$9:$D$3000,Q$1,MERCALYS!$A$9:$A$3000,$A160)</f>
        <v>0</v>
      </c>
      <c r="R160" s="10">
        <f>SUMIFS(MERCALYS!$E$9:$E$3000,MERCALYS!$D$9:$D$3000,R$1,MERCALYS!$A$9:$A$3000,$A160)</f>
        <v>0</v>
      </c>
      <c r="S160" s="10">
        <f>SUMIFS(MERCALYS!$E$9:$E$3000,MERCALYS!$D$9:$D$3000,S$1,MERCALYS!$A$9:$A$3000,$A160)</f>
        <v>0</v>
      </c>
      <c r="T160" s="10">
        <f>SUMIFS(MERCALYS!$E$9:$E$3000,MERCALYS!$D$9:$D$3000,T$1,MERCALYS!$A$9:$A$3000,$A160)</f>
        <v>0</v>
      </c>
      <c r="U160" s="10">
        <f>SUMIFS(MERCALYS!$E$9:$E$3000,MERCALYS!$D$9:$D$3000,U$1,MERCALYS!$A$9:$A$3000,$A160)</f>
        <v>0</v>
      </c>
      <c r="V160" s="10">
        <f>SUMIFS(MERCALYS!$E$9:$E$3000,MERCALYS!$D$9:$D$3000,V$1,MERCALYS!$A$9:$A$3000,$A160)</f>
        <v>0</v>
      </c>
      <c r="W160" s="10">
        <f>SUMIFS(MERCALYS!$E$9:$E$3000,MERCALYS!$D$9:$D$3000,W$1,MERCALYS!$A$9:$A$3000,$A160)</f>
        <v>2</v>
      </c>
      <c r="X160" s="10">
        <f>SUMIFS(MERCALYS!$E$9:$E$3000,MERCALYS!$D$9:$D$3000,X$1,MERCALYS!$A$9:$A$3000,$A160)</f>
        <v>0</v>
      </c>
      <c r="Y160" s="10">
        <f>SUMIFS(MERCALYS!$E$9:$E$3000,MERCALYS!$D$9:$D$3000,Y$1,MERCALYS!$A$9:$A$3000,$A160)</f>
        <v>0</v>
      </c>
      <c r="Z160" s="10">
        <f>SUMIFS(MERCALYS!$E$9:$E$3000,MERCALYS!$D$9:$D$3000,Z$1,MERCALYS!$A$9:$A$3000,$A160)</f>
        <v>0</v>
      </c>
      <c r="AA160" s="10">
        <f>SUMIFS(MERCALYS!$E$9:$E$3000,MERCALYS!$D$9:$D$3000,AA$1,MERCALYS!$A$9:$A$3000,$A160)</f>
        <v>0</v>
      </c>
      <c r="AB160" s="10">
        <f>SUMIFS(MERCALYS!$E$9:$E$3000,MERCALYS!$D$9:$D$3000,AB$1,MERCALYS!$A$9:$A$3000,$A160)</f>
        <v>0</v>
      </c>
      <c r="AC160" s="10">
        <f>SUMIFS(MERCALYS!$E$9:$E$3000,MERCALYS!$D$9:$D$3000,AC$1,MERCALYS!$A$9:$A$3000,$A160)</f>
        <v>0</v>
      </c>
      <c r="AD160" s="10">
        <f>SUMIFS(MERCALYS!$E$9:$E$3000,MERCALYS!$D$9:$D$3000,AD$1,MERCALYS!$A$9:$A$3000,$A160)</f>
        <v>2</v>
      </c>
    </row>
    <row r="161" spans="1:30">
      <c r="A161" s="10" t="str">
        <f>IF(ROW()-1&gt;MAX(MERCALYS!$L$9:$L$3000),"",INDEX(MERCALYS!$A$9:$A$3000,MATCH(ROW()-1,MERCALYS!$L$9:$L$3000,0)))</f>
        <v>0000019021087</v>
      </c>
      <c r="B161" s="10" t="str">
        <f>IF($A161="","",VLOOKUP($A161,MERCALYS!$A$9:$C$3000,3,0))</f>
        <v>SOD SDW MAX BAG JB/FRO 240G</v>
      </c>
      <c r="C161" s="10">
        <f>SUMIFS(MERCALYS!$E$9:$E$3000,MERCALYS!$D$9:$D$3000,C$1,MERCALYS!$A$9:$A$3000,$A161)</f>
        <v>0</v>
      </c>
      <c r="D161" s="10">
        <f>SUMIFS(MERCALYS!$E$9:$E$3000,MERCALYS!$D$9:$D$3000,D$1,MERCALYS!$A$9:$A$3000,$A161)</f>
        <v>0</v>
      </c>
      <c r="E161" s="10">
        <f>SUMIFS(MERCALYS!$E$9:$E$3000,MERCALYS!$D$9:$D$3000,E$1,MERCALYS!$A$9:$A$3000,$A161)</f>
        <v>0</v>
      </c>
      <c r="F161" s="10">
        <f>SUMIFS(MERCALYS!$E$9:$E$3000,MERCALYS!$D$9:$D$3000,F$1,MERCALYS!$A$9:$A$3000,$A161)</f>
        <v>0</v>
      </c>
      <c r="G161" s="10">
        <f>SUMIFS(MERCALYS!$E$9:$E$3000,MERCALYS!$D$9:$D$3000,G$1,MERCALYS!$A$9:$A$3000,$A161)</f>
        <v>0</v>
      </c>
      <c r="H161" s="10">
        <f>SUMIFS(MERCALYS!$E$9:$E$3000,MERCALYS!$D$9:$D$3000,H$1,MERCALYS!$A$9:$A$3000,$A161)</f>
        <v>0</v>
      </c>
      <c r="I161" s="10">
        <f>SUMIFS(MERCALYS!$E$9:$E$3000,MERCALYS!$D$9:$D$3000,I$1,MERCALYS!$A$9:$A$3000,$A161)</f>
        <v>0</v>
      </c>
      <c r="J161" s="10">
        <f>SUMIFS(MERCALYS!$E$9:$E$3000,MERCALYS!$D$9:$D$3000,J$1,MERCALYS!$A$9:$A$3000,$A161)</f>
        <v>0</v>
      </c>
      <c r="K161" s="10">
        <f>SUMIFS(MERCALYS!$E$9:$E$3000,MERCALYS!$D$9:$D$3000,K$1,MERCALYS!$A$9:$A$3000,$A161)</f>
        <v>0</v>
      </c>
      <c r="L161" s="10">
        <f>SUMIFS(MERCALYS!$E$9:$E$3000,MERCALYS!$D$9:$D$3000,L$1,MERCALYS!$A$9:$A$3000,$A161)</f>
        <v>5</v>
      </c>
      <c r="M161" s="10">
        <f>SUMIFS(MERCALYS!$E$9:$E$3000,MERCALYS!$D$9:$D$3000,M$1,MERCALYS!$A$9:$A$3000,$A161)</f>
        <v>0</v>
      </c>
      <c r="N161" s="10">
        <f>SUMIFS(MERCALYS!$E$9:$E$3000,MERCALYS!$D$9:$D$3000,N$1,MERCALYS!$A$9:$A$3000,$A161)</f>
        <v>0</v>
      </c>
      <c r="O161" s="10">
        <f>SUMIFS(MERCALYS!$E$9:$E$3000,MERCALYS!$D$9:$D$3000,O$1,MERCALYS!$A$9:$A$3000,$A161)</f>
        <v>0</v>
      </c>
      <c r="P161" s="10">
        <f>SUMIFS(MERCALYS!$E$9:$E$3000,MERCALYS!$D$9:$D$3000,P$1,MERCALYS!$A$9:$A$3000,$A161)</f>
        <v>0</v>
      </c>
      <c r="Q161" s="10">
        <f>SUMIFS(MERCALYS!$E$9:$E$3000,MERCALYS!$D$9:$D$3000,Q$1,MERCALYS!$A$9:$A$3000,$A161)</f>
        <v>0</v>
      </c>
      <c r="R161" s="10">
        <f>SUMIFS(MERCALYS!$E$9:$E$3000,MERCALYS!$D$9:$D$3000,R$1,MERCALYS!$A$9:$A$3000,$A161)</f>
        <v>0</v>
      </c>
      <c r="S161" s="10">
        <f>SUMIFS(MERCALYS!$E$9:$E$3000,MERCALYS!$D$9:$D$3000,S$1,MERCALYS!$A$9:$A$3000,$A161)</f>
        <v>0</v>
      </c>
      <c r="T161" s="10">
        <f>SUMIFS(MERCALYS!$E$9:$E$3000,MERCALYS!$D$9:$D$3000,T$1,MERCALYS!$A$9:$A$3000,$A161)</f>
        <v>0</v>
      </c>
      <c r="U161" s="10">
        <f>SUMIFS(MERCALYS!$E$9:$E$3000,MERCALYS!$D$9:$D$3000,U$1,MERCALYS!$A$9:$A$3000,$A161)</f>
        <v>0</v>
      </c>
      <c r="V161" s="10">
        <f>SUMIFS(MERCALYS!$E$9:$E$3000,MERCALYS!$D$9:$D$3000,V$1,MERCALYS!$A$9:$A$3000,$A161)</f>
        <v>0</v>
      </c>
      <c r="W161" s="10">
        <f>SUMIFS(MERCALYS!$E$9:$E$3000,MERCALYS!$D$9:$D$3000,W$1,MERCALYS!$A$9:$A$3000,$A161)</f>
        <v>0</v>
      </c>
      <c r="X161" s="10">
        <f>SUMIFS(MERCALYS!$E$9:$E$3000,MERCALYS!$D$9:$D$3000,X$1,MERCALYS!$A$9:$A$3000,$A161)</f>
        <v>0</v>
      </c>
      <c r="Y161" s="10">
        <f>SUMIFS(MERCALYS!$E$9:$E$3000,MERCALYS!$D$9:$D$3000,Y$1,MERCALYS!$A$9:$A$3000,$A161)</f>
        <v>0</v>
      </c>
      <c r="Z161" s="10">
        <f>SUMIFS(MERCALYS!$E$9:$E$3000,MERCALYS!$D$9:$D$3000,Z$1,MERCALYS!$A$9:$A$3000,$A161)</f>
        <v>0</v>
      </c>
      <c r="AA161" s="10">
        <f>SUMIFS(MERCALYS!$E$9:$E$3000,MERCALYS!$D$9:$D$3000,AA$1,MERCALYS!$A$9:$A$3000,$A161)</f>
        <v>0</v>
      </c>
      <c r="AB161" s="10">
        <f>SUMIFS(MERCALYS!$E$9:$E$3000,MERCALYS!$D$9:$D$3000,AB$1,MERCALYS!$A$9:$A$3000,$A161)</f>
        <v>0</v>
      </c>
      <c r="AC161" s="10">
        <f>SUMIFS(MERCALYS!$E$9:$E$3000,MERCALYS!$D$9:$D$3000,AC$1,MERCALYS!$A$9:$A$3000,$A161)</f>
        <v>0</v>
      </c>
      <c r="AD161" s="10">
        <f>SUMIFS(MERCALYS!$E$9:$E$3000,MERCALYS!$D$9:$D$3000,AD$1,MERCALYS!$A$9:$A$3000,$A161)</f>
        <v>0</v>
      </c>
    </row>
    <row r="162" spans="1:30">
      <c r="A162" s="10" t="str">
        <f>IF(ROW()-1&gt;MAX(MERCALYS!$L$9:$L$3000),"",INDEX(MERCALYS!$A$9:$A$3000,MATCH(ROW()-1,MERCALYS!$L$9:$L$3000,0)))</f>
        <v>0000019021094</v>
      </c>
      <c r="B162" s="10" t="str">
        <f>IF($A162="","",VLOOKUP($A162,MERCALYS!$A$9:$C$3000,3,0))</f>
        <v>SOD SDW MAX BAG POUL/CRUD 240G</v>
      </c>
      <c r="C162" s="10">
        <f>SUMIFS(MERCALYS!$E$9:$E$3000,MERCALYS!$D$9:$D$3000,C$1,MERCALYS!$A$9:$A$3000,$A162)</f>
        <v>0</v>
      </c>
      <c r="D162" s="10">
        <f>SUMIFS(MERCALYS!$E$9:$E$3000,MERCALYS!$D$9:$D$3000,D$1,MERCALYS!$A$9:$A$3000,$A162)</f>
        <v>0</v>
      </c>
      <c r="E162" s="10">
        <f>SUMIFS(MERCALYS!$E$9:$E$3000,MERCALYS!$D$9:$D$3000,E$1,MERCALYS!$A$9:$A$3000,$A162)</f>
        <v>0</v>
      </c>
      <c r="F162" s="10">
        <f>SUMIFS(MERCALYS!$E$9:$E$3000,MERCALYS!$D$9:$D$3000,F$1,MERCALYS!$A$9:$A$3000,$A162)</f>
        <v>0</v>
      </c>
      <c r="G162" s="10">
        <f>SUMIFS(MERCALYS!$E$9:$E$3000,MERCALYS!$D$9:$D$3000,G$1,MERCALYS!$A$9:$A$3000,$A162)</f>
        <v>0</v>
      </c>
      <c r="H162" s="10">
        <f>SUMIFS(MERCALYS!$E$9:$E$3000,MERCALYS!$D$9:$D$3000,H$1,MERCALYS!$A$9:$A$3000,$A162)</f>
        <v>0</v>
      </c>
      <c r="I162" s="10">
        <f>SUMIFS(MERCALYS!$E$9:$E$3000,MERCALYS!$D$9:$D$3000,I$1,MERCALYS!$A$9:$A$3000,$A162)</f>
        <v>0</v>
      </c>
      <c r="J162" s="10">
        <f>SUMIFS(MERCALYS!$E$9:$E$3000,MERCALYS!$D$9:$D$3000,J$1,MERCALYS!$A$9:$A$3000,$A162)</f>
        <v>0</v>
      </c>
      <c r="K162" s="10">
        <f>SUMIFS(MERCALYS!$E$9:$E$3000,MERCALYS!$D$9:$D$3000,K$1,MERCALYS!$A$9:$A$3000,$A162)</f>
        <v>0</v>
      </c>
      <c r="L162" s="10">
        <f>SUMIFS(MERCALYS!$E$9:$E$3000,MERCALYS!$D$9:$D$3000,L$1,MERCALYS!$A$9:$A$3000,$A162)</f>
        <v>0</v>
      </c>
      <c r="M162" s="10">
        <f>SUMIFS(MERCALYS!$E$9:$E$3000,MERCALYS!$D$9:$D$3000,M$1,MERCALYS!$A$9:$A$3000,$A162)</f>
        <v>0</v>
      </c>
      <c r="N162" s="10">
        <f>SUMIFS(MERCALYS!$E$9:$E$3000,MERCALYS!$D$9:$D$3000,N$1,MERCALYS!$A$9:$A$3000,$A162)</f>
        <v>0</v>
      </c>
      <c r="O162" s="10">
        <f>SUMIFS(MERCALYS!$E$9:$E$3000,MERCALYS!$D$9:$D$3000,O$1,MERCALYS!$A$9:$A$3000,$A162)</f>
        <v>0</v>
      </c>
      <c r="P162" s="10">
        <f>SUMIFS(MERCALYS!$E$9:$E$3000,MERCALYS!$D$9:$D$3000,P$1,MERCALYS!$A$9:$A$3000,$A162)</f>
        <v>0</v>
      </c>
      <c r="Q162" s="10">
        <f>SUMIFS(MERCALYS!$E$9:$E$3000,MERCALYS!$D$9:$D$3000,Q$1,MERCALYS!$A$9:$A$3000,$A162)</f>
        <v>0</v>
      </c>
      <c r="R162" s="10">
        <f>SUMIFS(MERCALYS!$E$9:$E$3000,MERCALYS!$D$9:$D$3000,R$1,MERCALYS!$A$9:$A$3000,$A162)</f>
        <v>0</v>
      </c>
      <c r="S162" s="10">
        <f>SUMIFS(MERCALYS!$E$9:$E$3000,MERCALYS!$D$9:$D$3000,S$1,MERCALYS!$A$9:$A$3000,$A162)</f>
        <v>0</v>
      </c>
      <c r="T162" s="10">
        <f>SUMIFS(MERCALYS!$E$9:$E$3000,MERCALYS!$D$9:$D$3000,T$1,MERCALYS!$A$9:$A$3000,$A162)</f>
        <v>0</v>
      </c>
      <c r="U162" s="10">
        <f>SUMIFS(MERCALYS!$E$9:$E$3000,MERCALYS!$D$9:$D$3000,U$1,MERCALYS!$A$9:$A$3000,$A162)</f>
        <v>1</v>
      </c>
      <c r="V162" s="10">
        <f>SUMIFS(MERCALYS!$E$9:$E$3000,MERCALYS!$D$9:$D$3000,V$1,MERCALYS!$A$9:$A$3000,$A162)</f>
        <v>0</v>
      </c>
      <c r="W162" s="10">
        <f>SUMIFS(MERCALYS!$E$9:$E$3000,MERCALYS!$D$9:$D$3000,W$1,MERCALYS!$A$9:$A$3000,$A162)</f>
        <v>0</v>
      </c>
      <c r="X162" s="10">
        <f>SUMIFS(MERCALYS!$E$9:$E$3000,MERCALYS!$D$9:$D$3000,X$1,MERCALYS!$A$9:$A$3000,$A162)</f>
        <v>0</v>
      </c>
      <c r="Y162" s="10">
        <f>SUMIFS(MERCALYS!$E$9:$E$3000,MERCALYS!$D$9:$D$3000,Y$1,MERCALYS!$A$9:$A$3000,$A162)</f>
        <v>0</v>
      </c>
      <c r="Z162" s="10">
        <f>SUMIFS(MERCALYS!$E$9:$E$3000,MERCALYS!$D$9:$D$3000,Z$1,MERCALYS!$A$9:$A$3000,$A162)</f>
        <v>0</v>
      </c>
      <c r="AA162" s="10">
        <f>SUMIFS(MERCALYS!$E$9:$E$3000,MERCALYS!$D$9:$D$3000,AA$1,MERCALYS!$A$9:$A$3000,$A162)</f>
        <v>0</v>
      </c>
      <c r="AB162" s="10">
        <f>SUMIFS(MERCALYS!$E$9:$E$3000,MERCALYS!$D$9:$D$3000,AB$1,MERCALYS!$A$9:$A$3000,$A162)</f>
        <v>0</v>
      </c>
      <c r="AC162" s="10">
        <f>SUMIFS(MERCALYS!$E$9:$E$3000,MERCALYS!$D$9:$D$3000,AC$1,MERCALYS!$A$9:$A$3000,$A162)</f>
        <v>0</v>
      </c>
      <c r="AD162" s="10">
        <f>SUMIFS(MERCALYS!$E$9:$E$3000,MERCALYS!$D$9:$D$3000,AD$1,MERCALYS!$A$9:$A$3000,$A162)</f>
        <v>4</v>
      </c>
    </row>
    <row r="163" spans="1:30">
      <c r="A163" s="10" t="str">
        <f>IF(ROW()-1&gt;MAX(MERCALYS!$L$9:$L$3000),"",INDEX(MERCALYS!$A$9:$A$3000,MATCH(ROW()-1,MERCALYS!$L$9:$L$3000,0)))</f>
        <v>0000019021227</v>
      </c>
      <c r="B163" s="10" t="str">
        <f>IF($A163="","",VLOOKUP($A163,MERCALYS!$A$9:$C$3000,3,0))</f>
        <v>SOD PIZZA OO CHORIZO 450G</v>
      </c>
      <c r="C163" s="10">
        <f>SUMIFS(MERCALYS!$E$9:$E$3000,MERCALYS!$D$9:$D$3000,C$1,MERCALYS!$A$9:$A$3000,$A163)</f>
        <v>0</v>
      </c>
      <c r="D163" s="10">
        <f>SUMIFS(MERCALYS!$E$9:$E$3000,MERCALYS!$D$9:$D$3000,D$1,MERCALYS!$A$9:$A$3000,$A163)</f>
        <v>0</v>
      </c>
      <c r="E163" s="10">
        <f>SUMIFS(MERCALYS!$E$9:$E$3000,MERCALYS!$D$9:$D$3000,E$1,MERCALYS!$A$9:$A$3000,$A163)</f>
        <v>0</v>
      </c>
      <c r="F163" s="10">
        <f>SUMIFS(MERCALYS!$E$9:$E$3000,MERCALYS!$D$9:$D$3000,F$1,MERCALYS!$A$9:$A$3000,$A163)</f>
        <v>0</v>
      </c>
      <c r="G163" s="10">
        <f>SUMIFS(MERCALYS!$E$9:$E$3000,MERCALYS!$D$9:$D$3000,G$1,MERCALYS!$A$9:$A$3000,$A163)</f>
        <v>0</v>
      </c>
      <c r="H163" s="10">
        <f>SUMIFS(MERCALYS!$E$9:$E$3000,MERCALYS!$D$9:$D$3000,H$1,MERCALYS!$A$9:$A$3000,$A163)</f>
        <v>1</v>
      </c>
      <c r="I163" s="10">
        <f>SUMIFS(MERCALYS!$E$9:$E$3000,MERCALYS!$D$9:$D$3000,I$1,MERCALYS!$A$9:$A$3000,$A163)</f>
        <v>0</v>
      </c>
      <c r="J163" s="10">
        <f>SUMIFS(MERCALYS!$E$9:$E$3000,MERCALYS!$D$9:$D$3000,J$1,MERCALYS!$A$9:$A$3000,$A163)</f>
        <v>2</v>
      </c>
      <c r="K163" s="10">
        <f>SUMIFS(MERCALYS!$E$9:$E$3000,MERCALYS!$D$9:$D$3000,K$1,MERCALYS!$A$9:$A$3000,$A163)</f>
        <v>0</v>
      </c>
      <c r="L163" s="10">
        <f>SUMIFS(MERCALYS!$E$9:$E$3000,MERCALYS!$D$9:$D$3000,L$1,MERCALYS!$A$9:$A$3000,$A163)</f>
        <v>0</v>
      </c>
      <c r="M163" s="10">
        <f>SUMIFS(MERCALYS!$E$9:$E$3000,MERCALYS!$D$9:$D$3000,M$1,MERCALYS!$A$9:$A$3000,$A163)</f>
        <v>0</v>
      </c>
      <c r="N163" s="10">
        <f>SUMIFS(MERCALYS!$E$9:$E$3000,MERCALYS!$D$9:$D$3000,N$1,MERCALYS!$A$9:$A$3000,$A163)</f>
        <v>0</v>
      </c>
      <c r="O163" s="10">
        <f>SUMIFS(MERCALYS!$E$9:$E$3000,MERCALYS!$D$9:$D$3000,O$1,MERCALYS!$A$9:$A$3000,$A163)</f>
        <v>0</v>
      </c>
      <c r="P163" s="10">
        <f>SUMIFS(MERCALYS!$E$9:$E$3000,MERCALYS!$D$9:$D$3000,P$1,MERCALYS!$A$9:$A$3000,$A163)</f>
        <v>0</v>
      </c>
      <c r="Q163" s="10">
        <f>SUMIFS(MERCALYS!$E$9:$E$3000,MERCALYS!$D$9:$D$3000,Q$1,MERCALYS!$A$9:$A$3000,$A163)</f>
        <v>0</v>
      </c>
      <c r="R163" s="10">
        <f>SUMIFS(MERCALYS!$E$9:$E$3000,MERCALYS!$D$9:$D$3000,R$1,MERCALYS!$A$9:$A$3000,$A163)</f>
        <v>0</v>
      </c>
      <c r="S163" s="10">
        <f>SUMIFS(MERCALYS!$E$9:$E$3000,MERCALYS!$D$9:$D$3000,S$1,MERCALYS!$A$9:$A$3000,$A163)</f>
        <v>0</v>
      </c>
      <c r="T163" s="10">
        <f>SUMIFS(MERCALYS!$E$9:$E$3000,MERCALYS!$D$9:$D$3000,T$1,MERCALYS!$A$9:$A$3000,$A163)</f>
        <v>0</v>
      </c>
      <c r="U163" s="10">
        <f>SUMIFS(MERCALYS!$E$9:$E$3000,MERCALYS!$D$9:$D$3000,U$1,MERCALYS!$A$9:$A$3000,$A163)</f>
        <v>0</v>
      </c>
      <c r="V163" s="10">
        <f>SUMIFS(MERCALYS!$E$9:$E$3000,MERCALYS!$D$9:$D$3000,V$1,MERCALYS!$A$9:$A$3000,$A163)</f>
        <v>0</v>
      </c>
      <c r="W163" s="10">
        <f>SUMIFS(MERCALYS!$E$9:$E$3000,MERCALYS!$D$9:$D$3000,W$1,MERCALYS!$A$9:$A$3000,$A163)</f>
        <v>0</v>
      </c>
      <c r="X163" s="10">
        <f>SUMIFS(MERCALYS!$E$9:$E$3000,MERCALYS!$D$9:$D$3000,X$1,MERCALYS!$A$9:$A$3000,$A163)</f>
        <v>0</v>
      </c>
      <c r="Y163" s="10">
        <f>SUMIFS(MERCALYS!$E$9:$E$3000,MERCALYS!$D$9:$D$3000,Y$1,MERCALYS!$A$9:$A$3000,$A163)</f>
        <v>0</v>
      </c>
      <c r="Z163" s="10">
        <f>SUMIFS(MERCALYS!$E$9:$E$3000,MERCALYS!$D$9:$D$3000,Z$1,MERCALYS!$A$9:$A$3000,$A163)</f>
        <v>0</v>
      </c>
      <c r="AA163" s="10">
        <f>SUMIFS(MERCALYS!$E$9:$E$3000,MERCALYS!$D$9:$D$3000,AA$1,MERCALYS!$A$9:$A$3000,$A163)</f>
        <v>0</v>
      </c>
      <c r="AB163" s="10">
        <f>SUMIFS(MERCALYS!$E$9:$E$3000,MERCALYS!$D$9:$D$3000,AB$1,MERCALYS!$A$9:$A$3000,$A163)</f>
        <v>0</v>
      </c>
      <c r="AC163" s="10">
        <f>SUMIFS(MERCALYS!$E$9:$E$3000,MERCALYS!$D$9:$D$3000,AC$1,MERCALYS!$A$9:$A$3000,$A163)</f>
        <v>0</v>
      </c>
      <c r="AD163" s="10">
        <f>SUMIFS(MERCALYS!$E$9:$E$3000,MERCALYS!$D$9:$D$3000,AD$1,MERCALYS!$A$9:$A$3000,$A163)</f>
        <v>0</v>
      </c>
    </row>
    <row r="164" spans="1:30">
      <c r="A164" s="10" t="str">
        <f>IF(ROW()-1&gt;MAX(MERCALYS!$L$9:$L$3000),"",INDEX(MERCALYS!$A$9:$A$3000,MATCH(ROW()-1,MERCALYS!$L$9:$L$3000,0)))</f>
        <v>0000019021455</v>
      </c>
      <c r="B164" s="10" t="str">
        <f>IF($A164="","",VLOOKUP($A164,MERCALYS!$A$9:$C$3000,3,0))</f>
        <v>BRIDELIGHT CR.FRAICHE 7% 20CL</v>
      </c>
      <c r="C164" s="10">
        <f>SUMIFS(MERCALYS!$E$9:$E$3000,MERCALYS!$D$9:$D$3000,C$1,MERCALYS!$A$9:$A$3000,$A164)</f>
        <v>0</v>
      </c>
      <c r="D164" s="10">
        <f>SUMIFS(MERCALYS!$E$9:$E$3000,MERCALYS!$D$9:$D$3000,D$1,MERCALYS!$A$9:$A$3000,$A164)</f>
        <v>0</v>
      </c>
      <c r="E164" s="10">
        <f>SUMIFS(MERCALYS!$E$9:$E$3000,MERCALYS!$D$9:$D$3000,E$1,MERCALYS!$A$9:$A$3000,$A164)</f>
        <v>0</v>
      </c>
      <c r="F164" s="10">
        <f>SUMIFS(MERCALYS!$E$9:$E$3000,MERCALYS!$D$9:$D$3000,F$1,MERCALYS!$A$9:$A$3000,$A164)</f>
        <v>0</v>
      </c>
      <c r="G164" s="10">
        <f>SUMIFS(MERCALYS!$E$9:$E$3000,MERCALYS!$D$9:$D$3000,G$1,MERCALYS!$A$9:$A$3000,$A164)</f>
        <v>0</v>
      </c>
      <c r="H164" s="10">
        <f>SUMIFS(MERCALYS!$E$9:$E$3000,MERCALYS!$D$9:$D$3000,H$1,MERCALYS!$A$9:$A$3000,$A164)</f>
        <v>0</v>
      </c>
      <c r="I164" s="10">
        <f>SUMIFS(MERCALYS!$E$9:$E$3000,MERCALYS!$D$9:$D$3000,I$1,MERCALYS!$A$9:$A$3000,$A164)</f>
        <v>0</v>
      </c>
      <c r="J164" s="10">
        <f>SUMIFS(MERCALYS!$E$9:$E$3000,MERCALYS!$D$9:$D$3000,J$1,MERCALYS!$A$9:$A$3000,$A164)</f>
        <v>0</v>
      </c>
      <c r="K164" s="10">
        <f>SUMIFS(MERCALYS!$E$9:$E$3000,MERCALYS!$D$9:$D$3000,K$1,MERCALYS!$A$9:$A$3000,$A164)</f>
        <v>0</v>
      </c>
      <c r="L164" s="10">
        <f>SUMIFS(MERCALYS!$E$9:$E$3000,MERCALYS!$D$9:$D$3000,L$1,MERCALYS!$A$9:$A$3000,$A164)</f>
        <v>2</v>
      </c>
      <c r="M164" s="10">
        <f>SUMIFS(MERCALYS!$E$9:$E$3000,MERCALYS!$D$9:$D$3000,M$1,MERCALYS!$A$9:$A$3000,$A164)</f>
        <v>0</v>
      </c>
      <c r="N164" s="10">
        <f>SUMIFS(MERCALYS!$E$9:$E$3000,MERCALYS!$D$9:$D$3000,N$1,MERCALYS!$A$9:$A$3000,$A164)</f>
        <v>0</v>
      </c>
      <c r="O164" s="10">
        <f>SUMIFS(MERCALYS!$E$9:$E$3000,MERCALYS!$D$9:$D$3000,O$1,MERCALYS!$A$9:$A$3000,$A164)</f>
        <v>0</v>
      </c>
      <c r="P164" s="10">
        <f>SUMIFS(MERCALYS!$E$9:$E$3000,MERCALYS!$D$9:$D$3000,P$1,MERCALYS!$A$9:$A$3000,$A164)</f>
        <v>0</v>
      </c>
      <c r="Q164" s="10">
        <f>SUMIFS(MERCALYS!$E$9:$E$3000,MERCALYS!$D$9:$D$3000,Q$1,MERCALYS!$A$9:$A$3000,$A164)</f>
        <v>0</v>
      </c>
      <c r="R164" s="10">
        <f>SUMIFS(MERCALYS!$E$9:$E$3000,MERCALYS!$D$9:$D$3000,R$1,MERCALYS!$A$9:$A$3000,$A164)</f>
        <v>0</v>
      </c>
      <c r="S164" s="10">
        <f>SUMIFS(MERCALYS!$E$9:$E$3000,MERCALYS!$D$9:$D$3000,S$1,MERCALYS!$A$9:$A$3000,$A164)</f>
        <v>0</v>
      </c>
      <c r="T164" s="10">
        <f>SUMIFS(MERCALYS!$E$9:$E$3000,MERCALYS!$D$9:$D$3000,T$1,MERCALYS!$A$9:$A$3000,$A164)</f>
        <v>2</v>
      </c>
      <c r="U164" s="10">
        <f>SUMIFS(MERCALYS!$E$9:$E$3000,MERCALYS!$D$9:$D$3000,U$1,MERCALYS!$A$9:$A$3000,$A164)</f>
        <v>0</v>
      </c>
      <c r="V164" s="10">
        <f>SUMIFS(MERCALYS!$E$9:$E$3000,MERCALYS!$D$9:$D$3000,V$1,MERCALYS!$A$9:$A$3000,$A164)</f>
        <v>0</v>
      </c>
      <c r="W164" s="10">
        <f>SUMIFS(MERCALYS!$E$9:$E$3000,MERCALYS!$D$9:$D$3000,W$1,MERCALYS!$A$9:$A$3000,$A164)</f>
        <v>0</v>
      </c>
      <c r="X164" s="10">
        <f>SUMIFS(MERCALYS!$E$9:$E$3000,MERCALYS!$D$9:$D$3000,X$1,MERCALYS!$A$9:$A$3000,$A164)</f>
        <v>0</v>
      </c>
      <c r="Y164" s="10">
        <f>SUMIFS(MERCALYS!$E$9:$E$3000,MERCALYS!$D$9:$D$3000,Y$1,MERCALYS!$A$9:$A$3000,$A164)</f>
        <v>0</v>
      </c>
      <c r="Z164" s="10">
        <f>SUMIFS(MERCALYS!$E$9:$E$3000,MERCALYS!$D$9:$D$3000,Z$1,MERCALYS!$A$9:$A$3000,$A164)</f>
        <v>0</v>
      </c>
      <c r="AA164" s="10">
        <f>SUMIFS(MERCALYS!$E$9:$E$3000,MERCALYS!$D$9:$D$3000,AA$1,MERCALYS!$A$9:$A$3000,$A164)</f>
        <v>0</v>
      </c>
      <c r="AB164" s="10">
        <f>SUMIFS(MERCALYS!$E$9:$E$3000,MERCALYS!$D$9:$D$3000,AB$1,MERCALYS!$A$9:$A$3000,$A164)</f>
        <v>0</v>
      </c>
      <c r="AC164" s="10">
        <f>SUMIFS(MERCALYS!$E$9:$E$3000,MERCALYS!$D$9:$D$3000,AC$1,MERCALYS!$A$9:$A$3000,$A164)</f>
        <v>0</v>
      </c>
      <c r="AD164" s="10">
        <f>SUMIFS(MERCALYS!$E$9:$E$3000,MERCALYS!$D$9:$D$3000,AD$1,MERCALYS!$A$9:$A$3000,$A164)</f>
        <v>0</v>
      </c>
    </row>
    <row r="165" spans="1:30">
      <c r="A165" s="10" t="str">
        <f>IF(ROW()-1&gt;MAX(MERCALYS!$L$9:$L$3000),"",INDEX(MERCALYS!$A$9:$A$3000,MATCH(ROW()-1,MERCALYS!$L$9:$L$3000,0)))</f>
        <v>0000019021746</v>
      </c>
      <c r="B165" s="10" t="str">
        <f>IF($A165="","",VLOOKUP($A165,MERCALYS!$A$9:$C$3000,3,0))</f>
        <v>FE SEL ASSIETTE DE SAISON 150G</v>
      </c>
      <c r="C165" s="10">
        <f>SUMIFS(MERCALYS!$E$9:$E$3000,MERCALYS!$D$9:$D$3000,C$1,MERCALYS!$A$9:$A$3000,$A165)</f>
        <v>0</v>
      </c>
      <c r="D165" s="10">
        <f>SUMIFS(MERCALYS!$E$9:$E$3000,MERCALYS!$D$9:$D$3000,D$1,MERCALYS!$A$9:$A$3000,$A165)</f>
        <v>0</v>
      </c>
      <c r="E165" s="10">
        <f>SUMIFS(MERCALYS!$E$9:$E$3000,MERCALYS!$D$9:$D$3000,E$1,MERCALYS!$A$9:$A$3000,$A165)</f>
        <v>0</v>
      </c>
      <c r="F165" s="10">
        <f>SUMIFS(MERCALYS!$E$9:$E$3000,MERCALYS!$D$9:$D$3000,F$1,MERCALYS!$A$9:$A$3000,$A165)</f>
        <v>0</v>
      </c>
      <c r="G165" s="10">
        <f>SUMIFS(MERCALYS!$E$9:$E$3000,MERCALYS!$D$9:$D$3000,G$1,MERCALYS!$A$9:$A$3000,$A165)</f>
        <v>0</v>
      </c>
      <c r="H165" s="10">
        <f>SUMIFS(MERCALYS!$E$9:$E$3000,MERCALYS!$D$9:$D$3000,H$1,MERCALYS!$A$9:$A$3000,$A165)</f>
        <v>1</v>
      </c>
      <c r="I165" s="10">
        <f>SUMIFS(MERCALYS!$E$9:$E$3000,MERCALYS!$D$9:$D$3000,I$1,MERCALYS!$A$9:$A$3000,$A165)</f>
        <v>0</v>
      </c>
      <c r="J165" s="10">
        <f>SUMIFS(MERCALYS!$E$9:$E$3000,MERCALYS!$D$9:$D$3000,J$1,MERCALYS!$A$9:$A$3000,$A165)</f>
        <v>0</v>
      </c>
      <c r="K165" s="10">
        <f>SUMIFS(MERCALYS!$E$9:$E$3000,MERCALYS!$D$9:$D$3000,K$1,MERCALYS!$A$9:$A$3000,$A165)</f>
        <v>0</v>
      </c>
      <c r="L165" s="10">
        <f>SUMIFS(MERCALYS!$E$9:$E$3000,MERCALYS!$D$9:$D$3000,L$1,MERCALYS!$A$9:$A$3000,$A165)</f>
        <v>0</v>
      </c>
      <c r="M165" s="10">
        <f>SUMIFS(MERCALYS!$E$9:$E$3000,MERCALYS!$D$9:$D$3000,M$1,MERCALYS!$A$9:$A$3000,$A165)</f>
        <v>0</v>
      </c>
      <c r="N165" s="10">
        <f>SUMIFS(MERCALYS!$E$9:$E$3000,MERCALYS!$D$9:$D$3000,N$1,MERCALYS!$A$9:$A$3000,$A165)</f>
        <v>0</v>
      </c>
      <c r="O165" s="10">
        <f>SUMIFS(MERCALYS!$E$9:$E$3000,MERCALYS!$D$9:$D$3000,O$1,MERCALYS!$A$9:$A$3000,$A165)</f>
        <v>0</v>
      </c>
      <c r="P165" s="10">
        <f>SUMIFS(MERCALYS!$E$9:$E$3000,MERCALYS!$D$9:$D$3000,P$1,MERCALYS!$A$9:$A$3000,$A165)</f>
        <v>0</v>
      </c>
      <c r="Q165" s="10">
        <f>SUMIFS(MERCALYS!$E$9:$E$3000,MERCALYS!$D$9:$D$3000,Q$1,MERCALYS!$A$9:$A$3000,$A165)</f>
        <v>0</v>
      </c>
      <c r="R165" s="10">
        <f>SUMIFS(MERCALYS!$E$9:$E$3000,MERCALYS!$D$9:$D$3000,R$1,MERCALYS!$A$9:$A$3000,$A165)</f>
        <v>0</v>
      </c>
      <c r="S165" s="10">
        <f>SUMIFS(MERCALYS!$E$9:$E$3000,MERCALYS!$D$9:$D$3000,S$1,MERCALYS!$A$9:$A$3000,$A165)</f>
        <v>0</v>
      </c>
      <c r="T165" s="10">
        <f>SUMIFS(MERCALYS!$E$9:$E$3000,MERCALYS!$D$9:$D$3000,T$1,MERCALYS!$A$9:$A$3000,$A165)</f>
        <v>0</v>
      </c>
      <c r="U165" s="10">
        <f>SUMIFS(MERCALYS!$E$9:$E$3000,MERCALYS!$D$9:$D$3000,U$1,MERCALYS!$A$9:$A$3000,$A165)</f>
        <v>0</v>
      </c>
      <c r="V165" s="10">
        <f>SUMIFS(MERCALYS!$E$9:$E$3000,MERCALYS!$D$9:$D$3000,V$1,MERCALYS!$A$9:$A$3000,$A165)</f>
        <v>0</v>
      </c>
      <c r="W165" s="10">
        <f>SUMIFS(MERCALYS!$E$9:$E$3000,MERCALYS!$D$9:$D$3000,W$1,MERCALYS!$A$9:$A$3000,$A165)</f>
        <v>0</v>
      </c>
      <c r="X165" s="10">
        <f>SUMIFS(MERCALYS!$E$9:$E$3000,MERCALYS!$D$9:$D$3000,X$1,MERCALYS!$A$9:$A$3000,$A165)</f>
        <v>0</v>
      </c>
      <c r="Y165" s="10">
        <f>SUMIFS(MERCALYS!$E$9:$E$3000,MERCALYS!$D$9:$D$3000,Y$1,MERCALYS!$A$9:$A$3000,$A165)</f>
        <v>0</v>
      </c>
      <c r="Z165" s="10">
        <f>SUMIFS(MERCALYS!$E$9:$E$3000,MERCALYS!$D$9:$D$3000,Z$1,MERCALYS!$A$9:$A$3000,$A165)</f>
        <v>0</v>
      </c>
      <c r="AA165" s="10">
        <f>SUMIFS(MERCALYS!$E$9:$E$3000,MERCALYS!$D$9:$D$3000,AA$1,MERCALYS!$A$9:$A$3000,$A165)</f>
        <v>0</v>
      </c>
      <c r="AB165" s="10">
        <f>SUMIFS(MERCALYS!$E$9:$E$3000,MERCALYS!$D$9:$D$3000,AB$1,MERCALYS!$A$9:$A$3000,$A165)</f>
        <v>0</v>
      </c>
      <c r="AC165" s="10">
        <f>SUMIFS(MERCALYS!$E$9:$E$3000,MERCALYS!$D$9:$D$3000,AC$1,MERCALYS!$A$9:$A$3000,$A165)</f>
        <v>0</v>
      </c>
      <c r="AD165" s="10">
        <f>SUMIFS(MERCALYS!$E$9:$E$3000,MERCALYS!$D$9:$D$3000,AD$1,MERCALYS!$A$9:$A$3000,$A165)</f>
        <v>0</v>
      </c>
    </row>
    <row r="166" spans="1:30">
      <c r="A166" s="10" t="str">
        <f>IF(ROW()-1&gt;MAX(MERCALYS!$L$9:$L$3000),"",INDEX(MERCALYS!$A$9:$A$3000,MATCH(ROW()-1,MERCALYS!$L$9:$L$3000,0)))</f>
        <v>0000019021781</v>
      </c>
      <c r="B166" s="10" t="str">
        <f>IF($A166="","",VLOOKUP($A166,MERCALYS!$A$9:$C$3000,3,0))</f>
        <v>FLANBY GT VAN.NAPP.CARA.4X100G</v>
      </c>
      <c r="C166" s="10">
        <f>SUMIFS(MERCALYS!$E$9:$E$3000,MERCALYS!$D$9:$D$3000,C$1,MERCALYS!$A$9:$A$3000,$A166)</f>
        <v>0</v>
      </c>
      <c r="D166" s="10">
        <f>SUMIFS(MERCALYS!$E$9:$E$3000,MERCALYS!$D$9:$D$3000,D$1,MERCALYS!$A$9:$A$3000,$A166)</f>
        <v>0</v>
      </c>
      <c r="E166" s="10">
        <f>SUMIFS(MERCALYS!$E$9:$E$3000,MERCALYS!$D$9:$D$3000,E$1,MERCALYS!$A$9:$A$3000,$A166)</f>
        <v>0</v>
      </c>
      <c r="F166" s="10">
        <f>SUMIFS(MERCALYS!$E$9:$E$3000,MERCALYS!$D$9:$D$3000,F$1,MERCALYS!$A$9:$A$3000,$A166)</f>
        <v>0</v>
      </c>
      <c r="G166" s="10">
        <f>SUMIFS(MERCALYS!$E$9:$E$3000,MERCALYS!$D$9:$D$3000,G$1,MERCALYS!$A$9:$A$3000,$A166)</f>
        <v>0</v>
      </c>
      <c r="H166" s="10">
        <f>SUMIFS(MERCALYS!$E$9:$E$3000,MERCALYS!$D$9:$D$3000,H$1,MERCALYS!$A$9:$A$3000,$A166)</f>
        <v>0</v>
      </c>
      <c r="I166" s="10">
        <f>SUMIFS(MERCALYS!$E$9:$E$3000,MERCALYS!$D$9:$D$3000,I$1,MERCALYS!$A$9:$A$3000,$A166)</f>
        <v>0</v>
      </c>
      <c r="J166" s="10">
        <f>SUMIFS(MERCALYS!$E$9:$E$3000,MERCALYS!$D$9:$D$3000,J$1,MERCALYS!$A$9:$A$3000,$A166)</f>
        <v>0</v>
      </c>
      <c r="K166" s="10">
        <f>SUMIFS(MERCALYS!$E$9:$E$3000,MERCALYS!$D$9:$D$3000,K$1,MERCALYS!$A$9:$A$3000,$A166)</f>
        <v>0</v>
      </c>
      <c r="L166" s="10">
        <f>SUMIFS(MERCALYS!$E$9:$E$3000,MERCALYS!$D$9:$D$3000,L$1,MERCALYS!$A$9:$A$3000,$A166)</f>
        <v>0</v>
      </c>
      <c r="M166" s="10">
        <f>SUMIFS(MERCALYS!$E$9:$E$3000,MERCALYS!$D$9:$D$3000,M$1,MERCALYS!$A$9:$A$3000,$A166)</f>
        <v>0</v>
      </c>
      <c r="N166" s="10">
        <f>SUMIFS(MERCALYS!$E$9:$E$3000,MERCALYS!$D$9:$D$3000,N$1,MERCALYS!$A$9:$A$3000,$A166)</f>
        <v>0</v>
      </c>
      <c r="O166" s="10">
        <f>SUMIFS(MERCALYS!$E$9:$E$3000,MERCALYS!$D$9:$D$3000,O$1,MERCALYS!$A$9:$A$3000,$A166)</f>
        <v>0</v>
      </c>
      <c r="P166" s="10">
        <f>SUMIFS(MERCALYS!$E$9:$E$3000,MERCALYS!$D$9:$D$3000,P$1,MERCALYS!$A$9:$A$3000,$A166)</f>
        <v>0</v>
      </c>
      <c r="Q166" s="10">
        <f>SUMIFS(MERCALYS!$E$9:$E$3000,MERCALYS!$D$9:$D$3000,Q$1,MERCALYS!$A$9:$A$3000,$A166)</f>
        <v>0</v>
      </c>
      <c r="R166" s="10">
        <f>SUMIFS(MERCALYS!$E$9:$E$3000,MERCALYS!$D$9:$D$3000,R$1,MERCALYS!$A$9:$A$3000,$A166)</f>
        <v>0</v>
      </c>
      <c r="S166" s="10">
        <f>SUMIFS(MERCALYS!$E$9:$E$3000,MERCALYS!$D$9:$D$3000,S$1,MERCALYS!$A$9:$A$3000,$A166)</f>
        <v>0</v>
      </c>
      <c r="T166" s="10">
        <f>SUMIFS(MERCALYS!$E$9:$E$3000,MERCALYS!$D$9:$D$3000,T$1,MERCALYS!$A$9:$A$3000,$A166)</f>
        <v>0</v>
      </c>
      <c r="U166" s="10">
        <f>SUMIFS(MERCALYS!$E$9:$E$3000,MERCALYS!$D$9:$D$3000,U$1,MERCALYS!$A$9:$A$3000,$A166)</f>
        <v>0</v>
      </c>
      <c r="V166" s="10">
        <f>SUMIFS(MERCALYS!$E$9:$E$3000,MERCALYS!$D$9:$D$3000,V$1,MERCALYS!$A$9:$A$3000,$A166)</f>
        <v>1</v>
      </c>
      <c r="W166" s="10">
        <f>SUMIFS(MERCALYS!$E$9:$E$3000,MERCALYS!$D$9:$D$3000,W$1,MERCALYS!$A$9:$A$3000,$A166)</f>
        <v>0</v>
      </c>
      <c r="X166" s="10">
        <f>SUMIFS(MERCALYS!$E$9:$E$3000,MERCALYS!$D$9:$D$3000,X$1,MERCALYS!$A$9:$A$3000,$A166)</f>
        <v>4</v>
      </c>
      <c r="Y166" s="10">
        <f>SUMIFS(MERCALYS!$E$9:$E$3000,MERCALYS!$D$9:$D$3000,Y$1,MERCALYS!$A$9:$A$3000,$A166)</f>
        <v>0</v>
      </c>
      <c r="Z166" s="10">
        <f>SUMIFS(MERCALYS!$E$9:$E$3000,MERCALYS!$D$9:$D$3000,Z$1,MERCALYS!$A$9:$A$3000,$A166)</f>
        <v>0</v>
      </c>
      <c r="AA166" s="10">
        <f>SUMIFS(MERCALYS!$E$9:$E$3000,MERCALYS!$D$9:$D$3000,AA$1,MERCALYS!$A$9:$A$3000,$A166)</f>
        <v>0</v>
      </c>
      <c r="AB166" s="10">
        <f>SUMIFS(MERCALYS!$E$9:$E$3000,MERCALYS!$D$9:$D$3000,AB$1,MERCALYS!$A$9:$A$3000,$A166)</f>
        <v>0</v>
      </c>
      <c r="AC166" s="10">
        <f>SUMIFS(MERCALYS!$E$9:$E$3000,MERCALYS!$D$9:$D$3000,AC$1,MERCALYS!$A$9:$A$3000,$A166)</f>
        <v>0</v>
      </c>
      <c r="AD166" s="10">
        <f>SUMIFS(MERCALYS!$E$9:$E$3000,MERCALYS!$D$9:$D$3000,AD$1,MERCALYS!$A$9:$A$3000,$A166)</f>
        <v>0</v>
      </c>
    </row>
    <row r="167" spans="1:30">
      <c r="A167" s="10" t="str">
        <f>IF(ROW()-1&gt;MAX(MERCALYS!$L$9:$L$3000),"",INDEX(MERCALYS!$A$9:$A$3000,MATCH(ROW()-1,MERCALYS!$L$9:$L$3000,0)))</f>
        <v>0000019024422</v>
      </c>
      <c r="B167" s="10" t="str">
        <f>IF($A167="","",VLOOKUP($A167,MERCALYS!$A$9:$C$3000,3,0))</f>
        <v>DAN.PT GERVAIS FR 3.2%MG6X60G</v>
      </c>
      <c r="C167" s="10">
        <f>SUMIFS(MERCALYS!$E$9:$E$3000,MERCALYS!$D$9:$D$3000,C$1,MERCALYS!$A$9:$A$3000,$A167)</f>
        <v>0</v>
      </c>
      <c r="D167" s="10">
        <f>SUMIFS(MERCALYS!$E$9:$E$3000,MERCALYS!$D$9:$D$3000,D$1,MERCALYS!$A$9:$A$3000,$A167)</f>
        <v>0</v>
      </c>
      <c r="E167" s="10">
        <f>SUMIFS(MERCALYS!$E$9:$E$3000,MERCALYS!$D$9:$D$3000,E$1,MERCALYS!$A$9:$A$3000,$A167)</f>
        <v>0</v>
      </c>
      <c r="F167" s="10">
        <f>SUMIFS(MERCALYS!$E$9:$E$3000,MERCALYS!$D$9:$D$3000,F$1,MERCALYS!$A$9:$A$3000,$A167)</f>
        <v>0</v>
      </c>
      <c r="G167" s="10">
        <f>SUMIFS(MERCALYS!$E$9:$E$3000,MERCALYS!$D$9:$D$3000,G$1,MERCALYS!$A$9:$A$3000,$A167)</f>
        <v>0</v>
      </c>
      <c r="H167" s="10">
        <f>SUMIFS(MERCALYS!$E$9:$E$3000,MERCALYS!$D$9:$D$3000,H$1,MERCALYS!$A$9:$A$3000,$A167)</f>
        <v>0</v>
      </c>
      <c r="I167" s="10">
        <f>SUMIFS(MERCALYS!$E$9:$E$3000,MERCALYS!$D$9:$D$3000,I$1,MERCALYS!$A$9:$A$3000,$A167)</f>
        <v>0</v>
      </c>
      <c r="J167" s="10">
        <f>SUMIFS(MERCALYS!$E$9:$E$3000,MERCALYS!$D$9:$D$3000,J$1,MERCALYS!$A$9:$A$3000,$A167)</f>
        <v>0</v>
      </c>
      <c r="K167" s="10">
        <f>SUMIFS(MERCALYS!$E$9:$E$3000,MERCALYS!$D$9:$D$3000,K$1,MERCALYS!$A$9:$A$3000,$A167)</f>
        <v>0</v>
      </c>
      <c r="L167" s="10">
        <f>SUMIFS(MERCALYS!$E$9:$E$3000,MERCALYS!$D$9:$D$3000,L$1,MERCALYS!$A$9:$A$3000,$A167)</f>
        <v>0</v>
      </c>
      <c r="M167" s="10">
        <f>SUMIFS(MERCALYS!$E$9:$E$3000,MERCALYS!$D$9:$D$3000,M$1,MERCALYS!$A$9:$A$3000,$A167)</f>
        <v>0</v>
      </c>
      <c r="N167" s="10">
        <f>SUMIFS(MERCALYS!$E$9:$E$3000,MERCALYS!$D$9:$D$3000,N$1,MERCALYS!$A$9:$A$3000,$A167)</f>
        <v>2</v>
      </c>
      <c r="O167" s="10">
        <f>SUMIFS(MERCALYS!$E$9:$E$3000,MERCALYS!$D$9:$D$3000,O$1,MERCALYS!$A$9:$A$3000,$A167)</f>
        <v>0</v>
      </c>
      <c r="P167" s="10">
        <f>SUMIFS(MERCALYS!$E$9:$E$3000,MERCALYS!$D$9:$D$3000,P$1,MERCALYS!$A$9:$A$3000,$A167)</f>
        <v>0</v>
      </c>
      <c r="Q167" s="10">
        <f>SUMIFS(MERCALYS!$E$9:$E$3000,MERCALYS!$D$9:$D$3000,Q$1,MERCALYS!$A$9:$A$3000,$A167)</f>
        <v>0</v>
      </c>
      <c r="R167" s="10">
        <f>SUMIFS(MERCALYS!$E$9:$E$3000,MERCALYS!$D$9:$D$3000,R$1,MERCALYS!$A$9:$A$3000,$A167)</f>
        <v>0</v>
      </c>
      <c r="S167" s="10">
        <f>SUMIFS(MERCALYS!$E$9:$E$3000,MERCALYS!$D$9:$D$3000,S$1,MERCALYS!$A$9:$A$3000,$A167)</f>
        <v>0</v>
      </c>
      <c r="T167" s="10">
        <f>SUMIFS(MERCALYS!$E$9:$E$3000,MERCALYS!$D$9:$D$3000,T$1,MERCALYS!$A$9:$A$3000,$A167)</f>
        <v>0</v>
      </c>
      <c r="U167" s="10">
        <f>SUMIFS(MERCALYS!$E$9:$E$3000,MERCALYS!$D$9:$D$3000,U$1,MERCALYS!$A$9:$A$3000,$A167)</f>
        <v>2</v>
      </c>
      <c r="V167" s="10">
        <f>SUMIFS(MERCALYS!$E$9:$E$3000,MERCALYS!$D$9:$D$3000,V$1,MERCALYS!$A$9:$A$3000,$A167)</f>
        <v>0</v>
      </c>
      <c r="W167" s="10">
        <f>SUMIFS(MERCALYS!$E$9:$E$3000,MERCALYS!$D$9:$D$3000,W$1,MERCALYS!$A$9:$A$3000,$A167)</f>
        <v>0</v>
      </c>
      <c r="X167" s="10">
        <f>SUMIFS(MERCALYS!$E$9:$E$3000,MERCALYS!$D$9:$D$3000,X$1,MERCALYS!$A$9:$A$3000,$A167)</f>
        <v>0</v>
      </c>
      <c r="Y167" s="10">
        <f>SUMIFS(MERCALYS!$E$9:$E$3000,MERCALYS!$D$9:$D$3000,Y$1,MERCALYS!$A$9:$A$3000,$A167)</f>
        <v>0</v>
      </c>
      <c r="Z167" s="10">
        <f>SUMIFS(MERCALYS!$E$9:$E$3000,MERCALYS!$D$9:$D$3000,Z$1,MERCALYS!$A$9:$A$3000,$A167)</f>
        <v>0</v>
      </c>
      <c r="AA167" s="10">
        <f>SUMIFS(MERCALYS!$E$9:$E$3000,MERCALYS!$D$9:$D$3000,AA$1,MERCALYS!$A$9:$A$3000,$A167)</f>
        <v>0</v>
      </c>
      <c r="AB167" s="10">
        <f>SUMIFS(MERCALYS!$E$9:$E$3000,MERCALYS!$D$9:$D$3000,AB$1,MERCALYS!$A$9:$A$3000,$A167)</f>
        <v>0</v>
      </c>
      <c r="AC167" s="10">
        <f>SUMIFS(MERCALYS!$E$9:$E$3000,MERCALYS!$D$9:$D$3000,AC$1,MERCALYS!$A$9:$A$3000,$A167)</f>
        <v>0</v>
      </c>
      <c r="AD167" s="10">
        <f>SUMIFS(MERCALYS!$E$9:$E$3000,MERCALYS!$D$9:$D$3000,AD$1,MERCALYS!$A$9:$A$3000,$A167)</f>
        <v>0</v>
      </c>
    </row>
    <row r="168" spans="1:30">
      <c r="A168" s="10" t="str">
        <f>IF(ROW()-1&gt;MAX(MERCALYS!$L$9:$L$3000),"",INDEX(MERCALYS!$A$9:$A$3000,MATCH(ROW()-1,MERCALYS!$L$9:$L$3000,0)))</f>
        <v>0000019024663</v>
      </c>
      <c r="B168" s="10" t="str">
        <f>IF($A168="","",VLOOKUP($A168,MERCALYS!$A$9:$C$3000,3,0))</f>
        <v>ACTIVIA 0% FRUITS PAN 8X125G</v>
      </c>
      <c r="C168" s="10">
        <f>SUMIFS(MERCALYS!$E$9:$E$3000,MERCALYS!$D$9:$D$3000,C$1,MERCALYS!$A$9:$A$3000,$A168)</f>
        <v>0</v>
      </c>
      <c r="D168" s="10">
        <f>SUMIFS(MERCALYS!$E$9:$E$3000,MERCALYS!$D$9:$D$3000,D$1,MERCALYS!$A$9:$A$3000,$A168)</f>
        <v>0</v>
      </c>
      <c r="E168" s="10">
        <f>SUMIFS(MERCALYS!$E$9:$E$3000,MERCALYS!$D$9:$D$3000,E$1,MERCALYS!$A$9:$A$3000,$A168)</f>
        <v>0</v>
      </c>
      <c r="F168" s="10">
        <f>SUMIFS(MERCALYS!$E$9:$E$3000,MERCALYS!$D$9:$D$3000,F$1,MERCALYS!$A$9:$A$3000,$A168)</f>
        <v>0</v>
      </c>
      <c r="G168" s="10">
        <f>SUMIFS(MERCALYS!$E$9:$E$3000,MERCALYS!$D$9:$D$3000,G$1,MERCALYS!$A$9:$A$3000,$A168)</f>
        <v>0</v>
      </c>
      <c r="H168" s="10">
        <f>SUMIFS(MERCALYS!$E$9:$E$3000,MERCALYS!$D$9:$D$3000,H$1,MERCALYS!$A$9:$A$3000,$A168)</f>
        <v>0</v>
      </c>
      <c r="I168" s="10">
        <f>SUMIFS(MERCALYS!$E$9:$E$3000,MERCALYS!$D$9:$D$3000,I$1,MERCALYS!$A$9:$A$3000,$A168)</f>
        <v>0</v>
      </c>
      <c r="J168" s="10">
        <f>SUMIFS(MERCALYS!$E$9:$E$3000,MERCALYS!$D$9:$D$3000,J$1,MERCALYS!$A$9:$A$3000,$A168)</f>
        <v>0</v>
      </c>
      <c r="K168" s="10">
        <f>SUMIFS(MERCALYS!$E$9:$E$3000,MERCALYS!$D$9:$D$3000,K$1,MERCALYS!$A$9:$A$3000,$A168)</f>
        <v>0</v>
      </c>
      <c r="L168" s="10">
        <f>SUMIFS(MERCALYS!$E$9:$E$3000,MERCALYS!$D$9:$D$3000,L$1,MERCALYS!$A$9:$A$3000,$A168)</f>
        <v>0</v>
      </c>
      <c r="M168" s="10">
        <f>SUMIFS(MERCALYS!$E$9:$E$3000,MERCALYS!$D$9:$D$3000,M$1,MERCALYS!$A$9:$A$3000,$A168)</f>
        <v>0</v>
      </c>
      <c r="N168" s="10">
        <f>SUMIFS(MERCALYS!$E$9:$E$3000,MERCALYS!$D$9:$D$3000,N$1,MERCALYS!$A$9:$A$3000,$A168)</f>
        <v>0</v>
      </c>
      <c r="O168" s="10">
        <f>SUMIFS(MERCALYS!$E$9:$E$3000,MERCALYS!$D$9:$D$3000,O$1,MERCALYS!$A$9:$A$3000,$A168)</f>
        <v>0</v>
      </c>
      <c r="P168" s="10">
        <f>SUMIFS(MERCALYS!$E$9:$E$3000,MERCALYS!$D$9:$D$3000,P$1,MERCALYS!$A$9:$A$3000,$A168)</f>
        <v>0</v>
      </c>
      <c r="Q168" s="10">
        <f>SUMIFS(MERCALYS!$E$9:$E$3000,MERCALYS!$D$9:$D$3000,Q$1,MERCALYS!$A$9:$A$3000,$A168)</f>
        <v>0</v>
      </c>
      <c r="R168" s="10">
        <f>SUMIFS(MERCALYS!$E$9:$E$3000,MERCALYS!$D$9:$D$3000,R$1,MERCALYS!$A$9:$A$3000,$A168)</f>
        <v>0</v>
      </c>
      <c r="S168" s="10">
        <f>SUMIFS(MERCALYS!$E$9:$E$3000,MERCALYS!$D$9:$D$3000,S$1,MERCALYS!$A$9:$A$3000,$A168)</f>
        <v>0</v>
      </c>
      <c r="T168" s="10">
        <f>SUMIFS(MERCALYS!$E$9:$E$3000,MERCALYS!$D$9:$D$3000,T$1,MERCALYS!$A$9:$A$3000,$A168)</f>
        <v>2</v>
      </c>
      <c r="U168" s="10">
        <f>SUMIFS(MERCALYS!$E$9:$E$3000,MERCALYS!$D$9:$D$3000,U$1,MERCALYS!$A$9:$A$3000,$A168)</f>
        <v>0</v>
      </c>
      <c r="V168" s="10">
        <f>SUMIFS(MERCALYS!$E$9:$E$3000,MERCALYS!$D$9:$D$3000,V$1,MERCALYS!$A$9:$A$3000,$A168)</f>
        <v>0</v>
      </c>
      <c r="W168" s="10">
        <f>SUMIFS(MERCALYS!$E$9:$E$3000,MERCALYS!$D$9:$D$3000,W$1,MERCALYS!$A$9:$A$3000,$A168)</f>
        <v>0</v>
      </c>
      <c r="X168" s="10">
        <f>SUMIFS(MERCALYS!$E$9:$E$3000,MERCALYS!$D$9:$D$3000,X$1,MERCALYS!$A$9:$A$3000,$A168)</f>
        <v>0</v>
      </c>
      <c r="Y168" s="10">
        <f>SUMIFS(MERCALYS!$E$9:$E$3000,MERCALYS!$D$9:$D$3000,Y$1,MERCALYS!$A$9:$A$3000,$A168)</f>
        <v>0</v>
      </c>
      <c r="Z168" s="10">
        <f>SUMIFS(MERCALYS!$E$9:$E$3000,MERCALYS!$D$9:$D$3000,Z$1,MERCALYS!$A$9:$A$3000,$A168)</f>
        <v>0</v>
      </c>
      <c r="AA168" s="10">
        <f>SUMIFS(MERCALYS!$E$9:$E$3000,MERCALYS!$D$9:$D$3000,AA$1,MERCALYS!$A$9:$A$3000,$A168)</f>
        <v>0</v>
      </c>
      <c r="AB168" s="10">
        <f>SUMIFS(MERCALYS!$E$9:$E$3000,MERCALYS!$D$9:$D$3000,AB$1,MERCALYS!$A$9:$A$3000,$A168)</f>
        <v>0</v>
      </c>
      <c r="AC168" s="10">
        <f>SUMIFS(MERCALYS!$E$9:$E$3000,MERCALYS!$D$9:$D$3000,AC$1,MERCALYS!$A$9:$A$3000,$A168)</f>
        <v>0</v>
      </c>
      <c r="AD168" s="10">
        <f>SUMIFS(MERCALYS!$E$9:$E$3000,MERCALYS!$D$9:$D$3000,AD$1,MERCALYS!$A$9:$A$3000,$A168)</f>
        <v>0</v>
      </c>
    </row>
    <row r="169" spans="1:30">
      <c r="A169" s="10" t="str">
        <f>IF(ROW()-1&gt;MAX(MERCALYS!$L$9:$L$3000),"",INDEX(MERCALYS!$A$9:$A$3000,MATCH(ROW()-1,MERCALYS!$L$9:$L$3000,0)))</f>
        <v>0000019026602</v>
      </c>
      <c r="B169" s="10" t="str">
        <f>IF($A169="","",VLOOKUP($A169,MERCALYS!$A$9:$C$3000,3,0))</f>
        <v>PATUR.CR.D.SAV.SPECULOS 4X115G</v>
      </c>
      <c r="C169" s="10">
        <f>SUMIFS(MERCALYS!$E$9:$E$3000,MERCALYS!$D$9:$D$3000,C$1,MERCALYS!$A$9:$A$3000,$A169)</f>
        <v>0</v>
      </c>
      <c r="D169" s="10">
        <f>SUMIFS(MERCALYS!$E$9:$E$3000,MERCALYS!$D$9:$D$3000,D$1,MERCALYS!$A$9:$A$3000,$A169)</f>
        <v>0</v>
      </c>
      <c r="E169" s="10">
        <f>SUMIFS(MERCALYS!$E$9:$E$3000,MERCALYS!$D$9:$D$3000,E$1,MERCALYS!$A$9:$A$3000,$A169)</f>
        <v>0</v>
      </c>
      <c r="F169" s="10">
        <f>SUMIFS(MERCALYS!$E$9:$E$3000,MERCALYS!$D$9:$D$3000,F$1,MERCALYS!$A$9:$A$3000,$A169)</f>
        <v>0</v>
      </c>
      <c r="G169" s="10">
        <f>SUMIFS(MERCALYS!$E$9:$E$3000,MERCALYS!$D$9:$D$3000,G$1,MERCALYS!$A$9:$A$3000,$A169)</f>
        <v>0</v>
      </c>
      <c r="H169" s="10">
        <f>SUMIFS(MERCALYS!$E$9:$E$3000,MERCALYS!$D$9:$D$3000,H$1,MERCALYS!$A$9:$A$3000,$A169)</f>
        <v>0</v>
      </c>
      <c r="I169" s="10">
        <f>SUMIFS(MERCALYS!$E$9:$E$3000,MERCALYS!$D$9:$D$3000,I$1,MERCALYS!$A$9:$A$3000,$A169)</f>
        <v>0</v>
      </c>
      <c r="J169" s="10">
        <f>SUMIFS(MERCALYS!$E$9:$E$3000,MERCALYS!$D$9:$D$3000,J$1,MERCALYS!$A$9:$A$3000,$A169)</f>
        <v>0</v>
      </c>
      <c r="K169" s="10">
        <f>SUMIFS(MERCALYS!$E$9:$E$3000,MERCALYS!$D$9:$D$3000,K$1,MERCALYS!$A$9:$A$3000,$A169)</f>
        <v>0</v>
      </c>
      <c r="L169" s="10">
        <f>SUMIFS(MERCALYS!$E$9:$E$3000,MERCALYS!$D$9:$D$3000,L$1,MERCALYS!$A$9:$A$3000,$A169)</f>
        <v>0</v>
      </c>
      <c r="M169" s="10">
        <f>SUMIFS(MERCALYS!$E$9:$E$3000,MERCALYS!$D$9:$D$3000,M$1,MERCALYS!$A$9:$A$3000,$A169)</f>
        <v>0</v>
      </c>
      <c r="N169" s="10">
        <f>SUMIFS(MERCALYS!$E$9:$E$3000,MERCALYS!$D$9:$D$3000,N$1,MERCALYS!$A$9:$A$3000,$A169)</f>
        <v>0</v>
      </c>
      <c r="O169" s="10">
        <f>SUMIFS(MERCALYS!$E$9:$E$3000,MERCALYS!$D$9:$D$3000,O$1,MERCALYS!$A$9:$A$3000,$A169)</f>
        <v>0</v>
      </c>
      <c r="P169" s="10">
        <f>SUMIFS(MERCALYS!$E$9:$E$3000,MERCALYS!$D$9:$D$3000,P$1,MERCALYS!$A$9:$A$3000,$A169)</f>
        <v>0</v>
      </c>
      <c r="Q169" s="10">
        <f>SUMIFS(MERCALYS!$E$9:$E$3000,MERCALYS!$D$9:$D$3000,Q$1,MERCALYS!$A$9:$A$3000,$A169)</f>
        <v>0</v>
      </c>
      <c r="R169" s="10">
        <f>SUMIFS(MERCALYS!$E$9:$E$3000,MERCALYS!$D$9:$D$3000,R$1,MERCALYS!$A$9:$A$3000,$A169)</f>
        <v>0</v>
      </c>
      <c r="S169" s="10">
        <f>SUMIFS(MERCALYS!$E$9:$E$3000,MERCALYS!$D$9:$D$3000,S$1,MERCALYS!$A$9:$A$3000,$A169)</f>
        <v>1</v>
      </c>
      <c r="T169" s="10">
        <f>SUMIFS(MERCALYS!$E$9:$E$3000,MERCALYS!$D$9:$D$3000,T$1,MERCALYS!$A$9:$A$3000,$A169)</f>
        <v>0</v>
      </c>
      <c r="U169" s="10">
        <f>SUMIFS(MERCALYS!$E$9:$E$3000,MERCALYS!$D$9:$D$3000,U$1,MERCALYS!$A$9:$A$3000,$A169)</f>
        <v>0</v>
      </c>
      <c r="V169" s="10">
        <f>SUMIFS(MERCALYS!$E$9:$E$3000,MERCALYS!$D$9:$D$3000,V$1,MERCALYS!$A$9:$A$3000,$A169)</f>
        <v>0</v>
      </c>
      <c r="W169" s="10">
        <f>SUMIFS(MERCALYS!$E$9:$E$3000,MERCALYS!$D$9:$D$3000,W$1,MERCALYS!$A$9:$A$3000,$A169)</f>
        <v>0</v>
      </c>
      <c r="X169" s="10">
        <f>SUMIFS(MERCALYS!$E$9:$E$3000,MERCALYS!$D$9:$D$3000,X$1,MERCALYS!$A$9:$A$3000,$A169)</f>
        <v>0</v>
      </c>
      <c r="Y169" s="10">
        <f>SUMIFS(MERCALYS!$E$9:$E$3000,MERCALYS!$D$9:$D$3000,Y$1,MERCALYS!$A$9:$A$3000,$A169)</f>
        <v>0</v>
      </c>
      <c r="Z169" s="10">
        <f>SUMIFS(MERCALYS!$E$9:$E$3000,MERCALYS!$D$9:$D$3000,Z$1,MERCALYS!$A$9:$A$3000,$A169)</f>
        <v>0</v>
      </c>
      <c r="AA169" s="10">
        <f>SUMIFS(MERCALYS!$E$9:$E$3000,MERCALYS!$D$9:$D$3000,AA$1,MERCALYS!$A$9:$A$3000,$A169)</f>
        <v>0</v>
      </c>
      <c r="AB169" s="10">
        <f>SUMIFS(MERCALYS!$E$9:$E$3000,MERCALYS!$D$9:$D$3000,AB$1,MERCALYS!$A$9:$A$3000,$A169)</f>
        <v>0</v>
      </c>
      <c r="AC169" s="10">
        <f>SUMIFS(MERCALYS!$E$9:$E$3000,MERCALYS!$D$9:$D$3000,AC$1,MERCALYS!$A$9:$A$3000,$A169)</f>
        <v>0</v>
      </c>
      <c r="AD169" s="10">
        <f>SUMIFS(MERCALYS!$E$9:$E$3000,MERCALYS!$D$9:$D$3000,AD$1,MERCALYS!$A$9:$A$3000,$A169)</f>
        <v>0</v>
      </c>
    </row>
    <row r="170" spans="1:30">
      <c r="A170" s="10" t="str">
        <f>IF(ROW()-1&gt;MAX(MERCALYS!$L$9:$L$3000),"",INDEX(MERCALYS!$A$9:$A$3000,MATCH(ROW()-1,MERCALYS!$L$9:$L$3000,0)))</f>
        <v>0000019036153</v>
      </c>
      <c r="B170" s="10" t="str">
        <f>IF($A170="","",VLOOKUP($A170,MERCALYS!$A$9:$C$3000,3,0))</f>
        <v>ALIGOT DE L'AUBRAC</v>
      </c>
      <c r="C170" s="10">
        <f>SUMIFS(MERCALYS!$E$9:$E$3000,MERCALYS!$D$9:$D$3000,C$1,MERCALYS!$A$9:$A$3000,$A170)</f>
        <v>0</v>
      </c>
      <c r="D170" s="10">
        <f>SUMIFS(MERCALYS!$E$9:$E$3000,MERCALYS!$D$9:$D$3000,D$1,MERCALYS!$A$9:$A$3000,$A170)</f>
        <v>0</v>
      </c>
      <c r="E170" s="10">
        <f>SUMIFS(MERCALYS!$E$9:$E$3000,MERCALYS!$D$9:$D$3000,E$1,MERCALYS!$A$9:$A$3000,$A170)</f>
        <v>0</v>
      </c>
      <c r="F170" s="10">
        <f>SUMIFS(MERCALYS!$E$9:$E$3000,MERCALYS!$D$9:$D$3000,F$1,MERCALYS!$A$9:$A$3000,$A170)</f>
        <v>0</v>
      </c>
      <c r="G170" s="10">
        <f>SUMIFS(MERCALYS!$E$9:$E$3000,MERCALYS!$D$9:$D$3000,G$1,MERCALYS!$A$9:$A$3000,$A170)</f>
        <v>0</v>
      </c>
      <c r="H170" s="10">
        <f>SUMIFS(MERCALYS!$E$9:$E$3000,MERCALYS!$D$9:$D$3000,H$1,MERCALYS!$A$9:$A$3000,$A170)</f>
        <v>0</v>
      </c>
      <c r="I170" s="10">
        <f>SUMIFS(MERCALYS!$E$9:$E$3000,MERCALYS!$D$9:$D$3000,I$1,MERCALYS!$A$9:$A$3000,$A170)</f>
        <v>0</v>
      </c>
      <c r="J170" s="10">
        <f>SUMIFS(MERCALYS!$E$9:$E$3000,MERCALYS!$D$9:$D$3000,J$1,MERCALYS!$A$9:$A$3000,$A170)</f>
        <v>0</v>
      </c>
      <c r="K170" s="10">
        <f>SUMIFS(MERCALYS!$E$9:$E$3000,MERCALYS!$D$9:$D$3000,K$1,MERCALYS!$A$9:$A$3000,$A170)</f>
        <v>0</v>
      </c>
      <c r="L170" s="10">
        <f>SUMIFS(MERCALYS!$E$9:$E$3000,MERCALYS!$D$9:$D$3000,L$1,MERCALYS!$A$9:$A$3000,$A170)</f>
        <v>0</v>
      </c>
      <c r="M170" s="10">
        <f>SUMIFS(MERCALYS!$E$9:$E$3000,MERCALYS!$D$9:$D$3000,M$1,MERCALYS!$A$9:$A$3000,$A170)</f>
        <v>0</v>
      </c>
      <c r="N170" s="10">
        <f>SUMIFS(MERCALYS!$E$9:$E$3000,MERCALYS!$D$9:$D$3000,N$1,MERCALYS!$A$9:$A$3000,$A170)</f>
        <v>0</v>
      </c>
      <c r="O170" s="10">
        <f>SUMIFS(MERCALYS!$E$9:$E$3000,MERCALYS!$D$9:$D$3000,O$1,MERCALYS!$A$9:$A$3000,$A170)</f>
        <v>0</v>
      </c>
      <c r="P170" s="10">
        <f>SUMIFS(MERCALYS!$E$9:$E$3000,MERCALYS!$D$9:$D$3000,P$1,MERCALYS!$A$9:$A$3000,$A170)</f>
        <v>0</v>
      </c>
      <c r="Q170" s="10">
        <f>SUMIFS(MERCALYS!$E$9:$E$3000,MERCALYS!$D$9:$D$3000,Q$1,MERCALYS!$A$9:$A$3000,$A170)</f>
        <v>0</v>
      </c>
      <c r="R170" s="10">
        <f>SUMIFS(MERCALYS!$E$9:$E$3000,MERCALYS!$D$9:$D$3000,R$1,MERCALYS!$A$9:$A$3000,$A170)</f>
        <v>0</v>
      </c>
      <c r="S170" s="10">
        <f>SUMIFS(MERCALYS!$E$9:$E$3000,MERCALYS!$D$9:$D$3000,S$1,MERCALYS!$A$9:$A$3000,$A170)</f>
        <v>1</v>
      </c>
      <c r="T170" s="10">
        <f>SUMIFS(MERCALYS!$E$9:$E$3000,MERCALYS!$D$9:$D$3000,T$1,MERCALYS!$A$9:$A$3000,$A170)</f>
        <v>0</v>
      </c>
      <c r="U170" s="10">
        <f>SUMIFS(MERCALYS!$E$9:$E$3000,MERCALYS!$D$9:$D$3000,U$1,MERCALYS!$A$9:$A$3000,$A170)</f>
        <v>0</v>
      </c>
      <c r="V170" s="10">
        <f>SUMIFS(MERCALYS!$E$9:$E$3000,MERCALYS!$D$9:$D$3000,V$1,MERCALYS!$A$9:$A$3000,$A170)</f>
        <v>0</v>
      </c>
      <c r="W170" s="10">
        <f>SUMIFS(MERCALYS!$E$9:$E$3000,MERCALYS!$D$9:$D$3000,W$1,MERCALYS!$A$9:$A$3000,$A170)</f>
        <v>0</v>
      </c>
      <c r="X170" s="10">
        <f>SUMIFS(MERCALYS!$E$9:$E$3000,MERCALYS!$D$9:$D$3000,X$1,MERCALYS!$A$9:$A$3000,$A170)</f>
        <v>0</v>
      </c>
      <c r="Y170" s="10">
        <f>SUMIFS(MERCALYS!$E$9:$E$3000,MERCALYS!$D$9:$D$3000,Y$1,MERCALYS!$A$9:$A$3000,$A170)</f>
        <v>0</v>
      </c>
      <c r="Z170" s="10">
        <f>SUMIFS(MERCALYS!$E$9:$E$3000,MERCALYS!$D$9:$D$3000,Z$1,MERCALYS!$A$9:$A$3000,$A170)</f>
        <v>0</v>
      </c>
      <c r="AA170" s="10">
        <f>SUMIFS(MERCALYS!$E$9:$E$3000,MERCALYS!$D$9:$D$3000,AA$1,MERCALYS!$A$9:$A$3000,$A170)</f>
        <v>0</v>
      </c>
      <c r="AB170" s="10">
        <f>SUMIFS(MERCALYS!$E$9:$E$3000,MERCALYS!$D$9:$D$3000,AB$1,MERCALYS!$A$9:$A$3000,$A170)</f>
        <v>0</v>
      </c>
      <c r="AC170" s="10">
        <f>SUMIFS(MERCALYS!$E$9:$E$3000,MERCALYS!$D$9:$D$3000,AC$1,MERCALYS!$A$9:$A$3000,$A170)</f>
        <v>0</v>
      </c>
      <c r="AD170" s="10">
        <f>SUMIFS(MERCALYS!$E$9:$E$3000,MERCALYS!$D$9:$D$3000,AD$1,MERCALYS!$A$9:$A$3000,$A170)</f>
        <v>0</v>
      </c>
    </row>
    <row r="171" spans="1:30">
      <c r="A171" s="10" t="str">
        <f>IF(ROW()-1&gt;MAX(MERCALYS!$L$9:$L$3000),"",INDEX(MERCALYS!$A$9:$A$3000,MATCH(ROW()-1,MERCALYS!$L$9:$L$3000,0)))</f>
        <v>0000019037083</v>
      </c>
      <c r="B171" s="10" t="str">
        <f>IF($A171="","",VLOOKUP($A171,MERCALYS!$A$9:$C$3000,3,0))</f>
        <v>PRESIDENT CAMEMBERT PORT 240G</v>
      </c>
      <c r="C171" s="10">
        <f>SUMIFS(MERCALYS!$E$9:$E$3000,MERCALYS!$D$9:$D$3000,C$1,MERCALYS!$A$9:$A$3000,$A171)</f>
        <v>0</v>
      </c>
      <c r="D171" s="10">
        <f>SUMIFS(MERCALYS!$E$9:$E$3000,MERCALYS!$D$9:$D$3000,D$1,MERCALYS!$A$9:$A$3000,$A171)</f>
        <v>0</v>
      </c>
      <c r="E171" s="10">
        <f>SUMIFS(MERCALYS!$E$9:$E$3000,MERCALYS!$D$9:$D$3000,E$1,MERCALYS!$A$9:$A$3000,$A171)</f>
        <v>0</v>
      </c>
      <c r="F171" s="10">
        <f>SUMIFS(MERCALYS!$E$9:$E$3000,MERCALYS!$D$9:$D$3000,F$1,MERCALYS!$A$9:$A$3000,$A171)</f>
        <v>0</v>
      </c>
      <c r="G171" s="10">
        <f>SUMIFS(MERCALYS!$E$9:$E$3000,MERCALYS!$D$9:$D$3000,G$1,MERCALYS!$A$9:$A$3000,$A171)</f>
        <v>0</v>
      </c>
      <c r="H171" s="10">
        <f>SUMIFS(MERCALYS!$E$9:$E$3000,MERCALYS!$D$9:$D$3000,H$1,MERCALYS!$A$9:$A$3000,$A171)</f>
        <v>0</v>
      </c>
      <c r="I171" s="10">
        <f>SUMIFS(MERCALYS!$E$9:$E$3000,MERCALYS!$D$9:$D$3000,I$1,MERCALYS!$A$9:$A$3000,$A171)</f>
        <v>0</v>
      </c>
      <c r="J171" s="10">
        <f>SUMIFS(MERCALYS!$E$9:$E$3000,MERCALYS!$D$9:$D$3000,J$1,MERCALYS!$A$9:$A$3000,$A171)</f>
        <v>0</v>
      </c>
      <c r="K171" s="10">
        <f>SUMIFS(MERCALYS!$E$9:$E$3000,MERCALYS!$D$9:$D$3000,K$1,MERCALYS!$A$9:$A$3000,$A171)</f>
        <v>0</v>
      </c>
      <c r="L171" s="10">
        <f>SUMIFS(MERCALYS!$E$9:$E$3000,MERCALYS!$D$9:$D$3000,L$1,MERCALYS!$A$9:$A$3000,$A171)</f>
        <v>0</v>
      </c>
      <c r="M171" s="10">
        <f>SUMIFS(MERCALYS!$E$9:$E$3000,MERCALYS!$D$9:$D$3000,M$1,MERCALYS!$A$9:$A$3000,$A171)</f>
        <v>0</v>
      </c>
      <c r="N171" s="10">
        <f>SUMIFS(MERCALYS!$E$9:$E$3000,MERCALYS!$D$9:$D$3000,N$1,MERCALYS!$A$9:$A$3000,$A171)</f>
        <v>0</v>
      </c>
      <c r="O171" s="10">
        <f>SUMIFS(MERCALYS!$E$9:$E$3000,MERCALYS!$D$9:$D$3000,O$1,MERCALYS!$A$9:$A$3000,$A171)</f>
        <v>0</v>
      </c>
      <c r="P171" s="10">
        <f>SUMIFS(MERCALYS!$E$9:$E$3000,MERCALYS!$D$9:$D$3000,P$1,MERCALYS!$A$9:$A$3000,$A171)</f>
        <v>0</v>
      </c>
      <c r="Q171" s="10">
        <f>SUMIFS(MERCALYS!$E$9:$E$3000,MERCALYS!$D$9:$D$3000,Q$1,MERCALYS!$A$9:$A$3000,$A171)</f>
        <v>0</v>
      </c>
      <c r="R171" s="10">
        <f>SUMIFS(MERCALYS!$E$9:$E$3000,MERCALYS!$D$9:$D$3000,R$1,MERCALYS!$A$9:$A$3000,$A171)</f>
        <v>0</v>
      </c>
      <c r="S171" s="10">
        <f>SUMIFS(MERCALYS!$E$9:$E$3000,MERCALYS!$D$9:$D$3000,S$1,MERCALYS!$A$9:$A$3000,$A171)</f>
        <v>0</v>
      </c>
      <c r="T171" s="10">
        <f>SUMIFS(MERCALYS!$E$9:$E$3000,MERCALYS!$D$9:$D$3000,T$1,MERCALYS!$A$9:$A$3000,$A171)</f>
        <v>0</v>
      </c>
      <c r="U171" s="10">
        <f>SUMIFS(MERCALYS!$E$9:$E$3000,MERCALYS!$D$9:$D$3000,U$1,MERCALYS!$A$9:$A$3000,$A171)</f>
        <v>0</v>
      </c>
      <c r="V171" s="10">
        <f>SUMIFS(MERCALYS!$E$9:$E$3000,MERCALYS!$D$9:$D$3000,V$1,MERCALYS!$A$9:$A$3000,$A171)</f>
        <v>1</v>
      </c>
      <c r="W171" s="10">
        <f>SUMIFS(MERCALYS!$E$9:$E$3000,MERCALYS!$D$9:$D$3000,W$1,MERCALYS!$A$9:$A$3000,$A171)</f>
        <v>0</v>
      </c>
      <c r="X171" s="10">
        <f>SUMIFS(MERCALYS!$E$9:$E$3000,MERCALYS!$D$9:$D$3000,X$1,MERCALYS!$A$9:$A$3000,$A171)</f>
        <v>0</v>
      </c>
      <c r="Y171" s="10">
        <f>SUMIFS(MERCALYS!$E$9:$E$3000,MERCALYS!$D$9:$D$3000,Y$1,MERCALYS!$A$9:$A$3000,$A171)</f>
        <v>0</v>
      </c>
      <c r="Z171" s="10">
        <f>SUMIFS(MERCALYS!$E$9:$E$3000,MERCALYS!$D$9:$D$3000,Z$1,MERCALYS!$A$9:$A$3000,$A171)</f>
        <v>0</v>
      </c>
      <c r="AA171" s="10">
        <f>SUMIFS(MERCALYS!$E$9:$E$3000,MERCALYS!$D$9:$D$3000,AA$1,MERCALYS!$A$9:$A$3000,$A171)</f>
        <v>0</v>
      </c>
      <c r="AB171" s="10">
        <f>SUMIFS(MERCALYS!$E$9:$E$3000,MERCALYS!$D$9:$D$3000,AB$1,MERCALYS!$A$9:$A$3000,$A171)</f>
        <v>0</v>
      </c>
      <c r="AC171" s="10">
        <f>SUMIFS(MERCALYS!$E$9:$E$3000,MERCALYS!$D$9:$D$3000,AC$1,MERCALYS!$A$9:$A$3000,$A171)</f>
        <v>0</v>
      </c>
      <c r="AD171" s="10">
        <f>SUMIFS(MERCALYS!$E$9:$E$3000,MERCALYS!$D$9:$D$3000,AD$1,MERCALYS!$A$9:$A$3000,$A171)</f>
        <v>0</v>
      </c>
    </row>
    <row r="172" spans="1:30">
      <c r="A172" s="10" t="str">
        <f>IF(ROW()-1&gt;MAX(MERCALYS!$L$9:$L$3000),"",INDEX(MERCALYS!$A$9:$A$3000,MATCH(ROW()-1,MERCALYS!$L$9:$L$3000,0)))</f>
        <v>0000019037222</v>
      </c>
      <c r="B172" s="10" t="str">
        <f>IF($A172="","",VLOOKUP($A172,MERCALYS!$A$9:$C$3000,3,0))</f>
        <v>LA BOUL PAINS WRAPS 370G</v>
      </c>
      <c r="C172" s="10">
        <f>SUMIFS(MERCALYS!$E$9:$E$3000,MERCALYS!$D$9:$D$3000,C$1,MERCALYS!$A$9:$A$3000,$A172)</f>
        <v>0</v>
      </c>
      <c r="D172" s="10">
        <f>SUMIFS(MERCALYS!$E$9:$E$3000,MERCALYS!$D$9:$D$3000,D$1,MERCALYS!$A$9:$A$3000,$A172)</f>
        <v>0</v>
      </c>
      <c r="E172" s="10">
        <f>SUMIFS(MERCALYS!$E$9:$E$3000,MERCALYS!$D$9:$D$3000,E$1,MERCALYS!$A$9:$A$3000,$A172)</f>
        <v>0</v>
      </c>
      <c r="F172" s="10">
        <f>SUMIFS(MERCALYS!$E$9:$E$3000,MERCALYS!$D$9:$D$3000,F$1,MERCALYS!$A$9:$A$3000,$A172)</f>
        <v>0</v>
      </c>
      <c r="G172" s="10">
        <f>SUMIFS(MERCALYS!$E$9:$E$3000,MERCALYS!$D$9:$D$3000,G$1,MERCALYS!$A$9:$A$3000,$A172)</f>
        <v>0</v>
      </c>
      <c r="H172" s="10">
        <f>SUMIFS(MERCALYS!$E$9:$E$3000,MERCALYS!$D$9:$D$3000,H$1,MERCALYS!$A$9:$A$3000,$A172)</f>
        <v>0</v>
      </c>
      <c r="I172" s="10">
        <f>SUMIFS(MERCALYS!$E$9:$E$3000,MERCALYS!$D$9:$D$3000,I$1,MERCALYS!$A$9:$A$3000,$A172)</f>
        <v>0</v>
      </c>
      <c r="J172" s="10">
        <f>SUMIFS(MERCALYS!$E$9:$E$3000,MERCALYS!$D$9:$D$3000,J$1,MERCALYS!$A$9:$A$3000,$A172)</f>
        <v>0</v>
      </c>
      <c r="K172" s="10">
        <f>SUMIFS(MERCALYS!$E$9:$E$3000,MERCALYS!$D$9:$D$3000,K$1,MERCALYS!$A$9:$A$3000,$A172)</f>
        <v>0</v>
      </c>
      <c r="L172" s="10">
        <f>SUMIFS(MERCALYS!$E$9:$E$3000,MERCALYS!$D$9:$D$3000,L$1,MERCALYS!$A$9:$A$3000,$A172)</f>
        <v>0</v>
      </c>
      <c r="M172" s="10">
        <f>SUMIFS(MERCALYS!$E$9:$E$3000,MERCALYS!$D$9:$D$3000,M$1,MERCALYS!$A$9:$A$3000,$A172)</f>
        <v>0</v>
      </c>
      <c r="N172" s="10">
        <f>SUMIFS(MERCALYS!$E$9:$E$3000,MERCALYS!$D$9:$D$3000,N$1,MERCALYS!$A$9:$A$3000,$A172)</f>
        <v>0</v>
      </c>
      <c r="O172" s="10">
        <f>SUMIFS(MERCALYS!$E$9:$E$3000,MERCALYS!$D$9:$D$3000,O$1,MERCALYS!$A$9:$A$3000,$A172)</f>
        <v>0</v>
      </c>
      <c r="P172" s="10">
        <f>SUMIFS(MERCALYS!$E$9:$E$3000,MERCALYS!$D$9:$D$3000,P$1,MERCALYS!$A$9:$A$3000,$A172)</f>
        <v>0</v>
      </c>
      <c r="Q172" s="10">
        <f>SUMIFS(MERCALYS!$E$9:$E$3000,MERCALYS!$D$9:$D$3000,Q$1,MERCALYS!$A$9:$A$3000,$A172)</f>
        <v>0</v>
      </c>
      <c r="R172" s="10">
        <f>SUMIFS(MERCALYS!$E$9:$E$3000,MERCALYS!$D$9:$D$3000,R$1,MERCALYS!$A$9:$A$3000,$A172)</f>
        <v>0</v>
      </c>
      <c r="S172" s="10">
        <f>SUMIFS(MERCALYS!$E$9:$E$3000,MERCALYS!$D$9:$D$3000,S$1,MERCALYS!$A$9:$A$3000,$A172)</f>
        <v>0</v>
      </c>
      <c r="T172" s="10">
        <f>SUMIFS(MERCALYS!$E$9:$E$3000,MERCALYS!$D$9:$D$3000,T$1,MERCALYS!$A$9:$A$3000,$A172)</f>
        <v>1</v>
      </c>
      <c r="U172" s="10">
        <f>SUMIFS(MERCALYS!$E$9:$E$3000,MERCALYS!$D$9:$D$3000,U$1,MERCALYS!$A$9:$A$3000,$A172)</f>
        <v>0</v>
      </c>
      <c r="V172" s="10">
        <f>SUMIFS(MERCALYS!$E$9:$E$3000,MERCALYS!$D$9:$D$3000,V$1,MERCALYS!$A$9:$A$3000,$A172)</f>
        <v>0</v>
      </c>
      <c r="W172" s="10">
        <f>SUMIFS(MERCALYS!$E$9:$E$3000,MERCALYS!$D$9:$D$3000,W$1,MERCALYS!$A$9:$A$3000,$A172)</f>
        <v>0</v>
      </c>
      <c r="X172" s="10">
        <f>SUMIFS(MERCALYS!$E$9:$E$3000,MERCALYS!$D$9:$D$3000,X$1,MERCALYS!$A$9:$A$3000,$A172)</f>
        <v>0</v>
      </c>
      <c r="Y172" s="10">
        <f>SUMIFS(MERCALYS!$E$9:$E$3000,MERCALYS!$D$9:$D$3000,Y$1,MERCALYS!$A$9:$A$3000,$A172)</f>
        <v>0</v>
      </c>
      <c r="Z172" s="10">
        <f>SUMIFS(MERCALYS!$E$9:$E$3000,MERCALYS!$D$9:$D$3000,Z$1,MERCALYS!$A$9:$A$3000,$A172)</f>
        <v>0</v>
      </c>
      <c r="AA172" s="10">
        <f>SUMIFS(MERCALYS!$E$9:$E$3000,MERCALYS!$D$9:$D$3000,AA$1,MERCALYS!$A$9:$A$3000,$A172)</f>
        <v>0</v>
      </c>
      <c r="AB172" s="10">
        <f>SUMIFS(MERCALYS!$E$9:$E$3000,MERCALYS!$D$9:$D$3000,AB$1,MERCALYS!$A$9:$A$3000,$A172)</f>
        <v>0</v>
      </c>
      <c r="AC172" s="10">
        <f>SUMIFS(MERCALYS!$E$9:$E$3000,MERCALYS!$D$9:$D$3000,AC$1,MERCALYS!$A$9:$A$3000,$A172)</f>
        <v>0</v>
      </c>
      <c r="AD172" s="10">
        <f>SUMIFS(MERCALYS!$E$9:$E$3000,MERCALYS!$D$9:$D$3000,AD$1,MERCALYS!$A$9:$A$3000,$A172)</f>
        <v>0</v>
      </c>
    </row>
    <row r="173" spans="1:30">
      <c r="A173" s="10" t="str">
        <f>IF(ROW()-1&gt;MAX(MERCALYS!$L$9:$L$3000),"",INDEX(MERCALYS!$A$9:$A$3000,MATCH(ROW()-1,MERCALYS!$L$9:$L$3000,0)))</f>
        <v>0000019037265</v>
      </c>
      <c r="B173" s="10" t="str">
        <f>IF($A173="","",VLOOKUP($A173,MERCALYS!$A$9:$C$3000,3,0))</f>
        <v>HERTA BON PARIS BROCHE4TR120GR</v>
      </c>
      <c r="C173" s="10">
        <f>SUMIFS(MERCALYS!$E$9:$E$3000,MERCALYS!$D$9:$D$3000,C$1,MERCALYS!$A$9:$A$3000,$A173)</f>
        <v>0</v>
      </c>
      <c r="D173" s="10">
        <f>SUMIFS(MERCALYS!$E$9:$E$3000,MERCALYS!$D$9:$D$3000,D$1,MERCALYS!$A$9:$A$3000,$A173)</f>
        <v>0</v>
      </c>
      <c r="E173" s="10">
        <f>SUMIFS(MERCALYS!$E$9:$E$3000,MERCALYS!$D$9:$D$3000,E$1,MERCALYS!$A$9:$A$3000,$A173)</f>
        <v>0</v>
      </c>
      <c r="F173" s="10">
        <f>SUMIFS(MERCALYS!$E$9:$E$3000,MERCALYS!$D$9:$D$3000,F$1,MERCALYS!$A$9:$A$3000,$A173)</f>
        <v>0</v>
      </c>
      <c r="G173" s="10">
        <f>SUMIFS(MERCALYS!$E$9:$E$3000,MERCALYS!$D$9:$D$3000,G$1,MERCALYS!$A$9:$A$3000,$A173)</f>
        <v>0</v>
      </c>
      <c r="H173" s="10">
        <f>SUMIFS(MERCALYS!$E$9:$E$3000,MERCALYS!$D$9:$D$3000,H$1,MERCALYS!$A$9:$A$3000,$A173)</f>
        <v>0</v>
      </c>
      <c r="I173" s="10">
        <f>SUMIFS(MERCALYS!$E$9:$E$3000,MERCALYS!$D$9:$D$3000,I$1,MERCALYS!$A$9:$A$3000,$A173)</f>
        <v>0</v>
      </c>
      <c r="J173" s="10">
        <f>SUMIFS(MERCALYS!$E$9:$E$3000,MERCALYS!$D$9:$D$3000,J$1,MERCALYS!$A$9:$A$3000,$A173)</f>
        <v>0</v>
      </c>
      <c r="K173" s="10">
        <f>SUMIFS(MERCALYS!$E$9:$E$3000,MERCALYS!$D$9:$D$3000,K$1,MERCALYS!$A$9:$A$3000,$A173)</f>
        <v>0</v>
      </c>
      <c r="L173" s="10">
        <f>SUMIFS(MERCALYS!$E$9:$E$3000,MERCALYS!$D$9:$D$3000,L$1,MERCALYS!$A$9:$A$3000,$A173)</f>
        <v>0</v>
      </c>
      <c r="M173" s="10">
        <f>SUMIFS(MERCALYS!$E$9:$E$3000,MERCALYS!$D$9:$D$3000,M$1,MERCALYS!$A$9:$A$3000,$A173)</f>
        <v>0</v>
      </c>
      <c r="N173" s="10">
        <f>SUMIFS(MERCALYS!$E$9:$E$3000,MERCALYS!$D$9:$D$3000,N$1,MERCALYS!$A$9:$A$3000,$A173)</f>
        <v>0</v>
      </c>
      <c r="O173" s="10">
        <f>SUMIFS(MERCALYS!$E$9:$E$3000,MERCALYS!$D$9:$D$3000,O$1,MERCALYS!$A$9:$A$3000,$A173)</f>
        <v>0</v>
      </c>
      <c r="P173" s="10">
        <f>SUMIFS(MERCALYS!$E$9:$E$3000,MERCALYS!$D$9:$D$3000,P$1,MERCALYS!$A$9:$A$3000,$A173)</f>
        <v>0</v>
      </c>
      <c r="Q173" s="10">
        <f>SUMIFS(MERCALYS!$E$9:$E$3000,MERCALYS!$D$9:$D$3000,Q$1,MERCALYS!$A$9:$A$3000,$A173)</f>
        <v>0</v>
      </c>
      <c r="R173" s="10">
        <f>SUMIFS(MERCALYS!$E$9:$E$3000,MERCALYS!$D$9:$D$3000,R$1,MERCALYS!$A$9:$A$3000,$A173)</f>
        <v>0</v>
      </c>
      <c r="S173" s="10">
        <f>SUMIFS(MERCALYS!$E$9:$E$3000,MERCALYS!$D$9:$D$3000,S$1,MERCALYS!$A$9:$A$3000,$A173)</f>
        <v>0</v>
      </c>
      <c r="T173" s="10">
        <f>SUMIFS(MERCALYS!$E$9:$E$3000,MERCALYS!$D$9:$D$3000,T$1,MERCALYS!$A$9:$A$3000,$A173)</f>
        <v>0</v>
      </c>
      <c r="U173" s="10">
        <f>SUMIFS(MERCALYS!$E$9:$E$3000,MERCALYS!$D$9:$D$3000,U$1,MERCALYS!$A$9:$A$3000,$A173)</f>
        <v>0</v>
      </c>
      <c r="V173" s="10">
        <f>SUMIFS(MERCALYS!$E$9:$E$3000,MERCALYS!$D$9:$D$3000,V$1,MERCALYS!$A$9:$A$3000,$A173)</f>
        <v>3</v>
      </c>
      <c r="W173" s="10">
        <f>SUMIFS(MERCALYS!$E$9:$E$3000,MERCALYS!$D$9:$D$3000,W$1,MERCALYS!$A$9:$A$3000,$A173)</f>
        <v>0</v>
      </c>
      <c r="X173" s="10">
        <f>SUMIFS(MERCALYS!$E$9:$E$3000,MERCALYS!$D$9:$D$3000,X$1,MERCALYS!$A$9:$A$3000,$A173)</f>
        <v>0</v>
      </c>
      <c r="Y173" s="10">
        <f>SUMIFS(MERCALYS!$E$9:$E$3000,MERCALYS!$D$9:$D$3000,Y$1,MERCALYS!$A$9:$A$3000,$A173)</f>
        <v>0</v>
      </c>
      <c r="Z173" s="10">
        <f>SUMIFS(MERCALYS!$E$9:$E$3000,MERCALYS!$D$9:$D$3000,Z$1,MERCALYS!$A$9:$A$3000,$A173)</f>
        <v>0</v>
      </c>
      <c r="AA173" s="10">
        <f>SUMIFS(MERCALYS!$E$9:$E$3000,MERCALYS!$D$9:$D$3000,AA$1,MERCALYS!$A$9:$A$3000,$A173)</f>
        <v>0</v>
      </c>
      <c r="AB173" s="10">
        <f>SUMIFS(MERCALYS!$E$9:$E$3000,MERCALYS!$D$9:$D$3000,AB$1,MERCALYS!$A$9:$A$3000,$A173)</f>
        <v>2</v>
      </c>
      <c r="AC173" s="10">
        <f>SUMIFS(MERCALYS!$E$9:$E$3000,MERCALYS!$D$9:$D$3000,AC$1,MERCALYS!$A$9:$A$3000,$A173)</f>
        <v>0</v>
      </c>
      <c r="AD173" s="10">
        <f>SUMIFS(MERCALYS!$E$9:$E$3000,MERCALYS!$D$9:$D$3000,AD$1,MERCALYS!$A$9:$A$3000,$A173)</f>
        <v>0</v>
      </c>
    </row>
    <row r="174" spans="1:30">
      <c r="A174" s="10" t="str">
        <f>IF(ROW()-1&gt;MAX(MERCALYS!$L$9:$L$3000),"",INDEX(MERCALYS!$A$9:$A$3000,MATCH(ROW()-1,MERCALYS!$L$9:$L$3000,0)))</f>
        <v>0000019037337</v>
      </c>
      <c r="B174" s="10" t="str">
        <f>IF($A174="","",VLOOKUP($A174,MERCALYS!$A$9:$C$3000,3,0))</f>
        <v>NESTLE YRT A LA GRECQUE 4X150G</v>
      </c>
      <c r="C174" s="10">
        <f>SUMIFS(MERCALYS!$E$9:$E$3000,MERCALYS!$D$9:$D$3000,C$1,MERCALYS!$A$9:$A$3000,$A174)</f>
        <v>0</v>
      </c>
      <c r="D174" s="10">
        <f>SUMIFS(MERCALYS!$E$9:$E$3000,MERCALYS!$D$9:$D$3000,D$1,MERCALYS!$A$9:$A$3000,$A174)</f>
        <v>0</v>
      </c>
      <c r="E174" s="10">
        <f>SUMIFS(MERCALYS!$E$9:$E$3000,MERCALYS!$D$9:$D$3000,E$1,MERCALYS!$A$9:$A$3000,$A174)</f>
        <v>0</v>
      </c>
      <c r="F174" s="10">
        <f>SUMIFS(MERCALYS!$E$9:$E$3000,MERCALYS!$D$9:$D$3000,F$1,MERCALYS!$A$9:$A$3000,$A174)</f>
        <v>0</v>
      </c>
      <c r="G174" s="10">
        <f>SUMIFS(MERCALYS!$E$9:$E$3000,MERCALYS!$D$9:$D$3000,G$1,MERCALYS!$A$9:$A$3000,$A174)</f>
        <v>0</v>
      </c>
      <c r="H174" s="10">
        <f>SUMIFS(MERCALYS!$E$9:$E$3000,MERCALYS!$D$9:$D$3000,H$1,MERCALYS!$A$9:$A$3000,$A174)</f>
        <v>0</v>
      </c>
      <c r="I174" s="10">
        <f>SUMIFS(MERCALYS!$E$9:$E$3000,MERCALYS!$D$9:$D$3000,I$1,MERCALYS!$A$9:$A$3000,$A174)</f>
        <v>1</v>
      </c>
      <c r="J174" s="10">
        <f>SUMIFS(MERCALYS!$E$9:$E$3000,MERCALYS!$D$9:$D$3000,J$1,MERCALYS!$A$9:$A$3000,$A174)</f>
        <v>0</v>
      </c>
      <c r="K174" s="10">
        <f>SUMIFS(MERCALYS!$E$9:$E$3000,MERCALYS!$D$9:$D$3000,K$1,MERCALYS!$A$9:$A$3000,$A174)</f>
        <v>0</v>
      </c>
      <c r="L174" s="10">
        <f>SUMIFS(MERCALYS!$E$9:$E$3000,MERCALYS!$D$9:$D$3000,L$1,MERCALYS!$A$9:$A$3000,$A174)</f>
        <v>1</v>
      </c>
      <c r="M174" s="10">
        <f>SUMIFS(MERCALYS!$E$9:$E$3000,MERCALYS!$D$9:$D$3000,M$1,MERCALYS!$A$9:$A$3000,$A174)</f>
        <v>0</v>
      </c>
      <c r="N174" s="10">
        <f>SUMIFS(MERCALYS!$E$9:$E$3000,MERCALYS!$D$9:$D$3000,N$1,MERCALYS!$A$9:$A$3000,$A174)</f>
        <v>0</v>
      </c>
      <c r="O174" s="10">
        <f>SUMIFS(MERCALYS!$E$9:$E$3000,MERCALYS!$D$9:$D$3000,O$1,MERCALYS!$A$9:$A$3000,$A174)</f>
        <v>0</v>
      </c>
      <c r="P174" s="10">
        <f>SUMIFS(MERCALYS!$E$9:$E$3000,MERCALYS!$D$9:$D$3000,P$1,MERCALYS!$A$9:$A$3000,$A174)</f>
        <v>0</v>
      </c>
      <c r="Q174" s="10">
        <f>SUMIFS(MERCALYS!$E$9:$E$3000,MERCALYS!$D$9:$D$3000,Q$1,MERCALYS!$A$9:$A$3000,$A174)</f>
        <v>1</v>
      </c>
      <c r="R174" s="10">
        <f>SUMIFS(MERCALYS!$E$9:$E$3000,MERCALYS!$D$9:$D$3000,R$1,MERCALYS!$A$9:$A$3000,$A174)</f>
        <v>0</v>
      </c>
      <c r="S174" s="10">
        <f>SUMIFS(MERCALYS!$E$9:$E$3000,MERCALYS!$D$9:$D$3000,S$1,MERCALYS!$A$9:$A$3000,$A174)</f>
        <v>0</v>
      </c>
      <c r="T174" s="10">
        <f>SUMIFS(MERCALYS!$E$9:$E$3000,MERCALYS!$D$9:$D$3000,T$1,MERCALYS!$A$9:$A$3000,$A174)</f>
        <v>0</v>
      </c>
      <c r="U174" s="10">
        <f>SUMIFS(MERCALYS!$E$9:$E$3000,MERCALYS!$D$9:$D$3000,U$1,MERCALYS!$A$9:$A$3000,$A174)</f>
        <v>0</v>
      </c>
      <c r="V174" s="10">
        <f>SUMIFS(MERCALYS!$E$9:$E$3000,MERCALYS!$D$9:$D$3000,V$1,MERCALYS!$A$9:$A$3000,$A174)</f>
        <v>0</v>
      </c>
      <c r="W174" s="10">
        <f>SUMIFS(MERCALYS!$E$9:$E$3000,MERCALYS!$D$9:$D$3000,W$1,MERCALYS!$A$9:$A$3000,$A174)</f>
        <v>0</v>
      </c>
      <c r="X174" s="10">
        <f>SUMIFS(MERCALYS!$E$9:$E$3000,MERCALYS!$D$9:$D$3000,X$1,MERCALYS!$A$9:$A$3000,$A174)</f>
        <v>0</v>
      </c>
      <c r="Y174" s="10">
        <f>SUMIFS(MERCALYS!$E$9:$E$3000,MERCALYS!$D$9:$D$3000,Y$1,MERCALYS!$A$9:$A$3000,$A174)</f>
        <v>0</v>
      </c>
      <c r="Z174" s="10">
        <f>SUMIFS(MERCALYS!$E$9:$E$3000,MERCALYS!$D$9:$D$3000,Z$1,MERCALYS!$A$9:$A$3000,$A174)</f>
        <v>0</v>
      </c>
      <c r="AA174" s="10">
        <f>SUMIFS(MERCALYS!$E$9:$E$3000,MERCALYS!$D$9:$D$3000,AA$1,MERCALYS!$A$9:$A$3000,$A174)</f>
        <v>0</v>
      </c>
      <c r="AB174" s="10">
        <f>SUMIFS(MERCALYS!$E$9:$E$3000,MERCALYS!$D$9:$D$3000,AB$1,MERCALYS!$A$9:$A$3000,$A174)</f>
        <v>0</v>
      </c>
      <c r="AC174" s="10">
        <f>SUMIFS(MERCALYS!$E$9:$E$3000,MERCALYS!$D$9:$D$3000,AC$1,MERCALYS!$A$9:$A$3000,$A174)</f>
        <v>0</v>
      </c>
      <c r="AD174" s="10">
        <f>SUMIFS(MERCALYS!$E$9:$E$3000,MERCALYS!$D$9:$D$3000,AD$1,MERCALYS!$A$9:$A$3000,$A174)</f>
        <v>0</v>
      </c>
    </row>
    <row r="175" spans="1:30">
      <c r="A175" s="10" t="str">
        <f>IF(ROW()-1&gt;MAX(MERCALYS!$L$9:$L$3000),"",INDEX(MERCALYS!$A$9:$A$3000,MATCH(ROW()-1,MERCALYS!$L$9:$L$3000,0)))</f>
        <v>0000019037463</v>
      </c>
      <c r="B175" s="10" t="str">
        <f>IF($A175="","",VLOOKUP($A175,MERCALYS!$A$9:$C$3000,3,0))</f>
        <v>YOPLAIT C.FRAICHE EPA 30% 10CL</v>
      </c>
      <c r="C175" s="10">
        <f>SUMIFS(MERCALYS!$E$9:$E$3000,MERCALYS!$D$9:$D$3000,C$1,MERCALYS!$A$9:$A$3000,$A175)</f>
        <v>0</v>
      </c>
      <c r="D175" s="10">
        <f>SUMIFS(MERCALYS!$E$9:$E$3000,MERCALYS!$D$9:$D$3000,D$1,MERCALYS!$A$9:$A$3000,$A175)</f>
        <v>0</v>
      </c>
      <c r="E175" s="10">
        <f>SUMIFS(MERCALYS!$E$9:$E$3000,MERCALYS!$D$9:$D$3000,E$1,MERCALYS!$A$9:$A$3000,$A175)</f>
        <v>11</v>
      </c>
      <c r="F175" s="10">
        <f>SUMIFS(MERCALYS!$E$9:$E$3000,MERCALYS!$D$9:$D$3000,F$1,MERCALYS!$A$9:$A$3000,$A175)</f>
        <v>0</v>
      </c>
      <c r="G175" s="10">
        <f>SUMIFS(MERCALYS!$E$9:$E$3000,MERCALYS!$D$9:$D$3000,G$1,MERCALYS!$A$9:$A$3000,$A175)</f>
        <v>0</v>
      </c>
      <c r="H175" s="10">
        <f>SUMIFS(MERCALYS!$E$9:$E$3000,MERCALYS!$D$9:$D$3000,H$1,MERCALYS!$A$9:$A$3000,$A175)</f>
        <v>0</v>
      </c>
      <c r="I175" s="10">
        <f>SUMIFS(MERCALYS!$E$9:$E$3000,MERCALYS!$D$9:$D$3000,I$1,MERCALYS!$A$9:$A$3000,$A175)</f>
        <v>0</v>
      </c>
      <c r="J175" s="10">
        <f>SUMIFS(MERCALYS!$E$9:$E$3000,MERCALYS!$D$9:$D$3000,J$1,MERCALYS!$A$9:$A$3000,$A175)</f>
        <v>0</v>
      </c>
      <c r="K175" s="10">
        <f>SUMIFS(MERCALYS!$E$9:$E$3000,MERCALYS!$D$9:$D$3000,K$1,MERCALYS!$A$9:$A$3000,$A175)</f>
        <v>0</v>
      </c>
      <c r="L175" s="10">
        <f>SUMIFS(MERCALYS!$E$9:$E$3000,MERCALYS!$D$9:$D$3000,L$1,MERCALYS!$A$9:$A$3000,$A175)</f>
        <v>0</v>
      </c>
      <c r="M175" s="10">
        <f>SUMIFS(MERCALYS!$E$9:$E$3000,MERCALYS!$D$9:$D$3000,M$1,MERCALYS!$A$9:$A$3000,$A175)</f>
        <v>0</v>
      </c>
      <c r="N175" s="10">
        <f>SUMIFS(MERCALYS!$E$9:$E$3000,MERCALYS!$D$9:$D$3000,N$1,MERCALYS!$A$9:$A$3000,$A175)</f>
        <v>0</v>
      </c>
      <c r="O175" s="10">
        <f>SUMIFS(MERCALYS!$E$9:$E$3000,MERCALYS!$D$9:$D$3000,O$1,MERCALYS!$A$9:$A$3000,$A175)</f>
        <v>0</v>
      </c>
      <c r="P175" s="10">
        <f>SUMIFS(MERCALYS!$E$9:$E$3000,MERCALYS!$D$9:$D$3000,P$1,MERCALYS!$A$9:$A$3000,$A175)</f>
        <v>0</v>
      </c>
      <c r="Q175" s="10">
        <f>SUMIFS(MERCALYS!$E$9:$E$3000,MERCALYS!$D$9:$D$3000,Q$1,MERCALYS!$A$9:$A$3000,$A175)</f>
        <v>0</v>
      </c>
      <c r="R175" s="10">
        <f>SUMIFS(MERCALYS!$E$9:$E$3000,MERCALYS!$D$9:$D$3000,R$1,MERCALYS!$A$9:$A$3000,$A175)</f>
        <v>0</v>
      </c>
      <c r="S175" s="10">
        <f>SUMIFS(MERCALYS!$E$9:$E$3000,MERCALYS!$D$9:$D$3000,S$1,MERCALYS!$A$9:$A$3000,$A175)</f>
        <v>0</v>
      </c>
      <c r="T175" s="10">
        <f>SUMIFS(MERCALYS!$E$9:$E$3000,MERCALYS!$D$9:$D$3000,T$1,MERCALYS!$A$9:$A$3000,$A175)</f>
        <v>0</v>
      </c>
      <c r="U175" s="10">
        <f>SUMIFS(MERCALYS!$E$9:$E$3000,MERCALYS!$D$9:$D$3000,U$1,MERCALYS!$A$9:$A$3000,$A175)</f>
        <v>0</v>
      </c>
      <c r="V175" s="10">
        <f>SUMIFS(MERCALYS!$E$9:$E$3000,MERCALYS!$D$9:$D$3000,V$1,MERCALYS!$A$9:$A$3000,$A175)</f>
        <v>0</v>
      </c>
      <c r="W175" s="10">
        <f>SUMIFS(MERCALYS!$E$9:$E$3000,MERCALYS!$D$9:$D$3000,W$1,MERCALYS!$A$9:$A$3000,$A175)</f>
        <v>0</v>
      </c>
      <c r="X175" s="10">
        <f>SUMIFS(MERCALYS!$E$9:$E$3000,MERCALYS!$D$9:$D$3000,X$1,MERCALYS!$A$9:$A$3000,$A175)</f>
        <v>0</v>
      </c>
      <c r="Y175" s="10">
        <f>SUMIFS(MERCALYS!$E$9:$E$3000,MERCALYS!$D$9:$D$3000,Y$1,MERCALYS!$A$9:$A$3000,$A175)</f>
        <v>0</v>
      </c>
      <c r="Z175" s="10">
        <f>SUMIFS(MERCALYS!$E$9:$E$3000,MERCALYS!$D$9:$D$3000,Z$1,MERCALYS!$A$9:$A$3000,$A175)</f>
        <v>3</v>
      </c>
      <c r="AA175" s="10">
        <f>SUMIFS(MERCALYS!$E$9:$E$3000,MERCALYS!$D$9:$D$3000,AA$1,MERCALYS!$A$9:$A$3000,$A175)</f>
        <v>0</v>
      </c>
      <c r="AB175" s="10">
        <f>SUMIFS(MERCALYS!$E$9:$E$3000,MERCALYS!$D$9:$D$3000,AB$1,MERCALYS!$A$9:$A$3000,$A175)</f>
        <v>0</v>
      </c>
      <c r="AC175" s="10">
        <f>SUMIFS(MERCALYS!$E$9:$E$3000,MERCALYS!$D$9:$D$3000,AC$1,MERCALYS!$A$9:$A$3000,$A175)</f>
        <v>2</v>
      </c>
      <c r="AD175" s="10">
        <f>SUMIFS(MERCALYS!$E$9:$E$3000,MERCALYS!$D$9:$D$3000,AD$1,MERCALYS!$A$9:$A$3000,$A175)</f>
        <v>0</v>
      </c>
    </row>
    <row r="176" spans="1:30">
      <c r="A176" s="10" t="str">
        <f>IF(ROW()-1&gt;MAX(MERCALYS!$L$9:$L$3000),"",INDEX(MERCALYS!$A$9:$A$3000,MATCH(ROW()-1,MERCALYS!$L$9:$L$3000,0)))</f>
        <v>0000019037481</v>
      </c>
      <c r="B176" s="10" t="str">
        <f>IF($A176="","",VLOOKUP($A176,MERCALYS!$A$9:$C$3000,3,0))</f>
        <v>PATURAGES - TIRAMISU 500G</v>
      </c>
      <c r="C176" s="10">
        <f>SUMIFS(MERCALYS!$E$9:$E$3000,MERCALYS!$D$9:$D$3000,C$1,MERCALYS!$A$9:$A$3000,$A176)</f>
        <v>0</v>
      </c>
      <c r="D176" s="10">
        <f>SUMIFS(MERCALYS!$E$9:$E$3000,MERCALYS!$D$9:$D$3000,D$1,MERCALYS!$A$9:$A$3000,$A176)</f>
        <v>0</v>
      </c>
      <c r="E176" s="10">
        <f>SUMIFS(MERCALYS!$E$9:$E$3000,MERCALYS!$D$9:$D$3000,E$1,MERCALYS!$A$9:$A$3000,$A176)</f>
        <v>0</v>
      </c>
      <c r="F176" s="10">
        <f>SUMIFS(MERCALYS!$E$9:$E$3000,MERCALYS!$D$9:$D$3000,F$1,MERCALYS!$A$9:$A$3000,$A176)</f>
        <v>0</v>
      </c>
      <c r="G176" s="10">
        <f>SUMIFS(MERCALYS!$E$9:$E$3000,MERCALYS!$D$9:$D$3000,G$1,MERCALYS!$A$9:$A$3000,$A176)</f>
        <v>0</v>
      </c>
      <c r="H176" s="10">
        <f>SUMIFS(MERCALYS!$E$9:$E$3000,MERCALYS!$D$9:$D$3000,H$1,MERCALYS!$A$9:$A$3000,$A176)</f>
        <v>0</v>
      </c>
      <c r="I176" s="10">
        <f>SUMIFS(MERCALYS!$E$9:$E$3000,MERCALYS!$D$9:$D$3000,I$1,MERCALYS!$A$9:$A$3000,$A176)</f>
        <v>0</v>
      </c>
      <c r="J176" s="10">
        <f>SUMIFS(MERCALYS!$E$9:$E$3000,MERCALYS!$D$9:$D$3000,J$1,MERCALYS!$A$9:$A$3000,$A176)</f>
        <v>0</v>
      </c>
      <c r="K176" s="10">
        <f>SUMIFS(MERCALYS!$E$9:$E$3000,MERCALYS!$D$9:$D$3000,K$1,MERCALYS!$A$9:$A$3000,$A176)</f>
        <v>0</v>
      </c>
      <c r="L176" s="10">
        <f>SUMIFS(MERCALYS!$E$9:$E$3000,MERCALYS!$D$9:$D$3000,L$1,MERCALYS!$A$9:$A$3000,$A176)</f>
        <v>0</v>
      </c>
      <c r="M176" s="10">
        <f>SUMIFS(MERCALYS!$E$9:$E$3000,MERCALYS!$D$9:$D$3000,M$1,MERCALYS!$A$9:$A$3000,$A176)</f>
        <v>0</v>
      </c>
      <c r="N176" s="10">
        <f>SUMIFS(MERCALYS!$E$9:$E$3000,MERCALYS!$D$9:$D$3000,N$1,MERCALYS!$A$9:$A$3000,$A176)</f>
        <v>0</v>
      </c>
      <c r="O176" s="10">
        <f>SUMIFS(MERCALYS!$E$9:$E$3000,MERCALYS!$D$9:$D$3000,O$1,MERCALYS!$A$9:$A$3000,$A176)</f>
        <v>0</v>
      </c>
      <c r="P176" s="10">
        <f>SUMIFS(MERCALYS!$E$9:$E$3000,MERCALYS!$D$9:$D$3000,P$1,MERCALYS!$A$9:$A$3000,$A176)</f>
        <v>0</v>
      </c>
      <c r="Q176" s="10">
        <f>SUMIFS(MERCALYS!$E$9:$E$3000,MERCALYS!$D$9:$D$3000,Q$1,MERCALYS!$A$9:$A$3000,$A176)</f>
        <v>0</v>
      </c>
      <c r="R176" s="10">
        <f>SUMIFS(MERCALYS!$E$9:$E$3000,MERCALYS!$D$9:$D$3000,R$1,MERCALYS!$A$9:$A$3000,$A176)</f>
        <v>0</v>
      </c>
      <c r="S176" s="10">
        <f>SUMIFS(MERCALYS!$E$9:$E$3000,MERCALYS!$D$9:$D$3000,S$1,MERCALYS!$A$9:$A$3000,$A176)</f>
        <v>0</v>
      </c>
      <c r="T176" s="10">
        <f>SUMIFS(MERCALYS!$E$9:$E$3000,MERCALYS!$D$9:$D$3000,T$1,MERCALYS!$A$9:$A$3000,$A176)</f>
        <v>0</v>
      </c>
      <c r="U176" s="10">
        <f>SUMIFS(MERCALYS!$E$9:$E$3000,MERCALYS!$D$9:$D$3000,U$1,MERCALYS!$A$9:$A$3000,$A176)</f>
        <v>0</v>
      </c>
      <c r="V176" s="10">
        <f>SUMIFS(MERCALYS!$E$9:$E$3000,MERCALYS!$D$9:$D$3000,V$1,MERCALYS!$A$9:$A$3000,$A176)</f>
        <v>0</v>
      </c>
      <c r="W176" s="10">
        <f>SUMIFS(MERCALYS!$E$9:$E$3000,MERCALYS!$D$9:$D$3000,W$1,MERCALYS!$A$9:$A$3000,$A176)</f>
        <v>0</v>
      </c>
      <c r="X176" s="10">
        <f>SUMIFS(MERCALYS!$E$9:$E$3000,MERCALYS!$D$9:$D$3000,X$1,MERCALYS!$A$9:$A$3000,$A176)</f>
        <v>0</v>
      </c>
      <c r="Y176" s="10">
        <f>SUMIFS(MERCALYS!$E$9:$E$3000,MERCALYS!$D$9:$D$3000,Y$1,MERCALYS!$A$9:$A$3000,$A176)</f>
        <v>0</v>
      </c>
      <c r="Z176" s="10">
        <f>SUMIFS(MERCALYS!$E$9:$E$3000,MERCALYS!$D$9:$D$3000,Z$1,MERCALYS!$A$9:$A$3000,$A176)</f>
        <v>0</v>
      </c>
      <c r="AA176" s="10">
        <f>SUMIFS(MERCALYS!$E$9:$E$3000,MERCALYS!$D$9:$D$3000,AA$1,MERCALYS!$A$9:$A$3000,$A176)</f>
        <v>0</v>
      </c>
      <c r="AB176" s="10">
        <f>SUMIFS(MERCALYS!$E$9:$E$3000,MERCALYS!$D$9:$D$3000,AB$1,MERCALYS!$A$9:$A$3000,$A176)</f>
        <v>0</v>
      </c>
      <c r="AC176" s="10">
        <f>SUMIFS(MERCALYS!$E$9:$E$3000,MERCALYS!$D$9:$D$3000,AC$1,MERCALYS!$A$9:$A$3000,$A176)</f>
        <v>0</v>
      </c>
      <c r="AD176" s="10">
        <f>SUMIFS(MERCALYS!$E$9:$E$3000,MERCALYS!$D$9:$D$3000,AD$1,MERCALYS!$A$9:$A$3000,$A176)</f>
        <v>6</v>
      </c>
    </row>
    <row r="177" spans="1:30">
      <c r="A177" s="10" t="str">
        <f>IF(ROW()-1&gt;MAX(MERCALYS!$L$9:$L$3000),"",INDEX(MERCALYS!$A$9:$A$3000,MATCH(ROW()-1,MERCALYS!$L$9:$L$3000,0)))</f>
        <v>0000019037510</v>
      </c>
      <c r="B177" s="10" t="str">
        <f>IF($A177="","",VLOOKUP($A177,MERCALYS!$A$9:$C$3000,3,0))</f>
        <v>DANONE ACTIVIA ABRICOT 4X125G</v>
      </c>
      <c r="C177" s="10">
        <f>SUMIFS(MERCALYS!$E$9:$E$3000,MERCALYS!$D$9:$D$3000,C$1,MERCALYS!$A$9:$A$3000,$A177)</f>
        <v>0</v>
      </c>
      <c r="D177" s="10">
        <f>SUMIFS(MERCALYS!$E$9:$E$3000,MERCALYS!$D$9:$D$3000,D$1,MERCALYS!$A$9:$A$3000,$A177)</f>
        <v>0</v>
      </c>
      <c r="E177" s="10">
        <f>SUMIFS(MERCALYS!$E$9:$E$3000,MERCALYS!$D$9:$D$3000,E$1,MERCALYS!$A$9:$A$3000,$A177)</f>
        <v>0</v>
      </c>
      <c r="F177" s="10">
        <f>SUMIFS(MERCALYS!$E$9:$E$3000,MERCALYS!$D$9:$D$3000,F$1,MERCALYS!$A$9:$A$3000,$A177)</f>
        <v>0</v>
      </c>
      <c r="G177" s="10">
        <f>SUMIFS(MERCALYS!$E$9:$E$3000,MERCALYS!$D$9:$D$3000,G$1,MERCALYS!$A$9:$A$3000,$A177)</f>
        <v>0</v>
      </c>
      <c r="H177" s="10">
        <f>SUMIFS(MERCALYS!$E$9:$E$3000,MERCALYS!$D$9:$D$3000,H$1,MERCALYS!$A$9:$A$3000,$A177)</f>
        <v>0</v>
      </c>
      <c r="I177" s="10">
        <f>SUMIFS(MERCALYS!$E$9:$E$3000,MERCALYS!$D$9:$D$3000,I$1,MERCALYS!$A$9:$A$3000,$A177)</f>
        <v>0</v>
      </c>
      <c r="J177" s="10">
        <f>SUMIFS(MERCALYS!$E$9:$E$3000,MERCALYS!$D$9:$D$3000,J$1,MERCALYS!$A$9:$A$3000,$A177)</f>
        <v>0</v>
      </c>
      <c r="K177" s="10">
        <f>SUMIFS(MERCALYS!$E$9:$E$3000,MERCALYS!$D$9:$D$3000,K$1,MERCALYS!$A$9:$A$3000,$A177)</f>
        <v>0</v>
      </c>
      <c r="L177" s="10">
        <f>SUMIFS(MERCALYS!$E$9:$E$3000,MERCALYS!$D$9:$D$3000,L$1,MERCALYS!$A$9:$A$3000,$A177)</f>
        <v>0</v>
      </c>
      <c r="M177" s="10">
        <f>SUMIFS(MERCALYS!$E$9:$E$3000,MERCALYS!$D$9:$D$3000,M$1,MERCALYS!$A$9:$A$3000,$A177)</f>
        <v>0</v>
      </c>
      <c r="N177" s="10">
        <f>SUMIFS(MERCALYS!$E$9:$E$3000,MERCALYS!$D$9:$D$3000,N$1,MERCALYS!$A$9:$A$3000,$A177)</f>
        <v>0</v>
      </c>
      <c r="O177" s="10">
        <f>SUMIFS(MERCALYS!$E$9:$E$3000,MERCALYS!$D$9:$D$3000,O$1,MERCALYS!$A$9:$A$3000,$A177)</f>
        <v>0</v>
      </c>
      <c r="P177" s="10">
        <f>SUMIFS(MERCALYS!$E$9:$E$3000,MERCALYS!$D$9:$D$3000,P$1,MERCALYS!$A$9:$A$3000,$A177)</f>
        <v>0</v>
      </c>
      <c r="Q177" s="10">
        <f>SUMIFS(MERCALYS!$E$9:$E$3000,MERCALYS!$D$9:$D$3000,Q$1,MERCALYS!$A$9:$A$3000,$A177)</f>
        <v>0</v>
      </c>
      <c r="R177" s="10">
        <f>SUMIFS(MERCALYS!$E$9:$E$3000,MERCALYS!$D$9:$D$3000,R$1,MERCALYS!$A$9:$A$3000,$A177)</f>
        <v>0</v>
      </c>
      <c r="S177" s="10">
        <f>SUMIFS(MERCALYS!$E$9:$E$3000,MERCALYS!$D$9:$D$3000,S$1,MERCALYS!$A$9:$A$3000,$A177)</f>
        <v>0</v>
      </c>
      <c r="T177" s="10">
        <f>SUMIFS(MERCALYS!$E$9:$E$3000,MERCALYS!$D$9:$D$3000,T$1,MERCALYS!$A$9:$A$3000,$A177)</f>
        <v>0</v>
      </c>
      <c r="U177" s="10">
        <f>SUMIFS(MERCALYS!$E$9:$E$3000,MERCALYS!$D$9:$D$3000,U$1,MERCALYS!$A$9:$A$3000,$A177)</f>
        <v>0</v>
      </c>
      <c r="V177" s="10">
        <f>SUMIFS(MERCALYS!$E$9:$E$3000,MERCALYS!$D$9:$D$3000,V$1,MERCALYS!$A$9:$A$3000,$A177)</f>
        <v>0</v>
      </c>
      <c r="W177" s="10">
        <f>SUMIFS(MERCALYS!$E$9:$E$3000,MERCALYS!$D$9:$D$3000,W$1,MERCALYS!$A$9:$A$3000,$A177)</f>
        <v>0</v>
      </c>
      <c r="X177" s="10">
        <f>SUMIFS(MERCALYS!$E$9:$E$3000,MERCALYS!$D$9:$D$3000,X$1,MERCALYS!$A$9:$A$3000,$A177)</f>
        <v>0</v>
      </c>
      <c r="Y177" s="10">
        <f>SUMIFS(MERCALYS!$E$9:$E$3000,MERCALYS!$D$9:$D$3000,Y$1,MERCALYS!$A$9:$A$3000,$A177)</f>
        <v>0</v>
      </c>
      <c r="Z177" s="10">
        <f>SUMIFS(MERCALYS!$E$9:$E$3000,MERCALYS!$D$9:$D$3000,Z$1,MERCALYS!$A$9:$A$3000,$A177)</f>
        <v>0</v>
      </c>
      <c r="AA177" s="10">
        <f>SUMIFS(MERCALYS!$E$9:$E$3000,MERCALYS!$D$9:$D$3000,AA$1,MERCALYS!$A$9:$A$3000,$A177)</f>
        <v>0</v>
      </c>
      <c r="AB177" s="10">
        <f>SUMIFS(MERCALYS!$E$9:$E$3000,MERCALYS!$D$9:$D$3000,AB$1,MERCALYS!$A$9:$A$3000,$A177)</f>
        <v>0</v>
      </c>
      <c r="AC177" s="10">
        <f>SUMIFS(MERCALYS!$E$9:$E$3000,MERCALYS!$D$9:$D$3000,AC$1,MERCALYS!$A$9:$A$3000,$A177)</f>
        <v>3</v>
      </c>
      <c r="AD177" s="10">
        <f>SUMIFS(MERCALYS!$E$9:$E$3000,MERCALYS!$D$9:$D$3000,AD$1,MERCALYS!$A$9:$A$3000,$A177)</f>
        <v>0</v>
      </c>
    </row>
    <row r="178" spans="1:30">
      <c r="A178" s="10" t="str">
        <f>IF(ROW()-1&gt;MAX(MERCALYS!$L$9:$L$3000),"",INDEX(MERCALYS!$A$9:$A$3000,MATCH(ROW()-1,MERCALYS!$L$9:$L$3000,0)))</f>
        <v>0000019037514</v>
      </c>
      <c r="B178" s="10" t="str">
        <f>IF($A178="","",VLOOKUP($A178,MERCALYS!$A$9:$C$3000,3,0))</f>
        <v>TAILLEF. RECET.FB FRAISE4X120G</v>
      </c>
      <c r="C178" s="10">
        <f>SUMIFS(MERCALYS!$E$9:$E$3000,MERCALYS!$D$9:$D$3000,C$1,MERCALYS!$A$9:$A$3000,$A178)</f>
        <v>0</v>
      </c>
      <c r="D178" s="10">
        <f>SUMIFS(MERCALYS!$E$9:$E$3000,MERCALYS!$D$9:$D$3000,D$1,MERCALYS!$A$9:$A$3000,$A178)</f>
        <v>0</v>
      </c>
      <c r="E178" s="10">
        <f>SUMIFS(MERCALYS!$E$9:$E$3000,MERCALYS!$D$9:$D$3000,E$1,MERCALYS!$A$9:$A$3000,$A178)</f>
        <v>0</v>
      </c>
      <c r="F178" s="10">
        <f>SUMIFS(MERCALYS!$E$9:$E$3000,MERCALYS!$D$9:$D$3000,F$1,MERCALYS!$A$9:$A$3000,$A178)</f>
        <v>0</v>
      </c>
      <c r="G178" s="10">
        <f>SUMIFS(MERCALYS!$E$9:$E$3000,MERCALYS!$D$9:$D$3000,G$1,MERCALYS!$A$9:$A$3000,$A178)</f>
        <v>0</v>
      </c>
      <c r="H178" s="10">
        <f>SUMIFS(MERCALYS!$E$9:$E$3000,MERCALYS!$D$9:$D$3000,H$1,MERCALYS!$A$9:$A$3000,$A178)</f>
        <v>0</v>
      </c>
      <c r="I178" s="10">
        <f>SUMIFS(MERCALYS!$E$9:$E$3000,MERCALYS!$D$9:$D$3000,I$1,MERCALYS!$A$9:$A$3000,$A178)</f>
        <v>0</v>
      </c>
      <c r="J178" s="10">
        <f>SUMIFS(MERCALYS!$E$9:$E$3000,MERCALYS!$D$9:$D$3000,J$1,MERCALYS!$A$9:$A$3000,$A178)</f>
        <v>0</v>
      </c>
      <c r="K178" s="10">
        <f>SUMIFS(MERCALYS!$E$9:$E$3000,MERCALYS!$D$9:$D$3000,K$1,MERCALYS!$A$9:$A$3000,$A178)</f>
        <v>0</v>
      </c>
      <c r="L178" s="10">
        <f>SUMIFS(MERCALYS!$E$9:$E$3000,MERCALYS!$D$9:$D$3000,L$1,MERCALYS!$A$9:$A$3000,$A178)</f>
        <v>0</v>
      </c>
      <c r="M178" s="10">
        <f>SUMIFS(MERCALYS!$E$9:$E$3000,MERCALYS!$D$9:$D$3000,M$1,MERCALYS!$A$9:$A$3000,$A178)</f>
        <v>0</v>
      </c>
      <c r="N178" s="10">
        <f>SUMIFS(MERCALYS!$E$9:$E$3000,MERCALYS!$D$9:$D$3000,N$1,MERCALYS!$A$9:$A$3000,$A178)</f>
        <v>0</v>
      </c>
      <c r="O178" s="10">
        <f>SUMIFS(MERCALYS!$E$9:$E$3000,MERCALYS!$D$9:$D$3000,O$1,MERCALYS!$A$9:$A$3000,$A178)</f>
        <v>0</v>
      </c>
      <c r="P178" s="10">
        <f>SUMIFS(MERCALYS!$E$9:$E$3000,MERCALYS!$D$9:$D$3000,P$1,MERCALYS!$A$9:$A$3000,$A178)</f>
        <v>0</v>
      </c>
      <c r="Q178" s="10">
        <f>SUMIFS(MERCALYS!$E$9:$E$3000,MERCALYS!$D$9:$D$3000,Q$1,MERCALYS!$A$9:$A$3000,$A178)</f>
        <v>1</v>
      </c>
      <c r="R178" s="10">
        <f>SUMIFS(MERCALYS!$E$9:$E$3000,MERCALYS!$D$9:$D$3000,R$1,MERCALYS!$A$9:$A$3000,$A178)</f>
        <v>0</v>
      </c>
      <c r="S178" s="10">
        <f>SUMIFS(MERCALYS!$E$9:$E$3000,MERCALYS!$D$9:$D$3000,S$1,MERCALYS!$A$9:$A$3000,$A178)</f>
        <v>0</v>
      </c>
      <c r="T178" s="10">
        <f>SUMIFS(MERCALYS!$E$9:$E$3000,MERCALYS!$D$9:$D$3000,T$1,MERCALYS!$A$9:$A$3000,$A178)</f>
        <v>0</v>
      </c>
      <c r="U178" s="10">
        <f>SUMIFS(MERCALYS!$E$9:$E$3000,MERCALYS!$D$9:$D$3000,U$1,MERCALYS!$A$9:$A$3000,$A178)</f>
        <v>0</v>
      </c>
      <c r="V178" s="10">
        <f>SUMIFS(MERCALYS!$E$9:$E$3000,MERCALYS!$D$9:$D$3000,V$1,MERCALYS!$A$9:$A$3000,$A178)</f>
        <v>0</v>
      </c>
      <c r="W178" s="10">
        <f>SUMIFS(MERCALYS!$E$9:$E$3000,MERCALYS!$D$9:$D$3000,W$1,MERCALYS!$A$9:$A$3000,$A178)</f>
        <v>0</v>
      </c>
      <c r="X178" s="10">
        <f>SUMIFS(MERCALYS!$E$9:$E$3000,MERCALYS!$D$9:$D$3000,X$1,MERCALYS!$A$9:$A$3000,$A178)</f>
        <v>1</v>
      </c>
      <c r="Y178" s="10">
        <f>SUMIFS(MERCALYS!$E$9:$E$3000,MERCALYS!$D$9:$D$3000,Y$1,MERCALYS!$A$9:$A$3000,$A178)</f>
        <v>0</v>
      </c>
      <c r="Z178" s="10">
        <f>SUMIFS(MERCALYS!$E$9:$E$3000,MERCALYS!$D$9:$D$3000,Z$1,MERCALYS!$A$9:$A$3000,$A178)</f>
        <v>0</v>
      </c>
      <c r="AA178" s="10">
        <f>SUMIFS(MERCALYS!$E$9:$E$3000,MERCALYS!$D$9:$D$3000,AA$1,MERCALYS!$A$9:$A$3000,$A178)</f>
        <v>0</v>
      </c>
      <c r="AB178" s="10">
        <f>SUMIFS(MERCALYS!$E$9:$E$3000,MERCALYS!$D$9:$D$3000,AB$1,MERCALYS!$A$9:$A$3000,$A178)</f>
        <v>0</v>
      </c>
      <c r="AC178" s="10">
        <f>SUMIFS(MERCALYS!$E$9:$E$3000,MERCALYS!$D$9:$D$3000,AC$1,MERCALYS!$A$9:$A$3000,$A178)</f>
        <v>0</v>
      </c>
      <c r="AD178" s="10">
        <f>SUMIFS(MERCALYS!$E$9:$E$3000,MERCALYS!$D$9:$D$3000,AD$1,MERCALYS!$A$9:$A$3000,$A178)</f>
        <v>0</v>
      </c>
    </row>
    <row r="179" spans="1:30">
      <c r="A179" s="10" t="str">
        <f>IF(ROW()-1&gt;MAX(MERCALYS!$L$9:$L$3000),"",INDEX(MERCALYS!$A$9:$A$3000,MATCH(ROW()-1,MERCALYS!$L$9:$L$3000,0)))</f>
        <v>0000019037527</v>
      </c>
      <c r="B179" s="10" t="str">
        <f>IF($A179="","",VLOOKUP($A179,MERCALYS!$A$9:$C$3000,3,0))</f>
        <v>DANONE DANETTE EXPRESSO 4X125G</v>
      </c>
      <c r="C179" s="10">
        <f>SUMIFS(MERCALYS!$E$9:$E$3000,MERCALYS!$D$9:$D$3000,C$1,MERCALYS!$A$9:$A$3000,$A179)</f>
        <v>0</v>
      </c>
      <c r="D179" s="10">
        <f>SUMIFS(MERCALYS!$E$9:$E$3000,MERCALYS!$D$9:$D$3000,D$1,MERCALYS!$A$9:$A$3000,$A179)</f>
        <v>0</v>
      </c>
      <c r="E179" s="10">
        <f>SUMIFS(MERCALYS!$E$9:$E$3000,MERCALYS!$D$9:$D$3000,E$1,MERCALYS!$A$9:$A$3000,$A179)</f>
        <v>3</v>
      </c>
      <c r="F179" s="10">
        <f>SUMIFS(MERCALYS!$E$9:$E$3000,MERCALYS!$D$9:$D$3000,F$1,MERCALYS!$A$9:$A$3000,$A179)</f>
        <v>0</v>
      </c>
      <c r="G179" s="10">
        <f>SUMIFS(MERCALYS!$E$9:$E$3000,MERCALYS!$D$9:$D$3000,G$1,MERCALYS!$A$9:$A$3000,$A179)</f>
        <v>0</v>
      </c>
      <c r="H179" s="10">
        <f>SUMIFS(MERCALYS!$E$9:$E$3000,MERCALYS!$D$9:$D$3000,H$1,MERCALYS!$A$9:$A$3000,$A179)</f>
        <v>0</v>
      </c>
      <c r="I179" s="10">
        <f>SUMIFS(MERCALYS!$E$9:$E$3000,MERCALYS!$D$9:$D$3000,I$1,MERCALYS!$A$9:$A$3000,$A179)</f>
        <v>0</v>
      </c>
      <c r="J179" s="10">
        <f>SUMIFS(MERCALYS!$E$9:$E$3000,MERCALYS!$D$9:$D$3000,J$1,MERCALYS!$A$9:$A$3000,$A179)</f>
        <v>0</v>
      </c>
      <c r="K179" s="10">
        <f>SUMIFS(MERCALYS!$E$9:$E$3000,MERCALYS!$D$9:$D$3000,K$1,MERCALYS!$A$9:$A$3000,$A179)</f>
        <v>0</v>
      </c>
      <c r="L179" s="10">
        <f>SUMIFS(MERCALYS!$E$9:$E$3000,MERCALYS!$D$9:$D$3000,L$1,MERCALYS!$A$9:$A$3000,$A179)</f>
        <v>0</v>
      </c>
      <c r="M179" s="10">
        <f>SUMIFS(MERCALYS!$E$9:$E$3000,MERCALYS!$D$9:$D$3000,M$1,MERCALYS!$A$9:$A$3000,$A179)</f>
        <v>0</v>
      </c>
      <c r="N179" s="10">
        <f>SUMIFS(MERCALYS!$E$9:$E$3000,MERCALYS!$D$9:$D$3000,N$1,MERCALYS!$A$9:$A$3000,$A179)</f>
        <v>0</v>
      </c>
      <c r="O179" s="10">
        <f>SUMIFS(MERCALYS!$E$9:$E$3000,MERCALYS!$D$9:$D$3000,O$1,MERCALYS!$A$9:$A$3000,$A179)</f>
        <v>0</v>
      </c>
      <c r="P179" s="10">
        <f>SUMIFS(MERCALYS!$E$9:$E$3000,MERCALYS!$D$9:$D$3000,P$1,MERCALYS!$A$9:$A$3000,$A179)</f>
        <v>0</v>
      </c>
      <c r="Q179" s="10">
        <f>SUMIFS(MERCALYS!$E$9:$E$3000,MERCALYS!$D$9:$D$3000,Q$1,MERCALYS!$A$9:$A$3000,$A179)</f>
        <v>0</v>
      </c>
      <c r="R179" s="10">
        <f>SUMIFS(MERCALYS!$E$9:$E$3000,MERCALYS!$D$9:$D$3000,R$1,MERCALYS!$A$9:$A$3000,$A179)</f>
        <v>0</v>
      </c>
      <c r="S179" s="10">
        <f>SUMIFS(MERCALYS!$E$9:$E$3000,MERCALYS!$D$9:$D$3000,S$1,MERCALYS!$A$9:$A$3000,$A179)</f>
        <v>0</v>
      </c>
      <c r="T179" s="10">
        <f>SUMIFS(MERCALYS!$E$9:$E$3000,MERCALYS!$D$9:$D$3000,T$1,MERCALYS!$A$9:$A$3000,$A179)</f>
        <v>0</v>
      </c>
      <c r="U179" s="10">
        <f>SUMIFS(MERCALYS!$E$9:$E$3000,MERCALYS!$D$9:$D$3000,U$1,MERCALYS!$A$9:$A$3000,$A179)</f>
        <v>0</v>
      </c>
      <c r="V179" s="10">
        <f>SUMIFS(MERCALYS!$E$9:$E$3000,MERCALYS!$D$9:$D$3000,V$1,MERCALYS!$A$9:$A$3000,$A179)</f>
        <v>0</v>
      </c>
      <c r="W179" s="10">
        <f>SUMIFS(MERCALYS!$E$9:$E$3000,MERCALYS!$D$9:$D$3000,W$1,MERCALYS!$A$9:$A$3000,$A179)</f>
        <v>0</v>
      </c>
      <c r="X179" s="10">
        <f>SUMIFS(MERCALYS!$E$9:$E$3000,MERCALYS!$D$9:$D$3000,X$1,MERCALYS!$A$9:$A$3000,$A179)</f>
        <v>0</v>
      </c>
      <c r="Y179" s="10">
        <f>SUMIFS(MERCALYS!$E$9:$E$3000,MERCALYS!$D$9:$D$3000,Y$1,MERCALYS!$A$9:$A$3000,$A179)</f>
        <v>0</v>
      </c>
      <c r="Z179" s="10">
        <f>SUMIFS(MERCALYS!$E$9:$E$3000,MERCALYS!$D$9:$D$3000,Z$1,MERCALYS!$A$9:$A$3000,$A179)</f>
        <v>0</v>
      </c>
      <c r="AA179" s="10">
        <f>SUMIFS(MERCALYS!$E$9:$E$3000,MERCALYS!$D$9:$D$3000,AA$1,MERCALYS!$A$9:$A$3000,$A179)</f>
        <v>0</v>
      </c>
      <c r="AB179" s="10">
        <f>SUMIFS(MERCALYS!$E$9:$E$3000,MERCALYS!$D$9:$D$3000,AB$1,MERCALYS!$A$9:$A$3000,$A179)</f>
        <v>0</v>
      </c>
      <c r="AC179" s="10">
        <f>SUMIFS(MERCALYS!$E$9:$E$3000,MERCALYS!$D$9:$D$3000,AC$1,MERCALYS!$A$9:$A$3000,$A179)</f>
        <v>0</v>
      </c>
      <c r="AD179" s="10">
        <f>SUMIFS(MERCALYS!$E$9:$E$3000,MERCALYS!$D$9:$D$3000,AD$1,MERCALYS!$A$9:$A$3000,$A179)</f>
        <v>0</v>
      </c>
    </row>
    <row r="180" spans="1:30">
      <c r="A180" s="10" t="str">
        <f>IF(ROW()-1&gt;MAX(MERCALYS!$L$9:$L$3000),"",INDEX(MERCALYS!$A$9:$A$3000,MATCH(ROW()-1,MERCALYS!$L$9:$L$3000,0)))</f>
        <v>0000019037638</v>
      </c>
      <c r="B180" s="10" t="str">
        <f>IF($A180="","",VLOOKUP($A180,MERCALYS!$A$9:$C$3000,3,0))</f>
        <v>DAN.VELOUTE FRUIX FRAISE4X125G</v>
      </c>
      <c r="C180" s="10">
        <f>SUMIFS(MERCALYS!$E$9:$E$3000,MERCALYS!$D$9:$D$3000,C$1,MERCALYS!$A$9:$A$3000,$A180)</f>
        <v>0</v>
      </c>
      <c r="D180" s="10">
        <f>SUMIFS(MERCALYS!$E$9:$E$3000,MERCALYS!$D$9:$D$3000,D$1,MERCALYS!$A$9:$A$3000,$A180)</f>
        <v>0</v>
      </c>
      <c r="E180" s="10">
        <f>SUMIFS(MERCALYS!$E$9:$E$3000,MERCALYS!$D$9:$D$3000,E$1,MERCALYS!$A$9:$A$3000,$A180)</f>
        <v>0</v>
      </c>
      <c r="F180" s="10">
        <f>SUMIFS(MERCALYS!$E$9:$E$3000,MERCALYS!$D$9:$D$3000,F$1,MERCALYS!$A$9:$A$3000,$A180)</f>
        <v>0</v>
      </c>
      <c r="G180" s="10">
        <f>SUMIFS(MERCALYS!$E$9:$E$3000,MERCALYS!$D$9:$D$3000,G$1,MERCALYS!$A$9:$A$3000,$A180)</f>
        <v>0</v>
      </c>
      <c r="H180" s="10">
        <f>SUMIFS(MERCALYS!$E$9:$E$3000,MERCALYS!$D$9:$D$3000,H$1,MERCALYS!$A$9:$A$3000,$A180)</f>
        <v>0</v>
      </c>
      <c r="I180" s="10">
        <f>SUMIFS(MERCALYS!$E$9:$E$3000,MERCALYS!$D$9:$D$3000,I$1,MERCALYS!$A$9:$A$3000,$A180)</f>
        <v>0</v>
      </c>
      <c r="J180" s="10">
        <f>SUMIFS(MERCALYS!$E$9:$E$3000,MERCALYS!$D$9:$D$3000,J$1,MERCALYS!$A$9:$A$3000,$A180)</f>
        <v>0</v>
      </c>
      <c r="K180" s="10">
        <f>SUMIFS(MERCALYS!$E$9:$E$3000,MERCALYS!$D$9:$D$3000,K$1,MERCALYS!$A$9:$A$3000,$A180)</f>
        <v>0</v>
      </c>
      <c r="L180" s="10">
        <f>SUMIFS(MERCALYS!$E$9:$E$3000,MERCALYS!$D$9:$D$3000,L$1,MERCALYS!$A$9:$A$3000,$A180)</f>
        <v>0</v>
      </c>
      <c r="M180" s="10">
        <f>SUMIFS(MERCALYS!$E$9:$E$3000,MERCALYS!$D$9:$D$3000,M$1,MERCALYS!$A$9:$A$3000,$A180)</f>
        <v>0</v>
      </c>
      <c r="N180" s="10">
        <f>SUMIFS(MERCALYS!$E$9:$E$3000,MERCALYS!$D$9:$D$3000,N$1,MERCALYS!$A$9:$A$3000,$A180)</f>
        <v>0</v>
      </c>
      <c r="O180" s="10">
        <f>SUMIFS(MERCALYS!$E$9:$E$3000,MERCALYS!$D$9:$D$3000,O$1,MERCALYS!$A$9:$A$3000,$A180)</f>
        <v>0</v>
      </c>
      <c r="P180" s="10">
        <f>SUMIFS(MERCALYS!$E$9:$E$3000,MERCALYS!$D$9:$D$3000,P$1,MERCALYS!$A$9:$A$3000,$A180)</f>
        <v>0</v>
      </c>
      <c r="Q180" s="10">
        <f>SUMIFS(MERCALYS!$E$9:$E$3000,MERCALYS!$D$9:$D$3000,Q$1,MERCALYS!$A$9:$A$3000,$A180)</f>
        <v>0</v>
      </c>
      <c r="R180" s="10">
        <f>SUMIFS(MERCALYS!$E$9:$E$3000,MERCALYS!$D$9:$D$3000,R$1,MERCALYS!$A$9:$A$3000,$A180)</f>
        <v>0</v>
      </c>
      <c r="S180" s="10">
        <f>SUMIFS(MERCALYS!$E$9:$E$3000,MERCALYS!$D$9:$D$3000,S$1,MERCALYS!$A$9:$A$3000,$A180)</f>
        <v>0</v>
      </c>
      <c r="T180" s="10">
        <f>SUMIFS(MERCALYS!$E$9:$E$3000,MERCALYS!$D$9:$D$3000,T$1,MERCALYS!$A$9:$A$3000,$A180)</f>
        <v>0</v>
      </c>
      <c r="U180" s="10">
        <f>SUMIFS(MERCALYS!$E$9:$E$3000,MERCALYS!$D$9:$D$3000,U$1,MERCALYS!$A$9:$A$3000,$A180)</f>
        <v>0</v>
      </c>
      <c r="V180" s="10">
        <f>SUMIFS(MERCALYS!$E$9:$E$3000,MERCALYS!$D$9:$D$3000,V$1,MERCALYS!$A$9:$A$3000,$A180)</f>
        <v>0</v>
      </c>
      <c r="W180" s="10">
        <f>SUMIFS(MERCALYS!$E$9:$E$3000,MERCALYS!$D$9:$D$3000,W$1,MERCALYS!$A$9:$A$3000,$A180)</f>
        <v>0</v>
      </c>
      <c r="X180" s="10">
        <f>SUMIFS(MERCALYS!$E$9:$E$3000,MERCALYS!$D$9:$D$3000,X$1,MERCALYS!$A$9:$A$3000,$A180)</f>
        <v>0</v>
      </c>
      <c r="Y180" s="10">
        <f>SUMIFS(MERCALYS!$E$9:$E$3000,MERCALYS!$D$9:$D$3000,Y$1,MERCALYS!$A$9:$A$3000,$A180)</f>
        <v>0</v>
      </c>
      <c r="Z180" s="10">
        <f>SUMIFS(MERCALYS!$E$9:$E$3000,MERCALYS!$D$9:$D$3000,Z$1,MERCALYS!$A$9:$A$3000,$A180)</f>
        <v>0</v>
      </c>
      <c r="AA180" s="10">
        <f>SUMIFS(MERCALYS!$E$9:$E$3000,MERCALYS!$D$9:$D$3000,AA$1,MERCALYS!$A$9:$A$3000,$A180)</f>
        <v>0</v>
      </c>
      <c r="AB180" s="10">
        <f>SUMIFS(MERCALYS!$E$9:$E$3000,MERCALYS!$D$9:$D$3000,AB$1,MERCALYS!$A$9:$A$3000,$A180)</f>
        <v>0</v>
      </c>
      <c r="AC180" s="10">
        <f>SUMIFS(MERCALYS!$E$9:$E$3000,MERCALYS!$D$9:$D$3000,AC$1,MERCALYS!$A$9:$A$3000,$A180)</f>
        <v>0</v>
      </c>
      <c r="AD180" s="10">
        <f>SUMIFS(MERCALYS!$E$9:$E$3000,MERCALYS!$D$9:$D$3000,AD$1,MERCALYS!$A$9:$A$3000,$A180)</f>
        <v>1</v>
      </c>
    </row>
    <row r="181" spans="1:30">
      <c r="A181" s="10" t="str">
        <f>IF(ROW()-1&gt;MAX(MERCALYS!$L$9:$L$3000),"",INDEX(MERCALYS!$A$9:$A$3000,MATCH(ROW()-1,MERCALYS!$L$9:$L$3000,0)))</f>
        <v>0000019037767</v>
      </c>
      <c r="B181" s="10" t="str">
        <f>IF($A181="","",VLOOKUP($A181,MERCALYS!$A$9:$C$3000,3,0))</f>
        <v>IDS ALIGOT DE L'AUBRAC 500G</v>
      </c>
      <c r="C181" s="10">
        <f>SUMIFS(MERCALYS!$E$9:$E$3000,MERCALYS!$D$9:$D$3000,C$1,MERCALYS!$A$9:$A$3000,$A181)</f>
        <v>0</v>
      </c>
      <c r="D181" s="10">
        <f>SUMIFS(MERCALYS!$E$9:$E$3000,MERCALYS!$D$9:$D$3000,D$1,MERCALYS!$A$9:$A$3000,$A181)</f>
        <v>0</v>
      </c>
      <c r="E181" s="10">
        <f>SUMIFS(MERCALYS!$E$9:$E$3000,MERCALYS!$D$9:$D$3000,E$1,MERCALYS!$A$9:$A$3000,$A181)</f>
        <v>0</v>
      </c>
      <c r="F181" s="10">
        <f>SUMIFS(MERCALYS!$E$9:$E$3000,MERCALYS!$D$9:$D$3000,F$1,MERCALYS!$A$9:$A$3000,$A181)</f>
        <v>0</v>
      </c>
      <c r="G181" s="10">
        <f>SUMIFS(MERCALYS!$E$9:$E$3000,MERCALYS!$D$9:$D$3000,G$1,MERCALYS!$A$9:$A$3000,$A181)</f>
        <v>0</v>
      </c>
      <c r="H181" s="10">
        <f>SUMIFS(MERCALYS!$E$9:$E$3000,MERCALYS!$D$9:$D$3000,H$1,MERCALYS!$A$9:$A$3000,$A181)</f>
        <v>0</v>
      </c>
      <c r="I181" s="10">
        <f>SUMIFS(MERCALYS!$E$9:$E$3000,MERCALYS!$D$9:$D$3000,I$1,MERCALYS!$A$9:$A$3000,$A181)</f>
        <v>0</v>
      </c>
      <c r="J181" s="10">
        <f>SUMIFS(MERCALYS!$E$9:$E$3000,MERCALYS!$D$9:$D$3000,J$1,MERCALYS!$A$9:$A$3000,$A181)</f>
        <v>0</v>
      </c>
      <c r="K181" s="10">
        <f>SUMIFS(MERCALYS!$E$9:$E$3000,MERCALYS!$D$9:$D$3000,K$1,MERCALYS!$A$9:$A$3000,$A181)</f>
        <v>0</v>
      </c>
      <c r="L181" s="10">
        <f>SUMIFS(MERCALYS!$E$9:$E$3000,MERCALYS!$D$9:$D$3000,L$1,MERCALYS!$A$9:$A$3000,$A181)</f>
        <v>0</v>
      </c>
      <c r="M181" s="10">
        <f>SUMIFS(MERCALYS!$E$9:$E$3000,MERCALYS!$D$9:$D$3000,M$1,MERCALYS!$A$9:$A$3000,$A181)</f>
        <v>0</v>
      </c>
      <c r="N181" s="10">
        <f>SUMIFS(MERCALYS!$E$9:$E$3000,MERCALYS!$D$9:$D$3000,N$1,MERCALYS!$A$9:$A$3000,$A181)</f>
        <v>0</v>
      </c>
      <c r="O181" s="10">
        <f>SUMIFS(MERCALYS!$E$9:$E$3000,MERCALYS!$D$9:$D$3000,O$1,MERCALYS!$A$9:$A$3000,$A181)</f>
        <v>0</v>
      </c>
      <c r="P181" s="10">
        <f>SUMIFS(MERCALYS!$E$9:$E$3000,MERCALYS!$D$9:$D$3000,P$1,MERCALYS!$A$9:$A$3000,$A181)</f>
        <v>0</v>
      </c>
      <c r="Q181" s="10">
        <f>SUMIFS(MERCALYS!$E$9:$E$3000,MERCALYS!$D$9:$D$3000,Q$1,MERCALYS!$A$9:$A$3000,$A181)</f>
        <v>5</v>
      </c>
      <c r="R181" s="10">
        <f>SUMIFS(MERCALYS!$E$9:$E$3000,MERCALYS!$D$9:$D$3000,R$1,MERCALYS!$A$9:$A$3000,$A181)</f>
        <v>0</v>
      </c>
      <c r="S181" s="10">
        <f>SUMIFS(MERCALYS!$E$9:$E$3000,MERCALYS!$D$9:$D$3000,S$1,MERCALYS!$A$9:$A$3000,$A181)</f>
        <v>0</v>
      </c>
      <c r="T181" s="10">
        <f>SUMIFS(MERCALYS!$E$9:$E$3000,MERCALYS!$D$9:$D$3000,T$1,MERCALYS!$A$9:$A$3000,$A181)</f>
        <v>0</v>
      </c>
      <c r="U181" s="10">
        <f>SUMIFS(MERCALYS!$E$9:$E$3000,MERCALYS!$D$9:$D$3000,U$1,MERCALYS!$A$9:$A$3000,$A181)</f>
        <v>0</v>
      </c>
      <c r="V181" s="10">
        <f>SUMIFS(MERCALYS!$E$9:$E$3000,MERCALYS!$D$9:$D$3000,V$1,MERCALYS!$A$9:$A$3000,$A181)</f>
        <v>0</v>
      </c>
      <c r="W181" s="10">
        <f>SUMIFS(MERCALYS!$E$9:$E$3000,MERCALYS!$D$9:$D$3000,W$1,MERCALYS!$A$9:$A$3000,$A181)</f>
        <v>3</v>
      </c>
      <c r="X181" s="10">
        <f>SUMIFS(MERCALYS!$E$9:$E$3000,MERCALYS!$D$9:$D$3000,X$1,MERCALYS!$A$9:$A$3000,$A181)</f>
        <v>0</v>
      </c>
      <c r="Y181" s="10">
        <f>SUMIFS(MERCALYS!$E$9:$E$3000,MERCALYS!$D$9:$D$3000,Y$1,MERCALYS!$A$9:$A$3000,$A181)</f>
        <v>0</v>
      </c>
      <c r="Z181" s="10">
        <f>SUMIFS(MERCALYS!$E$9:$E$3000,MERCALYS!$D$9:$D$3000,Z$1,MERCALYS!$A$9:$A$3000,$A181)</f>
        <v>0</v>
      </c>
      <c r="AA181" s="10">
        <f>SUMIFS(MERCALYS!$E$9:$E$3000,MERCALYS!$D$9:$D$3000,AA$1,MERCALYS!$A$9:$A$3000,$A181)</f>
        <v>0</v>
      </c>
      <c r="AB181" s="10">
        <f>SUMIFS(MERCALYS!$E$9:$E$3000,MERCALYS!$D$9:$D$3000,AB$1,MERCALYS!$A$9:$A$3000,$A181)</f>
        <v>0</v>
      </c>
      <c r="AC181" s="10">
        <f>SUMIFS(MERCALYS!$E$9:$E$3000,MERCALYS!$D$9:$D$3000,AC$1,MERCALYS!$A$9:$A$3000,$A181)</f>
        <v>0</v>
      </c>
      <c r="AD181" s="10">
        <f>SUMIFS(MERCALYS!$E$9:$E$3000,MERCALYS!$D$9:$D$3000,AD$1,MERCALYS!$A$9:$A$3000,$A181)</f>
        <v>0</v>
      </c>
    </row>
    <row r="182" spans="1:30">
      <c r="A182" s="10" t="str">
        <f>IF(ROW()-1&gt;MAX(MERCALYS!$L$9:$L$3000),"",INDEX(MERCALYS!$A$9:$A$3000,MATCH(ROW()-1,MERCALYS!$L$9:$L$3000,0)))</f>
        <v>0000019037770</v>
      </c>
      <c r="B182" s="10" t="str">
        <f>IF($A182="","",VLOOKUP($A182,MERCALYS!$A$9:$C$3000,3,0))</f>
        <v>IDS PICODON AOP 2X60G</v>
      </c>
      <c r="C182" s="10">
        <f>SUMIFS(MERCALYS!$E$9:$E$3000,MERCALYS!$D$9:$D$3000,C$1,MERCALYS!$A$9:$A$3000,$A182)</f>
        <v>0</v>
      </c>
      <c r="D182" s="10">
        <f>SUMIFS(MERCALYS!$E$9:$E$3000,MERCALYS!$D$9:$D$3000,D$1,MERCALYS!$A$9:$A$3000,$A182)</f>
        <v>0</v>
      </c>
      <c r="E182" s="10">
        <f>SUMIFS(MERCALYS!$E$9:$E$3000,MERCALYS!$D$9:$D$3000,E$1,MERCALYS!$A$9:$A$3000,$A182)</f>
        <v>0</v>
      </c>
      <c r="F182" s="10">
        <f>SUMIFS(MERCALYS!$E$9:$E$3000,MERCALYS!$D$9:$D$3000,F$1,MERCALYS!$A$9:$A$3000,$A182)</f>
        <v>0</v>
      </c>
      <c r="G182" s="10">
        <f>SUMIFS(MERCALYS!$E$9:$E$3000,MERCALYS!$D$9:$D$3000,G$1,MERCALYS!$A$9:$A$3000,$A182)</f>
        <v>0</v>
      </c>
      <c r="H182" s="10">
        <f>SUMIFS(MERCALYS!$E$9:$E$3000,MERCALYS!$D$9:$D$3000,H$1,MERCALYS!$A$9:$A$3000,$A182)</f>
        <v>0</v>
      </c>
      <c r="I182" s="10">
        <f>SUMIFS(MERCALYS!$E$9:$E$3000,MERCALYS!$D$9:$D$3000,I$1,MERCALYS!$A$9:$A$3000,$A182)</f>
        <v>0</v>
      </c>
      <c r="J182" s="10">
        <f>SUMIFS(MERCALYS!$E$9:$E$3000,MERCALYS!$D$9:$D$3000,J$1,MERCALYS!$A$9:$A$3000,$A182)</f>
        <v>0</v>
      </c>
      <c r="K182" s="10">
        <f>SUMIFS(MERCALYS!$E$9:$E$3000,MERCALYS!$D$9:$D$3000,K$1,MERCALYS!$A$9:$A$3000,$A182)</f>
        <v>0</v>
      </c>
      <c r="L182" s="10">
        <f>SUMIFS(MERCALYS!$E$9:$E$3000,MERCALYS!$D$9:$D$3000,L$1,MERCALYS!$A$9:$A$3000,$A182)</f>
        <v>0</v>
      </c>
      <c r="M182" s="10">
        <f>SUMIFS(MERCALYS!$E$9:$E$3000,MERCALYS!$D$9:$D$3000,M$1,MERCALYS!$A$9:$A$3000,$A182)</f>
        <v>0</v>
      </c>
      <c r="N182" s="10">
        <f>SUMIFS(MERCALYS!$E$9:$E$3000,MERCALYS!$D$9:$D$3000,N$1,MERCALYS!$A$9:$A$3000,$A182)</f>
        <v>0</v>
      </c>
      <c r="O182" s="10">
        <f>SUMIFS(MERCALYS!$E$9:$E$3000,MERCALYS!$D$9:$D$3000,O$1,MERCALYS!$A$9:$A$3000,$A182)</f>
        <v>0</v>
      </c>
      <c r="P182" s="10">
        <f>SUMIFS(MERCALYS!$E$9:$E$3000,MERCALYS!$D$9:$D$3000,P$1,MERCALYS!$A$9:$A$3000,$A182)</f>
        <v>0</v>
      </c>
      <c r="Q182" s="10">
        <f>SUMIFS(MERCALYS!$E$9:$E$3000,MERCALYS!$D$9:$D$3000,Q$1,MERCALYS!$A$9:$A$3000,$A182)</f>
        <v>3</v>
      </c>
      <c r="R182" s="10">
        <f>SUMIFS(MERCALYS!$E$9:$E$3000,MERCALYS!$D$9:$D$3000,R$1,MERCALYS!$A$9:$A$3000,$A182)</f>
        <v>0</v>
      </c>
      <c r="S182" s="10">
        <f>SUMIFS(MERCALYS!$E$9:$E$3000,MERCALYS!$D$9:$D$3000,S$1,MERCALYS!$A$9:$A$3000,$A182)</f>
        <v>0</v>
      </c>
      <c r="T182" s="10">
        <f>SUMIFS(MERCALYS!$E$9:$E$3000,MERCALYS!$D$9:$D$3000,T$1,MERCALYS!$A$9:$A$3000,$A182)</f>
        <v>0</v>
      </c>
      <c r="U182" s="10">
        <f>SUMIFS(MERCALYS!$E$9:$E$3000,MERCALYS!$D$9:$D$3000,U$1,MERCALYS!$A$9:$A$3000,$A182)</f>
        <v>0</v>
      </c>
      <c r="V182" s="10">
        <f>SUMIFS(MERCALYS!$E$9:$E$3000,MERCALYS!$D$9:$D$3000,V$1,MERCALYS!$A$9:$A$3000,$A182)</f>
        <v>0</v>
      </c>
      <c r="W182" s="10">
        <f>SUMIFS(MERCALYS!$E$9:$E$3000,MERCALYS!$D$9:$D$3000,W$1,MERCALYS!$A$9:$A$3000,$A182)</f>
        <v>0</v>
      </c>
      <c r="X182" s="10">
        <f>SUMIFS(MERCALYS!$E$9:$E$3000,MERCALYS!$D$9:$D$3000,X$1,MERCALYS!$A$9:$A$3000,$A182)</f>
        <v>0</v>
      </c>
      <c r="Y182" s="10">
        <f>SUMIFS(MERCALYS!$E$9:$E$3000,MERCALYS!$D$9:$D$3000,Y$1,MERCALYS!$A$9:$A$3000,$A182)</f>
        <v>0</v>
      </c>
      <c r="Z182" s="10">
        <f>SUMIFS(MERCALYS!$E$9:$E$3000,MERCALYS!$D$9:$D$3000,Z$1,MERCALYS!$A$9:$A$3000,$A182)</f>
        <v>0</v>
      </c>
      <c r="AA182" s="10">
        <f>SUMIFS(MERCALYS!$E$9:$E$3000,MERCALYS!$D$9:$D$3000,AA$1,MERCALYS!$A$9:$A$3000,$A182)</f>
        <v>0</v>
      </c>
      <c r="AB182" s="10">
        <f>SUMIFS(MERCALYS!$E$9:$E$3000,MERCALYS!$D$9:$D$3000,AB$1,MERCALYS!$A$9:$A$3000,$A182)</f>
        <v>0</v>
      </c>
      <c r="AC182" s="10">
        <f>SUMIFS(MERCALYS!$E$9:$E$3000,MERCALYS!$D$9:$D$3000,AC$1,MERCALYS!$A$9:$A$3000,$A182)</f>
        <v>0</v>
      </c>
      <c r="AD182" s="10">
        <f>SUMIFS(MERCALYS!$E$9:$E$3000,MERCALYS!$D$9:$D$3000,AD$1,MERCALYS!$A$9:$A$3000,$A182)</f>
        <v>0</v>
      </c>
    </row>
    <row r="183" spans="1:30">
      <c r="A183" s="10" t="str">
        <f>IF(ROW()-1&gt;MAX(MERCALYS!$L$9:$L$3000),"",INDEX(MERCALYS!$A$9:$A$3000,MATCH(ROW()-1,MERCALYS!$L$9:$L$3000,0)))</f>
        <v>0000019037902</v>
      </c>
      <c r="B183" s="10" t="str">
        <f>IF($A183="","",VLOOKUP($A183,MERCALYS!$A$9:$C$3000,3,0))</f>
        <v>TAILLEF. FR.BLC VANILLE 4X120G</v>
      </c>
      <c r="C183" s="10">
        <f>SUMIFS(MERCALYS!$E$9:$E$3000,MERCALYS!$D$9:$D$3000,C$1,MERCALYS!$A$9:$A$3000,$A183)</f>
        <v>0</v>
      </c>
      <c r="D183" s="10">
        <f>SUMIFS(MERCALYS!$E$9:$E$3000,MERCALYS!$D$9:$D$3000,D$1,MERCALYS!$A$9:$A$3000,$A183)</f>
        <v>0</v>
      </c>
      <c r="E183" s="10">
        <f>SUMIFS(MERCALYS!$E$9:$E$3000,MERCALYS!$D$9:$D$3000,E$1,MERCALYS!$A$9:$A$3000,$A183)</f>
        <v>0</v>
      </c>
      <c r="F183" s="10">
        <f>SUMIFS(MERCALYS!$E$9:$E$3000,MERCALYS!$D$9:$D$3000,F$1,MERCALYS!$A$9:$A$3000,$A183)</f>
        <v>0</v>
      </c>
      <c r="G183" s="10">
        <f>SUMIFS(MERCALYS!$E$9:$E$3000,MERCALYS!$D$9:$D$3000,G$1,MERCALYS!$A$9:$A$3000,$A183)</f>
        <v>0</v>
      </c>
      <c r="H183" s="10">
        <f>SUMIFS(MERCALYS!$E$9:$E$3000,MERCALYS!$D$9:$D$3000,H$1,MERCALYS!$A$9:$A$3000,$A183)</f>
        <v>0</v>
      </c>
      <c r="I183" s="10">
        <f>SUMIFS(MERCALYS!$E$9:$E$3000,MERCALYS!$D$9:$D$3000,I$1,MERCALYS!$A$9:$A$3000,$A183)</f>
        <v>0</v>
      </c>
      <c r="J183" s="10">
        <f>SUMIFS(MERCALYS!$E$9:$E$3000,MERCALYS!$D$9:$D$3000,J$1,MERCALYS!$A$9:$A$3000,$A183)</f>
        <v>0</v>
      </c>
      <c r="K183" s="10">
        <f>SUMIFS(MERCALYS!$E$9:$E$3000,MERCALYS!$D$9:$D$3000,K$1,MERCALYS!$A$9:$A$3000,$A183)</f>
        <v>0</v>
      </c>
      <c r="L183" s="10">
        <f>SUMIFS(MERCALYS!$E$9:$E$3000,MERCALYS!$D$9:$D$3000,L$1,MERCALYS!$A$9:$A$3000,$A183)</f>
        <v>0</v>
      </c>
      <c r="M183" s="10">
        <f>SUMIFS(MERCALYS!$E$9:$E$3000,MERCALYS!$D$9:$D$3000,M$1,MERCALYS!$A$9:$A$3000,$A183)</f>
        <v>0</v>
      </c>
      <c r="N183" s="10">
        <f>SUMIFS(MERCALYS!$E$9:$E$3000,MERCALYS!$D$9:$D$3000,N$1,MERCALYS!$A$9:$A$3000,$A183)</f>
        <v>0</v>
      </c>
      <c r="O183" s="10">
        <f>SUMIFS(MERCALYS!$E$9:$E$3000,MERCALYS!$D$9:$D$3000,O$1,MERCALYS!$A$9:$A$3000,$A183)</f>
        <v>0</v>
      </c>
      <c r="P183" s="10">
        <f>SUMIFS(MERCALYS!$E$9:$E$3000,MERCALYS!$D$9:$D$3000,P$1,MERCALYS!$A$9:$A$3000,$A183)</f>
        <v>0</v>
      </c>
      <c r="Q183" s="10">
        <f>SUMIFS(MERCALYS!$E$9:$E$3000,MERCALYS!$D$9:$D$3000,Q$1,MERCALYS!$A$9:$A$3000,$A183)</f>
        <v>3</v>
      </c>
      <c r="R183" s="10">
        <f>SUMIFS(MERCALYS!$E$9:$E$3000,MERCALYS!$D$9:$D$3000,R$1,MERCALYS!$A$9:$A$3000,$A183)</f>
        <v>0</v>
      </c>
      <c r="S183" s="10">
        <f>SUMIFS(MERCALYS!$E$9:$E$3000,MERCALYS!$D$9:$D$3000,S$1,MERCALYS!$A$9:$A$3000,$A183)</f>
        <v>0</v>
      </c>
      <c r="T183" s="10">
        <f>SUMIFS(MERCALYS!$E$9:$E$3000,MERCALYS!$D$9:$D$3000,T$1,MERCALYS!$A$9:$A$3000,$A183)</f>
        <v>0</v>
      </c>
      <c r="U183" s="10">
        <f>SUMIFS(MERCALYS!$E$9:$E$3000,MERCALYS!$D$9:$D$3000,U$1,MERCALYS!$A$9:$A$3000,$A183)</f>
        <v>0</v>
      </c>
      <c r="V183" s="10">
        <f>SUMIFS(MERCALYS!$E$9:$E$3000,MERCALYS!$D$9:$D$3000,V$1,MERCALYS!$A$9:$A$3000,$A183)</f>
        <v>0</v>
      </c>
      <c r="W183" s="10">
        <f>SUMIFS(MERCALYS!$E$9:$E$3000,MERCALYS!$D$9:$D$3000,W$1,MERCALYS!$A$9:$A$3000,$A183)</f>
        <v>1</v>
      </c>
      <c r="X183" s="10">
        <f>SUMIFS(MERCALYS!$E$9:$E$3000,MERCALYS!$D$9:$D$3000,X$1,MERCALYS!$A$9:$A$3000,$A183)</f>
        <v>0</v>
      </c>
      <c r="Y183" s="10">
        <f>SUMIFS(MERCALYS!$E$9:$E$3000,MERCALYS!$D$9:$D$3000,Y$1,MERCALYS!$A$9:$A$3000,$A183)</f>
        <v>0</v>
      </c>
      <c r="Z183" s="10">
        <f>SUMIFS(MERCALYS!$E$9:$E$3000,MERCALYS!$D$9:$D$3000,Z$1,MERCALYS!$A$9:$A$3000,$A183)</f>
        <v>0</v>
      </c>
      <c r="AA183" s="10">
        <f>SUMIFS(MERCALYS!$E$9:$E$3000,MERCALYS!$D$9:$D$3000,AA$1,MERCALYS!$A$9:$A$3000,$A183)</f>
        <v>0</v>
      </c>
      <c r="AB183" s="10">
        <f>SUMIFS(MERCALYS!$E$9:$E$3000,MERCALYS!$D$9:$D$3000,AB$1,MERCALYS!$A$9:$A$3000,$A183)</f>
        <v>0</v>
      </c>
      <c r="AC183" s="10">
        <f>SUMIFS(MERCALYS!$E$9:$E$3000,MERCALYS!$D$9:$D$3000,AC$1,MERCALYS!$A$9:$A$3000,$A183)</f>
        <v>0</v>
      </c>
      <c r="AD183" s="10">
        <f>SUMIFS(MERCALYS!$E$9:$E$3000,MERCALYS!$D$9:$D$3000,AD$1,MERCALYS!$A$9:$A$3000,$A183)</f>
        <v>0</v>
      </c>
    </row>
    <row r="184" spans="1:30">
      <c r="A184" s="10" t="str">
        <f>IF(ROW()-1&gt;MAX(MERCALYS!$L$9:$L$3000),"",INDEX(MERCALYS!$A$9:$A$3000,MATCH(ROW()-1,MERCALYS!$L$9:$L$3000,0)))</f>
        <v>0000019038229</v>
      </c>
      <c r="B184" s="10" t="str">
        <f>IF($A184="","",VLOOKUP($A184,MERCALYS!$A$9:$C$3000,3,0))</f>
        <v>PAQUITO BIO PJ POMME FRAIS 1L</v>
      </c>
      <c r="C184" s="10">
        <f>SUMIFS(MERCALYS!$E$9:$E$3000,MERCALYS!$D$9:$D$3000,C$1,MERCALYS!$A$9:$A$3000,$A184)</f>
        <v>0</v>
      </c>
      <c r="D184" s="10">
        <f>SUMIFS(MERCALYS!$E$9:$E$3000,MERCALYS!$D$9:$D$3000,D$1,MERCALYS!$A$9:$A$3000,$A184)</f>
        <v>0</v>
      </c>
      <c r="E184" s="10">
        <f>SUMIFS(MERCALYS!$E$9:$E$3000,MERCALYS!$D$9:$D$3000,E$1,MERCALYS!$A$9:$A$3000,$A184)</f>
        <v>0</v>
      </c>
      <c r="F184" s="10">
        <f>SUMIFS(MERCALYS!$E$9:$E$3000,MERCALYS!$D$9:$D$3000,F$1,MERCALYS!$A$9:$A$3000,$A184)</f>
        <v>0</v>
      </c>
      <c r="G184" s="10">
        <f>SUMIFS(MERCALYS!$E$9:$E$3000,MERCALYS!$D$9:$D$3000,G$1,MERCALYS!$A$9:$A$3000,$A184)</f>
        <v>0</v>
      </c>
      <c r="H184" s="10">
        <f>SUMIFS(MERCALYS!$E$9:$E$3000,MERCALYS!$D$9:$D$3000,H$1,MERCALYS!$A$9:$A$3000,$A184)</f>
        <v>0</v>
      </c>
      <c r="I184" s="10">
        <f>SUMIFS(MERCALYS!$E$9:$E$3000,MERCALYS!$D$9:$D$3000,I$1,MERCALYS!$A$9:$A$3000,$A184)</f>
        <v>0</v>
      </c>
      <c r="J184" s="10">
        <f>SUMIFS(MERCALYS!$E$9:$E$3000,MERCALYS!$D$9:$D$3000,J$1,MERCALYS!$A$9:$A$3000,$A184)</f>
        <v>0</v>
      </c>
      <c r="K184" s="10">
        <f>SUMIFS(MERCALYS!$E$9:$E$3000,MERCALYS!$D$9:$D$3000,K$1,MERCALYS!$A$9:$A$3000,$A184)</f>
        <v>0</v>
      </c>
      <c r="L184" s="10">
        <f>SUMIFS(MERCALYS!$E$9:$E$3000,MERCALYS!$D$9:$D$3000,L$1,MERCALYS!$A$9:$A$3000,$A184)</f>
        <v>0</v>
      </c>
      <c r="M184" s="10">
        <f>SUMIFS(MERCALYS!$E$9:$E$3000,MERCALYS!$D$9:$D$3000,M$1,MERCALYS!$A$9:$A$3000,$A184)</f>
        <v>0</v>
      </c>
      <c r="N184" s="10">
        <f>SUMIFS(MERCALYS!$E$9:$E$3000,MERCALYS!$D$9:$D$3000,N$1,MERCALYS!$A$9:$A$3000,$A184)</f>
        <v>0</v>
      </c>
      <c r="O184" s="10">
        <f>SUMIFS(MERCALYS!$E$9:$E$3000,MERCALYS!$D$9:$D$3000,O$1,MERCALYS!$A$9:$A$3000,$A184)</f>
        <v>0</v>
      </c>
      <c r="P184" s="10">
        <f>SUMIFS(MERCALYS!$E$9:$E$3000,MERCALYS!$D$9:$D$3000,P$1,MERCALYS!$A$9:$A$3000,$A184)</f>
        <v>0</v>
      </c>
      <c r="Q184" s="10">
        <f>SUMIFS(MERCALYS!$E$9:$E$3000,MERCALYS!$D$9:$D$3000,Q$1,MERCALYS!$A$9:$A$3000,$A184)</f>
        <v>0</v>
      </c>
      <c r="R184" s="10">
        <f>SUMIFS(MERCALYS!$E$9:$E$3000,MERCALYS!$D$9:$D$3000,R$1,MERCALYS!$A$9:$A$3000,$A184)</f>
        <v>0</v>
      </c>
      <c r="S184" s="10">
        <f>SUMIFS(MERCALYS!$E$9:$E$3000,MERCALYS!$D$9:$D$3000,S$1,MERCALYS!$A$9:$A$3000,$A184)</f>
        <v>0</v>
      </c>
      <c r="T184" s="10">
        <f>SUMIFS(MERCALYS!$E$9:$E$3000,MERCALYS!$D$9:$D$3000,T$1,MERCALYS!$A$9:$A$3000,$A184)</f>
        <v>0</v>
      </c>
      <c r="U184" s="10">
        <f>SUMIFS(MERCALYS!$E$9:$E$3000,MERCALYS!$D$9:$D$3000,U$1,MERCALYS!$A$9:$A$3000,$A184)</f>
        <v>0</v>
      </c>
      <c r="V184" s="10">
        <f>SUMIFS(MERCALYS!$E$9:$E$3000,MERCALYS!$D$9:$D$3000,V$1,MERCALYS!$A$9:$A$3000,$A184)</f>
        <v>0</v>
      </c>
      <c r="W184" s="10">
        <f>SUMIFS(MERCALYS!$E$9:$E$3000,MERCALYS!$D$9:$D$3000,W$1,MERCALYS!$A$9:$A$3000,$A184)</f>
        <v>0</v>
      </c>
      <c r="X184" s="10">
        <f>SUMIFS(MERCALYS!$E$9:$E$3000,MERCALYS!$D$9:$D$3000,X$1,MERCALYS!$A$9:$A$3000,$A184)</f>
        <v>0</v>
      </c>
      <c r="Y184" s="10">
        <f>SUMIFS(MERCALYS!$E$9:$E$3000,MERCALYS!$D$9:$D$3000,Y$1,MERCALYS!$A$9:$A$3000,$A184)</f>
        <v>0</v>
      </c>
      <c r="Z184" s="10">
        <f>SUMIFS(MERCALYS!$E$9:$E$3000,MERCALYS!$D$9:$D$3000,Z$1,MERCALYS!$A$9:$A$3000,$A184)</f>
        <v>0</v>
      </c>
      <c r="AA184" s="10">
        <f>SUMIFS(MERCALYS!$E$9:$E$3000,MERCALYS!$D$9:$D$3000,AA$1,MERCALYS!$A$9:$A$3000,$A184)</f>
        <v>0</v>
      </c>
      <c r="AB184" s="10">
        <f>SUMIFS(MERCALYS!$E$9:$E$3000,MERCALYS!$D$9:$D$3000,AB$1,MERCALYS!$A$9:$A$3000,$A184)</f>
        <v>5</v>
      </c>
      <c r="AC184" s="10">
        <f>SUMIFS(MERCALYS!$E$9:$E$3000,MERCALYS!$D$9:$D$3000,AC$1,MERCALYS!$A$9:$A$3000,$A184)</f>
        <v>0</v>
      </c>
      <c r="AD184" s="10">
        <f>SUMIFS(MERCALYS!$E$9:$E$3000,MERCALYS!$D$9:$D$3000,AD$1,MERCALYS!$A$9:$A$3000,$A184)</f>
        <v>0</v>
      </c>
    </row>
    <row r="185" spans="1:30">
      <c r="A185" s="10" t="str">
        <f>IF(ROW()-1&gt;MAX(MERCALYS!$L$9:$L$3000),"",INDEX(MERCALYS!$A$9:$A$3000,MATCH(ROW()-1,MERCALYS!$L$9:$L$3000,0)))</f>
        <v>0000019038486</v>
      </c>
      <c r="B185" s="10" t="str">
        <f>IF($A185="","",VLOOKUP($A185,MERCALYS!$A$9:$C$3000,3,0))</f>
        <v>C.L BOX FUSILLI FROMAGE 300G</v>
      </c>
      <c r="C185" s="10">
        <f>SUMIFS(MERCALYS!$E$9:$E$3000,MERCALYS!$D$9:$D$3000,C$1,MERCALYS!$A$9:$A$3000,$A185)</f>
        <v>0</v>
      </c>
      <c r="D185" s="10">
        <f>SUMIFS(MERCALYS!$E$9:$E$3000,MERCALYS!$D$9:$D$3000,D$1,MERCALYS!$A$9:$A$3000,$A185)</f>
        <v>0</v>
      </c>
      <c r="E185" s="10">
        <f>SUMIFS(MERCALYS!$E$9:$E$3000,MERCALYS!$D$9:$D$3000,E$1,MERCALYS!$A$9:$A$3000,$A185)</f>
        <v>0</v>
      </c>
      <c r="F185" s="10">
        <f>SUMIFS(MERCALYS!$E$9:$E$3000,MERCALYS!$D$9:$D$3000,F$1,MERCALYS!$A$9:$A$3000,$A185)</f>
        <v>0</v>
      </c>
      <c r="G185" s="10">
        <f>SUMIFS(MERCALYS!$E$9:$E$3000,MERCALYS!$D$9:$D$3000,G$1,MERCALYS!$A$9:$A$3000,$A185)</f>
        <v>0</v>
      </c>
      <c r="H185" s="10">
        <f>SUMIFS(MERCALYS!$E$9:$E$3000,MERCALYS!$D$9:$D$3000,H$1,MERCALYS!$A$9:$A$3000,$A185)</f>
        <v>3</v>
      </c>
      <c r="I185" s="10">
        <f>SUMIFS(MERCALYS!$E$9:$E$3000,MERCALYS!$D$9:$D$3000,I$1,MERCALYS!$A$9:$A$3000,$A185)</f>
        <v>0</v>
      </c>
      <c r="J185" s="10">
        <f>SUMIFS(MERCALYS!$E$9:$E$3000,MERCALYS!$D$9:$D$3000,J$1,MERCALYS!$A$9:$A$3000,$A185)</f>
        <v>0</v>
      </c>
      <c r="K185" s="10">
        <f>SUMIFS(MERCALYS!$E$9:$E$3000,MERCALYS!$D$9:$D$3000,K$1,MERCALYS!$A$9:$A$3000,$A185)</f>
        <v>0</v>
      </c>
      <c r="L185" s="10">
        <f>SUMIFS(MERCALYS!$E$9:$E$3000,MERCALYS!$D$9:$D$3000,L$1,MERCALYS!$A$9:$A$3000,$A185)</f>
        <v>0</v>
      </c>
      <c r="M185" s="10">
        <f>SUMIFS(MERCALYS!$E$9:$E$3000,MERCALYS!$D$9:$D$3000,M$1,MERCALYS!$A$9:$A$3000,$A185)</f>
        <v>0</v>
      </c>
      <c r="N185" s="10">
        <f>SUMIFS(MERCALYS!$E$9:$E$3000,MERCALYS!$D$9:$D$3000,N$1,MERCALYS!$A$9:$A$3000,$A185)</f>
        <v>0</v>
      </c>
      <c r="O185" s="10">
        <f>SUMIFS(MERCALYS!$E$9:$E$3000,MERCALYS!$D$9:$D$3000,O$1,MERCALYS!$A$9:$A$3000,$A185)</f>
        <v>0</v>
      </c>
      <c r="P185" s="10">
        <f>SUMIFS(MERCALYS!$E$9:$E$3000,MERCALYS!$D$9:$D$3000,P$1,MERCALYS!$A$9:$A$3000,$A185)</f>
        <v>0</v>
      </c>
      <c r="Q185" s="10">
        <f>SUMIFS(MERCALYS!$E$9:$E$3000,MERCALYS!$D$9:$D$3000,Q$1,MERCALYS!$A$9:$A$3000,$A185)</f>
        <v>0</v>
      </c>
      <c r="R185" s="10">
        <f>SUMIFS(MERCALYS!$E$9:$E$3000,MERCALYS!$D$9:$D$3000,R$1,MERCALYS!$A$9:$A$3000,$A185)</f>
        <v>0</v>
      </c>
      <c r="S185" s="10">
        <f>SUMIFS(MERCALYS!$E$9:$E$3000,MERCALYS!$D$9:$D$3000,S$1,MERCALYS!$A$9:$A$3000,$A185)</f>
        <v>0</v>
      </c>
      <c r="T185" s="10">
        <f>SUMIFS(MERCALYS!$E$9:$E$3000,MERCALYS!$D$9:$D$3000,T$1,MERCALYS!$A$9:$A$3000,$A185)</f>
        <v>0</v>
      </c>
      <c r="U185" s="10">
        <f>SUMIFS(MERCALYS!$E$9:$E$3000,MERCALYS!$D$9:$D$3000,U$1,MERCALYS!$A$9:$A$3000,$A185)</f>
        <v>0</v>
      </c>
      <c r="V185" s="10">
        <f>SUMIFS(MERCALYS!$E$9:$E$3000,MERCALYS!$D$9:$D$3000,V$1,MERCALYS!$A$9:$A$3000,$A185)</f>
        <v>0</v>
      </c>
      <c r="W185" s="10">
        <f>SUMIFS(MERCALYS!$E$9:$E$3000,MERCALYS!$D$9:$D$3000,W$1,MERCALYS!$A$9:$A$3000,$A185)</f>
        <v>0</v>
      </c>
      <c r="X185" s="10">
        <f>SUMIFS(MERCALYS!$E$9:$E$3000,MERCALYS!$D$9:$D$3000,X$1,MERCALYS!$A$9:$A$3000,$A185)</f>
        <v>0</v>
      </c>
      <c r="Y185" s="10">
        <f>SUMIFS(MERCALYS!$E$9:$E$3000,MERCALYS!$D$9:$D$3000,Y$1,MERCALYS!$A$9:$A$3000,$A185)</f>
        <v>0</v>
      </c>
      <c r="Z185" s="10">
        <f>SUMIFS(MERCALYS!$E$9:$E$3000,MERCALYS!$D$9:$D$3000,Z$1,MERCALYS!$A$9:$A$3000,$A185)</f>
        <v>0</v>
      </c>
      <c r="AA185" s="10">
        <f>SUMIFS(MERCALYS!$E$9:$E$3000,MERCALYS!$D$9:$D$3000,AA$1,MERCALYS!$A$9:$A$3000,$A185)</f>
        <v>0</v>
      </c>
      <c r="AB185" s="10">
        <f>SUMIFS(MERCALYS!$E$9:$E$3000,MERCALYS!$D$9:$D$3000,AB$1,MERCALYS!$A$9:$A$3000,$A185)</f>
        <v>0</v>
      </c>
      <c r="AC185" s="10">
        <f>SUMIFS(MERCALYS!$E$9:$E$3000,MERCALYS!$D$9:$D$3000,AC$1,MERCALYS!$A$9:$A$3000,$A185)</f>
        <v>0</v>
      </c>
      <c r="AD185" s="10">
        <f>SUMIFS(MERCALYS!$E$9:$E$3000,MERCALYS!$D$9:$D$3000,AD$1,MERCALYS!$A$9:$A$3000,$A185)</f>
        <v>0</v>
      </c>
    </row>
    <row r="186" spans="1:30">
      <c r="A186" s="10" t="str">
        <f>IF(ROW()-1&gt;MAX(MERCALYS!$L$9:$L$3000),"",INDEX(MERCALYS!$A$9:$A$3000,MATCH(ROW()-1,MERCALYS!$L$9:$L$3000,0)))</f>
        <v>0000019038590</v>
      </c>
      <c r="B186" s="10" t="str">
        <f>IF($A186="","",VLOOKUP($A186,MERCALYS!$A$9:$C$3000,3,0))</f>
        <v>ONNO RILLETTES DE CANARD 1K5</v>
      </c>
      <c r="C186" s="10">
        <f>SUMIFS(MERCALYS!$E$9:$E$3000,MERCALYS!$D$9:$D$3000,C$1,MERCALYS!$A$9:$A$3000,$A186)</f>
        <v>0</v>
      </c>
      <c r="D186" s="10">
        <f>SUMIFS(MERCALYS!$E$9:$E$3000,MERCALYS!$D$9:$D$3000,D$1,MERCALYS!$A$9:$A$3000,$A186)</f>
        <v>0</v>
      </c>
      <c r="E186" s="10">
        <f>SUMIFS(MERCALYS!$E$9:$E$3000,MERCALYS!$D$9:$D$3000,E$1,MERCALYS!$A$9:$A$3000,$A186)</f>
        <v>0</v>
      </c>
      <c r="F186" s="10">
        <f>SUMIFS(MERCALYS!$E$9:$E$3000,MERCALYS!$D$9:$D$3000,F$1,MERCALYS!$A$9:$A$3000,$A186)</f>
        <v>0</v>
      </c>
      <c r="G186" s="10">
        <f>SUMIFS(MERCALYS!$E$9:$E$3000,MERCALYS!$D$9:$D$3000,G$1,MERCALYS!$A$9:$A$3000,$A186)</f>
        <v>0</v>
      </c>
      <c r="H186" s="10">
        <f>SUMIFS(MERCALYS!$E$9:$E$3000,MERCALYS!$D$9:$D$3000,H$1,MERCALYS!$A$9:$A$3000,$A186)</f>
        <v>0</v>
      </c>
      <c r="I186" s="10">
        <f>SUMIFS(MERCALYS!$E$9:$E$3000,MERCALYS!$D$9:$D$3000,I$1,MERCALYS!$A$9:$A$3000,$A186)</f>
        <v>0</v>
      </c>
      <c r="J186" s="10">
        <f>SUMIFS(MERCALYS!$E$9:$E$3000,MERCALYS!$D$9:$D$3000,J$1,MERCALYS!$A$9:$A$3000,$A186)</f>
        <v>0</v>
      </c>
      <c r="K186" s="10">
        <f>SUMIFS(MERCALYS!$E$9:$E$3000,MERCALYS!$D$9:$D$3000,K$1,MERCALYS!$A$9:$A$3000,$A186)</f>
        <v>0</v>
      </c>
      <c r="L186" s="10">
        <f>SUMIFS(MERCALYS!$E$9:$E$3000,MERCALYS!$D$9:$D$3000,L$1,MERCALYS!$A$9:$A$3000,$A186)</f>
        <v>0</v>
      </c>
      <c r="M186" s="10">
        <f>SUMIFS(MERCALYS!$E$9:$E$3000,MERCALYS!$D$9:$D$3000,M$1,MERCALYS!$A$9:$A$3000,$A186)</f>
        <v>0</v>
      </c>
      <c r="N186" s="10">
        <f>SUMIFS(MERCALYS!$E$9:$E$3000,MERCALYS!$D$9:$D$3000,N$1,MERCALYS!$A$9:$A$3000,$A186)</f>
        <v>0</v>
      </c>
      <c r="O186" s="10">
        <f>SUMIFS(MERCALYS!$E$9:$E$3000,MERCALYS!$D$9:$D$3000,O$1,MERCALYS!$A$9:$A$3000,$A186)</f>
        <v>0</v>
      </c>
      <c r="P186" s="10">
        <f>SUMIFS(MERCALYS!$E$9:$E$3000,MERCALYS!$D$9:$D$3000,P$1,MERCALYS!$A$9:$A$3000,$A186)</f>
        <v>0.1</v>
      </c>
      <c r="Q186" s="10">
        <f>SUMIFS(MERCALYS!$E$9:$E$3000,MERCALYS!$D$9:$D$3000,Q$1,MERCALYS!$A$9:$A$3000,$A186)</f>
        <v>0</v>
      </c>
      <c r="R186" s="10">
        <f>SUMIFS(MERCALYS!$E$9:$E$3000,MERCALYS!$D$9:$D$3000,R$1,MERCALYS!$A$9:$A$3000,$A186)</f>
        <v>0</v>
      </c>
      <c r="S186" s="10">
        <f>SUMIFS(MERCALYS!$E$9:$E$3000,MERCALYS!$D$9:$D$3000,S$1,MERCALYS!$A$9:$A$3000,$A186)</f>
        <v>0</v>
      </c>
      <c r="T186" s="10">
        <f>SUMIFS(MERCALYS!$E$9:$E$3000,MERCALYS!$D$9:$D$3000,T$1,MERCALYS!$A$9:$A$3000,$A186)</f>
        <v>0</v>
      </c>
      <c r="U186" s="10">
        <f>SUMIFS(MERCALYS!$E$9:$E$3000,MERCALYS!$D$9:$D$3000,U$1,MERCALYS!$A$9:$A$3000,$A186)</f>
        <v>0</v>
      </c>
      <c r="V186" s="10">
        <f>SUMIFS(MERCALYS!$E$9:$E$3000,MERCALYS!$D$9:$D$3000,V$1,MERCALYS!$A$9:$A$3000,$A186)</f>
        <v>0</v>
      </c>
      <c r="W186" s="10">
        <f>SUMIFS(MERCALYS!$E$9:$E$3000,MERCALYS!$D$9:$D$3000,W$1,MERCALYS!$A$9:$A$3000,$A186)</f>
        <v>0</v>
      </c>
      <c r="X186" s="10">
        <f>SUMIFS(MERCALYS!$E$9:$E$3000,MERCALYS!$D$9:$D$3000,X$1,MERCALYS!$A$9:$A$3000,$A186)</f>
        <v>0</v>
      </c>
      <c r="Y186" s="10">
        <f>SUMIFS(MERCALYS!$E$9:$E$3000,MERCALYS!$D$9:$D$3000,Y$1,MERCALYS!$A$9:$A$3000,$A186)</f>
        <v>0</v>
      </c>
      <c r="Z186" s="10">
        <f>SUMIFS(MERCALYS!$E$9:$E$3000,MERCALYS!$D$9:$D$3000,Z$1,MERCALYS!$A$9:$A$3000,$A186)</f>
        <v>0</v>
      </c>
      <c r="AA186" s="10">
        <f>SUMIFS(MERCALYS!$E$9:$E$3000,MERCALYS!$D$9:$D$3000,AA$1,MERCALYS!$A$9:$A$3000,$A186)</f>
        <v>0</v>
      </c>
      <c r="AB186" s="10">
        <f>SUMIFS(MERCALYS!$E$9:$E$3000,MERCALYS!$D$9:$D$3000,AB$1,MERCALYS!$A$9:$A$3000,$A186)</f>
        <v>0</v>
      </c>
      <c r="AC186" s="10">
        <f>SUMIFS(MERCALYS!$E$9:$E$3000,MERCALYS!$D$9:$D$3000,AC$1,MERCALYS!$A$9:$A$3000,$A186)</f>
        <v>0</v>
      </c>
      <c r="AD186" s="10">
        <f>SUMIFS(MERCALYS!$E$9:$E$3000,MERCALYS!$D$9:$D$3000,AD$1,MERCALYS!$A$9:$A$3000,$A186)</f>
        <v>0</v>
      </c>
    </row>
    <row r="187" spans="1:30">
      <c r="A187" s="10" t="str">
        <f>IF(ROW()-1&gt;MAX(MERCALYS!$L$9:$L$3000),"",INDEX(MERCALYS!$A$9:$A$3000,MATCH(ROW()-1,MERCALYS!$L$9:$L$3000,0)))</f>
        <v>0000019039020</v>
      </c>
      <c r="B187" s="10" t="str">
        <f>IF($A187="","",VLOOKUP($A187,MERCALYS!$A$9:$C$3000,3,0))</f>
        <v>WW COUSCOUS ORIENTAL 300G</v>
      </c>
      <c r="C187" s="10">
        <f>SUMIFS(MERCALYS!$E$9:$E$3000,MERCALYS!$D$9:$D$3000,C$1,MERCALYS!$A$9:$A$3000,$A187)</f>
        <v>0</v>
      </c>
      <c r="D187" s="10">
        <f>SUMIFS(MERCALYS!$E$9:$E$3000,MERCALYS!$D$9:$D$3000,D$1,MERCALYS!$A$9:$A$3000,$A187)</f>
        <v>0</v>
      </c>
      <c r="E187" s="10">
        <f>SUMIFS(MERCALYS!$E$9:$E$3000,MERCALYS!$D$9:$D$3000,E$1,MERCALYS!$A$9:$A$3000,$A187)</f>
        <v>0</v>
      </c>
      <c r="F187" s="10">
        <f>SUMIFS(MERCALYS!$E$9:$E$3000,MERCALYS!$D$9:$D$3000,F$1,MERCALYS!$A$9:$A$3000,$A187)</f>
        <v>0</v>
      </c>
      <c r="G187" s="10">
        <f>SUMIFS(MERCALYS!$E$9:$E$3000,MERCALYS!$D$9:$D$3000,G$1,MERCALYS!$A$9:$A$3000,$A187)</f>
        <v>0</v>
      </c>
      <c r="H187" s="10">
        <f>SUMIFS(MERCALYS!$E$9:$E$3000,MERCALYS!$D$9:$D$3000,H$1,MERCALYS!$A$9:$A$3000,$A187)</f>
        <v>0</v>
      </c>
      <c r="I187" s="10">
        <f>SUMIFS(MERCALYS!$E$9:$E$3000,MERCALYS!$D$9:$D$3000,I$1,MERCALYS!$A$9:$A$3000,$A187)</f>
        <v>0</v>
      </c>
      <c r="J187" s="10">
        <f>SUMIFS(MERCALYS!$E$9:$E$3000,MERCALYS!$D$9:$D$3000,J$1,MERCALYS!$A$9:$A$3000,$A187)</f>
        <v>0</v>
      </c>
      <c r="K187" s="10">
        <f>SUMIFS(MERCALYS!$E$9:$E$3000,MERCALYS!$D$9:$D$3000,K$1,MERCALYS!$A$9:$A$3000,$A187)</f>
        <v>0</v>
      </c>
      <c r="L187" s="10">
        <f>SUMIFS(MERCALYS!$E$9:$E$3000,MERCALYS!$D$9:$D$3000,L$1,MERCALYS!$A$9:$A$3000,$A187)</f>
        <v>1</v>
      </c>
      <c r="M187" s="10">
        <f>SUMIFS(MERCALYS!$E$9:$E$3000,MERCALYS!$D$9:$D$3000,M$1,MERCALYS!$A$9:$A$3000,$A187)</f>
        <v>0</v>
      </c>
      <c r="N187" s="10">
        <f>SUMIFS(MERCALYS!$E$9:$E$3000,MERCALYS!$D$9:$D$3000,N$1,MERCALYS!$A$9:$A$3000,$A187)</f>
        <v>0</v>
      </c>
      <c r="O187" s="10">
        <f>SUMIFS(MERCALYS!$E$9:$E$3000,MERCALYS!$D$9:$D$3000,O$1,MERCALYS!$A$9:$A$3000,$A187)</f>
        <v>0</v>
      </c>
      <c r="P187" s="10">
        <f>SUMIFS(MERCALYS!$E$9:$E$3000,MERCALYS!$D$9:$D$3000,P$1,MERCALYS!$A$9:$A$3000,$A187)</f>
        <v>0</v>
      </c>
      <c r="Q187" s="10">
        <f>SUMIFS(MERCALYS!$E$9:$E$3000,MERCALYS!$D$9:$D$3000,Q$1,MERCALYS!$A$9:$A$3000,$A187)</f>
        <v>0</v>
      </c>
      <c r="R187" s="10">
        <f>SUMIFS(MERCALYS!$E$9:$E$3000,MERCALYS!$D$9:$D$3000,R$1,MERCALYS!$A$9:$A$3000,$A187)</f>
        <v>0</v>
      </c>
      <c r="S187" s="10">
        <f>SUMIFS(MERCALYS!$E$9:$E$3000,MERCALYS!$D$9:$D$3000,S$1,MERCALYS!$A$9:$A$3000,$A187)</f>
        <v>0</v>
      </c>
      <c r="T187" s="10">
        <f>SUMIFS(MERCALYS!$E$9:$E$3000,MERCALYS!$D$9:$D$3000,T$1,MERCALYS!$A$9:$A$3000,$A187)</f>
        <v>0</v>
      </c>
      <c r="U187" s="10">
        <f>SUMIFS(MERCALYS!$E$9:$E$3000,MERCALYS!$D$9:$D$3000,U$1,MERCALYS!$A$9:$A$3000,$A187)</f>
        <v>0</v>
      </c>
      <c r="V187" s="10">
        <f>SUMIFS(MERCALYS!$E$9:$E$3000,MERCALYS!$D$9:$D$3000,V$1,MERCALYS!$A$9:$A$3000,$A187)</f>
        <v>0</v>
      </c>
      <c r="W187" s="10">
        <f>SUMIFS(MERCALYS!$E$9:$E$3000,MERCALYS!$D$9:$D$3000,W$1,MERCALYS!$A$9:$A$3000,$A187)</f>
        <v>0</v>
      </c>
      <c r="X187" s="10">
        <f>SUMIFS(MERCALYS!$E$9:$E$3000,MERCALYS!$D$9:$D$3000,X$1,MERCALYS!$A$9:$A$3000,$A187)</f>
        <v>0</v>
      </c>
      <c r="Y187" s="10">
        <f>SUMIFS(MERCALYS!$E$9:$E$3000,MERCALYS!$D$9:$D$3000,Y$1,MERCALYS!$A$9:$A$3000,$A187)</f>
        <v>0</v>
      </c>
      <c r="Z187" s="10">
        <f>SUMIFS(MERCALYS!$E$9:$E$3000,MERCALYS!$D$9:$D$3000,Z$1,MERCALYS!$A$9:$A$3000,$A187)</f>
        <v>0</v>
      </c>
      <c r="AA187" s="10">
        <f>SUMIFS(MERCALYS!$E$9:$E$3000,MERCALYS!$D$9:$D$3000,AA$1,MERCALYS!$A$9:$A$3000,$A187)</f>
        <v>0</v>
      </c>
      <c r="AB187" s="10">
        <f>SUMIFS(MERCALYS!$E$9:$E$3000,MERCALYS!$D$9:$D$3000,AB$1,MERCALYS!$A$9:$A$3000,$A187)</f>
        <v>0</v>
      </c>
      <c r="AC187" s="10">
        <f>SUMIFS(MERCALYS!$E$9:$E$3000,MERCALYS!$D$9:$D$3000,AC$1,MERCALYS!$A$9:$A$3000,$A187)</f>
        <v>0</v>
      </c>
      <c r="AD187" s="10">
        <f>SUMIFS(MERCALYS!$E$9:$E$3000,MERCALYS!$D$9:$D$3000,AD$1,MERCALYS!$A$9:$A$3000,$A187)</f>
        <v>0</v>
      </c>
    </row>
    <row r="188" spans="1:30">
      <c r="A188" s="10" t="str">
        <f>IF(ROW()-1&gt;MAX(MERCALYS!$L$9:$L$3000),"",INDEX(MERCALYS!$A$9:$A$3000,MATCH(ROW()-1,MERCALYS!$L$9:$L$3000,0)))</f>
        <v>0000019039127</v>
      </c>
      <c r="B188" s="10" t="str">
        <f>IF($A188="","",VLOOKUP($A188,MERCALYS!$A$9:$C$3000,3,0))</f>
        <v>PAQUITO PJ 3 AGRUMES FRAIS 1L</v>
      </c>
      <c r="C188" s="10">
        <f>SUMIFS(MERCALYS!$E$9:$E$3000,MERCALYS!$D$9:$D$3000,C$1,MERCALYS!$A$9:$A$3000,$A188)</f>
        <v>0</v>
      </c>
      <c r="D188" s="10">
        <f>SUMIFS(MERCALYS!$E$9:$E$3000,MERCALYS!$D$9:$D$3000,D$1,MERCALYS!$A$9:$A$3000,$A188)</f>
        <v>0</v>
      </c>
      <c r="E188" s="10">
        <f>SUMIFS(MERCALYS!$E$9:$E$3000,MERCALYS!$D$9:$D$3000,E$1,MERCALYS!$A$9:$A$3000,$A188)</f>
        <v>0</v>
      </c>
      <c r="F188" s="10">
        <f>SUMIFS(MERCALYS!$E$9:$E$3000,MERCALYS!$D$9:$D$3000,F$1,MERCALYS!$A$9:$A$3000,$A188)</f>
        <v>1</v>
      </c>
      <c r="G188" s="10">
        <f>SUMIFS(MERCALYS!$E$9:$E$3000,MERCALYS!$D$9:$D$3000,G$1,MERCALYS!$A$9:$A$3000,$A188)</f>
        <v>0</v>
      </c>
      <c r="H188" s="10">
        <f>SUMIFS(MERCALYS!$E$9:$E$3000,MERCALYS!$D$9:$D$3000,H$1,MERCALYS!$A$9:$A$3000,$A188)</f>
        <v>0</v>
      </c>
      <c r="I188" s="10">
        <f>SUMIFS(MERCALYS!$E$9:$E$3000,MERCALYS!$D$9:$D$3000,I$1,MERCALYS!$A$9:$A$3000,$A188)</f>
        <v>0</v>
      </c>
      <c r="J188" s="10">
        <f>SUMIFS(MERCALYS!$E$9:$E$3000,MERCALYS!$D$9:$D$3000,J$1,MERCALYS!$A$9:$A$3000,$A188)</f>
        <v>0</v>
      </c>
      <c r="K188" s="10">
        <f>SUMIFS(MERCALYS!$E$9:$E$3000,MERCALYS!$D$9:$D$3000,K$1,MERCALYS!$A$9:$A$3000,$A188)</f>
        <v>0</v>
      </c>
      <c r="L188" s="10">
        <f>SUMIFS(MERCALYS!$E$9:$E$3000,MERCALYS!$D$9:$D$3000,L$1,MERCALYS!$A$9:$A$3000,$A188)</f>
        <v>0</v>
      </c>
      <c r="M188" s="10">
        <f>SUMIFS(MERCALYS!$E$9:$E$3000,MERCALYS!$D$9:$D$3000,M$1,MERCALYS!$A$9:$A$3000,$A188)</f>
        <v>0</v>
      </c>
      <c r="N188" s="10">
        <f>SUMIFS(MERCALYS!$E$9:$E$3000,MERCALYS!$D$9:$D$3000,N$1,MERCALYS!$A$9:$A$3000,$A188)</f>
        <v>0</v>
      </c>
      <c r="O188" s="10">
        <f>SUMIFS(MERCALYS!$E$9:$E$3000,MERCALYS!$D$9:$D$3000,O$1,MERCALYS!$A$9:$A$3000,$A188)</f>
        <v>0</v>
      </c>
      <c r="P188" s="10">
        <f>SUMIFS(MERCALYS!$E$9:$E$3000,MERCALYS!$D$9:$D$3000,P$1,MERCALYS!$A$9:$A$3000,$A188)</f>
        <v>0</v>
      </c>
      <c r="Q188" s="10">
        <f>SUMIFS(MERCALYS!$E$9:$E$3000,MERCALYS!$D$9:$D$3000,Q$1,MERCALYS!$A$9:$A$3000,$A188)</f>
        <v>0</v>
      </c>
      <c r="R188" s="10">
        <f>SUMIFS(MERCALYS!$E$9:$E$3000,MERCALYS!$D$9:$D$3000,R$1,MERCALYS!$A$9:$A$3000,$A188)</f>
        <v>0</v>
      </c>
      <c r="S188" s="10">
        <f>SUMIFS(MERCALYS!$E$9:$E$3000,MERCALYS!$D$9:$D$3000,S$1,MERCALYS!$A$9:$A$3000,$A188)</f>
        <v>0</v>
      </c>
      <c r="T188" s="10">
        <f>SUMIFS(MERCALYS!$E$9:$E$3000,MERCALYS!$D$9:$D$3000,T$1,MERCALYS!$A$9:$A$3000,$A188)</f>
        <v>0</v>
      </c>
      <c r="U188" s="10">
        <f>SUMIFS(MERCALYS!$E$9:$E$3000,MERCALYS!$D$9:$D$3000,U$1,MERCALYS!$A$9:$A$3000,$A188)</f>
        <v>0</v>
      </c>
      <c r="V188" s="10">
        <f>SUMIFS(MERCALYS!$E$9:$E$3000,MERCALYS!$D$9:$D$3000,V$1,MERCALYS!$A$9:$A$3000,$A188)</f>
        <v>0</v>
      </c>
      <c r="W188" s="10">
        <f>SUMIFS(MERCALYS!$E$9:$E$3000,MERCALYS!$D$9:$D$3000,W$1,MERCALYS!$A$9:$A$3000,$A188)</f>
        <v>0</v>
      </c>
      <c r="X188" s="10">
        <f>SUMIFS(MERCALYS!$E$9:$E$3000,MERCALYS!$D$9:$D$3000,X$1,MERCALYS!$A$9:$A$3000,$A188)</f>
        <v>0</v>
      </c>
      <c r="Y188" s="10">
        <f>SUMIFS(MERCALYS!$E$9:$E$3000,MERCALYS!$D$9:$D$3000,Y$1,MERCALYS!$A$9:$A$3000,$A188)</f>
        <v>0</v>
      </c>
      <c r="Z188" s="10">
        <f>SUMIFS(MERCALYS!$E$9:$E$3000,MERCALYS!$D$9:$D$3000,Z$1,MERCALYS!$A$9:$A$3000,$A188)</f>
        <v>0</v>
      </c>
      <c r="AA188" s="10">
        <f>SUMIFS(MERCALYS!$E$9:$E$3000,MERCALYS!$D$9:$D$3000,AA$1,MERCALYS!$A$9:$A$3000,$A188)</f>
        <v>0</v>
      </c>
      <c r="AB188" s="10">
        <f>SUMIFS(MERCALYS!$E$9:$E$3000,MERCALYS!$D$9:$D$3000,AB$1,MERCALYS!$A$9:$A$3000,$A188)</f>
        <v>0</v>
      </c>
      <c r="AC188" s="10">
        <f>SUMIFS(MERCALYS!$E$9:$E$3000,MERCALYS!$D$9:$D$3000,AC$1,MERCALYS!$A$9:$A$3000,$A188)</f>
        <v>0</v>
      </c>
      <c r="AD188" s="10">
        <f>SUMIFS(MERCALYS!$E$9:$E$3000,MERCALYS!$D$9:$D$3000,AD$1,MERCALYS!$A$9:$A$3000,$A188)</f>
        <v>0</v>
      </c>
    </row>
    <row r="189" spans="1:30">
      <c r="A189" s="10" t="str">
        <f>IF(ROW()-1&gt;MAX(MERCALYS!$L$9:$L$3000),"",INDEX(MERCALYS!$A$9:$A$3000,MATCH(ROW()-1,MERCALYS!$L$9:$L$3000,0)))</f>
        <v>0000019039266</v>
      </c>
      <c r="B189" s="10" t="str">
        <f>IF($A189="","",VLOOKUP($A189,MERCALYS!$A$9:$C$3000,3,0))</f>
        <v>INNOCENT SMOO.ANA/BAN/COCO75CL</v>
      </c>
      <c r="C189" s="10">
        <f>SUMIFS(MERCALYS!$E$9:$E$3000,MERCALYS!$D$9:$D$3000,C$1,MERCALYS!$A$9:$A$3000,$A189)</f>
        <v>0</v>
      </c>
      <c r="D189" s="10">
        <f>SUMIFS(MERCALYS!$E$9:$E$3000,MERCALYS!$D$9:$D$3000,D$1,MERCALYS!$A$9:$A$3000,$A189)</f>
        <v>0</v>
      </c>
      <c r="E189" s="10">
        <f>SUMIFS(MERCALYS!$E$9:$E$3000,MERCALYS!$D$9:$D$3000,E$1,MERCALYS!$A$9:$A$3000,$A189)</f>
        <v>0</v>
      </c>
      <c r="F189" s="10">
        <f>SUMIFS(MERCALYS!$E$9:$E$3000,MERCALYS!$D$9:$D$3000,F$1,MERCALYS!$A$9:$A$3000,$A189)</f>
        <v>1</v>
      </c>
      <c r="G189" s="10">
        <f>SUMIFS(MERCALYS!$E$9:$E$3000,MERCALYS!$D$9:$D$3000,G$1,MERCALYS!$A$9:$A$3000,$A189)</f>
        <v>0</v>
      </c>
      <c r="H189" s="10">
        <f>SUMIFS(MERCALYS!$E$9:$E$3000,MERCALYS!$D$9:$D$3000,H$1,MERCALYS!$A$9:$A$3000,$A189)</f>
        <v>0</v>
      </c>
      <c r="I189" s="10">
        <f>SUMIFS(MERCALYS!$E$9:$E$3000,MERCALYS!$D$9:$D$3000,I$1,MERCALYS!$A$9:$A$3000,$A189)</f>
        <v>0</v>
      </c>
      <c r="J189" s="10">
        <f>SUMIFS(MERCALYS!$E$9:$E$3000,MERCALYS!$D$9:$D$3000,J$1,MERCALYS!$A$9:$A$3000,$A189)</f>
        <v>0</v>
      </c>
      <c r="K189" s="10">
        <f>SUMIFS(MERCALYS!$E$9:$E$3000,MERCALYS!$D$9:$D$3000,K$1,MERCALYS!$A$9:$A$3000,$A189)</f>
        <v>0</v>
      </c>
      <c r="L189" s="10">
        <f>SUMIFS(MERCALYS!$E$9:$E$3000,MERCALYS!$D$9:$D$3000,L$1,MERCALYS!$A$9:$A$3000,$A189)</f>
        <v>0</v>
      </c>
      <c r="M189" s="10">
        <f>SUMIFS(MERCALYS!$E$9:$E$3000,MERCALYS!$D$9:$D$3000,M$1,MERCALYS!$A$9:$A$3000,$A189)</f>
        <v>0</v>
      </c>
      <c r="N189" s="10">
        <f>SUMIFS(MERCALYS!$E$9:$E$3000,MERCALYS!$D$9:$D$3000,N$1,MERCALYS!$A$9:$A$3000,$A189)</f>
        <v>0</v>
      </c>
      <c r="O189" s="10">
        <f>SUMIFS(MERCALYS!$E$9:$E$3000,MERCALYS!$D$9:$D$3000,O$1,MERCALYS!$A$9:$A$3000,$A189)</f>
        <v>0</v>
      </c>
      <c r="P189" s="10">
        <f>SUMIFS(MERCALYS!$E$9:$E$3000,MERCALYS!$D$9:$D$3000,P$1,MERCALYS!$A$9:$A$3000,$A189)</f>
        <v>0</v>
      </c>
      <c r="Q189" s="10">
        <f>SUMIFS(MERCALYS!$E$9:$E$3000,MERCALYS!$D$9:$D$3000,Q$1,MERCALYS!$A$9:$A$3000,$A189)</f>
        <v>0</v>
      </c>
      <c r="R189" s="10">
        <f>SUMIFS(MERCALYS!$E$9:$E$3000,MERCALYS!$D$9:$D$3000,R$1,MERCALYS!$A$9:$A$3000,$A189)</f>
        <v>0</v>
      </c>
      <c r="S189" s="10">
        <f>SUMIFS(MERCALYS!$E$9:$E$3000,MERCALYS!$D$9:$D$3000,S$1,MERCALYS!$A$9:$A$3000,$A189)</f>
        <v>0</v>
      </c>
      <c r="T189" s="10">
        <f>SUMIFS(MERCALYS!$E$9:$E$3000,MERCALYS!$D$9:$D$3000,T$1,MERCALYS!$A$9:$A$3000,$A189)</f>
        <v>0</v>
      </c>
      <c r="U189" s="10">
        <f>SUMIFS(MERCALYS!$E$9:$E$3000,MERCALYS!$D$9:$D$3000,U$1,MERCALYS!$A$9:$A$3000,$A189)</f>
        <v>0</v>
      </c>
      <c r="V189" s="10">
        <f>SUMIFS(MERCALYS!$E$9:$E$3000,MERCALYS!$D$9:$D$3000,V$1,MERCALYS!$A$9:$A$3000,$A189)</f>
        <v>0</v>
      </c>
      <c r="W189" s="10">
        <f>SUMIFS(MERCALYS!$E$9:$E$3000,MERCALYS!$D$9:$D$3000,W$1,MERCALYS!$A$9:$A$3000,$A189)</f>
        <v>0</v>
      </c>
      <c r="X189" s="10">
        <f>SUMIFS(MERCALYS!$E$9:$E$3000,MERCALYS!$D$9:$D$3000,X$1,MERCALYS!$A$9:$A$3000,$A189)</f>
        <v>0</v>
      </c>
      <c r="Y189" s="10">
        <f>SUMIFS(MERCALYS!$E$9:$E$3000,MERCALYS!$D$9:$D$3000,Y$1,MERCALYS!$A$9:$A$3000,$A189)</f>
        <v>0</v>
      </c>
      <c r="Z189" s="10">
        <f>SUMIFS(MERCALYS!$E$9:$E$3000,MERCALYS!$D$9:$D$3000,Z$1,MERCALYS!$A$9:$A$3000,$A189)</f>
        <v>0</v>
      </c>
      <c r="AA189" s="10">
        <f>SUMIFS(MERCALYS!$E$9:$E$3000,MERCALYS!$D$9:$D$3000,AA$1,MERCALYS!$A$9:$A$3000,$A189)</f>
        <v>0</v>
      </c>
      <c r="AB189" s="10">
        <f>SUMIFS(MERCALYS!$E$9:$E$3000,MERCALYS!$D$9:$D$3000,AB$1,MERCALYS!$A$9:$A$3000,$A189)</f>
        <v>0</v>
      </c>
      <c r="AC189" s="10">
        <f>SUMIFS(MERCALYS!$E$9:$E$3000,MERCALYS!$D$9:$D$3000,AC$1,MERCALYS!$A$9:$A$3000,$A189)</f>
        <v>0</v>
      </c>
      <c r="AD189" s="10">
        <f>SUMIFS(MERCALYS!$E$9:$E$3000,MERCALYS!$D$9:$D$3000,AD$1,MERCALYS!$A$9:$A$3000,$A189)</f>
        <v>0</v>
      </c>
    </row>
    <row r="190" spans="1:30">
      <c r="A190" s="10" t="str">
        <f>IF(ROW()-1&gt;MAX(MERCALYS!$L$9:$L$3000),"",INDEX(MERCALYS!$A$9:$A$3000,MATCH(ROW()-1,MERCALYS!$L$9:$L$3000,0)))</f>
        <v>0000019039267</v>
      </c>
      <c r="B190" s="10" t="str">
        <f>IF($A190="","",VLOOKUP($A190,MERCALYS!$A$9:$C$3000,3,0))</f>
        <v>INNOCENT SMOO.KIW/POM/AN75CL</v>
      </c>
      <c r="C190" s="10">
        <f>SUMIFS(MERCALYS!$E$9:$E$3000,MERCALYS!$D$9:$D$3000,C$1,MERCALYS!$A$9:$A$3000,$A190)</f>
        <v>0</v>
      </c>
      <c r="D190" s="10">
        <f>SUMIFS(MERCALYS!$E$9:$E$3000,MERCALYS!$D$9:$D$3000,D$1,MERCALYS!$A$9:$A$3000,$A190)</f>
        <v>0</v>
      </c>
      <c r="E190" s="10">
        <f>SUMIFS(MERCALYS!$E$9:$E$3000,MERCALYS!$D$9:$D$3000,E$1,MERCALYS!$A$9:$A$3000,$A190)</f>
        <v>3</v>
      </c>
      <c r="F190" s="10">
        <f>SUMIFS(MERCALYS!$E$9:$E$3000,MERCALYS!$D$9:$D$3000,F$1,MERCALYS!$A$9:$A$3000,$A190)</f>
        <v>0</v>
      </c>
      <c r="G190" s="10">
        <f>SUMIFS(MERCALYS!$E$9:$E$3000,MERCALYS!$D$9:$D$3000,G$1,MERCALYS!$A$9:$A$3000,$A190)</f>
        <v>0</v>
      </c>
      <c r="H190" s="10">
        <f>SUMIFS(MERCALYS!$E$9:$E$3000,MERCALYS!$D$9:$D$3000,H$1,MERCALYS!$A$9:$A$3000,$A190)</f>
        <v>0</v>
      </c>
      <c r="I190" s="10">
        <f>SUMIFS(MERCALYS!$E$9:$E$3000,MERCALYS!$D$9:$D$3000,I$1,MERCALYS!$A$9:$A$3000,$A190)</f>
        <v>0</v>
      </c>
      <c r="J190" s="10">
        <f>SUMIFS(MERCALYS!$E$9:$E$3000,MERCALYS!$D$9:$D$3000,J$1,MERCALYS!$A$9:$A$3000,$A190)</f>
        <v>0</v>
      </c>
      <c r="K190" s="10">
        <f>SUMIFS(MERCALYS!$E$9:$E$3000,MERCALYS!$D$9:$D$3000,K$1,MERCALYS!$A$9:$A$3000,$A190)</f>
        <v>0</v>
      </c>
      <c r="L190" s="10">
        <f>SUMIFS(MERCALYS!$E$9:$E$3000,MERCALYS!$D$9:$D$3000,L$1,MERCALYS!$A$9:$A$3000,$A190)</f>
        <v>0</v>
      </c>
      <c r="M190" s="10">
        <f>SUMIFS(MERCALYS!$E$9:$E$3000,MERCALYS!$D$9:$D$3000,M$1,MERCALYS!$A$9:$A$3000,$A190)</f>
        <v>0</v>
      </c>
      <c r="N190" s="10">
        <f>SUMIFS(MERCALYS!$E$9:$E$3000,MERCALYS!$D$9:$D$3000,N$1,MERCALYS!$A$9:$A$3000,$A190)</f>
        <v>0</v>
      </c>
      <c r="O190" s="10">
        <f>SUMIFS(MERCALYS!$E$9:$E$3000,MERCALYS!$D$9:$D$3000,O$1,MERCALYS!$A$9:$A$3000,$A190)</f>
        <v>0</v>
      </c>
      <c r="P190" s="10">
        <f>SUMIFS(MERCALYS!$E$9:$E$3000,MERCALYS!$D$9:$D$3000,P$1,MERCALYS!$A$9:$A$3000,$A190)</f>
        <v>0</v>
      </c>
      <c r="Q190" s="10">
        <f>SUMIFS(MERCALYS!$E$9:$E$3000,MERCALYS!$D$9:$D$3000,Q$1,MERCALYS!$A$9:$A$3000,$A190)</f>
        <v>0</v>
      </c>
      <c r="R190" s="10">
        <f>SUMIFS(MERCALYS!$E$9:$E$3000,MERCALYS!$D$9:$D$3000,R$1,MERCALYS!$A$9:$A$3000,$A190)</f>
        <v>0</v>
      </c>
      <c r="S190" s="10">
        <f>SUMIFS(MERCALYS!$E$9:$E$3000,MERCALYS!$D$9:$D$3000,S$1,MERCALYS!$A$9:$A$3000,$A190)</f>
        <v>0</v>
      </c>
      <c r="T190" s="10">
        <f>SUMIFS(MERCALYS!$E$9:$E$3000,MERCALYS!$D$9:$D$3000,T$1,MERCALYS!$A$9:$A$3000,$A190)</f>
        <v>0</v>
      </c>
      <c r="U190" s="10">
        <f>SUMIFS(MERCALYS!$E$9:$E$3000,MERCALYS!$D$9:$D$3000,U$1,MERCALYS!$A$9:$A$3000,$A190)</f>
        <v>0</v>
      </c>
      <c r="V190" s="10">
        <f>SUMIFS(MERCALYS!$E$9:$E$3000,MERCALYS!$D$9:$D$3000,V$1,MERCALYS!$A$9:$A$3000,$A190)</f>
        <v>0</v>
      </c>
      <c r="W190" s="10">
        <f>SUMIFS(MERCALYS!$E$9:$E$3000,MERCALYS!$D$9:$D$3000,W$1,MERCALYS!$A$9:$A$3000,$A190)</f>
        <v>0</v>
      </c>
      <c r="X190" s="10">
        <f>SUMIFS(MERCALYS!$E$9:$E$3000,MERCALYS!$D$9:$D$3000,X$1,MERCALYS!$A$9:$A$3000,$A190)</f>
        <v>0</v>
      </c>
      <c r="Y190" s="10">
        <f>SUMIFS(MERCALYS!$E$9:$E$3000,MERCALYS!$D$9:$D$3000,Y$1,MERCALYS!$A$9:$A$3000,$A190)</f>
        <v>0</v>
      </c>
      <c r="Z190" s="10">
        <f>SUMIFS(MERCALYS!$E$9:$E$3000,MERCALYS!$D$9:$D$3000,Z$1,MERCALYS!$A$9:$A$3000,$A190)</f>
        <v>0</v>
      </c>
      <c r="AA190" s="10">
        <f>SUMIFS(MERCALYS!$E$9:$E$3000,MERCALYS!$D$9:$D$3000,AA$1,MERCALYS!$A$9:$A$3000,$A190)</f>
        <v>0</v>
      </c>
      <c r="AB190" s="10">
        <f>SUMIFS(MERCALYS!$E$9:$E$3000,MERCALYS!$D$9:$D$3000,AB$1,MERCALYS!$A$9:$A$3000,$A190)</f>
        <v>0</v>
      </c>
      <c r="AC190" s="10">
        <f>SUMIFS(MERCALYS!$E$9:$E$3000,MERCALYS!$D$9:$D$3000,AC$1,MERCALYS!$A$9:$A$3000,$A190)</f>
        <v>0</v>
      </c>
      <c r="AD190" s="10">
        <f>SUMIFS(MERCALYS!$E$9:$E$3000,MERCALYS!$D$9:$D$3000,AD$1,MERCALYS!$A$9:$A$3000,$A190)</f>
        <v>0</v>
      </c>
    </row>
    <row r="191" spans="1:30">
      <c r="A191" s="10" t="str">
        <f>IF(ROW()-1&gt;MAX(MERCALYS!$L$9:$L$3000),"",INDEX(MERCALYS!$A$9:$A$3000,MATCH(ROW()-1,MERCALYS!$L$9:$L$3000,0)))</f>
        <v>0000019039290</v>
      </c>
      <c r="B191" s="10" t="str">
        <f>IF($A191="","",VLOOKUP($A191,MERCALYS!$A$9:$C$3000,3,0))</f>
        <v>PATURAGE RACLETTE SSCROUTE400G</v>
      </c>
      <c r="C191" s="10">
        <f>SUMIFS(MERCALYS!$E$9:$E$3000,MERCALYS!$D$9:$D$3000,C$1,MERCALYS!$A$9:$A$3000,$A191)</f>
        <v>0</v>
      </c>
      <c r="D191" s="10">
        <f>SUMIFS(MERCALYS!$E$9:$E$3000,MERCALYS!$D$9:$D$3000,D$1,MERCALYS!$A$9:$A$3000,$A191)</f>
        <v>0</v>
      </c>
      <c r="E191" s="10">
        <f>SUMIFS(MERCALYS!$E$9:$E$3000,MERCALYS!$D$9:$D$3000,E$1,MERCALYS!$A$9:$A$3000,$A191)</f>
        <v>0</v>
      </c>
      <c r="F191" s="10">
        <f>SUMIFS(MERCALYS!$E$9:$E$3000,MERCALYS!$D$9:$D$3000,F$1,MERCALYS!$A$9:$A$3000,$A191)</f>
        <v>0</v>
      </c>
      <c r="G191" s="10">
        <f>SUMIFS(MERCALYS!$E$9:$E$3000,MERCALYS!$D$9:$D$3000,G$1,MERCALYS!$A$9:$A$3000,$A191)</f>
        <v>0</v>
      </c>
      <c r="H191" s="10">
        <f>SUMIFS(MERCALYS!$E$9:$E$3000,MERCALYS!$D$9:$D$3000,H$1,MERCALYS!$A$9:$A$3000,$A191)</f>
        <v>0</v>
      </c>
      <c r="I191" s="10">
        <f>SUMIFS(MERCALYS!$E$9:$E$3000,MERCALYS!$D$9:$D$3000,I$1,MERCALYS!$A$9:$A$3000,$A191)</f>
        <v>0</v>
      </c>
      <c r="J191" s="10">
        <f>SUMIFS(MERCALYS!$E$9:$E$3000,MERCALYS!$D$9:$D$3000,J$1,MERCALYS!$A$9:$A$3000,$A191)</f>
        <v>0</v>
      </c>
      <c r="K191" s="10">
        <f>SUMIFS(MERCALYS!$E$9:$E$3000,MERCALYS!$D$9:$D$3000,K$1,MERCALYS!$A$9:$A$3000,$A191)</f>
        <v>0</v>
      </c>
      <c r="L191" s="10">
        <f>SUMIFS(MERCALYS!$E$9:$E$3000,MERCALYS!$D$9:$D$3000,L$1,MERCALYS!$A$9:$A$3000,$A191)</f>
        <v>0</v>
      </c>
      <c r="M191" s="10">
        <f>SUMIFS(MERCALYS!$E$9:$E$3000,MERCALYS!$D$9:$D$3000,M$1,MERCALYS!$A$9:$A$3000,$A191)</f>
        <v>0</v>
      </c>
      <c r="N191" s="10">
        <f>SUMIFS(MERCALYS!$E$9:$E$3000,MERCALYS!$D$9:$D$3000,N$1,MERCALYS!$A$9:$A$3000,$A191)</f>
        <v>0</v>
      </c>
      <c r="O191" s="10">
        <f>SUMIFS(MERCALYS!$E$9:$E$3000,MERCALYS!$D$9:$D$3000,O$1,MERCALYS!$A$9:$A$3000,$A191)</f>
        <v>0</v>
      </c>
      <c r="P191" s="10">
        <f>SUMIFS(MERCALYS!$E$9:$E$3000,MERCALYS!$D$9:$D$3000,P$1,MERCALYS!$A$9:$A$3000,$A191)</f>
        <v>0</v>
      </c>
      <c r="Q191" s="10">
        <f>SUMIFS(MERCALYS!$E$9:$E$3000,MERCALYS!$D$9:$D$3000,Q$1,MERCALYS!$A$9:$A$3000,$A191)</f>
        <v>0</v>
      </c>
      <c r="R191" s="10">
        <f>SUMIFS(MERCALYS!$E$9:$E$3000,MERCALYS!$D$9:$D$3000,R$1,MERCALYS!$A$9:$A$3000,$A191)</f>
        <v>0</v>
      </c>
      <c r="S191" s="10">
        <f>SUMIFS(MERCALYS!$E$9:$E$3000,MERCALYS!$D$9:$D$3000,S$1,MERCALYS!$A$9:$A$3000,$A191)</f>
        <v>0</v>
      </c>
      <c r="T191" s="10">
        <f>SUMIFS(MERCALYS!$E$9:$E$3000,MERCALYS!$D$9:$D$3000,T$1,MERCALYS!$A$9:$A$3000,$A191)</f>
        <v>0</v>
      </c>
      <c r="U191" s="10">
        <f>SUMIFS(MERCALYS!$E$9:$E$3000,MERCALYS!$D$9:$D$3000,U$1,MERCALYS!$A$9:$A$3000,$A191)</f>
        <v>0</v>
      </c>
      <c r="V191" s="10">
        <f>SUMIFS(MERCALYS!$E$9:$E$3000,MERCALYS!$D$9:$D$3000,V$1,MERCALYS!$A$9:$A$3000,$A191)</f>
        <v>0</v>
      </c>
      <c r="W191" s="10">
        <f>SUMIFS(MERCALYS!$E$9:$E$3000,MERCALYS!$D$9:$D$3000,W$1,MERCALYS!$A$9:$A$3000,$A191)</f>
        <v>0</v>
      </c>
      <c r="X191" s="10">
        <f>SUMIFS(MERCALYS!$E$9:$E$3000,MERCALYS!$D$9:$D$3000,X$1,MERCALYS!$A$9:$A$3000,$A191)</f>
        <v>0</v>
      </c>
      <c r="Y191" s="10">
        <f>SUMIFS(MERCALYS!$E$9:$E$3000,MERCALYS!$D$9:$D$3000,Y$1,MERCALYS!$A$9:$A$3000,$A191)</f>
        <v>0</v>
      </c>
      <c r="Z191" s="10">
        <f>SUMIFS(MERCALYS!$E$9:$E$3000,MERCALYS!$D$9:$D$3000,Z$1,MERCALYS!$A$9:$A$3000,$A191)</f>
        <v>1</v>
      </c>
      <c r="AA191" s="10">
        <f>SUMIFS(MERCALYS!$E$9:$E$3000,MERCALYS!$D$9:$D$3000,AA$1,MERCALYS!$A$9:$A$3000,$A191)</f>
        <v>0</v>
      </c>
      <c r="AB191" s="10">
        <f>SUMIFS(MERCALYS!$E$9:$E$3000,MERCALYS!$D$9:$D$3000,AB$1,MERCALYS!$A$9:$A$3000,$A191)</f>
        <v>0</v>
      </c>
      <c r="AC191" s="10">
        <f>SUMIFS(MERCALYS!$E$9:$E$3000,MERCALYS!$D$9:$D$3000,AC$1,MERCALYS!$A$9:$A$3000,$A191)</f>
        <v>0</v>
      </c>
      <c r="AD191" s="10">
        <f>SUMIFS(MERCALYS!$E$9:$E$3000,MERCALYS!$D$9:$D$3000,AD$1,MERCALYS!$A$9:$A$3000,$A191)</f>
        <v>0</v>
      </c>
    </row>
    <row r="192" spans="1:30">
      <c r="A192" s="10" t="str">
        <f>IF(ROW()-1&gt;MAX(MERCALYS!$L$9:$L$3000),"",INDEX(MERCALYS!$A$9:$A$3000,MATCH(ROW()-1,MERCALYS!$L$9:$L$3000,0)))</f>
        <v>0000019039471</v>
      </c>
      <c r="B192" s="10" t="str">
        <f>IF($A192="","",VLOOKUP($A192,MERCALYS!$A$9:$C$3000,3,0))</f>
        <v>IDS FOURME D AMBERT 200G</v>
      </c>
      <c r="C192" s="10">
        <f>SUMIFS(MERCALYS!$E$9:$E$3000,MERCALYS!$D$9:$D$3000,C$1,MERCALYS!$A$9:$A$3000,$A192)</f>
        <v>0</v>
      </c>
      <c r="D192" s="10">
        <f>SUMIFS(MERCALYS!$E$9:$E$3000,MERCALYS!$D$9:$D$3000,D$1,MERCALYS!$A$9:$A$3000,$A192)</f>
        <v>0</v>
      </c>
      <c r="E192" s="10">
        <f>SUMIFS(MERCALYS!$E$9:$E$3000,MERCALYS!$D$9:$D$3000,E$1,MERCALYS!$A$9:$A$3000,$A192)</f>
        <v>0</v>
      </c>
      <c r="F192" s="10">
        <f>SUMIFS(MERCALYS!$E$9:$E$3000,MERCALYS!$D$9:$D$3000,F$1,MERCALYS!$A$9:$A$3000,$A192)</f>
        <v>0</v>
      </c>
      <c r="G192" s="10">
        <f>SUMIFS(MERCALYS!$E$9:$E$3000,MERCALYS!$D$9:$D$3000,G$1,MERCALYS!$A$9:$A$3000,$A192)</f>
        <v>0</v>
      </c>
      <c r="H192" s="10">
        <f>SUMIFS(MERCALYS!$E$9:$E$3000,MERCALYS!$D$9:$D$3000,H$1,MERCALYS!$A$9:$A$3000,$A192)</f>
        <v>0</v>
      </c>
      <c r="I192" s="10">
        <f>SUMIFS(MERCALYS!$E$9:$E$3000,MERCALYS!$D$9:$D$3000,I$1,MERCALYS!$A$9:$A$3000,$A192)</f>
        <v>0</v>
      </c>
      <c r="J192" s="10">
        <f>SUMIFS(MERCALYS!$E$9:$E$3000,MERCALYS!$D$9:$D$3000,J$1,MERCALYS!$A$9:$A$3000,$A192)</f>
        <v>0</v>
      </c>
      <c r="K192" s="10">
        <f>SUMIFS(MERCALYS!$E$9:$E$3000,MERCALYS!$D$9:$D$3000,K$1,MERCALYS!$A$9:$A$3000,$A192)</f>
        <v>0</v>
      </c>
      <c r="L192" s="10">
        <f>SUMIFS(MERCALYS!$E$9:$E$3000,MERCALYS!$D$9:$D$3000,L$1,MERCALYS!$A$9:$A$3000,$A192)</f>
        <v>0</v>
      </c>
      <c r="M192" s="10">
        <f>SUMIFS(MERCALYS!$E$9:$E$3000,MERCALYS!$D$9:$D$3000,M$1,MERCALYS!$A$9:$A$3000,$A192)</f>
        <v>0</v>
      </c>
      <c r="N192" s="10">
        <f>SUMIFS(MERCALYS!$E$9:$E$3000,MERCALYS!$D$9:$D$3000,N$1,MERCALYS!$A$9:$A$3000,$A192)</f>
        <v>0</v>
      </c>
      <c r="O192" s="10">
        <f>SUMIFS(MERCALYS!$E$9:$E$3000,MERCALYS!$D$9:$D$3000,O$1,MERCALYS!$A$9:$A$3000,$A192)</f>
        <v>0</v>
      </c>
      <c r="P192" s="10">
        <f>SUMIFS(MERCALYS!$E$9:$E$3000,MERCALYS!$D$9:$D$3000,P$1,MERCALYS!$A$9:$A$3000,$A192)</f>
        <v>0</v>
      </c>
      <c r="Q192" s="10">
        <f>SUMIFS(MERCALYS!$E$9:$E$3000,MERCALYS!$D$9:$D$3000,Q$1,MERCALYS!$A$9:$A$3000,$A192)</f>
        <v>0</v>
      </c>
      <c r="R192" s="10">
        <f>SUMIFS(MERCALYS!$E$9:$E$3000,MERCALYS!$D$9:$D$3000,R$1,MERCALYS!$A$9:$A$3000,$A192)</f>
        <v>0</v>
      </c>
      <c r="S192" s="10">
        <f>SUMIFS(MERCALYS!$E$9:$E$3000,MERCALYS!$D$9:$D$3000,S$1,MERCALYS!$A$9:$A$3000,$A192)</f>
        <v>0</v>
      </c>
      <c r="T192" s="10">
        <f>SUMIFS(MERCALYS!$E$9:$E$3000,MERCALYS!$D$9:$D$3000,T$1,MERCALYS!$A$9:$A$3000,$A192)</f>
        <v>0</v>
      </c>
      <c r="U192" s="10">
        <f>SUMIFS(MERCALYS!$E$9:$E$3000,MERCALYS!$D$9:$D$3000,U$1,MERCALYS!$A$9:$A$3000,$A192)</f>
        <v>0</v>
      </c>
      <c r="V192" s="10">
        <f>SUMIFS(MERCALYS!$E$9:$E$3000,MERCALYS!$D$9:$D$3000,V$1,MERCALYS!$A$9:$A$3000,$A192)</f>
        <v>0</v>
      </c>
      <c r="W192" s="10">
        <f>SUMIFS(MERCALYS!$E$9:$E$3000,MERCALYS!$D$9:$D$3000,W$1,MERCALYS!$A$9:$A$3000,$A192)</f>
        <v>0</v>
      </c>
      <c r="X192" s="10">
        <f>SUMIFS(MERCALYS!$E$9:$E$3000,MERCALYS!$D$9:$D$3000,X$1,MERCALYS!$A$9:$A$3000,$A192)</f>
        <v>0</v>
      </c>
      <c r="Y192" s="10">
        <f>SUMIFS(MERCALYS!$E$9:$E$3000,MERCALYS!$D$9:$D$3000,Y$1,MERCALYS!$A$9:$A$3000,$A192)</f>
        <v>0</v>
      </c>
      <c r="Z192" s="10">
        <f>SUMIFS(MERCALYS!$E$9:$E$3000,MERCALYS!$D$9:$D$3000,Z$1,MERCALYS!$A$9:$A$3000,$A192)</f>
        <v>9</v>
      </c>
      <c r="AA192" s="10">
        <f>SUMIFS(MERCALYS!$E$9:$E$3000,MERCALYS!$D$9:$D$3000,AA$1,MERCALYS!$A$9:$A$3000,$A192)</f>
        <v>0</v>
      </c>
      <c r="AB192" s="10">
        <f>SUMIFS(MERCALYS!$E$9:$E$3000,MERCALYS!$D$9:$D$3000,AB$1,MERCALYS!$A$9:$A$3000,$A192)</f>
        <v>0</v>
      </c>
      <c r="AC192" s="10">
        <f>SUMIFS(MERCALYS!$E$9:$E$3000,MERCALYS!$D$9:$D$3000,AC$1,MERCALYS!$A$9:$A$3000,$A192)</f>
        <v>0</v>
      </c>
      <c r="AD192" s="10">
        <f>SUMIFS(MERCALYS!$E$9:$E$3000,MERCALYS!$D$9:$D$3000,AD$1,MERCALYS!$A$9:$A$3000,$A192)</f>
        <v>0</v>
      </c>
    </row>
    <row r="193" spans="1:30">
      <c r="A193" s="10" t="str">
        <f>IF(ROW()-1&gt;MAX(MERCALYS!$L$9:$L$3000),"",INDEX(MERCALYS!$A$9:$A$3000,MATCH(ROW()-1,MERCALYS!$L$9:$L$3000,0)))</f>
        <v>0000019039554</v>
      </c>
      <c r="B193" s="10" t="str">
        <f>IF($A193="","",VLOOKUP($A193,MERCALYS!$A$9:$C$3000,3,0))</f>
        <v>BONDUELLE MESCLUN 145GR</v>
      </c>
      <c r="C193" s="10">
        <f>SUMIFS(MERCALYS!$E$9:$E$3000,MERCALYS!$D$9:$D$3000,C$1,MERCALYS!$A$9:$A$3000,$A193)</f>
        <v>0</v>
      </c>
      <c r="D193" s="10">
        <f>SUMIFS(MERCALYS!$E$9:$E$3000,MERCALYS!$D$9:$D$3000,D$1,MERCALYS!$A$9:$A$3000,$A193)</f>
        <v>0</v>
      </c>
      <c r="E193" s="10">
        <f>SUMIFS(MERCALYS!$E$9:$E$3000,MERCALYS!$D$9:$D$3000,E$1,MERCALYS!$A$9:$A$3000,$A193)</f>
        <v>0</v>
      </c>
      <c r="F193" s="10">
        <f>SUMIFS(MERCALYS!$E$9:$E$3000,MERCALYS!$D$9:$D$3000,F$1,MERCALYS!$A$9:$A$3000,$A193)</f>
        <v>0</v>
      </c>
      <c r="G193" s="10">
        <f>SUMIFS(MERCALYS!$E$9:$E$3000,MERCALYS!$D$9:$D$3000,G$1,MERCALYS!$A$9:$A$3000,$A193)</f>
        <v>0</v>
      </c>
      <c r="H193" s="10">
        <f>SUMIFS(MERCALYS!$E$9:$E$3000,MERCALYS!$D$9:$D$3000,H$1,MERCALYS!$A$9:$A$3000,$A193)</f>
        <v>0</v>
      </c>
      <c r="I193" s="10">
        <f>SUMIFS(MERCALYS!$E$9:$E$3000,MERCALYS!$D$9:$D$3000,I$1,MERCALYS!$A$9:$A$3000,$A193)</f>
        <v>0</v>
      </c>
      <c r="J193" s="10">
        <f>SUMIFS(MERCALYS!$E$9:$E$3000,MERCALYS!$D$9:$D$3000,J$1,MERCALYS!$A$9:$A$3000,$A193)</f>
        <v>1</v>
      </c>
      <c r="K193" s="10">
        <f>SUMIFS(MERCALYS!$E$9:$E$3000,MERCALYS!$D$9:$D$3000,K$1,MERCALYS!$A$9:$A$3000,$A193)</f>
        <v>0</v>
      </c>
      <c r="L193" s="10">
        <f>SUMIFS(MERCALYS!$E$9:$E$3000,MERCALYS!$D$9:$D$3000,L$1,MERCALYS!$A$9:$A$3000,$A193)</f>
        <v>1</v>
      </c>
      <c r="M193" s="10">
        <f>SUMIFS(MERCALYS!$E$9:$E$3000,MERCALYS!$D$9:$D$3000,M$1,MERCALYS!$A$9:$A$3000,$A193)</f>
        <v>0</v>
      </c>
      <c r="N193" s="10">
        <f>SUMIFS(MERCALYS!$E$9:$E$3000,MERCALYS!$D$9:$D$3000,N$1,MERCALYS!$A$9:$A$3000,$A193)</f>
        <v>0</v>
      </c>
      <c r="O193" s="10">
        <f>SUMIFS(MERCALYS!$E$9:$E$3000,MERCALYS!$D$9:$D$3000,O$1,MERCALYS!$A$9:$A$3000,$A193)</f>
        <v>0</v>
      </c>
      <c r="P193" s="10">
        <f>SUMIFS(MERCALYS!$E$9:$E$3000,MERCALYS!$D$9:$D$3000,P$1,MERCALYS!$A$9:$A$3000,$A193)</f>
        <v>0</v>
      </c>
      <c r="Q193" s="10">
        <f>SUMIFS(MERCALYS!$E$9:$E$3000,MERCALYS!$D$9:$D$3000,Q$1,MERCALYS!$A$9:$A$3000,$A193)</f>
        <v>0</v>
      </c>
      <c r="R193" s="10">
        <f>SUMIFS(MERCALYS!$E$9:$E$3000,MERCALYS!$D$9:$D$3000,R$1,MERCALYS!$A$9:$A$3000,$A193)</f>
        <v>0</v>
      </c>
      <c r="S193" s="10">
        <f>SUMIFS(MERCALYS!$E$9:$E$3000,MERCALYS!$D$9:$D$3000,S$1,MERCALYS!$A$9:$A$3000,$A193)</f>
        <v>0</v>
      </c>
      <c r="T193" s="10">
        <f>SUMIFS(MERCALYS!$E$9:$E$3000,MERCALYS!$D$9:$D$3000,T$1,MERCALYS!$A$9:$A$3000,$A193)</f>
        <v>1</v>
      </c>
      <c r="U193" s="10">
        <f>SUMIFS(MERCALYS!$E$9:$E$3000,MERCALYS!$D$9:$D$3000,U$1,MERCALYS!$A$9:$A$3000,$A193)</f>
        <v>0</v>
      </c>
      <c r="V193" s="10">
        <f>SUMIFS(MERCALYS!$E$9:$E$3000,MERCALYS!$D$9:$D$3000,V$1,MERCALYS!$A$9:$A$3000,$A193)</f>
        <v>0</v>
      </c>
      <c r="W193" s="10">
        <f>SUMIFS(MERCALYS!$E$9:$E$3000,MERCALYS!$D$9:$D$3000,W$1,MERCALYS!$A$9:$A$3000,$A193)</f>
        <v>0</v>
      </c>
      <c r="X193" s="10">
        <f>SUMIFS(MERCALYS!$E$9:$E$3000,MERCALYS!$D$9:$D$3000,X$1,MERCALYS!$A$9:$A$3000,$A193)</f>
        <v>0</v>
      </c>
      <c r="Y193" s="10">
        <f>SUMIFS(MERCALYS!$E$9:$E$3000,MERCALYS!$D$9:$D$3000,Y$1,MERCALYS!$A$9:$A$3000,$A193)</f>
        <v>0</v>
      </c>
      <c r="Z193" s="10">
        <f>SUMIFS(MERCALYS!$E$9:$E$3000,MERCALYS!$D$9:$D$3000,Z$1,MERCALYS!$A$9:$A$3000,$A193)</f>
        <v>0</v>
      </c>
      <c r="AA193" s="10">
        <f>SUMIFS(MERCALYS!$E$9:$E$3000,MERCALYS!$D$9:$D$3000,AA$1,MERCALYS!$A$9:$A$3000,$A193)</f>
        <v>0</v>
      </c>
      <c r="AB193" s="10">
        <f>SUMIFS(MERCALYS!$E$9:$E$3000,MERCALYS!$D$9:$D$3000,AB$1,MERCALYS!$A$9:$A$3000,$A193)</f>
        <v>0</v>
      </c>
      <c r="AC193" s="10">
        <f>SUMIFS(MERCALYS!$E$9:$E$3000,MERCALYS!$D$9:$D$3000,AC$1,MERCALYS!$A$9:$A$3000,$A193)</f>
        <v>0</v>
      </c>
      <c r="AD193" s="10">
        <f>SUMIFS(MERCALYS!$E$9:$E$3000,MERCALYS!$D$9:$D$3000,AD$1,MERCALYS!$A$9:$A$3000,$A193)</f>
        <v>1</v>
      </c>
    </row>
    <row r="194" spans="1:30">
      <c r="A194" s="10" t="str">
        <f>IF(ROW()-1&gt;MAX(MERCALYS!$L$9:$L$3000),"",INDEX(MERCALYS!$A$9:$A$3000,MATCH(ROW()-1,MERCALYS!$L$9:$L$3000,0)))</f>
        <v>0000019039602</v>
      </c>
      <c r="B194" s="10" t="str">
        <f>IF($A194="","",VLOOKUP($A194,MERCALYS!$A$9:$C$3000,3,0))</f>
        <v>PATURAGES EMMENTAL BIO 2/300G</v>
      </c>
      <c r="C194" s="10">
        <f>SUMIFS(MERCALYS!$E$9:$E$3000,MERCALYS!$D$9:$D$3000,C$1,MERCALYS!$A$9:$A$3000,$A194)</f>
        <v>0</v>
      </c>
      <c r="D194" s="10">
        <f>SUMIFS(MERCALYS!$E$9:$E$3000,MERCALYS!$D$9:$D$3000,D$1,MERCALYS!$A$9:$A$3000,$A194)</f>
        <v>0</v>
      </c>
      <c r="E194" s="10">
        <f>SUMIFS(MERCALYS!$E$9:$E$3000,MERCALYS!$D$9:$D$3000,E$1,MERCALYS!$A$9:$A$3000,$A194)</f>
        <v>0</v>
      </c>
      <c r="F194" s="10">
        <f>SUMIFS(MERCALYS!$E$9:$E$3000,MERCALYS!$D$9:$D$3000,F$1,MERCALYS!$A$9:$A$3000,$A194)</f>
        <v>0</v>
      </c>
      <c r="G194" s="10">
        <f>SUMIFS(MERCALYS!$E$9:$E$3000,MERCALYS!$D$9:$D$3000,G$1,MERCALYS!$A$9:$A$3000,$A194)</f>
        <v>0</v>
      </c>
      <c r="H194" s="10">
        <f>SUMIFS(MERCALYS!$E$9:$E$3000,MERCALYS!$D$9:$D$3000,H$1,MERCALYS!$A$9:$A$3000,$A194)</f>
        <v>0</v>
      </c>
      <c r="I194" s="10">
        <f>SUMIFS(MERCALYS!$E$9:$E$3000,MERCALYS!$D$9:$D$3000,I$1,MERCALYS!$A$9:$A$3000,$A194)</f>
        <v>0</v>
      </c>
      <c r="J194" s="10">
        <f>SUMIFS(MERCALYS!$E$9:$E$3000,MERCALYS!$D$9:$D$3000,J$1,MERCALYS!$A$9:$A$3000,$A194)</f>
        <v>0</v>
      </c>
      <c r="K194" s="10">
        <f>SUMIFS(MERCALYS!$E$9:$E$3000,MERCALYS!$D$9:$D$3000,K$1,MERCALYS!$A$9:$A$3000,$A194)</f>
        <v>0</v>
      </c>
      <c r="L194" s="10">
        <f>SUMIFS(MERCALYS!$E$9:$E$3000,MERCALYS!$D$9:$D$3000,L$1,MERCALYS!$A$9:$A$3000,$A194)</f>
        <v>0</v>
      </c>
      <c r="M194" s="10">
        <f>SUMIFS(MERCALYS!$E$9:$E$3000,MERCALYS!$D$9:$D$3000,M$1,MERCALYS!$A$9:$A$3000,$A194)</f>
        <v>0</v>
      </c>
      <c r="N194" s="10">
        <f>SUMIFS(MERCALYS!$E$9:$E$3000,MERCALYS!$D$9:$D$3000,N$1,MERCALYS!$A$9:$A$3000,$A194)</f>
        <v>0</v>
      </c>
      <c r="O194" s="10">
        <f>SUMIFS(MERCALYS!$E$9:$E$3000,MERCALYS!$D$9:$D$3000,O$1,MERCALYS!$A$9:$A$3000,$A194)</f>
        <v>0</v>
      </c>
      <c r="P194" s="10">
        <f>SUMIFS(MERCALYS!$E$9:$E$3000,MERCALYS!$D$9:$D$3000,P$1,MERCALYS!$A$9:$A$3000,$A194)</f>
        <v>0</v>
      </c>
      <c r="Q194" s="10">
        <f>SUMIFS(MERCALYS!$E$9:$E$3000,MERCALYS!$D$9:$D$3000,Q$1,MERCALYS!$A$9:$A$3000,$A194)</f>
        <v>23</v>
      </c>
      <c r="R194" s="10">
        <f>SUMIFS(MERCALYS!$E$9:$E$3000,MERCALYS!$D$9:$D$3000,R$1,MERCALYS!$A$9:$A$3000,$A194)</f>
        <v>0</v>
      </c>
      <c r="S194" s="10">
        <f>SUMIFS(MERCALYS!$E$9:$E$3000,MERCALYS!$D$9:$D$3000,S$1,MERCALYS!$A$9:$A$3000,$A194)</f>
        <v>0</v>
      </c>
      <c r="T194" s="10">
        <f>SUMIFS(MERCALYS!$E$9:$E$3000,MERCALYS!$D$9:$D$3000,T$1,MERCALYS!$A$9:$A$3000,$A194)</f>
        <v>0</v>
      </c>
      <c r="U194" s="10">
        <f>SUMIFS(MERCALYS!$E$9:$E$3000,MERCALYS!$D$9:$D$3000,U$1,MERCALYS!$A$9:$A$3000,$A194)</f>
        <v>0</v>
      </c>
      <c r="V194" s="10">
        <f>SUMIFS(MERCALYS!$E$9:$E$3000,MERCALYS!$D$9:$D$3000,V$1,MERCALYS!$A$9:$A$3000,$A194)</f>
        <v>0</v>
      </c>
      <c r="W194" s="10">
        <f>SUMIFS(MERCALYS!$E$9:$E$3000,MERCALYS!$D$9:$D$3000,W$1,MERCALYS!$A$9:$A$3000,$A194)</f>
        <v>0</v>
      </c>
      <c r="X194" s="10">
        <f>SUMIFS(MERCALYS!$E$9:$E$3000,MERCALYS!$D$9:$D$3000,X$1,MERCALYS!$A$9:$A$3000,$A194)</f>
        <v>0</v>
      </c>
      <c r="Y194" s="10">
        <f>SUMIFS(MERCALYS!$E$9:$E$3000,MERCALYS!$D$9:$D$3000,Y$1,MERCALYS!$A$9:$A$3000,$A194)</f>
        <v>0</v>
      </c>
      <c r="Z194" s="10">
        <f>SUMIFS(MERCALYS!$E$9:$E$3000,MERCALYS!$D$9:$D$3000,Z$1,MERCALYS!$A$9:$A$3000,$A194)</f>
        <v>0</v>
      </c>
      <c r="AA194" s="10">
        <f>SUMIFS(MERCALYS!$E$9:$E$3000,MERCALYS!$D$9:$D$3000,AA$1,MERCALYS!$A$9:$A$3000,$A194)</f>
        <v>0</v>
      </c>
      <c r="AB194" s="10">
        <f>SUMIFS(MERCALYS!$E$9:$E$3000,MERCALYS!$D$9:$D$3000,AB$1,MERCALYS!$A$9:$A$3000,$A194)</f>
        <v>0</v>
      </c>
      <c r="AC194" s="10">
        <f>SUMIFS(MERCALYS!$E$9:$E$3000,MERCALYS!$D$9:$D$3000,AC$1,MERCALYS!$A$9:$A$3000,$A194)</f>
        <v>0</v>
      </c>
      <c r="AD194" s="10">
        <f>SUMIFS(MERCALYS!$E$9:$E$3000,MERCALYS!$D$9:$D$3000,AD$1,MERCALYS!$A$9:$A$3000,$A194)</f>
        <v>0</v>
      </c>
    </row>
    <row r="195" spans="1:30">
      <c r="A195" s="10" t="str">
        <f>IF(ROW()-1&gt;MAX(MERCALYS!$L$9:$L$3000),"",INDEX(MERCALYS!$A$9:$A$3000,MATCH(ROW()-1,MERCALYS!$L$9:$L$3000,0)))</f>
        <v>0000019043937</v>
      </c>
      <c r="B195" s="10" t="str">
        <f>IF($A195="","",VLOOKUP($A195,MERCALYS!$A$9:$C$3000,3,0))</f>
        <v>PAT.FGE FR.S/LIT FRUITS 6X60G</v>
      </c>
      <c r="C195" s="10">
        <f>SUMIFS(MERCALYS!$E$9:$E$3000,MERCALYS!$D$9:$D$3000,C$1,MERCALYS!$A$9:$A$3000,$A195)</f>
        <v>0</v>
      </c>
      <c r="D195" s="10">
        <f>SUMIFS(MERCALYS!$E$9:$E$3000,MERCALYS!$D$9:$D$3000,D$1,MERCALYS!$A$9:$A$3000,$A195)</f>
        <v>0</v>
      </c>
      <c r="E195" s="10">
        <f>SUMIFS(MERCALYS!$E$9:$E$3000,MERCALYS!$D$9:$D$3000,E$1,MERCALYS!$A$9:$A$3000,$A195)</f>
        <v>0</v>
      </c>
      <c r="F195" s="10">
        <f>SUMIFS(MERCALYS!$E$9:$E$3000,MERCALYS!$D$9:$D$3000,F$1,MERCALYS!$A$9:$A$3000,$A195)</f>
        <v>0</v>
      </c>
      <c r="G195" s="10">
        <f>SUMIFS(MERCALYS!$E$9:$E$3000,MERCALYS!$D$9:$D$3000,G$1,MERCALYS!$A$9:$A$3000,$A195)</f>
        <v>1</v>
      </c>
      <c r="H195" s="10">
        <f>SUMIFS(MERCALYS!$E$9:$E$3000,MERCALYS!$D$9:$D$3000,H$1,MERCALYS!$A$9:$A$3000,$A195)</f>
        <v>0</v>
      </c>
      <c r="I195" s="10">
        <f>SUMIFS(MERCALYS!$E$9:$E$3000,MERCALYS!$D$9:$D$3000,I$1,MERCALYS!$A$9:$A$3000,$A195)</f>
        <v>0</v>
      </c>
      <c r="J195" s="10">
        <f>SUMIFS(MERCALYS!$E$9:$E$3000,MERCALYS!$D$9:$D$3000,J$1,MERCALYS!$A$9:$A$3000,$A195)</f>
        <v>0</v>
      </c>
      <c r="K195" s="10">
        <f>SUMIFS(MERCALYS!$E$9:$E$3000,MERCALYS!$D$9:$D$3000,K$1,MERCALYS!$A$9:$A$3000,$A195)</f>
        <v>0</v>
      </c>
      <c r="L195" s="10">
        <f>SUMIFS(MERCALYS!$E$9:$E$3000,MERCALYS!$D$9:$D$3000,L$1,MERCALYS!$A$9:$A$3000,$A195)</f>
        <v>0</v>
      </c>
      <c r="M195" s="10">
        <f>SUMIFS(MERCALYS!$E$9:$E$3000,MERCALYS!$D$9:$D$3000,M$1,MERCALYS!$A$9:$A$3000,$A195)</f>
        <v>0</v>
      </c>
      <c r="N195" s="10">
        <f>SUMIFS(MERCALYS!$E$9:$E$3000,MERCALYS!$D$9:$D$3000,N$1,MERCALYS!$A$9:$A$3000,$A195)</f>
        <v>0</v>
      </c>
      <c r="O195" s="10">
        <f>SUMIFS(MERCALYS!$E$9:$E$3000,MERCALYS!$D$9:$D$3000,O$1,MERCALYS!$A$9:$A$3000,$A195)</f>
        <v>0</v>
      </c>
      <c r="P195" s="10">
        <f>SUMIFS(MERCALYS!$E$9:$E$3000,MERCALYS!$D$9:$D$3000,P$1,MERCALYS!$A$9:$A$3000,$A195)</f>
        <v>0</v>
      </c>
      <c r="Q195" s="10">
        <f>SUMIFS(MERCALYS!$E$9:$E$3000,MERCALYS!$D$9:$D$3000,Q$1,MERCALYS!$A$9:$A$3000,$A195)</f>
        <v>0</v>
      </c>
      <c r="R195" s="10">
        <f>SUMIFS(MERCALYS!$E$9:$E$3000,MERCALYS!$D$9:$D$3000,R$1,MERCALYS!$A$9:$A$3000,$A195)</f>
        <v>0</v>
      </c>
      <c r="S195" s="10">
        <f>SUMIFS(MERCALYS!$E$9:$E$3000,MERCALYS!$D$9:$D$3000,S$1,MERCALYS!$A$9:$A$3000,$A195)</f>
        <v>1</v>
      </c>
      <c r="T195" s="10">
        <f>SUMIFS(MERCALYS!$E$9:$E$3000,MERCALYS!$D$9:$D$3000,T$1,MERCALYS!$A$9:$A$3000,$A195)</f>
        <v>0</v>
      </c>
      <c r="U195" s="10">
        <f>SUMIFS(MERCALYS!$E$9:$E$3000,MERCALYS!$D$9:$D$3000,U$1,MERCALYS!$A$9:$A$3000,$A195)</f>
        <v>0</v>
      </c>
      <c r="V195" s="10">
        <f>SUMIFS(MERCALYS!$E$9:$E$3000,MERCALYS!$D$9:$D$3000,V$1,MERCALYS!$A$9:$A$3000,$A195)</f>
        <v>0</v>
      </c>
      <c r="W195" s="10">
        <f>SUMIFS(MERCALYS!$E$9:$E$3000,MERCALYS!$D$9:$D$3000,W$1,MERCALYS!$A$9:$A$3000,$A195)</f>
        <v>0</v>
      </c>
      <c r="X195" s="10">
        <f>SUMIFS(MERCALYS!$E$9:$E$3000,MERCALYS!$D$9:$D$3000,X$1,MERCALYS!$A$9:$A$3000,$A195)</f>
        <v>0</v>
      </c>
      <c r="Y195" s="10">
        <f>SUMIFS(MERCALYS!$E$9:$E$3000,MERCALYS!$D$9:$D$3000,Y$1,MERCALYS!$A$9:$A$3000,$A195)</f>
        <v>0</v>
      </c>
      <c r="Z195" s="10">
        <f>SUMIFS(MERCALYS!$E$9:$E$3000,MERCALYS!$D$9:$D$3000,Z$1,MERCALYS!$A$9:$A$3000,$A195)</f>
        <v>0</v>
      </c>
      <c r="AA195" s="10">
        <f>SUMIFS(MERCALYS!$E$9:$E$3000,MERCALYS!$D$9:$D$3000,AA$1,MERCALYS!$A$9:$A$3000,$A195)</f>
        <v>0</v>
      </c>
      <c r="AB195" s="10">
        <f>SUMIFS(MERCALYS!$E$9:$E$3000,MERCALYS!$D$9:$D$3000,AB$1,MERCALYS!$A$9:$A$3000,$A195)</f>
        <v>0</v>
      </c>
      <c r="AC195" s="10">
        <f>SUMIFS(MERCALYS!$E$9:$E$3000,MERCALYS!$D$9:$D$3000,AC$1,MERCALYS!$A$9:$A$3000,$A195)</f>
        <v>0</v>
      </c>
      <c r="AD195" s="10">
        <f>SUMIFS(MERCALYS!$E$9:$E$3000,MERCALYS!$D$9:$D$3000,AD$1,MERCALYS!$A$9:$A$3000,$A195)</f>
        <v>2</v>
      </c>
    </row>
    <row r="196" spans="1:30">
      <c r="A196" s="10" t="str">
        <f>IF(ROW()-1&gt;MAX(MERCALYS!$L$9:$L$3000),"",INDEX(MERCALYS!$A$9:$A$3000,MATCH(ROW()-1,MERCALYS!$L$9:$L$3000,0)))</f>
        <v>0000019045020</v>
      </c>
      <c r="B196" s="10" t="str">
        <f>IF($A196="","",VLOOKUP($A196,MERCALYS!$A$9:$C$3000,3,0))</f>
        <v>PLT FERM LR BLC SF 1K5</v>
      </c>
      <c r="C196" s="10">
        <f>SUMIFS(MERCALYS!$E$9:$E$3000,MERCALYS!$D$9:$D$3000,C$1,MERCALYS!$A$9:$A$3000,$A196)</f>
        <v>0</v>
      </c>
      <c r="D196" s="10">
        <f>SUMIFS(MERCALYS!$E$9:$E$3000,MERCALYS!$D$9:$D$3000,D$1,MERCALYS!$A$9:$A$3000,$A196)</f>
        <v>0</v>
      </c>
      <c r="E196" s="10">
        <f>SUMIFS(MERCALYS!$E$9:$E$3000,MERCALYS!$D$9:$D$3000,E$1,MERCALYS!$A$9:$A$3000,$A196)</f>
        <v>0</v>
      </c>
      <c r="F196" s="10">
        <f>SUMIFS(MERCALYS!$E$9:$E$3000,MERCALYS!$D$9:$D$3000,F$1,MERCALYS!$A$9:$A$3000,$A196)</f>
        <v>0</v>
      </c>
      <c r="G196" s="10">
        <f>SUMIFS(MERCALYS!$E$9:$E$3000,MERCALYS!$D$9:$D$3000,G$1,MERCALYS!$A$9:$A$3000,$A196)</f>
        <v>0</v>
      </c>
      <c r="H196" s="10">
        <f>SUMIFS(MERCALYS!$E$9:$E$3000,MERCALYS!$D$9:$D$3000,H$1,MERCALYS!$A$9:$A$3000,$A196)</f>
        <v>0</v>
      </c>
      <c r="I196" s="10">
        <f>SUMIFS(MERCALYS!$E$9:$E$3000,MERCALYS!$D$9:$D$3000,I$1,MERCALYS!$A$9:$A$3000,$A196)</f>
        <v>0</v>
      </c>
      <c r="J196" s="10">
        <f>SUMIFS(MERCALYS!$E$9:$E$3000,MERCALYS!$D$9:$D$3000,J$1,MERCALYS!$A$9:$A$3000,$A196)</f>
        <v>2.8</v>
      </c>
      <c r="K196" s="10">
        <f>SUMIFS(MERCALYS!$E$9:$E$3000,MERCALYS!$D$9:$D$3000,K$1,MERCALYS!$A$9:$A$3000,$A196)</f>
        <v>0</v>
      </c>
      <c r="L196" s="10">
        <f>SUMIFS(MERCALYS!$E$9:$E$3000,MERCALYS!$D$9:$D$3000,L$1,MERCALYS!$A$9:$A$3000,$A196)</f>
        <v>0</v>
      </c>
      <c r="M196" s="10">
        <f>SUMIFS(MERCALYS!$E$9:$E$3000,MERCALYS!$D$9:$D$3000,M$1,MERCALYS!$A$9:$A$3000,$A196)</f>
        <v>0</v>
      </c>
      <c r="N196" s="10">
        <f>SUMIFS(MERCALYS!$E$9:$E$3000,MERCALYS!$D$9:$D$3000,N$1,MERCALYS!$A$9:$A$3000,$A196)</f>
        <v>0</v>
      </c>
      <c r="O196" s="10">
        <f>SUMIFS(MERCALYS!$E$9:$E$3000,MERCALYS!$D$9:$D$3000,O$1,MERCALYS!$A$9:$A$3000,$A196)</f>
        <v>0</v>
      </c>
      <c r="P196" s="10">
        <f>SUMIFS(MERCALYS!$E$9:$E$3000,MERCALYS!$D$9:$D$3000,P$1,MERCALYS!$A$9:$A$3000,$A196)</f>
        <v>0</v>
      </c>
      <c r="Q196" s="10">
        <f>SUMIFS(MERCALYS!$E$9:$E$3000,MERCALYS!$D$9:$D$3000,Q$1,MERCALYS!$A$9:$A$3000,$A196)</f>
        <v>0</v>
      </c>
      <c r="R196" s="10">
        <f>SUMIFS(MERCALYS!$E$9:$E$3000,MERCALYS!$D$9:$D$3000,R$1,MERCALYS!$A$9:$A$3000,$A196)</f>
        <v>0</v>
      </c>
      <c r="S196" s="10">
        <f>SUMIFS(MERCALYS!$E$9:$E$3000,MERCALYS!$D$9:$D$3000,S$1,MERCALYS!$A$9:$A$3000,$A196)</f>
        <v>0</v>
      </c>
      <c r="T196" s="10">
        <f>SUMIFS(MERCALYS!$E$9:$E$3000,MERCALYS!$D$9:$D$3000,T$1,MERCALYS!$A$9:$A$3000,$A196)</f>
        <v>0</v>
      </c>
      <c r="U196" s="10">
        <f>SUMIFS(MERCALYS!$E$9:$E$3000,MERCALYS!$D$9:$D$3000,U$1,MERCALYS!$A$9:$A$3000,$A196)</f>
        <v>0</v>
      </c>
      <c r="V196" s="10">
        <f>SUMIFS(MERCALYS!$E$9:$E$3000,MERCALYS!$D$9:$D$3000,V$1,MERCALYS!$A$9:$A$3000,$A196)</f>
        <v>0</v>
      </c>
      <c r="W196" s="10">
        <f>SUMIFS(MERCALYS!$E$9:$E$3000,MERCALYS!$D$9:$D$3000,W$1,MERCALYS!$A$9:$A$3000,$A196)</f>
        <v>0</v>
      </c>
      <c r="X196" s="10">
        <f>SUMIFS(MERCALYS!$E$9:$E$3000,MERCALYS!$D$9:$D$3000,X$1,MERCALYS!$A$9:$A$3000,$A196)</f>
        <v>0</v>
      </c>
      <c r="Y196" s="10">
        <f>SUMIFS(MERCALYS!$E$9:$E$3000,MERCALYS!$D$9:$D$3000,Y$1,MERCALYS!$A$9:$A$3000,$A196)</f>
        <v>0</v>
      </c>
      <c r="Z196" s="10">
        <f>SUMIFS(MERCALYS!$E$9:$E$3000,MERCALYS!$D$9:$D$3000,Z$1,MERCALYS!$A$9:$A$3000,$A196)</f>
        <v>0</v>
      </c>
      <c r="AA196" s="10">
        <f>SUMIFS(MERCALYS!$E$9:$E$3000,MERCALYS!$D$9:$D$3000,AA$1,MERCALYS!$A$9:$A$3000,$A196)</f>
        <v>0</v>
      </c>
      <c r="AB196" s="10">
        <f>SUMIFS(MERCALYS!$E$9:$E$3000,MERCALYS!$D$9:$D$3000,AB$1,MERCALYS!$A$9:$A$3000,$A196)</f>
        <v>0</v>
      </c>
      <c r="AC196" s="10">
        <f>SUMIFS(MERCALYS!$E$9:$E$3000,MERCALYS!$D$9:$D$3000,AC$1,MERCALYS!$A$9:$A$3000,$A196)</f>
        <v>0</v>
      </c>
      <c r="AD196" s="10">
        <f>SUMIFS(MERCALYS!$E$9:$E$3000,MERCALYS!$D$9:$D$3000,AD$1,MERCALYS!$A$9:$A$3000,$A196)</f>
        <v>0</v>
      </c>
    </row>
    <row r="197" spans="1:30">
      <c r="A197" s="10" t="str">
        <f>IF(ROW()-1&gt;MAX(MERCALYS!$L$9:$L$3000),"",INDEX(MERCALYS!$A$9:$A$3000,MATCH(ROW()-1,MERCALYS!$L$9:$L$3000,0)))</f>
        <v>0000019045021</v>
      </c>
      <c r="B197" s="10" t="str">
        <f>IF($A197="","",VLOOKUP($A197,MERCALYS!$A$9:$C$3000,3,0))</f>
        <v>PLT FERM LR JNE SF 1K5</v>
      </c>
      <c r="C197" s="10">
        <f>SUMIFS(MERCALYS!$E$9:$E$3000,MERCALYS!$D$9:$D$3000,C$1,MERCALYS!$A$9:$A$3000,$A197)</f>
        <v>0</v>
      </c>
      <c r="D197" s="10">
        <f>SUMIFS(MERCALYS!$E$9:$E$3000,MERCALYS!$D$9:$D$3000,D$1,MERCALYS!$A$9:$A$3000,$A197)</f>
        <v>0</v>
      </c>
      <c r="E197" s="10">
        <f>SUMIFS(MERCALYS!$E$9:$E$3000,MERCALYS!$D$9:$D$3000,E$1,MERCALYS!$A$9:$A$3000,$A197)</f>
        <v>0</v>
      </c>
      <c r="F197" s="10">
        <f>SUMIFS(MERCALYS!$E$9:$E$3000,MERCALYS!$D$9:$D$3000,F$1,MERCALYS!$A$9:$A$3000,$A197)</f>
        <v>0</v>
      </c>
      <c r="G197" s="10">
        <f>SUMIFS(MERCALYS!$E$9:$E$3000,MERCALYS!$D$9:$D$3000,G$1,MERCALYS!$A$9:$A$3000,$A197)</f>
        <v>0</v>
      </c>
      <c r="H197" s="10">
        <f>SUMIFS(MERCALYS!$E$9:$E$3000,MERCALYS!$D$9:$D$3000,H$1,MERCALYS!$A$9:$A$3000,$A197)</f>
        <v>0</v>
      </c>
      <c r="I197" s="10">
        <f>SUMIFS(MERCALYS!$E$9:$E$3000,MERCALYS!$D$9:$D$3000,I$1,MERCALYS!$A$9:$A$3000,$A197)</f>
        <v>0</v>
      </c>
      <c r="J197" s="10">
        <f>SUMIFS(MERCALYS!$E$9:$E$3000,MERCALYS!$D$9:$D$3000,J$1,MERCALYS!$A$9:$A$3000,$A197)</f>
        <v>1.6</v>
      </c>
      <c r="K197" s="10">
        <f>SUMIFS(MERCALYS!$E$9:$E$3000,MERCALYS!$D$9:$D$3000,K$1,MERCALYS!$A$9:$A$3000,$A197)</f>
        <v>0</v>
      </c>
      <c r="L197" s="10">
        <f>SUMIFS(MERCALYS!$E$9:$E$3000,MERCALYS!$D$9:$D$3000,L$1,MERCALYS!$A$9:$A$3000,$A197)</f>
        <v>0</v>
      </c>
      <c r="M197" s="10">
        <f>SUMIFS(MERCALYS!$E$9:$E$3000,MERCALYS!$D$9:$D$3000,M$1,MERCALYS!$A$9:$A$3000,$A197)</f>
        <v>0</v>
      </c>
      <c r="N197" s="10">
        <f>SUMIFS(MERCALYS!$E$9:$E$3000,MERCALYS!$D$9:$D$3000,N$1,MERCALYS!$A$9:$A$3000,$A197)</f>
        <v>0</v>
      </c>
      <c r="O197" s="10">
        <f>SUMIFS(MERCALYS!$E$9:$E$3000,MERCALYS!$D$9:$D$3000,O$1,MERCALYS!$A$9:$A$3000,$A197)</f>
        <v>0</v>
      </c>
      <c r="P197" s="10">
        <f>SUMIFS(MERCALYS!$E$9:$E$3000,MERCALYS!$D$9:$D$3000,P$1,MERCALYS!$A$9:$A$3000,$A197)</f>
        <v>0</v>
      </c>
      <c r="Q197" s="10">
        <f>SUMIFS(MERCALYS!$E$9:$E$3000,MERCALYS!$D$9:$D$3000,Q$1,MERCALYS!$A$9:$A$3000,$A197)</f>
        <v>0</v>
      </c>
      <c r="R197" s="10">
        <f>SUMIFS(MERCALYS!$E$9:$E$3000,MERCALYS!$D$9:$D$3000,R$1,MERCALYS!$A$9:$A$3000,$A197)</f>
        <v>0</v>
      </c>
      <c r="S197" s="10">
        <f>SUMIFS(MERCALYS!$E$9:$E$3000,MERCALYS!$D$9:$D$3000,S$1,MERCALYS!$A$9:$A$3000,$A197)</f>
        <v>0</v>
      </c>
      <c r="T197" s="10">
        <f>SUMIFS(MERCALYS!$E$9:$E$3000,MERCALYS!$D$9:$D$3000,T$1,MERCALYS!$A$9:$A$3000,$A197)</f>
        <v>0</v>
      </c>
      <c r="U197" s="10">
        <f>SUMIFS(MERCALYS!$E$9:$E$3000,MERCALYS!$D$9:$D$3000,U$1,MERCALYS!$A$9:$A$3000,$A197)</f>
        <v>0</v>
      </c>
      <c r="V197" s="10">
        <f>SUMIFS(MERCALYS!$E$9:$E$3000,MERCALYS!$D$9:$D$3000,V$1,MERCALYS!$A$9:$A$3000,$A197)</f>
        <v>0</v>
      </c>
      <c r="W197" s="10">
        <f>SUMIFS(MERCALYS!$E$9:$E$3000,MERCALYS!$D$9:$D$3000,W$1,MERCALYS!$A$9:$A$3000,$A197)</f>
        <v>0</v>
      </c>
      <c r="X197" s="10">
        <f>SUMIFS(MERCALYS!$E$9:$E$3000,MERCALYS!$D$9:$D$3000,X$1,MERCALYS!$A$9:$A$3000,$A197)</f>
        <v>0</v>
      </c>
      <c r="Y197" s="10">
        <f>SUMIFS(MERCALYS!$E$9:$E$3000,MERCALYS!$D$9:$D$3000,Y$1,MERCALYS!$A$9:$A$3000,$A197)</f>
        <v>0</v>
      </c>
      <c r="Z197" s="10">
        <f>SUMIFS(MERCALYS!$E$9:$E$3000,MERCALYS!$D$9:$D$3000,Z$1,MERCALYS!$A$9:$A$3000,$A197)</f>
        <v>0</v>
      </c>
      <c r="AA197" s="10">
        <f>SUMIFS(MERCALYS!$E$9:$E$3000,MERCALYS!$D$9:$D$3000,AA$1,MERCALYS!$A$9:$A$3000,$A197)</f>
        <v>0</v>
      </c>
      <c r="AB197" s="10">
        <f>SUMIFS(MERCALYS!$E$9:$E$3000,MERCALYS!$D$9:$D$3000,AB$1,MERCALYS!$A$9:$A$3000,$A197)</f>
        <v>0</v>
      </c>
      <c r="AC197" s="10">
        <f>SUMIFS(MERCALYS!$E$9:$E$3000,MERCALYS!$D$9:$D$3000,AC$1,MERCALYS!$A$9:$A$3000,$A197)</f>
        <v>0</v>
      </c>
      <c r="AD197" s="10">
        <f>SUMIFS(MERCALYS!$E$9:$E$3000,MERCALYS!$D$9:$D$3000,AD$1,MERCALYS!$A$9:$A$3000,$A197)</f>
        <v>0</v>
      </c>
    </row>
    <row r="198" spans="1:30">
      <c r="A198" s="10" t="str">
        <f>IF(ROW()-1&gt;MAX(MERCALYS!$L$9:$L$3000),"",INDEX(MERCALYS!$A$9:$A$3000,MATCH(ROW()-1,MERCALYS!$L$9:$L$3000,0)))</f>
        <v>0000019045797</v>
      </c>
      <c r="B198" s="10" t="str">
        <f>IF($A198="","",VLOOKUP($A198,MERCALYS!$A$9:$C$3000,3,0))</f>
        <v>PATE PERCEE RACLETTE F E</v>
      </c>
      <c r="C198" s="10">
        <f>SUMIFS(MERCALYS!$E$9:$E$3000,MERCALYS!$D$9:$D$3000,C$1,MERCALYS!$A$9:$A$3000,$A198)</f>
        <v>0</v>
      </c>
      <c r="D198" s="10">
        <f>SUMIFS(MERCALYS!$E$9:$E$3000,MERCALYS!$D$9:$D$3000,D$1,MERCALYS!$A$9:$A$3000,$A198)</f>
        <v>0</v>
      </c>
      <c r="E198" s="10">
        <f>SUMIFS(MERCALYS!$E$9:$E$3000,MERCALYS!$D$9:$D$3000,E$1,MERCALYS!$A$9:$A$3000,$A198)</f>
        <v>0</v>
      </c>
      <c r="F198" s="10">
        <f>SUMIFS(MERCALYS!$E$9:$E$3000,MERCALYS!$D$9:$D$3000,F$1,MERCALYS!$A$9:$A$3000,$A198)</f>
        <v>0</v>
      </c>
      <c r="G198" s="10">
        <f>SUMIFS(MERCALYS!$E$9:$E$3000,MERCALYS!$D$9:$D$3000,G$1,MERCALYS!$A$9:$A$3000,$A198)</f>
        <v>0</v>
      </c>
      <c r="H198" s="10">
        <f>SUMIFS(MERCALYS!$E$9:$E$3000,MERCALYS!$D$9:$D$3000,H$1,MERCALYS!$A$9:$A$3000,$A198)</f>
        <v>0</v>
      </c>
      <c r="I198" s="10">
        <f>SUMIFS(MERCALYS!$E$9:$E$3000,MERCALYS!$D$9:$D$3000,I$1,MERCALYS!$A$9:$A$3000,$A198)</f>
        <v>0</v>
      </c>
      <c r="J198" s="10">
        <f>SUMIFS(MERCALYS!$E$9:$E$3000,MERCALYS!$D$9:$D$3000,J$1,MERCALYS!$A$9:$A$3000,$A198)</f>
        <v>0</v>
      </c>
      <c r="K198" s="10">
        <f>SUMIFS(MERCALYS!$E$9:$E$3000,MERCALYS!$D$9:$D$3000,K$1,MERCALYS!$A$9:$A$3000,$A198)</f>
        <v>0</v>
      </c>
      <c r="L198" s="10">
        <f>SUMIFS(MERCALYS!$E$9:$E$3000,MERCALYS!$D$9:$D$3000,L$1,MERCALYS!$A$9:$A$3000,$A198)</f>
        <v>0</v>
      </c>
      <c r="M198" s="10">
        <f>SUMIFS(MERCALYS!$E$9:$E$3000,MERCALYS!$D$9:$D$3000,M$1,MERCALYS!$A$9:$A$3000,$A198)</f>
        <v>0</v>
      </c>
      <c r="N198" s="10">
        <f>SUMIFS(MERCALYS!$E$9:$E$3000,MERCALYS!$D$9:$D$3000,N$1,MERCALYS!$A$9:$A$3000,$A198)</f>
        <v>0</v>
      </c>
      <c r="O198" s="10">
        <f>SUMIFS(MERCALYS!$E$9:$E$3000,MERCALYS!$D$9:$D$3000,O$1,MERCALYS!$A$9:$A$3000,$A198)</f>
        <v>0</v>
      </c>
      <c r="P198" s="10">
        <f>SUMIFS(MERCALYS!$E$9:$E$3000,MERCALYS!$D$9:$D$3000,P$1,MERCALYS!$A$9:$A$3000,$A198)</f>
        <v>0</v>
      </c>
      <c r="Q198" s="10">
        <f>SUMIFS(MERCALYS!$E$9:$E$3000,MERCALYS!$D$9:$D$3000,Q$1,MERCALYS!$A$9:$A$3000,$A198)</f>
        <v>0</v>
      </c>
      <c r="R198" s="10">
        <f>SUMIFS(MERCALYS!$E$9:$E$3000,MERCALYS!$D$9:$D$3000,R$1,MERCALYS!$A$9:$A$3000,$A198)</f>
        <v>0</v>
      </c>
      <c r="S198" s="10">
        <f>SUMIFS(MERCALYS!$E$9:$E$3000,MERCALYS!$D$9:$D$3000,S$1,MERCALYS!$A$9:$A$3000,$A198)</f>
        <v>0</v>
      </c>
      <c r="T198" s="10">
        <f>SUMIFS(MERCALYS!$E$9:$E$3000,MERCALYS!$D$9:$D$3000,T$1,MERCALYS!$A$9:$A$3000,$A198)</f>
        <v>0</v>
      </c>
      <c r="U198" s="10">
        <f>SUMIFS(MERCALYS!$E$9:$E$3000,MERCALYS!$D$9:$D$3000,U$1,MERCALYS!$A$9:$A$3000,$A198)</f>
        <v>0</v>
      </c>
      <c r="V198" s="10">
        <f>SUMIFS(MERCALYS!$E$9:$E$3000,MERCALYS!$D$9:$D$3000,V$1,MERCALYS!$A$9:$A$3000,$A198)</f>
        <v>0</v>
      </c>
      <c r="W198" s="10">
        <f>SUMIFS(MERCALYS!$E$9:$E$3000,MERCALYS!$D$9:$D$3000,W$1,MERCALYS!$A$9:$A$3000,$A198)</f>
        <v>0</v>
      </c>
      <c r="X198" s="10">
        <f>SUMIFS(MERCALYS!$E$9:$E$3000,MERCALYS!$D$9:$D$3000,X$1,MERCALYS!$A$9:$A$3000,$A198)</f>
        <v>0</v>
      </c>
      <c r="Y198" s="10">
        <f>SUMIFS(MERCALYS!$E$9:$E$3000,MERCALYS!$D$9:$D$3000,Y$1,MERCALYS!$A$9:$A$3000,$A198)</f>
        <v>0</v>
      </c>
      <c r="Z198" s="10">
        <f>SUMIFS(MERCALYS!$E$9:$E$3000,MERCALYS!$D$9:$D$3000,Z$1,MERCALYS!$A$9:$A$3000,$A198)</f>
        <v>0</v>
      </c>
      <c r="AA198" s="10">
        <f>SUMIFS(MERCALYS!$E$9:$E$3000,MERCALYS!$D$9:$D$3000,AA$1,MERCALYS!$A$9:$A$3000,$A198)</f>
        <v>0</v>
      </c>
      <c r="AB198" s="10">
        <f>SUMIFS(MERCALYS!$E$9:$E$3000,MERCALYS!$D$9:$D$3000,AB$1,MERCALYS!$A$9:$A$3000,$A198)</f>
        <v>0</v>
      </c>
      <c r="AC198" s="10">
        <f>SUMIFS(MERCALYS!$E$9:$E$3000,MERCALYS!$D$9:$D$3000,AC$1,MERCALYS!$A$9:$A$3000,$A198)</f>
        <v>0</v>
      </c>
      <c r="AD198" s="10">
        <f>SUMIFS(MERCALYS!$E$9:$E$3000,MERCALYS!$D$9:$D$3000,AD$1,MERCALYS!$A$9:$A$3000,$A198)</f>
        <v>5</v>
      </c>
    </row>
    <row r="199" spans="1:30">
      <c r="A199" s="10" t="str">
        <f>IF(ROW()-1&gt;MAX(MERCALYS!$L$9:$L$3000),"",INDEX(MERCALYS!$A$9:$A$3000,MATCH(ROW()-1,MERCALYS!$L$9:$L$3000,0)))</f>
        <v>0000019047491</v>
      </c>
      <c r="B199" s="10" t="str">
        <f>IF($A199="","",VLOOKUP($A199,MERCALYS!$A$9:$C$3000,3,0))</f>
        <v>ARM EMINCE S.F ANETH CITR 100G</v>
      </c>
      <c r="C199" s="10">
        <f>SUMIFS(MERCALYS!$E$9:$E$3000,MERCALYS!$D$9:$D$3000,C$1,MERCALYS!$A$9:$A$3000,$A199)</f>
        <v>0</v>
      </c>
      <c r="D199" s="10">
        <f>SUMIFS(MERCALYS!$E$9:$E$3000,MERCALYS!$D$9:$D$3000,D$1,MERCALYS!$A$9:$A$3000,$A199)</f>
        <v>0</v>
      </c>
      <c r="E199" s="10">
        <f>SUMIFS(MERCALYS!$E$9:$E$3000,MERCALYS!$D$9:$D$3000,E$1,MERCALYS!$A$9:$A$3000,$A199)</f>
        <v>0</v>
      </c>
      <c r="F199" s="10">
        <f>SUMIFS(MERCALYS!$E$9:$E$3000,MERCALYS!$D$9:$D$3000,F$1,MERCALYS!$A$9:$A$3000,$A199)</f>
        <v>0</v>
      </c>
      <c r="G199" s="10">
        <f>SUMIFS(MERCALYS!$E$9:$E$3000,MERCALYS!$D$9:$D$3000,G$1,MERCALYS!$A$9:$A$3000,$A199)</f>
        <v>0</v>
      </c>
      <c r="H199" s="10">
        <f>SUMIFS(MERCALYS!$E$9:$E$3000,MERCALYS!$D$9:$D$3000,H$1,MERCALYS!$A$9:$A$3000,$A199)</f>
        <v>0</v>
      </c>
      <c r="I199" s="10">
        <f>SUMIFS(MERCALYS!$E$9:$E$3000,MERCALYS!$D$9:$D$3000,I$1,MERCALYS!$A$9:$A$3000,$A199)</f>
        <v>0</v>
      </c>
      <c r="J199" s="10">
        <f>SUMIFS(MERCALYS!$E$9:$E$3000,MERCALYS!$D$9:$D$3000,J$1,MERCALYS!$A$9:$A$3000,$A199)</f>
        <v>0</v>
      </c>
      <c r="K199" s="10">
        <f>SUMIFS(MERCALYS!$E$9:$E$3000,MERCALYS!$D$9:$D$3000,K$1,MERCALYS!$A$9:$A$3000,$A199)</f>
        <v>0</v>
      </c>
      <c r="L199" s="10">
        <f>SUMIFS(MERCALYS!$E$9:$E$3000,MERCALYS!$D$9:$D$3000,L$1,MERCALYS!$A$9:$A$3000,$A199)</f>
        <v>0</v>
      </c>
      <c r="M199" s="10">
        <f>SUMIFS(MERCALYS!$E$9:$E$3000,MERCALYS!$D$9:$D$3000,M$1,MERCALYS!$A$9:$A$3000,$A199)</f>
        <v>0</v>
      </c>
      <c r="N199" s="10">
        <f>SUMIFS(MERCALYS!$E$9:$E$3000,MERCALYS!$D$9:$D$3000,N$1,MERCALYS!$A$9:$A$3000,$A199)</f>
        <v>0</v>
      </c>
      <c r="O199" s="10">
        <f>SUMIFS(MERCALYS!$E$9:$E$3000,MERCALYS!$D$9:$D$3000,O$1,MERCALYS!$A$9:$A$3000,$A199)</f>
        <v>0</v>
      </c>
      <c r="P199" s="10">
        <f>SUMIFS(MERCALYS!$E$9:$E$3000,MERCALYS!$D$9:$D$3000,P$1,MERCALYS!$A$9:$A$3000,$A199)</f>
        <v>1</v>
      </c>
      <c r="Q199" s="10">
        <f>SUMIFS(MERCALYS!$E$9:$E$3000,MERCALYS!$D$9:$D$3000,Q$1,MERCALYS!$A$9:$A$3000,$A199)</f>
        <v>0</v>
      </c>
      <c r="R199" s="10">
        <f>SUMIFS(MERCALYS!$E$9:$E$3000,MERCALYS!$D$9:$D$3000,R$1,MERCALYS!$A$9:$A$3000,$A199)</f>
        <v>0</v>
      </c>
      <c r="S199" s="10">
        <f>SUMIFS(MERCALYS!$E$9:$E$3000,MERCALYS!$D$9:$D$3000,S$1,MERCALYS!$A$9:$A$3000,$A199)</f>
        <v>0</v>
      </c>
      <c r="T199" s="10">
        <f>SUMIFS(MERCALYS!$E$9:$E$3000,MERCALYS!$D$9:$D$3000,T$1,MERCALYS!$A$9:$A$3000,$A199)</f>
        <v>0</v>
      </c>
      <c r="U199" s="10">
        <f>SUMIFS(MERCALYS!$E$9:$E$3000,MERCALYS!$D$9:$D$3000,U$1,MERCALYS!$A$9:$A$3000,$A199)</f>
        <v>0</v>
      </c>
      <c r="V199" s="10">
        <f>SUMIFS(MERCALYS!$E$9:$E$3000,MERCALYS!$D$9:$D$3000,V$1,MERCALYS!$A$9:$A$3000,$A199)</f>
        <v>0</v>
      </c>
      <c r="W199" s="10">
        <f>SUMIFS(MERCALYS!$E$9:$E$3000,MERCALYS!$D$9:$D$3000,W$1,MERCALYS!$A$9:$A$3000,$A199)</f>
        <v>0</v>
      </c>
      <c r="X199" s="10">
        <f>SUMIFS(MERCALYS!$E$9:$E$3000,MERCALYS!$D$9:$D$3000,X$1,MERCALYS!$A$9:$A$3000,$A199)</f>
        <v>0</v>
      </c>
      <c r="Y199" s="10">
        <f>SUMIFS(MERCALYS!$E$9:$E$3000,MERCALYS!$D$9:$D$3000,Y$1,MERCALYS!$A$9:$A$3000,$A199)</f>
        <v>0</v>
      </c>
      <c r="Z199" s="10">
        <f>SUMIFS(MERCALYS!$E$9:$E$3000,MERCALYS!$D$9:$D$3000,Z$1,MERCALYS!$A$9:$A$3000,$A199)</f>
        <v>0</v>
      </c>
      <c r="AA199" s="10">
        <f>SUMIFS(MERCALYS!$E$9:$E$3000,MERCALYS!$D$9:$D$3000,AA$1,MERCALYS!$A$9:$A$3000,$A199)</f>
        <v>0</v>
      </c>
      <c r="AB199" s="10">
        <f>SUMIFS(MERCALYS!$E$9:$E$3000,MERCALYS!$D$9:$D$3000,AB$1,MERCALYS!$A$9:$A$3000,$A199)</f>
        <v>0</v>
      </c>
      <c r="AC199" s="10">
        <f>SUMIFS(MERCALYS!$E$9:$E$3000,MERCALYS!$D$9:$D$3000,AC$1,MERCALYS!$A$9:$A$3000,$A199)</f>
        <v>0</v>
      </c>
      <c r="AD199" s="10">
        <f>SUMIFS(MERCALYS!$E$9:$E$3000,MERCALYS!$D$9:$D$3000,AD$1,MERCALYS!$A$9:$A$3000,$A199)</f>
        <v>0</v>
      </c>
    </row>
    <row r="200" spans="1:30">
      <c r="A200" s="10" t="str">
        <f>IF(ROW()-1&gt;MAX(MERCALYS!$L$9:$L$3000),"",INDEX(MERCALYS!$A$9:$A$3000,MATCH(ROW()-1,MERCALYS!$L$9:$L$3000,0)))</f>
        <v>0000019047888</v>
      </c>
      <c r="B200" s="10" t="str">
        <f>IF($A200="","",VLOOKUP($A200,MERCALYS!$A$9:$C$3000,3,0))</f>
        <v>PETITGAS MUSEAU PORC 4T 160GR</v>
      </c>
      <c r="C200" s="10">
        <f>SUMIFS(MERCALYS!$E$9:$E$3000,MERCALYS!$D$9:$D$3000,C$1,MERCALYS!$A$9:$A$3000,$A200)</f>
        <v>0</v>
      </c>
      <c r="D200" s="10">
        <f>SUMIFS(MERCALYS!$E$9:$E$3000,MERCALYS!$D$9:$D$3000,D$1,MERCALYS!$A$9:$A$3000,$A200)</f>
        <v>0</v>
      </c>
      <c r="E200" s="10">
        <f>SUMIFS(MERCALYS!$E$9:$E$3000,MERCALYS!$D$9:$D$3000,E$1,MERCALYS!$A$9:$A$3000,$A200)</f>
        <v>0</v>
      </c>
      <c r="F200" s="10">
        <f>SUMIFS(MERCALYS!$E$9:$E$3000,MERCALYS!$D$9:$D$3000,F$1,MERCALYS!$A$9:$A$3000,$A200)</f>
        <v>0</v>
      </c>
      <c r="G200" s="10">
        <f>SUMIFS(MERCALYS!$E$9:$E$3000,MERCALYS!$D$9:$D$3000,G$1,MERCALYS!$A$9:$A$3000,$A200)</f>
        <v>0</v>
      </c>
      <c r="H200" s="10">
        <f>SUMIFS(MERCALYS!$E$9:$E$3000,MERCALYS!$D$9:$D$3000,H$1,MERCALYS!$A$9:$A$3000,$A200)</f>
        <v>0</v>
      </c>
      <c r="I200" s="10">
        <f>SUMIFS(MERCALYS!$E$9:$E$3000,MERCALYS!$D$9:$D$3000,I$1,MERCALYS!$A$9:$A$3000,$A200)</f>
        <v>0</v>
      </c>
      <c r="J200" s="10">
        <f>SUMIFS(MERCALYS!$E$9:$E$3000,MERCALYS!$D$9:$D$3000,J$1,MERCALYS!$A$9:$A$3000,$A200)</f>
        <v>0</v>
      </c>
      <c r="K200" s="10">
        <f>SUMIFS(MERCALYS!$E$9:$E$3000,MERCALYS!$D$9:$D$3000,K$1,MERCALYS!$A$9:$A$3000,$A200)</f>
        <v>0</v>
      </c>
      <c r="L200" s="10">
        <f>SUMIFS(MERCALYS!$E$9:$E$3000,MERCALYS!$D$9:$D$3000,L$1,MERCALYS!$A$9:$A$3000,$A200)</f>
        <v>0</v>
      </c>
      <c r="M200" s="10">
        <f>SUMIFS(MERCALYS!$E$9:$E$3000,MERCALYS!$D$9:$D$3000,M$1,MERCALYS!$A$9:$A$3000,$A200)</f>
        <v>0</v>
      </c>
      <c r="N200" s="10">
        <f>SUMIFS(MERCALYS!$E$9:$E$3000,MERCALYS!$D$9:$D$3000,N$1,MERCALYS!$A$9:$A$3000,$A200)</f>
        <v>0</v>
      </c>
      <c r="O200" s="10">
        <f>SUMIFS(MERCALYS!$E$9:$E$3000,MERCALYS!$D$9:$D$3000,O$1,MERCALYS!$A$9:$A$3000,$A200)</f>
        <v>0</v>
      </c>
      <c r="P200" s="10">
        <f>SUMIFS(MERCALYS!$E$9:$E$3000,MERCALYS!$D$9:$D$3000,P$1,MERCALYS!$A$9:$A$3000,$A200)</f>
        <v>0</v>
      </c>
      <c r="Q200" s="10">
        <f>SUMIFS(MERCALYS!$E$9:$E$3000,MERCALYS!$D$9:$D$3000,Q$1,MERCALYS!$A$9:$A$3000,$A200)</f>
        <v>0</v>
      </c>
      <c r="R200" s="10">
        <f>SUMIFS(MERCALYS!$E$9:$E$3000,MERCALYS!$D$9:$D$3000,R$1,MERCALYS!$A$9:$A$3000,$A200)</f>
        <v>0</v>
      </c>
      <c r="S200" s="10">
        <f>SUMIFS(MERCALYS!$E$9:$E$3000,MERCALYS!$D$9:$D$3000,S$1,MERCALYS!$A$9:$A$3000,$A200)</f>
        <v>0</v>
      </c>
      <c r="T200" s="10">
        <f>SUMIFS(MERCALYS!$E$9:$E$3000,MERCALYS!$D$9:$D$3000,T$1,MERCALYS!$A$9:$A$3000,$A200)</f>
        <v>0</v>
      </c>
      <c r="U200" s="10">
        <f>SUMIFS(MERCALYS!$E$9:$E$3000,MERCALYS!$D$9:$D$3000,U$1,MERCALYS!$A$9:$A$3000,$A200)</f>
        <v>0</v>
      </c>
      <c r="V200" s="10">
        <f>SUMIFS(MERCALYS!$E$9:$E$3000,MERCALYS!$D$9:$D$3000,V$1,MERCALYS!$A$9:$A$3000,$A200)</f>
        <v>0</v>
      </c>
      <c r="W200" s="10">
        <f>SUMIFS(MERCALYS!$E$9:$E$3000,MERCALYS!$D$9:$D$3000,W$1,MERCALYS!$A$9:$A$3000,$A200)</f>
        <v>0</v>
      </c>
      <c r="X200" s="10">
        <f>SUMIFS(MERCALYS!$E$9:$E$3000,MERCALYS!$D$9:$D$3000,X$1,MERCALYS!$A$9:$A$3000,$A200)</f>
        <v>1</v>
      </c>
      <c r="Y200" s="10">
        <f>SUMIFS(MERCALYS!$E$9:$E$3000,MERCALYS!$D$9:$D$3000,Y$1,MERCALYS!$A$9:$A$3000,$A200)</f>
        <v>0</v>
      </c>
      <c r="Z200" s="10">
        <f>SUMIFS(MERCALYS!$E$9:$E$3000,MERCALYS!$D$9:$D$3000,Z$1,MERCALYS!$A$9:$A$3000,$A200)</f>
        <v>0</v>
      </c>
      <c r="AA200" s="10">
        <f>SUMIFS(MERCALYS!$E$9:$E$3000,MERCALYS!$D$9:$D$3000,AA$1,MERCALYS!$A$9:$A$3000,$A200)</f>
        <v>0</v>
      </c>
      <c r="AB200" s="10">
        <f>SUMIFS(MERCALYS!$E$9:$E$3000,MERCALYS!$D$9:$D$3000,AB$1,MERCALYS!$A$9:$A$3000,$A200)</f>
        <v>0</v>
      </c>
      <c r="AC200" s="10">
        <f>SUMIFS(MERCALYS!$E$9:$E$3000,MERCALYS!$D$9:$D$3000,AC$1,MERCALYS!$A$9:$A$3000,$A200)</f>
        <v>0</v>
      </c>
      <c r="AD200" s="10">
        <f>SUMIFS(MERCALYS!$E$9:$E$3000,MERCALYS!$D$9:$D$3000,AD$1,MERCALYS!$A$9:$A$3000,$A200)</f>
        <v>0</v>
      </c>
    </row>
    <row r="201" spans="1:30">
      <c r="A201" s="10" t="str">
        <f>IF(ROW()-1&gt;MAX(MERCALYS!$L$9:$L$3000),"",INDEX(MERCALYS!$A$9:$A$3000,MATCH(ROW()-1,MERCALYS!$L$9:$L$3000,0)))</f>
        <v>0000019047926</v>
      </c>
      <c r="B201" s="10" t="str">
        <f>IF($A201="","",VLOOKUP($A201,MERCALYS!$A$9:$C$3000,3,0))</f>
        <v>DI VITTORIO JBON SAN DANIEL7K5</v>
      </c>
      <c r="C201" s="10">
        <f>SUMIFS(MERCALYS!$E$9:$E$3000,MERCALYS!$D$9:$D$3000,C$1,MERCALYS!$A$9:$A$3000,$A201)</f>
        <v>0</v>
      </c>
      <c r="D201" s="10">
        <f>SUMIFS(MERCALYS!$E$9:$E$3000,MERCALYS!$D$9:$D$3000,D$1,MERCALYS!$A$9:$A$3000,$A201)</f>
        <v>0</v>
      </c>
      <c r="E201" s="10">
        <f>SUMIFS(MERCALYS!$E$9:$E$3000,MERCALYS!$D$9:$D$3000,E$1,MERCALYS!$A$9:$A$3000,$A201)</f>
        <v>0</v>
      </c>
      <c r="F201" s="10">
        <f>SUMIFS(MERCALYS!$E$9:$E$3000,MERCALYS!$D$9:$D$3000,F$1,MERCALYS!$A$9:$A$3000,$A201)</f>
        <v>0</v>
      </c>
      <c r="G201" s="10">
        <f>SUMIFS(MERCALYS!$E$9:$E$3000,MERCALYS!$D$9:$D$3000,G$1,MERCALYS!$A$9:$A$3000,$A201)</f>
        <v>0</v>
      </c>
      <c r="H201" s="10">
        <f>SUMIFS(MERCALYS!$E$9:$E$3000,MERCALYS!$D$9:$D$3000,H$1,MERCALYS!$A$9:$A$3000,$A201)</f>
        <v>0</v>
      </c>
      <c r="I201" s="10">
        <f>SUMIFS(MERCALYS!$E$9:$E$3000,MERCALYS!$D$9:$D$3000,I$1,MERCALYS!$A$9:$A$3000,$A201)</f>
        <v>0</v>
      </c>
      <c r="J201" s="10">
        <f>SUMIFS(MERCALYS!$E$9:$E$3000,MERCALYS!$D$9:$D$3000,J$1,MERCALYS!$A$9:$A$3000,$A201)</f>
        <v>0</v>
      </c>
      <c r="K201" s="10">
        <f>SUMIFS(MERCALYS!$E$9:$E$3000,MERCALYS!$D$9:$D$3000,K$1,MERCALYS!$A$9:$A$3000,$A201)</f>
        <v>0</v>
      </c>
      <c r="L201" s="10">
        <f>SUMIFS(MERCALYS!$E$9:$E$3000,MERCALYS!$D$9:$D$3000,L$1,MERCALYS!$A$9:$A$3000,$A201)</f>
        <v>0</v>
      </c>
      <c r="M201" s="10">
        <f>SUMIFS(MERCALYS!$E$9:$E$3000,MERCALYS!$D$9:$D$3000,M$1,MERCALYS!$A$9:$A$3000,$A201)</f>
        <v>0</v>
      </c>
      <c r="N201" s="10">
        <f>SUMIFS(MERCALYS!$E$9:$E$3000,MERCALYS!$D$9:$D$3000,N$1,MERCALYS!$A$9:$A$3000,$A201)</f>
        <v>0</v>
      </c>
      <c r="O201" s="10">
        <f>SUMIFS(MERCALYS!$E$9:$E$3000,MERCALYS!$D$9:$D$3000,O$1,MERCALYS!$A$9:$A$3000,$A201)</f>
        <v>0</v>
      </c>
      <c r="P201" s="10">
        <f>SUMIFS(MERCALYS!$E$9:$E$3000,MERCALYS!$D$9:$D$3000,P$1,MERCALYS!$A$9:$A$3000,$A201)</f>
        <v>0</v>
      </c>
      <c r="Q201" s="10">
        <f>SUMIFS(MERCALYS!$E$9:$E$3000,MERCALYS!$D$9:$D$3000,Q$1,MERCALYS!$A$9:$A$3000,$A201)</f>
        <v>0</v>
      </c>
      <c r="R201" s="10">
        <f>SUMIFS(MERCALYS!$E$9:$E$3000,MERCALYS!$D$9:$D$3000,R$1,MERCALYS!$A$9:$A$3000,$A201)</f>
        <v>0</v>
      </c>
      <c r="S201" s="10">
        <f>SUMIFS(MERCALYS!$E$9:$E$3000,MERCALYS!$D$9:$D$3000,S$1,MERCALYS!$A$9:$A$3000,$A201)</f>
        <v>0</v>
      </c>
      <c r="T201" s="10">
        <f>SUMIFS(MERCALYS!$E$9:$E$3000,MERCALYS!$D$9:$D$3000,T$1,MERCALYS!$A$9:$A$3000,$A201)</f>
        <v>0</v>
      </c>
      <c r="U201" s="10">
        <f>SUMIFS(MERCALYS!$E$9:$E$3000,MERCALYS!$D$9:$D$3000,U$1,MERCALYS!$A$9:$A$3000,$A201)</f>
        <v>1.19</v>
      </c>
      <c r="V201" s="10">
        <f>SUMIFS(MERCALYS!$E$9:$E$3000,MERCALYS!$D$9:$D$3000,V$1,MERCALYS!$A$9:$A$3000,$A201)</f>
        <v>0</v>
      </c>
      <c r="W201" s="10">
        <f>SUMIFS(MERCALYS!$E$9:$E$3000,MERCALYS!$D$9:$D$3000,W$1,MERCALYS!$A$9:$A$3000,$A201)</f>
        <v>0</v>
      </c>
      <c r="X201" s="10">
        <f>SUMIFS(MERCALYS!$E$9:$E$3000,MERCALYS!$D$9:$D$3000,X$1,MERCALYS!$A$9:$A$3000,$A201)</f>
        <v>0</v>
      </c>
      <c r="Y201" s="10">
        <f>SUMIFS(MERCALYS!$E$9:$E$3000,MERCALYS!$D$9:$D$3000,Y$1,MERCALYS!$A$9:$A$3000,$A201)</f>
        <v>0</v>
      </c>
      <c r="Z201" s="10">
        <f>SUMIFS(MERCALYS!$E$9:$E$3000,MERCALYS!$D$9:$D$3000,Z$1,MERCALYS!$A$9:$A$3000,$A201)</f>
        <v>0</v>
      </c>
      <c r="AA201" s="10">
        <f>SUMIFS(MERCALYS!$E$9:$E$3000,MERCALYS!$D$9:$D$3000,AA$1,MERCALYS!$A$9:$A$3000,$A201)</f>
        <v>0</v>
      </c>
      <c r="AB201" s="10">
        <f>SUMIFS(MERCALYS!$E$9:$E$3000,MERCALYS!$D$9:$D$3000,AB$1,MERCALYS!$A$9:$A$3000,$A201)</f>
        <v>0</v>
      </c>
      <c r="AC201" s="10">
        <f>SUMIFS(MERCALYS!$E$9:$E$3000,MERCALYS!$D$9:$D$3000,AC$1,MERCALYS!$A$9:$A$3000,$A201)</f>
        <v>0</v>
      </c>
      <c r="AD201" s="10">
        <f>SUMIFS(MERCALYS!$E$9:$E$3000,MERCALYS!$D$9:$D$3000,AD$1,MERCALYS!$A$9:$A$3000,$A201)</f>
        <v>0</v>
      </c>
    </row>
    <row r="202" spans="1:30">
      <c r="A202" s="10" t="str">
        <f>IF(ROW()-1&gt;MAX(MERCALYS!$L$9:$L$3000),"",INDEX(MERCALYS!$A$9:$A$3000,MATCH(ROW()-1,MERCALYS!$L$9:$L$3000,0)))</f>
        <v>0000019048138</v>
      </c>
      <c r="B202" s="10" t="str">
        <f>IF($A202="","",VLOOKUP($A202,MERCALYS!$A$9:$C$3000,3,0))</f>
        <v>GALIBIER JBN SAVOIE S/OS NAT5K</v>
      </c>
      <c r="C202" s="10">
        <f>SUMIFS(MERCALYS!$E$9:$E$3000,MERCALYS!$D$9:$D$3000,C$1,MERCALYS!$A$9:$A$3000,$A202)</f>
        <v>0</v>
      </c>
      <c r="D202" s="10">
        <f>SUMIFS(MERCALYS!$E$9:$E$3000,MERCALYS!$D$9:$D$3000,D$1,MERCALYS!$A$9:$A$3000,$A202)</f>
        <v>0</v>
      </c>
      <c r="E202" s="10">
        <f>SUMIFS(MERCALYS!$E$9:$E$3000,MERCALYS!$D$9:$D$3000,E$1,MERCALYS!$A$9:$A$3000,$A202)</f>
        <v>0</v>
      </c>
      <c r="F202" s="10">
        <f>SUMIFS(MERCALYS!$E$9:$E$3000,MERCALYS!$D$9:$D$3000,F$1,MERCALYS!$A$9:$A$3000,$A202)</f>
        <v>0</v>
      </c>
      <c r="G202" s="10">
        <f>SUMIFS(MERCALYS!$E$9:$E$3000,MERCALYS!$D$9:$D$3000,G$1,MERCALYS!$A$9:$A$3000,$A202)</f>
        <v>0</v>
      </c>
      <c r="H202" s="10">
        <f>SUMIFS(MERCALYS!$E$9:$E$3000,MERCALYS!$D$9:$D$3000,H$1,MERCALYS!$A$9:$A$3000,$A202)</f>
        <v>0</v>
      </c>
      <c r="I202" s="10">
        <f>SUMIFS(MERCALYS!$E$9:$E$3000,MERCALYS!$D$9:$D$3000,I$1,MERCALYS!$A$9:$A$3000,$A202)</f>
        <v>0</v>
      </c>
      <c r="J202" s="10">
        <f>SUMIFS(MERCALYS!$E$9:$E$3000,MERCALYS!$D$9:$D$3000,J$1,MERCALYS!$A$9:$A$3000,$A202)</f>
        <v>0</v>
      </c>
      <c r="K202" s="10">
        <f>SUMIFS(MERCALYS!$E$9:$E$3000,MERCALYS!$D$9:$D$3000,K$1,MERCALYS!$A$9:$A$3000,$A202)</f>
        <v>0</v>
      </c>
      <c r="L202" s="10">
        <f>SUMIFS(MERCALYS!$E$9:$E$3000,MERCALYS!$D$9:$D$3000,L$1,MERCALYS!$A$9:$A$3000,$A202)</f>
        <v>0</v>
      </c>
      <c r="M202" s="10">
        <f>SUMIFS(MERCALYS!$E$9:$E$3000,MERCALYS!$D$9:$D$3000,M$1,MERCALYS!$A$9:$A$3000,$A202)</f>
        <v>0</v>
      </c>
      <c r="N202" s="10">
        <f>SUMIFS(MERCALYS!$E$9:$E$3000,MERCALYS!$D$9:$D$3000,N$1,MERCALYS!$A$9:$A$3000,$A202)</f>
        <v>0</v>
      </c>
      <c r="O202" s="10">
        <f>SUMIFS(MERCALYS!$E$9:$E$3000,MERCALYS!$D$9:$D$3000,O$1,MERCALYS!$A$9:$A$3000,$A202)</f>
        <v>0</v>
      </c>
      <c r="P202" s="10">
        <f>SUMIFS(MERCALYS!$E$9:$E$3000,MERCALYS!$D$9:$D$3000,P$1,MERCALYS!$A$9:$A$3000,$A202)</f>
        <v>0</v>
      </c>
      <c r="Q202" s="10">
        <f>SUMIFS(MERCALYS!$E$9:$E$3000,MERCALYS!$D$9:$D$3000,Q$1,MERCALYS!$A$9:$A$3000,$A202)</f>
        <v>0</v>
      </c>
      <c r="R202" s="10">
        <f>SUMIFS(MERCALYS!$E$9:$E$3000,MERCALYS!$D$9:$D$3000,R$1,MERCALYS!$A$9:$A$3000,$A202)</f>
        <v>0</v>
      </c>
      <c r="S202" s="10">
        <f>SUMIFS(MERCALYS!$E$9:$E$3000,MERCALYS!$D$9:$D$3000,S$1,MERCALYS!$A$9:$A$3000,$A202)</f>
        <v>0</v>
      </c>
      <c r="T202" s="10">
        <f>SUMIFS(MERCALYS!$E$9:$E$3000,MERCALYS!$D$9:$D$3000,T$1,MERCALYS!$A$9:$A$3000,$A202)</f>
        <v>0</v>
      </c>
      <c r="U202" s="10">
        <f>SUMIFS(MERCALYS!$E$9:$E$3000,MERCALYS!$D$9:$D$3000,U$1,MERCALYS!$A$9:$A$3000,$A202)</f>
        <v>0.11</v>
      </c>
      <c r="V202" s="10">
        <f>SUMIFS(MERCALYS!$E$9:$E$3000,MERCALYS!$D$9:$D$3000,V$1,MERCALYS!$A$9:$A$3000,$A202)</f>
        <v>0</v>
      </c>
      <c r="W202" s="10">
        <f>SUMIFS(MERCALYS!$E$9:$E$3000,MERCALYS!$D$9:$D$3000,W$1,MERCALYS!$A$9:$A$3000,$A202)</f>
        <v>0</v>
      </c>
      <c r="X202" s="10">
        <f>SUMIFS(MERCALYS!$E$9:$E$3000,MERCALYS!$D$9:$D$3000,X$1,MERCALYS!$A$9:$A$3000,$A202)</f>
        <v>0</v>
      </c>
      <c r="Y202" s="10">
        <f>SUMIFS(MERCALYS!$E$9:$E$3000,MERCALYS!$D$9:$D$3000,Y$1,MERCALYS!$A$9:$A$3000,$A202)</f>
        <v>0</v>
      </c>
      <c r="Z202" s="10">
        <f>SUMIFS(MERCALYS!$E$9:$E$3000,MERCALYS!$D$9:$D$3000,Z$1,MERCALYS!$A$9:$A$3000,$A202)</f>
        <v>0</v>
      </c>
      <c r="AA202" s="10">
        <f>SUMIFS(MERCALYS!$E$9:$E$3000,MERCALYS!$D$9:$D$3000,AA$1,MERCALYS!$A$9:$A$3000,$A202)</f>
        <v>0</v>
      </c>
      <c r="AB202" s="10">
        <f>SUMIFS(MERCALYS!$E$9:$E$3000,MERCALYS!$D$9:$D$3000,AB$1,MERCALYS!$A$9:$A$3000,$A202)</f>
        <v>0</v>
      </c>
      <c r="AC202" s="10">
        <f>SUMIFS(MERCALYS!$E$9:$E$3000,MERCALYS!$D$9:$D$3000,AC$1,MERCALYS!$A$9:$A$3000,$A202)</f>
        <v>0</v>
      </c>
      <c r="AD202" s="10">
        <f>SUMIFS(MERCALYS!$E$9:$E$3000,MERCALYS!$D$9:$D$3000,AD$1,MERCALYS!$A$9:$A$3000,$A202)</f>
        <v>0</v>
      </c>
    </row>
    <row r="203" spans="1:30">
      <c r="A203" s="10" t="str">
        <f>IF(ROW()-1&gt;MAX(MERCALYS!$L$9:$L$3000),"",INDEX(MERCALYS!$A$9:$A$3000,MATCH(ROW()-1,MERCALYS!$L$9:$L$3000,0)))</f>
        <v>0000019048444</v>
      </c>
      <c r="B203" s="10" t="str">
        <f>IF($A203="","",VLOOKUP($A203,MERCALYS!$A$9:$C$3000,3,0))</f>
        <v>RANOU JBON GOURD TSR DD 2T 80G</v>
      </c>
      <c r="C203" s="10">
        <f>SUMIFS(MERCALYS!$E$9:$E$3000,MERCALYS!$D$9:$D$3000,C$1,MERCALYS!$A$9:$A$3000,$A203)</f>
        <v>0</v>
      </c>
      <c r="D203" s="10">
        <f>SUMIFS(MERCALYS!$E$9:$E$3000,MERCALYS!$D$9:$D$3000,D$1,MERCALYS!$A$9:$A$3000,$A203)</f>
        <v>0</v>
      </c>
      <c r="E203" s="10">
        <f>SUMIFS(MERCALYS!$E$9:$E$3000,MERCALYS!$D$9:$D$3000,E$1,MERCALYS!$A$9:$A$3000,$A203)</f>
        <v>0</v>
      </c>
      <c r="F203" s="10">
        <f>SUMIFS(MERCALYS!$E$9:$E$3000,MERCALYS!$D$9:$D$3000,F$1,MERCALYS!$A$9:$A$3000,$A203)</f>
        <v>0</v>
      </c>
      <c r="G203" s="10">
        <f>SUMIFS(MERCALYS!$E$9:$E$3000,MERCALYS!$D$9:$D$3000,G$1,MERCALYS!$A$9:$A$3000,$A203)</f>
        <v>6</v>
      </c>
      <c r="H203" s="10">
        <f>SUMIFS(MERCALYS!$E$9:$E$3000,MERCALYS!$D$9:$D$3000,H$1,MERCALYS!$A$9:$A$3000,$A203)</f>
        <v>0</v>
      </c>
      <c r="I203" s="10">
        <f>SUMIFS(MERCALYS!$E$9:$E$3000,MERCALYS!$D$9:$D$3000,I$1,MERCALYS!$A$9:$A$3000,$A203)</f>
        <v>0</v>
      </c>
      <c r="J203" s="10">
        <f>SUMIFS(MERCALYS!$E$9:$E$3000,MERCALYS!$D$9:$D$3000,J$1,MERCALYS!$A$9:$A$3000,$A203)</f>
        <v>0</v>
      </c>
      <c r="K203" s="10">
        <f>SUMIFS(MERCALYS!$E$9:$E$3000,MERCALYS!$D$9:$D$3000,K$1,MERCALYS!$A$9:$A$3000,$A203)</f>
        <v>0</v>
      </c>
      <c r="L203" s="10">
        <f>SUMIFS(MERCALYS!$E$9:$E$3000,MERCALYS!$D$9:$D$3000,L$1,MERCALYS!$A$9:$A$3000,$A203)</f>
        <v>0</v>
      </c>
      <c r="M203" s="10">
        <f>SUMIFS(MERCALYS!$E$9:$E$3000,MERCALYS!$D$9:$D$3000,M$1,MERCALYS!$A$9:$A$3000,$A203)</f>
        <v>0</v>
      </c>
      <c r="N203" s="10">
        <f>SUMIFS(MERCALYS!$E$9:$E$3000,MERCALYS!$D$9:$D$3000,N$1,MERCALYS!$A$9:$A$3000,$A203)</f>
        <v>0</v>
      </c>
      <c r="O203" s="10">
        <f>SUMIFS(MERCALYS!$E$9:$E$3000,MERCALYS!$D$9:$D$3000,O$1,MERCALYS!$A$9:$A$3000,$A203)</f>
        <v>0</v>
      </c>
      <c r="P203" s="10">
        <f>SUMIFS(MERCALYS!$E$9:$E$3000,MERCALYS!$D$9:$D$3000,P$1,MERCALYS!$A$9:$A$3000,$A203)</f>
        <v>0</v>
      </c>
      <c r="Q203" s="10">
        <f>SUMIFS(MERCALYS!$E$9:$E$3000,MERCALYS!$D$9:$D$3000,Q$1,MERCALYS!$A$9:$A$3000,$A203)</f>
        <v>0</v>
      </c>
      <c r="R203" s="10">
        <f>SUMIFS(MERCALYS!$E$9:$E$3000,MERCALYS!$D$9:$D$3000,R$1,MERCALYS!$A$9:$A$3000,$A203)</f>
        <v>0</v>
      </c>
      <c r="S203" s="10">
        <f>SUMIFS(MERCALYS!$E$9:$E$3000,MERCALYS!$D$9:$D$3000,S$1,MERCALYS!$A$9:$A$3000,$A203)</f>
        <v>0</v>
      </c>
      <c r="T203" s="10">
        <f>SUMIFS(MERCALYS!$E$9:$E$3000,MERCALYS!$D$9:$D$3000,T$1,MERCALYS!$A$9:$A$3000,$A203)</f>
        <v>0</v>
      </c>
      <c r="U203" s="10">
        <f>SUMIFS(MERCALYS!$E$9:$E$3000,MERCALYS!$D$9:$D$3000,U$1,MERCALYS!$A$9:$A$3000,$A203)</f>
        <v>0</v>
      </c>
      <c r="V203" s="10">
        <f>SUMIFS(MERCALYS!$E$9:$E$3000,MERCALYS!$D$9:$D$3000,V$1,MERCALYS!$A$9:$A$3000,$A203)</f>
        <v>0</v>
      </c>
      <c r="W203" s="10">
        <f>SUMIFS(MERCALYS!$E$9:$E$3000,MERCALYS!$D$9:$D$3000,W$1,MERCALYS!$A$9:$A$3000,$A203)</f>
        <v>0</v>
      </c>
      <c r="X203" s="10">
        <f>SUMIFS(MERCALYS!$E$9:$E$3000,MERCALYS!$D$9:$D$3000,X$1,MERCALYS!$A$9:$A$3000,$A203)</f>
        <v>0</v>
      </c>
      <c r="Y203" s="10">
        <f>SUMIFS(MERCALYS!$E$9:$E$3000,MERCALYS!$D$9:$D$3000,Y$1,MERCALYS!$A$9:$A$3000,$A203)</f>
        <v>0</v>
      </c>
      <c r="Z203" s="10">
        <f>SUMIFS(MERCALYS!$E$9:$E$3000,MERCALYS!$D$9:$D$3000,Z$1,MERCALYS!$A$9:$A$3000,$A203)</f>
        <v>0</v>
      </c>
      <c r="AA203" s="10">
        <f>SUMIFS(MERCALYS!$E$9:$E$3000,MERCALYS!$D$9:$D$3000,AA$1,MERCALYS!$A$9:$A$3000,$A203)</f>
        <v>0</v>
      </c>
      <c r="AB203" s="10">
        <f>SUMIFS(MERCALYS!$E$9:$E$3000,MERCALYS!$D$9:$D$3000,AB$1,MERCALYS!$A$9:$A$3000,$A203)</f>
        <v>0</v>
      </c>
      <c r="AC203" s="10">
        <f>SUMIFS(MERCALYS!$E$9:$E$3000,MERCALYS!$D$9:$D$3000,AC$1,MERCALYS!$A$9:$A$3000,$A203)</f>
        <v>0</v>
      </c>
      <c r="AD203" s="10">
        <f>SUMIFS(MERCALYS!$E$9:$E$3000,MERCALYS!$D$9:$D$3000,AD$1,MERCALYS!$A$9:$A$3000,$A203)</f>
        <v>0</v>
      </c>
    </row>
    <row r="204" spans="1:30">
      <c r="A204" s="10" t="str">
        <f>IF(ROW()-1&gt;MAX(MERCALYS!$L$9:$L$3000),"",INDEX(MERCALYS!$A$9:$A$3000,MATCH(ROW()-1,MERCALYS!$L$9:$L$3000,0)))</f>
        <v>0000019051813</v>
      </c>
      <c r="B204" s="10" t="str">
        <f>IF($A204="","",VLOOKUP($A204,MERCALYS!$A$9:$C$3000,3,0))</f>
        <v>12 OEUF DJP PAROLE ELEVEUR GRO</v>
      </c>
      <c r="C204" s="10">
        <f>SUMIFS(MERCALYS!$E$9:$E$3000,MERCALYS!$D$9:$D$3000,C$1,MERCALYS!$A$9:$A$3000,$A204)</f>
        <v>0</v>
      </c>
      <c r="D204" s="10">
        <f>SUMIFS(MERCALYS!$E$9:$E$3000,MERCALYS!$D$9:$D$3000,D$1,MERCALYS!$A$9:$A$3000,$A204)</f>
        <v>0</v>
      </c>
      <c r="E204" s="10">
        <f>SUMIFS(MERCALYS!$E$9:$E$3000,MERCALYS!$D$9:$D$3000,E$1,MERCALYS!$A$9:$A$3000,$A204)</f>
        <v>1</v>
      </c>
      <c r="F204" s="10">
        <f>SUMIFS(MERCALYS!$E$9:$E$3000,MERCALYS!$D$9:$D$3000,F$1,MERCALYS!$A$9:$A$3000,$A204)</f>
        <v>0</v>
      </c>
      <c r="G204" s="10">
        <f>SUMIFS(MERCALYS!$E$9:$E$3000,MERCALYS!$D$9:$D$3000,G$1,MERCALYS!$A$9:$A$3000,$A204)</f>
        <v>0</v>
      </c>
      <c r="H204" s="10">
        <f>SUMIFS(MERCALYS!$E$9:$E$3000,MERCALYS!$D$9:$D$3000,H$1,MERCALYS!$A$9:$A$3000,$A204)</f>
        <v>0</v>
      </c>
      <c r="I204" s="10">
        <f>SUMIFS(MERCALYS!$E$9:$E$3000,MERCALYS!$D$9:$D$3000,I$1,MERCALYS!$A$9:$A$3000,$A204)</f>
        <v>0</v>
      </c>
      <c r="J204" s="10">
        <f>SUMIFS(MERCALYS!$E$9:$E$3000,MERCALYS!$D$9:$D$3000,J$1,MERCALYS!$A$9:$A$3000,$A204)</f>
        <v>0</v>
      </c>
      <c r="K204" s="10">
        <f>SUMIFS(MERCALYS!$E$9:$E$3000,MERCALYS!$D$9:$D$3000,K$1,MERCALYS!$A$9:$A$3000,$A204)</f>
        <v>0</v>
      </c>
      <c r="L204" s="10">
        <f>SUMIFS(MERCALYS!$E$9:$E$3000,MERCALYS!$D$9:$D$3000,L$1,MERCALYS!$A$9:$A$3000,$A204)</f>
        <v>0</v>
      </c>
      <c r="M204" s="10">
        <f>SUMIFS(MERCALYS!$E$9:$E$3000,MERCALYS!$D$9:$D$3000,M$1,MERCALYS!$A$9:$A$3000,$A204)</f>
        <v>0</v>
      </c>
      <c r="N204" s="10">
        <f>SUMIFS(MERCALYS!$E$9:$E$3000,MERCALYS!$D$9:$D$3000,N$1,MERCALYS!$A$9:$A$3000,$A204)</f>
        <v>0</v>
      </c>
      <c r="O204" s="10">
        <f>SUMIFS(MERCALYS!$E$9:$E$3000,MERCALYS!$D$9:$D$3000,O$1,MERCALYS!$A$9:$A$3000,$A204)</f>
        <v>0</v>
      </c>
      <c r="P204" s="10">
        <f>SUMIFS(MERCALYS!$E$9:$E$3000,MERCALYS!$D$9:$D$3000,P$1,MERCALYS!$A$9:$A$3000,$A204)</f>
        <v>0</v>
      </c>
      <c r="Q204" s="10">
        <f>SUMIFS(MERCALYS!$E$9:$E$3000,MERCALYS!$D$9:$D$3000,Q$1,MERCALYS!$A$9:$A$3000,$A204)</f>
        <v>0</v>
      </c>
      <c r="R204" s="10">
        <f>SUMIFS(MERCALYS!$E$9:$E$3000,MERCALYS!$D$9:$D$3000,R$1,MERCALYS!$A$9:$A$3000,$A204)</f>
        <v>0</v>
      </c>
      <c r="S204" s="10">
        <f>SUMIFS(MERCALYS!$E$9:$E$3000,MERCALYS!$D$9:$D$3000,S$1,MERCALYS!$A$9:$A$3000,$A204)</f>
        <v>0</v>
      </c>
      <c r="T204" s="10">
        <f>SUMIFS(MERCALYS!$E$9:$E$3000,MERCALYS!$D$9:$D$3000,T$1,MERCALYS!$A$9:$A$3000,$A204)</f>
        <v>0</v>
      </c>
      <c r="U204" s="10">
        <f>SUMIFS(MERCALYS!$E$9:$E$3000,MERCALYS!$D$9:$D$3000,U$1,MERCALYS!$A$9:$A$3000,$A204)</f>
        <v>0</v>
      </c>
      <c r="V204" s="10">
        <f>SUMIFS(MERCALYS!$E$9:$E$3000,MERCALYS!$D$9:$D$3000,V$1,MERCALYS!$A$9:$A$3000,$A204)</f>
        <v>0</v>
      </c>
      <c r="W204" s="10">
        <f>SUMIFS(MERCALYS!$E$9:$E$3000,MERCALYS!$D$9:$D$3000,W$1,MERCALYS!$A$9:$A$3000,$A204)</f>
        <v>0</v>
      </c>
      <c r="X204" s="10">
        <f>SUMIFS(MERCALYS!$E$9:$E$3000,MERCALYS!$D$9:$D$3000,X$1,MERCALYS!$A$9:$A$3000,$A204)</f>
        <v>0</v>
      </c>
      <c r="Y204" s="10">
        <f>SUMIFS(MERCALYS!$E$9:$E$3000,MERCALYS!$D$9:$D$3000,Y$1,MERCALYS!$A$9:$A$3000,$A204)</f>
        <v>0</v>
      </c>
      <c r="Z204" s="10">
        <f>SUMIFS(MERCALYS!$E$9:$E$3000,MERCALYS!$D$9:$D$3000,Z$1,MERCALYS!$A$9:$A$3000,$A204)</f>
        <v>0</v>
      </c>
      <c r="AA204" s="10">
        <f>SUMIFS(MERCALYS!$E$9:$E$3000,MERCALYS!$D$9:$D$3000,AA$1,MERCALYS!$A$9:$A$3000,$A204)</f>
        <v>0</v>
      </c>
      <c r="AB204" s="10">
        <f>SUMIFS(MERCALYS!$E$9:$E$3000,MERCALYS!$D$9:$D$3000,AB$1,MERCALYS!$A$9:$A$3000,$A204)</f>
        <v>0</v>
      </c>
      <c r="AC204" s="10">
        <f>SUMIFS(MERCALYS!$E$9:$E$3000,MERCALYS!$D$9:$D$3000,AC$1,MERCALYS!$A$9:$A$3000,$A204)</f>
        <v>0</v>
      </c>
      <c r="AD204" s="10">
        <f>SUMIFS(MERCALYS!$E$9:$E$3000,MERCALYS!$D$9:$D$3000,AD$1,MERCALYS!$A$9:$A$3000,$A204)</f>
        <v>2</v>
      </c>
    </row>
    <row r="205" spans="1:30">
      <c r="A205" s="10" t="str">
        <f>IF(ROW()-1&gt;MAX(MERCALYS!$L$9:$L$3000),"",INDEX(MERCALYS!$A$9:$A$3000,MATCH(ROW()-1,MERCALYS!$L$9:$L$3000,0)))</f>
        <v>0000019052042</v>
      </c>
      <c r="B205" s="10" t="str">
        <f>IF($A205="","",VLOOKUP($A205,MERCALYS!$A$9:$C$3000,3,0))</f>
        <v>AOSTE JBON BAYONNE 4GDE TR110G</v>
      </c>
      <c r="C205" s="10">
        <f>SUMIFS(MERCALYS!$E$9:$E$3000,MERCALYS!$D$9:$D$3000,C$1,MERCALYS!$A$9:$A$3000,$A205)</f>
        <v>0</v>
      </c>
      <c r="D205" s="10">
        <f>SUMIFS(MERCALYS!$E$9:$E$3000,MERCALYS!$D$9:$D$3000,D$1,MERCALYS!$A$9:$A$3000,$A205)</f>
        <v>0</v>
      </c>
      <c r="E205" s="10">
        <f>SUMIFS(MERCALYS!$E$9:$E$3000,MERCALYS!$D$9:$D$3000,E$1,MERCALYS!$A$9:$A$3000,$A205)</f>
        <v>0</v>
      </c>
      <c r="F205" s="10">
        <f>SUMIFS(MERCALYS!$E$9:$E$3000,MERCALYS!$D$9:$D$3000,F$1,MERCALYS!$A$9:$A$3000,$A205)</f>
        <v>0</v>
      </c>
      <c r="G205" s="10">
        <f>SUMIFS(MERCALYS!$E$9:$E$3000,MERCALYS!$D$9:$D$3000,G$1,MERCALYS!$A$9:$A$3000,$A205)</f>
        <v>0</v>
      </c>
      <c r="H205" s="10">
        <f>SUMIFS(MERCALYS!$E$9:$E$3000,MERCALYS!$D$9:$D$3000,H$1,MERCALYS!$A$9:$A$3000,$A205)</f>
        <v>0</v>
      </c>
      <c r="I205" s="10">
        <f>SUMIFS(MERCALYS!$E$9:$E$3000,MERCALYS!$D$9:$D$3000,I$1,MERCALYS!$A$9:$A$3000,$A205)</f>
        <v>0</v>
      </c>
      <c r="J205" s="10">
        <f>SUMIFS(MERCALYS!$E$9:$E$3000,MERCALYS!$D$9:$D$3000,J$1,MERCALYS!$A$9:$A$3000,$A205)</f>
        <v>0</v>
      </c>
      <c r="K205" s="10">
        <f>SUMIFS(MERCALYS!$E$9:$E$3000,MERCALYS!$D$9:$D$3000,K$1,MERCALYS!$A$9:$A$3000,$A205)</f>
        <v>0</v>
      </c>
      <c r="L205" s="10">
        <f>SUMIFS(MERCALYS!$E$9:$E$3000,MERCALYS!$D$9:$D$3000,L$1,MERCALYS!$A$9:$A$3000,$A205)</f>
        <v>0</v>
      </c>
      <c r="M205" s="10">
        <f>SUMIFS(MERCALYS!$E$9:$E$3000,MERCALYS!$D$9:$D$3000,M$1,MERCALYS!$A$9:$A$3000,$A205)</f>
        <v>0</v>
      </c>
      <c r="N205" s="10">
        <f>SUMIFS(MERCALYS!$E$9:$E$3000,MERCALYS!$D$9:$D$3000,N$1,MERCALYS!$A$9:$A$3000,$A205)</f>
        <v>0</v>
      </c>
      <c r="O205" s="10">
        <f>SUMIFS(MERCALYS!$E$9:$E$3000,MERCALYS!$D$9:$D$3000,O$1,MERCALYS!$A$9:$A$3000,$A205)</f>
        <v>0</v>
      </c>
      <c r="P205" s="10">
        <f>SUMIFS(MERCALYS!$E$9:$E$3000,MERCALYS!$D$9:$D$3000,P$1,MERCALYS!$A$9:$A$3000,$A205)</f>
        <v>0</v>
      </c>
      <c r="Q205" s="10">
        <f>SUMIFS(MERCALYS!$E$9:$E$3000,MERCALYS!$D$9:$D$3000,Q$1,MERCALYS!$A$9:$A$3000,$A205)</f>
        <v>0</v>
      </c>
      <c r="R205" s="10">
        <f>SUMIFS(MERCALYS!$E$9:$E$3000,MERCALYS!$D$9:$D$3000,R$1,MERCALYS!$A$9:$A$3000,$A205)</f>
        <v>0</v>
      </c>
      <c r="S205" s="10">
        <f>SUMIFS(MERCALYS!$E$9:$E$3000,MERCALYS!$D$9:$D$3000,S$1,MERCALYS!$A$9:$A$3000,$A205)</f>
        <v>0</v>
      </c>
      <c r="T205" s="10">
        <f>SUMIFS(MERCALYS!$E$9:$E$3000,MERCALYS!$D$9:$D$3000,T$1,MERCALYS!$A$9:$A$3000,$A205)</f>
        <v>0</v>
      </c>
      <c r="U205" s="10">
        <f>SUMIFS(MERCALYS!$E$9:$E$3000,MERCALYS!$D$9:$D$3000,U$1,MERCALYS!$A$9:$A$3000,$A205)</f>
        <v>0</v>
      </c>
      <c r="V205" s="10">
        <f>SUMIFS(MERCALYS!$E$9:$E$3000,MERCALYS!$D$9:$D$3000,V$1,MERCALYS!$A$9:$A$3000,$A205)</f>
        <v>0</v>
      </c>
      <c r="W205" s="10">
        <f>SUMIFS(MERCALYS!$E$9:$E$3000,MERCALYS!$D$9:$D$3000,W$1,MERCALYS!$A$9:$A$3000,$A205)</f>
        <v>0</v>
      </c>
      <c r="X205" s="10">
        <f>SUMIFS(MERCALYS!$E$9:$E$3000,MERCALYS!$D$9:$D$3000,X$1,MERCALYS!$A$9:$A$3000,$A205)</f>
        <v>0</v>
      </c>
      <c r="Y205" s="10">
        <f>SUMIFS(MERCALYS!$E$9:$E$3000,MERCALYS!$D$9:$D$3000,Y$1,MERCALYS!$A$9:$A$3000,$A205)</f>
        <v>0</v>
      </c>
      <c r="Z205" s="10">
        <f>SUMIFS(MERCALYS!$E$9:$E$3000,MERCALYS!$D$9:$D$3000,Z$1,MERCALYS!$A$9:$A$3000,$A205)</f>
        <v>0</v>
      </c>
      <c r="AA205" s="10">
        <f>SUMIFS(MERCALYS!$E$9:$E$3000,MERCALYS!$D$9:$D$3000,AA$1,MERCALYS!$A$9:$A$3000,$A205)</f>
        <v>0</v>
      </c>
      <c r="AB205" s="10">
        <f>SUMIFS(MERCALYS!$E$9:$E$3000,MERCALYS!$D$9:$D$3000,AB$1,MERCALYS!$A$9:$A$3000,$A205)</f>
        <v>2</v>
      </c>
      <c r="AC205" s="10">
        <f>SUMIFS(MERCALYS!$E$9:$E$3000,MERCALYS!$D$9:$D$3000,AC$1,MERCALYS!$A$9:$A$3000,$A205)</f>
        <v>0</v>
      </c>
      <c r="AD205" s="10">
        <f>SUMIFS(MERCALYS!$E$9:$E$3000,MERCALYS!$D$9:$D$3000,AD$1,MERCALYS!$A$9:$A$3000,$A205)</f>
        <v>0</v>
      </c>
    </row>
    <row r="206" spans="1:30">
      <c r="A206" s="10" t="str">
        <f>IF(ROW()-1&gt;MAX(MERCALYS!$L$9:$L$3000),"",INDEX(MERCALYS!$A$9:$A$3000,MATCH(ROW()-1,MERCALYS!$L$9:$L$3000,0)))</f>
        <v>0000019052226</v>
      </c>
      <c r="B206" s="10" t="str">
        <f>IF($A206="","",VLOOKUP($A206,MERCALYS!$A$9:$C$3000,3,0))</f>
        <v>F.FR.P.FILOUS ARO FRUITS18X50G</v>
      </c>
      <c r="C206" s="10">
        <f>SUMIFS(MERCALYS!$E$9:$E$3000,MERCALYS!$D$9:$D$3000,C$1,MERCALYS!$A$9:$A$3000,$A206)</f>
        <v>0</v>
      </c>
      <c r="D206" s="10">
        <f>SUMIFS(MERCALYS!$E$9:$E$3000,MERCALYS!$D$9:$D$3000,D$1,MERCALYS!$A$9:$A$3000,$A206)</f>
        <v>0</v>
      </c>
      <c r="E206" s="10">
        <f>SUMIFS(MERCALYS!$E$9:$E$3000,MERCALYS!$D$9:$D$3000,E$1,MERCALYS!$A$9:$A$3000,$A206)</f>
        <v>0</v>
      </c>
      <c r="F206" s="10">
        <f>SUMIFS(MERCALYS!$E$9:$E$3000,MERCALYS!$D$9:$D$3000,F$1,MERCALYS!$A$9:$A$3000,$A206)</f>
        <v>0</v>
      </c>
      <c r="G206" s="10">
        <f>SUMIFS(MERCALYS!$E$9:$E$3000,MERCALYS!$D$9:$D$3000,G$1,MERCALYS!$A$9:$A$3000,$A206)</f>
        <v>0</v>
      </c>
      <c r="H206" s="10">
        <f>SUMIFS(MERCALYS!$E$9:$E$3000,MERCALYS!$D$9:$D$3000,H$1,MERCALYS!$A$9:$A$3000,$A206)</f>
        <v>0</v>
      </c>
      <c r="I206" s="10">
        <f>SUMIFS(MERCALYS!$E$9:$E$3000,MERCALYS!$D$9:$D$3000,I$1,MERCALYS!$A$9:$A$3000,$A206)</f>
        <v>0</v>
      </c>
      <c r="J206" s="10">
        <f>SUMIFS(MERCALYS!$E$9:$E$3000,MERCALYS!$D$9:$D$3000,J$1,MERCALYS!$A$9:$A$3000,$A206)</f>
        <v>0</v>
      </c>
      <c r="K206" s="10">
        <f>SUMIFS(MERCALYS!$E$9:$E$3000,MERCALYS!$D$9:$D$3000,K$1,MERCALYS!$A$9:$A$3000,$A206)</f>
        <v>0</v>
      </c>
      <c r="L206" s="10">
        <f>SUMIFS(MERCALYS!$E$9:$E$3000,MERCALYS!$D$9:$D$3000,L$1,MERCALYS!$A$9:$A$3000,$A206)</f>
        <v>0</v>
      </c>
      <c r="M206" s="10">
        <f>SUMIFS(MERCALYS!$E$9:$E$3000,MERCALYS!$D$9:$D$3000,M$1,MERCALYS!$A$9:$A$3000,$A206)</f>
        <v>0</v>
      </c>
      <c r="N206" s="10">
        <f>SUMIFS(MERCALYS!$E$9:$E$3000,MERCALYS!$D$9:$D$3000,N$1,MERCALYS!$A$9:$A$3000,$A206)</f>
        <v>0</v>
      </c>
      <c r="O206" s="10">
        <f>SUMIFS(MERCALYS!$E$9:$E$3000,MERCALYS!$D$9:$D$3000,O$1,MERCALYS!$A$9:$A$3000,$A206)</f>
        <v>0</v>
      </c>
      <c r="P206" s="10">
        <f>SUMIFS(MERCALYS!$E$9:$E$3000,MERCALYS!$D$9:$D$3000,P$1,MERCALYS!$A$9:$A$3000,$A206)</f>
        <v>0</v>
      </c>
      <c r="Q206" s="10">
        <f>SUMIFS(MERCALYS!$E$9:$E$3000,MERCALYS!$D$9:$D$3000,Q$1,MERCALYS!$A$9:$A$3000,$A206)</f>
        <v>0</v>
      </c>
      <c r="R206" s="10">
        <f>SUMIFS(MERCALYS!$E$9:$E$3000,MERCALYS!$D$9:$D$3000,R$1,MERCALYS!$A$9:$A$3000,$A206)</f>
        <v>0</v>
      </c>
      <c r="S206" s="10">
        <f>SUMIFS(MERCALYS!$E$9:$E$3000,MERCALYS!$D$9:$D$3000,S$1,MERCALYS!$A$9:$A$3000,$A206)</f>
        <v>0</v>
      </c>
      <c r="T206" s="10">
        <f>SUMIFS(MERCALYS!$E$9:$E$3000,MERCALYS!$D$9:$D$3000,T$1,MERCALYS!$A$9:$A$3000,$A206)</f>
        <v>2</v>
      </c>
      <c r="U206" s="10">
        <f>SUMIFS(MERCALYS!$E$9:$E$3000,MERCALYS!$D$9:$D$3000,U$1,MERCALYS!$A$9:$A$3000,$A206)</f>
        <v>0</v>
      </c>
      <c r="V206" s="10">
        <f>SUMIFS(MERCALYS!$E$9:$E$3000,MERCALYS!$D$9:$D$3000,V$1,MERCALYS!$A$9:$A$3000,$A206)</f>
        <v>0</v>
      </c>
      <c r="W206" s="10">
        <f>SUMIFS(MERCALYS!$E$9:$E$3000,MERCALYS!$D$9:$D$3000,W$1,MERCALYS!$A$9:$A$3000,$A206)</f>
        <v>0</v>
      </c>
      <c r="X206" s="10">
        <f>SUMIFS(MERCALYS!$E$9:$E$3000,MERCALYS!$D$9:$D$3000,X$1,MERCALYS!$A$9:$A$3000,$A206)</f>
        <v>0</v>
      </c>
      <c r="Y206" s="10">
        <f>SUMIFS(MERCALYS!$E$9:$E$3000,MERCALYS!$D$9:$D$3000,Y$1,MERCALYS!$A$9:$A$3000,$A206)</f>
        <v>0</v>
      </c>
      <c r="Z206" s="10">
        <f>SUMIFS(MERCALYS!$E$9:$E$3000,MERCALYS!$D$9:$D$3000,Z$1,MERCALYS!$A$9:$A$3000,$A206)</f>
        <v>0</v>
      </c>
      <c r="AA206" s="10">
        <f>SUMIFS(MERCALYS!$E$9:$E$3000,MERCALYS!$D$9:$D$3000,AA$1,MERCALYS!$A$9:$A$3000,$A206)</f>
        <v>0</v>
      </c>
      <c r="AB206" s="10">
        <f>SUMIFS(MERCALYS!$E$9:$E$3000,MERCALYS!$D$9:$D$3000,AB$1,MERCALYS!$A$9:$A$3000,$A206)</f>
        <v>0</v>
      </c>
      <c r="AC206" s="10">
        <f>SUMIFS(MERCALYS!$E$9:$E$3000,MERCALYS!$D$9:$D$3000,AC$1,MERCALYS!$A$9:$A$3000,$A206)</f>
        <v>0</v>
      </c>
      <c r="AD206" s="10">
        <f>SUMIFS(MERCALYS!$E$9:$E$3000,MERCALYS!$D$9:$D$3000,AD$1,MERCALYS!$A$9:$A$3000,$A206)</f>
        <v>0</v>
      </c>
    </row>
    <row r="207" spans="1:30">
      <c r="A207" s="10" t="str">
        <f>IF(ROW()-1&gt;MAX(MERCALYS!$L$9:$L$3000),"",INDEX(MERCALYS!$A$9:$A$3000,MATCH(ROW()-1,MERCALYS!$L$9:$L$3000,0)))</f>
        <v>0000019052227</v>
      </c>
      <c r="B207" s="10" t="str">
        <f>IF($A207="","",VLOOKUP($A207,MERCALYS!$A$9:$C$3000,3,0))</f>
        <v>PT FIL.FF. ARO FRUIT PAN12X50G</v>
      </c>
      <c r="C207" s="10">
        <f>SUMIFS(MERCALYS!$E$9:$E$3000,MERCALYS!$D$9:$D$3000,C$1,MERCALYS!$A$9:$A$3000,$A207)</f>
        <v>0</v>
      </c>
      <c r="D207" s="10">
        <f>SUMIFS(MERCALYS!$E$9:$E$3000,MERCALYS!$D$9:$D$3000,D$1,MERCALYS!$A$9:$A$3000,$A207)</f>
        <v>0</v>
      </c>
      <c r="E207" s="10">
        <f>SUMIFS(MERCALYS!$E$9:$E$3000,MERCALYS!$D$9:$D$3000,E$1,MERCALYS!$A$9:$A$3000,$A207)</f>
        <v>0</v>
      </c>
      <c r="F207" s="10">
        <f>SUMIFS(MERCALYS!$E$9:$E$3000,MERCALYS!$D$9:$D$3000,F$1,MERCALYS!$A$9:$A$3000,$A207)</f>
        <v>0</v>
      </c>
      <c r="G207" s="10">
        <f>SUMIFS(MERCALYS!$E$9:$E$3000,MERCALYS!$D$9:$D$3000,G$1,MERCALYS!$A$9:$A$3000,$A207)</f>
        <v>0</v>
      </c>
      <c r="H207" s="10">
        <f>SUMIFS(MERCALYS!$E$9:$E$3000,MERCALYS!$D$9:$D$3000,H$1,MERCALYS!$A$9:$A$3000,$A207)</f>
        <v>0</v>
      </c>
      <c r="I207" s="10">
        <f>SUMIFS(MERCALYS!$E$9:$E$3000,MERCALYS!$D$9:$D$3000,I$1,MERCALYS!$A$9:$A$3000,$A207)</f>
        <v>0</v>
      </c>
      <c r="J207" s="10">
        <f>SUMIFS(MERCALYS!$E$9:$E$3000,MERCALYS!$D$9:$D$3000,J$1,MERCALYS!$A$9:$A$3000,$A207)</f>
        <v>0</v>
      </c>
      <c r="K207" s="10">
        <f>SUMIFS(MERCALYS!$E$9:$E$3000,MERCALYS!$D$9:$D$3000,K$1,MERCALYS!$A$9:$A$3000,$A207)</f>
        <v>0</v>
      </c>
      <c r="L207" s="10">
        <f>SUMIFS(MERCALYS!$E$9:$E$3000,MERCALYS!$D$9:$D$3000,L$1,MERCALYS!$A$9:$A$3000,$A207)</f>
        <v>0</v>
      </c>
      <c r="M207" s="10">
        <f>SUMIFS(MERCALYS!$E$9:$E$3000,MERCALYS!$D$9:$D$3000,M$1,MERCALYS!$A$9:$A$3000,$A207)</f>
        <v>0</v>
      </c>
      <c r="N207" s="10">
        <f>SUMIFS(MERCALYS!$E$9:$E$3000,MERCALYS!$D$9:$D$3000,N$1,MERCALYS!$A$9:$A$3000,$A207)</f>
        <v>0</v>
      </c>
      <c r="O207" s="10">
        <f>SUMIFS(MERCALYS!$E$9:$E$3000,MERCALYS!$D$9:$D$3000,O$1,MERCALYS!$A$9:$A$3000,$A207)</f>
        <v>0</v>
      </c>
      <c r="P207" s="10">
        <f>SUMIFS(MERCALYS!$E$9:$E$3000,MERCALYS!$D$9:$D$3000,P$1,MERCALYS!$A$9:$A$3000,$A207)</f>
        <v>0</v>
      </c>
      <c r="Q207" s="10">
        <f>SUMIFS(MERCALYS!$E$9:$E$3000,MERCALYS!$D$9:$D$3000,Q$1,MERCALYS!$A$9:$A$3000,$A207)</f>
        <v>0</v>
      </c>
      <c r="R207" s="10">
        <f>SUMIFS(MERCALYS!$E$9:$E$3000,MERCALYS!$D$9:$D$3000,R$1,MERCALYS!$A$9:$A$3000,$A207)</f>
        <v>0</v>
      </c>
      <c r="S207" s="10">
        <f>SUMIFS(MERCALYS!$E$9:$E$3000,MERCALYS!$D$9:$D$3000,S$1,MERCALYS!$A$9:$A$3000,$A207)</f>
        <v>0</v>
      </c>
      <c r="T207" s="10">
        <f>SUMIFS(MERCALYS!$E$9:$E$3000,MERCALYS!$D$9:$D$3000,T$1,MERCALYS!$A$9:$A$3000,$A207)</f>
        <v>0</v>
      </c>
      <c r="U207" s="10">
        <f>SUMIFS(MERCALYS!$E$9:$E$3000,MERCALYS!$D$9:$D$3000,U$1,MERCALYS!$A$9:$A$3000,$A207)</f>
        <v>0</v>
      </c>
      <c r="V207" s="10">
        <f>SUMIFS(MERCALYS!$E$9:$E$3000,MERCALYS!$D$9:$D$3000,V$1,MERCALYS!$A$9:$A$3000,$A207)</f>
        <v>0</v>
      </c>
      <c r="W207" s="10">
        <f>SUMIFS(MERCALYS!$E$9:$E$3000,MERCALYS!$D$9:$D$3000,W$1,MERCALYS!$A$9:$A$3000,$A207)</f>
        <v>1</v>
      </c>
      <c r="X207" s="10">
        <f>SUMIFS(MERCALYS!$E$9:$E$3000,MERCALYS!$D$9:$D$3000,X$1,MERCALYS!$A$9:$A$3000,$A207)</f>
        <v>0</v>
      </c>
      <c r="Y207" s="10">
        <f>SUMIFS(MERCALYS!$E$9:$E$3000,MERCALYS!$D$9:$D$3000,Y$1,MERCALYS!$A$9:$A$3000,$A207)</f>
        <v>0</v>
      </c>
      <c r="Z207" s="10">
        <f>SUMIFS(MERCALYS!$E$9:$E$3000,MERCALYS!$D$9:$D$3000,Z$1,MERCALYS!$A$9:$A$3000,$A207)</f>
        <v>0</v>
      </c>
      <c r="AA207" s="10">
        <f>SUMIFS(MERCALYS!$E$9:$E$3000,MERCALYS!$D$9:$D$3000,AA$1,MERCALYS!$A$9:$A$3000,$A207)</f>
        <v>0</v>
      </c>
      <c r="AB207" s="10">
        <f>SUMIFS(MERCALYS!$E$9:$E$3000,MERCALYS!$D$9:$D$3000,AB$1,MERCALYS!$A$9:$A$3000,$A207)</f>
        <v>0</v>
      </c>
      <c r="AC207" s="10">
        <f>SUMIFS(MERCALYS!$E$9:$E$3000,MERCALYS!$D$9:$D$3000,AC$1,MERCALYS!$A$9:$A$3000,$A207)</f>
        <v>0</v>
      </c>
      <c r="AD207" s="10">
        <f>SUMIFS(MERCALYS!$E$9:$E$3000,MERCALYS!$D$9:$D$3000,AD$1,MERCALYS!$A$9:$A$3000,$A207)</f>
        <v>0</v>
      </c>
    </row>
    <row r="208" spans="1:30">
      <c r="A208" s="10" t="str">
        <f>IF(ROW()-1&gt;MAX(MERCALYS!$L$9:$L$3000),"",INDEX(MERCALYS!$A$9:$A$3000,MATCH(ROW()-1,MERCALYS!$L$9:$L$3000,0)))</f>
        <v>0000019054270</v>
      </c>
      <c r="B208" s="10" t="str">
        <f>IF($A208="","",VLOOKUP($A208,MERCALYS!$A$9:$C$3000,3,0))</f>
        <v>LE GLAZIC BARRE 4/4 BRET. 300G</v>
      </c>
      <c r="C208" s="10">
        <f>SUMIFS(MERCALYS!$E$9:$E$3000,MERCALYS!$D$9:$D$3000,C$1,MERCALYS!$A$9:$A$3000,$A208)</f>
        <v>0</v>
      </c>
      <c r="D208" s="10">
        <f>SUMIFS(MERCALYS!$E$9:$E$3000,MERCALYS!$D$9:$D$3000,D$1,MERCALYS!$A$9:$A$3000,$A208)</f>
        <v>0</v>
      </c>
      <c r="E208" s="10">
        <f>SUMIFS(MERCALYS!$E$9:$E$3000,MERCALYS!$D$9:$D$3000,E$1,MERCALYS!$A$9:$A$3000,$A208)</f>
        <v>0</v>
      </c>
      <c r="F208" s="10">
        <f>SUMIFS(MERCALYS!$E$9:$E$3000,MERCALYS!$D$9:$D$3000,F$1,MERCALYS!$A$9:$A$3000,$A208)</f>
        <v>0</v>
      </c>
      <c r="G208" s="10">
        <f>SUMIFS(MERCALYS!$E$9:$E$3000,MERCALYS!$D$9:$D$3000,G$1,MERCALYS!$A$9:$A$3000,$A208)</f>
        <v>0</v>
      </c>
      <c r="H208" s="10">
        <f>SUMIFS(MERCALYS!$E$9:$E$3000,MERCALYS!$D$9:$D$3000,H$1,MERCALYS!$A$9:$A$3000,$A208)</f>
        <v>0</v>
      </c>
      <c r="I208" s="10">
        <f>SUMIFS(MERCALYS!$E$9:$E$3000,MERCALYS!$D$9:$D$3000,I$1,MERCALYS!$A$9:$A$3000,$A208)</f>
        <v>0</v>
      </c>
      <c r="J208" s="10">
        <f>SUMIFS(MERCALYS!$E$9:$E$3000,MERCALYS!$D$9:$D$3000,J$1,MERCALYS!$A$9:$A$3000,$A208)</f>
        <v>0</v>
      </c>
      <c r="K208" s="10">
        <f>SUMIFS(MERCALYS!$E$9:$E$3000,MERCALYS!$D$9:$D$3000,K$1,MERCALYS!$A$9:$A$3000,$A208)</f>
        <v>0</v>
      </c>
      <c r="L208" s="10">
        <f>SUMIFS(MERCALYS!$E$9:$E$3000,MERCALYS!$D$9:$D$3000,L$1,MERCALYS!$A$9:$A$3000,$A208)</f>
        <v>0</v>
      </c>
      <c r="M208" s="10">
        <f>SUMIFS(MERCALYS!$E$9:$E$3000,MERCALYS!$D$9:$D$3000,M$1,MERCALYS!$A$9:$A$3000,$A208)</f>
        <v>0</v>
      </c>
      <c r="N208" s="10">
        <f>SUMIFS(MERCALYS!$E$9:$E$3000,MERCALYS!$D$9:$D$3000,N$1,MERCALYS!$A$9:$A$3000,$A208)</f>
        <v>0</v>
      </c>
      <c r="O208" s="10">
        <f>SUMIFS(MERCALYS!$E$9:$E$3000,MERCALYS!$D$9:$D$3000,O$1,MERCALYS!$A$9:$A$3000,$A208)</f>
        <v>0</v>
      </c>
      <c r="P208" s="10">
        <f>SUMIFS(MERCALYS!$E$9:$E$3000,MERCALYS!$D$9:$D$3000,P$1,MERCALYS!$A$9:$A$3000,$A208)</f>
        <v>0</v>
      </c>
      <c r="Q208" s="10">
        <f>SUMIFS(MERCALYS!$E$9:$E$3000,MERCALYS!$D$9:$D$3000,Q$1,MERCALYS!$A$9:$A$3000,$A208)</f>
        <v>0</v>
      </c>
      <c r="R208" s="10">
        <f>SUMIFS(MERCALYS!$E$9:$E$3000,MERCALYS!$D$9:$D$3000,R$1,MERCALYS!$A$9:$A$3000,$A208)</f>
        <v>0</v>
      </c>
      <c r="S208" s="10">
        <f>SUMIFS(MERCALYS!$E$9:$E$3000,MERCALYS!$D$9:$D$3000,S$1,MERCALYS!$A$9:$A$3000,$A208)</f>
        <v>0</v>
      </c>
      <c r="T208" s="10">
        <f>SUMIFS(MERCALYS!$E$9:$E$3000,MERCALYS!$D$9:$D$3000,T$1,MERCALYS!$A$9:$A$3000,$A208)</f>
        <v>0</v>
      </c>
      <c r="U208" s="10">
        <f>SUMIFS(MERCALYS!$E$9:$E$3000,MERCALYS!$D$9:$D$3000,U$1,MERCALYS!$A$9:$A$3000,$A208)</f>
        <v>0</v>
      </c>
      <c r="V208" s="10">
        <f>SUMIFS(MERCALYS!$E$9:$E$3000,MERCALYS!$D$9:$D$3000,V$1,MERCALYS!$A$9:$A$3000,$A208)</f>
        <v>0</v>
      </c>
      <c r="W208" s="10">
        <f>SUMIFS(MERCALYS!$E$9:$E$3000,MERCALYS!$D$9:$D$3000,W$1,MERCALYS!$A$9:$A$3000,$A208)</f>
        <v>0</v>
      </c>
      <c r="X208" s="10">
        <f>SUMIFS(MERCALYS!$E$9:$E$3000,MERCALYS!$D$9:$D$3000,X$1,MERCALYS!$A$9:$A$3000,$A208)</f>
        <v>0</v>
      </c>
      <c r="Y208" s="10">
        <f>SUMIFS(MERCALYS!$E$9:$E$3000,MERCALYS!$D$9:$D$3000,Y$1,MERCALYS!$A$9:$A$3000,$A208)</f>
        <v>0</v>
      </c>
      <c r="Z208" s="10">
        <f>SUMIFS(MERCALYS!$E$9:$E$3000,MERCALYS!$D$9:$D$3000,Z$1,MERCALYS!$A$9:$A$3000,$A208)</f>
        <v>0</v>
      </c>
      <c r="AA208" s="10">
        <f>SUMIFS(MERCALYS!$E$9:$E$3000,MERCALYS!$D$9:$D$3000,AA$1,MERCALYS!$A$9:$A$3000,$A208)</f>
        <v>2</v>
      </c>
      <c r="AB208" s="10">
        <f>SUMIFS(MERCALYS!$E$9:$E$3000,MERCALYS!$D$9:$D$3000,AB$1,MERCALYS!$A$9:$A$3000,$A208)</f>
        <v>0</v>
      </c>
      <c r="AC208" s="10">
        <f>SUMIFS(MERCALYS!$E$9:$E$3000,MERCALYS!$D$9:$D$3000,AC$1,MERCALYS!$A$9:$A$3000,$A208)</f>
        <v>0</v>
      </c>
      <c r="AD208" s="10">
        <f>SUMIFS(MERCALYS!$E$9:$E$3000,MERCALYS!$D$9:$D$3000,AD$1,MERCALYS!$A$9:$A$3000,$A208)</f>
        <v>0</v>
      </c>
    </row>
    <row r="209" spans="1:30">
      <c r="A209" s="10" t="str">
        <f>IF(ROW()-1&gt;MAX(MERCALYS!$L$9:$L$3000),"",INDEX(MERCALYS!$A$9:$A$3000,MATCH(ROW()-1,MERCALYS!$L$9:$L$3000,0)))</f>
        <v>0000019054318</v>
      </c>
      <c r="B209" s="10" t="str">
        <f>IF($A209="","",VLOOKUP($A209,MERCALYS!$A$9:$C$3000,3,0))</f>
        <v>GLAZIK GATEAU BRETON NAT 500GR</v>
      </c>
      <c r="C209" s="10">
        <f>SUMIFS(MERCALYS!$E$9:$E$3000,MERCALYS!$D$9:$D$3000,C$1,MERCALYS!$A$9:$A$3000,$A209)</f>
        <v>0</v>
      </c>
      <c r="D209" s="10">
        <f>SUMIFS(MERCALYS!$E$9:$E$3000,MERCALYS!$D$9:$D$3000,D$1,MERCALYS!$A$9:$A$3000,$A209)</f>
        <v>0</v>
      </c>
      <c r="E209" s="10">
        <f>SUMIFS(MERCALYS!$E$9:$E$3000,MERCALYS!$D$9:$D$3000,E$1,MERCALYS!$A$9:$A$3000,$A209)</f>
        <v>0</v>
      </c>
      <c r="F209" s="10">
        <f>SUMIFS(MERCALYS!$E$9:$E$3000,MERCALYS!$D$9:$D$3000,F$1,MERCALYS!$A$9:$A$3000,$A209)</f>
        <v>0</v>
      </c>
      <c r="G209" s="10">
        <f>SUMIFS(MERCALYS!$E$9:$E$3000,MERCALYS!$D$9:$D$3000,G$1,MERCALYS!$A$9:$A$3000,$A209)</f>
        <v>0</v>
      </c>
      <c r="H209" s="10">
        <f>SUMIFS(MERCALYS!$E$9:$E$3000,MERCALYS!$D$9:$D$3000,H$1,MERCALYS!$A$9:$A$3000,$A209)</f>
        <v>0</v>
      </c>
      <c r="I209" s="10">
        <f>SUMIFS(MERCALYS!$E$9:$E$3000,MERCALYS!$D$9:$D$3000,I$1,MERCALYS!$A$9:$A$3000,$A209)</f>
        <v>0</v>
      </c>
      <c r="J209" s="10">
        <f>SUMIFS(MERCALYS!$E$9:$E$3000,MERCALYS!$D$9:$D$3000,J$1,MERCALYS!$A$9:$A$3000,$A209)</f>
        <v>0</v>
      </c>
      <c r="K209" s="10">
        <f>SUMIFS(MERCALYS!$E$9:$E$3000,MERCALYS!$D$9:$D$3000,K$1,MERCALYS!$A$9:$A$3000,$A209)</f>
        <v>0</v>
      </c>
      <c r="L209" s="10">
        <f>SUMIFS(MERCALYS!$E$9:$E$3000,MERCALYS!$D$9:$D$3000,L$1,MERCALYS!$A$9:$A$3000,$A209)</f>
        <v>5</v>
      </c>
      <c r="M209" s="10">
        <f>SUMIFS(MERCALYS!$E$9:$E$3000,MERCALYS!$D$9:$D$3000,M$1,MERCALYS!$A$9:$A$3000,$A209)</f>
        <v>0</v>
      </c>
      <c r="N209" s="10">
        <f>SUMIFS(MERCALYS!$E$9:$E$3000,MERCALYS!$D$9:$D$3000,N$1,MERCALYS!$A$9:$A$3000,$A209)</f>
        <v>0</v>
      </c>
      <c r="O209" s="10">
        <f>SUMIFS(MERCALYS!$E$9:$E$3000,MERCALYS!$D$9:$D$3000,O$1,MERCALYS!$A$9:$A$3000,$A209)</f>
        <v>0</v>
      </c>
      <c r="P209" s="10">
        <f>SUMIFS(MERCALYS!$E$9:$E$3000,MERCALYS!$D$9:$D$3000,P$1,MERCALYS!$A$9:$A$3000,$A209)</f>
        <v>0</v>
      </c>
      <c r="Q209" s="10">
        <f>SUMIFS(MERCALYS!$E$9:$E$3000,MERCALYS!$D$9:$D$3000,Q$1,MERCALYS!$A$9:$A$3000,$A209)</f>
        <v>0</v>
      </c>
      <c r="R209" s="10">
        <f>SUMIFS(MERCALYS!$E$9:$E$3000,MERCALYS!$D$9:$D$3000,R$1,MERCALYS!$A$9:$A$3000,$A209)</f>
        <v>0</v>
      </c>
      <c r="S209" s="10">
        <f>SUMIFS(MERCALYS!$E$9:$E$3000,MERCALYS!$D$9:$D$3000,S$1,MERCALYS!$A$9:$A$3000,$A209)</f>
        <v>0</v>
      </c>
      <c r="T209" s="10">
        <f>SUMIFS(MERCALYS!$E$9:$E$3000,MERCALYS!$D$9:$D$3000,T$1,MERCALYS!$A$9:$A$3000,$A209)</f>
        <v>0</v>
      </c>
      <c r="U209" s="10">
        <f>SUMIFS(MERCALYS!$E$9:$E$3000,MERCALYS!$D$9:$D$3000,U$1,MERCALYS!$A$9:$A$3000,$A209)</f>
        <v>0</v>
      </c>
      <c r="V209" s="10">
        <f>SUMIFS(MERCALYS!$E$9:$E$3000,MERCALYS!$D$9:$D$3000,V$1,MERCALYS!$A$9:$A$3000,$A209)</f>
        <v>0</v>
      </c>
      <c r="W209" s="10">
        <f>SUMIFS(MERCALYS!$E$9:$E$3000,MERCALYS!$D$9:$D$3000,W$1,MERCALYS!$A$9:$A$3000,$A209)</f>
        <v>0</v>
      </c>
      <c r="X209" s="10">
        <f>SUMIFS(MERCALYS!$E$9:$E$3000,MERCALYS!$D$9:$D$3000,X$1,MERCALYS!$A$9:$A$3000,$A209)</f>
        <v>0</v>
      </c>
      <c r="Y209" s="10">
        <f>SUMIFS(MERCALYS!$E$9:$E$3000,MERCALYS!$D$9:$D$3000,Y$1,MERCALYS!$A$9:$A$3000,$A209)</f>
        <v>0</v>
      </c>
      <c r="Z209" s="10">
        <f>SUMIFS(MERCALYS!$E$9:$E$3000,MERCALYS!$D$9:$D$3000,Z$1,MERCALYS!$A$9:$A$3000,$A209)</f>
        <v>0</v>
      </c>
      <c r="AA209" s="10">
        <f>SUMIFS(MERCALYS!$E$9:$E$3000,MERCALYS!$D$9:$D$3000,AA$1,MERCALYS!$A$9:$A$3000,$A209)</f>
        <v>0</v>
      </c>
      <c r="AB209" s="10">
        <f>SUMIFS(MERCALYS!$E$9:$E$3000,MERCALYS!$D$9:$D$3000,AB$1,MERCALYS!$A$9:$A$3000,$A209)</f>
        <v>0</v>
      </c>
      <c r="AC209" s="10">
        <f>SUMIFS(MERCALYS!$E$9:$E$3000,MERCALYS!$D$9:$D$3000,AC$1,MERCALYS!$A$9:$A$3000,$A209)</f>
        <v>0</v>
      </c>
      <c r="AD209" s="10">
        <f>SUMIFS(MERCALYS!$E$9:$E$3000,MERCALYS!$D$9:$D$3000,AD$1,MERCALYS!$A$9:$A$3000,$A209)</f>
        <v>0</v>
      </c>
    </row>
    <row r="210" spans="1:30">
      <c r="A210" s="10" t="str">
        <f>IF(ROW()-1&gt;MAX(MERCALYS!$L$9:$L$3000),"",INDEX(MERCALYS!$A$9:$A$3000,MATCH(ROW()-1,MERCALYS!$L$9:$L$3000,0)))</f>
        <v>0000019054428</v>
      </c>
      <c r="B210" s="10" t="str">
        <f>IF($A210="","",VLOOKUP($A210,MERCALYS!$A$9:$C$3000,3,0))</f>
        <v>GLAZIK GAT.BRET. PRUNEAU 400GR</v>
      </c>
      <c r="C210" s="10">
        <f>SUMIFS(MERCALYS!$E$9:$E$3000,MERCALYS!$D$9:$D$3000,C$1,MERCALYS!$A$9:$A$3000,$A210)</f>
        <v>0</v>
      </c>
      <c r="D210" s="10">
        <f>SUMIFS(MERCALYS!$E$9:$E$3000,MERCALYS!$D$9:$D$3000,D$1,MERCALYS!$A$9:$A$3000,$A210)</f>
        <v>0</v>
      </c>
      <c r="E210" s="10">
        <f>SUMIFS(MERCALYS!$E$9:$E$3000,MERCALYS!$D$9:$D$3000,E$1,MERCALYS!$A$9:$A$3000,$A210)</f>
        <v>4</v>
      </c>
      <c r="F210" s="10">
        <f>SUMIFS(MERCALYS!$E$9:$E$3000,MERCALYS!$D$9:$D$3000,F$1,MERCALYS!$A$9:$A$3000,$A210)</f>
        <v>0</v>
      </c>
      <c r="G210" s="10">
        <f>SUMIFS(MERCALYS!$E$9:$E$3000,MERCALYS!$D$9:$D$3000,G$1,MERCALYS!$A$9:$A$3000,$A210)</f>
        <v>0</v>
      </c>
      <c r="H210" s="10">
        <f>SUMIFS(MERCALYS!$E$9:$E$3000,MERCALYS!$D$9:$D$3000,H$1,MERCALYS!$A$9:$A$3000,$A210)</f>
        <v>0</v>
      </c>
      <c r="I210" s="10">
        <f>SUMIFS(MERCALYS!$E$9:$E$3000,MERCALYS!$D$9:$D$3000,I$1,MERCALYS!$A$9:$A$3000,$A210)</f>
        <v>0</v>
      </c>
      <c r="J210" s="10">
        <f>SUMIFS(MERCALYS!$E$9:$E$3000,MERCALYS!$D$9:$D$3000,J$1,MERCALYS!$A$9:$A$3000,$A210)</f>
        <v>0</v>
      </c>
      <c r="K210" s="10">
        <f>SUMIFS(MERCALYS!$E$9:$E$3000,MERCALYS!$D$9:$D$3000,K$1,MERCALYS!$A$9:$A$3000,$A210)</f>
        <v>0</v>
      </c>
      <c r="L210" s="10">
        <f>SUMIFS(MERCALYS!$E$9:$E$3000,MERCALYS!$D$9:$D$3000,L$1,MERCALYS!$A$9:$A$3000,$A210)</f>
        <v>0</v>
      </c>
      <c r="M210" s="10">
        <f>SUMIFS(MERCALYS!$E$9:$E$3000,MERCALYS!$D$9:$D$3000,M$1,MERCALYS!$A$9:$A$3000,$A210)</f>
        <v>0</v>
      </c>
      <c r="N210" s="10">
        <f>SUMIFS(MERCALYS!$E$9:$E$3000,MERCALYS!$D$9:$D$3000,N$1,MERCALYS!$A$9:$A$3000,$A210)</f>
        <v>0</v>
      </c>
      <c r="O210" s="10">
        <f>SUMIFS(MERCALYS!$E$9:$E$3000,MERCALYS!$D$9:$D$3000,O$1,MERCALYS!$A$9:$A$3000,$A210)</f>
        <v>0</v>
      </c>
      <c r="P210" s="10">
        <f>SUMIFS(MERCALYS!$E$9:$E$3000,MERCALYS!$D$9:$D$3000,P$1,MERCALYS!$A$9:$A$3000,$A210)</f>
        <v>0</v>
      </c>
      <c r="Q210" s="10">
        <f>SUMIFS(MERCALYS!$E$9:$E$3000,MERCALYS!$D$9:$D$3000,Q$1,MERCALYS!$A$9:$A$3000,$A210)</f>
        <v>0</v>
      </c>
      <c r="R210" s="10">
        <f>SUMIFS(MERCALYS!$E$9:$E$3000,MERCALYS!$D$9:$D$3000,R$1,MERCALYS!$A$9:$A$3000,$A210)</f>
        <v>0</v>
      </c>
      <c r="S210" s="10">
        <f>SUMIFS(MERCALYS!$E$9:$E$3000,MERCALYS!$D$9:$D$3000,S$1,MERCALYS!$A$9:$A$3000,$A210)</f>
        <v>0</v>
      </c>
      <c r="T210" s="10">
        <f>SUMIFS(MERCALYS!$E$9:$E$3000,MERCALYS!$D$9:$D$3000,T$1,MERCALYS!$A$9:$A$3000,$A210)</f>
        <v>0</v>
      </c>
      <c r="U210" s="10">
        <f>SUMIFS(MERCALYS!$E$9:$E$3000,MERCALYS!$D$9:$D$3000,U$1,MERCALYS!$A$9:$A$3000,$A210)</f>
        <v>0</v>
      </c>
      <c r="V210" s="10">
        <f>SUMIFS(MERCALYS!$E$9:$E$3000,MERCALYS!$D$9:$D$3000,V$1,MERCALYS!$A$9:$A$3000,$A210)</f>
        <v>0</v>
      </c>
      <c r="W210" s="10">
        <f>SUMIFS(MERCALYS!$E$9:$E$3000,MERCALYS!$D$9:$D$3000,W$1,MERCALYS!$A$9:$A$3000,$A210)</f>
        <v>0</v>
      </c>
      <c r="X210" s="10">
        <f>SUMIFS(MERCALYS!$E$9:$E$3000,MERCALYS!$D$9:$D$3000,X$1,MERCALYS!$A$9:$A$3000,$A210)</f>
        <v>0</v>
      </c>
      <c r="Y210" s="10">
        <f>SUMIFS(MERCALYS!$E$9:$E$3000,MERCALYS!$D$9:$D$3000,Y$1,MERCALYS!$A$9:$A$3000,$A210)</f>
        <v>0</v>
      </c>
      <c r="Z210" s="10">
        <f>SUMIFS(MERCALYS!$E$9:$E$3000,MERCALYS!$D$9:$D$3000,Z$1,MERCALYS!$A$9:$A$3000,$A210)</f>
        <v>0</v>
      </c>
      <c r="AA210" s="10">
        <f>SUMIFS(MERCALYS!$E$9:$E$3000,MERCALYS!$D$9:$D$3000,AA$1,MERCALYS!$A$9:$A$3000,$A210)</f>
        <v>0</v>
      </c>
      <c r="AB210" s="10">
        <f>SUMIFS(MERCALYS!$E$9:$E$3000,MERCALYS!$D$9:$D$3000,AB$1,MERCALYS!$A$9:$A$3000,$A210)</f>
        <v>0</v>
      </c>
      <c r="AC210" s="10">
        <f>SUMIFS(MERCALYS!$E$9:$E$3000,MERCALYS!$D$9:$D$3000,AC$1,MERCALYS!$A$9:$A$3000,$A210)</f>
        <v>0</v>
      </c>
      <c r="AD210" s="10">
        <f>SUMIFS(MERCALYS!$E$9:$E$3000,MERCALYS!$D$9:$D$3000,AD$1,MERCALYS!$A$9:$A$3000,$A210)</f>
        <v>0</v>
      </c>
    </row>
    <row r="211" spans="1:30">
      <c r="A211" s="10" t="str">
        <f>IF(ROW()-1&gt;MAX(MERCALYS!$L$9:$L$3000),"",INDEX(MERCALYS!$A$9:$A$3000,MATCH(ROW()-1,MERCALYS!$L$9:$L$3000,0)))</f>
        <v>0000019054566</v>
      </c>
      <c r="B211" s="10" t="str">
        <f>IF($A211="","",VLOOKUP($A211,MERCALYS!$A$9:$C$3000,3,0))</f>
        <v>YOPL.FRULOS YT ARO PAN 16X125G</v>
      </c>
      <c r="C211" s="10">
        <f>SUMIFS(MERCALYS!$E$9:$E$3000,MERCALYS!$D$9:$D$3000,C$1,MERCALYS!$A$9:$A$3000,$A211)</f>
        <v>0</v>
      </c>
      <c r="D211" s="10">
        <f>SUMIFS(MERCALYS!$E$9:$E$3000,MERCALYS!$D$9:$D$3000,D$1,MERCALYS!$A$9:$A$3000,$A211)</f>
        <v>0</v>
      </c>
      <c r="E211" s="10">
        <f>SUMIFS(MERCALYS!$E$9:$E$3000,MERCALYS!$D$9:$D$3000,E$1,MERCALYS!$A$9:$A$3000,$A211)</f>
        <v>0</v>
      </c>
      <c r="F211" s="10">
        <f>SUMIFS(MERCALYS!$E$9:$E$3000,MERCALYS!$D$9:$D$3000,F$1,MERCALYS!$A$9:$A$3000,$A211)</f>
        <v>0</v>
      </c>
      <c r="G211" s="10">
        <f>SUMIFS(MERCALYS!$E$9:$E$3000,MERCALYS!$D$9:$D$3000,G$1,MERCALYS!$A$9:$A$3000,$A211)</f>
        <v>0</v>
      </c>
      <c r="H211" s="10">
        <f>SUMIFS(MERCALYS!$E$9:$E$3000,MERCALYS!$D$9:$D$3000,H$1,MERCALYS!$A$9:$A$3000,$A211)</f>
        <v>0</v>
      </c>
      <c r="I211" s="10">
        <f>SUMIFS(MERCALYS!$E$9:$E$3000,MERCALYS!$D$9:$D$3000,I$1,MERCALYS!$A$9:$A$3000,$A211)</f>
        <v>0</v>
      </c>
      <c r="J211" s="10">
        <f>SUMIFS(MERCALYS!$E$9:$E$3000,MERCALYS!$D$9:$D$3000,J$1,MERCALYS!$A$9:$A$3000,$A211)</f>
        <v>0</v>
      </c>
      <c r="K211" s="10">
        <f>SUMIFS(MERCALYS!$E$9:$E$3000,MERCALYS!$D$9:$D$3000,K$1,MERCALYS!$A$9:$A$3000,$A211)</f>
        <v>0</v>
      </c>
      <c r="L211" s="10">
        <f>SUMIFS(MERCALYS!$E$9:$E$3000,MERCALYS!$D$9:$D$3000,L$1,MERCALYS!$A$9:$A$3000,$A211)</f>
        <v>0</v>
      </c>
      <c r="M211" s="10">
        <f>SUMIFS(MERCALYS!$E$9:$E$3000,MERCALYS!$D$9:$D$3000,M$1,MERCALYS!$A$9:$A$3000,$A211)</f>
        <v>0</v>
      </c>
      <c r="N211" s="10">
        <f>SUMIFS(MERCALYS!$E$9:$E$3000,MERCALYS!$D$9:$D$3000,N$1,MERCALYS!$A$9:$A$3000,$A211)</f>
        <v>0</v>
      </c>
      <c r="O211" s="10">
        <f>SUMIFS(MERCALYS!$E$9:$E$3000,MERCALYS!$D$9:$D$3000,O$1,MERCALYS!$A$9:$A$3000,$A211)</f>
        <v>0</v>
      </c>
      <c r="P211" s="10">
        <f>SUMIFS(MERCALYS!$E$9:$E$3000,MERCALYS!$D$9:$D$3000,P$1,MERCALYS!$A$9:$A$3000,$A211)</f>
        <v>0</v>
      </c>
      <c r="Q211" s="10">
        <f>SUMIFS(MERCALYS!$E$9:$E$3000,MERCALYS!$D$9:$D$3000,Q$1,MERCALYS!$A$9:$A$3000,$A211)</f>
        <v>0</v>
      </c>
      <c r="R211" s="10">
        <f>SUMIFS(MERCALYS!$E$9:$E$3000,MERCALYS!$D$9:$D$3000,R$1,MERCALYS!$A$9:$A$3000,$A211)</f>
        <v>0</v>
      </c>
      <c r="S211" s="10">
        <f>SUMIFS(MERCALYS!$E$9:$E$3000,MERCALYS!$D$9:$D$3000,S$1,MERCALYS!$A$9:$A$3000,$A211)</f>
        <v>1</v>
      </c>
      <c r="T211" s="10">
        <f>SUMIFS(MERCALYS!$E$9:$E$3000,MERCALYS!$D$9:$D$3000,T$1,MERCALYS!$A$9:$A$3000,$A211)</f>
        <v>0</v>
      </c>
      <c r="U211" s="10">
        <f>SUMIFS(MERCALYS!$E$9:$E$3000,MERCALYS!$D$9:$D$3000,U$1,MERCALYS!$A$9:$A$3000,$A211)</f>
        <v>0</v>
      </c>
      <c r="V211" s="10">
        <f>SUMIFS(MERCALYS!$E$9:$E$3000,MERCALYS!$D$9:$D$3000,V$1,MERCALYS!$A$9:$A$3000,$A211)</f>
        <v>0</v>
      </c>
      <c r="W211" s="10">
        <f>SUMIFS(MERCALYS!$E$9:$E$3000,MERCALYS!$D$9:$D$3000,W$1,MERCALYS!$A$9:$A$3000,$A211)</f>
        <v>0</v>
      </c>
      <c r="X211" s="10">
        <f>SUMIFS(MERCALYS!$E$9:$E$3000,MERCALYS!$D$9:$D$3000,X$1,MERCALYS!$A$9:$A$3000,$A211)</f>
        <v>0</v>
      </c>
      <c r="Y211" s="10">
        <f>SUMIFS(MERCALYS!$E$9:$E$3000,MERCALYS!$D$9:$D$3000,Y$1,MERCALYS!$A$9:$A$3000,$A211)</f>
        <v>0</v>
      </c>
      <c r="Z211" s="10">
        <f>SUMIFS(MERCALYS!$E$9:$E$3000,MERCALYS!$D$9:$D$3000,Z$1,MERCALYS!$A$9:$A$3000,$A211)</f>
        <v>0</v>
      </c>
      <c r="AA211" s="10">
        <f>SUMIFS(MERCALYS!$E$9:$E$3000,MERCALYS!$D$9:$D$3000,AA$1,MERCALYS!$A$9:$A$3000,$A211)</f>
        <v>0</v>
      </c>
      <c r="AB211" s="10">
        <f>SUMIFS(MERCALYS!$E$9:$E$3000,MERCALYS!$D$9:$D$3000,AB$1,MERCALYS!$A$9:$A$3000,$A211)</f>
        <v>0</v>
      </c>
      <c r="AC211" s="10">
        <f>SUMIFS(MERCALYS!$E$9:$E$3000,MERCALYS!$D$9:$D$3000,AC$1,MERCALYS!$A$9:$A$3000,$A211)</f>
        <v>0</v>
      </c>
      <c r="AD211" s="10">
        <f>SUMIFS(MERCALYS!$E$9:$E$3000,MERCALYS!$D$9:$D$3000,AD$1,MERCALYS!$A$9:$A$3000,$A211)</f>
        <v>0</v>
      </c>
    </row>
    <row r="212" spans="1:30">
      <c r="A212" s="10" t="str">
        <f>IF(ROW()-1&gt;MAX(MERCALYS!$L$9:$L$3000),"",INDEX(MERCALYS!$A$9:$A$3000,MATCH(ROW()-1,MERCALYS!$L$9:$L$3000,0)))</f>
        <v>0000019054654</v>
      </c>
      <c r="B212" s="10" t="str">
        <f>IF($A212="","",VLOOKUP($A212,MERCALYS!$A$9:$C$3000,3,0))</f>
        <v>YOPL. PERLE LAIT COCO 4X125G</v>
      </c>
      <c r="C212" s="10">
        <f>SUMIFS(MERCALYS!$E$9:$E$3000,MERCALYS!$D$9:$D$3000,C$1,MERCALYS!$A$9:$A$3000,$A212)</f>
        <v>0</v>
      </c>
      <c r="D212" s="10">
        <f>SUMIFS(MERCALYS!$E$9:$E$3000,MERCALYS!$D$9:$D$3000,D$1,MERCALYS!$A$9:$A$3000,$A212)</f>
        <v>0</v>
      </c>
      <c r="E212" s="10">
        <f>SUMIFS(MERCALYS!$E$9:$E$3000,MERCALYS!$D$9:$D$3000,E$1,MERCALYS!$A$9:$A$3000,$A212)</f>
        <v>0</v>
      </c>
      <c r="F212" s="10">
        <f>SUMIFS(MERCALYS!$E$9:$E$3000,MERCALYS!$D$9:$D$3000,F$1,MERCALYS!$A$9:$A$3000,$A212)</f>
        <v>0</v>
      </c>
      <c r="G212" s="10">
        <f>SUMIFS(MERCALYS!$E$9:$E$3000,MERCALYS!$D$9:$D$3000,G$1,MERCALYS!$A$9:$A$3000,$A212)</f>
        <v>0</v>
      </c>
      <c r="H212" s="10">
        <f>SUMIFS(MERCALYS!$E$9:$E$3000,MERCALYS!$D$9:$D$3000,H$1,MERCALYS!$A$9:$A$3000,$A212)</f>
        <v>0</v>
      </c>
      <c r="I212" s="10">
        <f>SUMIFS(MERCALYS!$E$9:$E$3000,MERCALYS!$D$9:$D$3000,I$1,MERCALYS!$A$9:$A$3000,$A212)</f>
        <v>0</v>
      </c>
      <c r="J212" s="10">
        <f>SUMIFS(MERCALYS!$E$9:$E$3000,MERCALYS!$D$9:$D$3000,J$1,MERCALYS!$A$9:$A$3000,$A212)</f>
        <v>0</v>
      </c>
      <c r="K212" s="10">
        <f>SUMIFS(MERCALYS!$E$9:$E$3000,MERCALYS!$D$9:$D$3000,K$1,MERCALYS!$A$9:$A$3000,$A212)</f>
        <v>0</v>
      </c>
      <c r="L212" s="10">
        <f>SUMIFS(MERCALYS!$E$9:$E$3000,MERCALYS!$D$9:$D$3000,L$1,MERCALYS!$A$9:$A$3000,$A212)</f>
        <v>0</v>
      </c>
      <c r="M212" s="10">
        <f>SUMIFS(MERCALYS!$E$9:$E$3000,MERCALYS!$D$9:$D$3000,M$1,MERCALYS!$A$9:$A$3000,$A212)</f>
        <v>0</v>
      </c>
      <c r="N212" s="10">
        <f>SUMIFS(MERCALYS!$E$9:$E$3000,MERCALYS!$D$9:$D$3000,N$1,MERCALYS!$A$9:$A$3000,$A212)</f>
        <v>1</v>
      </c>
      <c r="O212" s="10">
        <f>SUMIFS(MERCALYS!$E$9:$E$3000,MERCALYS!$D$9:$D$3000,O$1,MERCALYS!$A$9:$A$3000,$A212)</f>
        <v>0</v>
      </c>
      <c r="P212" s="10">
        <f>SUMIFS(MERCALYS!$E$9:$E$3000,MERCALYS!$D$9:$D$3000,P$1,MERCALYS!$A$9:$A$3000,$A212)</f>
        <v>0</v>
      </c>
      <c r="Q212" s="10">
        <f>SUMIFS(MERCALYS!$E$9:$E$3000,MERCALYS!$D$9:$D$3000,Q$1,MERCALYS!$A$9:$A$3000,$A212)</f>
        <v>0</v>
      </c>
      <c r="R212" s="10">
        <f>SUMIFS(MERCALYS!$E$9:$E$3000,MERCALYS!$D$9:$D$3000,R$1,MERCALYS!$A$9:$A$3000,$A212)</f>
        <v>0</v>
      </c>
      <c r="S212" s="10">
        <f>SUMIFS(MERCALYS!$E$9:$E$3000,MERCALYS!$D$9:$D$3000,S$1,MERCALYS!$A$9:$A$3000,$A212)</f>
        <v>0</v>
      </c>
      <c r="T212" s="10">
        <f>SUMIFS(MERCALYS!$E$9:$E$3000,MERCALYS!$D$9:$D$3000,T$1,MERCALYS!$A$9:$A$3000,$A212)</f>
        <v>0</v>
      </c>
      <c r="U212" s="10">
        <f>SUMIFS(MERCALYS!$E$9:$E$3000,MERCALYS!$D$9:$D$3000,U$1,MERCALYS!$A$9:$A$3000,$A212)</f>
        <v>0</v>
      </c>
      <c r="V212" s="10">
        <f>SUMIFS(MERCALYS!$E$9:$E$3000,MERCALYS!$D$9:$D$3000,V$1,MERCALYS!$A$9:$A$3000,$A212)</f>
        <v>0</v>
      </c>
      <c r="W212" s="10">
        <f>SUMIFS(MERCALYS!$E$9:$E$3000,MERCALYS!$D$9:$D$3000,W$1,MERCALYS!$A$9:$A$3000,$A212)</f>
        <v>0</v>
      </c>
      <c r="X212" s="10">
        <f>SUMIFS(MERCALYS!$E$9:$E$3000,MERCALYS!$D$9:$D$3000,X$1,MERCALYS!$A$9:$A$3000,$A212)</f>
        <v>0</v>
      </c>
      <c r="Y212" s="10">
        <f>SUMIFS(MERCALYS!$E$9:$E$3000,MERCALYS!$D$9:$D$3000,Y$1,MERCALYS!$A$9:$A$3000,$A212)</f>
        <v>0</v>
      </c>
      <c r="Z212" s="10">
        <f>SUMIFS(MERCALYS!$E$9:$E$3000,MERCALYS!$D$9:$D$3000,Z$1,MERCALYS!$A$9:$A$3000,$A212)</f>
        <v>0</v>
      </c>
      <c r="AA212" s="10">
        <f>SUMIFS(MERCALYS!$E$9:$E$3000,MERCALYS!$D$9:$D$3000,AA$1,MERCALYS!$A$9:$A$3000,$A212)</f>
        <v>0</v>
      </c>
      <c r="AB212" s="10">
        <f>SUMIFS(MERCALYS!$E$9:$E$3000,MERCALYS!$D$9:$D$3000,AB$1,MERCALYS!$A$9:$A$3000,$A212)</f>
        <v>0</v>
      </c>
      <c r="AC212" s="10">
        <f>SUMIFS(MERCALYS!$E$9:$E$3000,MERCALYS!$D$9:$D$3000,AC$1,MERCALYS!$A$9:$A$3000,$A212)</f>
        <v>0</v>
      </c>
      <c r="AD212" s="10">
        <f>SUMIFS(MERCALYS!$E$9:$E$3000,MERCALYS!$D$9:$D$3000,AD$1,MERCALYS!$A$9:$A$3000,$A212)</f>
        <v>0</v>
      </c>
    </row>
    <row r="213" spans="1:30">
      <c r="A213" s="10" t="str">
        <f>IF(ROW()-1&gt;MAX(MERCALYS!$L$9:$L$3000),"",INDEX(MERCALYS!$A$9:$A$3000,MATCH(ROW()-1,MERCALYS!$L$9:$L$3000,0)))</f>
        <v>0000019054661</v>
      </c>
      <c r="B213" s="10" t="str">
        <f>IF($A213="","",VLOOKUP($A213,MERCALYS!$A$9:$C$3000,3,0))</f>
        <v>ODYSSE SAUMON NORVEGE 250G</v>
      </c>
      <c r="C213" s="10">
        <f>SUMIFS(MERCALYS!$E$9:$E$3000,MERCALYS!$D$9:$D$3000,C$1,MERCALYS!$A$9:$A$3000,$A213)</f>
        <v>0</v>
      </c>
      <c r="D213" s="10">
        <f>SUMIFS(MERCALYS!$E$9:$E$3000,MERCALYS!$D$9:$D$3000,D$1,MERCALYS!$A$9:$A$3000,$A213)</f>
        <v>0</v>
      </c>
      <c r="E213" s="10">
        <f>SUMIFS(MERCALYS!$E$9:$E$3000,MERCALYS!$D$9:$D$3000,E$1,MERCALYS!$A$9:$A$3000,$A213)</f>
        <v>0</v>
      </c>
      <c r="F213" s="10">
        <f>SUMIFS(MERCALYS!$E$9:$E$3000,MERCALYS!$D$9:$D$3000,F$1,MERCALYS!$A$9:$A$3000,$A213)</f>
        <v>0</v>
      </c>
      <c r="G213" s="10">
        <f>SUMIFS(MERCALYS!$E$9:$E$3000,MERCALYS!$D$9:$D$3000,G$1,MERCALYS!$A$9:$A$3000,$A213)</f>
        <v>0</v>
      </c>
      <c r="H213" s="10">
        <f>SUMIFS(MERCALYS!$E$9:$E$3000,MERCALYS!$D$9:$D$3000,H$1,MERCALYS!$A$9:$A$3000,$A213)</f>
        <v>0</v>
      </c>
      <c r="I213" s="10">
        <f>SUMIFS(MERCALYS!$E$9:$E$3000,MERCALYS!$D$9:$D$3000,I$1,MERCALYS!$A$9:$A$3000,$A213)</f>
        <v>0</v>
      </c>
      <c r="J213" s="10">
        <f>SUMIFS(MERCALYS!$E$9:$E$3000,MERCALYS!$D$9:$D$3000,J$1,MERCALYS!$A$9:$A$3000,$A213)</f>
        <v>0</v>
      </c>
      <c r="K213" s="10">
        <f>SUMIFS(MERCALYS!$E$9:$E$3000,MERCALYS!$D$9:$D$3000,K$1,MERCALYS!$A$9:$A$3000,$A213)</f>
        <v>0</v>
      </c>
      <c r="L213" s="10">
        <f>SUMIFS(MERCALYS!$E$9:$E$3000,MERCALYS!$D$9:$D$3000,L$1,MERCALYS!$A$9:$A$3000,$A213)</f>
        <v>0</v>
      </c>
      <c r="M213" s="10">
        <f>SUMIFS(MERCALYS!$E$9:$E$3000,MERCALYS!$D$9:$D$3000,M$1,MERCALYS!$A$9:$A$3000,$A213)</f>
        <v>0</v>
      </c>
      <c r="N213" s="10">
        <f>SUMIFS(MERCALYS!$E$9:$E$3000,MERCALYS!$D$9:$D$3000,N$1,MERCALYS!$A$9:$A$3000,$A213)</f>
        <v>1</v>
      </c>
      <c r="O213" s="10">
        <f>SUMIFS(MERCALYS!$E$9:$E$3000,MERCALYS!$D$9:$D$3000,O$1,MERCALYS!$A$9:$A$3000,$A213)</f>
        <v>0</v>
      </c>
      <c r="P213" s="10">
        <f>SUMIFS(MERCALYS!$E$9:$E$3000,MERCALYS!$D$9:$D$3000,P$1,MERCALYS!$A$9:$A$3000,$A213)</f>
        <v>0</v>
      </c>
      <c r="Q213" s="10">
        <f>SUMIFS(MERCALYS!$E$9:$E$3000,MERCALYS!$D$9:$D$3000,Q$1,MERCALYS!$A$9:$A$3000,$A213)</f>
        <v>0</v>
      </c>
      <c r="R213" s="10">
        <f>SUMIFS(MERCALYS!$E$9:$E$3000,MERCALYS!$D$9:$D$3000,R$1,MERCALYS!$A$9:$A$3000,$A213)</f>
        <v>0</v>
      </c>
      <c r="S213" s="10">
        <f>SUMIFS(MERCALYS!$E$9:$E$3000,MERCALYS!$D$9:$D$3000,S$1,MERCALYS!$A$9:$A$3000,$A213)</f>
        <v>0</v>
      </c>
      <c r="T213" s="10">
        <f>SUMIFS(MERCALYS!$E$9:$E$3000,MERCALYS!$D$9:$D$3000,T$1,MERCALYS!$A$9:$A$3000,$A213)</f>
        <v>0</v>
      </c>
      <c r="U213" s="10">
        <f>SUMIFS(MERCALYS!$E$9:$E$3000,MERCALYS!$D$9:$D$3000,U$1,MERCALYS!$A$9:$A$3000,$A213)</f>
        <v>0</v>
      </c>
      <c r="V213" s="10">
        <f>SUMIFS(MERCALYS!$E$9:$E$3000,MERCALYS!$D$9:$D$3000,V$1,MERCALYS!$A$9:$A$3000,$A213)</f>
        <v>0</v>
      </c>
      <c r="W213" s="10">
        <f>SUMIFS(MERCALYS!$E$9:$E$3000,MERCALYS!$D$9:$D$3000,W$1,MERCALYS!$A$9:$A$3000,$A213)</f>
        <v>0</v>
      </c>
      <c r="X213" s="10">
        <f>SUMIFS(MERCALYS!$E$9:$E$3000,MERCALYS!$D$9:$D$3000,X$1,MERCALYS!$A$9:$A$3000,$A213)</f>
        <v>0</v>
      </c>
      <c r="Y213" s="10">
        <f>SUMIFS(MERCALYS!$E$9:$E$3000,MERCALYS!$D$9:$D$3000,Y$1,MERCALYS!$A$9:$A$3000,$A213)</f>
        <v>0</v>
      </c>
      <c r="Z213" s="10">
        <f>SUMIFS(MERCALYS!$E$9:$E$3000,MERCALYS!$D$9:$D$3000,Z$1,MERCALYS!$A$9:$A$3000,$A213)</f>
        <v>0</v>
      </c>
      <c r="AA213" s="10">
        <f>SUMIFS(MERCALYS!$E$9:$E$3000,MERCALYS!$D$9:$D$3000,AA$1,MERCALYS!$A$9:$A$3000,$A213)</f>
        <v>0</v>
      </c>
      <c r="AB213" s="10">
        <f>SUMIFS(MERCALYS!$E$9:$E$3000,MERCALYS!$D$9:$D$3000,AB$1,MERCALYS!$A$9:$A$3000,$A213)</f>
        <v>0</v>
      </c>
      <c r="AC213" s="10">
        <f>SUMIFS(MERCALYS!$E$9:$E$3000,MERCALYS!$D$9:$D$3000,AC$1,MERCALYS!$A$9:$A$3000,$A213)</f>
        <v>0</v>
      </c>
      <c r="AD213" s="10">
        <f>SUMIFS(MERCALYS!$E$9:$E$3000,MERCALYS!$D$9:$D$3000,AD$1,MERCALYS!$A$9:$A$3000,$A213)</f>
        <v>0</v>
      </c>
    </row>
    <row r="214" spans="1:30">
      <c r="A214" s="10" t="str">
        <f>IF(ROW()-1&gt;MAX(MERCALYS!$L$9:$L$3000),"",INDEX(MERCALYS!$A$9:$A$3000,MATCH(ROW()-1,MERCALYS!$L$9:$L$3000,0)))</f>
        <v>0000019054664</v>
      </c>
      <c r="B214" s="10" t="str">
        <f>IF($A214="","",VLOOKUP($A214,MERCALYS!$A$9:$C$3000,3,0))</f>
        <v>YOPL.PERLE LAIT CARAMEL 4X125G</v>
      </c>
      <c r="C214" s="10">
        <f>SUMIFS(MERCALYS!$E$9:$E$3000,MERCALYS!$D$9:$D$3000,C$1,MERCALYS!$A$9:$A$3000,$A214)</f>
        <v>0</v>
      </c>
      <c r="D214" s="10">
        <f>SUMIFS(MERCALYS!$E$9:$E$3000,MERCALYS!$D$9:$D$3000,D$1,MERCALYS!$A$9:$A$3000,$A214)</f>
        <v>0</v>
      </c>
      <c r="E214" s="10">
        <f>SUMIFS(MERCALYS!$E$9:$E$3000,MERCALYS!$D$9:$D$3000,E$1,MERCALYS!$A$9:$A$3000,$A214)</f>
        <v>0</v>
      </c>
      <c r="F214" s="10">
        <f>SUMIFS(MERCALYS!$E$9:$E$3000,MERCALYS!$D$9:$D$3000,F$1,MERCALYS!$A$9:$A$3000,$A214)</f>
        <v>0</v>
      </c>
      <c r="G214" s="10">
        <f>SUMIFS(MERCALYS!$E$9:$E$3000,MERCALYS!$D$9:$D$3000,G$1,MERCALYS!$A$9:$A$3000,$A214)</f>
        <v>0</v>
      </c>
      <c r="H214" s="10">
        <f>SUMIFS(MERCALYS!$E$9:$E$3000,MERCALYS!$D$9:$D$3000,H$1,MERCALYS!$A$9:$A$3000,$A214)</f>
        <v>0</v>
      </c>
      <c r="I214" s="10">
        <f>SUMIFS(MERCALYS!$E$9:$E$3000,MERCALYS!$D$9:$D$3000,I$1,MERCALYS!$A$9:$A$3000,$A214)</f>
        <v>3</v>
      </c>
      <c r="J214" s="10">
        <f>SUMIFS(MERCALYS!$E$9:$E$3000,MERCALYS!$D$9:$D$3000,J$1,MERCALYS!$A$9:$A$3000,$A214)</f>
        <v>0</v>
      </c>
      <c r="K214" s="10">
        <f>SUMIFS(MERCALYS!$E$9:$E$3000,MERCALYS!$D$9:$D$3000,K$1,MERCALYS!$A$9:$A$3000,$A214)</f>
        <v>0</v>
      </c>
      <c r="L214" s="10">
        <f>SUMIFS(MERCALYS!$E$9:$E$3000,MERCALYS!$D$9:$D$3000,L$1,MERCALYS!$A$9:$A$3000,$A214)</f>
        <v>0</v>
      </c>
      <c r="M214" s="10">
        <f>SUMIFS(MERCALYS!$E$9:$E$3000,MERCALYS!$D$9:$D$3000,M$1,MERCALYS!$A$9:$A$3000,$A214)</f>
        <v>0</v>
      </c>
      <c r="N214" s="10">
        <f>SUMIFS(MERCALYS!$E$9:$E$3000,MERCALYS!$D$9:$D$3000,N$1,MERCALYS!$A$9:$A$3000,$A214)</f>
        <v>0</v>
      </c>
      <c r="O214" s="10">
        <f>SUMIFS(MERCALYS!$E$9:$E$3000,MERCALYS!$D$9:$D$3000,O$1,MERCALYS!$A$9:$A$3000,$A214)</f>
        <v>0</v>
      </c>
      <c r="P214" s="10">
        <f>SUMIFS(MERCALYS!$E$9:$E$3000,MERCALYS!$D$9:$D$3000,P$1,MERCALYS!$A$9:$A$3000,$A214)</f>
        <v>0</v>
      </c>
      <c r="Q214" s="10">
        <f>SUMIFS(MERCALYS!$E$9:$E$3000,MERCALYS!$D$9:$D$3000,Q$1,MERCALYS!$A$9:$A$3000,$A214)</f>
        <v>0</v>
      </c>
      <c r="R214" s="10">
        <f>SUMIFS(MERCALYS!$E$9:$E$3000,MERCALYS!$D$9:$D$3000,R$1,MERCALYS!$A$9:$A$3000,$A214)</f>
        <v>0</v>
      </c>
      <c r="S214" s="10">
        <f>SUMIFS(MERCALYS!$E$9:$E$3000,MERCALYS!$D$9:$D$3000,S$1,MERCALYS!$A$9:$A$3000,$A214)</f>
        <v>0</v>
      </c>
      <c r="T214" s="10">
        <f>SUMIFS(MERCALYS!$E$9:$E$3000,MERCALYS!$D$9:$D$3000,T$1,MERCALYS!$A$9:$A$3000,$A214)</f>
        <v>0</v>
      </c>
      <c r="U214" s="10">
        <f>SUMIFS(MERCALYS!$E$9:$E$3000,MERCALYS!$D$9:$D$3000,U$1,MERCALYS!$A$9:$A$3000,$A214)</f>
        <v>0</v>
      </c>
      <c r="V214" s="10">
        <f>SUMIFS(MERCALYS!$E$9:$E$3000,MERCALYS!$D$9:$D$3000,V$1,MERCALYS!$A$9:$A$3000,$A214)</f>
        <v>0</v>
      </c>
      <c r="W214" s="10">
        <f>SUMIFS(MERCALYS!$E$9:$E$3000,MERCALYS!$D$9:$D$3000,W$1,MERCALYS!$A$9:$A$3000,$A214)</f>
        <v>0</v>
      </c>
      <c r="X214" s="10">
        <f>SUMIFS(MERCALYS!$E$9:$E$3000,MERCALYS!$D$9:$D$3000,X$1,MERCALYS!$A$9:$A$3000,$A214)</f>
        <v>0</v>
      </c>
      <c r="Y214" s="10">
        <f>SUMIFS(MERCALYS!$E$9:$E$3000,MERCALYS!$D$9:$D$3000,Y$1,MERCALYS!$A$9:$A$3000,$A214)</f>
        <v>0</v>
      </c>
      <c r="Z214" s="10">
        <f>SUMIFS(MERCALYS!$E$9:$E$3000,MERCALYS!$D$9:$D$3000,Z$1,MERCALYS!$A$9:$A$3000,$A214)</f>
        <v>0</v>
      </c>
      <c r="AA214" s="10">
        <f>SUMIFS(MERCALYS!$E$9:$E$3000,MERCALYS!$D$9:$D$3000,AA$1,MERCALYS!$A$9:$A$3000,$A214)</f>
        <v>0</v>
      </c>
      <c r="AB214" s="10">
        <f>SUMIFS(MERCALYS!$E$9:$E$3000,MERCALYS!$D$9:$D$3000,AB$1,MERCALYS!$A$9:$A$3000,$A214)</f>
        <v>0</v>
      </c>
      <c r="AC214" s="10">
        <f>SUMIFS(MERCALYS!$E$9:$E$3000,MERCALYS!$D$9:$D$3000,AC$1,MERCALYS!$A$9:$A$3000,$A214)</f>
        <v>0</v>
      </c>
      <c r="AD214" s="10">
        <f>SUMIFS(MERCALYS!$E$9:$E$3000,MERCALYS!$D$9:$D$3000,AD$1,MERCALYS!$A$9:$A$3000,$A214)</f>
        <v>3</v>
      </c>
    </row>
    <row r="215" spans="1:30">
      <c r="A215" s="10" t="str">
        <f>IF(ROW()-1&gt;MAX(MERCALYS!$L$9:$L$3000),"",INDEX(MERCALYS!$A$9:$A$3000,MATCH(ROW()-1,MERCALYS!$L$9:$L$3000,0)))</f>
        <v>0000019054666</v>
      </c>
      <c r="B215" s="10" t="str">
        <f>IF($A215="","",VLOOKUP($A215,MERCALYS!$A$9:$C$3000,3,0))</f>
        <v>ODYSSEE SAUMON NORVEGIEN 500GR</v>
      </c>
      <c r="C215" s="10">
        <f>SUMIFS(MERCALYS!$E$9:$E$3000,MERCALYS!$D$9:$D$3000,C$1,MERCALYS!$A$9:$A$3000,$A215)</f>
        <v>0</v>
      </c>
      <c r="D215" s="10">
        <f>SUMIFS(MERCALYS!$E$9:$E$3000,MERCALYS!$D$9:$D$3000,D$1,MERCALYS!$A$9:$A$3000,$A215)</f>
        <v>0</v>
      </c>
      <c r="E215" s="10">
        <f>SUMIFS(MERCALYS!$E$9:$E$3000,MERCALYS!$D$9:$D$3000,E$1,MERCALYS!$A$9:$A$3000,$A215)</f>
        <v>0</v>
      </c>
      <c r="F215" s="10">
        <f>SUMIFS(MERCALYS!$E$9:$E$3000,MERCALYS!$D$9:$D$3000,F$1,MERCALYS!$A$9:$A$3000,$A215)</f>
        <v>0</v>
      </c>
      <c r="G215" s="10">
        <f>SUMIFS(MERCALYS!$E$9:$E$3000,MERCALYS!$D$9:$D$3000,G$1,MERCALYS!$A$9:$A$3000,$A215)</f>
        <v>0</v>
      </c>
      <c r="H215" s="10">
        <f>SUMIFS(MERCALYS!$E$9:$E$3000,MERCALYS!$D$9:$D$3000,H$1,MERCALYS!$A$9:$A$3000,$A215)</f>
        <v>4</v>
      </c>
      <c r="I215" s="10">
        <f>SUMIFS(MERCALYS!$E$9:$E$3000,MERCALYS!$D$9:$D$3000,I$1,MERCALYS!$A$9:$A$3000,$A215)</f>
        <v>0</v>
      </c>
      <c r="J215" s="10">
        <f>SUMIFS(MERCALYS!$E$9:$E$3000,MERCALYS!$D$9:$D$3000,J$1,MERCALYS!$A$9:$A$3000,$A215)</f>
        <v>0</v>
      </c>
      <c r="K215" s="10">
        <f>SUMIFS(MERCALYS!$E$9:$E$3000,MERCALYS!$D$9:$D$3000,K$1,MERCALYS!$A$9:$A$3000,$A215)</f>
        <v>0</v>
      </c>
      <c r="L215" s="10">
        <f>SUMIFS(MERCALYS!$E$9:$E$3000,MERCALYS!$D$9:$D$3000,L$1,MERCALYS!$A$9:$A$3000,$A215)</f>
        <v>0</v>
      </c>
      <c r="M215" s="10">
        <f>SUMIFS(MERCALYS!$E$9:$E$3000,MERCALYS!$D$9:$D$3000,M$1,MERCALYS!$A$9:$A$3000,$A215)</f>
        <v>0</v>
      </c>
      <c r="N215" s="10">
        <f>SUMIFS(MERCALYS!$E$9:$E$3000,MERCALYS!$D$9:$D$3000,N$1,MERCALYS!$A$9:$A$3000,$A215)</f>
        <v>0</v>
      </c>
      <c r="O215" s="10">
        <f>SUMIFS(MERCALYS!$E$9:$E$3000,MERCALYS!$D$9:$D$3000,O$1,MERCALYS!$A$9:$A$3000,$A215)</f>
        <v>0</v>
      </c>
      <c r="P215" s="10">
        <f>SUMIFS(MERCALYS!$E$9:$E$3000,MERCALYS!$D$9:$D$3000,P$1,MERCALYS!$A$9:$A$3000,$A215)</f>
        <v>0</v>
      </c>
      <c r="Q215" s="10">
        <f>SUMIFS(MERCALYS!$E$9:$E$3000,MERCALYS!$D$9:$D$3000,Q$1,MERCALYS!$A$9:$A$3000,$A215)</f>
        <v>0</v>
      </c>
      <c r="R215" s="10">
        <f>SUMIFS(MERCALYS!$E$9:$E$3000,MERCALYS!$D$9:$D$3000,R$1,MERCALYS!$A$9:$A$3000,$A215)</f>
        <v>0</v>
      </c>
      <c r="S215" s="10">
        <f>SUMIFS(MERCALYS!$E$9:$E$3000,MERCALYS!$D$9:$D$3000,S$1,MERCALYS!$A$9:$A$3000,$A215)</f>
        <v>0</v>
      </c>
      <c r="T215" s="10">
        <f>SUMIFS(MERCALYS!$E$9:$E$3000,MERCALYS!$D$9:$D$3000,T$1,MERCALYS!$A$9:$A$3000,$A215)</f>
        <v>0</v>
      </c>
      <c r="U215" s="10">
        <f>SUMIFS(MERCALYS!$E$9:$E$3000,MERCALYS!$D$9:$D$3000,U$1,MERCALYS!$A$9:$A$3000,$A215)</f>
        <v>0</v>
      </c>
      <c r="V215" s="10">
        <f>SUMIFS(MERCALYS!$E$9:$E$3000,MERCALYS!$D$9:$D$3000,V$1,MERCALYS!$A$9:$A$3000,$A215)</f>
        <v>0</v>
      </c>
      <c r="W215" s="10">
        <f>SUMIFS(MERCALYS!$E$9:$E$3000,MERCALYS!$D$9:$D$3000,W$1,MERCALYS!$A$9:$A$3000,$A215)</f>
        <v>0</v>
      </c>
      <c r="X215" s="10">
        <f>SUMIFS(MERCALYS!$E$9:$E$3000,MERCALYS!$D$9:$D$3000,X$1,MERCALYS!$A$9:$A$3000,$A215)</f>
        <v>0</v>
      </c>
      <c r="Y215" s="10">
        <f>SUMIFS(MERCALYS!$E$9:$E$3000,MERCALYS!$D$9:$D$3000,Y$1,MERCALYS!$A$9:$A$3000,$A215)</f>
        <v>0</v>
      </c>
      <c r="Z215" s="10">
        <f>SUMIFS(MERCALYS!$E$9:$E$3000,MERCALYS!$D$9:$D$3000,Z$1,MERCALYS!$A$9:$A$3000,$A215)</f>
        <v>0</v>
      </c>
      <c r="AA215" s="10">
        <f>SUMIFS(MERCALYS!$E$9:$E$3000,MERCALYS!$D$9:$D$3000,AA$1,MERCALYS!$A$9:$A$3000,$A215)</f>
        <v>0</v>
      </c>
      <c r="AB215" s="10">
        <f>SUMIFS(MERCALYS!$E$9:$E$3000,MERCALYS!$D$9:$D$3000,AB$1,MERCALYS!$A$9:$A$3000,$A215)</f>
        <v>0</v>
      </c>
      <c r="AC215" s="10">
        <f>SUMIFS(MERCALYS!$E$9:$E$3000,MERCALYS!$D$9:$D$3000,AC$1,MERCALYS!$A$9:$A$3000,$A215)</f>
        <v>0</v>
      </c>
      <c r="AD215" s="10">
        <f>SUMIFS(MERCALYS!$E$9:$E$3000,MERCALYS!$D$9:$D$3000,AD$1,MERCALYS!$A$9:$A$3000,$A215)</f>
        <v>0</v>
      </c>
    </row>
    <row r="216" spans="1:30">
      <c r="A216" s="10" t="str">
        <f>IF(ROW()-1&gt;MAX(MERCALYS!$L$9:$L$3000),"",INDEX(MERCALYS!$A$9:$A$3000,MATCH(ROW()-1,MERCALYS!$L$9:$L$3000,0)))</f>
        <v>0000019054674</v>
      </c>
      <c r="B216" s="10" t="str">
        <f>IF($A216="","",VLOOKUP($A216,MERCALYS!$A$9:$C$3000,3,0))</f>
        <v>YOPL.PERLE LT CR.MARRON 4X125G</v>
      </c>
      <c r="C216" s="10">
        <f>SUMIFS(MERCALYS!$E$9:$E$3000,MERCALYS!$D$9:$D$3000,C$1,MERCALYS!$A$9:$A$3000,$A216)</f>
        <v>0</v>
      </c>
      <c r="D216" s="10">
        <f>SUMIFS(MERCALYS!$E$9:$E$3000,MERCALYS!$D$9:$D$3000,D$1,MERCALYS!$A$9:$A$3000,$A216)</f>
        <v>0</v>
      </c>
      <c r="E216" s="10">
        <f>SUMIFS(MERCALYS!$E$9:$E$3000,MERCALYS!$D$9:$D$3000,E$1,MERCALYS!$A$9:$A$3000,$A216)</f>
        <v>0</v>
      </c>
      <c r="F216" s="10">
        <f>SUMIFS(MERCALYS!$E$9:$E$3000,MERCALYS!$D$9:$D$3000,F$1,MERCALYS!$A$9:$A$3000,$A216)</f>
        <v>0</v>
      </c>
      <c r="G216" s="10">
        <f>SUMIFS(MERCALYS!$E$9:$E$3000,MERCALYS!$D$9:$D$3000,G$1,MERCALYS!$A$9:$A$3000,$A216)</f>
        <v>0</v>
      </c>
      <c r="H216" s="10">
        <f>SUMIFS(MERCALYS!$E$9:$E$3000,MERCALYS!$D$9:$D$3000,H$1,MERCALYS!$A$9:$A$3000,$A216)</f>
        <v>0</v>
      </c>
      <c r="I216" s="10">
        <f>SUMIFS(MERCALYS!$E$9:$E$3000,MERCALYS!$D$9:$D$3000,I$1,MERCALYS!$A$9:$A$3000,$A216)</f>
        <v>0</v>
      </c>
      <c r="J216" s="10">
        <f>SUMIFS(MERCALYS!$E$9:$E$3000,MERCALYS!$D$9:$D$3000,J$1,MERCALYS!$A$9:$A$3000,$A216)</f>
        <v>0</v>
      </c>
      <c r="K216" s="10">
        <f>SUMIFS(MERCALYS!$E$9:$E$3000,MERCALYS!$D$9:$D$3000,K$1,MERCALYS!$A$9:$A$3000,$A216)</f>
        <v>0</v>
      </c>
      <c r="L216" s="10">
        <f>SUMIFS(MERCALYS!$E$9:$E$3000,MERCALYS!$D$9:$D$3000,L$1,MERCALYS!$A$9:$A$3000,$A216)</f>
        <v>0</v>
      </c>
      <c r="M216" s="10">
        <f>SUMIFS(MERCALYS!$E$9:$E$3000,MERCALYS!$D$9:$D$3000,M$1,MERCALYS!$A$9:$A$3000,$A216)</f>
        <v>0</v>
      </c>
      <c r="N216" s="10">
        <f>SUMIFS(MERCALYS!$E$9:$E$3000,MERCALYS!$D$9:$D$3000,N$1,MERCALYS!$A$9:$A$3000,$A216)</f>
        <v>0</v>
      </c>
      <c r="O216" s="10">
        <f>SUMIFS(MERCALYS!$E$9:$E$3000,MERCALYS!$D$9:$D$3000,O$1,MERCALYS!$A$9:$A$3000,$A216)</f>
        <v>0</v>
      </c>
      <c r="P216" s="10">
        <f>SUMIFS(MERCALYS!$E$9:$E$3000,MERCALYS!$D$9:$D$3000,P$1,MERCALYS!$A$9:$A$3000,$A216)</f>
        <v>0</v>
      </c>
      <c r="Q216" s="10">
        <f>SUMIFS(MERCALYS!$E$9:$E$3000,MERCALYS!$D$9:$D$3000,Q$1,MERCALYS!$A$9:$A$3000,$A216)</f>
        <v>0</v>
      </c>
      <c r="R216" s="10">
        <f>SUMIFS(MERCALYS!$E$9:$E$3000,MERCALYS!$D$9:$D$3000,R$1,MERCALYS!$A$9:$A$3000,$A216)</f>
        <v>0</v>
      </c>
      <c r="S216" s="10">
        <f>SUMIFS(MERCALYS!$E$9:$E$3000,MERCALYS!$D$9:$D$3000,S$1,MERCALYS!$A$9:$A$3000,$A216)</f>
        <v>0</v>
      </c>
      <c r="T216" s="10">
        <f>SUMIFS(MERCALYS!$E$9:$E$3000,MERCALYS!$D$9:$D$3000,T$1,MERCALYS!$A$9:$A$3000,$A216)</f>
        <v>0</v>
      </c>
      <c r="U216" s="10">
        <f>SUMIFS(MERCALYS!$E$9:$E$3000,MERCALYS!$D$9:$D$3000,U$1,MERCALYS!$A$9:$A$3000,$A216)</f>
        <v>0</v>
      </c>
      <c r="V216" s="10">
        <f>SUMIFS(MERCALYS!$E$9:$E$3000,MERCALYS!$D$9:$D$3000,V$1,MERCALYS!$A$9:$A$3000,$A216)</f>
        <v>4</v>
      </c>
      <c r="W216" s="10">
        <f>SUMIFS(MERCALYS!$E$9:$E$3000,MERCALYS!$D$9:$D$3000,W$1,MERCALYS!$A$9:$A$3000,$A216)</f>
        <v>0</v>
      </c>
      <c r="X216" s="10">
        <f>SUMIFS(MERCALYS!$E$9:$E$3000,MERCALYS!$D$9:$D$3000,X$1,MERCALYS!$A$9:$A$3000,$A216)</f>
        <v>0</v>
      </c>
      <c r="Y216" s="10">
        <f>SUMIFS(MERCALYS!$E$9:$E$3000,MERCALYS!$D$9:$D$3000,Y$1,MERCALYS!$A$9:$A$3000,$A216)</f>
        <v>0</v>
      </c>
      <c r="Z216" s="10">
        <f>SUMIFS(MERCALYS!$E$9:$E$3000,MERCALYS!$D$9:$D$3000,Z$1,MERCALYS!$A$9:$A$3000,$A216)</f>
        <v>0</v>
      </c>
      <c r="AA216" s="10">
        <f>SUMIFS(MERCALYS!$E$9:$E$3000,MERCALYS!$D$9:$D$3000,AA$1,MERCALYS!$A$9:$A$3000,$A216)</f>
        <v>0</v>
      </c>
      <c r="AB216" s="10">
        <f>SUMIFS(MERCALYS!$E$9:$E$3000,MERCALYS!$D$9:$D$3000,AB$1,MERCALYS!$A$9:$A$3000,$A216)</f>
        <v>0</v>
      </c>
      <c r="AC216" s="10">
        <f>SUMIFS(MERCALYS!$E$9:$E$3000,MERCALYS!$D$9:$D$3000,AC$1,MERCALYS!$A$9:$A$3000,$A216)</f>
        <v>0</v>
      </c>
      <c r="AD216" s="10">
        <f>SUMIFS(MERCALYS!$E$9:$E$3000,MERCALYS!$D$9:$D$3000,AD$1,MERCALYS!$A$9:$A$3000,$A216)</f>
        <v>0</v>
      </c>
    </row>
    <row r="217" spans="1:30">
      <c r="A217" s="10" t="str">
        <f>IF(ROW()-1&gt;MAX(MERCALYS!$L$9:$L$3000),"",INDEX(MERCALYS!$A$9:$A$3000,MATCH(ROW()-1,MERCALYS!$L$9:$L$3000,0)))</f>
        <v>0000019054848</v>
      </c>
      <c r="B217" s="10" t="str">
        <f>IF($A217="","",VLOOKUP($A217,MERCALYS!$A$9:$C$3000,3,0))</f>
        <v>SP.LT PERLE DE LAIT NAT.4X125G</v>
      </c>
      <c r="C217" s="10">
        <f>SUMIFS(MERCALYS!$E$9:$E$3000,MERCALYS!$D$9:$D$3000,C$1,MERCALYS!$A$9:$A$3000,$A217)</f>
        <v>0</v>
      </c>
      <c r="D217" s="10">
        <f>SUMIFS(MERCALYS!$E$9:$E$3000,MERCALYS!$D$9:$D$3000,D$1,MERCALYS!$A$9:$A$3000,$A217)</f>
        <v>0</v>
      </c>
      <c r="E217" s="10">
        <f>SUMIFS(MERCALYS!$E$9:$E$3000,MERCALYS!$D$9:$D$3000,E$1,MERCALYS!$A$9:$A$3000,$A217)</f>
        <v>0</v>
      </c>
      <c r="F217" s="10">
        <f>SUMIFS(MERCALYS!$E$9:$E$3000,MERCALYS!$D$9:$D$3000,F$1,MERCALYS!$A$9:$A$3000,$A217)</f>
        <v>0</v>
      </c>
      <c r="G217" s="10">
        <f>SUMIFS(MERCALYS!$E$9:$E$3000,MERCALYS!$D$9:$D$3000,G$1,MERCALYS!$A$9:$A$3000,$A217)</f>
        <v>0</v>
      </c>
      <c r="H217" s="10">
        <f>SUMIFS(MERCALYS!$E$9:$E$3000,MERCALYS!$D$9:$D$3000,H$1,MERCALYS!$A$9:$A$3000,$A217)</f>
        <v>0</v>
      </c>
      <c r="I217" s="10">
        <f>SUMIFS(MERCALYS!$E$9:$E$3000,MERCALYS!$D$9:$D$3000,I$1,MERCALYS!$A$9:$A$3000,$A217)</f>
        <v>0</v>
      </c>
      <c r="J217" s="10">
        <f>SUMIFS(MERCALYS!$E$9:$E$3000,MERCALYS!$D$9:$D$3000,J$1,MERCALYS!$A$9:$A$3000,$A217)</f>
        <v>0</v>
      </c>
      <c r="K217" s="10">
        <f>SUMIFS(MERCALYS!$E$9:$E$3000,MERCALYS!$D$9:$D$3000,K$1,MERCALYS!$A$9:$A$3000,$A217)</f>
        <v>0</v>
      </c>
      <c r="L217" s="10">
        <f>SUMIFS(MERCALYS!$E$9:$E$3000,MERCALYS!$D$9:$D$3000,L$1,MERCALYS!$A$9:$A$3000,$A217)</f>
        <v>0</v>
      </c>
      <c r="M217" s="10">
        <f>SUMIFS(MERCALYS!$E$9:$E$3000,MERCALYS!$D$9:$D$3000,M$1,MERCALYS!$A$9:$A$3000,$A217)</f>
        <v>0</v>
      </c>
      <c r="N217" s="10">
        <f>SUMIFS(MERCALYS!$E$9:$E$3000,MERCALYS!$D$9:$D$3000,N$1,MERCALYS!$A$9:$A$3000,$A217)</f>
        <v>0</v>
      </c>
      <c r="O217" s="10">
        <f>SUMIFS(MERCALYS!$E$9:$E$3000,MERCALYS!$D$9:$D$3000,O$1,MERCALYS!$A$9:$A$3000,$A217)</f>
        <v>0</v>
      </c>
      <c r="P217" s="10">
        <f>SUMIFS(MERCALYS!$E$9:$E$3000,MERCALYS!$D$9:$D$3000,P$1,MERCALYS!$A$9:$A$3000,$A217)</f>
        <v>0</v>
      </c>
      <c r="Q217" s="10">
        <f>SUMIFS(MERCALYS!$E$9:$E$3000,MERCALYS!$D$9:$D$3000,Q$1,MERCALYS!$A$9:$A$3000,$A217)</f>
        <v>0</v>
      </c>
      <c r="R217" s="10">
        <f>SUMIFS(MERCALYS!$E$9:$E$3000,MERCALYS!$D$9:$D$3000,R$1,MERCALYS!$A$9:$A$3000,$A217)</f>
        <v>0</v>
      </c>
      <c r="S217" s="10">
        <f>SUMIFS(MERCALYS!$E$9:$E$3000,MERCALYS!$D$9:$D$3000,S$1,MERCALYS!$A$9:$A$3000,$A217)</f>
        <v>0</v>
      </c>
      <c r="T217" s="10">
        <f>SUMIFS(MERCALYS!$E$9:$E$3000,MERCALYS!$D$9:$D$3000,T$1,MERCALYS!$A$9:$A$3000,$A217)</f>
        <v>0</v>
      </c>
      <c r="U217" s="10">
        <f>SUMIFS(MERCALYS!$E$9:$E$3000,MERCALYS!$D$9:$D$3000,U$1,MERCALYS!$A$9:$A$3000,$A217)</f>
        <v>0</v>
      </c>
      <c r="V217" s="10">
        <f>SUMIFS(MERCALYS!$E$9:$E$3000,MERCALYS!$D$9:$D$3000,V$1,MERCALYS!$A$9:$A$3000,$A217)</f>
        <v>0</v>
      </c>
      <c r="W217" s="10">
        <f>SUMIFS(MERCALYS!$E$9:$E$3000,MERCALYS!$D$9:$D$3000,W$1,MERCALYS!$A$9:$A$3000,$A217)</f>
        <v>0</v>
      </c>
      <c r="X217" s="10">
        <f>SUMIFS(MERCALYS!$E$9:$E$3000,MERCALYS!$D$9:$D$3000,X$1,MERCALYS!$A$9:$A$3000,$A217)</f>
        <v>0</v>
      </c>
      <c r="Y217" s="10">
        <f>SUMIFS(MERCALYS!$E$9:$E$3000,MERCALYS!$D$9:$D$3000,Y$1,MERCALYS!$A$9:$A$3000,$A217)</f>
        <v>0</v>
      </c>
      <c r="Z217" s="10">
        <f>SUMIFS(MERCALYS!$E$9:$E$3000,MERCALYS!$D$9:$D$3000,Z$1,MERCALYS!$A$9:$A$3000,$A217)</f>
        <v>1</v>
      </c>
      <c r="AA217" s="10">
        <f>SUMIFS(MERCALYS!$E$9:$E$3000,MERCALYS!$D$9:$D$3000,AA$1,MERCALYS!$A$9:$A$3000,$A217)</f>
        <v>0</v>
      </c>
      <c r="AB217" s="10">
        <f>SUMIFS(MERCALYS!$E$9:$E$3000,MERCALYS!$D$9:$D$3000,AB$1,MERCALYS!$A$9:$A$3000,$A217)</f>
        <v>0</v>
      </c>
      <c r="AC217" s="10">
        <f>SUMIFS(MERCALYS!$E$9:$E$3000,MERCALYS!$D$9:$D$3000,AC$1,MERCALYS!$A$9:$A$3000,$A217)</f>
        <v>0</v>
      </c>
      <c r="AD217" s="10">
        <f>SUMIFS(MERCALYS!$E$9:$E$3000,MERCALYS!$D$9:$D$3000,AD$1,MERCALYS!$A$9:$A$3000,$A217)</f>
        <v>0</v>
      </c>
    </row>
    <row r="218" spans="1:30">
      <c r="A218" s="10" t="str">
        <f>IF(ROW()-1&gt;MAX(MERCALYS!$L$9:$L$3000),"",INDEX(MERCALYS!$A$9:$A$3000,MATCH(ROW()-1,MERCALYS!$L$9:$L$3000,0)))</f>
        <v>0000019056765</v>
      </c>
      <c r="B218" s="10" t="str">
        <f>IF($A218="","",VLOOKUP($A218,MERCALYS!$A$9:$C$3000,3,0))</f>
        <v>CHARAL STEAK HACHE 15% 1X130G</v>
      </c>
      <c r="C218" s="10">
        <f>SUMIFS(MERCALYS!$E$9:$E$3000,MERCALYS!$D$9:$D$3000,C$1,MERCALYS!$A$9:$A$3000,$A218)</f>
        <v>0</v>
      </c>
      <c r="D218" s="10">
        <f>SUMIFS(MERCALYS!$E$9:$E$3000,MERCALYS!$D$9:$D$3000,D$1,MERCALYS!$A$9:$A$3000,$A218)</f>
        <v>0</v>
      </c>
      <c r="E218" s="10">
        <f>SUMIFS(MERCALYS!$E$9:$E$3000,MERCALYS!$D$9:$D$3000,E$1,MERCALYS!$A$9:$A$3000,$A218)</f>
        <v>0</v>
      </c>
      <c r="F218" s="10">
        <f>SUMIFS(MERCALYS!$E$9:$E$3000,MERCALYS!$D$9:$D$3000,F$1,MERCALYS!$A$9:$A$3000,$A218)</f>
        <v>0</v>
      </c>
      <c r="G218" s="10">
        <f>SUMIFS(MERCALYS!$E$9:$E$3000,MERCALYS!$D$9:$D$3000,G$1,MERCALYS!$A$9:$A$3000,$A218)</f>
        <v>0</v>
      </c>
      <c r="H218" s="10">
        <f>SUMIFS(MERCALYS!$E$9:$E$3000,MERCALYS!$D$9:$D$3000,H$1,MERCALYS!$A$9:$A$3000,$A218)</f>
        <v>0</v>
      </c>
      <c r="I218" s="10">
        <f>SUMIFS(MERCALYS!$E$9:$E$3000,MERCALYS!$D$9:$D$3000,I$1,MERCALYS!$A$9:$A$3000,$A218)</f>
        <v>0</v>
      </c>
      <c r="J218" s="10">
        <f>SUMIFS(MERCALYS!$E$9:$E$3000,MERCALYS!$D$9:$D$3000,J$1,MERCALYS!$A$9:$A$3000,$A218)</f>
        <v>0</v>
      </c>
      <c r="K218" s="10">
        <f>SUMIFS(MERCALYS!$E$9:$E$3000,MERCALYS!$D$9:$D$3000,K$1,MERCALYS!$A$9:$A$3000,$A218)</f>
        <v>0</v>
      </c>
      <c r="L218" s="10">
        <f>SUMIFS(MERCALYS!$E$9:$E$3000,MERCALYS!$D$9:$D$3000,L$1,MERCALYS!$A$9:$A$3000,$A218)</f>
        <v>0</v>
      </c>
      <c r="M218" s="10">
        <f>SUMIFS(MERCALYS!$E$9:$E$3000,MERCALYS!$D$9:$D$3000,M$1,MERCALYS!$A$9:$A$3000,$A218)</f>
        <v>0</v>
      </c>
      <c r="N218" s="10">
        <f>SUMIFS(MERCALYS!$E$9:$E$3000,MERCALYS!$D$9:$D$3000,N$1,MERCALYS!$A$9:$A$3000,$A218)</f>
        <v>0</v>
      </c>
      <c r="O218" s="10">
        <f>SUMIFS(MERCALYS!$E$9:$E$3000,MERCALYS!$D$9:$D$3000,O$1,MERCALYS!$A$9:$A$3000,$A218)</f>
        <v>0</v>
      </c>
      <c r="P218" s="10">
        <f>SUMIFS(MERCALYS!$E$9:$E$3000,MERCALYS!$D$9:$D$3000,P$1,MERCALYS!$A$9:$A$3000,$A218)</f>
        <v>0</v>
      </c>
      <c r="Q218" s="10">
        <f>SUMIFS(MERCALYS!$E$9:$E$3000,MERCALYS!$D$9:$D$3000,Q$1,MERCALYS!$A$9:$A$3000,$A218)</f>
        <v>0</v>
      </c>
      <c r="R218" s="10">
        <f>SUMIFS(MERCALYS!$E$9:$E$3000,MERCALYS!$D$9:$D$3000,R$1,MERCALYS!$A$9:$A$3000,$A218)</f>
        <v>0</v>
      </c>
      <c r="S218" s="10">
        <f>SUMIFS(MERCALYS!$E$9:$E$3000,MERCALYS!$D$9:$D$3000,S$1,MERCALYS!$A$9:$A$3000,$A218)</f>
        <v>0</v>
      </c>
      <c r="T218" s="10">
        <f>SUMIFS(MERCALYS!$E$9:$E$3000,MERCALYS!$D$9:$D$3000,T$1,MERCALYS!$A$9:$A$3000,$A218)</f>
        <v>0</v>
      </c>
      <c r="U218" s="10">
        <f>SUMIFS(MERCALYS!$E$9:$E$3000,MERCALYS!$D$9:$D$3000,U$1,MERCALYS!$A$9:$A$3000,$A218)</f>
        <v>0.13</v>
      </c>
      <c r="V218" s="10">
        <f>SUMIFS(MERCALYS!$E$9:$E$3000,MERCALYS!$D$9:$D$3000,V$1,MERCALYS!$A$9:$A$3000,$A218)</f>
        <v>0</v>
      </c>
      <c r="W218" s="10">
        <f>SUMIFS(MERCALYS!$E$9:$E$3000,MERCALYS!$D$9:$D$3000,W$1,MERCALYS!$A$9:$A$3000,$A218)</f>
        <v>0</v>
      </c>
      <c r="X218" s="10">
        <f>SUMIFS(MERCALYS!$E$9:$E$3000,MERCALYS!$D$9:$D$3000,X$1,MERCALYS!$A$9:$A$3000,$A218)</f>
        <v>0</v>
      </c>
      <c r="Y218" s="10">
        <f>SUMIFS(MERCALYS!$E$9:$E$3000,MERCALYS!$D$9:$D$3000,Y$1,MERCALYS!$A$9:$A$3000,$A218)</f>
        <v>0</v>
      </c>
      <c r="Z218" s="10">
        <f>SUMIFS(MERCALYS!$E$9:$E$3000,MERCALYS!$D$9:$D$3000,Z$1,MERCALYS!$A$9:$A$3000,$A218)</f>
        <v>0</v>
      </c>
      <c r="AA218" s="10">
        <f>SUMIFS(MERCALYS!$E$9:$E$3000,MERCALYS!$D$9:$D$3000,AA$1,MERCALYS!$A$9:$A$3000,$A218)</f>
        <v>0</v>
      </c>
      <c r="AB218" s="10">
        <f>SUMIFS(MERCALYS!$E$9:$E$3000,MERCALYS!$D$9:$D$3000,AB$1,MERCALYS!$A$9:$A$3000,$A218)</f>
        <v>0</v>
      </c>
      <c r="AC218" s="10">
        <f>SUMIFS(MERCALYS!$E$9:$E$3000,MERCALYS!$D$9:$D$3000,AC$1,MERCALYS!$A$9:$A$3000,$A218)</f>
        <v>0</v>
      </c>
      <c r="AD218" s="10">
        <f>SUMIFS(MERCALYS!$E$9:$E$3000,MERCALYS!$D$9:$D$3000,AD$1,MERCALYS!$A$9:$A$3000,$A218)</f>
        <v>0</v>
      </c>
    </row>
    <row r="219" spans="1:30">
      <c r="A219" s="10" t="str">
        <f>IF(ROW()-1&gt;MAX(MERCALYS!$L$9:$L$3000),"",INDEX(MERCALYS!$A$9:$A$3000,MATCH(ROW()-1,MERCALYS!$L$9:$L$3000,0)))</f>
        <v>0000019056787</v>
      </c>
      <c r="B219" s="10" t="str">
        <f>IF($A219="","",VLOOKUP($A219,MERCALYS!$A$9:$C$3000,3,0))</f>
        <v>CHARAL BACONBURGER 1X155G</v>
      </c>
      <c r="C219" s="10">
        <f>SUMIFS(MERCALYS!$E$9:$E$3000,MERCALYS!$D$9:$D$3000,C$1,MERCALYS!$A$9:$A$3000,$A219)</f>
        <v>0</v>
      </c>
      <c r="D219" s="10">
        <f>SUMIFS(MERCALYS!$E$9:$E$3000,MERCALYS!$D$9:$D$3000,D$1,MERCALYS!$A$9:$A$3000,$A219)</f>
        <v>0</v>
      </c>
      <c r="E219" s="10">
        <f>SUMIFS(MERCALYS!$E$9:$E$3000,MERCALYS!$D$9:$D$3000,E$1,MERCALYS!$A$9:$A$3000,$A219)</f>
        <v>0</v>
      </c>
      <c r="F219" s="10">
        <f>SUMIFS(MERCALYS!$E$9:$E$3000,MERCALYS!$D$9:$D$3000,F$1,MERCALYS!$A$9:$A$3000,$A219)</f>
        <v>0</v>
      </c>
      <c r="G219" s="10">
        <f>SUMIFS(MERCALYS!$E$9:$E$3000,MERCALYS!$D$9:$D$3000,G$1,MERCALYS!$A$9:$A$3000,$A219)</f>
        <v>0</v>
      </c>
      <c r="H219" s="10">
        <f>SUMIFS(MERCALYS!$E$9:$E$3000,MERCALYS!$D$9:$D$3000,H$1,MERCALYS!$A$9:$A$3000,$A219)</f>
        <v>0</v>
      </c>
      <c r="I219" s="10">
        <f>SUMIFS(MERCALYS!$E$9:$E$3000,MERCALYS!$D$9:$D$3000,I$1,MERCALYS!$A$9:$A$3000,$A219)</f>
        <v>0</v>
      </c>
      <c r="J219" s="10">
        <f>SUMIFS(MERCALYS!$E$9:$E$3000,MERCALYS!$D$9:$D$3000,J$1,MERCALYS!$A$9:$A$3000,$A219)</f>
        <v>0</v>
      </c>
      <c r="K219" s="10">
        <f>SUMIFS(MERCALYS!$E$9:$E$3000,MERCALYS!$D$9:$D$3000,K$1,MERCALYS!$A$9:$A$3000,$A219)</f>
        <v>0</v>
      </c>
      <c r="L219" s="10">
        <f>SUMIFS(MERCALYS!$E$9:$E$3000,MERCALYS!$D$9:$D$3000,L$1,MERCALYS!$A$9:$A$3000,$A219)</f>
        <v>0</v>
      </c>
      <c r="M219" s="10">
        <f>SUMIFS(MERCALYS!$E$9:$E$3000,MERCALYS!$D$9:$D$3000,M$1,MERCALYS!$A$9:$A$3000,$A219)</f>
        <v>3</v>
      </c>
      <c r="N219" s="10">
        <f>SUMIFS(MERCALYS!$E$9:$E$3000,MERCALYS!$D$9:$D$3000,N$1,MERCALYS!$A$9:$A$3000,$A219)</f>
        <v>0</v>
      </c>
      <c r="O219" s="10">
        <f>SUMIFS(MERCALYS!$E$9:$E$3000,MERCALYS!$D$9:$D$3000,O$1,MERCALYS!$A$9:$A$3000,$A219)</f>
        <v>0</v>
      </c>
      <c r="P219" s="10">
        <f>SUMIFS(MERCALYS!$E$9:$E$3000,MERCALYS!$D$9:$D$3000,P$1,MERCALYS!$A$9:$A$3000,$A219)</f>
        <v>0</v>
      </c>
      <c r="Q219" s="10">
        <f>SUMIFS(MERCALYS!$E$9:$E$3000,MERCALYS!$D$9:$D$3000,Q$1,MERCALYS!$A$9:$A$3000,$A219)</f>
        <v>0</v>
      </c>
      <c r="R219" s="10">
        <f>SUMIFS(MERCALYS!$E$9:$E$3000,MERCALYS!$D$9:$D$3000,R$1,MERCALYS!$A$9:$A$3000,$A219)</f>
        <v>0</v>
      </c>
      <c r="S219" s="10">
        <f>SUMIFS(MERCALYS!$E$9:$E$3000,MERCALYS!$D$9:$D$3000,S$1,MERCALYS!$A$9:$A$3000,$A219)</f>
        <v>0</v>
      </c>
      <c r="T219" s="10">
        <f>SUMIFS(MERCALYS!$E$9:$E$3000,MERCALYS!$D$9:$D$3000,T$1,MERCALYS!$A$9:$A$3000,$A219)</f>
        <v>0</v>
      </c>
      <c r="U219" s="10">
        <f>SUMIFS(MERCALYS!$E$9:$E$3000,MERCALYS!$D$9:$D$3000,U$1,MERCALYS!$A$9:$A$3000,$A219)</f>
        <v>0</v>
      </c>
      <c r="V219" s="10">
        <f>SUMIFS(MERCALYS!$E$9:$E$3000,MERCALYS!$D$9:$D$3000,V$1,MERCALYS!$A$9:$A$3000,$A219)</f>
        <v>0</v>
      </c>
      <c r="W219" s="10">
        <f>SUMIFS(MERCALYS!$E$9:$E$3000,MERCALYS!$D$9:$D$3000,W$1,MERCALYS!$A$9:$A$3000,$A219)</f>
        <v>0</v>
      </c>
      <c r="X219" s="10">
        <f>SUMIFS(MERCALYS!$E$9:$E$3000,MERCALYS!$D$9:$D$3000,X$1,MERCALYS!$A$9:$A$3000,$A219)</f>
        <v>0</v>
      </c>
      <c r="Y219" s="10">
        <f>SUMIFS(MERCALYS!$E$9:$E$3000,MERCALYS!$D$9:$D$3000,Y$1,MERCALYS!$A$9:$A$3000,$A219)</f>
        <v>0</v>
      </c>
      <c r="Z219" s="10">
        <f>SUMIFS(MERCALYS!$E$9:$E$3000,MERCALYS!$D$9:$D$3000,Z$1,MERCALYS!$A$9:$A$3000,$A219)</f>
        <v>0</v>
      </c>
      <c r="AA219" s="10">
        <f>SUMIFS(MERCALYS!$E$9:$E$3000,MERCALYS!$D$9:$D$3000,AA$1,MERCALYS!$A$9:$A$3000,$A219)</f>
        <v>0</v>
      </c>
      <c r="AB219" s="10">
        <f>SUMIFS(MERCALYS!$E$9:$E$3000,MERCALYS!$D$9:$D$3000,AB$1,MERCALYS!$A$9:$A$3000,$A219)</f>
        <v>0</v>
      </c>
      <c r="AC219" s="10">
        <f>SUMIFS(MERCALYS!$E$9:$E$3000,MERCALYS!$D$9:$D$3000,AC$1,MERCALYS!$A$9:$A$3000,$A219)</f>
        <v>0</v>
      </c>
      <c r="AD219" s="10">
        <f>SUMIFS(MERCALYS!$E$9:$E$3000,MERCALYS!$D$9:$D$3000,AD$1,MERCALYS!$A$9:$A$3000,$A219)</f>
        <v>0</v>
      </c>
    </row>
    <row r="220" spans="1:30">
      <c r="A220" s="10" t="str">
        <f>IF(ROW()-1&gt;MAX(MERCALYS!$L$9:$L$3000),"",INDEX(MERCALYS!$A$9:$A$3000,MATCH(ROW()-1,MERCALYS!$L$9:$L$3000,0)))</f>
        <v>0000019056905</v>
      </c>
      <c r="B220" s="10" t="str">
        <f>IF($A220="","",VLOOKUP($A220,MERCALYS!$A$9:$C$3000,3,0))</f>
        <v>FMICHON JBON DINDE HALAL4T160G</v>
      </c>
      <c r="C220" s="10">
        <f>SUMIFS(MERCALYS!$E$9:$E$3000,MERCALYS!$D$9:$D$3000,C$1,MERCALYS!$A$9:$A$3000,$A220)</f>
        <v>0</v>
      </c>
      <c r="D220" s="10">
        <f>SUMIFS(MERCALYS!$E$9:$E$3000,MERCALYS!$D$9:$D$3000,D$1,MERCALYS!$A$9:$A$3000,$A220)</f>
        <v>0</v>
      </c>
      <c r="E220" s="10">
        <f>SUMIFS(MERCALYS!$E$9:$E$3000,MERCALYS!$D$9:$D$3000,E$1,MERCALYS!$A$9:$A$3000,$A220)</f>
        <v>0</v>
      </c>
      <c r="F220" s="10">
        <f>SUMIFS(MERCALYS!$E$9:$E$3000,MERCALYS!$D$9:$D$3000,F$1,MERCALYS!$A$9:$A$3000,$A220)</f>
        <v>0</v>
      </c>
      <c r="G220" s="10">
        <f>SUMIFS(MERCALYS!$E$9:$E$3000,MERCALYS!$D$9:$D$3000,G$1,MERCALYS!$A$9:$A$3000,$A220)</f>
        <v>0</v>
      </c>
      <c r="H220" s="10">
        <f>SUMIFS(MERCALYS!$E$9:$E$3000,MERCALYS!$D$9:$D$3000,H$1,MERCALYS!$A$9:$A$3000,$A220)</f>
        <v>0</v>
      </c>
      <c r="I220" s="10">
        <f>SUMIFS(MERCALYS!$E$9:$E$3000,MERCALYS!$D$9:$D$3000,I$1,MERCALYS!$A$9:$A$3000,$A220)</f>
        <v>0</v>
      </c>
      <c r="J220" s="10">
        <f>SUMIFS(MERCALYS!$E$9:$E$3000,MERCALYS!$D$9:$D$3000,J$1,MERCALYS!$A$9:$A$3000,$A220)</f>
        <v>0</v>
      </c>
      <c r="K220" s="10">
        <f>SUMIFS(MERCALYS!$E$9:$E$3000,MERCALYS!$D$9:$D$3000,K$1,MERCALYS!$A$9:$A$3000,$A220)</f>
        <v>0</v>
      </c>
      <c r="L220" s="10">
        <f>SUMIFS(MERCALYS!$E$9:$E$3000,MERCALYS!$D$9:$D$3000,L$1,MERCALYS!$A$9:$A$3000,$A220)</f>
        <v>0</v>
      </c>
      <c r="M220" s="10">
        <f>SUMIFS(MERCALYS!$E$9:$E$3000,MERCALYS!$D$9:$D$3000,M$1,MERCALYS!$A$9:$A$3000,$A220)</f>
        <v>2</v>
      </c>
      <c r="N220" s="10">
        <f>SUMIFS(MERCALYS!$E$9:$E$3000,MERCALYS!$D$9:$D$3000,N$1,MERCALYS!$A$9:$A$3000,$A220)</f>
        <v>0</v>
      </c>
      <c r="O220" s="10">
        <f>SUMIFS(MERCALYS!$E$9:$E$3000,MERCALYS!$D$9:$D$3000,O$1,MERCALYS!$A$9:$A$3000,$A220)</f>
        <v>0</v>
      </c>
      <c r="P220" s="10">
        <f>SUMIFS(MERCALYS!$E$9:$E$3000,MERCALYS!$D$9:$D$3000,P$1,MERCALYS!$A$9:$A$3000,$A220)</f>
        <v>0</v>
      </c>
      <c r="Q220" s="10">
        <f>SUMIFS(MERCALYS!$E$9:$E$3000,MERCALYS!$D$9:$D$3000,Q$1,MERCALYS!$A$9:$A$3000,$A220)</f>
        <v>0</v>
      </c>
      <c r="R220" s="10">
        <f>SUMIFS(MERCALYS!$E$9:$E$3000,MERCALYS!$D$9:$D$3000,R$1,MERCALYS!$A$9:$A$3000,$A220)</f>
        <v>0</v>
      </c>
      <c r="S220" s="10">
        <f>SUMIFS(MERCALYS!$E$9:$E$3000,MERCALYS!$D$9:$D$3000,S$1,MERCALYS!$A$9:$A$3000,$A220)</f>
        <v>0</v>
      </c>
      <c r="T220" s="10">
        <f>SUMIFS(MERCALYS!$E$9:$E$3000,MERCALYS!$D$9:$D$3000,T$1,MERCALYS!$A$9:$A$3000,$A220)</f>
        <v>0</v>
      </c>
      <c r="U220" s="10">
        <f>SUMIFS(MERCALYS!$E$9:$E$3000,MERCALYS!$D$9:$D$3000,U$1,MERCALYS!$A$9:$A$3000,$A220)</f>
        <v>0</v>
      </c>
      <c r="V220" s="10">
        <f>SUMIFS(MERCALYS!$E$9:$E$3000,MERCALYS!$D$9:$D$3000,V$1,MERCALYS!$A$9:$A$3000,$A220)</f>
        <v>0</v>
      </c>
      <c r="W220" s="10">
        <f>SUMIFS(MERCALYS!$E$9:$E$3000,MERCALYS!$D$9:$D$3000,W$1,MERCALYS!$A$9:$A$3000,$A220)</f>
        <v>0</v>
      </c>
      <c r="X220" s="10">
        <f>SUMIFS(MERCALYS!$E$9:$E$3000,MERCALYS!$D$9:$D$3000,X$1,MERCALYS!$A$9:$A$3000,$A220)</f>
        <v>0</v>
      </c>
      <c r="Y220" s="10">
        <f>SUMIFS(MERCALYS!$E$9:$E$3000,MERCALYS!$D$9:$D$3000,Y$1,MERCALYS!$A$9:$A$3000,$A220)</f>
        <v>0</v>
      </c>
      <c r="Z220" s="10">
        <f>SUMIFS(MERCALYS!$E$9:$E$3000,MERCALYS!$D$9:$D$3000,Z$1,MERCALYS!$A$9:$A$3000,$A220)</f>
        <v>0</v>
      </c>
      <c r="AA220" s="10">
        <f>SUMIFS(MERCALYS!$E$9:$E$3000,MERCALYS!$D$9:$D$3000,AA$1,MERCALYS!$A$9:$A$3000,$A220)</f>
        <v>0</v>
      </c>
      <c r="AB220" s="10">
        <f>SUMIFS(MERCALYS!$E$9:$E$3000,MERCALYS!$D$9:$D$3000,AB$1,MERCALYS!$A$9:$A$3000,$A220)</f>
        <v>0</v>
      </c>
      <c r="AC220" s="10">
        <f>SUMIFS(MERCALYS!$E$9:$E$3000,MERCALYS!$D$9:$D$3000,AC$1,MERCALYS!$A$9:$A$3000,$A220)</f>
        <v>0</v>
      </c>
      <c r="AD220" s="10">
        <f>SUMIFS(MERCALYS!$E$9:$E$3000,MERCALYS!$D$9:$D$3000,AD$1,MERCALYS!$A$9:$A$3000,$A220)</f>
        <v>0</v>
      </c>
    </row>
    <row r="221" spans="1:30">
      <c r="A221" s="10" t="str">
        <f>IF(ROW()-1&gt;MAX(MERCALYS!$L$9:$L$3000),"",INDEX(MERCALYS!$A$9:$A$3000,MATCH(ROW()-1,MERCALYS!$L$9:$L$3000,0)))</f>
        <v>0000019056906</v>
      </c>
      <c r="B221" s="10" t="str">
        <f>IF($A221="","",VLOOKUP($A221,MERCALYS!$A$9:$C$3000,3,0))</f>
        <v>FMICHON ROTI DINDE HALAL4T120G</v>
      </c>
      <c r="C221" s="10">
        <f>SUMIFS(MERCALYS!$E$9:$E$3000,MERCALYS!$D$9:$D$3000,C$1,MERCALYS!$A$9:$A$3000,$A221)</f>
        <v>0</v>
      </c>
      <c r="D221" s="10">
        <f>SUMIFS(MERCALYS!$E$9:$E$3000,MERCALYS!$D$9:$D$3000,D$1,MERCALYS!$A$9:$A$3000,$A221)</f>
        <v>0</v>
      </c>
      <c r="E221" s="10">
        <f>SUMIFS(MERCALYS!$E$9:$E$3000,MERCALYS!$D$9:$D$3000,E$1,MERCALYS!$A$9:$A$3000,$A221)</f>
        <v>0</v>
      </c>
      <c r="F221" s="10">
        <f>SUMIFS(MERCALYS!$E$9:$E$3000,MERCALYS!$D$9:$D$3000,F$1,MERCALYS!$A$9:$A$3000,$A221)</f>
        <v>1</v>
      </c>
      <c r="G221" s="10">
        <f>SUMIFS(MERCALYS!$E$9:$E$3000,MERCALYS!$D$9:$D$3000,G$1,MERCALYS!$A$9:$A$3000,$A221)</f>
        <v>0</v>
      </c>
      <c r="H221" s="10">
        <f>SUMIFS(MERCALYS!$E$9:$E$3000,MERCALYS!$D$9:$D$3000,H$1,MERCALYS!$A$9:$A$3000,$A221)</f>
        <v>0</v>
      </c>
      <c r="I221" s="10">
        <f>SUMIFS(MERCALYS!$E$9:$E$3000,MERCALYS!$D$9:$D$3000,I$1,MERCALYS!$A$9:$A$3000,$A221)</f>
        <v>0</v>
      </c>
      <c r="J221" s="10">
        <f>SUMIFS(MERCALYS!$E$9:$E$3000,MERCALYS!$D$9:$D$3000,J$1,MERCALYS!$A$9:$A$3000,$A221)</f>
        <v>0</v>
      </c>
      <c r="K221" s="10">
        <f>SUMIFS(MERCALYS!$E$9:$E$3000,MERCALYS!$D$9:$D$3000,K$1,MERCALYS!$A$9:$A$3000,$A221)</f>
        <v>0</v>
      </c>
      <c r="L221" s="10">
        <f>SUMIFS(MERCALYS!$E$9:$E$3000,MERCALYS!$D$9:$D$3000,L$1,MERCALYS!$A$9:$A$3000,$A221)</f>
        <v>0</v>
      </c>
      <c r="M221" s="10">
        <f>SUMIFS(MERCALYS!$E$9:$E$3000,MERCALYS!$D$9:$D$3000,M$1,MERCALYS!$A$9:$A$3000,$A221)</f>
        <v>6</v>
      </c>
      <c r="N221" s="10">
        <f>SUMIFS(MERCALYS!$E$9:$E$3000,MERCALYS!$D$9:$D$3000,N$1,MERCALYS!$A$9:$A$3000,$A221)</f>
        <v>0</v>
      </c>
      <c r="O221" s="10">
        <f>SUMIFS(MERCALYS!$E$9:$E$3000,MERCALYS!$D$9:$D$3000,O$1,MERCALYS!$A$9:$A$3000,$A221)</f>
        <v>0</v>
      </c>
      <c r="P221" s="10">
        <f>SUMIFS(MERCALYS!$E$9:$E$3000,MERCALYS!$D$9:$D$3000,P$1,MERCALYS!$A$9:$A$3000,$A221)</f>
        <v>0</v>
      </c>
      <c r="Q221" s="10">
        <f>SUMIFS(MERCALYS!$E$9:$E$3000,MERCALYS!$D$9:$D$3000,Q$1,MERCALYS!$A$9:$A$3000,$A221)</f>
        <v>0</v>
      </c>
      <c r="R221" s="10">
        <f>SUMIFS(MERCALYS!$E$9:$E$3000,MERCALYS!$D$9:$D$3000,R$1,MERCALYS!$A$9:$A$3000,$A221)</f>
        <v>0</v>
      </c>
      <c r="S221" s="10">
        <f>SUMIFS(MERCALYS!$E$9:$E$3000,MERCALYS!$D$9:$D$3000,S$1,MERCALYS!$A$9:$A$3000,$A221)</f>
        <v>0</v>
      </c>
      <c r="T221" s="10">
        <f>SUMIFS(MERCALYS!$E$9:$E$3000,MERCALYS!$D$9:$D$3000,T$1,MERCALYS!$A$9:$A$3000,$A221)</f>
        <v>0</v>
      </c>
      <c r="U221" s="10">
        <f>SUMIFS(MERCALYS!$E$9:$E$3000,MERCALYS!$D$9:$D$3000,U$1,MERCALYS!$A$9:$A$3000,$A221)</f>
        <v>0</v>
      </c>
      <c r="V221" s="10">
        <f>SUMIFS(MERCALYS!$E$9:$E$3000,MERCALYS!$D$9:$D$3000,V$1,MERCALYS!$A$9:$A$3000,$A221)</f>
        <v>0</v>
      </c>
      <c r="W221" s="10">
        <f>SUMIFS(MERCALYS!$E$9:$E$3000,MERCALYS!$D$9:$D$3000,W$1,MERCALYS!$A$9:$A$3000,$A221)</f>
        <v>0</v>
      </c>
      <c r="X221" s="10">
        <f>SUMIFS(MERCALYS!$E$9:$E$3000,MERCALYS!$D$9:$D$3000,X$1,MERCALYS!$A$9:$A$3000,$A221)</f>
        <v>0</v>
      </c>
      <c r="Y221" s="10">
        <f>SUMIFS(MERCALYS!$E$9:$E$3000,MERCALYS!$D$9:$D$3000,Y$1,MERCALYS!$A$9:$A$3000,$A221)</f>
        <v>0</v>
      </c>
      <c r="Z221" s="10">
        <f>SUMIFS(MERCALYS!$E$9:$E$3000,MERCALYS!$D$9:$D$3000,Z$1,MERCALYS!$A$9:$A$3000,$A221)</f>
        <v>0</v>
      </c>
      <c r="AA221" s="10">
        <f>SUMIFS(MERCALYS!$E$9:$E$3000,MERCALYS!$D$9:$D$3000,AA$1,MERCALYS!$A$9:$A$3000,$A221)</f>
        <v>0</v>
      </c>
      <c r="AB221" s="10">
        <f>SUMIFS(MERCALYS!$E$9:$E$3000,MERCALYS!$D$9:$D$3000,AB$1,MERCALYS!$A$9:$A$3000,$A221)</f>
        <v>0</v>
      </c>
      <c r="AC221" s="10">
        <f>SUMIFS(MERCALYS!$E$9:$E$3000,MERCALYS!$D$9:$D$3000,AC$1,MERCALYS!$A$9:$A$3000,$A221)</f>
        <v>0</v>
      </c>
      <c r="AD221" s="10">
        <f>SUMIFS(MERCALYS!$E$9:$E$3000,MERCALYS!$D$9:$D$3000,AD$1,MERCALYS!$A$9:$A$3000,$A221)</f>
        <v>0</v>
      </c>
    </row>
    <row r="222" spans="1:30">
      <c r="A222" s="10" t="str">
        <f>IF(ROW()-1&gt;MAX(MERCALYS!$L$9:$L$3000),"",INDEX(MERCALYS!$A$9:$A$3000,MATCH(ROW()-1,MERCALYS!$L$9:$L$3000,0)))</f>
        <v>0000019056933</v>
      </c>
      <c r="B222" s="10" t="str">
        <f>IF($A222="","",VLOOKUP($A222,MERCALYS!$A$9:$C$3000,3,0))</f>
        <v>MERINGUETTE VANILLE 120G</v>
      </c>
      <c r="C222" s="10">
        <f>SUMIFS(MERCALYS!$E$9:$E$3000,MERCALYS!$D$9:$D$3000,C$1,MERCALYS!$A$9:$A$3000,$A222)</f>
        <v>0</v>
      </c>
      <c r="D222" s="10">
        <f>SUMIFS(MERCALYS!$E$9:$E$3000,MERCALYS!$D$9:$D$3000,D$1,MERCALYS!$A$9:$A$3000,$A222)</f>
        <v>0</v>
      </c>
      <c r="E222" s="10">
        <f>SUMIFS(MERCALYS!$E$9:$E$3000,MERCALYS!$D$9:$D$3000,E$1,MERCALYS!$A$9:$A$3000,$A222)</f>
        <v>0</v>
      </c>
      <c r="F222" s="10">
        <f>SUMIFS(MERCALYS!$E$9:$E$3000,MERCALYS!$D$9:$D$3000,F$1,MERCALYS!$A$9:$A$3000,$A222)</f>
        <v>0</v>
      </c>
      <c r="G222" s="10">
        <f>SUMIFS(MERCALYS!$E$9:$E$3000,MERCALYS!$D$9:$D$3000,G$1,MERCALYS!$A$9:$A$3000,$A222)</f>
        <v>0</v>
      </c>
      <c r="H222" s="10">
        <f>SUMIFS(MERCALYS!$E$9:$E$3000,MERCALYS!$D$9:$D$3000,H$1,MERCALYS!$A$9:$A$3000,$A222)</f>
        <v>0</v>
      </c>
      <c r="I222" s="10">
        <f>SUMIFS(MERCALYS!$E$9:$E$3000,MERCALYS!$D$9:$D$3000,I$1,MERCALYS!$A$9:$A$3000,$A222)</f>
        <v>0</v>
      </c>
      <c r="J222" s="10">
        <f>SUMIFS(MERCALYS!$E$9:$E$3000,MERCALYS!$D$9:$D$3000,J$1,MERCALYS!$A$9:$A$3000,$A222)</f>
        <v>0</v>
      </c>
      <c r="K222" s="10">
        <f>SUMIFS(MERCALYS!$E$9:$E$3000,MERCALYS!$D$9:$D$3000,K$1,MERCALYS!$A$9:$A$3000,$A222)</f>
        <v>0</v>
      </c>
      <c r="L222" s="10">
        <f>SUMIFS(MERCALYS!$E$9:$E$3000,MERCALYS!$D$9:$D$3000,L$1,MERCALYS!$A$9:$A$3000,$A222)</f>
        <v>0</v>
      </c>
      <c r="M222" s="10">
        <f>SUMIFS(MERCALYS!$E$9:$E$3000,MERCALYS!$D$9:$D$3000,M$1,MERCALYS!$A$9:$A$3000,$A222)</f>
        <v>0</v>
      </c>
      <c r="N222" s="10">
        <f>SUMIFS(MERCALYS!$E$9:$E$3000,MERCALYS!$D$9:$D$3000,N$1,MERCALYS!$A$9:$A$3000,$A222)</f>
        <v>0</v>
      </c>
      <c r="O222" s="10">
        <f>SUMIFS(MERCALYS!$E$9:$E$3000,MERCALYS!$D$9:$D$3000,O$1,MERCALYS!$A$9:$A$3000,$A222)</f>
        <v>0</v>
      </c>
      <c r="P222" s="10">
        <f>SUMIFS(MERCALYS!$E$9:$E$3000,MERCALYS!$D$9:$D$3000,P$1,MERCALYS!$A$9:$A$3000,$A222)</f>
        <v>0</v>
      </c>
      <c r="Q222" s="10">
        <f>SUMIFS(MERCALYS!$E$9:$E$3000,MERCALYS!$D$9:$D$3000,Q$1,MERCALYS!$A$9:$A$3000,$A222)</f>
        <v>0</v>
      </c>
      <c r="R222" s="10">
        <f>SUMIFS(MERCALYS!$E$9:$E$3000,MERCALYS!$D$9:$D$3000,R$1,MERCALYS!$A$9:$A$3000,$A222)</f>
        <v>0</v>
      </c>
      <c r="S222" s="10">
        <f>SUMIFS(MERCALYS!$E$9:$E$3000,MERCALYS!$D$9:$D$3000,S$1,MERCALYS!$A$9:$A$3000,$A222)</f>
        <v>0</v>
      </c>
      <c r="T222" s="10">
        <f>SUMIFS(MERCALYS!$E$9:$E$3000,MERCALYS!$D$9:$D$3000,T$1,MERCALYS!$A$9:$A$3000,$A222)</f>
        <v>0</v>
      </c>
      <c r="U222" s="10">
        <f>SUMIFS(MERCALYS!$E$9:$E$3000,MERCALYS!$D$9:$D$3000,U$1,MERCALYS!$A$9:$A$3000,$A222)</f>
        <v>0</v>
      </c>
      <c r="V222" s="10">
        <f>SUMIFS(MERCALYS!$E$9:$E$3000,MERCALYS!$D$9:$D$3000,V$1,MERCALYS!$A$9:$A$3000,$A222)</f>
        <v>0</v>
      </c>
      <c r="W222" s="10">
        <f>SUMIFS(MERCALYS!$E$9:$E$3000,MERCALYS!$D$9:$D$3000,W$1,MERCALYS!$A$9:$A$3000,$A222)</f>
        <v>0</v>
      </c>
      <c r="X222" s="10">
        <f>SUMIFS(MERCALYS!$E$9:$E$3000,MERCALYS!$D$9:$D$3000,X$1,MERCALYS!$A$9:$A$3000,$A222)</f>
        <v>0</v>
      </c>
      <c r="Y222" s="10">
        <f>SUMIFS(MERCALYS!$E$9:$E$3000,MERCALYS!$D$9:$D$3000,Y$1,MERCALYS!$A$9:$A$3000,$A222)</f>
        <v>0</v>
      </c>
      <c r="Z222" s="10">
        <f>SUMIFS(MERCALYS!$E$9:$E$3000,MERCALYS!$D$9:$D$3000,Z$1,MERCALYS!$A$9:$A$3000,$A222)</f>
        <v>0</v>
      </c>
      <c r="AA222" s="10">
        <f>SUMIFS(MERCALYS!$E$9:$E$3000,MERCALYS!$D$9:$D$3000,AA$1,MERCALYS!$A$9:$A$3000,$A222)</f>
        <v>1</v>
      </c>
      <c r="AB222" s="10">
        <f>SUMIFS(MERCALYS!$E$9:$E$3000,MERCALYS!$D$9:$D$3000,AB$1,MERCALYS!$A$9:$A$3000,$A222)</f>
        <v>0</v>
      </c>
      <c r="AC222" s="10">
        <f>SUMIFS(MERCALYS!$E$9:$E$3000,MERCALYS!$D$9:$D$3000,AC$1,MERCALYS!$A$9:$A$3000,$A222)</f>
        <v>0</v>
      </c>
      <c r="AD222" s="10">
        <f>SUMIFS(MERCALYS!$E$9:$E$3000,MERCALYS!$D$9:$D$3000,AD$1,MERCALYS!$A$9:$A$3000,$A222)</f>
        <v>0</v>
      </c>
    </row>
    <row r="223" spans="1:30">
      <c r="A223" s="10" t="str">
        <f>IF(ROW()-1&gt;MAX(MERCALYS!$L$9:$L$3000),"",INDEX(MERCALYS!$A$9:$A$3000,MATCH(ROW()-1,MERCALYS!$L$9:$L$3000,0)))</f>
        <v>0000019057258</v>
      </c>
      <c r="B223" s="10" t="str">
        <f>IF($A223="","",VLOOKUP($A223,MERCALYS!$A$9:$C$3000,3,0))</f>
        <v>MCOQ BOUCHEE PLT NATURE 200G</v>
      </c>
      <c r="C223" s="10">
        <f>SUMIFS(MERCALYS!$E$9:$E$3000,MERCALYS!$D$9:$D$3000,C$1,MERCALYS!$A$9:$A$3000,$A223)</f>
        <v>0</v>
      </c>
      <c r="D223" s="10">
        <f>SUMIFS(MERCALYS!$E$9:$E$3000,MERCALYS!$D$9:$D$3000,D$1,MERCALYS!$A$9:$A$3000,$A223)</f>
        <v>0</v>
      </c>
      <c r="E223" s="10">
        <f>SUMIFS(MERCALYS!$E$9:$E$3000,MERCALYS!$D$9:$D$3000,E$1,MERCALYS!$A$9:$A$3000,$A223)</f>
        <v>4</v>
      </c>
      <c r="F223" s="10">
        <f>SUMIFS(MERCALYS!$E$9:$E$3000,MERCALYS!$D$9:$D$3000,F$1,MERCALYS!$A$9:$A$3000,$A223)</f>
        <v>0</v>
      </c>
      <c r="G223" s="10">
        <f>SUMIFS(MERCALYS!$E$9:$E$3000,MERCALYS!$D$9:$D$3000,G$1,MERCALYS!$A$9:$A$3000,$A223)</f>
        <v>0</v>
      </c>
      <c r="H223" s="10">
        <f>SUMIFS(MERCALYS!$E$9:$E$3000,MERCALYS!$D$9:$D$3000,H$1,MERCALYS!$A$9:$A$3000,$A223)</f>
        <v>0</v>
      </c>
      <c r="I223" s="10">
        <f>SUMIFS(MERCALYS!$E$9:$E$3000,MERCALYS!$D$9:$D$3000,I$1,MERCALYS!$A$9:$A$3000,$A223)</f>
        <v>0</v>
      </c>
      <c r="J223" s="10">
        <f>SUMIFS(MERCALYS!$E$9:$E$3000,MERCALYS!$D$9:$D$3000,J$1,MERCALYS!$A$9:$A$3000,$A223)</f>
        <v>0</v>
      </c>
      <c r="K223" s="10">
        <f>SUMIFS(MERCALYS!$E$9:$E$3000,MERCALYS!$D$9:$D$3000,K$1,MERCALYS!$A$9:$A$3000,$A223)</f>
        <v>0</v>
      </c>
      <c r="L223" s="10">
        <f>SUMIFS(MERCALYS!$E$9:$E$3000,MERCALYS!$D$9:$D$3000,L$1,MERCALYS!$A$9:$A$3000,$A223)</f>
        <v>0</v>
      </c>
      <c r="M223" s="10">
        <f>SUMIFS(MERCALYS!$E$9:$E$3000,MERCALYS!$D$9:$D$3000,M$1,MERCALYS!$A$9:$A$3000,$A223)</f>
        <v>0</v>
      </c>
      <c r="N223" s="10">
        <f>SUMIFS(MERCALYS!$E$9:$E$3000,MERCALYS!$D$9:$D$3000,N$1,MERCALYS!$A$9:$A$3000,$A223)</f>
        <v>0</v>
      </c>
      <c r="O223" s="10">
        <f>SUMIFS(MERCALYS!$E$9:$E$3000,MERCALYS!$D$9:$D$3000,O$1,MERCALYS!$A$9:$A$3000,$A223)</f>
        <v>0</v>
      </c>
      <c r="P223" s="10">
        <f>SUMIFS(MERCALYS!$E$9:$E$3000,MERCALYS!$D$9:$D$3000,P$1,MERCALYS!$A$9:$A$3000,$A223)</f>
        <v>0</v>
      </c>
      <c r="Q223" s="10">
        <f>SUMIFS(MERCALYS!$E$9:$E$3000,MERCALYS!$D$9:$D$3000,Q$1,MERCALYS!$A$9:$A$3000,$A223)</f>
        <v>0</v>
      </c>
      <c r="R223" s="10">
        <f>SUMIFS(MERCALYS!$E$9:$E$3000,MERCALYS!$D$9:$D$3000,R$1,MERCALYS!$A$9:$A$3000,$A223)</f>
        <v>0</v>
      </c>
      <c r="S223" s="10">
        <f>SUMIFS(MERCALYS!$E$9:$E$3000,MERCALYS!$D$9:$D$3000,S$1,MERCALYS!$A$9:$A$3000,$A223)</f>
        <v>0</v>
      </c>
      <c r="T223" s="10">
        <f>SUMIFS(MERCALYS!$E$9:$E$3000,MERCALYS!$D$9:$D$3000,T$1,MERCALYS!$A$9:$A$3000,$A223)</f>
        <v>0</v>
      </c>
      <c r="U223" s="10">
        <f>SUMIFS(MERCALYS!$E$9:$E$3000,MERCALYS!$D$9:$D$3000,U$1,MERCALYS!$A$9:$A$3000,$A223)</f>
        <v>0</v>
      </c>
      <c r="V223" s="10">
        <f>SUMIFS(MERCALYS!$E$9:$E$3000,MERCALYS!$D$9:$D$3000,V$1,MERCALYS!$A$9:$A$3000,$A223)</f>
        <v>0</v>
      </c>
      <c r="W223" s="10">
        <f>SUMIFS(MERCALYS!$E$9:$E$3000,MERCALYS!$D$9:$D$3000,W$1,MERCALYS!$A$9:$A$3000,$A223)</f>
        <v>0</v>
      </c>
      <c r="X223" s="10">
        <f>SUMIFS(MERCALYS!$E$9:$E$3000,MERCALYS!$D$9:$D$3000,X$1,MERCALYS!$A$9:$A$3000,$A223)</f>
        <v>0</v>
      </c>
      <c r="Y223" s="10">
        <f>SUMIFS(MERCALYS!$E$9:$E$3000,MERCALYS!$D$9:$D$3000,Y$1,MERCALYS!$A$9:$A$3000,$A223)</f>
        <v>0</v>
      </c>
      <c r="Z223" s="10">
        <f>SUMIFS(MERCALYS!$E$9:$E$3000,MERCALYS!$D$9:$D$3000,Z$1,MERCALYS!$A$9:$A$3000,$A223)</f>
        <v>0</v>
      </c>
      <c r="AA223" s="10">
        <f>SUMIFS(MERCALYS!$E$9:$E$3000,MERCALYS!$D$9:$D$3000,AA$1,MERCALYS!$A$9:$A$3000,$A223)</f>
        <v>0</v>
      </c>
      <c r="AB223" s="10">
        <f>SUMIFS(MERCALYS!$E$9:$E$3000,MERCALYS!$D$9:$D$3000,AB$1,MERCALYS!$A$9:$A$3000,$A223)</f>
        <v>0</v>
      </c>
      <c r="AC223" s="10">
        <f>SUMIFS(MERCALYS!$E$9:$E$3000,MERCALYS!$D$9:$D$3000,AC$1,MERCALYS!$A$9:$A$3000,$A223)</f>
        <v>0</v>
      </c>
      <c r="AD223" s="10">
        <f>SUMIFS(MERCALYS!$E$9:$E$3000,MERCALYS!$D$9:$D$3000,AD$1,MERCALYS!$A$9:$A$3000,$A223)</f>
        <v>0</v>
      </c>
    </row>
    <row r="224" spans="1:30">
      <c r="A224" s="10" t="str">
        <f>IF(ROW()-1&gt;MAX(MERCALYS!$L$9:$L$3000),"",INDEX(MERCALYS!$A$9:$A$3000,MATCH(ROW()-1,MERCALYS!$L$9:$L$3000,0)))</f>
        <v>0000019057603</v>
      </c>
      <c r="B224" s="10" t="str">
        <f>IF($A224="","",VLOOKUP($A224,MERCALYS!$A$9:$C$3000,3,0))</f>
        <v>LA BOUL.BRIOCHE.TRCHE.P.B 450G</v>
      </c>
      <c r="C224" s="10">
        <f>SUMIFS(MERCALYS!$E$9:$E$3000,MERCALYS!$D$9:$D$3000,C$1,MERCALYS!$A$9:$A$3000,$A224)</f>
        <v>0</v>
      </c>
      <c r="D224" s="10">
        <f>SUMIFS(MERCALYS!$E$9:$E$3000,MERCALYS!$D$9:$D$3000,D$1,MERCALYS!$A$9:$A$3000,$A224)</f>
        <v>0</v>
      </c>
      <c r="E224" s="10">
        <f>SUMIFS(MERCALYS!$E$9:$E$3000,MERCALYS!$D$9:$D$3000,E$1,MERCALYS!$A$9:$A$3000,$A224)</f>
        <v>3</v>
      </c>
      <c r="F224" s="10">
        <f>SUMIFS(MERCALYS!$E$9:$E$3000,MERCALYS!$D$9:$D$3000,F$1,MERCALYS!$A$9:$A$3000,$A224)</f>
        <v>0</v>
      </c>
      <c r="G224" s="10">
        <f>SUMIFS(MERCALYS!$E$9:$E$3000,MERCALYS!$D$9:$D$3000,G$1,MERCALYS!$A$9:$A$3000,$A224)</f>
        <v>0</v>
      </c>
      <c r="H224" s="10">
        <f>SUMIFS(MERCALYS!$E$9:$E$3000,MERCALYS!$D$9:$D$3000,H$1,MERCALYS!$A$9:$A$3000,$A224)</f>
        <v>0</v>
      </c>
      <c r="I224" s="10">
        <f>SUMIFS(MERCALYS!$E$9:$E$3000,MERCALYS!$D$9:$D$3000,I$1,MERCALYS!$A$9:$A$3000,$A224)</f>
        <v>0</v>
      </c>
      <c r="J224" s="10">
        <f>SUMIFS(MERCALYS!$E$9:$E$3000,MERCALYS!$D$9:$D$3000,J$1,MERCALYS!$A$9:$A$3000,$A224)</f>
        <v>0</v>
      </c>
      <c r="K224" s="10">
        <f>SUMIFS(MERCALYS!$E$9:$E$3000,MERCALYS!$D$9:$D$3000,K$1,MERCALYS!$A$9:$A$3000,$A224)</f>
        <v>0</v>
      </c>
      <c r="L224" s="10">
        <f>SUMIFS(MERCALYS!$E$9:$E$3000,MERCALYS!$D$9:$D$3000,L$1,MERCALYS!$A$9:$A$3000,$A224)</f>
        <v>0</v>
      </c>
      <c r="M224" s="10">
        <f>SUMIFS(MERCALYS!$E$9:$E$3000,MERCALYS!$D$9:$D$3000,M$1,MERCALYS!$A$9:$A$3000,$A224)</f>
        <v>0</v>
      </c>
      <c r="N224" s="10">
        <f>SUMIFS(MERCALYS!$E$9:$E$3000,MERCALYS!$D$9:$D$3000,N$1,MERCALYS!$A$9:$A$3000,$A224)</f>
        <v>0</v>
      </c>
      <c r="O224" s="10">
        <f>SUMIFS(MERCALYS!$E$9:$E$3000,MERCALYS!$D$9:$D$3000,O$1,MERCALYS!$A$9:$A$3000,$A224)</f>
        <v>0</v>
      </c>
      <c r="P224" s="10">
        <f>SUMIFS(MERCALYS!$E$9:$E$3000,MERCALYS!$D$9:$D$3000,P$1,MERCALYS!$A$9:$A$3000,$A224)</f>
        <v>0</v>
      </c>
      <c r="Q224" s="10">
        <f>SUMIFS(MERCALYS!$E$9:$E$3000,MERCALYS!$D$9:$D$3000,Q$1,MERCALYS!$A$9:$A$3000,$A224)</f>
        <v>0</v>
      </c>
      <c r="R224" s="10">
        <f>SUMIFS(MERCALYS!$E$9:$E$3000,MERCALYS!$D$9:$D$3000,R$1,MERCALYS!$A$9:$A$3000,$A224)</f>
        <v>0</v>
      </c>
      <c r="S224" s="10">
        <f>SUMIFS(MERCALYS!$E$9:$E$3000,MERCALYS!$D$9:$D$3000,S$1,MERCALYS!$A$9:$A$3000,$A224)</f>
        <v>0</v>
      </c>
      <c r="T224" s="10">
        <f>SUMIFS(MERCALYS!$E$9:$E$3000,MERCALYS!$D$9:$D$3000,T$1,MERCALYS!$A$9:$A$3000,$A224)</f>
        <v>0</v>
      </c>
      <c r="U224" s="10">
        <f>SUMIFS(MERCALYS!$E$9:$E$3000,MERCALYS!$D$9:$D$3000,U$1,MERCALYS!$A$9:$A$3000,$A224)</f>
        <v>0</v>
      </c>
      <c r="V224" s="10">
        <f>SUMIFS(MERCALYS!$E$9:$E$3000,MERCALYS!$D$9:$D$3000,V$1,MERCALYS!$A$9:$A$3000,$A224)</f>
        <v>0</v>
      </c>
      <c r="W224" s="10">
        <f>SUMIFS(MERCALYS!$E$9:$E$3000,MERCALYS!$D$9:$D$3000,W$1,MERCALYS!$A$9:$A$3000,$A224)</f>
        <v>0</v>
      </c>
      <c r="X224" s="10">
        <f>SUMIFS(MERCALYS!$E$9:$E$3000,MERCALYS!$D$9:$D$3000,X$1,MERCALYS!$A$9:$A$3000,$A224)</f>
        <v>0</v>
      </c>
      <c r="Y224" s="10">
        <f>SUMIFS(MERCALYS!$E$9:$E$3000,MERCALYS!$D$9:$D$3000,Y$1,MERCALYS!$A$9:$A$3000,$A224)</f>
        <v>0</v>
      </c>
      <c r="Z224" s="10">
        <f>SUMIFS(MERCALYS!$E$9:$E$3000,MERCALYS!$D$9:$D$3000,Z$1,MERCALYS!$A$9:$A$3000,$A224)</f>
        <v>0</v>
      </c>
      <c r="AA224" s="10">
        <f>SUMIFS(MERCALYS!$E$9:$E$3000,MERCALYS!$D$9:$D$3000,AA$1,MERCALYS!$A$9:$A$3000,$A224)</f>
        <v>0</v>
      </c>
      <c r="AB224" s="10">
        <f>SUMIFS(MERCALYS!$E$9:$E$3000,MERCALYS!$D$9:$D$3000,AB$1,MERCALYS!$A$9:$A$3000,$A224)</f>
        <v>0</v>
      </c>
      <c r="AC224" s="10">
        <f>SUMIFS(MERCALYS!$E$9:$E$3000,MERCALYS!$D$9:$D$3000,AC$1,MERCALYS!$A$9:$A$3000,$A224)</f>
        <v>0</v>
      </c>
      <c r="AD224" s="10">
        <f>SUMIFS(MERCALYS!$E$9:$E$3000,MERCALYS!$D$9:$D$3000,AD$1,MERCALYS!$A$9:$A$3000,$A224)</f>
        <v>0</v>
      </c>
    </row>
    <row r="225" spans="1:30">
      <c r="A225" s="10" t="str">
        <f>IF(ROW()-1&gt;MAX(MERCALYS!$L$9:$L$3000),"",INDEX(MERCALYS!$A$9:$A$3000,MATCH(ROW()-1,MERCALYS!$L$9:$L$3000,0)))</f>
        <v>0000019057742</v>
      </c>
      <c r="B225" s="10" t="str">
        <f>IF($A225="","",VLOOKUP($A225,MERCALYS!$A$9:$C$3000,3,0))</f>
        <v>BONDUELLE COEUR FRISE 100%170G</v>
      </c>
      <c r="C225" s="10">
        <f>SUMIFS(MERCALYS!$E$9:$E$3000,MERCALYS!$D$9:$D$3000,C$1,MERCALYS!$A$9:$A$3000,$A225)</f>
        <v>0</v>
      </c>
      <c r="D225" s="10">
        <f>SUMIFS(MERCALYS!$E$9:$E$3000,MERCALYS!$D$9:$D$3000,D$1,MERCALYS!$A$9:$A$3000,$A225)</f>
        <v>0</v>
      </c>
      <c r="E225" s="10">
        <f>SUMIFS(MERCALYS!$E$9:$E$3000,MERCALYS!$D$9:$D$3000,E$1,MERCALYS!$A$9:$A$3000,$A225)</f>
        <v>0</v>
      </c>
      <c r="F225" s="10">
        <f>SUMIFS(MERCALYS!$E$9:$E$3000,MERCALYS!$D$9:$D$3000,F$1,MERCALYS!$A$9:$A$3000,$A225)</f>
        <v>0</v>
      </c>
      <c r="G225" s="10">
        <f>SUMIFS(MERCALYS!$E$9:$E$3000,MERCALYS!$D$9:$D$3000,G$1,MERCALYS!$A$9:$A$3000,$A225)</f>
        <v>1</v>
      </c>
      <c r="H225" s="10">
        <f>SUMIFS(MERCALYS!$E$9:$E$3000,MERCALYS!$D$9:$D$3000,H$1,MERCALYS!$A$9:$A$3000,$A225)</f>
        <v>0</v>
      </c>
      <c r="I225" s="10">
        <f>SUMIFS(MERCALYS!$E$9:$E$3000,MERCALYS!$D$9:$D$3000,I$1,MERCALYS!$A$9:$A$3000,$A225)</f>
        <v>0</v>
      </c>
      <c r="J225" s="10">
        <f>SUMIFS(MERCALYS!$E$9:$E$3000,MERCALYS!$D$9:$D$3000,J$1,MERCALYS!$A$9:$A$3000,$A225)</f>
        <v>2</v>
      </c>
      <c r="K225" s="10">
        <f>SUMIFS(MERCALYS!$E$9:$E$3000,MERCALYS!$D$9:$D$3000,K$1,MERCALYS!$A$9:$A$3000,$A225)</f>
        <v>0</v>
      </c>
      <c r="L225" s="10">
        <f>SUMIFS(MERCALYS!$E$9:$E$3000,MERCALYS!$D$9:$D$3000,L$1,MERCALYS!$A$9:$A$3000,$A225)</f>
        <v>0</v>
      </c>
      <c r="M225" s="10">
        <f>SUMIFS(MERCALYS!$E$9:$E$3000,MERCALYS!$D$9:$D$3000,M$1,MERCALYS!$A$9:$A$3000,$A225)</f>
        <v>0</v>
      </c>
      <c r="N225" s="10">
        <f>SUMIFS(MERCALYS!$E$9:$E$3000,MERCALYS!$D$9:$D$3000,N$1,MERCALYS!$A$9:$A$3000,$A225)</f>
        <v>0</v>
      </c>
      <c r="O225" s="10">
        <f>SUMIFS(MERCALYS!$E$9:$E$3000,MERCALYS!$D$9:$D$3000,O$1,MERCALYS!$A$9:$A$3000,$A225)</f>
        <v>1</v>
      </c>
      <c r="P225" s="10">
        <f>SUMIFS(MERCALYS!$E$9:$E$3000,MERCALYS!$D$9:$D$3000,P$1,MERCALYS!$A$9:$A$3000,$A225)</f>
        <v>0</v>
      </c>
      <c r="Q225" s="10">
        <f>SUMIFS(MERCALYS!$E$9:$E$3000,MERCALYS!$D$9:$D$3000,Q$1,MERCALYS!$A$9:$A$3000,$A225)</f>
        <v>0</v>
      </c>
      <c r="R225" s="10">
        <f>SUMIFS(MERCALYS!$E$9:$E$3000,MERCALYS!$D$9:$D$3000,R$1,MERCALYS!$A$9:$A$3000,$A225)</f>
        <v>0</v>
      </c>
      <c r="S225" s="10">
        <f>SUMIFS(MERCALYS!$E$9:$E$3000,MERCALYS!$D$9:$D$3000,S$1,MERCALYS!$A$9:$A$3000,$A225)</f>
        <v>0</v>
      </c>
      <c r="T225" s="10">
        <f>SUMIFS(MERCALYS!$E$9:$E$3000,MERCALYS!$D$9:$D$3000,T$1,MERCALYS!$A$9:$A$3000,$A225)</f>
        <v>3</v>
      </c>
      <c r="U225" s="10">
        <f>SUMIFS(MERCALYS!$E$9:$E$3000,MERCALYS!$D$9:$D$3000,U$1,MERCALYS!$A$9:$A$3000,$A225)</f>
        <v>0</v>
      </c>
      <c r="V225" s="10">
        <f>SUMIFS(MERCALYS!$E$9:$E$3000,MERCALYS!$D$9:$D$3000,V$1,MERCALYS!$A$9:$A$3000,$A225)</f>
        <v>0</v>
      </c>
      <c r="W225" s="10">
        <f>SUMIFS(MERCALYS!$E$9:$E$3000,MERCALYS!$D$9:$D$3000,W$1,MERCALYS!$A$9:$A$3000,$A225)</f>
        <v>0</v>
      </c>
      <c r="X225" s="10">
        <f>SUMIFS(MERCALYS!$E$9:$E$3000,MERCALYS!$D$9:$D$3000,X$1,MERCALYS!$A$9:$A$3000,$A225)</f>
        <v>0</v>
      </c>
      <c r="Y225" s="10">
        <f>SUMIFS(MERCALYS!$E$9:$E$3000,MERCALYS!$D$9:$D$3000,Y$1,MERCALYS!$A$9:$A$3000,$A225)</f>
        <v>0</v>
      </c>
      <c r="Z225" s="10">
        <f>SUMIFS(MERCALYS!$E$9:$E$3000,MERCALYS!$D$9:$D$3000,Z$1,MERCALYS!$A$9:$A$3000,$A225)</f>
        <v>3</v>
      </c>
      <c r="AA225" s="10">
        <f>SUMIFS(MERCALYS!$E$9:$E$3000,MERCALYS!$D$9:$D$3000,AA$1,MERCALYS!$A$9:$A$3000,$A225)</f>
        <v>0</v>
      </c>
      <c r="AB225" s="10">
        <f>SUMIFS(MERCALYS!$E$9:$E$3000,MERCALYS!$D$9:$D$3000,AB$1,MERCALYS!$A$9:$A$3000,$A225)</f>
        <v>0</v>
      </c>
      <c r="AC225" s="10">
        <f>SUMIFS(MERCALYS!$E$9:$E$3000,MERCALYS!$D$9:$D$3000,AC$1,MERCALYS!$A$9:$A$3000,$A225)</f>
        <v>0</v>
      </c>
      <c r="AD225" s="10">
        <f>SUMIFS(MERCALYS!$E$9:$E$3000,MERCALYS!$D$9:$D$3000,AD$1,MERCALYS!$A$9:$A$3000,$A225)</f>
        <v>0</v>
      </c>
    </row>
    <row r="226" spans="1:30">
      <c r="A226" s="10" t="str">
        <f>IF(ROW()-1&gt;MAX(MERCALYS!$L$9:$L$3000),"",INDEX(MERCALYS!$A$9:$A$3000,MATCH(ROW()-1,MERCALYS!$L$9:$L$3000,0)))</f>
        <v>0000019057967</v>
      </c>
      <c r="B226" s="10" t="str">
        <f>IF($A226="","",VLOOKUP($A226,MERCALYS!$A$9:$C$3000,3,0))</f>
        <v>CHARAL HOT DOG MOUTARD X1 120G</v>
      </c>
      <c r="C226" s="10">
        <f>SUMIFS(MERCALYS!$E$9:$E$3000,MERCALYS!$D$9:$D$3000,C$1,MERCALYS!$A$9:$A$3000,$A226)</f>
        <v>0</v>
      </c>
      <c r="D226" s="10">
        <f>SUMIFS(MERCALYS!$E$9:$E$3000,MERCALYS!$D$9:$D$3000,D$1,MERCALYS!$A$9:$A$3000,$A226)</f>
        <v>0</v>
      </c>
      <c r="E226" s="10">
        <f>SUMIFS(MERCALYS!$E$9:$E$3000,MERCALYS!$D$9:$D$3000,E$1,MERCALYS!$A$9:$A$3000,$A226)</f>
        <v>0</v>
      </c>
      <c r="F226" s="10">
        <f>SUMIFS(MERCALYS!$E$9:$E$3000,MERCALYS!$D$9:$D$3000,F$1,MERCALYS!$A$9:$A$3000,$A226)</f>
        <v>0</v>
      </c>
      <c r="G226" s="10">
        <f>SUMIFS(MERCALYS!$E$9:$E$3000,MERCALYS!$D$9:$D$3000,G$1,MERCALYS!$A$9:$A$3000,$A226)</f>
        <v>0</v>
      </c>
      <c r="H226" s="10">
        <f>SUMIFS(MERCALYS!$E$9:$E$3000,MERCALYS!$D$9:$D$3000,H$1,MERCALYS!$A$9:$A$3000,$A226)</f>
        <v>0</v>
      </c>
      <c r="I226" s="10">
        <f>SUMIFS(MERCALYS!$E$9:$E$3000,MERCALYS!$D$9:$D$3000,I$1,MERCALYS!$A$9:$A$3000,$A226)</f>
        <v>0</v>
      </c>
      <c r="J226" s="10">
        <f>SUMIFS(MERCALYS!$E$9:$E$3000,MERCALYS!$D$9:$D$3000,J$1,MERCALYS!$A$9:$A$3000,$A226)</f>
        <v>0</v>
      </c>
      <c r="K226" s="10">
        <f>SUMIFS(MERCALYS!$E$9:$E$3000,MERCALYS!$D$9:$D$3000,K$1,MERCALYS!$A$9:$A$3000,$A226)</f>
        <v>0</v>
      </c>
      <c r="L226" s="10">
        <f>SUMIFS(MERCALYS!$E$9:$E$3000,MERCALYS!$D$9:$D$3000,L$1,MERCALYS!$A$9:$A$3000,$A226)</f>
        <v>0</v>
      </c>
      <c r="M226" s="10">
        <f>SUMIFS(MERCALYS!$E$9:$E$3000,MERCALYS!$D$9:$D$3000,M$1,MERCALYS!$A$9:$A$3000,$A226)</f>
        <v>1</v>
      </c>
      <c r="N226" s="10">
        <f>SUMIFS(MERCALYS!$E$9:$E$3000,MERCALYS!$D$9:$D$3000,N$1,MERCALYS!$A$9:$A$3000,$A226)</f>
        <v>0</v>
      </c>
      <c r="O226" s="10">
        <f>SUMIFS(MERCALYS!$E$9:$E$3000,MERCALYS!$D$9:$D$3000,O$1,MERCALYS!$A$9:$A$3000,$A226)</f>
        <v>0</v>
      </c>
      <c r="P226" s="10">
        <f>SUMIFS(MERCALYS!$E$9:$E$3000,MERCALYS!$D$9:$D$3000,P$1,MERCALYS!$A$9:$A$3000,$A226)</f>
        <v>0</v>
      </c>
      <c r="Q226" s="10">
        <f>SUMIFS(MERCALYS!$E$9:$E$3000,MERCALYS!$D$9:$D$3000,Q$1,MERCALYS!$A$9:$A$3000,$A226)</f>
        <v>0</v>
      </c>
      <c r="R226" s="10">
        <f>SUMIFS(MERCALYS!$E$9:$E$3000,MERCALYS!$D$9:$D$3000,R$1,MERCALYS!$A$9:$A$3000,$A226)</f>
        <v>0</v>
      </c>
      <c r="S226" s="10">
        <f>SUMIFS(MERCALYS!$E$9:$E$3000,MERCALYS!$D$9:$D$3000,S$1,MERCALYS!$A$9:$A$3000,$A226)</f>
        <v>0</v>
      </c>
      <c r="T226" s="10">
        <f>SUMIFS(MERCALYS!$E$9:$E$3000,MERCALYS!$D$9:$D$3000,T$1,MERCALYS!$A$9:$A$3000,$A226)</f>
        <v>0</v>
      </c>
      <c r="U226" s="10">
        <f>SUMIFS(MERCALYS!$E$9:$E$3000,MERCALYS!$D$9:$D$3000,U$1,MERCALYS!$A$9:$A$3000,$A226)</f>
        <v>0</v>
      </c>
      <c r="V226" s="10">
        <f>SUMIFS(MERCALYS!$E$9:$E$3000,MERCALYS!$D$9:$D$3000,V$1,MERCALYS!$A$9:$A$3000,$A226)</f>
        <v>0</v>
      </c>
      <c r="W226" s="10">
        <f>SUMIFS(MERCALYS!$E$9:$E$3000,MERCALYS!$D$9:$D$3000,W$1,MERCALYS!$A$9:$A$3000,$A226)</f>
        <v>0</v>
      </c>
      <c r="X226" s="10">
        <f>SUMIFS(MERCALYS!$E$9:$E$3000,MERCALYS!$D$9:$D$3000,X$1,MERCALYS!$A$9:$A$3000,$A226)</f>
        <v>0</v>
      </c>
      <c r="Y226" s="10">
        <f>SUMIFS(MERCALYS!$E$9:$E$3000,MERCALYS!$D$9:$D$3000,Y$1,MERCALYS!$A$9:$A$3000,$A226)</f>
        <v>0</v>
      </c>
      <c r="Z226" s="10">
        <f>SUMIFS(MERCALYS!$E$9:$E$3000,MERCALYS!$D$9:$D$3000,Z$1,MERCALYS!$A$9:$A$3000,$A226)</f>
        <v>0</v>
      </c>
      <c r="AA226" s="10">
        <f>SUMIFS(MERCALYS!$E$9:$E$3000,MERCALYS!$D$9:$D$3000,AA$1,MERCALYS!$A$9:$A$3000,$A226)</f>
        <v>0</v>
      </c>
      <c r="AB226" s="10">
        <f>SUMIFS(MERCALYS!$E$9:$E$3000,MERCALYS!$D$9:$D$3000,AB$1,MERCALYS!$A$9:$A$3000,$A226)</f>
        <v>0</v>
      </c>
      <c r="AC226" s="10">
        <f>SUMIFS(MERCALYS!$E$9:$E$3000,MERCALYS!$D$9:$D$3000,AC$1,MERCALYS!$A$9:$A$3000,$A226)</f>
        <v>0</v>
      </c>
      <c r="AD226" s="10">
        <f>SUMIFS(MERCALYS!$E$9:$E$3000,MERCALYS!$D$9:$D$3000,AD$1,MERCALYS!$A$9:$A$3000,$A226)</f>
        <v>0</v>
      </c>
    </row>
    <row r="227" spans="1:30">
      <c r="A227" s="10" t="str">
        <f>IF(ROW()-1&gt;MAX(MERCALYS!$L$9:$L$3000),"",INDEX(MERCALYS!$A$9:$A$3000,MATCH(ROW()-1,MERCALYS!$L$9:$L$3000,0)))</f>
        <v>0000019058051</v>
      </c>
      <c r="B227" s="10" t="str">
        <f>IF($A227="","",VLOOKUP($A227,MERCALYS!$A$9:$C$3000,3,0))</f>
        <v>FM PARMENTIER POISSON CIB 300G</v>
      </c>
      <c r="C227" s="10">
        <f>SUMIFS(MERCALYS!$E$9:$E$3000,MERCALYS!$D$9:$D$3000,C$1,MERCALYS!$A$9:$A$3000,$A227)</f>
        <v>0</v>
      </c>
      <c r="D227" s="10">
        <f>SUMIFS(MERCALYS!$E$9:$E$3000,MERCALYS!$D$9:$D$3000,D$1,MERCALYS!$A$9:$A$3000,$A227)</f>
        <v>0</v>
      </c>
      <c r="E227" s="10">
        <f>SUMIFS(MERCALYS!$E$9:$E$3000,MERCALYS!$D$9:$D$3000,E$1,MERCALYS!$A$9:$A$3000,$A227)</f>
        <v>0</v>
      </c>
      <c r="F227" s="10">
        <f>SUMIFS(MERCALYS!$E$9:$E$3000,MERCALYS!$D$9:$D$3000,F$1,MERCALYS!$A$9:$A$3000,$A227)</f>
        <v>0</v>
      </c>
      <c r="G227" s="10">
        <f>SUMIFS(MERCALYS!$E$9:$E$3000,MERCALYS!$D$9:$D$3000,G$1,MERCALYS!$A$9:$A$3000,$A227)</f>
        <v>0</v>
      </c>
      <c r="H227" s="10">
        <f>SUMIFS(MERCALYS!$E$9:$E$3000,MERCALYS!$D$9:$D$3000,H$1,MERCALYS!$A$9:$A$3000,$A227)</f>
        <v>0</v>
      </c>
      <c r="I227" s="10">
        <f>SUMIFS(MERCALYS!$E$9:$E$3000,MERCALYS!$D$9:$D$3000,I$1,MERCALYS!$A$9:$A$3000,$A227)</f>
        <v>0</v>
      </c>
      <c r="J227" s="10">
        <f>SUMIFS(MERCALYS!$E$9:$E$3000,MERCALYS!$D$9:$D$3000,J$1,MERCALYS!$A$9:$A$3000,$A227)</f>
        <v>0</v>
      </c>
      <c r="K227" s="10">
        <f>SUMIFS(MERCALYS!$E$9:$E$3000,MERCALYS!$D$9:$D$3000,K$1,MERCALYS!$A$9:$A$3000,$A227)</f>
        <v>0</v>
      </c>
      <c r="L227" s="10">
        <f>SUMIFS(MERCALYS!$E$9:$E$3000,MERCALYS!$D$9:$D$3000,L$1,MERCALYS!$A$9:$A$3000,$A227)</f>
        <v>0</v>
      </c>
      <c r="M227" s="10">
        <f>SUMIFS(MERCALYS!$E$9:$E$3000,MERCALYS!$D$9:$D$3000,M$1,MERCALYS!$A$9:$A$3000,$A227)</f>
        <v>0</v>
      </c>
      <c r="N227" s="10">
        <f>SUMIFS(MERCALYS!$E$9:$E$3000,MERCALYS!$D$9:$D$3000,N$1,MERCALYS!$A$9:$A$3000,$A227)</f>
        <v>0</v>
      </c>
      <c r="O227" s="10">
        <f>SUMIFS(MERCALYS!$E$9:$E$3000,MERCALYS!$D$9:$D$3000,O$1,MERCALYS!$A$9:$A$3000,$A227)</f>
        <v>1</v>
      </c>
      <c r="P227" s="10">
        <f>SUMIFS(MERCALYS!$E$9:$E$3000,MERCALYS!$D$9:$D$3000,P$1,MERCALYS!$A$9:$A$3000,$A227)</f>
        <v>0</v>
      </c>
      <c r="Q227" s="10">
        <f>SUMIFS(MERCALYS!$E$9:$E$3000,MERCALYS!$D$9:$D$3000,Q$1,MERCALYS!$A$9:$A$3000,$A227)</f>
        <v>0</v>
      </c>
      <c r="R227" s="10">
        <f>SUMIFS(MERCALYS!$E$9:$E$3000,MERCALYS!$D$9:$D$3000,R$1,MERCALYS!$A$9:$A$3000,$A227)</f>
        <v>0</v>
      </c>
      <c r="S227" s="10">
        <f>SUMIFS(MERCALYS!$E$9:$E$3000,MERCALYS!$D$9:$D$3000,S$1,MERCALYS!$A$9:$A$3000,$A227)</f>
        <v>0</v>
      </c>
      <c r="T227" s="10">
        <f>SUMIFS(MERCALYS!$E$9:$E$3000,MERCALYS!$D$9:$D$3000,T$1,MERCALYS!$A$9:$A$3000,$A227)</f>
        <v>0</v>
      </c>
      <c r="U227" s="10">
        <f>SUMIFS(MERCALYS!$E$9:$E$3000,MERCALYS!$D$9:$D$3000,U$1,MERCALYS!$A$9:$A$3000,$A227)</f>
        <v>0</v>
      </c>
      <c r="V227" s="10">
        <f>SUMIFS(MERCALYS!$E$9:$E$3000,MERCALYS!$D$9:$D$3000,V$1,MERCALYS!$A$9:$A$3000,$A227)</f>
        <v>0</v>
      </c>
      <c r="W227" s="10">
        <f>SUMIFS(MERCALYS!$E$9:$E$3000,MERCALYS!$D$9:$D$3000,W$1,MERCALYS!$A$9:$A$3000,$A227)</f>
        <v>0</v>
      </c>
      <c r="X227" s="10">
        <f>SUMIFS(MERCALYS!$E$9:$E$3000,MERCALYS!$D$9:$D$3000,X$1,MERCALYS!$A$9:$A$3000,$A227)</f>
        <v>0</v>
      </c>
      <c r="Y227" s="10">
        <f>SUMIFS(MERCALYS!$E$9:$E$3000,MERCALYS!$D$9:$D$3000,Y$1,MERCALYS!$A$9:$A$3000,$A227)</f>
        <v>0</v>
      </c>
      <c r="Z227" s="10">
        <f>SUMIFS(MERCALYS!$E$9:$E$3000,MERCALYS!$D$9:$D$3000,Z$1,MERCALYS!$A$9:$A$3000,$A227)</f>
        <v>0</v>
      </c>
      <c r="AA227" s="10">
        <f>SUMIFS(MERCALYS!$E$9:$E$3000,MERCALYS!$D$9:$D$3000,AA$1,MERCALYS!$A$9:$A$3000,$A227)</f>
        <v>0</v>
      </c>
      <c r="AB227" s="10">
        <f>SUMIFS(MERCALYS!$E$9:$E$3000,MERCALYS!$D$9:$D$3000,AB$1,MERCALYS!$A$9:$A$3000,$A227)</f>
        <v>0</v>
      </c>
      <c r="AC227" s="10">
        <f>SUMIFS(MERCALYS!$E$9:$E$3000,MERCALYS!$D$9:$D$3000,AC$1,MERCALYS!$A$9:$A$3000,$A227)</f>
        <v>0</v>
      </c>
      <c r="AD227" s="10">
        <f>SUMIFS(MERCALYS!$E$9:$E$3000,MERCALYS!$D$9:$D$3000,AD$1,MERCALYS!$A$9:$A$3000,$A227)</f>
        <v>0</v>
      </c>
    </row>
    <row r="228" spans="1:30">
      <c r="A228" s="10" t="str">
        <f>IF(ROW()-1&gt;MAX(MERCALYS!$L$9:$L$3000),"",INDEX(MERCALYS!$A$9:$A$3000,MATCH(ROW()-1,MERCALYS!$L$9:$L$3000,0)))</f>
        <v>0000019058058</v>
      </c>
      <c r="B228" s="10" t="str">
        <f>IF($A228="","",VLOOKUP($A228,MERCALYS!$A$9:$C$3000,3,0))</f>
        <v>TERRINE BRETONNE NX ST JACQ1KG</v>
      </c>
      <c r="C228" s="10">
        <f>SUMIFS(MERCALYS!$E$9:$E$3000,MERCALYS!$D$9:$D$3000,C$1,MERCALYS!$A$9:$A$3000,$A228)</f>
        <v>0</v>
      </c>
      <c r="D228" s="10">
        <f>SUMIFS(MERCALYS!$E$9:$E$3000,MERCALYS!$D$9:$D$3000,D$1,MERCALYS!$A$9:$A$3000,$A228)</f>
        <v>0</v>
      </c>
      <c r="E228" s="10">
        <f>SUMIFS(MERCALYS!$E$9:$E$3000,MERCALYS!$D$9:$D$3000,E$1,MERCALYS!$A$9:$A$3000,$A228)</f>
        <v>0</v>
      </c>
      <c r="F228" s="10">
        <f>SUMIFS(MERCALYS!$E$9:$E$3000,MERCALYS!$D$9:$D$3000,F$1,MERCALYS!$A$9:$A$3000,$A228)</f>
        <v>0</v>
      </c>
      <c r="G228" s="10">
        <f>SUMIFS(MERCALYS!$E$9:$E$3000,MERCALYS!$D$9:$D$3000,G$1,MERCALYS!$A$9:$A$3000,$A228)</f>
        <v>0</v>
      </c>
      <c r="H228" s="10">
        <f>SUMIFS(MERCALYS!$E$9:$E$3000,MERCALYS!$D$9:$D$3000,H$1,MERCALYS!$A$9:$A$3000,$A228)</f>
        <v>0</v>
      </c>
      <c r="I228" s="10">
        <f>SUMIFS(MERCALYS!$E$9:$E$3000,MERCALYS!$D$9:$D$3000,I$1,MERCALYS!$A$9:$A$3000,$A228)</f>
        <v>0</v>
      </c>
      <c r="J228" s="10">
        <f>SUMIFS(MERCALYS!$E$9:$E$3000,MERCALYS!$D$9:$D$3000,J$1,MERCALYS!$A$9:$A$3000,$A228)</f>
        <v>0</v>
      </c>
      <c r="K228" s="10">
        <f>SUMIFS(MERCALYS!$E$9:$E$3000,MERCALYS!$D$9:$D$3000,K$1,MERCALYS!$A$9:$A$3000,$A228)</f>
        <v>0</v>
      </c>
      <c r="L228" s="10">
        <f>SUMIFS(MERCALYS!$E$9:$E$3000,MERCALYS!$D$9:$D$3000,L$1,MERCALYS!$A$9:$A$3000,$A228)</f>
        <v>0</v>
      </c>
      <c r="M228" s="10">
        <f>SUMIFS(MERCALYS!$E$9:$E$3000,MERCALYS!$D$9:$D$3000,M$1,MERCALYS!$A$9:$A$3000,$A228)</f>
        <v>0</v>
      </c>
      <c r="N228" s="10">
        <f>SUMIFS(MERCALYS!$E$9:$E$3000,MERCALYS!$D$9:$D$3000,N$1,MERCALYS!$A$9:$A$3000,$A228)</f>
        <v>0</v>
      </c>
      <c r="O228" s="10">
        <f>SUMIFS(MERCALYS!$E$9:$E$3000,MERCALYS!$D$9:$D$3000,O$1,MERCALYS!$A$9:$A$3000,$A228)</f>
        <v>0</v>
      </c>
      <c r="P228" s="10">
        <f>SUMIFS(MERCALYS!$E$9:$E$3000,MERCALYS!$D$9:$D$3000,P$1,MERCALYS!$A$9:$A$3000,$A228)</f>
        <v>0.21</v>
      </c>
      <c r="Q228" s="10">
        <f>SUMIFS(MERCALYS!$E$9:$E$3000,MERCALYS!$D$9:$D$3000,Q$1,MERCALYS!$A$9:$A$3000,$A228)</f>
        <v>0</v>
      </c>
      <c r="R228" s="10">
        <f>SUMIFS(MERCALYS!$E$9:$E$3000,MERCALYS!$D$9:$D$3000,R$1,MERCALYS!$A$9:$A$3000,$A228)</f>
        <v>0</v>
      </c>
      <c r="S228" s="10">
        <f>SUMIFS(MERCALYS!$E$9:$E$3000,MERCALYS!$D$9:$D$3000,S$1,MERCALYS!$A$9:$A$3000,$A228)</f>
        <v>0</v>
      </c>
      <c r="T228" s="10">
        <f>SUMIFS(MERCALYS!$E$9:$E$3000,MERCALYS!$D$9:$D$3000,T$1,MERCALYS!$A$9:$A$3000,$A228)</f>
        <v>0</v>
      </c>
      <c r="U228" s="10">
        <f>SUMIFS(MERCALYS!$E$9:$E$3000,MERCALYS!$D$9:$D$3000,U$1,MERCALYS!$A$9:$A$3000,$A228)</f>
        <v>0</v>
      </c>
      <c r="V228" s="10">
        <f>SUMIFS(MERCALYS!$E$9:$E$3000,MERCALYS!$D$9:$D$3000,V$1,MERCALYS!$A$9:$A$3000,$A228)</f>
        <v>0</v>
      </c>
      <c r="W228" s="10">
        <f>SUMIFS(MERCALYS!$E$9:$E$3000,MERCALYS!$D$9:$D$3000,W$1,MERCALYS!$A$9:$A$3000,$A228)</f>
        <v>0</v>
      </c>
      <c r="X228" s="10">
        <f>SUMIFS(MERCALYS!$E$9:$E$3000,MERCALYS!$D$9:$D$3000,X$1,MERCALYS!$A$9:$A$3000,$A228)</f>
        <v>0</v>
      </c>
      <c r="Y228" s="10">
        <f>SUMIFS(MERCALYS!$E$9:$E$3000,MERCALYS!$D$9:$D$3000,Y$1,MERCALYS!$A$9:$A$3000,$A228)</f>
        <v>0</v>
      </c>
      <c r="Z228" s="10">
        <f>SUMIFS(MERCALYS!$E$9:$E$3000,MERCALYS!$D$9:$D$3000,Z$1,MERCALYS!$A$9:$A$3000,$A228)</f>
        <v>0</v>
      </c>
      <c r="AA228" s="10">
        <f>SUMIFS(MERCALYS!$E$9:$E$3000,MERCALYS!$D$9:$D$3000,AA$1,MERCALYS!$A$9:$A$3000,$A228)</f>
        <v>0</v>
      </c>
      <c r="AB228" s="10">
        <f>SUMIFS(MERCALYS!$E$9:$E$3000,MERCALYS!$D$9:$D$3000,AB$1,MERCALYS!$A$9:$A$3000,$A228)</f>
        <v>0</v>
      </c>
      <c r="AC228" s="10">
        <f>SUMIFS(MERCALYS!$E$9:$E$3000,MERCALYS!$D$9:$D$3000,AC$1,MERCALYS!$A$9:$A$3000,$A228)</f>
        <v>0</v>
      </c>
      <c r="AD228" s="10">
        <f>SUMIFS(MERCALYS!$E$9:$E$3000,MERCALYS!$D$9:$D$3000,AD$1,MERCALYS!$A$9:$A$3000,$A228)</f>
        <v>0</v>
      </c>
    </row>
    <row r="229" spans="1:30">
      <c r="A229" s="10" t="str">
        <f>IF(ROW()-1&gt;MAX(MERCALYS!$L$9:$L$3000),"",INDEX(MERCALYS!$A$9:$A$3000,MATCH(ROW()-1,MERCALYS!$L$9:$L$3000,0)))</f>
        <v>0000019058514</v>
      </c>
      <c r="B229" s="10" t="str">
        <f>IF($A229="","",VLOOKUP($A229,MERCALYS!$A$9:$C$3000,3,0))</f>
        <v>BIONAT YT BIO BRAS.MYRT.4X125G</v>
      </c>
      <c r="C229" s="10">
        <f>SUMIFS(MERCALYS!$E$9:$E$3000,MERCALYS!$D$9:$D$3000,C$1,MERCALYS!$A$9:$A$3000,$A229)</f>
        <v>0</v>
      </c>
      <c r="D229" s="10">
        <f>SUMIFS(MERCALYS!$E$9:$E$3000,MERCALYS!$D$9:$D$3000,D$1,MERCALYS!$A$9:$A$3000,$A229)</f>
        <v>0</v>
      </c>
      <c r="E229" s="10">
        <f>SUMIFS(MERCALYS!$E$9:$E$3000,MERCALYS!$D$9:$D$3000,E$1,MERCALYS!$A$9:$A$3000,$A229)</f>
        <v>2</v>
      </c>
      <c r="F229" s="10">
        <f>SUMIFS(MERCALYS!$E$9:$E$3000,MERCALYS!$D$9:$D$3000,F$1,MERCALYS!$A$9:$A$3000,$A229)</f>
        <v>0</v>
      </c>
      <c r="G229" s="10">
        <f>SUMIFS(MERCALYS!$E$9:$E$3000,MERCALYS!$D$9:$D$3000,G$1,MERCALYS!$A$9:$A$3000,$A229)</f>
        <v>0</v>
      </c>
      <c r="H229" s="10">
        <f>SUMIFS(MERCALYS!$E$9:$E$3000,MERCALYS!$D$9:$D$3000,H$1,MERCALYS!$A$9:$A$3000,$A229)</f>
        <v>0</v>
      </c>
      <c r="I229" s="10">
        <f>SUMIFS(MERCALYS!$E$9:$E$3000,MERCALYS!$D$9:$D$3000,I$1,MERCALYS!$A$9:$A$3000,$A229)</f>
        <v>0</v>
      </c>
      <c r="J229" s="10">
        <f>SUMIFS(MERCALYS!$E$9:$E$3000,MERCALYS!$D$9:$D$3000,J$1,MERCALYS!$A$9:$A$3000,$A229)</f>
        <v>0</v>
      </c>
      <c r="K229" s="10">
        <f>SUMIFS(MERCALYS!$E$9:$E$3000,MERCALYS!$D$9:$D$3000,K$1,MERCALYS!$A$9:$A$3000,$A229)</f>
        <v>0</v>
      </c>
      <c r="L229" s="10">
        <f>SUMIFS(MERCALYS!$E$9:$E$3000,MERCALYS!$D$9:$D$3000,L$1,MERCALYS!$A$9:$A$3000,$A229)</f>
        <v>0</v>
      </c>
      <c r="M229" s="10">
        <f>SUMIFS(MERCALYS!$E$9:$E$3000,MERCALYS!$D$9:$D$3000,M$1,MERCALYS!$A$9:$A$3000,$A229)</f>
        <v>0</v>
      </c>
      <c r="N229" s="10">
        <f>SUMIFS(MERCALYS!$E$9:$E$3000,MERCALYS!$D$9:$D$3000,N$1,MERCALYS!$A$9:$A$3000,$A229)</f>
        <v>0</v>
      </c>
      <c r="O229" s="10">
        <f>SUMIFS(MERCALYS!$E$9:$E$3000,MERCALYS!$D$9:$D$3000,O$1,MERCALYS!$A$9:$A$3000,$A229)</f>
        <v>0</v>
      </c>
      <c r="P229" s="10">
        <f>SUMIFS(MERCALYS!$E$9:$E$3000,MERCALYS!$D$9:$D$3000,P$1,MERCALYS!$A$9:$A$3000,$A229)</f>
        <v>0</v>
      </c>
      <c r="Q229" s="10">
        <f>SUMIFS(MERCALYS!$E$9:$E$3000,MERCALYS!$D$9:$D$3000,Q$1,MERCALYS!$A$9:$A$3000,$A229)</f>
        <v>0</v>
      </c>
      <c r="R229" s="10">
        <f>SUMIFS(MERCALYS!$E$9:$E$3000,MERCALYS!$D$9:$D$3000,R$1,MERCALYS!$A$9:$A$3000,$A229)</f>
        <v>0</v>
      </c>
      <c r="S229" s="10">
        <f>SUMIFS(MERCALYS!$E$9:$E$3000,MERCALYS!$D$9:$D$3000,S$1,MERCALYS!$A$9:$A$3000,$A229)</f>
        <v>0</v>
      </c>
      <c r="T229" s="10">
        <f>SUMIFS(MERCALYS!$E$9:$E$3000,MERCALYS!$D$9:$D$3000,T$1,MERCALYS!$A$9:$A$3000,$A229)</f>
        <v>0</v>
      </c>
      <c r="U229" s="10">
        <f>SUMIFS(MERCALYS!$E$9:$E$3000,MERCALYS!$D$9:$D$3000,U$1,MERCALYS!$A$9:$A$3000,$A229)</f>
        <v>0</v>
      </c>
      <c r="V229" s="10">
        <f>SUMIFS(MERCALYS!$E$9:$E$3000,MERCALYS!$D$9:$D$3000,V$1,MERCALYS!$A$9:$A$3000,$A229)</f>
        <v>0</v>
      </c>
      <c r="W229" s="10">
        <f>SUMIFS(MERCALYS!$E$9:$E$3000,MERCALYS!$D$9:$D$3000,W$1,MERCALYS!$A$9:$A$3000,$A229)</f>
        <v>0</v>
      </c>
      <c r="X229" s="10">
        <f>SUMIFS(MERCALYS!$E$9:$E$3000,MERCALYS!$D$9:$D$3000,X$1,MERCALYS!$A$9:$A$3000,$A229)</f>
        <v>0</v>
      </c>
      <c r="Y229" s="10">
        <f>SUMIFS(MERCALYS!$E$9:$E$3000,MERCALYS!$D$9:$D$3000,Y$1,MERCALYS!$A$9:$A$3000,$A229)</f>
        <v>0</v>
      </c>
      <c r="Z229" s="10">
        <f>SUMIFS(MERCALYS!$E$9:$E$3000,MERCALYS!$D$9:$D$3000,Z$1,MERCALYS!$A$9:$A$3000,$A229)</f>
        <v>0</v>
      </c>
      <c r="AA229" s="10">
        <f>SUMIFS(MERCALYS!$E$9:$E$3000,MERCALYS!$D$9:$D$3000,AA$1,MERCALYS!$A$9:$A$3000,$A229)</f>
        <v>0</v>
      </c>
      <c r="AB229" s="10">
        <f>SUMIFS(MERCALYS!$E$9:$E$3000,MERCALYS!$D$9:$D$3000,AB$1,MERCALYS!$A$9:$A$3000,$A229)</f>
        <v>0</v>
      </c>
      <c r="AC229" s="10">
        <f>SUMIFS(MERCALYS!$E$9:$E$3000,MERCALYS!$D$9:$D$3000,AC$1,MERCALYS!$A$9:$A$3000,$A229)</f>
        <v>0</v>
      </c>
      <c r="AD229" s="10">
        <f>SUMIFS(MERCALYS!$E$9:$E$3000,MERCALYS!$D$9:$D$3000,AD$1,MERCALYS!$A$9:$A$3000,$A229)</f>
        <v>0</v>
      </c>
    </row>
    <row r="230" spans="1:30">
      <c r="A230" s="10" t="str">
        <f>IF(ROW()-1&gt;MAX(MERCALYS!$L$9:$L$3000),"",INDEX(MERCALYS!$A$9:$A$3000,MATCH(ROW()-1,MERCALYS!$L$9:$L$3000,0)))</f>
        <v>0000019058836</v>
      </c>
      <c r="B230" s="10" t="str">
        <f>IF($A230="","",VLOOKUP($A230,MERCALYS!$A$9:$C$3000,3,0))</f>
        <v>FIORINI PIZZA JAMBN SPECK 350G</v>
      </c>
      <c r="C230" s="10">
        <f>SUMIFS(MERCALYS!$E$9:$E$3000,MERCALYS!$D$9:$D$3000,C$1,MERCALYS!$A$9:$A$3000,$A230)</f>
        <v>0</v>
      </c>
      <c r="D230" s="10">
        <f>SUMIFS(MERCALYS!$E$9:$E$3000,MERCALYS!$D$9:$D$3000,D$1,MERCALYS!$A$9:$A$3000,$A230)</f>
        <v>0</v>
      </c>
      <c r="E230" s="10">
        <f>SUMIFS(MERCALYS!$E$9:$E$3000,MERCALYS!$D$9:$D$3000,E$1,MERCALYS!$A$9:$A$3000,$A230)</f>
        <v>2</v>
      </c>
      <c r="F230" s="10">
        <f>SUMIFS(MERCALYS!$E$9:$E$3000,MERCALYS!$D$9:$D$3000,F$1,MERCALYS!$A$9:$A$3000,$A230)</f>
        <v>0</v>
      </c>
      <c r="G230" s="10">
        <f>SUMIFS(MERCALYS!$E$9:$E$3000,MERCALYS!$D$9:$D$3000,G$1,MERCALYS!$A$9:$A$3000,$A230)</f>
        <v>0</v>
      </c>
      <c r="H230" s="10">
        <f>SUMIFS(MERCALYS!$E$9:$E$3000,MERCALYS!$D$9:$D$3000,H$1,MERCALYS!$A$9:$A$3000,$A230)</f>
        <v>0</v>
      </c>
      <c r="I230" s="10">
        <f>SUMIFS(MERCALYS!$E$9:$E$3000,MERCALYS!$D$9:$D$3000,I$1,MERCALYS!$A$9:$A$3000,$A230)</f>
        <v>0</v>
      </c>
      <c r="J230" s="10">
        <f>SUMIFS(MERCALYS!$E$9:$E$3000,MERCALYS!$D$9:$D$3000,J$1,MERCALYS!$A$9:$A$3000,$A230)</f>
        <v>0</v>
      </c>
      <c r="K230" s="10">
        <f>SUMIFS(MERCALYS!$E$9:$E$3000,MERCALYS!$D$9:$D$3000,K$1,MERCALYS!$A$9:$A$3000,$A230)</f>
        <v>0</v>
      </c>
      <c r="L230" s="10">
        <f>SUMIFS(MERCALYS!$E$9:$E$3000,MERCALYS!$D$9:$D$3000,L$1,MERCALYS!$A$9:$A$3000,$A230)</f>
        <v>0</v>
      </c>
      <c r="M230" s="10">
        <f>SUMIFS(MERCALYS!$E$9:$E$3000,MERCALYS!$D$9:$D$3000,M$1,MERCALYS!$A$9:$A$3000,$A230)</f>
        <v>0</v>
      </c>
      <c r="N230" s="10">
        <f>SUMIFS(MERCALYS!$E$9:$E$3000,MERCALYS!$D$9:$D$3000,N$1,MERCALYS!$A$9:$A$3000,$A230)</f>
        <v>0</v>
      </c>
      <c r="O230" s="10">
        <f>SUMIFS(MERCALYS!$E$9:$E$3000,MERCALYS!$D$9:$D$3000,O$1,MERCALYS!$A$9:$A$3000,$A230)</f>
        <v>2</v>
      </c>
      <c r="P230" s="10">
        <f>SUMIFS(MERCALYS!$E$9:$E$3000,MERCALYS!$D$9:$D$3000,P$1,MERCALYS!$A$9:$A$3000,$A230)</f>
        <v>0</v>
      </c>
      <c r="Q230" s="10">
        <f>SUMIFS(MERCALYS!$E$9:$E$3000,MERCALYS!$D$9:$D$3000,Q$1,MERCALYS!$A$9:$A$3000,$A230)</f>
        <v>0</v>
      </c>
      <c r="R230" s="10">
        <f>SUMIFS(MERCALYS!$E$9:$E$3000,MERCALYS!$D$9:$D$3000,R$1,MERCALYS!$A$9:$A$3000,$A230)</f>
        <v>0</v>
      </c>
      <c r="S230" s="10">
        <f>SUMIFS(MERCALYS!$E$9:$E$3000,MERCALYS!$D$9:$D$3000,S$1,MERCALYS!$A$9:$A$3000,$A230)</f>
        <v>0</v>
      </c>
      <c r="T230" s="10">
        <f>SUMIFS(MERCALYS!$E$9:$E$3000,MERCALYS!$D$9:$D$3000,T$1,MERCALYS!$A$9:$A$3000,$A230)</f>
        <v>0</v>
      </c>
      <c r="U230" s="10">
        <f>SUMIFS(MERCALYS!$E$9:$E$3000,MERCALYS!$D$9:$D$3000,U$1,MERCALYS!$A$9:$A$3000,$A230)</f>
        <v>0</v>
      </c>
      <c r="V230" s="10">
        <f>SUMIFS(MERCALYS!$E$9:$E$3000,MERCALYS!$D$9:$D$3000,V$1,MERCALYS!$A$9:$A$3000,$A230)</f>
        <v>0</v>
      </c>
      <c r="W230" s="10">
        <f>SUMIFS(MERCALYS!$E$9:$E$3000,MERCALYS!$D$9:$D$3000,W$1,MERCALYS!$A$9:$A$3000,$A230)</f>
        <v>0</v>
      </c>
      <c r="X230" s="10">
        <f>SUMIFS(MERCALYS!$E$9:$E$3000,MERCALYS!$D$9:$D$3000,X$1,MERCALYS!$A$9:$A$3000,$A230)</f>
        <v>0</v>
      </c>
      <c r="Y230" s="10">
        <f>SUMIFS(MERCALYS!$E$9:$E$3000,MERCALYS!$D$9:$D$3000,Y$1,MERCALYS!$A$9:$A$3000,$A230)</f>
        <v>0</v>
      </c>
      <c r="Z230" s="10">
        <f>SUMIFS(MERCALYS!$E$9:$E$3000,MERCALYS!$D$9:$D$3000,Z$1,MERCALYS!$A$9:$A$3000,$A230)</f>
        <v>4</v>
      </c>
      <c r="AA230" s="10">
        <f>SUMIFS(MERCALYS!$E$9:$E$3000,MERCALYS!$D$9:$D$3000,AA$1,MERCALYS!$A$9:$A$3000,$A230)</f>
        <v>0</v>
      </c>
      <c r="AB230" s="10">
        <f>SUMIFS(MERCALYS!$E$9:$E$3000,MERCALYS!$D$9:$D$3000,AB$1,MERCALYS!$A$9:$A$3000,$A230)</f>
        <v>0</v>
      </c>
      <c r="AC230" s="10">
        <f>SUMIFS(MERCALYS!$E$9:$E$3000,MERCALYS!$D$9:$D$3000,AC$1,MERCALYS!$A$9:$A$3000,$A230)</f>
        <v>0</v>
      </c>
      <c r="AD230" s="10">
        <f>SUMIFS(MERCALYS!$E$9:$E$3000,MERCALYS!$D$9:$D$3000,AD$1,MERCALYS!$A$9:$A$3000,$A230)</f>
        <v>0</v>
      </c>
    </row>
    <row r="231" spans="1:30">
      <c r="A231" s="10" t="str">
        <f>IF(ROW()-1&gt;MAX(MERCALYS!$L$9:$L$3000),"",INDEX(MERCALYS!$A$9:$A$3000,MATCH(ROW()-1,MERCALYS!$L$9:$L$3000,0)))</f>
        <v>0000019058902</v>
      </c>
      <c r="B231" s="10" t="str">
        <f>IF($A231="","",VLOOKUP($A231,MERCALYS!$A$9:$C$3000,3,0))</f>
        <v>ACTIVIA BIF.NOIX CEREAL.4X125G</v>
      </c>
      <c r="C231" s="10">
        <f>SUMIFS(MERCALYS!$E$9:$E$3000,MERCALYS!$D$9:$D$3000,C$1,MERCALYS!$A$9:$A$3000,$A231)</f>
        <v>0</v>
      </c>
      <c r="D231" s="10">
        <f>SUMIFS(MERCALYS!$E$9:$E$3000,MERCALYS!$D$9:$D$3000,D$1,MERCALYS!$A$9:$A$3000,$A231)</f>
        <v>0</v>
      </c>
      <c r="E231" s="10">
        <f>SUMIFS(MERCALYS!$E$9:$E$3000,MERCALYS!$D$9:$D$3000,E$1,MERCALYS!$A$9:$A$3000,$A231)</f>
        <v>1</v>
      </c>
      <c r="F231" s="10">
        <f>SUMIFS(MERCALYS!$E$9:$E$3000,MERCALYS!$D$9:$D$3000,F$1,MERCALYS!$A$9:$A$3000,$A231)</f>
        <v>0</v>
      </c>
      <c r="G231" s="10">
        <f>SUMIFS(MERCALYS!$E$9:$E$3000,MERCALYS!$D$9:$D$3000,G$1,MERCALYS!$A$9:$A$3000,$A231)</f>
        <v>0</v>
      </c>
      <c r="H231" s="10">
        <f>SUMIFS(MERCALYS!$E$9:$E$3000,MERCALYS!$D$9:$D$3000,H$1,MERCALYS!$A$9:$A$3000,$A231)</f>
        <v>0</v>
      </c>
      <c r="I231" s="10">
        <f>SUMIFS(MERCALYS!$E$9:$E$3000,MERCALYS!$D$9:$D$3000,I$1,MERCALYS!$A$9:$A$3000,$A231)</f>
        <v>0</v>
      </c>
      <c r="J231" s="10">
        <f>SUMIFS(MERCALYS!$E$9:$E$3000,MERCALYS!$D$9:$D$3000,J$1,MERCALYS!$A$9:$A$3000,$A231)</f>
        <v>0</v>
      </c>
      <c r="K231" s="10">
        <f>SUMIFS(MERCALYS!$E$9:$E$3000,MERCALYS!$D$9:$D$3000,K$1,MERCALYS!$A$9:$A$3000,$A231)</f>
        <v>0</v>
      </c>
      <c r="L231" s="10">
        <f>SUMIFS(MERCALYS!$E$9:$E$3000,MERCALYS!$D$9:$D$3000,L$1,MERCALYS!$A$9:$A$3000,$A231)</f>
        <v>4</v>
      </c>
      <c r="M231" s="10">
        <f>SUMIFS(MERCALYS!$E$9:$E$3000,MERCALYS!$D$9:$D$3000,M$1,MERCALYS!$A$9:$A$3000,$A231)</f>
        <v>0</v>
      </c>
      <c r="N231" s="10">
        <f>SUMIFS(MERCALYS!$E$9:$E$3000,MERCALYS!$D$9:$D$3000,N$1,MERCALYS!$A$9:$A$3000,$A231)</f>
        <v>0</v>
      </c>
      <c r="O231" s="10">
        <f>SUMIFS(MERCALYS!$E$9:$E$3000,MERCALYS!$D$9:$D$3000,O$1,MERCALYS!$A$9:$A$3000,$A231)</f>
        <v>0</v>
      </c>
      <c r="P231" s="10">
        <f>SUMIFS(MERCALYS!$E$9:$E$3000,MERCALYS!$D$9:$D$3000,P$1,MERCALYS!$A$9:$A$3000,$A231)</f>
        <v>0</v>
      </c>
      <c r="Q231" s="10">
        <f>SUMIFS(MERCALYS!$E$9:$E$3000,MERCALYS!$D$9:$D$3000,Q$1,MERCALYS!$A$9:$A$3000,$A231)</f>
        <v>0</v>
      </c>
      <c r="R231" s="10">
        <f>SUMIFS(MERCALYS!$E$9:$E$3000,MERCALYS!$D$9:$D$3000,R$1,MERCALYS!$A$9:$A$3000,$A231)</f>
        <v>0</v>
      </c>
      <c r="S231" s="10">
        <f>SUMIFS(MERCALYS!$E$9:$E$3000,MERCALYS!$D$9:$D$3000,S$1,MERCALYS!$A$9:$A$3000,$A231)</f>
        <v>0</v>
      </c>
      <c r="T231" s="10">
        <f>SUMIFS(MERCALYS!$E$9:$E$3000,MERCALYS!$D$9:$D$3000,T$1,MERCALYS!$A$9:$A$3000,$A231)</f>
        <v>0</v>
      </c>
      <c r="U231" s="10">
        <f>SUMIFS(MERCALYS!$E$9:$E$3000,MERCALYS!$D$9:$D$3000,U$1,MERCALYS!$A$9:$A$3000,$A231)</f>
        <v>0</v>
      </c>
      <c r="V231" s="10">
        <f>SUMIFS(MERCALYS!$E$9:$E$3000,MERCALYS!$D$9:$D$3000,V$1,MERCALYS!$A$9:$A$3000,$A231)</f>
        <v>0</v>
      </c>
      <c r="W231" s="10">
        <f>SUMIFS(MERCALYS!$E$9:$E$3000,MERCALYS!$D$9:$D$3000,W$1,MERCALYS!$A$9:$A$3000,$A231)</f>
        <v>0</v>
      </c>
      <c r="X231" s="10">
        <f>SUMIFS(MERCALYS!$E$9:$E$3000,MERCALYS!$D$9:$D$3000,X$1,MERCALYS!$A$9:$A$3000,$A231)</f>
        <v>0</v>
      </c>
      <c r="Y231" s="10">
        <f>SUMIFS(MERCALYS!$E$9:$E$3000,MERCALYS!$D$9:$D$3000,Y$1,MERCALYS!$A$9:$A$3000,$A231)</f>
        <v>0</v>
      </c>
      <c r="Z231" s="10">
        <f>SUMIFS(MERCALYS!$E$9:$E$3000,MERCALYS!$D$9:$D$3000,Z$1,MERCALYS!$A$9:$A$3000,$A231)</f>
        <v>0</v>
      </c>
      <c r="AA231" s="10">
        <f>SUMIFS(MERCALYS!$E$9:$E$3000,MERCALYS!$D$9:$D$3000,AA$1,MERCALYS!$A$9:$A$3000,$A231)</f>
        <v>0</v>
      </c>
      <c r="AB231" s="10">
        <f>SUMIFS(MERCALYS!$E$9:$E$3000,MERCALYS!$D$9:$D$3000,AB$1,MERCALYS!$A$9:$A$3000,$A231)</f>
        <v>0</v>
      </c>
      <c r="AC231" s="10">
        <f>SUMIFS(MERCALYS!$E$9:$E$3000,MERCALYS!$D$9:$D$3000,AC$1,MERCALYS!$A$9:$A$3000,$A231)</f>
        <v>0</v>
      </c>
      <c r="AD231" s="10">
        <f>SUMIFS(MERCALYS!$E$9:$E$3000,MERCALYS!$D$9:$D$3000,AD$1,MERCALYS!$A$9:$A$3000,$A231)</f>
        <v>0</v>
      </c>
    </row>
    <row r="232" spans="1:30">
      <c r="A232" s="10" t="str">
        <f>IF(ROW()-1&gt;MAX(MERCALYS!$L$9:$L$3000),"",INDEX(MERCALYS!$A$9:$A$3000,MATCH(ROW()-1,MERCALYS!$L$9:$L$3000,0)))</f>
        <v>0000019058924</v>
      </c>
      <c r="B232" s="10" t="str">
        <f>IF($A232="","",VLOOKUP($A232,MERCALYS!$A$9:$C$3000,3,0))</f>
        <v>TAILLEFINE FOND. CHOCO 4X125G</v>
      </c>
      <c r="C232" s="10">
        <f>SUMIFS(MERCALYS!$E$9:$E$3000,MERCALYS!$D$9:$D$3000,C$1,MERCALYS!$A$9:$A$3000,$A232)</f>
        <v>0</v>
      </c>
      <c r="D232" s="10">
        <f>SUMIFS(MERCALYS!$E$9:$E$3000,MERCALYS!$D$9:$D$3000,D$1,MERCALYS!$A$9:$A$3000,$A232)</f>
        <v>0</v>
      </c>
      <c r="E232" s="10">
        <f>SUMIFS(MERCALYS!$E$9:$E$3000,MERCALYS!$D$9:$D$3000,E$1,MERCALYS!$A$9:$A$3000,$A232)</f>
        <v>0</v>
      </c>
      <c r="F232" s="10">
        <f>SUMIFS(MERCALYS!$E$9:$E$3000,MERCALYS!$D$9:$D$3000,F$1,MERCALYS!$A$9:$A$3000,$A232)</f>
        <v>0</v>
      </c>
      <c r="G232" s="10">
        <f>SUMIFS(MERCALYS!$E$9:$E$3000,MERCALYS!$D$9:$D$3000,G$1,MERCALYS!$A$9:$A$3000,$A232)</f>
        <v>0</v>
      </c>
      <c r="H232" s="10">
        <f>SUMIFS(MERCALYS!$E$9:$E$3000,MERCALYS!$D$9:$D$3000,H$1,MERCALYS!$A$9:$A$3000,$A232)</f>
        <v>0</v>
      </c>
      <c r="I232" s="10">
        <f>SUMIFS(MERCALYS!$E$9:$E$3000,MERCALYS!$D$9:$D$3000,I$1,MERCALYS!$A$9:$A$3000,$A232)</f>
        <v>0</v>
      </c>
      <c r="J232" s="10">
        <f>SUMIFS(MERCALYS!$E$9:$E$3000,MERCALYS!$D$9:$D$3000,J$1,MERCALYS!$A$9:$A$3000,$A232)</f>
        <v>0</v>
      </c>
      <c r="K232" s="10">
        <f>SUMIFS(MERCALYS!$E$9:$E$3000,MERCALYS!$D$9:$D$3000,K$1,MERCALYS!$A$9:$A$3000,$A232)</f>
        <v>0</v>
      </c>
      <c r="L232" s="10">
        <f>SUMIFS(MERCALYS!$E$9:$E$3000,MERCALYS!$D$9:$D$3000,L$1,MERCALYS!$A$9:$A$3000,$A232)</f>
        <v>1</v>
      </c>
      <c r="M232" s="10">
        <f>SUMIFS(MERCALYS!$E$9:$E$3000,MERCALYS!$D$9:$D$3000,M$1,MERCALYS!$A$9:$A$3000,$A232)</f>
        <v>0</v>
      </c>
      <c r="N232" s="10">
        <f>SUMIFS(MERCALYS!$E$9:$E$3000,MERCALYS!$D$9:$D$3000,N$1,MERCALYS!$A$9:$A$3000,$A232)</f>
        <v>0</v>
      </c>
      <c r="O232" s="10">
        <f>SUMIFS(MERCALYS!$E$9:$E$3000,MERCALYS!$D$9:$D$3000,O$1,MERCALYS!$A$9:$A$3000,$A232)</f>
        <v>0</v>
      </c>
      <c r="P232" s="10">
        <f>SUMIFS(MERCALYS!$E$9:$E$3000,MERCALYS!$D$9:$D$3000,P$1,MERCALYS!$A$9:$A$3000,$A232)</f>
        <v>0</v>
      </c>
      <c r="Q232" s="10">
        <f>SUMIFS(MERCALYS!$E$9:$E$3000,MERCALYS!$D$9:$D$3000,Q$1,MERCALYS!$A$9:$A$3000,$A232)</f>
        <v>0</v>
      </c>
      <c r="R232" s="10">
        <f>SUMIFS(MERCALYS!$E$9:$E$3000,MERCALYS!$D$9:$D$3000,R$1,MERCALYS!$A$9:$A$3000,$A232)</f>
        <v>0</v>
      </c>
      <c r="S232" s="10">
        <f>SUMIFS(MERCALYS!$E$9:$E$3000,MERCALYS!$D$9:$D$3000,S$1,MERCALYS!$A$9:$A$3000,$A232)</f>
        <v>0</v>
      </c>
      <c r="T232" s="10">
        <f>SUMIFS(MERCALYS!$E$9:$E$3000,MERCALYS!$D$9:$D$3000,T$1,MERCALYS!$A$9:$A$3000,$A232)</f>
        <v>0</v>
      </c>
      <c r="U232" s="10">
        <f>SUMIFS(MERCALYS!$E$9:$E$3000,MERCALYS!$D$9:$D$3000,U$1,MERCALYS!$A$9:$A$3000,$A232)</f>
        <v>0</v>
      </c>
      <c r="V232" s="10">
        <f>SUMIFS(MERCALYS!$E$9:$E$3000,MERCALYS!$D$9:$D$3000,V$1,MERCALYS!$A$9:$A$3000,$A232)</f>
        <v>0</v>
      </c>
      <c r="W232" s="10">
        <f>SUMIFS(MERCALYS!$E$9:$E$3000,MERCALYS!$D$9:$D$3000,W$1,MERCALYS!$A$9:$A$3000,$A232)</f>
        <v>0</v>
      </c>
      <c r="X232" s="10">
        <f>SUMIFS(MERCALYS!$E$9:$E$3000,MERCALYS!$D$9:$D$3000,X$1,MERCALYS!$A$9:$A$3000,$A232)</f>
        <v>0</v>
      </c>
      <c r="Y232" s="10">
        <f>SUMIFS(MERCALYS!$E$9:$E$3000,MERCALYS!$D$9:$D$3000,Y$1,MERCALYS!$A$9:$A$3000,$A232)</f>
        <v>0</v>
      </c>
      <c r="Z232" s="10">
        <f>SUMIFS(MERCALYS!$E$9:$E$3000,MERCALYS!$D$9:$D$3000,Z$1,MERCALYS!$A$9:$A$3000,$A232)</f>
        <v>2</v>
      </c>
      <c r="AA232" s="10">
        <f>SUMIFS(MERCALYS!$E$9:$E$3000,MERCALYS!$D$9:$D$3000,AA$1,MERCALYS!$A$9:$A$3000,$A232)</f>
        <v>0</v>
      </c>
      <c r="AB232" s="10">
        <f>SUMIFS(MERCALYS!$E$9:$E$3000,MERCALYS!$D$9:$D$3000,AB$1,MERCALYS!$A$9:$A$3000,$A232)</f>
        <v>0</v>
      </c>
      <c r="AC232" s="10">
        <f>SUMIFS(MERCALYS!$E$9:$E$3000,MERCALYS!$D$9:$D$3000,AC$1,MERCALYS!$A$9:$A$3000,$A232)</f>
        <v>0</v>
      </c>
      <c r="AD232" s="10">
        <f>SUMIFS(MERCALYS!$E$9:$E$3000,MERCALYS!$D$9:$D$3000,AD$1,MERCALYS!$A$9:$A$3000,$A232)</f>
        <v>0</v>
      </c>
    </row>
    <row r="233" spans="1:30">
      <c r="A233" s="10" t="str">
        <f>IF(ROW()-1&gt;MAX(MERCALYS!$L$9:$L$3000),"",INDEX(MERCALYS!$A$9:$A$3000,MATCH(ROW()-1,MERCALYS!$L$9:$L$3000,0)))</f>
        <v>0000019058949</v>
      </c>
      <c r="B233" s="10" t="str">
        <f>IF($A233="","",VLOOKUP($A233,MERCALYS!$A$9:$C$3000,3,0))</f>
        <v>SOD PIZZA OO JB/CHAMP 450G</v>
      </c>
      <c r="C233" s="10">
        <f>SUMIFS(MERCALYS!$E$9:$E$3000,MERCALYS!$D$9:$D$3000,C$1,MERCALYS!$A$9:$A$3000,$A233)</f>
        <v>0</v>
      </c>
      <c r="D233" s="10">
        <f>SUMIFS(MERCALYS!$E$9:$E$3000,MERCALYS!$D$9:$D$3000,D$1,MERCALYS!$A$9:$A$3000,$A233)</f>
        <v>0</v>
      </c>
      <c r="E233" s="10">
        <f>SUMIFS(MERCALYS!$E$9:$E$3000,MERCALYS!$D$9:$D$3000,E$1,MERCALYS!$A$9:$A$3000,$A233)</f>
        <v>0</v>
      </c>
      <c r="F233" s="10">
        <f>SUMIFS(MERCALYS!$E$9:$E$3000,MERCALYS!$D$9:$D$3000,F$1,MERCALYS!$A$9:$A$3000,$A233)</f>
        <v>0</v>
      </c>
      <c r="G233" s="10">
        <f>SUMIFS(MERCALYS!$E$9:$E$3000,MERCALYS!$D$9:$D$3000,G$1,MERCALYS!$A$9:$A$3000,$A233)</f>
        <v>0</v>
      </c>
      <c r="H233" s="10">
        <f>SUMIFS(MERCALYS!$E$9:$E$3000,MERCALYS!$D$9:$D$3000,H$1,MERCALYS!$A$9:$A$3000,$A233)</f>
        <v>0</v>
      </c>
      <c r="I233" s="10">
        <f>SUMIFS(MERCALYS!$E$9:$E$3000,MERCALYS!$D$9:$D$3000,I$1,MERCALYS!$A$9:$A$3000,$A233)</f>
        <v>0</v>
      </c>
      <c r="J233" s="10">
        <f>SUMIFS(MERCALYS!$E$9:$E$3000,MERCALYS!$D$9:$D$3000,J$1,MERCALYS!$A$9:$A$3000,$A233)</f>
        <v>0</v>
      </c>
      <c r="K233" s="10">
        <f>SUMIFS(MERCALYS!$E$9:$E$3000,MERCALYS!$D$9:$D$3000,K$1,MERCALYS!$A$9:$A$3000,$A233)</f>
        <v>0</v>
      </c>
      <c r="L233" s="10">
        <f>SUMIFS(MERCALYS!$E$9:$E$3000,MERCALYS!$D$9:$D$3000,L$1,MERCALYS!$A$9:$A$3000,$A233)</f>
        <v>0</v>
      </c>
      <c r="M233" s="10">
        <f>SUMIFS(MERCALYS!$E$9:$E$3000,MERCALYS!$D$9:$D$3000,M$1,MERCALYS!$A$9:$A$3000,$A233)</f>
        <v>0</v>
      </c>
      <c r="N233" s="10">
        <f>SUMIFS(MERCALYS!$E$9:$E$3000,MERCALYS!$D$9:$D$3000,N$1,MERCALYS!$A$9:$A$3000,$A233)</f>
        <v>0</v>
      </c>
      <c r="O233" s="10">
        <f>SUMIFS(MERCALYS!$E$9:$E$3000,MERCALYS!$D$9:$D$3000,O$1,MERCALYS!$A$9:$A$3000,$A233)</f>
        <v>1</v>
      </c>
      <c r="P233" s="10">
        <f>SUMIFS(MERCALYS!$E$9:$E$3000,MERCALYS!$D$9:$D$3000,P$1,MERCALYS!$A$9:$A$3000,$A233)</f>
        <v>0</v>
      </c>
      <c r="Q233" s="10">
        <f>SUMIFS(MERCALYS!$E$9:$E$3000,MERCALYS!$D$9:$D$3000,Q$1,MERCALYS!$A$9:$A$3000,$A233)</f>
        <v>0</v>
      </c>
      <c r="R233" s="10">
        <f>SUMIFS(MERCALYS!$E$9:$E$3000,MERCALYS!$D$9:$D$3000,R$1,MERCALYS!$A$9:$A$3000,$A233)</f>
        <v>0</v>
      </c>
      <c r="S233" s="10">
        <f>SUMIFS(MERCALYS!$E$9:$E$3000,MERCALYS!$D$9:$D$3000,S$1,MERCALYS!$A$9:$A$3000,$A233)</f>
        <v>0</v>
      </c>
      <c r="T233" s="10">
        <f>SUMIFS(MERCALYS!$E$9:$E$3000,MERCALYS!$D$9:$D$3000,T$1,MERCALYS!$A$9:$A$3000,$A233)</f>
        <v>5</v>
      </c>
      <c r="U233" s="10">
        <f>SUMIFS(MERCALYS!$E$9:$E$3000,MERCALYS!$D$9:$D$3000,U$1,MERCALYS!$A$9:$A$3000,$A233)</f>
        <v>0</v>
      </c>
      <c r="V233" s="10">
        <f>SUMIFS(MERCALYS!$E$9:$E$3000,MERCALYS!$D$9:$D$3000,V$1,MERCALYS!$A$9:$A$3000,$A233)</f>
        <v>0</v>
      </c>
      <c r="W233" s="10">
        <f>SUMIFS(MERCALYS!$E$9:$E$3000,MERCALYS!$D$9:$D$3000,W$1,MERCALYS!$A$9:$A$3000,$A233)</f>
        <v>0</v>
      </c>
      <c r="X233" s="10">
        <f>SUMIFS(MERCALYS!$E$9:$E$3000,MERCALYS!$D$9:$D$3000,X$1,MERCALYS!$A$9:$A$3000,$A233)</f>
        <v>0</v>
      </c>
      <c r="Y233" s="10">
        <f>SUMIFS(MERCALYS!$E$9:$E$3000,MERCALYS!$D$9:$D$3000,Y$1,MERCALYS!$A$9:$A$3000,$A233)</f>
        <v>0</v>
      </c>
      <c r="Z233" s="10">
        <f>SUMIFS(MERCALYS!$E$9:$E$3000,MERCALYS!$D$9:$D$3000,Z$1,MERCALYS!$A$9:$A$3000,$A233)</f>
        <v>0</v>
      </c>
      <c r="AA233" s="10">
        <f>SUMIFS(MERCALYS!$E$9:$E$3000,MERCALYS!$D$9:$D$3000,AA$1,MERCALYS!$A$9:$A$3000,$A233)</f>
        <v>0</v>
      </c>
      <c r="AB233" s="10">
        <f>SUMIFS(MERCALYS!$E$9:$E$3000,MERCALYS!$D$9:$D$3000,AB$1,MERCALYS!$A$9:$A$3000,$A233)</f>
        <v>0</v>
      </c>
      <c r="AC233" s="10">
        <f>SUMIFS(MERCALYS!$E$9:$E$3000,MERCALYS!$D$9:$D$3000,AC$1,MERCALYS!$A$9:$A$3000,$A233)</f>
        <v>0</v>
      </c>
      <c r="AD233" s="10">
        <f>SUMIFS(MERCALYS!$E$9:$E$3000,MERCALYS!$D$9:$D$3000,AD$1,MERCALYS!$A$9:$A$3000,$A233)</f>
        <v>0</v>
      </c>
    </row>
    <row r="234" spans="1:30">
      <c r="A234" s="10" t="str">
        <f>IF(ROW()-1&gt;MAX(MERCALYS!$L$9:$L$3000),"",INDEX(MERCALYS!$A$9:$A$3000,MATCH(ROW()-1,MERCALYS!$L$9:$L$3000,0)))</f>
        <v>0000019058955</v>
      </c>
      <c r="B234" s="10" t="str">
        <f>IF($A234="","",VLOOKUP($A234,MERCALYS!$A$9:$C$3000,3,0))</f>
        <v>SOD DOLCE PIZZA REGINA 380G</v>
      </c>
      <c r="C234" s="10">
        <f>SUMIFS(MERCALYS!$E$9:$E$3000,MERCALYS!$D$9:$D$3000,C$1,MERCALYS!$A$9:$A$3000,$A234)</f>
        <v>0</v>
      </c>
      <c r="D234" s="10">
        <f>SUMIFS(MERCALYS!$E$9:$E$3000,MERCALYS!$D$9:$D$3000,D$1,MERCALYS!$A$9:$A$3000,$A234)</f>
        <v>0</v>
      </c>
      <c r="E234" s="10">
        <f>SUMIFS(MERCALYS!$E$9:$E$3000,MERCALYS!$D$9:$D$3000,E$1,MERCALYS!$A$9:$A$3000,$A234)</f>
        <v>0</v>
      </c>
      <c r="F234" s="10">
        <f>SUMIFS(MERCALYS!$E$9:$E$3000,MERCALYS!$D$9:$D$3000,F$1,MERCALYS!$A$9:$A$3000,$A234)</f>
        <v>0</v>
      </c>
      <c r="G234" s="10">
        <f>SUMIFS(MERCALYS!$E$9:$E$3000,MERCALYS!$D$9:$D$3000,G$1,MERCALYS!$A$9:$A$3000,$A234)</f>
        <v>0</v>
      </c>
      <c r="H234" s="10">
        <f>SUMIFS(MERCALYS!$E$9:$E$3000,MERCALYS!$D$9:$D$3000,H$1,MERCALYS!$A$9:$A$3000,$A234)</f>
        <v>0</v>
      </c>
      <c r="I234" s="10">
        <f>SUMIFS(MERCALYS!$E$9:$E$3000,MERCALYS!$D$9:$D$3000,I$1,MERCALYS!$A$9:$A$3000,$A234)</f>
        <v>0</v>
      </c>
      <c r="J234" s="10">
        <f>SUMIFS(MERCALYS!$E$9:$E$3000,MERCALYS!$D$9:$D$3000,J$1,MERCALYS!$A$9:$A$3000,$A234)</f>
        <v>0</v>
      </c>
      <c r="K234" s="10">
        <f>SUMIFS(MERCALYS!$E$9:$E$3000,MERCALYS!$D$9:$D$3000,K$1,MERCALYS!$A$9:$A$3000,$A234)</f>
        <v>0</v>
      </c>
      <c r="L234" s="10">
        <f>SUMIFS(MERCALYS!$E$9:$E$3000,MERCALYS!$D$9:$D$3000,L$1,MERCALYS!$A$9:$A$3000,$A234)</f>
        <v>0</v>
      </c>
      <c r="M234" s="10">
        <f>SUMIFS(MERCALYS!$E$9:$E$3000,MERCALYS!$D$9:$D$3000,M$1,MERCALYS!$A$9:$A$3000,$A234)</f>
        <v>0</v>
      </c>
      <c r="N234" s="10">
        <f>SUMIFS(MERCALYS!$E$9:$E$3000,MERCALYS!$D$9:$D$3000,N$1,MERCALYS!$A$9:$A$3000,$A234)</f>
        <v>0</v>
      </c>
      <c r="O234" s="10">
        <f>SUMIFS(MERCALYS!$E$9:$E$3000,MERCALYS!$D$9:$D$3000,O$1,MERCALYS!$A$9:$A$3000,$A234)</f>
        <v>0</v>
      </c>
      <c r="P234" s="10">
        <f>SUMIFS(MERCALYS!$E$9:$E$3000,MERCALYS!$D$9:$D$3000,P$1,MERCALYS!$A$9:$A$3000,$A234)</f>
        <v>0</v>
      </c>
      <c r="Q234" s="10">
        <f>SUMIFS(MERCALYS!$E$9:$E$3000,MERCALYS!$D$9:$D$3000,Q$1,MERCALYS!$A$9:$A$3000,$A234)</f>
        <v>0</v>
      </c>
      <c r="R234" s="10">
        <f>SUMIFS(MERCALYS!$E$9:$E$3000,MERCALYS!$D$9:$D$3000,R$1,MERCALYS!$A$9:$A$3000,$A234)</f>
        <v>0</v>
      </c>
      <c r="S234" s="10">
        <f>SUMIFS(MERCALYS!$E$9:$E$3000,MERCALYS!$D$9:$D$3000,S$1,MERCALYS!$A$9:$A$3000,$A234)</f>
        <v>0</v>
      </c>
      <c r="T234" s="10">
        <f>SUMIFS(MERCALYS!$E$9:$E$3000,MERCALYS!$D$9:$D$3000,T$1,MERCALYS!$A$9:$A$3000,$A234)</f>
        <v>0</v>
      </c>
      <c r="U234" s="10">
        <f>SUMIFS(MERCALYS!$E$9:$E$3000,MERCALYS!$D$9:$D$3000,U$1,MERCALYS!$A$9:$A$3000,$A234)</f>
        <v>0</v>
      </c>
      <c r="V234" s="10">
        <f>SUMIFS(MERCALYS!$E$9:$E$3000,MERCALYS!$D$9:$D$3000,V$1,MERCALYS!$A$9:$A$3000,$A234)</f>
        <v>0</v>
      </c>
      <c r="W234" s="10">
        <f>SUMIFS(MERCALYS!$E$9:$E$3000,MERCALYS!$D$9:$D$3000,W$1,MERCALYS!$A$9:$A$3000,$A234)</f>
        <v>0</v>
      </c>
      <c r="X234" s="10">
        <f>SUMIFS(MERCALYS!$E$9:$E$3000,MERCALYS!$D$9:$D$3000,X$1,MERCALYS!$A$9:$A$3000,$A234)</f>
        <v>0</v>
      </c>
      <c r="Y234" s="10">
        <f>SUMIFS(MERCALYS!$E$9:$E$3000,MERCALYS!$D$9:$D$3000,Y$1,MERCALYS!$A$9:$A$3000,$A234)</f>
        <v>0</v>
      </c>
      <c r="Z234" s="10">
        <f>SUMIFS(MERCALYS!$E$9:$E$3000,MERCALYS!$D$9:$D$3000,Z$1,MERCALYS!$A$9:$A$3000,$A234)</f>
        <v>0</v>
      </c>
      <c r="AA234" s="10">
        <f>SUMIFS(MERCALYS!$E$9:$E$3000,MERCALYS!$D$9:$D$3000,AA$1,MERCALYS!$A$9:$A$3000,$A234)</f>
        <v>5</v>
      </c>
      <c r="AB234" s="10">
        <f>SUMIFS(MERCALYS!$E$9:$E$3000,MERCALYS!$D$9:$D$3000,AB$1,MERCALYS!$A$9:$A$3000,$A234)</f>
        <v>0</v>
      </c>
      <c r="AC234" s="10">
        <f>SUMIFS(MERCALYS!$E$9:$E$3000,MERCALYS!$D$9:$D$3000,AC$1,MERCALYS!$A$9:$A$3000,$A234)</f>
        <v>0</v>
      </c>
      <c r="AD234" s="10">
        <f>SUMIFS(MERCALYS!$E$9:$E$3000,MERCALYS!$D$9:$D$3000,AD$1,MERCALYS!$A$9:$A$3000,$A234)</f>
        <v>0</v>
      </c>
    </row>
    <row r="235" spans="1:30">
      <c r="A235" s="10" t="str">
        <f>IF(ROW()-1&gt;MAX(MERCALYS!$L$9:$L$3000),"",INDEX(MERCALYS!$A$9:$A$3000,MATCH(ROW()-1,MERCALYS!$L$9:$L$3000,0)))</f>
        <v>0000019059030</v>
      </c>
      <c r="B235" s="10" t="str">
        <f>IF($A235="","",VLOOKUP($A235,MERCALYS!$A$9:$C$3000,3,0))</f>
        <v>T.BUDGET CD SAV.VANILLE 4X125G</v>
      </c>
      <c r="C235" s="10">
        <f>SUMIFS(MERCALYS!$E$9:$E$3000,MERCALYS!$D$9:$D$3000,C$1,MERCALYS!$A$9:$A$3000,$A235)</f>
        <v>0</v>
      </c>
      <c r="D235" s="10">
        <f>SUMIFS(MERCALYS!$E$9:$E$3000,MERCALYS!$D$9:$D$3000,D$1,MERCALYS!$A$9:$A$3000,$A235)</f>
        <v>0</v>
      </c>
      <c r="E235" s="10">
        <f>SUMIFS(MERCALYS!$E$9:$E$3000,MERCALYS!$D$9:$D$3000,E$1,MERCALYS!$A$9:$A$3000,$A235)</f>
        <v>0</v>
      </c>
      <c r="F235" s="10">
        <f>SUMIFS(MERCALYS!$E$9:$E$3000,MERCALYS!$D$9:$D$3000,F$1,MERCALYS!$A$9:$A$3000,$A235)</f>
        <v>0</v>
      </c>
      <c r="G235" s="10">
        <f>SUMIFS(MERCALYS!$E$9:$E$3000,MERCALYS!$D$9:$D$3000,G$1,MERCALYS!$A$9:$A$3000,$A235)</f>
        <v>0</v>
      </c>
      <c r="H235" s="10">
        <f>SUMIFS(MERCALYS!$E$9:$E$3000,MERCALYS!$D$9:$D$3000,H$1,MERCALYS!$A$9:$A$3000,$A235)</f>
        <v>0</v>
      </c>
      <c r="I235" s="10">
        <f>SUMIFS(MERCALYS!$E$9:$E$3000,MERCALYS!$D$9:$D$3000,I$1,MERCALYS!$A$9:$A$3000,$A235)</f>
        <v>0</v>
      </c>
      <c r="J235" s="10">
        <f>SUMIFS(MERCALYS!$E$9:$E$3000,MERCALYS!$D$9:$D$3000,J$1,MERCALYS!$A$9:$A$3000,$A235)</f>
        <v>0</v>
      </c>
      <c r="K235" s="10">
        <f>SUMIFS(MERCALYS!$E$9:$E$3000,MERCALYS!$D$9:$D$3000,K$1,MERCALYS!$A$9:$A$3000,$A235)</f>
        <v>0</v>
      </c>
      <c r="L235" s="10">
        <f>SUMIFS(MERCALYS!$E$9:$E$3000,MERCALYS!$D$9:$D$3000,L$1,MERCALYS!$A$9:$A$3000,$A235)</f>
        <v>0</v>
      </c>
      <c r="M235" s="10">
        <f>SUMIFS(MERCALYS!$E$9:$E$3000,MERCALYS!$D$9:$D$3000,M$1,MERCALYS!$A$9:$A$3000,$A235)</f>
        <v>0</v>
      </c>
      <c r="N235" s="10">
        <f>SUMIFS(MERCALYS!$E$9:$E$3000,MERCALYS!$D$9:$D$3000,N$1,MERCALYS!$A$9:$A$3000,$A235)</f>
        <v>0</v>
      </c>
      <c r="O235" s="10">
        <f>SUMIFS(MERCALYS!$E$9:$E$3000,MERCALYS!$D$9:$D$3000,O$1,MERCALYS!$A$9:$A$3000,$A235)</f>
        <v>0</v>
      </c>
      <c r="P235" s="10">
        <f>SUMIFS(MERCALYS!$E$9:$E$3000,MERCALYS!$D$9:$D$3000,P$1,MERCALYS!$A$9:$A$3000,$A235)</f>
        <v>0</v>
      </c>
      <c r="Q235" s="10">
        <f>SUMIFS(MERCALYS!$E$9:$E$3000,MERCALYS!$D$9:$D$3000,Q$1,MERCALYS!$A$9:$A$3000,$A235)</f>
        <v>0</v>
      </c>
      <c r="R235" s="10">
        <f>SUMIFS(MERCALYS!$E$9:$E$3000,MERCALYS!$D$9:$D$3000,R$1,MERCALYS!$A$9:$A$3000,$A235)</f>
        <v>0</v>
      </c>
      <c r="S235" s="10">
        <f>SUMIFS(MERCALYS!$E$9:$E$3000,MERCALYS!$D$9:$D$3000,S$1,MERCALYS!$A$9:$A$3000,$A235)</f>
        <v>0</v>
      </c>
      <c r="T235" s="10">
        <f>SUMIFS(MERCALYS!$E$9:$E$3000,MERCALYS!$D$9:$D$3000,T$1,MERCALYS!$A$9:$A$3000,$A235)</f>
        <v>0</v>
      </c>
      <c r="U235" s="10">
        <f>SUMIFS(MERCALYS!$E$9:$E$3000,MERCALYS!$D$9:$D$3000,U$1,MERCALYS!$A$9:$A$3000,$A235)</f>
        <v>0</v>
      </c>
      <c r="V235" s="10">
        <f>SUMIFS(MERCALYS!$E$9:$E$3000,MERCALYS!$D$9:$D$3000,V$1,MERCALYS!$A$9:$A$3000,$A235)</f>
        <v>0</v>
      </c>
      <c r="W235" s="10">
        <f>SUMIFS(MERCALYS!$E$9:$E$3000,MERCALYS!$D$9:$D$3000,W$1,MERCALYS!$A$9:$A$3000,$A235)</f>
        <v>0</v>
      </c>
      <c r="X235" s="10">
        <f>SUMIFS(MERCALYS!$E$9:$E$3000,MERCALYS!$D$9:$D$3000,X$1,MERCALYS!$A$9:$A$3000,$A235)</f>
        <v>0</v>
      </c>
      <c r="Y235" s="10">
        <f>SUMIFS(MERCALYS!$E$9:$E$3000,MERCALYS!$D$9:$D$3000,Y$1,MERCALYS!$A$9:$A$3000,$A235)</f>
        <v>0</v>
      </c>
      <c r="Z235" s="10">
        <f>SUMIFS(MERCALYS!$E$9:$E$3000,MERCALYS!$D$9:$D$3000,Z$1,MERCALYS!$A$9:$A$3000,$A235)</f>
        <v>0</v>
      </c>
      <c r="AA235" s="10">
        <f>SUMIFS(MERCALYS!$E$9:$E$3000,MERCALYS!$D$9:$D$3000,AA$1,MERCALYS!$A$9:$A$3000,$A235)</f>
        <v>0</v>
      </c>
      <c r="AB235" s="10">
        <f>SUMIFS(MERCALYS!$E$9:$E$3000,MERCALYS!$D$9:$D$3000,AB$1,MERCALYS!$A$9:$A$3000,$A235)</f>
        <v>0</v>
      </c>
      <c r="AC235" s="10">
        <f>SUMIFS(MERCALYS!$E$9:$E$3000,MERCALYS!$D$9:$D$3000,AC$1,MERCALYS!$A$9:$A$3000,$A235)</f>
        <v>0</v>
      </c>
      <c r="AD235" s="10">
        <f>SUMIFS(MERCALYS!$E$9:$E$3000,MERCALYS!$D$9:$D$3000,AD$1,MERCALYS!$A$9:$A$3000,$A235)</f>
        <v>1</v>
      </c>
    </row>
    <row r="236" spans="1:30">
      <c r="A236" s="10" t="str">
        <f>IF(ROW()-1&gt;MAX(MERCALYS!$L$9:$L$3000),"",INDEX(MERCALYS!$A$9:$A$3000,MATCH(ROW()-1,MERCALYS!$L$9:$L$3000,0)))</f>
        <v>0000019062556</v>
      </c>
      <c r="B236" s="10" t="str">
        <f>IF($A236="","",VLOOKUP($A236,MERCALYS!$A$9:$C$3000,3,0))</f>
        <v>CHABRIOR BRIOCHES CHOCOX8 310G</v>
      </c>
      <c r="C236" s="10">
        <f>SUMIFS(MERCALYS!$E$9:$E$3000,MERCALYS!$D$9:$D$3000,C$1,MERCALYS!$A$9:$A$3000,$A236)</f>
        <v>0</v>
      </c>
      <c r="D236" s="10">
        <f>SUMIFS(MERCALYS!$E$9:$E$3000,MERCALYS!$D$9:$D$3000,D$1,MERCALYS!$A$9:$A$3000,$A236)</f>
        <v>0</v>
      </c>
      <c r="E236" s="10">
        <f>SUMIFS(MERCALYS!$E$9:$E$3000,MERCALYS!$D$9:$D$3000,E$1,MERCALYS!$A$9:$A$3000,$A236)</f>
        <v>0</v>
      </c>
      <c r="F236" s="10">
        <f>SUMIFS(MERCALYS!$E$9:$E$3000,MERCALYS!$D$9:$D$3000,F$1,MERCALYS!$A$9:$A$3000,$A236)</f>
        <v>5</v>
      </c>
      <c r="G236" s="10">
        <f>SUMIFS(MERCALYS!$E$9:$E$3000,MERCALYS!$D$9:$D$3000,G$1,MERCALYS!$A$9:$A$3000,$A236)</f>
        <v>0</v>
      </c>
      <c r="H236" s="10">
        <f>SUMIFS(MERCALYS!$E$9:$E$3000,MERCALYS!$D$9:$D$3000,H$1,MERCALYS!$A$9:$A$3000,$A236)</f>
        <v>0</v>
      </c>
      <c r="I236" s="10">
        <f>SUMIFS(MERCALYS!$E$9:$E$3000,MERCALYS!$D$9:$D$3000,I$1,MERCALYS!$A$9:$A$3000,$A236)</f>
        <v>0</v>
      </c>
      <c r="J236" s="10">
        <f>SUMIFS(MERCALYS!$E$9:$E$3000,MERCALYS!$D$9:$D$3000,J$1,MERCALYS!$A$9:$A$3000,$A236)</f>
        <v>0</v>
      </c>
      <c r="K236" s="10">
        <f>SUMIFS(MERCALYS!$E$9:$E$3000,MERCALYS!$D$9:$D$3000,K$1,MERCALYS!$A$9:$A$3000,$A236)</f>
        <v>0</v>
      </c>
      <c r="L236" s="10">
        <f>SUMIFS(MERCALYS!$E$9:$E$3000,MERCALYS!$D$9:$D$3000,L$1,MERCALYS!$A$9:$A$3000,$A236)</f>
        <v>0</v>
      </c>
      <c r="M236" s="10">
        <f>SUMIFS(MERCALYS!$E$9:$E$3000,MERCALYS!$D$9:$D$3000,M$1,MERCALYS!$A$9:$A$3000,$A236)</f>
        <v>1</v>
      </c>
      <c r="N236" s="10">
        <f>SUMIFS(MERCALYS!$E$9:$E$3000,MERCALYS!$D$9:$D$3000,N$1,MERCALYS!$A$9:$A$3000,$A236)</f>
        <v>0</v>
      </c>
      <c r="O236" s="10">
        <f>SUMIFS(MERCALYS!$E$9:$E$3000,MERCALYS!$D$9:$D$3000,O$1,MERCALYS!$A$9:$A$3000,$A236)</f>
        <v>0</v>
      </c>
      <c r="P236" s="10">
        <f>SUMIFS(MERCALYS!$E$9:$E$3000,MERCALYS!$D$9:$D$3000,P$1,MERCALYS!$A$9:$A$3000,$A236)</f>
        <v>0</v>
      </c>
      <c r="Q236" s="10">
        <f>SUMIFS(MERCALYS!$E$9:$E$3000,MERCALYS!$D$9:$D$3000,Q$1,MERCALYS!$A$9:$A$3000,$A236)</f>
        <v>0</v>
      </c>
      <c r="R236" s="10">
        <f>SUMIFS(MERCALYS!$E$9:$E$3000,MERCALYS!$D$9:$D$3000,R$1,MERCALYS!$A$9:$A$3000,$A236)</f>
        <v>0</v>
      </c>
      <c r="S236" s="10">
        <f>SUMIFS(MERCALYS!$E$9:$E$3000,MERCALYS!$D$9:$D$3000,S$1,MERCALYS!$A$9:$A$3000,$A236)</f>
        <v>0</v>
      </c>
      <c r="T236" s="10">
        <f>SUMIFS(MERCALYS!$E$9:$E$3000,MERCALYS!$D$9:$D$3000,T$1,MERCALYS!$A$9:$A$3000,$A236)</f>
        <v>0</v>
      </c>
      <c r="U236" s="10">
        <f>SUMIFS(MERCALYS!$E$9:$E$3000,MERCALYS!$D$9:$D$3000,U$1,MERCALYS!$A$9:$A$3000,$A236)</f>
        <v>0</v>
      </c>
      <c r="V236" s="10">
        <f>SUMIFS(MERCALYS!$E$9:$E$3000,MERCALYS!$D$9:$D$3000,V$1,MERCALYS!$A$9:$A$3000,$A236)</f>
        <v>0</v>
      </c>
      <c r="W236" s="10">
        <f>SUMIFS(MERCALYS!$E$9:$E$3000,MERCALYS!$D$9:$D$3000,W$1,MERCALYS!$A$9:$A$3000,$A236)</f>
        <v>3</v>
      </c>
      <c r="X236" s="10">
        <f>SUMIFS(MERCALYS!$E$9:$E$3000,MERCALYS!$D$9:$D$3000,X$1,MERCALYS!$A$9:$A$3000,$A236)</f>
        <v>0</v>
      </c>
      <c r="Y236" s="10">
        <f>SUMIFS(MERCALYS!$E$9:$E$3000,MERCALYS!$D$9:$D$3000,Y$1,MERCALYS!$A$9:$A$3000,$A236)</f>
        <v>0</v>
      </c>
      <c r="Z236" s="10">
        <f>SUMIFS(MERCALYS!$E$9:$E$3000,MERCALYS!$D$9:$D$3000,Z$1,MERCALYS!$A$9:$A$3000,$A236)</f>
        <v>0</v>
      </c>
      <c r="AA236" s="10">
        <f>SUMIFS(MERCALYS!$E$9:$E$3000,MERCALYS!$D$9:$D$3000,AA$1,MERCALYS!$A$9:$A$3000,$A236)</f>
        <v>0</v>
      </c>
      <c r="AB236" s="10">
        <f>SUMIFS(MERCALYS!$E$9:$E$3000,MERCALYS!$D$9:$D$3000,AB$1,MERCALYS!$A$9:$A$3000,$A236)</f>
        <v>0</v>
      </c>
      <c r="AC236" s="10">
        <f>SUMIFS(MERCALYS!$E$9:$E$3000,MERCALYS!$D$9:$D$3000,AC$1,MERCALYS!$A$9:$A$3000,$A236)</f>
        <v>0</v>
      </c>
      <c r="AD236" s="10">
        <f>SUMIFS(MERCALYS!$E$9:$E$3000,MERCALYS!$D$9:$D$3000,AD$1,MERCALYS!$A$9:$A$3000,$A236)</f>
        <v>0</v>
      </c>
    </row>
    <row r="237" spans="1:30">
      <c r="A237" s="10" t="str">
        <f>IF(ROW()-1&gt;MAX(MERCALYS!$L$9:$L$3000),"",INDEX(MERCALYS!$A$9:$A$3000,MATCH(ROW()-1,MERCALYS!$L$9:$L$3000,0)))</f>
        <v>0000019064244</v>
      </c>
      <c r="B237" s="10" t="str">
        <f>IF($A237="","",VLOOKUP($A237,MERCALYS!$A$9:$C$3000,3,0))</f>
        <v>BRIDEL LAIT UHT 1/2ECR BT 1L</v>
      </c>
      <c r="C237" s="10">
        <f>SUMIFS(MERCALYS!$E$9:$E$3000,MERCALYS!$D$9:$D$3000,C$1,MERCALYS!$A$9:$A$3000,$A237)</f>
        <v>0</v>
      </c>
      <c r="D237" s="10">
        <f>SUMIFS(MERCALYS!$E$9:$E$3000,MERCALYS!$D$9:$D$3000,D$1,MERCALYS!$A$9:$A$3000,$A237)</f>
        <v>0</v>
      </c>
      <c r="E237" s="10">
        <f>SUMIFS(MERCALYS!$E$9:$E$3000,MERCALYS!$D$9:$D$3000,E$1,MERCALYS!$A$9:$A$3000,$A237)</f>
        <v>0</v>
      </c>
      <c r="F237" s="10">
        <f>SUMIFS(MERCALYS!$E$9:$E$3000,MERCALYS!$D$9:$D$3000,F$1,MERCALYS!$A$9:$A$3000,$A237)</f>
        <v>0</v>
      </c>
      <c r="G237" s="10">
        <f>SUMIFS(MERCALYS!$E$9:$E$3000,MERCALYS!$D$9:$D$3000,G$1,MERCALYS!$A$9:$A$3000,$A237)</f>
        <v>0</v>
      </c>
      <c r="H237" s="10">
        <f>SUMIFS(MERCALYS!$E$9:$E$3000,MERCALYS!$D$9:$D$3000,H$1,MERCALYS!$A$9:$A$3000,$A237)</f>
        <v>0</v>
      </c>
      <c r="I237" s="10">
        <f>SUMIFS(MERCALYS!$E$9:$E$3000,MERCALYS!$D$9:$D$3000,I$1,MERCALYS!$A$9:$A$3000,$A237)</f>
        <v>0</v>
      </c>
      <c r="J237" s="10">
        <f>SUMIFS(MERCALYS!$E$9:$E$3000,MERCALYS!$D$9:$D$3000,J$1,MERCALYS!$A$9:$A$3000,$A237)</f>
        <v>0</v>
      </c>
      <c r="K237" s="10">
        <f>SUMIFS(MERCALYS!$E$9:$E$3000,MERCALYS!$D$9:$D$3000,K$1,MERCALYS!$A$9:$A$3000,$A237)</f>
        <v>0</v>
      </c>
      <c r="L237" s="10">
        <f>SUMIFS(MERCALYS!$E$9:$E$3000,MERCALYS!$D$9:$D$3000,L$1,MERCALYS!$A$9:$A$3000,$A237)</f>
        <v>0</v>
      </c>
      <c r="M237" s="10">
        <f>SUMIFS(MERCALYS!$E$9:$E$3000,MERCALYS!$D$9:$D$3000,M$1,MERCALYS!$A$9:$A$3000,$A237)</f>
        <v>0</v>
      </c>
      <c r="N237" s="10">
        <f>SUMIFS(MERCALYS!$E$9:$E$3000,MERCALYS!$D$9:$D$3000,N$1,MERCALYS!$A$9:$A$3000,$A237)</f>
        <v>0</v>
      </c>
      <c r="O237" s="10">
        <f>SUMIFS(MERCALYS!$E$9:$E$3000,MERCALYS!$D$9:$D$3000,O$1,MERCALYS!$A$9:$A$3000,$A237)</f>
        <v>0</v>
      </c>
      <c r="P237" s="10">
        <f>SUMIFS(MERCALYS!$E$9:$E$3000,MERCALYS!$D$9:$D$3000,P$1,MERCALYS!$A$9:$A$3000,$A237)</f>
        <v>0</v>
      </c>
      <c r="Q237" s="10">
        <f>SUMIFS(MERCALYS!$E$9:$E$3000,MERCALYS!$D$9:$D$3000,Q$1,MERCALYS!$A$9:$A$3000,$A237)</f>
        <v>0</v>
      </c>
      <c r="R237" s="10">
        <f>SUMIFS(MERCALYS!$E$9:$E$3000,MERCALYS!$D$9:$D$3000,R$1,MERCALYS!$A$9:$A$3000,$A237)</f>
        <v>0</v>
      </c>
      <c r="S237" s="10">
        <f>SUMIFS(MERCALYS!$E$9:$E$3000,MERCALYS!$D$9:$D$3000,S$1,MERCALYS!$A$9:$A$3000,$A237)</f>
        <v>0</v>
      </c>
      <c r="T237" s="10">
        <f>SUMIFS(MERCALYS!$E$9:$E$3000,MERCALYS!$D$9:$D$3000,T$1,MERCALYS!$A$9:$A$3000,$A237)</f>
        <v>0</v>
      </c>
      <c r="U237" s="10">
        <f>SUMIFS(MERCALYS!$E$9:$E$3000,MERCALYS!$D$9:$D$3000,U$1,MERCALYS!$A$9:$A$3000,$A237)</f>
        <v>1</v>
      </c>
      <c r="V237" s="10">
        <f>SUMIFS(MERCALYS!$E$9:$E$3000,MERCALYS!$D$9:$D$3000,V$1,MERCALYS!$A$9:$A$3000,$A237)</f>
        <v>0</v>
      </c>
      <c r="W237" s="10">
        <f>SUMIFS(MERCALYS!$E$9:$E$3000,MERCALYS!$D$9:$D$3000,W$1,MERCALYS!$A$9:$A$3000,$A237)</f>
        <v>0</v>
      </c>
      <c r="X237" s="10">
        <f>SUMIFS(MERCALYS!$E$9:$E$3000,MERCALYS!$D$9:$D$3000,X$1,MERCALYS!$A$9:$A$3000,$A237)</f>
        <v>0</v>
      </c>
      <c r="Y237" s="10">
        <f>SUMIFS(MERCALYS!$E$9:$E$3000,MERCALYS!$D$9:$D$3000,Y$1,MERCALYS!$A$9:$A$3000,$A237)</f>
        <v>0</v>
      </c>
      <c r="Z237" s="10">
        <f>SUMIFS(MERCALYS!$E$9:$E$3000,MERCALYS!$D$9:$D$3000,Z$1,MERCALYS!$A$9:$A$3000,$A237)</f>
        <v>0</v>
      </c>
      <c r="AA237" s="10">
        <f>SUMIFS(MERCALYS!$E$9:$E$3000,MERCALYS!$D$9:$D$3000,AA$1,MERCALYS!$A$9:$A$3000,$A237)</f>
        <v>0</v>
      </c>
      <c r="AB237" s="10">
        <f>SUMIFS(MERCALYS!$E$9:$E$3000,MERCALYS!$D$9:$D$3000,AB$1,MERCALYS!$A$9:$A$3000,$A237)</f>
        <v>0</v>
      </c>
      <c r="AC237" s="10">
        <f>SUMIFS(MERCALYS!$E$9:$E$3000,MERCALYS!$D$9:$D$3000,AC$1,MERCALYS!$A$9:$A$3000,$A237)</f>
        <v>0</v>
      </c>
      <c r="AD237" s="10">
        <f>SUMIFS(MERCALYS!$E$9:$E$3000,MERCALYS!$D$9:$D$3000,AD$1,MERCALYS!$A$9:$A$3000,$A237)</f>
        <v>0</v>
      </c>
    </row>
    <row r="238" spans="1:30">
      <c r="A238" s="10" t="str">
        <f>IF(ROW()-1&gt;MAX(MERCALYS!$L$9:$L$3000),"",INDEX(MERCALYS!$A$9:$A$3000,MATCH(ROW()-1,MERCALYS!$L$9:$L$3000,0)))</f>
        <v>0000019065772</v>
      </c>
      <c r="B238" s="10" t="str">
        <f>IF($A238="","",VLOOKUP($A238,MERCALYS!$A$9:$C$3000,3,0))</f>
        <v>C.L CHOUCROUTE LS 1KG</v>
      </c>
      <c r="C238" s="10">
        <f>SUMIFS(MERCALYS!$E$9:$E$3000,MERCALYS!$D$9:$D$3000,C$1,MERCALYS!$A$9:$A$3000,$A238)</f>
        <v>0</v>
      </c>
      <c r="D238" s="10">
        <f>SUMIFS(MERCALYS!$E$9:$E$3000,MERCALYS!$D$9:$D$3000,D$1,MERCALYS!$A$9:$A$3000,$A238)</f>
        <v>0</v>
      </c>
      <c r="E238" s="10">
        <f>SUMIFS(MERCALYS!$E$9:$E$3000,MERCALYS!$D$9:$D$3000,E$1,MERCALYS!$A$9:$A$3000,$A238)</f>
        <v>0</v>
      </c>
      <c r="F238" s="10">
        <f>SUMIFS(MERCALYS!$E$9:$E$3000,MERCALYS!$D$9:$D$3000,F$1,MERCALYS!$A$9:$A$3000,$A238)</f>
        <v>0</v>
      </c>
      <c r="G238" s="10">
        <f>SUMIFS(MERCALYS!$E$9:$E$3000,MERCALYS!$D$9:$D$3000,G$1,MERCALYS!$A$9:$A$3000,$A238)</f>
        <v>0</v>
      </c>
      <c r="H238" s="10">
        <f>SUMIFS(MERCALYS!$E$9:$E$3000,MERCALYS!$D$9:$D$3000,H$1,MERCALYS!$A$9:$A$3000,$A238)</f>
        <v>0</v>
      </c>
      <c r="I238" s="10">
        <f>SUMIFS(MERCALYS!$E$9:$E$3000,MERCALYS!$D$9:$D$3000,I$1,MERCALYS!$A$9:$A$3000,$A238)</f>
        <v>0</v>
      </c>
      <c r="J238" s="10">
        <f>SUMIFS(MERCALYS!$E$9:$E$3000,MERCALYS!$D$9:$D$3000,J$1,MERCALYS!$A$9:$A$3000,$A238)</f>
        <v>0</v>
      </c>
      <c r="K238" s="10">
        <f>SUMIFS(MERCALYS!$E$9:$E$3000,MERCALYS!$D$9:$D$3000,K$1,MERCALYS!$A$9:$A$3000,$A238)</f>
        <v>0</v>
      </c>
      <c r="L238" s="10">
        <f>SUMIFS(MERCALYS!$E$9:$E$3000,MERCALYS!$D$9:$D$3000,L$1,MERCALYS!$A$9:$A$3000,$A238)</f>
        <v>0</v>
      </c>
      <c r="M238" s="10">
        <f>SUMIFS(MERCALYS!$E$9:$E$3000,MERCALYS!$D$9:$D$3000,M$1,MERCALYS!$A$9:$A$3000,$A238)</f>
        <v>0</v>
      </c>
      <c r="N238" s="10">
        <f>SUMIFS(MERCALYS!$E$9:$E$3000,MERCALYS!$D$9:$D$3000,N$1,MERCALYS!$A$9:$A$3000,$A238)</f>
        <v>0</v>
      </c>
      <c r="O238" s="10">
        <f>SUMIFS(MERCALYS!$E$9:$E$3000,MERCALYS!$D$9:$D$3000,O$1,MERCALYS!$A$9:$A$3000,$A238)</f>
        <v>1</v>
      </c>
      <c r="P238" s="10">
        <f>SUMIFS(MERCALYS!$E$9:$E$3000,MERCALYS!$D$9:$D$3000,P$1,MERCALYS!$A$9:$A$3000,$A238)</f>
        <v>0</v>
      </c>
      <c r="Q238" s="10">
        <f>SUMIFS(MERCALYS!$E$9:$E$3000,MERCALYS!$D$9:$D$3000,Q$1,MERCALYS!$A$9:$A$3000,$A238)</f>
        <v>4</v>
      </c>
      <c r="R238" s="10">
        <f>SUMIFS(MERCALYS!$E$9:$E$3000,MERCALYS!$D$9:$D$3000,R$1,MERCALYS!$A$9:$A$3000,$A238)</f>
        <v>0</v>
      </c>
      <c r="S238" s="10">
        <f>SUMIFS(MERCALYS!$E$9:$E$3000,MERCALYS!$D$9:$D$3000,S$1,MERCALYS!$A$9:$A$3000,$A238)</f>
        <v>0</v>
      </c>
      <c r="T238" s="10">
        <f>SUMIFS(MERCALYS!$E$9:$E$3000,MERCALYS!$D$9:$D$3000,T$1,MERCALYS!$A$9:$A$3000,$A238)</f>
        <v>0</v>
      </c>
      <c r="U238" s="10">
        <f>SUMIFS(MERCALYS!$E$9:$E$3000,MERCALYS!$D$9:$D$3000,U$1,MERCALYS!$A$9:$A$3000,$A238)</f>
        <v>0</v>
      </c>
      <c r="V238" s="10">
        <f>SUMIFS(MERCALYS!$E$9:$E$3000,MERCALYS!$D$9:$D$3000,V$1,MERCALYS!$A$9:$A$3000,$A238)</f>
        <v>0</v>
      </c>
      <c r="W238" s="10">
        <f>SUMIFS(MERCALYS!$E$9:$E$3000,MERCALYS!$D$9:$D$3000,W$1,MERCALYS!$A$9:$A$3000,$A238)</f>
        <v>0</v>
      </c>
      <c r="X238" s="10">
        <f>SUMIFS(MERCALYS!$E$9:$E$3000,MERCALYS!$D$9:$D$3000,X$1,MERCALYS!$A$9:$A$3000,$A238)</f>
        <v>0</v>
      </c>
      <c r="Y238" s="10">
        <f>SUMIFS(MERCALYS!$E$9:$E$3000,MERCALYS!$D$9:$D$3000,Y$1,MERCALYS!$A$9:$A$3000,$A238)</f>
        <v>0</v>
      </c>
      <c r="Z238" s="10">
        <f>SUMIFS(MERCALYS!$E$9:$E$3000,MERCALYS!$D$9:$D$3000,Z$1,MERCALYS!$A$9:$A$3000,$A238)</f>
        <v>0</v>
      </c>
      <c r="AA238" s="10">
        <f>SUMIFS(MERCALYS!$E$9:$E$3000,MERCALYS!$D$9:$D$3000,AA$1,MERCALYS!$A$9:$A$3000,$A238)</f>
        <v>0</v>
      </c>
      <c r="AB238" s="10">
        <f>SUMIFS(MERCALYS!$E$9:$E$3000,MERCALYS!$D$9:$D$3000,AB$1,MERCALYS!$A$9:$A$3000,$A238)</f>
        <v>0</v>
      </c>
      <c r="AC238" s="10">
        <f>SUMIFS(MERCALYS!$E$9:$E$3000,MERCALYS!$D$9:$D$3000,AC$1,MERCALYS!$A$9:$A$3000,$A238)</f>
        <v>0</v>
      </c>
      <c r="AD238" s="10">
        <f>SUMIFS(MERCALYS!$E$9:$E$3000,MERCALYS!$D$9:$D$3000,AD$1,MERCALYS!$A$9:$A$3000,$A238)</f>
        <v>0</v>
      </c>
    </row>
    <row r="239" spans="1:30">
      <c r="A239" s="10" t="str">
        <f>IF(ROW()-1&gt;MAX(MERCALYS!$L$9:$L$3000),"",INDEX(MERCALYS!$A$9:$A$3000,MATCH(ROW()-1,MERCALYS!$L$9:$L$3000,0)))</f>
        <v>0000019065775</v>
      </c>
      <c r="B239" s="10" t="str">
        <f>IF($A239="","",VLOOKUP($A239,MERCALYS!$A$9:$C$3000,3,0))</f>
        <v>CHABR TART POMME NORMANDE 100G</v>
      </c>
      <c r="C239" s="10">
        <f>SUMIFS(MERCALYS!$E$9:$E$3000,MERCALYS!$D$9:$D$3000,C$1,MERCALYS!$A$9:$A$3000,$A239)</f>
        <v>0</v>
      </c>
      <c r="D239" s="10">
        <f>SUMIFS(MERCALYS!$E$9:$E$3000,MERCALYS!$D$9:$D$3000,D$1,MERCALYS!$A$9:$A$3000,$A239)</f>
        <v>0</v>
      </c>
      <c r="E239" s="10">
        <f>SUMIFS(MERCALYS!$E$9:$E$3000,MERCALYS!$D$9:$D$3000,E$1,MERCALYS!$A$9:$A$3000,$A239)</f>
        <v>0</v>
      </c>
      <c r="F239" s="10">
        <f>SUMIFS(MERCALYS!$E$9:$E$3000,MERCALYS!$D$9:$D$3000,F$1,MERCALYS!$A$9:$A$3000,$A239)</f>
        <v>0</v>
      </c>
      <c r="G239" s="10">
        <f>SUMIFS(MERCALYS!$E$9:$E$3000,MERCALYS!$D$9:$D$3000,G$1,MERCALYS!$A$9:$A$3000,$A239)</f>
        <v>0</v>
      </c>
      <c r="H239" s="10">
        <f>SUMIFS(MERCALYS!$E$9:$E$3000,MERCALYS!$D$9:$D$3000,H$1,MERCALYS!$A$9:$A$3000,$A239)</f>
        <v>0</v>
      </c>
      <c r="I239" s="10">
        <f>SUMIFS(MERCALYS!$E$9:$E$3000,MERCALYS!$D$9:$D$3000,I$1,MERCALYS!$A$9:$A$3000,$A239)</f>
        <v>0</v>
      </c>
      <c r="J239" s="10">
        <f>SUMIFS(MERCALYS!$E$9:$E$3000,MERCALYS!$D$9:$D$3000,J$1,MERCALYS!$A$9:$A$3000,$A239)</f>
        <v>0</v>
      </c>
      <c r="K239" s="10">
        <f>SUMIFS(MERCALYS!$E$9:$E$3000,MERCALYS!$D$9:$D$3000,K$1,MERCALYS!$A$9:$A$3000,$A239)</f>
        <v>0</v>
      </c>
      <c r="L239" s="10">
        <f>SUMIFS(MERCALYS!$E$9:$E$3000,MERCALYS!$D$9:$D$3000,L$1,MERCALYS!$A$9:$A$3000,$A239)</f>
        <v>0</v>
      </c>
      <c r="M239" s="10">
        <f>SUMIFS(MERCALYS!$E$9:$E$3000,MERCALYS!$D$9:$D$3000,M$1,MERCALYS!$A$9:$A$3000,$A239)</f>
        <v>0</v>
      </c>
      <c r="N239" s="10">
        <f>SUMIFS(MERCALYS!$E$9:$E$3000,MERCALYS!$D$9:$D$3000,N$1,MERCALYS!$A$9:$A$3000,$A239)</f>
        <v>0</v>
      </c>
      <c r="O239" s="10">
        <f>SUMIFS(MERCALYS!$E$9:$E$3000,MERCALYS!$D$9:$D$3000,O$1,MERCALYS!$A$9:$A$3000,$A239)</f>
        <v>0</v>
      </c>
      <c r="P239" s="10">
        <f>SUMIFS(MERCALYS!$E$9:$E$3000,MERCALYS!$D$9:$D$3000,P$1,MERCALYS!$A$9:$A$3000,$A239)</f>
        <v>1</v>
      </c>
      <c r="Q239" s="10">
        <f>SUMIFS(MERCALYS!$E$9:$E$3000,MERCALYS!$D$9:$D$3000,Q$1,MERCALYS!$A$9:$A$3000,$A239)</f>
        <v>0</v>
      </c>
      <c r="R239" s="10">
        <f>SUMIFS(MERCALYS!$E$9:$E$3000,MERCALYS!$D$9:$D$3000,R$1,MERCALYS!$A$9:$A$3000,$A239)</f>
        <v>0</v>
      </c>
      <c r="S239" s="10">
        <f>SUMIFS(MERCALYS!$E$9:$E$3000,MERCALYS!$D$9:$D$3000,S$1,MERCALYS!$A$9:$A$3000,$A239)</f>
        <v>0</v>
      </c>
      <c r="T239" s="10">
        <f>SUMIFS(MERCALYS!$E$9:$E$3000,MERCALYS!$D$9:$D$3000,T$1,MERCALYS!$A$9:$A$3000,$A239)</f>
        <v>0</v>
      </c>
      <c r="U239" s="10">
        <f>SUMIFS(MERCALYS!$E$9:$E$3000,MERCALYS!$D$9:$D$3000,U$1,MERCALYS!$A$9:$A$3000,$A239)</f>
        <v>0</v>
      </c>
      <c r="V239" s="10">
        <f>SUMIFS(MERCALYS!$E$9:$E$3000,MERCALYS!$D$9:$D$3000,V$1,MERCALYS!$A$9:$A$3000,$A239)</f>
        <v>0</v>
      </c>
      <c r="W239" s="10">
        <f>SUMIFS(MERCALYS!$E$9:$E$3000,MERCALYS!$D$9:$D$3000,W$1,MERCALYS!$A$9:$A$3000,$A239)</f>
        <v>0</v>
      </c>
      <c r="X239" s="10">
        <f>SUMIFS(MERCALYS!$E$9:$E$3000,MERCALYS!$D$9:$D$3000,X$1,MERCALYS!$A$9:$A$3000,$A239)</f>
        <v>0</v>
      </c>
      <c r="Y239" s="10">
        <f>SUMIFS(MERCALYS!$E$9:$E$3000,MERCALYS!$D$9:$D$3000,Y$1,MERCALYS!$A$9:$A$3000,$A239)</f>
        <v>0</v>
      </c>
      <c r="Z239" s="10">
        <f>SUMIFS(MERCALYS!$E$9:$E$3000,MERCALYS!$D$9:$D$3000,Z$1,MERCALYS!$A$9:$A$3000,$A239)</f>
        <v>0</v>
      </c>
      <c r="AA239" s="10">
        <f>SUMIFS(MERCALYS!$E$9:$E$3000,MERCALYS!$D$9:$D$3000,AA$1,MERCALYS!$A$9:$A$3000,$A239)</f>
        <v>0</v>
      </c>
      <c r="AB239" s="10">
        <f>SUMIFS(MERCALYS!$E$9:$E$3000,MERCALYS!$D$9:$D$3000,AB$1,MERCALYS!$A$9:$A$3000,$A239)</f>
        <v>0</v>
      </c>
      <c r="AC239" s="10">
        <f>SUMIFS(MERCALYS!$E$9:$E$3000,MERCALYS!$D$9:$D$3000,AC$1,MERCALYS!$A$9:$A$3000,$A239)</f>
        <v>0</v>
      </c>
      <c r="AD239" s="10">
        <f>SUMIFS(MERCALYS!$E$9:$E$3000,MERCALYS!$D$9:$D$3000,AD$1,MERCALYS!$A$9:$A$3000,$A239)</f>
        <v>0</v>
      </c>
    </row>
    <row r="240" spans="1:30">
      <c r="A240" s="10" t="str">
        <f>IF(ROW()-1&gt;MAX(MERCALYS!$L$9:$L$3000),"",INDEX(MERCALYS!$A$9:$A$3000,MATCH(ROW()-1,MERCALYS!$L$9:$L$3000,0)))</f>
        <v>0000019067517</v>
      </c>
      <c r="B240" s="10" t="str">
        <f>IF($A240="","",VLOOKUP($A240,MERCALYS!$A$9:$C$3000,3,0))</f>
        <v>NEST.KIT KAT YT ARO VAN.2X115G</v>
      </c>
      <c r="C240" s="10">
        <f>SUMIFS(MERCALYS!$E$9:$E$3000,MERCALYS!$D$9:$D$3000,C$1,MERCALYS!$A$9:$A$3000,$A240)</f>
        <v>0</v>
      </c>
      <c r="D240" s="10">
        <f>SUMIFS(MERCALYS!$E$9:$E$3000,MERCALYS!$D$9:$D$3000,D$1,MERCALYS!$A$9:$A$3000,$A240)</f>
        <v>0</v>
      </c>
      <c r="E240" s="10">
        <f>SUMIFS(MERCALYS!$E$9:$E$3000,MERCALYS!$D$9:$D$3000,E$1,MERCALYS!$A$9:$A$3000,$A240)</f>
        <v>0</v>
      </c>
      <c r="F240" s="10">
        <f>SUMIFS(MERCALYS!$E$9:$E$3000,MERCALYS!$D$9:$D$3000,F$1,MERCALYS!$A$9:$A$3000,$A240)</f>
        <v>0</v>
      </c>
      <c r="G240" s="10">
        <f>SUMIFS(MERCALYS!$E$9:$E$3000,MERCALYS!$D$9:$D$3000,G$1,MERCALYS!$A$9:$A$3000,$A240)</f>
        <v>0</v>
      </c>
      <c r="H240" s="10">
        <f>SUMIFS(MERCALYS!$E$9:$E$3000,MERCALYS!$D$9:$D$3000,H$1,MERCALYS!$A$9:$A$3000,$A240)</f>
        <v>0</v>
      </c>
      <c r="I240" s="10">
        <f>SUMIFS(MERCALYS!$E$9:$E$3000,MERCALYS!$D$9:$D$3000,I$1,MERCALYS!$A$9:$A$3000,$A240)</f>
        <v>0</v>
      </c>
      <c r="J240" s="10">
        <f>SUMIFS(MERCALYS!$E$9:$E$3000,MERCALYS!$D$9:$D$3000,J$1,MERCALYS!$A$9:$A$3000,$A240)</f>
        <v>0</v>
      </c>
      <c r="K240" s="10">
        <f>SUMIFS(MERCALYS!$E$9:$E$3000,MERCALYS!$D$9:$D$3000,K$1,MERCALYS!$A$9:$A$3000,$A240)</f>
        <v>0</v>
      </c>
      <c r="L240" s="10">
        <f>SUMIFS(MERCALYS!$E$9:$E$3000,MERCALYS!$D$9:$D$3000,L$1,MERCALYS!$A$9:$A$3000,$A240)</f>
        <v>0</v>
      </c>
      <c r="M240" s="10">
        <f>SUMIFS(MERCALYS!$E$9:$E$3000,MERCALYS!$D$9:$D$3000,M$1,MERCALYS!$A$9:$A$3000,$A240)</f>
        <v>0</v>
      </c>
      <c r="N240" s="10">
        <f>SUMIFS(MERCALYS!$E$9:$E$3000,MERCALYS!$D$9:$D$3000,N$1,MERCALYS!$A$9:$A$3000,$A240)</f>
        <v>0</v>
      </c>
      <c r="O240" s="10">
        <f>SUMIFS(MERCALYS!$E$9:$E$3000,MERCALYS!$D$9:$D$3000,O$1,MERCALYS!$A$9:$A$3000,$A240)</f>
        <v>0</v>
      </c>
      <c r="P240" s="10">
        <f>SUMIFS(MERCALYS!$E$9:$E$3000,MERCALYS!$D$9:$D$3000,P$1,MERCALYS!$A$9:$A$3000,$A240)</f>
        <v>1</v>
      </c>
      <c r="Q240" s="10">
        <f>SUMIFS(MERCALYS!$E$9:$E$3000,MERCALYS!$D$9:$D$3000,Q$1,MERCALYS!$A$9:$A$3000,$A240)</f>
        <v>0</v>
      </c>
      <c r="R240" s="10">
        <f>SUMIFS(MERCALYS!$E$9:$E$3000,MERCALYS!$D$9:$D$3000,R$1,MERCALYS!$A$9:$A$3000,$A240)</f>
        <v>0</v>
      </c>
      <c r="S240" s="10">
        <f>SUMIFS(MERCALYS!$E$9:$E$3000,MERCALYS!$D$9:$D$3000,S$1,MERCALYS!$A$9:$A$3000,$A240)</f>
        <v>0</v>
      </c>
      <c r="T240" s="10">
        <f>SUMIFS(MERCALYS!$E$9:$E$3000,MERCALYS!$D$9:$D$3000,T$1,MERCALYS!$A$9:$A$3000,$A240)</f>
        <v>0</v>
      </c>
      <c r="U240" s="10">
        <f>SUMIFS(MERCALYS!$E$9:$E$3000,MERCALYS!$D$9:$D$3000,U$1,MERCALYS!$A$9:$A$3000,$A240)</f>
        <v>0</v>
      </c>
      <c r="V240" s="10">
        <f>SUMIFS(MERCALYS!$E$9:$E$3000,MERCALYS!$D$9:$D$3000,V$1,MERCALYS!$A$9:$A$3000,$A240)</f>
        <v>4</v>
      </c>
      <c r="W240" s="10">
        <f>SUMIFS(MERCALYS!$E$9:$E$3000,MERCALYS!$D$9:$D$3000,W$1,MERCALYS!$A$9:$A$3000,$A240)</f>
        <v>0</v>
      </c>
      <c r="X240" s="10">
        <f>SUMIFS(MERCALYS!$E$9:$E$3000,MERCALYS!$D$9:$D$3000,X$1,MERCALYS!$A$9:$A$3000,$A240)</f>
        <v>0</v>
      </c>
      <c r="Y240" s="10">
        <f>SUMIFS(MERCALYS!$E$9:$E$3000,MERCALYS!$D$9:$D$3000,Y$1,MERCALYS!$A$9:$A$3000,$A240)</f>
        <v>0</v>
      </c>
      <c r="Z240" s="10">
        <f>SUMIFS(MERCALYS!$E$9:$E$3000,MERCALYS!$D$9:$D$3000,Z$1,MERCALYS!$A$9:$A$3000,$A240)</f>
        <v>0</v>
      </c>
      <c r="AA240" s="10">
        <f>SUMIFS(MERCALYS!$E$9:$E$3000,MERCALYS!$D$9:$D$3000,AA$1,MERCALYS!$A$9:$A$3000,$A240)</f>
        <v>0</v>
      </c>
      <c r="AB240" s="10">
        <f>SUMIFS(MERCALYS!$E$9:$E$3000,MERCALYS!$D$9:$D$3000,AB$1,MERCALYS!$A$9:$A$3000,$A240)</f>
        <v>0</v>
      </c>
      <c r="AC240" s="10">
        <f>SUMIFS(MERCALYS!$E$9:$E$3000,MERCALYS!$D$9:$D$3000,AC$1,MERCALYS!$A$9:$A$3000,$A240)</f>
        <v>0</v>
      </c>
      <c r="AD240" s="10">
        <f>SUMIFS(MERCALYS!$E$9:$E$3000,MERCALYS!$D$9:$D$3000,AD$1,MERCALYS!$A$9:$A$3000,$A240)</f>
        <v>0</v>
      </c>
    </row>
    <row r="241" spans="1:30">
      <c r="A241" s="10" t="str">
        <f>IF(ROW()-1&gt;MAX(MERCALYS!$L$9:$L$3000),"",INDEX(MERCALYS!$A$9:$A$3000,MATCH(ROW()-1,MERCALYS!$L$9:$L$3000,0)))</f>
        <v>0000019068299</v>
      </c>
      <c r="B241" s="10" t="str">
        <f>IF($A241="","",VLOOKUP($A241,MERCALYS!$A$9:$C$3000,3,0))</f>
        <v>EV CREME SEMI EP. ENT. 2X25CL</v>
      </c>
      <c r="C241" s="10">
        <f>SUMIFS(MERCALYS!$E$9:$E$3000,MERCALYS!$D$9:$D$3000,C$1,MERCALYS!$A$9:$A$3000,$A241)</f>
        <v>0</v>
      </c>
      <c r="D241" s="10">
        <f>SUMIFS(MERCALYS!$E$9:$E$3000,MERCALYS!$D$9:$D$3000,D$1,MERCALYS!$A$9:$A$3000,$A241)</f>
        <v>0</v>
      </c>
      <c r="E241" s="10">
        <f>SUMIFS(MERCALYS!$E$9:$E$3000,MERCALYS!$D$9:$D$3000,E$1,MERCALYS!$A$9:$A$3000,$A241)</f>
        <v>0</v>
      </c>
      <c r="F241" s="10">
        <f>SUMIFS(MERCALYS!$E$9:$E$3000,MERCALYS!$D$9:$D$3000,F$1,MERCALYS!$A$9:$A$3000,$A241)</f>
        <v>0</v>
      </c>
      <c r="G241" s="10">
        <f>SUMIFS(MERCALYS!$E$9:$E$3000,MERCALYS!$D$9:$D$3000,G$1,MERCALYS!$A$9:$A$3000,$A241)</f>
        <v>0</v>
      </c>
      <c r="H241" s="10">
        <f>SUMIFS(MERCALYS!$E$9:$E$3000,MERCALYS!$D$9:$D$3000,H$1,MERCALYS!$A$9:$A$3000,$A241)</f>
        <v>0</v>
      </c>
      <c r="I241" s="10">
        <f>SUMIFS(MERCALYS!$E$9:$E$3000,MERCALYS!$D$9:$D$3000,I$1,MERCALYS!$A$9:$A$3000,$A241)</f>
        <v>0</v>
      </c>
      <c r="J241" s="10">
        <f>SUMIFS(MERCALYS!$E$9:$E$3000,MERCALYS!$D$9:$D$3000,J$1,MERCALYS!$A$9:$A$3000,$A241)</f>
        <v>0</v>
      </c>
      <c r="K241" s="10">
        <f>SUMIFS(MERCALYS!$E$9:$E$3000,MERCALYS!$D$9:$D$3000,K$1,MERCALYS!$A$9:$A$3000,$A241)</f>
        <v>0</v>
      </c>
      <c r="L241" s="10">
        <f>SUMIFS(MERCALYS!$E$9:$E$3000,MERCALYS!$D$9:$D$3000,L$1,MERCALYS!$A$9:$A$3000,$A241)</f>
        <v>0</v>
      </c>
      <c r="M241" s="10">
        <f>SUMIFS(MERCALYS!$E$9:$E$3000,MERCALYS!$D$9:$D$3000,M$1,MERCALYS!$A$9:$A$3000,$A241)</f>
        <v>0</v>
      </c>
      <c r="N241" s="10">
        <f>SUMIFS(MERCALYS!$E$9:$E$3000,MERCALYS!$D$9:$D$3000,N$1,MERCALYS!$A$9:$A$3000,$A241)</f>
        <v>0</v>
      </c>
      <c r="O241" s="10">
        <f>SUMIFS(MERCALYS!$E$9:$E$3000,MERCALYS!$D$9:$D$3000,O$1,MERCALYS!$A$9:$A$3000,$A241)</f>
        <v>0</v>
      </c>
      <c r="P241" s="10">
        <f>SUMIFS(MERCALYS!$E$9:$E$3000,MERCALYS!$D$9:$D$3000,P$1,MERCALYS!$A$9:$A$3000,$A241)</f>
        <v>0</v>
      </c>
      <c r="Q241" s="10">
        <f>SUMIFS(MERCALYS!$E$9:$E$3000,MERCALYS!$D$9:$D$3000,Q$1,MERCALYS!$A$9:$A$3000,$A241)</f>
        <v>0</v>
      </c>
      <c r="R241" s="10">
        <f>SUMIFS(MERCALYS!$E$9:$E$3000,MERCALYS!$D$9:$D$3000,R$1,MERCALYS!$A$9:$A$3000,$A241)</f>
        <v>0</v>
      </c>
      <c r="S241" s="10">
        <f>SUMIFS(MERCALYS!$E$9:$E$3000,MERCALYS!$D$9:$D$3000,S$1,MERCALYS!$A$9:$A$3000,$A241)</f>
        <v>0</v>
      </c>
      <c r="T241" s="10">
        <f>SUMIFS(MERCALYS!$E$9:$E$3000,MERCALYS!$D$9:$D$3000,T$1,MERCALYS!$A$9:$A$3000,$A241)</f>
        <v>6</v>
      </c>
      <c r="U241" s="10">
        <f>SUMIFS(MERCALYS!$E$9:$E$3000,MERCALYS!$D$9:$D$3000,U$1,MERCALYS!$A$9:$A$3000,$A241)</f>
        <v>0</v>
      </c>
      <c r="V241" s="10">
        <f>SUMIFS(MERCALYS!$E$9:$E$3000,MERCALYS!$D$9:$D$3000,V$1,MERCALYS!$A$9:$A$3000,$A241)</f>
        <v>0</v>
      </c>
      <c r="W241" s="10">
        <f>SUMIFS(MERCALYS!$E$9:$E$3000,MERCALYS!$D$9:$D$3000,W$1,MERCALYS!$A$9:$A$3000,$A241)</f>
        <v>0</v>
      </c>
      <c r="X241" s="10">
        <f>SUMIFS(MERCALYS!$E$9:$E$3000,MERCALYS!$D$9:$D$3000,X$1,MERCALYS!$A$9:$A$3000,$A241)</f>
        <v>0</v>
      </c>
      <c r="Y241" s="10">
        <f>SUMIFS(MERCALYS!$E$9:$E$3000,MERCALYS!$D$9:$D$3000,Y$1,MERCALYS!$A$9:$A$3000,$A241)</f>
        <v>0</v>
      </c>
      <c r="Z241" s="10">
        <f>SUMIFS(MERCALYS!$E$9:$E$3000,MERCALYS!$D$9:$D$3000,Z$1,MERCALYS!$A$9:$A$3000,$A241)</f>
        <v>0</v>
      </c>
      <c r="AA241" s="10">
        <f>SUMIFS(MERCALYS!$E$9:$E$3000,MERCALYS!$D$9:$D$3000,AA$1,MERCALYS!$A$9:$A$3000,$A241)</f>
        <v>0</v>
      </c>
      <c r="AB241" s="10">
        <f>SUMIFS(MERCALYS!$E$9:$E$3000,MERCALYS!$D$9:$D$3000,AB$1,MERCALYS!$A$9:$A$3000,$A241)</f>
        <v>0</v>
      </c>
      <c r="AC241" s="10">
        <f>SUMIFS(MERCALYS!$E$9:$E$3000,MERCALYS!$D$9:$D$3000,AC$1,MERCALYS!$A$9:$A$3000,$A241)</f>
        <v>0</v>
      </c>
      <c r="AD241" s="10">
        <f>SUMIFS(MERCALYS!$E$9:$E$3000,MERCALYS!$D$9:$D$3000,AD$1,MERCALYS!$A$9:$A$3000,$A241)</f>
        <v>0</v>
      </c>
    </row>
    <row r="242" spans="1:30">
      <c r="A242" s="10" t="str">
        <f>IF(ROW()-1&gt;MAX(MERCALYS!$L$9:$L$3000),"",INDEX(MERCALYS!$A$9:$A$3000,MATCH(ROW()-1,MERCALYS!$L$9:$L$3000,0)))</f>
        <v>0000019069033</v>
      </c>
      <c r="B242" s="10" t="str">
        <f>IF($A242="","",VLOOKUP($A242,MERCALYS!$A$9:$C$3000,3,0))</f>
        <v>PAT.FGE FR.NAT.BIO 20% 6X60G</v>
      </c>
      <c r="C242" s="10">
        <f>SUMIFS(MERCALYS!$E$9:$E$3000,MERCALYS!$D$9:$D$3000,C$1,MERCALYS!$A$9:$A$3000,$A242)</f>
        <v>0</v>
      </c>
      <c r="D242" s="10">
        <f>SUMIFS(MERCALYS!$E$9:$E$3000,MERCALYS!$D$9:$D$3000,D$1,MERCALYS!$A$9:$A$3000,$A242)</f>
        <v>0</v>
      </c>
      <c r="E242" s="10">
        <f>SUMIFS(MERCALYS!$E$9:$E$3000,MERCALYS!$D$9:$D$3000,E$1,MERCALYS!$A$9:$A$3000,$A242)</f>
        <v>0</v>
      </c>
      <c r="F242" s="10">
        <f>SUMIFS(MERCALYS!$E$9:$E$3000,MERCALYS!$D$9:$D$3000,F$1,MERCALYS!$A$9:$A$3000,$A242)</f>
        <v>0</v>
      </c>
      <c r="G242" s="10">
        <f>SUMIFS(MERCALYS!$E$9:$E$3000,MERCALYS!$D$9:$D$3000,G$1,MERCALYS!$A$9:$A$3000,$A242)</f>
        <v>0</v>
      </c>
      <c r="H242" s="10">
        <f>SUMIFS(MERCALYS!$E$9:$E$3000,MERCALYS!$D$9:$D$3000,H$1,MERCALYS!$A$9:$A$3000,$A242)</f>
        <v>0</v>
      </c>
      <c r="I242" s="10">
        <f>SUMIFS(MERCALYS!$E$9:$E$3000,MERCALYS!$D$9:$D$3000,I$1,MERCALYS!$A$9:$A$3000,$A242)</f>
        <v>0</v>
      </c>
      <c r="J242" s="10">
        <f>SUMIFS(MERCALYS!$E$9:$E$3000,MERCALYS!$D$9:$D$3000,J$1,MERCALYS!$A$9:$A$3000,$A242)</f>
        <v>0</v>
      </c>
      <c r="K242" s="10">
        <f>SUMIFS(MERCALYS!$E$9:$E$3000,MERCALYS!$D$9:$D$3000,K$1,MERCALYS!$A$9:$A$3000,$A242)</f>
        <v>0</v>
      </c>
      <c r="L242" s="10">
        <f>SUMIFS(MERCALYS!$E$9:$E$3000,MERCALYS!$D$9:$D$3000,L$1,MERCALYS!$A$9:$A$3000,$A242)</f>
        <v>0</v>
      </c>
      <c r="M242" s="10">
        <f>SUMIFS(MERCALYS!$E$9:$E$3000,MERCALYS!$D$9:$D$3000,M$1,MERCALYS!$A$9:$A$3000,$A242)</f>
        <v>0</v>
      </c>
      <c r="N242" s="10">
        <f>SUMIFS(MERCALYS!$E$9:$E$3000,MERCALYS!$D$9:$D$3000,N$1,MERCALYS!$A$9:$A$3000,$A242)</f>
        <v>0</v>
      </c>
      <c r="O242" s="10">
        <f>SUMIFS(MERCALYS!$E$9:$E$3000,MERCALYS!$D$9:$D$3000,O$1,MERCALYS!$A$9:$A$3000,$A242)</f>
        <v>0</v>
      </c>
      <c r="P242" s="10">
        <f>SUMIFS(MERCALYS!$E$9:$E$3000,MERCALYS!$D$9:$D$3000,P$1,MERCALYS!$A$9:$A$3000,$A242)</f>
        <v>0</v>
      </c>
      <c r="Q242" s="10">
        <f>SUMIFS(MERCALYS!$E$9:$E$3000,MERCALYS!$D$9:$D$3000,Q$1,MERCALYS!$A$9:$A$3000,$A242)</f>
        <v>0</v>
      </c>
      <c r="R242" s="10">
        <f>SUMIFS(MERCALYS!$E$9:$E$3000,MERCALYS!$D$9:$D$3000,R$1,MERCALYS!$A$9:$A$3000,$A242)</f>
        <v>0</v>
      </c>
      <c r="S242" s="10">
        <f>SUMIFS(MERCALYS!$E$9:$E$3000,MERCALYS!$D$9:$D$3000,S$1,MERCALYS!$A$9:$A$3000,$A242)</f>
        <v>0</v>
      </c>
      <c r="T242" s="10">
        <f>SUMIFS(MERCALYS!$E$9:$E$3000,MERCALYS!$D$9:$D$3000,T$1,MERCALYS!$A$9:$A$3000,$A242)</f>
        <v>0</v>
      </c>
      <c r="U242" s="10">
        <f>SUMIFS(MERCALYS!$E$9:$E$3000,MERCALYS!$D$9:$D$3000,U$1,MERCALYS!$A$9:$A$3000,$A242)</f>
        <v>0</v>
      </c>
      <c r="V242" s="10">
        <f>SUMIFS(MERCALYS!$E$9:$E$3000,MERCALYS!$D$9:$D$3000,V$1,MERCALYS!$A$9:$A$3000,$A242)</f>
        <v>1</v>
      </c>
      <c r="W242" s="10">
        <f>SUMIFS(MERCALYS!$E$9:$E$3000,MERCALYS!$D$9:$D$3000,W$1,MERCALYS!$A$9:$A$3000,$A242)</f>
        <v>0</v>
      </c>
      <c r="X242" s="10">
        <f>SUMIFS(MERCALYS!$E$9:$E$3000,MERCALYS!$D$9:$D$3000,X$1,MERCALYS!$A$9:$A$3000,$A242)</f>
        <v>0</v>
      </c>
      <c r="Y242" s="10">
        <f>SUMIFS(MERCALYS!$E$9:$E$3000,MERCALYS!$D$9:$D$3000,Y$1,MERCALYS!$A$9:$A$3000,$A242)</f>
        <v>0</v>
      </c>
      <c r="Z242" s="10">
        <f>SUMIFS(MERCALYS!$E$9:$E$3000,MERCALYS!$D$9:$D$3000,Z$1,MERCALYS!$A$9:$A$3000,$A242)</f>
        <v>0</v>
      </c>
      <c r="AA242" s="10">
        <f>SUMIFS(MERCALYS!$E$9:$E$3000,MERCALYS!$D$9:$D$3000,AA$1,MERCALYS!$A$9:$A$3000,$A242)</f>
        <v>0</v>
      </c>
      <c r="AB242" s="10">
        <f>SUMIFS(MERCALYS!$E$9:$E$3000,MERCALYS!$D$9:$D$3000,AB$1,MERCALYS!$A$9:$A$3000,$A242)</f>
        <v>0</v>
      </c>
      <c r="AC242" s="10">
        <f>SUMIFS(MERCALYS!$E$9:$E$3000,MERCALYS!$D$9:$D$3000,AC$1,MERCALYS!$A$9:$A$3000,$A242)</f>
        <v>6</v>
      </c>
      <c r="AD242" s="10">
        <f>SUMIFS(MERCALYS!$E$9:$E$3000,MERCALYS!$D$9:$D$3000,AD$1,MERCALYS!$A$9:$A$3000,$A242)</f>
        <v>0</v>
      </c>
    </row>
    <row r="243" spans="1:30">
      <c r="A243" s="10" t="str">
        <f>IF(ROW()-1&gt;MAX(MERCALYS!$L$9:$L$3000),"",INDEX(MERCALYS!$A$9:$A$3000,MATCH(ROW()-1,MERCALYS!$L$9:$L$3000,0)))</f>
        <v>0000019069061</v>
      </c>
      <c r="B243" s="10" t="str">
        <f>IF($A243="","",VLOOKUP($A243,MERCALYS!$A$9:$C$3000,3,0))</f>
        <v>DANONE DANETTE VANILLE 4X125G</v>
      </c>
      <c r="C243" s="10">
        <f>SUMIFS(MERCALYS!$E$9:$E$3000,MERCALYS!$D$9:$D$3000,C$1,MERCALYS!$A$9:$A$3000,$A243)</f>
        <v>0</v>
      </c>
      <c r="D243" s="10">
        <f>SUMIFS(MERCALYS!$E$9:$E$3000,MERCALYS!$D$9:$D$3000,D$1,MERCALYS!$A$9:$A$3000,$A243)</f>
        <v>0</v>
      </c>
      <c r="E243" s="10">
        <f>SUMIFS(MERCALYS!$E$9:$E$3000,MERCALYS!$D$9:$D$3000,E$1,MERCALYS!$A$9:$A$3000,$A243)</f>
        <v>0</v>
      </c>
      <c r="F243" s="10">
        <f>SUMIFS(MERCALYS!$E$9:$E$3000,MERCALYS!$D$9:$D$3000,F$1,MERCALYS!$A$9:$A$3000,$A243)</f>
        <v>0</v>
      </c>
      <c r="G243" s="10">
        <f>SUMIFS(MERCALYS!$E$9:$E$3000,MERCALYS!$D$9:$D$3000,G$1,MERCALYS!$A$9:$A$3000,$A243)</f>
        <v>0</v>
      </c>
      <c r="H243" s="10">
        <f>SUMIFS(MERCALYS!$E$9:$E$3000,MERCALYS!$D$9:$D$3000,H$1,MERCALYS!$A$9:$A$3000,$A243)</f>
        <v>0</v>
      </c>
      <c r="I243" s="10">
        <f>SUMIFS(MERCALYS!$E$9:$E$3000,MERCALYS!$D$9:$D$3000,I$1,MERCALYS!$A$9:$A$3000,$A243)</f>
        <v>0</v>
      </c>
      <c r="J243" s="10">
        <f>SUMIFS(MERCALYS!$E$9:$E$3000,MERCALYS!$D$9:$D$3000,J$1,MERCALYS!$A$9:$A$3000,$A243)</f>
        <v>0</v>
      </c>
      <c r="K243" s="10">
        <f>SUMIFS(MERCALYS!$E$9:$E$3000,MERCALYS!$D$9:$D$3000,K$1,MERCALYS!$A$9:$A$3000,$A243)</f>
        <v>0</v>
      </c>
      <c r="L243" s="10">
        <f>SUMIFS(MERCALYS!$E$9:$E$3000,MERCALYS!$D$9:$D$3000,L$1,MERCALYS!$A$9:$A$3000,$A243)</f>
        <v>0</v>
      </c>
      <c r="M243" s="10">
        <f>SUMIFS(MERCALYS!$E$9:$E$3000,MERCALYS!$D$9:$D$3000,M$1,MERCALYS!$A$9:$A$3000,$A243)</f>
        <v>0</v>
      </c>
      <c r="N243" s="10">
        <f>SUMIFS(MERCALYS!$E$9:$E$3000,MERCALYS!$D$9:$D$3000,N$1,MERCALYS!$A$9:$A$3000,$A243)</f>
        <v>0</v>
      </c>
      <c r="O243" s="10">
        <f>SUMIFS(MERCALYS!$E$9:$E$3000,MERCALYS!$D$9:$D$3000,O$1,MERCALYS!$A$9:$A$3000,$A243)</f>
        <v>0</v>
      </c>
      <c r="P243" s="10">
        <f>SUMIFS(MERCALYS!$E$9:$E$3000,MERCALYS!$D$9:$D$3000,P$1,MERCALYS!$A$9:$A$3000,$A243)</f>
        <v>0</v>
      </c>
      <c r="Q243" s="10">
        <f>SUMIFS(MERCALYS!$E$9:$E$3000,MERCALYS!$D$9:$D$3000,Q$1,MERCALYS!$A$9:$A$3000,$A243)</f>
        <v>1</v>
      </c>
      <c r="R243" s="10">
        <f>SUMIFS(MERCALYS!$E$9:$E$3000,MERCALYS!$D$9:$D$3000,R$1,MERCALYS!$A$9:$A$3000,$A243)</f>
        <v>0</v>
      </c>
      <c r="S243" s="10">
        <f>SUMIFS(MERCALYS!$E$9:$E$3000,MERCALYS!$D$9:$D$3000,S$1,MERCALYS!$A$9:$A$3000,$A243)</f>
        <v>0</v>
      </c>
      <c r="T243" s="10">
        <f>SUMIFS(MERCALYS!$E$9:$E$3000,MERCALYS!$D$9:$D$3000,T$1,MERCALYS!$A$9:$A$3000,$A243)</f>
        <v>0</v>
      </c>
      <c r="U243" s="10">
        <f>SUMIFS(MERCALYS!$E$9:$E$3000,MERCALYS!$D$9:$D$3000,U$1,MERCALYS!$A$9:$A$3000,$A243)</f>
        <v>0</v>
      </c>
      <c r="V243" s="10">
        <f>SUMIFS(MERCALYS!$E$9:$E$3000,MERCALYS!$D$9:$D$3000,V$1,MERCALYS!$A$9:$A$3000,$A243)</f>
        <v>0</v>
      </c>
      <c r="W243" s="10">
        <f>SUMIFS(MERCALYS!$E$9:$E$3000,MERCALYS!$D$9:$D$3000,W$1,MERCALYS!$A$9:$A$3000,$A243)</f>
        <v>0</v>
      </c>
      <c r="X243" s="10">
        <f>SUMIFS(MERCALYS!$E$9:$E$3000,MERCALYS!$D$9:$D$3000,X$1,MERCALYS!$A$9:$A$3000,$A243)</f>
        <v>0</v>
      </c>
      <c r="Y243" s="10">
        <f>SUMIFS(MERCALYS!$E$9:$E$3000,MERCALYS!$D$9:$D$3000,Y$1,MERCALYS!$A$9:$A$3000,$A243)</f>
        <v>0</v>
      </c>
      <c r="Z243" s="10">
        <f>SUMIFS(MERCALYS!$E$9:$E$3000,MERCALYS!$D$9:$D$3000,Z$1,MERCALYS!$A$9:$A$3000,$A243)</f>
        <v>0</v>
      </c>
      <c r="AA243" s="10">
        <f>SUMIFS(MERCALYS!$E$9:$E$3000,MERCALYS!$D$9:$D$3000,AA$1,MERCALYS!$A$9:$A$3000,$A243)</f>
        <v>0</v>
      </c>
      <c r="AB243" s="10">
        <f>SUMIFS(MERCALYS!$E$9:$E$3000,MERCALYS!$D$9:$D$3000,AB$1,MERCALYS!$A$9:$A$3000,$A243)</f>
        <v>0</v>
      </c>
      <c r="AC243" s="10">
        <f>SUMIFS(MERCALYS!$E$9:$E$3000,MERCALYS!$D$9:$D$3000,AC$1,MERCALYS!$A$9:$A$3000,$A243)</f>
        <v>0</v>
      </c>
      <c r="AD243" s="10">
        <f>SUMIFS(MERCALYS!$E$9:$E$3000,MERCALYS!$D$9:$D$3000,AD$1,MERCALYS!$A$9:$A$3000,$A243)</f>
        <v>0</v>
      </c>
    </row>
    <row r="244" spans="1:30">
      <c r="A244" s="10" t="str">
        <f>IF(ROW()-1&gt;MAX(MERCALYS!$L$9:$L$3000),"",INDEX(MERCALYS!$A$9:$A$3000,MATCH(ROW()-1,MERCALYS!$L$9:$L$3000,0)))</f>
        <v>0000019069084</v>
      </c>
      <c r="B244" s="10" t="str">
        <f>IF($A244="","",VLOOKUP($A244,MERCALYS!$A$9:$C$3000,3,0))</f>
        <v>ACTIVIA FRUITS ANANAS 4X125G</v>
      </c>
      <c r="C244" s="10">
        <f>SUMIFS(MERCALYS!$E$9:$E$3000,MERCALYS!$D$9:$D$3000,C$1,MERCALYS!$A$9:$A$3000,$A244)</f>
        <v>0</v>
      </c>
      <c r="D244" s="10">
        <f>SUMIFS(MERCALYS!$E$9:$E$3000,MERCALYS!$D$9:$D$3000,D$1,MERCALYS!$A$9:$A$3000,$A244)</f>
        <v>0</v>
      </c>
      <c r="E244" s="10">
        <f>SUMIFS(MERCALYS!$E$9:$E$3000,MERCALYS!$D$9:$D$3000,E$1,MERCALYS!$A$9:$A$3000,$A244)</f>
        <v>0</v>
      </c>
      <c r="F244" s="10">
        <f>SUMIFS(MERCALYS!$E$9:$E$3000,MERCALYS!$D$9:$D$3000,F$1,MERCALYS!$A$9:$A$3000,$A244)</f>
        <v>0</v>
      </c>
      <c r="G244" s="10">
        <f>SUMIFS(MERCALYS!$E$9:$E$3000,MERCALYS!$D$9:$D$3000,G$1,MERCALYS!$A$9:$A$3000,$A244)</f>
        <v>0</v>
      </c>
      <c r="H244" s="10">
        <f>SUMIFS(MERCALYS!$E$9:$E$3000,MERCALYS!$D$9:$D$3000,H$1,MERCALYS!$A$9:$A$3000,$A244)</f>
        <v>0</v>
      </c>
      <c r="I244" s="10">
        <f>SUMIFS(MERCALYS!$E$9:$E$3000,MERCALYS!$D$9:$D$3000,I$1,MERCALYS!$A$9:$A$3000,$A244)</f>
        <v>0</v>
      </c>
      <c r="J244" s="10">
        <f>SUMIFS(MERCALYS!$E$9:$E$3000,MERCALYS!$D$9:$D$3000,J$1,MERCALYS!$A$9:$A$3000,$A244)</f>
        <v>0</v>
      </c>
      <c r="K244" s="10">
        <f>SUMIFS(MERCALYS!$E$9:$E$3000,MERCALYS!$D$9:$D$3000,K$1,MERCALYS!$A$9:$A$3000,$A244)</f>
        <v>0</v>
      </c>
      <c r="L244" s="10">
        <f>SUMIFS(MERCALYS!$E$9:$E$3000,MERCALYS!$D$9:$D$3000,L$1,MERCALYS!$A$9:$A$3000,$A244)</f>
        <v>0</v>
      </c>
      <c r="M244" s="10">
        <f>SUMIFS(MERCALYS!$E$9:$E$3000,MERCALYS!$D$9:$D$3000,M$1,MERCALYS!$A$9:$A$3000,$A244)</f>
        <v>0</v>
      </c>
      <c r="N244" s="10">
        <f>SUMIFS(MERCALYS!$E$9:$E$3000,MERCALYS!$D$9:$D$3000,N$1,MERCALYS!$A$9:$A$3000,$A244)</f>
        <v>0</v>
      </c>
      <c r="O244" s="10">
        <f>SUMIFS(MERCALYS!$E$9:$E$3000,MERCALYS!$D$9:$D$3000,O$1,MERCALYS!$A$9:$A$3000,$A244)</f>
        <v>0</v>
      </c>
      <c r="P244" s="10">
        <f>SUMIFS(MERCALYS!$E$9:$E$3000,MERCALYS!$D$9:$D$3000,P$1,MERCALYS!$A$9:$A$3000,$A244)</f>
        <v>0</v>
      </c>
      <c r="Q244" s="10">
        <f>SUMIFS(MERCALYS!$E$9:$E$3000,MERCALYS!$D$9:$D$3000,Q$1,MERCALYS!$A$9:$A$3000,$A244)</f>
        <v>0</v>
      </c>
      <c r="R244" s="10">
        <f>SUMIFS(MERCALYS!$E$9:$E$3000,MERCALYS!$D$9:$D$3000,R$1,MERCALYS!$A$9:$A$3000,$A244)</f>
        <v>0</v>
      </c>
      <c r="S244" s="10">
        <f>SUMIFS(MERCALYS!$E$9:$E$3000,MERCALYS!$D$9:$D$3000,S$1,MERCALYS!$A$9:$A$3000,$A244)</f>
        <v>0</v>
      </c>
      <c r="T244" s="10">
        <f>SUMIFS(MERCALYS!$E$9:$E$3000,MERCALYS!$D$9:$D$3000,T$1,MERCALYS!$A$9:$A$3000,$A244)</f>
        <v>0</v>
      </c>
      <c r="U244" s="10">
        <f>SUMIFS(MERCALYS!$E$9:$E$3000,MERCALYS!$D$9:$D$3000,U$1,MERCALYS!$A$9:$A$3000,$A244)</f>
        <v>0</v>
      </c>
      <c r="V244" s="10">
        <f>SUMIFS(MERCALYS!$E$9:$E$3000,MERCALYS!$D$9:$D$3000,V$1,MERCALYS!$A$9:$A$3000,$A244)</f>
        <v>0</v>
      </c>
      <c r="W244" s="10">
        <f>SUMIFS(MERCALYS!$E$9:$E$3000,MERCALYS!$D$9:$D$3000,W$1,MERCALYS!$A$9:$A$3000,$A244)</f>
        <v>0</v>
      </c>
      <c r="X244" s="10">
        <f>SUMIFS(MERCALYS!$E$9:$E$3000,MERCALYS!$D$9:$D$3000,X$1,MERCALYS!$A$9:$A$3000,$A244)</f>
        <v>0</v>
      </c>
      <c r="Y244" s="10">
        <f>SUMIFS(MERCALYS!$E$9:$E$3000,MERCALYS!$D$9:$D$3000,Y$1,MERCALYS!$A$9:$A$3000,$A244)</f>
        <v>0</v>
      </c>
      <c r="Z244" s="10">
        <f>SUMIFS(MERCALYS!$E$9:$E$3000,MERCALYS!$D$9:$D$3000,Z$1,MERCALYS!$A$9:$A$3000,$A244)</f>
        <v>0</v>
      </c>
      <c r="AA244" s="10">
        <f>SUMIFS(MERCALYS!$E$9:$E$3000,MERCALYS!$D$9:$D$3000,AA$1,MERCALYS!$A$9:$A$3000,$A244)</f>
        <v>0</v>
      </c>
      <c r="AB244" s="10">
        <f>SUMIFS(MERCALYS!$E$9:$E$3000,MERCALYS!$D$9:$D$3000,AB$1,MERCALYS!$A$9:$A$3000,$A244)</f>
        <v>4</v>
      </c>
      <c r="AC244" s="10">
        <f>SUMIFS(MERCALYS!$E$9:$E$3000,MERCALYS!$D$9:$D$3000,AC$1,MERCALYS!$A$9:$A$3000,$A244)</f>
        <v>0</v>
      </c>
      <c r="AD244" s="10">
        <f>SUMIFS(MERCALYS!$E$9:$E$3000,MERCALYS!$D$9:$D$3000,AD$1,MERCALYS!$A$9:$A$3000,$A244)</f>
        <v>0</v>
      </c>
    </row>
    <row r="245" spans="1:30">
      <c r="A245" s="10" t="str">
        <f>IF(ROW()-1&gt;MAX(MERCALYS!$L$9:$L$3000),"",INDEX(MERCALYS!$A$9:$A$3000,MATCH(ROW()-1,MERCALYS!$L$9:$L$3000,0)))</f>
        <v>0000019069087</v>
      </c>
      <c r="B245" s="10" t="str">
        <f>IF($A245="","",VLOOKUP($A245,MERCALYS!$A$9:$C$3000,3,0))</f>
        <v>ACTIVIA FRAISES 4X125G</v>
      </c>
      <c r="C245" s="10">
        <f>SUMIFS(MERCALYS!$E$9:$E$3000,MERCALYS!$D$9:$D$3000,C$1,MERCALYS!$A$9:$A$3000,$A245)</f>
        <v>0</v>
      </c>
      <c r="D245" s="10">
        <f>SUMIFS(MERCALYS!$E$9:$E$3000,MERCALYS!$D$9:$D$3000,D$1,MERCALYS!$A$9:$A$3000,$A245)</f>
        <v>0</v>
      </c>
      <c r="E245" s="10">
        <f>SUMIFS(MERCALYS!$E$9:$E$3000,MERCALYS!$D$9:$D$3000,E$1,MERCALYS!$A$9:$A$3000,$A245)</f>
        <v>0</v>
      </c>
      <c r="F245" s="10">
        <f>SUMIFS(MERCALYS!$E$9:$E$3000,MERCALYS!$D$9:$D$3000,F$1,MERCALYS!$A$9:$A$3000,$A245)</f>
        <v>0</v>
      </c>
      <c r="G245" s="10">
        <f>SUMIFS(MERCALYS!$E$9:$E$3000,MERCALYS!$D$9:$D$3000,G$1,MERCALYS!$A$9:$A$3000,$A245)</f>
        <v>0</v>
      </c>
      <c r="H245" s="10">
        <f>SUMIFS(MERCALYS!$E$9:$E$3000,MERCALYS!$D$9:$D$3000,H$1,MERCALYS!$A$9:$A$3000,$A245)</f>
        <v>0</v>
      </c>
      <c r="I245" s="10">
        <f>SUMIFS(MERCALYS!$E$9:$E$3000,MERCALYS!$D$9:$D$3000,I$1,MERCALYS!$A$9:$A$3000,$A245)</f>
        <v>0</v>
      </c>
      <c r="J245" s="10">
        <f>SUMIFS(MERCALYS!$E$9:$E$3000,MERCALYS!$D$9:$D$3000,J$1,MERCALYS!$A$9:$A$3000,$A245)</f>
        <v>0</v>
      </c>
      <c r="K245" s="10">
        <f>SUMIFS(MERCALYS!$E$9:$E$3000,MERCALYS!$D$9:$D$3000,K$1,MERCALYS!$A$9:$A$3000,$A245)</f>
        <v>0</v>
      </c>
      <c r="L245" s="10">
        <f>SUMIFS(MERCALYS!$E$9:$E$3000,MERCALYS!$D$9:$D$3000,L$1,MERCALYS!$A$9:$A$3000,$A245)</f>
        <v>0</v>
      </c>
      <c r="M245" s="10">
        <f>SUMIFS(MERCALYS!$E$9:$E$3000,MERCALYS!$D$9:$D$3000,M$1,MERCALYS!$A$9:$A$3000,$A245)</f>
        <v>0</v>
      </c>
      <c r="N245" s="10">
        <f>SUMIFS(MERCALYS!$E$9:$E$3000,MERCALYS!$D$9:$D$3000,N$1,MERCALYS!$A$9:$A$3000,$A245)</f>
        <v>0</v>
      </c>
      <c r="O245" s="10">
        <f>SUMIFS(MERCALYS!$E$9:$E$3000,MERCALYS!$D$9:$D$3000,O$1,MERCALYS!$A$9:$A$3000,$A245)</f>
        <v>0</v>
      </c>
      <c r="P245" s="10">
        <f>SUMIFS(MERCALYS!$E$9:$E$3000,MERCALYS!$D$9:$D$3000,P$1,MERCALYS!$A$9:$A$3000,$A245)</f>
        <v>0</v>
      </c>
      <c r="Q245" s="10">
        <f>SUMIFS(MERCALYS!$E$9:$E$3000,MERCALYS!$D$9:$D$3000,Q$1,MERCALYS!$A$9:$A$3000,$A245)</f>
        <v>0</v>
      </c>
      <c r="R245" s="10">
        <f>SUMIFS(MERCALYS!$E$9:$E$3000,MERCALYS!$D$9:$D$3000,R$1,MERCALYS!$A$9:$A$3000,$A245)</f>
        <v>0</v>
      </c>
      <c r="S245" s="10">
        <f>SUMIFS(MERCALYS!$E$9:$E$3000,MERCALYS!$D$9:$D$3000,S$1,MERCALYS!$A$9:$A$3000,$A245)</f>
        <v>0</v>
      </c>
      <c r="T245" s="10">
        <f>SUMIFS(MERCALYS!$E$9:$E$3000,MERCALYS!$D$9:$D$3000,T$1,MERCALYS!$A$9:$A$3000,$A245)</f>
        <v>1</v>
      </c>
      <c r="U245" s="10">
        <f>SUMIFS(MERCALYS!$E$9:$E$3000,MERCALYS!$D$9:$D$3000,U$1,MERCALYS!$A$9:$A$3000,$A245)</f>
        <v>0</v>
      </c>
      <c r="V245" s="10">
        <f>SUMIFS(MERCALYS!$E$9:$E$3000,MERCALYS!$D$9:$D$3000,V$1,MERCALYS!$A$9:$A$3000,$A245)</f>
        <v>0</v>
      </c>
      <c r="W245" s="10">
        <f>SUMIFS(MERCALYS!$E$9:$E$3000,MERCALYS!$D$9:$D$3000,W$1,MERCALYS!$A$9:$A$3000,$A245)</f>
        <v>0</v>
      </c>
      <c r="X245" s="10">
        <f>SUMIFS(MERCALYS!$E$9:$E$3000,MERCALYS!$D$9:$D$3000,X$1,MERCALYS!$A$9:$A$3000,$A245)</f>
        <v>0</v>
      </c>
      <c r="Y245" s="10">
        <f>SUMIFS(MERCALYS!$E$9:$E$3000,MERCALYS!$D$9:$D$3000,Y$1,MERCALYS!$A$9:$A$3000,$A245)</f>
        <v>0</v>
      </c>
      <c r="Z245" s="10">
        <f>SUMIFS(MERCALYS!$E$9:$E$3000,MERCALYS!$D$9:$D$3000,Z$1,MERCALYS!$A$9:$A$3000,$A245)</f>
        <v>0</v>
      </c>
      <c r="AA245" s="10">
        <f>SUMIFS(MERCALYS!$E$9:$E$3000,MERCALYS!$D$9:$D$3000,AA$1,MERCALYS!$A$9:$A$3000,$A245)</f>
        <v>0</v>
      </c>
      <c r="AB245" s="10">
        <f>SUMIFS(MERCALYS!$E$9:$E$3000,MERCALYS!$D$9:$D$3000,AB$1,MERCALYS!$A$9:$A$3000,$A245)</f>
        <v>0</v>
      </c>
      <c r="AC245" s="10">
        <f>SUMIFS(MERCALYS!$E$9:$E$3000,MERCALYS!$D$9:$D$3000,AC$1,MERCALYS!$A$9:$A$3000,$A245)</f>
        <v>0</v>
      </c>
      <c r="AD245" s="10">
        <f>SUMIFS(MERCALYS!$E$9:$E$3000,MERCALYS!$D$9:$D$3000,AD$1,MERCALYS!$A$9:$A$3000,$A245)</f>
        <v>0</v>
      </c>
    </row>
    <row r="246" spans="1:30">
      <c r="A246" s="10" t="str">
        <f>IF(ROW()-1&gt;MAX(MERCALYS!$L$9:$L$3000),"",INDEX(MERCALYS!$A$9:$A$3000,MATCH(ROW()-1,MERCALYS!$L$9:$L$3000,0)))</f>
        <v>0000019069270</v>
      </c>
      <c r="B246" s="10" t="str">
        <f>IF($A246="","",VLOOKUP($A246,MERCALYS!$A$9:$C$3000,3,0))</f>
        <v>LA BELLE ESC DDE SAT 120G</v>
      </c>
      <c r="C246" s="10">
        <f>SUMIFS(MERCALYS!$E$9:$E$3000,MERCALYS!$D$9:$D$3000,C$1,MERCALYS!$A$9:$A$3000,$A246)</f>
        <v>0</v>
      </c>
      <c r="D246" s="10">
        <f>SUMIFS(MERCALYS!$E$9:$E$3000,MERCALYS!$D$9:$D$3000,D$1,MERCALYS!$A$9:$A$3000,$A246)</f>
        <v>0</v>
      </c>
      <c r="E246" s="10">
        <f>SUMIFS(MERCALYS!$E$9:$E$3000,MERCALYS!$D$9:$D$3000,E$1,MERCALYS!$A$9:$A$3000,$A246)</f>
        <v>0</v>
      </c>
      <c r="F246" s="10">
        <f>SUMIFS(MERCALYS!$E$9:$E$3000,MERCALYS!$D$9:$D$3000,F$1,MERCALYS!$A$9:$A$3000,$A246)</f>
        <v>0</v>
      </c>
      <c r="G246" s="10">
        <f>SUMIFS(MERCALYS!$E$9:$E$3000,MERCALYS!$D$9:$D$3000,G$1,MERCALYS!$A$9:$A$3000,$A246)</f>
        <v>0</v>
      </c>
      <c r="H246" s="10">
        <f>SUMIFS(MERCALYS!$E$9:$E$3000,MERCALYS!$D$9:$D$3000,H$1,MERCALYS!$A$9:$A$3000,$A246)</f>
        <v>0</v>
      </c>
      <c r="I246" s="10">
        <f>SUMIFS(MERCALYS!$E$9:$E$3000,MERCALYS!$D$9:$D$3000,I$1,MERCALYS!$A$9:$A$3000,$A246)</f>
        <v>0</v>
      </c>
      <c r="J246" s="10">
        <f>SUMIFS(MERCALYS!$E$9:$E$3000,MERCALYS!$D$9:$D$3000,J$1,MERCALYS!$A$9:$A$3000,$A246)</f>
        <v>0</v>
      </c>
      <c r="K246" s="10">
        <f>SUMIFS(MERCALYS!$E$9:$E$3000,MERCALYS!$D$9:$D$3000,K$1,MERCALYS!$A$9:$A$3000,$A246)</f>
        <v>0</v>
      </c>
      <c r="L246" s="10">
        <f>SUMIFS(MERCALYS!$E$9:$E$3000,MERCALYS!$D$9:$D$3000,L$1,MERCALYS!$A$9:$A$3000,$A246)</f>
        <v>0</v>
      </c>
      <c r="M246" s="10">
        <f>SUMIFS(MERCALYS!$E$9:$E$3000,MERCALYS!$D$9:$D$3000,M$1,MERCALYS!$A$9:$A$3000,$A246)</f>
        <v>0</v>
      </c>
      <c r="N246" s="10">
        <f>SUMIFS(MERCALYS!$E$9:$E$3000,MERCALYS!$D$9:$D$3000,N$1,MERCALYS!$A$9:$A$3000,$A246)</f>
        <v>0</v>
      </c>
      <c r="O246" s="10">
        <f>SUMIFS(MERCALYS!$E$9:$E$3000,MERCALYS!$D$9:$D$3000,O$1,MERCALYS!$A$9:$A$3000,$A246)</f>
        <v>0</v>
      </c>
      <c r="P246" s="10">
        <f>SUMIFS(MERCALYS!$E$9:$E$3000,MERCALYS!$D$9:$D$3000,P$1,MERCALYS!$A$9:$A$3000,$A246)</f>
        <v>0</v>
      </c>
      <c r="Q246" s="10">
        <f>SUMIFS(MERCALYS!$E$9:$E$3000,MERCALYS!$D$9:$D$3000,Q$1,MERCALYS!$A$9:$A$3000,$A246)</f>
        <v>0</v>
      </c>
      <c r="R246" s="10">
        <f>SUMIFS(MERCALYS!$E$9:$E$3000,MERCALYS!$D$9:$D$3000,R$1,MERCALYS!$A$9:$A$3000,$A246)</f>
        <v>0</v>
      </c>
      <c r="S246" s="10">
        <f>SUMIFS(MERCALYS!$E$9:$E$3000,MERCALYS!$D$9:$D$3000,S$1,MERCALYS!$A$9:$A$3000,$A246)</f>
        <v>0</v>
      </c>
      <c r="T246" s="10">
        <f>SUMIFS(MERCALYS!$E$9:$E$3000,MERCALYS!$D$9:$D$3000,T$1,MERCALYS!$A$9:$A$3000,$A246)</f>
        <v>0.13</v>
      </c>
      <c r="U246" s="10">
        <f>SUMIFS(MERCALYS!$E$9:$E$3000,MERCALYS!$D$9:$D$3000,U$1,MERCALYS!$A$9:$A$3000,$A246)</f>
        <v>0</v>
      </c>
      <c r="V246" s="10">
        <f>SUMIFS(MERCALYS!$E$9:$E$3000,MERCALYS!$D$9:$D$3000,V$1,MERCALYS!$A$9:$A$3000,$A246)</f>
        <v>0</v>
      </c>
      <c r="W246" s="10">
        <f>SUMIFS(MERCALYS!$E$9:$E$3000,MERCALYS!$D$9:$D$3000,W$1,MERCALYS!$A$9:$A$3000,$A246)</f>
        <v>0</v>
      </c>
      <c r="X246" s="10">
        <f>SUMIFS(MERCALYS!$E$9:$E$3000,MERCALYS!$D$9:$D$3000,X$1,MERCALYS!$A$9:$A$3000,$A246)</f>
        <v>0</v>
      </c>
      <c r="Y246" s="10">
        <f>SUMIFS(MERCALYS!$E$9:$E$3000,MERCALYS!$D$9:$D$3000,Y$1,MERCALYS!$A$9:$A$3000,$A246)</f>
        <v>0</v>
      </c>
      <c r="Z246" s="10">
        <f>SUMIFS(MERCALYS!$E$9:$E$3000,MERCALYS!$D$9:$D$3000,Z$1,MERCALYS!$A$9:$A$3000,$A246)</f>
        <v>0</v>
      </c>
      <c r="AA246" s="10">
        <f>SUMIFS(MERCALYS!$E$9:$E$3000,MERCALYS!$D$9:$D$3000,AA$1,MERCALYS!$A$9:$A$3000,$A246)</f>
        <v>0</v>
      </c>
      <c r="AB246" s="10">
        <f>SUMIFS(MERCALYS!$E$9:$E$3000,MERCALYS!$D$9:$D$3000,AB$1,MERCALYS!$A$9:$A$3000,$A246)</f>
        <v>0</v>
      </c>
      <c r="AC246" s="10">
        <f>SUMIFS(MERCALYS!$E$9:$E$3000,MERCALYS!$D$9:$D$3000,AC$1,MERCALYS!$A$9:$A$3000,$A246)</f>
        <v>0</v>
      </c>
      <c r="AD246" s="10">
        <f>SUMIFS(MERCALYS!$E$9:$E$3000,MERCALYS!$D$9:$D$3000,AD$1,MERCALYS!$A$9:$A$3000,$A246)</f>
        <v>0</v>
      </c>
    </row>
    <row r="247" spans="1:30">
      <c r="A247" s="10" t="str">
        <f>IF(ROW()-1&gt;MAX(MERCALYS!$L$9:$L$3000),"",INDEX(MERCALYS!$A$9:$A$3000,MATCH(ROW()-1,MERCALYS!$L$9:$L$3000,0)))</f>
        <v>0000019076209</v>
      </c>
      <c r="B247" s="10" t="str">
        <f>IF($A247="","",VLOOKUP($A247,MERCALYS!$A$9:$C$3000,3,0))</f>
        <v>E&amp;V FGE CREME NATURE 150G</v>
      </c>
      <c r="C247" s="10">
        <f>SUMIFS(MERCALYS!$E$9:$E$3000,MERCALYS!$D$9:$D$3000,C$1,MERCALYS!$A$9:$A$3000,$A247)</f>
        <v>0</v>
      </c>
      <c r="D247" s="10">
        <f>SUMIFS(MERCALYS!$E$9:$E$3000,MERCALYS!$D$9:$D$3000,D$1,MERCALYS!$A$9:$A$3000,$A247)</f>
        <v>0</v>
      </c>
      <c r="E247" s="10">
        <f>SUMIFS(MERCALYS!$E$9:$E$3000,MERCALYS!$D$9:$D$3000,E$1,MERCALYS!$A$9:$A$3000,$A247)</f>
        <v>0</v>
      </c>
      <c r="F247" s="10">
        <f>SUMIFS(MERCALYS!$E$9:$E$3000,MERCALYS!$D$9:$D$3000,F$1,MERCALYS!$A$9:$A$3000,$A247)</f>
        <v>0</v>
      </c>
      <c r="G247" s="10">
        <f>SUMIFS(MERCALYS!$E$9:$E$3000,MERCALYS!$D$9:$D$3000,G$1,MERCALYS!$A$9:$A$3000,$A247)</f>
        <v>0</v>
      </c>
      <c r="H247" s="10">
        <f>SUMIFS(MERCALYS!$E$9:$E$3000,MERCALYS!$D$9:$D$3000,H$1,MERCALYS!$A$9:$A$3000,$A247)</f>
        <v>0</v>
      </c>
      <c r="I247" s="10">
        <f>SUMIFS(MERCALYS!$E$9:$E$3000,MERCALYS!$D$9:$D$3000,I$1,MERCALYS!$A$9:$A$3000,$A247)</f>
        <v>0</v>
      </c>
      <c r="J247" s="10">
        <f>SUMIFS(MERCALYS!$E$9:$E$3000,MERCALYS!$D$9:$D$3000,J$1,MERCALYS!$A$9:$A$3000,$A247)</f>
        <v>0</v>
      </c>
      <c r="K247" s="10">
        <f>SUMIFS(MERCALYS!$E$9:$E$3000,MERCALYS!$D$9:$D$3000,K$1,MERCALYS!$A$9:$A$3000,$A247)</f>
        <v>0</v>
      </c>
      <c r="L247" s="10">
        <f>SUMIFS(MERCALYS!$E$9:$E$3000,MERCALYS!$D$9:$D$3000,L$1,MERCALYS!$A$9:$A$3000,$A247)</f>
        <v>0</v>
      </c>
      <c r="M247" s="10">
        <f>SUMIFS(MERCALYS!$E$9:$E$3000,MERCALYS!$D$9:$D$3000,M$1,MERCALYS!$A$9:$A$3000,$A247)</f>
        <v>0</v>
      </c>
      <c r="N247" s="10">
        <f>SUMIFS(MERCALYS!$E$9:$E$3000,MERCALYS!$D$9:$D$3000,N$1,MERCALYS!$A$9:$A$3000,$A247)</f>
        <v>0</v>
      </c>
      <c r="O247" s="10">
        <f>SUMIFS(MERCALYS!$E$9:$E$3000,MERCALYS!$D$9:$D$3000,O$1,MERCALYS!$A$9:$A$3000,$A247)</f>
        <v>0</v>
      </c>
      <c r="P247" s="10">
        <f>SUMIFS(MERCALYS!$E$9:$E$3000,MERCALYS!$D$9:$D$3000,P$1,MERCALYS!$A$9:$A$3000,$A247)</f>
        <v>0</v>
      </c>
      <c r="Q247" s="10">
        <f>SUMIFS(MERCALYS!$E$9:$E$3000,MERCALYS!$D$9:$D$3000,Q$1,MERCALYS!$A$9:$A$3000,$A247)</f>
        <v>0</v>
      </c>
      <c r="R247" s="10">
        <f>SUMIFS(MERCALYS!$E$9:$E$3000,MERCALYS!$D$9:$D$3000,R$1,MERCALYS!$A$9:$A$3000,$A247)</f>
        <v>0</v>
      </c>
      <c r="S247" s="10">
        <f>SUMIFS(MERCALYS!$E$9:$E$3000,MERCALYS!$D$9:$D$3000,S$1,MERCALYS!$A$9:$A$3000,$A247)</f>
        <v>0</v>
      </c>
      <c r="T247" s="10">
        <f>SUMIFS(MERCALYS!$E$9:$E$3000,MERCALYS!$D$9:$D$3000,T$1,MERCALYS!$A$9:$A$3000,$A247)</f>
        <v>0</v>
      </c>
      <c r="U247" s="10">
        <f>SUMIFS(MERCALYS!$E$9:$E$3000,MERCALYS!$D$9:$D$3000,U$1,MERCALYS!$A$9:$A$3000,$A247)</f>
        <v>0</v>
      </c>
      <c r="V247" s="10">
        <f>SUMIFS(MERCALYS!$E$9:$E$3000,MERCALYS!$D$9:$D$3000,V$1,MERCALYS!$A$9:$A$3000,$A247)</f>
        <v>0</v>
      </c>
      <c r="W247" s="10">
        <f>SUMIFS(MERCALYS!$E$9:$E$3000,MERCALYS!$D$9:$D$3000,W$1,MERCALYS!$A$9:$A$3000,$A247)</f>
        <v>0</v>
      </c>
      <c r="X247" s="10">
        <f>SUMIFS(MERCALYS!$E$9:$E$3000,MERCALYS!$D$9:$D$3000,X$1,MERCALYS!$A$9:$A$3000,$A247)</f>
        <v>1</v>
      </c>
      <c r="Y247" s="10">
        <f>SUMIFS(MERCALYS!$E$9:$E$3000,MERCALYS!$D$9:$D$3000,Y$1,MERCALYS!$A$9:$A$3000,$A247)</f>
        <v>0</v>
      </c>
      <c r="Z247" s="10">
        <f>SUMIFS(MERCALYS!$E$9:$E$3000,MERCALYS!$D$9:$D$3000,Z$1,MERCALYS!$A$9:$A$3000,$A247)</f>
        <v>0</v>
      </c>
      <c r="AA247" s="10">
        <f>SUMIFS(MERCALYS!$E$9:$E$3000,MERCALYS!$D$9:$D$3000,AA$1,MERCALYS!$A$9:$A$3000,$A247)</f>
        <v>0</v>
      </c>
      <c r="AB247" s="10">
        <f>SUMIFS(MERCALYS!$E$9:$E$3000,MERCALYS!$D$9:$D$3000,AB$1,MERCALYS!$A$9:$A$3000,$A247)</f>
        <v>0</v>
      </c>
      <c r="AC247" s="10">
        <f>SUMIFS(MERCALYS!$E$9:$E$3000,MERCALYS!$D$9:$D$3000,AC$1,MERCALYS!$A$9:$A$3000,$A247)</f>
        <v>0</v>
      </c>
      <c r="AD247" s="10">
        <f>SUMIFS(MERCALYS!$E$9:$E$3000,MERCALYS!$D$9:$D$3000,AD$1,MERCALYS!$A$9:$A$3000,$A247)</f>
        <v>0</v>
      </c>
    </row>
    <row r="248" spans="1:30">
      <c r="A248" s="10" t="str">
        <f>IF(ROW()-1&gt;MAX(MERCALYS!$L$9:$L$3000),"",INDEX(MERCALYS!$A$9:$A$3000,MATCH(ROW()-1,MERCALYS!$L$9:$L$3000,0)))</f>
        <v>0000019090967</v>
      </c>
      <c r="B248" s="10" t="str">
        <f>IF($A248="","",VLOOKUP($A248,MERCALYS!$A$9:$C$3000,3,0))</f>
        <v>DANONE YAOURT NATURE 4X125G</v>
      </c>
      <c r="C248" s="10">
        <f>SUMIFS(MERCALYS!$E$9:$E$3000,MERCALYS!$D$9:$D$3000,C$1,MERCALYS!$A$9:$A$3000,$A248)</f>
        <v>0</v>
      </c>
      <c r="D248" s="10">
        <f>SUMIFS(MERCALYS!$E$9:$E$3000,MERCALYS!$D$9:$D$3000,D$1,MERCALYS!$A$9:$A$3000,$A248)</f>
        <v>0</v>
      </c>
      <c r="E248" s="10">
        <f>SUMIFS(MERCALYS!$E$9:$E$3000,MERCALYS!$D$9:$D$3000,E$1,MERCALYS!$A$9:$A$3000,$A248)</f>
        <v>0</v>
      </c>
      <c r="F248" s="10">
        <f>SUMIFS(MERCALYS!$E$9:$E$3000,MERCALYS!$D$9:$D$3000,F$1,MERCALYS!$A$9:$A$3000,$A248)</f>
        <v>0</v>
      </c>
      <c r="G248" s="10">
        <f>SUMIFS(MERCALYS!$E$9:$E$3000,MERCALYS!$D$9:$D$3000,G$1,MERCALYS!$A$9:$A$3000,$A248)</f>
        <v>0</v>
      </c>
      <c r="H248" s="10">
        <f>SUMIFS(MERCALYS!$E$9:$E$3000,MERCALYS!$D$9:$D$3000,H$1,MERCALYS!$A$9:$A$3000,$A248)</f>
        <v>0</v>
      </c>
      <c r="I248" s="10">
        <f>SUMIFS(MERCALYS!$E$9:$E$3000,MERCALYS!$D$9:$D$3000,I$1,MERCALYS!$A$9:$A$3000,$A248)</f>
        <v>0</v>
      </c>
      <c r="J248" s="10">
        <f>SUMIFS(MERCALYS!$E$9:$E$3000,MERCALYS!$D$9:$D$3000,J$1,MERCALYS!$A$9:$A$3000,$A248)</f>
        <v>0</v>
      </c>
      <c r="K248" s="10">
        <f>SUMIFS(MERCALYS!$E$9:$E$3000,MERCALYS!$D$9:$D$3000,K$1,MERCALYS!$A$9:$A$3000,$A248)</f>
        <v>0</v>
      </c>
      <c r="L248" s="10">
        <f>SUMIFS(MERCALYS!$E$9:$E$3000,MERCALYS!$D$9:$D$3000,L$1,MERCALYS!$A$9:$A$3000,$A248)</f>
        <v>0</v>
      </c>
      <c r="M248" s="10">
        <f>SUMIFS(MERCALYS!$E$9:$E$3000,MERCALYS!$D$9:$D$3000,M$1,MERCALYS!$A$9:$A$3000,$A248)</f>
        <v>2</v>
      </c>
      <c r="N248" s="10">
        <f>SUMIFS(MERCALYS!$E$9:$E$3000,MERCALYS!$D$9:$D$3000,N$1,MERCALYS!$A$9:$A$3000,$A248)</f>
        <v>0</v>
      </c>
      <c r="O248" s="10">
        <f>SUMIFS(MERCALYS!$E$9:$E$3000,MERCALYS!$D$9:$D$3000,O$1,MERCALYS!$A$9:$A$3000,$A248)</f>
        <v>0</v>
      </c>
      <c r="P248" s="10">
        <f>SUMIFS(MERCALYS!$E$9:$E$3000,MERCALYS!$D$9:$D$3000,P$1,MERCALYS!$A$9:$A$3000,$A248)</f>
        <v>0</v>
      </c>
      <c r="Q248" s="10">
        <f>SUMIFS(MERCALYS!$E$9:$E$3000,MERCALYS!$D$9:$D$3000,Q$1,MERCALYS!$A$9:$A$3000,$A248)</f>
        <v>0</v>
      </c>
      <c r="R248" s="10">
        <f>SUMIFS(MERCALYS!$E$9:$E$3000,MERCALYS!$D$9:$D$3000,R$1,MERCALYS!$A$9:$A$3000,$A248)</f>
        <v>0</v>
      </c>
      <c r="S248" s="10">
        <f>SUMIFS(MERCALYS!$E$9:$E$3000,MERCALYS!$D$9:$D$3000,S$1,MERCALYS!$A$9:$A$3000,$A248)</f>
        <v>0</v>
      </c>
      <c r="T248" s="10">
        <f>SUMIFS(MERCALYS!$E$9:$E$3000,MERCALYS!$D$9:$D$3000,T$1,MERCALYS!$A$9:$A$3000,$A248)</f>
        <v>0</v>
      </c>
      <c r="U248" s="10">
        <f>SUMIFS(MERCALYS!$E$9:$E$3000,MERCALYS!$D$9:$D$3000,U$1,MERCALYS!$A$9:$A$3000,$A248)</f>
        <v>0</v>
      </c>
      <c r="V248" s="10">
        <f>SUMIFS(MERCALYS!$E$9:$E$3000,MERCALYS!$D$9:$D$3000,V$1,MERCALYS!$A$9:$A$3000,$A248)</f>
        <v>0</v>
      </c>
      <c r="W248" s="10">
        <f>SUMIFS(MERCALYS!$E$9:$E$3000,MERCALYS!$D$9:$D$3000,W$1,MERCALYS!$A$9:$A$3000,$A248)</f>
        <v>0</v>
      </c>
      <c r="X248" s="10">
        <f>SUMIFS(MERCALYS!$E$9:$E$3000,MERCALYS!$D$9:$D$3000,X$1,MERCALYS!$A$9:$A$3000,$A248)</f>
        <v>0</v>
      </c>
      <c r="Y248" s="10">
        <f>SUMIFS(MERCALYS!$E$9:$E$3000,MERCALYS!$D$9:$D$3000,Y$1,MERCALYS!$A$9:$A$3000,$A248)</f>
        <v>0</v>
      </c>
      <c r="Z248" s="10">
        <f>SUMIFS(MERCALYS!$E$9:$E$3000,MERCALYS!$D$9:$D$3000,Z$1,MERCALYS!$A$9:$A$3000,$A248)</f>
        <v>0</v>
      </c>
      <c r="AA248" s="10">
        <f>SUMIFS(MERCALYS!$E$9:$E$3000,MERCALYS!$D$9:$D$3000,AA$1,MERCALYS!$A$9:$A$3000,$A248)</f>
        <v>0</v>
      </c>
      <c r="AB248" s="10">
        <f>SUMIFS(MERCALYS!$E$9:$E$3000,MERCALYS!$D$9:$D$3000,AB$1,MERCALYS!$A$9:$A$3000,$A248)</f>
        <v>0</v>
      </c>
      <c r="AC248" s="10">
        <f>SUMIFS(MERCALYS!$E$9:$E$3000,MERCALYS!$D$9:$D$3000,AC$1,MERCALYS!$A$9:$A$3000,$A248)</f>
        <v>0</v>
      </c>
      <c r="AD248" s="10">
        <f>SUMIFS(MERCALYS!$E$9:$E$3000,MERCALYS!$D$9:$D$3000,AD$1,MERCALYS!$A$9:$A$3000,$A248)</f>
        <v>1</v>
      </c>
    </row>
    <row r="249" spans="1:30">
      <c r="A249" s="10" t="str">
        <f>IF(ROW()-1&gt;MAX(MERCALYS!$L$9:$L$3000),"",INDEX(MERCALYS!$A$9:$A$3000,MATCH(ROW()-1,MERCALYS!$L$9:$L$3000,0)))</f>
        <v>0000019090985</v>
      </c>
      <c r="B249" s="10" t="str">
        <f>IF($A249="","",VLOOKUP($A249,MERCALYS!$A$9:$C$3000,3,0))</f>
        <v>DANONE VELOUTE NAT 16X125G</v>
      </c>
      <c r="C249" s="10">
        <f>SUMIFS(MERCALYS!$E$9:$E$3000,MERCALYS!$D$9:$D$3000,C$1,MERCALYS!$A$9:$A$3000,$A249)</f>
        <v>0</v>
      </c>
      <c r="D249" s="10">
        <f>SUMIFS(MERCALYS!$E$9:$E$3000,MERCALYS!$D$9:$D$3000,D$1,MERCALYS!$A$9:$A$3000,$A249)</f>
        <v>0</v>
      </c>
      <c r="E249" s="10">
        <f>SUMIFS(MERCALYS!$E$9:$E$3000,MERCALYS!$D$9:$D$3000,E$1,MERCALYS!$A$9:$A$3000,$A249)</f>
        <v>0</v>
      </c>
      <c r="F249" s="10">
        <f>SUMIFS(MERCALYS!$E$9:$E$3000,MERCALYS!$D$9:$D$3000,F$1,MERCALYS!$A$9:$A$3000,$A249)</f>
        <v>0</v>
      </c>
      <c r="G249" s="10">
        <f>SUMIFS(MERCALYS!$E$9:$E$3000,MERCALYS!$D$9:$D$3000,G$1,MERCALYS!$A$9:$A$3000,$A249)</f>
        <v>0</v>
      </c>
      <c r="H249" s="10">
        <f>SUMIFS(MERCALYS!$E$9:$E$3000,MERCALYS!$D$9:$D$3000,H$1,MERCALYS!$A$9:$A$3000,$A249)</f>
        <v>0</v>
      </c>
      <c r="I249" s="10">
        <f>SUMIFS(MERCALYS!$E$9:$E$3000,MERCALYS!$D$9:$D$3000,I$1,MERCALYS!$A$9:$A$3000,$A249)</f>
        <v>0</v>
      </c>
      <c r="J249" s="10">
        <f>SUMIFS(MERCALYS!$E$9:$E$3000,MERCALYS!$D$9:$D$3000,J$1,MERCALYS!$A$9:$A$3000,$A249)</f>
        <v>0</v>
      </c>
      <c r="K249" s="10">
        <f>SUMIFS(MERCALYS!$E$9:$E$3000,MERCALYS!$D$9:$D$3000,K$1,MERCALYS!$A$9:$A$3000,$A249)</f>
        <v>0</v>
      </c>
      <c r="L249" s="10">
        <f>SUMIFS(MERCALYS!$E$9:$E$3000,MERCALYS!$D$9:$D$3000,L$1,MERCALYS!$A$9:$A$3000,$A249)</f>
        <v>1</v>
      </c>
      <c r="M249" s="10">
        <f>SUMIFS(MERCALYS!$E$9:$E$3000,MERCALYS!$D$9:$D$3000,M$1,MERCALYS!$A$9:$A$3000,$A249)</f>
        <v>0</v>
      </c>
      <c r="N249" s="10">
        <f>SUMIFS(MERCALYS!$E$9:$E$3000,MERCALYS!$D$9:$D$3000,N$1,MERCALYS!$A$9:$A$3000,$A249)</f>
        <v>0</v>
      </c>
      <c r="O249" s="10">
        <f>SUMIFS(MERCALYS!$E$9:$E$3000,MERCALYS!$D$9:$D$3000,O$1,MERCALYS!$A$9:$A$3000,$A249)</f>
        <v>0</v>
      </c>
      <c r="P249" s="10">
        <f>SUMIFS(MERCALYS!$E$9:$E$3000,MERCALYS!$D$9:$D$3000,P$1,MERCALYS!$A$9:$A$3000,$A249)</f>
        <v>0</v>
      </c>
      <c r="Q249" s="10">
        <f>SUMIFS(MERCALYS!$E$9:$E$3000,MERCALYS!$D$9:$D$3000,Q$1,MERCALYS!$A$9:$A$3000,$A249)</f>
        <v>0</v>
      </c>
      <c r="R249" s="10">
        <f>SUMIFS(MERCALYS!$E$9:$E$3000,MERCALYS!$D$9:$D$3000,R$1,MERCALYS!$A$9:$A$3000,$A249)</f>
        <v>0</v>
      </c>
      <c r="S249" s="10">
        <f>SUMIFS(MERCALYS!$E$9:$E$3000,MERCALYS!$D$9:$D$3000,S$1,MERCALYS!$A$9:$A$3000,$A249)</f>
        <v>0</v>
      </c>
      <c r="T249" s="10">
        <f>SUMIFS(MERCALYS!$E$9:$E$3000,MERCALYS!$D$9:$D$3000,T$1,MERCALYS!$A$9:$A$3000,$A249)</f>
        <v>0</v>
      </c>
      <c r="U249" s="10">
        <f>SUMIFS(MERCALYS!$E$9:$E$3000,MERCALYS!$D$9:$D$3000,U$1,MERCALYS!$A$9:$A$3000,$A249)</f>
        <v>0</v>
      </c>
      <c r="V249" s="10">
        <f>SUMIFS(MERCALYS!$E$9:$E$3000,MERCALYS!$D$9:$D$3000,V$1,MERCALYS!$A$9:$A$3000,$A249)</f>
        <v>0</v>
      </c>
      <c r="W249" s="10">
        <f>SUMIFS(MERCALYS!$E$9:$E$3000,MERCALYS!$D$9:$D$3000,W$1,MERCALYS!$A$9:$A$3000,$A249)</f>
        <v>0</v>
      </c>
      <c r="X249" s="10">
        <f>SUMIFS(MERCALYS!$E$9:$E$3000,MERCALYS!$D$9:$D$3000,X$1,MERCALYS!$A$9:$A$3000,$A249)</f>
        <v>0</v>
      </c>
      <c r="Y249" s="10">
        <f>SUMIFS(MERCALYS!$E$9:$E$3000,MERCALYS!$D$9:$D$3000,Y$1,MERCALYS!$A$9:$A$3000,$A249)</f>
        <v>0</v>
      </c>
      <c r="Z249" s="10">
        <f>SUMIFS(MERCALYS!$E$9:$E$3000,MERCALYS!$D$9:$D$3000,Z$1,MERCALYS!$A$9:$A$3000,$A249)</f>
        <v>0</v>
      </c>
      <c r="AA249" s="10">
        <f>SUMIFS(MERCALYS!$E$9:$E$3000,MERCALYS!$D$9:$D$3000,AA$1,MERCALYS!$A$9:$A$3000,$A249)</f>
        <v>0</v>
      </c>
      <c r="AB249" s="10">
        <f>SUMIFS(MERCALYS!$E$9:$E$3000,MERCALYS!$D$9:$D$3000,AB$1,MERCALYS!$A$9:$A$3000,$A249)</f>
        <v>0</v>
      </c>
      <c r="AC249" s="10">
        <f>SUMIFS(MERCALYS!$E$9:$E$3000,MERCALYS!$D$9:$D$3000,AC$1,MERCALYS!$A$9:$A$3000,$A249)</f>
        <v>0</v>
      </c>
      <c r="AD249" s="10">
        <f>SUMIFS(MERCALYS!$E$9:$E$3000,MERCALYS!$D$9:$D$3000,AD$1,MERCALYS!$A$9:$A$3000,$A249)</f>
        <v>0</v>
      </c>
    </row>
    <row r="250" spans="1:30">
      <c r="A250" s="10" t="str">
        <f>IF(ROW()-1&gt;MAX(MERCALYS!$L$9:$L$3000),"",INDEX(MERCALYS!$A$9:$A$3000,MATCH(ROW()-1,MERCALYS!$L$9:$L$3000,0)))</f>
        <v>0000019092096</v>
      </c>
      <c r="B250" s="10" t="str">
        <f>IF($A250="","",VLOOKUP($A250,MERCALYS!$A$9:$C$3000,3,0))</f>
        <v>MN F.BLC SAV.VANIL.6%MG 8X100G</v>
      </c>
      <c r="C250" s="10">
        <f>SUMIFS(MERCALYS!$E$9:$E$3000,MERCALYS!$D$9:$D$3000,C$1,MERCALYS!$A$9:$A$3000,$A250)</f>
        <v>0</v>
      </c>
      <c r="D250" s="10">
        <f>SUMIFS(MERCALYS!$E$9:$E$3000,MERCALYS!$D$9:$D$3000,D$1,MERCALYS!$A$9:$A$3000,$A250)</f>
        <v>0</v>
      </c>
      <c r="E250" s="10">
        <f>SUMIFS(MERCALYS!$E$9:$E$3000,MERCALYS!$D$9:$D$3000,E$1,MERCALYS!$A$9:$A$3000,$A250)</f>
        <v>0</v>
      </c>
      <c r="F250" s="10">
        <f>SUMIFS(MERCALYS!$E$9:$E$3000,MERCALYS!$D$9:$D$3000,F$1,MERCALYS!$A$9:$A$3000,$A250)</f>
        <v>0</v>
      </c>
      <c r="G250" s="10">
        <f>SUMIFS(MERCALYS!$E$9:$E$3000,MERCALYS!$D$9:$D$3000,G$1,MERCALYS!$A$9:$A$3000,$A250)</f>
        <v>0</v>
      </c>
      <c r="H250" s="10">
        <f>SUMIFS(MERCALYS!$E$9:$E$3000,MERCALYS!$D$9:$D$3000,H$1,MERCALYS!$A$9:$A$3000,$A250)</f>
        <v>1</v>
      </c>
      <c r="I250" s="10">
        <f>SUMIFS(MERCALYS!$E$9:$E$3000,MERCALYS!$D$9:$D$3000,I$1,MERCALYS!$A$9:$A$3000,$A250)</f>
        <v>0</v>
      </c>
      <c r="J250" s="10">
        <f>SUMIFS(MERCALYS!$E$9:$E$3000,MERCALYS!$D$9:$D$3000,J$1,MERCALYS!$A$9:$A$3000,$A250)</f>
        <v>0</v>
      </c>
      <c r="K250" s="10">
        <f>SUMIFS(MERCALYS!$E$9:$E$3000,MERCALYS!$D$9:$D$3000,K$1,MERCALYS!$A$9:$A$3000,$A250)</f>
        <v>0</v>
      </c>
      <c r="L250" s="10">
        <f>SUMIFS(MERCALYS!$E$9:$E$3000,MERCALYS!$D$9:$D$3000,L$1,MERCALYS!$A$9:$A$3000,$A250)</f>
        <v>0</v>
      </c>
      <c r="M250" s="10">
        <f>SUMIFS(MERCALYS!$E$9:$E$3000,MERCALYS!$D$9:$D$3000,M$1,MERCALYS!$A$9:$A$3000,$A250)</f>
        <v>0</v>
      </c>
      <c r="N250" s="10">
        <f>SUMIFS(MERCALYS!$E$9:$E$3000,MERCALYS!$D$9:$D$3000,N$1,MERCALYS!$A$9:$A$3000,$A250)</f>
        <v>0</v>
      </c>
      <c r="O250" s="10">
        <f>SUMIFS(MERCALYS!$E$9:$E$3000,MERCALYS!$D$9:$D$3000,O$1,MERCALYS!$A$9:$A$3000,$A250)</f>
        <v>0</v>
      </c>
      <c r="P250" s="10">
        <f>SUMIFS(MERCALYS!$E$9:$E$3000,MERCALYS!$D$9:$D$3000,P$1,MERCALYS!$A$9:$A$3000,$A250)</f>
        <v>0</v>
      </c>
      <c r="Q250" s="10">
        <f>SUMIFS(MERCALYS!$E$9:$E$3000,MERCALYS!$D$9:$D$3000,Q$1,MERCALYS!$A$9:$A$3000,$A250)</f>
        <v>0</v>
      </c>
      <c r="R250" s="10">
        <f>SUMIFS(MERCALYS!$E$9:$E$3000,MERCALYS!$D$9:$D$3000,R$1,MERCALYS!$A$9:$A$3000,$A250)</f>
        <v>0</v>
      </c>
      <c r="S250" s="10">
        <f>SUMIFS(MERCALYS!$E$9:$E$3000,MERCALYS!$D$9:$D$3000,S$1,MERCALYS!$A$9:$A$3000,$A250)</f>
        <v>0</v>
      </c>
      <c r="T250" s="10">
        <f>SUMIFS(MERCALYS!$E$9:$E$3000,MERCALYS!$D$9:$D$3000,T$1,MERCALYS!$A$9:$A$3000,$A250)</f>
        <v>0</v>
      </c>
      <c r="U250" s="10">
        <f>SUMIFS(MERCALYS!$E$9:$E$3000,MERCALYS!$D$9:$D$3000,U$1,MERCALYS!$A$9:$A$3000,$A250)</f>
        <v>0</v>
      </c>
      <c r="V250" s="10">
        <f>SUMIFS(MERCALYS!$E$9:$E$3000,MERCALYS!$D$9:$D$3000,V$1,MERCALYS!$A$9:$A$3000,$A250)</f>
        <v>0</v>
      </c>
      <c r="W250" s="10">
        <f>SUMIFS(MERCALYS!$E$9:$E$3000,MERCALYS!$D$9:$D$3000,W$1,MERCALYS!$A$9:$A$3000,$A250)</f>
        <v>0</v>
      </c>
      <c r="X250" s="10">
        <f>SUMIFS(MERCALYS!$E$9:$E$3000,MERCALYS!$D$9:$D$3000,X$1,MERCALYS!$A$9:$A$3000,$A250)</f>
        <v>0</v>
      </c>
      <c r="Y250" s="10">
        <f>SUMIFS(MERCALYS!$E$9:$E$3000,MERCALYS!$D$9:$D$3000,Y$1,MERCALYS!$A$9:$A$3000,$A250)</f>
        <v>0</v>
      </c>
      <c r="Z250" s="10">
        <f>SUMIFS(MERCALYS!$E$9:$E$3000,MERCALYS!$D$9:$D$3000,Z$1,MERCALYS!$A$9:$A$3000,$A250)</f>
        <v>0</v>
      </c>
      <c r="AA250" s="10">
        <f>SUMIFS(MERCALYS!$E$9:$E$3000,MERCALYS!$D$9:$D$3000,AA$1,MERCALYS!$A$9:$A$3000,$A250)</f>
        <v>0</v>
      </c>
      <c r="AB250" s="10">
        <f>SUMIFS(MERCALYS!$E$9:$E$3000,MERCALYS!$D$9:$D$3000,AB$1,MERCALYS!$A$9:$A$3000,$A250)</f>
        <v>0</v>
      </c>
      <c r="AC250" s="10">
        <f>SUMIFS(MERCALYS!$E$9:$E$3000,MERCALYS!$D$9:$D$3000,AC$1,MERCALYS!$A$9:$A$3000,$A250)</f>
        <v>0</v>
      </c>
      <c r="AD250" s="10">
        <f>SUMIFS(MERCALYS!$E$9:$E$3000,MERCALYS!$D$9:$D$3000,AD$1,MERCALYS!$A$9:$A$3000,$A250)</f>
        <v>0</v>
      </c>
    </row>
    <row r="251" spans="1:30">
      <c r="A251" s="10" t="str">
        <f>IF(ROW()-1&gt;MAX(MERCALYS!$L$9:$L$3000),"",INDEX(MERCALYS!$A$9:$A$3000,MATCH(ROW()-1,MERCALYS!$L$9:$L$3000,0)))</f>
        <v>0000019092930</v>
      </c>
      <c r="B251" s="10" t="str">
        <f>IF($A251="","",VLOOKUP($A251,MERCALYS!$A$9:$C$3000,3,0))</f>
        <v>RICHEMT RACLET TR. EPAISS 490G</v>
      </c>
      <c r="C251" s="10">
        <f>SUMIFS(MERCALYS!$E$9:$E$3000,MERCALYS!$D$9:$D$3000,C$1,MERCALYS!$A$9:$A$3000,$A251)</f>
        <v>0</v>
      </c>
      <c r="D251" s="10">
        <f>SUMIFS(MERCALYS!$E$9:$E$3000,MERCALYS!$D$9:$D$3000,D$1,MERCALYS!$A$9:$A$3000,$A251)</f>
        <v>0</v>
      </c>
      <c r="E251" s="10">
        <f>SUMIFS(MERCALYS!$E$9:$E$3000,MERCALYS!$D$9:$D$3000,E$1,MERCALYS!$A$9:$A$3000,$A251)</f>
        <v>0</v>
      </c>
      <c r="F251" s="10">
        <f>SUMIFS(MERCALYS!$E$9:$E$3000,MERCALYS!$D$9:$D$3000,F$1,MERCALYS!$A$9:$A$3000,$A251)</f>
        <v>0</v>
      </c>
      <c r="G251" s="10">
        <f>SUMIFS(MERCALYS!$E$9:$E$3000,MERCALYS!$D$9:$D$3000,G$1,MERCALYS!$A$9:$A$3000,$A251)</f>
        <v>0</v>
      </c>
      <c r="H251" s="10">
        <f>SUMIFS(MERCALYS!$E$9:$E$3000,MERCALYS!$D$9:$D$3000,H$1,MERCALYS!$A$9:$A$3000,$A251)</f>
        <v>0</v>
      </c>
      <c r="I251" s="10">
        <f>SUMIFS(MERCALYS!$E$9:$E$3000,MERCALYS!$D$9:$D$3000,I$1,MERCALYS!$A$9:$A$3000,$A251)</f>
        <v>0</v>
      </c>
      <c r="J251" s="10">
        <f>SUMIFS(MERCALYS!$E$9:$E$3000,MERCALYS!$D$9:$D$3000,J$1,MERCALYS!$A$9:$A$3000,$A251)</f>
        <v>0</v>
      </c>
      <c r="K251" s="10">
        <f>SUMIFS(MERCALYS!$E$9:$E$3000,MERCALYS!$D$9:$D$3000,K$1,MERCALYS!$A$9:$A$3000,$A251)</f>
        <v>0</v>
      </c>
      <c r="L251" s="10">
        <f>SUMIFS(MERCALYS!$E$9:$E$3000,MERCALYS!$D$9:$D$3000,L$1,MERCALYS!$A$9:$A$3000,$A251)</f>
        <v>0</v>
      </c>
      <c r="M251" s="10">
        <f>SUMIFS(MERCALYS!$E$9:$E$3000,MERCALYS!$D$9:$D$3000,M$1,MERCALYS!$A$9:$A$3000,$A251)</f>
        <v>0</v>
      </c>
      <c r="N251" s="10">
        <f>SUMIFS(MERCALYS!$E$9:$E$3000,MERCALYS!$D$9:$D$3000,N$1,MERCALYS!$A$9:$A$3000,$A251)</f>
        <v>0</v>
      </c>
      <c r="O251" s="10">
        <f>SUMIFS(MERCALYS!$E$9:$E$3000,MERCALYS!$D$9:$D$3000,O$1,MERCALYS!$A$9:$A$3000,$A251)</f>
        <v>0</v>
      </c>
      <c r="P251" s="10">
        <f>SUMIFS(MERCALYS!$E$9:$E$3000,MERCALYS!$D$9:$D$3000,P$1,MERCALYS!$A$9:$A$3000,$A251)</f>
        <v>0</v>
      </c>
      <c r="Q251" s="10">
        <f>SUMIFS(MERCALYS!$E$9:$E$3000,MERCALYS!$D$9:$D$3000,Q$1,MERCALYS!$A$9:$A$3000,$A251)</f>
        <v>0</v>
      </c>
      <c r="R251" s="10">
        <f>SUMIFS(MERCALYS!$E$9:$E$3000,MERCALYS!$D$9:$D$3000,R$1,MERCALYS!$A$9:$A$3000,$A251)</f>
        <v>0</v>
      </c>
      <c r="S251" s="10">
        <f>SUMIFS(MERCALYS!$E$9:$E$3000,MERCALYS!$D$9:$D$3000,S$1,MERCALYS!$A$9:$A$3000,$A251)</f>
        <v>0</v>
      </c>
      <c r="T251" s="10">
        <f>SUMIFS(MERCALYS!$E$9:$E$3000,MERCALYS!$D$9:$D$3000,T$1,MERCALYS!$A$9:$A$3000,$A251)</f>
        <v>0</v>
      </c>
      <c r="U251" s="10">
        <f>SUMIFS(MERCALYS!$E$9:$E$3000,MERCALYS!$D$9:$D$3000,U$1,MERCALYS!$A$9:$A$3000,$A251)</f>
        <v>0</v>
      </c>
      <c r="V251" s="10">
        <f>SUMIFS(MERCALYS!$E$9:$E$3000,MERCALYS!$D$9:$D$3000,V$1,MERCALYS!$A$9:$A$3000,$A251)</f>
        <v>0</v>
      </c>
      <c r="W251" s="10">
        <f>SUMIFS(MERCALYS!$E$9:$E$3000,MERCALYS!$D$9:$D$3000,W$1,MERCALYS!$A$9:$A$3000,$A251)</f>
        <v>0</v>
      </c>
      <c r="X251" s="10">
        <f>SUMIFS(MERCALYS!$E$9:$E$3000,MERCALYS!$D$9:$D$3000,X$1,MERCALYS!$A$9:$A$3000,$A251)</f>
        <v>0</v>
      </c>
      <c r="Y251" s="10">
        <f>SUMIFS(MERCALYS!$E$9:$E$3000,MERCALYS!$D$9:$D$3000,Y$1,MERCALYS!$A$9:$A$3000,$A251)</f>
        <v>0</v>
      </c>
      <c r="Z251" s="10">
        <f>SUMIFS(MERCALYS!$E$9:$E$3000,MERCALYS!$D$9:$D$3000,Z$1,MERCALYS!$A$9:$A$3000,$A251)</f>
        <v>0</v>
      </c>
      <c r="AA251" s="10">
        <f>SUMIFS(MERCALYS!$E$9:$E$3000,MERCALYS!$D$9:$D$3000,AA$1,MERCALYS!$A$9:$A$3000,$A251)</f>
        <v>0</v>
      </c>
      <c r="AB251" s="10">
        <f>SUMIFS(MERCALYS!$E$9:$E$3000,MERCALYS!$D$9:$D$3000,AB$1,MERCALYS!$A$9:$A$3000,$A251)</f>
        <v>0</v>
      </c>
      <c r="AC251" s="10">
        <f>SUMIFS(MERCALYS!$E$9:$E$3000,MERCALYS!$D$9:$D$3000,AC$1,MERCALYS!$A$9:$A$3000,$A251)</f>
        <v>2</v>
      </c>
      <c r="AD251" s="10">
        <f>SUMIFS(MERCALYS!$E$9:$E$3000,MERCALYS!$D$9:$D$3000,AD$1,MERCALYS!$A$9:$A$3000,$A251)</f>
        <v>0</v>
      </c>
    </row>
    <row r="252" spans="1:30">
      <c r="A252" s="10" t="str">
        <f>IF(ROW()-1&gt;MAX(MERCALYS!$L$9:$L$3000),"",INDEX(MERCALYS!$A$9:$A$3000,MATCH(ROW()-1,MERCALYS!$L$9:$L$3000,0)))</f>
        <v>0000019093475</v>
      </c>
      <c r="B252" s="10" t="str">
        <f>IF($A252="","",VLOOKUP($A252,MERCALYS!$A$9:$C$3000,3,0))</f>
        <v>IDS JAMBON FORET NOIRE 8T 100G</v>
      </c>
      <c r="C252" s="10">
        <f>SUMIFS(MERCALYS!$E$9:$E$3000,MERCALYS!$D$9:$D$3000,C$1,MERCALYS!$A$9:$A$3000,$A252)</f>
        <v>0</v>
      </c>
      <c r="D252" s="10">
        <f>SUMIFS(MERCALYS!$E$9:$E$3000,MERCALYS!$D$9:$D$3000,D$1,MERCALYS!$A$9:$A$3000,$A252)</f>
        <v>0</v>
      </c>
      <c r="E252" s="10">
        <f>SUMIFS(MERCALYS!$E$9:$E$3000,MERCALYS!$D$9:$D$3000,E$1,MERCALYS!$A$9:$A$3000,$A252)</f>
        <v>0</v>
      </c>
      <c r="F252" s="10">
        <f>SUMIFS(MERCALYS!$E$9:$E$3000,MERCALYS!$D$9:$D$3000,F$1,MERCALYS!$A$9:$A$3000,$A252)</f>
        <v>0</v>
      </c>
      <c r="G252" s="10">
        <f>SUMIFS(MERCALYS!$E$9:$E$3000,MERCALYS!$D$9:$D$3000,G$1,MERCALYS!$A$9:$A$3000,$A252)</f>
        <v>0</v>
      </c>
      <c r="H252" s="10">
        <f>SUMIFS(MERCALYS!$E$9:$E$3000,MERCALYS!$D$9:$D$3000,H$1,MERCALYS!$A$9:$A$3000,$A252)</f>
        <v>0</v>
      </c>
      <c r="I252" s="10">
        <f>SUMIFS(MERCALYS!$E$9:$E$3000,MERCALYS!$D$9:$D$3000,I$1,MERCALYS!$A$9:$A$3000,$A252)</f>
        <v>0</v>
      </c>
      <c r="J252" s="10">
        <f>SUMIFS(MERCALYS!$E$9:$E$3000,MERCALYS!$D$9:$D$3000,J$1,MERCALYS!$A$9:$A$3000,$A252)</f>
        <v>0</v>
      </c>
      <c r="K252" s="10">
        <f>SUMIFS(MERCALYS!$E$9:$E$3000,MERCALYS!$D$9:$D$3000,K$1,MERCALYS!$A$9:$A$3000,$A252)</f>
        <v>0</v>
      </c>
      <c r="L252" s="10">
        <f>SUMIFS(MERCALYS!$E$9:$E$3000,MERCALYS!$D$9:$D$3000,L$1,MERCALYS!$A$9:$A$3000,$A252)</f>
        <v>0</v>
      </c>
      <c r="M252" s="10">
        <f>SUMIFS(MERCALYS!$E$9:$E$3000,MERCALYS!$D$9:$D$3000,M$1,MERCALYS!$A$9:$A$3000,$A252)</f>
        <v>0</v>
      </c>
      <c r="N252" s="10">
        <f>SUMIFS(MERCALYS!$E$9:$E$3000,MERCALYS!$D$9:$D$3000,N$1,MERCALYS!$A$9:$A$3000,$A252)</f>
        <v>0</v>
      </c>
      <c r="O252" s="10">
        <f>SUMIFS(MERCALYS!$E$9:$E$3000,MERCALYS!$D$9:$D$3000,O$1,MERCALYS!$A$9:$A$3000,$A252)</f>
        <v>0</v>
      </c>
      <c r="P252" s="10">
        <f>SUMIFS(MERCALYS!$E$9:$E$3000,MERCALYS!$D$9:$D$3000,P$1,MERCALYS!$A$9:$A$3000,$A252)</f>
        <v>0</v>
      </c>
      <c r="Q252" s="10">
        <f>SUMIFS(MERCALYS!$E$9:$E$3000,MERCALYS!$D$9:$D$3000,Q$1,MERCALYS!$A$9:$A$3000,$A252)</f>
        <v>0</v>
      </c>
      <c r="R252" s="10">
        <f>SUMIFS(MERCALYS!$E$9:$E$3000,MERCALYS!$D$9:$D$3000,R$1,MERCALYS!$A$9:$A$3000,$A252)</f>
        <v>0</v>
      </c>
      <c r="S252" s="10">
        <f>SUMIFS(MERCALYS!$E$9:$E$3000,MERCALYS!$D$9:$D$3000,S$1,MERCALYS!$A$9:$A$3000,$A252)</f>
        <v>0</v>
      </c>
      <c r="T252" s="10">
        <f>SUMIFS(MERCALYS!$E$9:$E$3000,MERCALYS!$D$9:$D$3000,T$1,MERCALYS!$A$9:$A$3000,$A252)</f>
        <v>5</v>
      </c>
      <c r="U252" s="10">
        <f>SUMIFS(MERCALYS!$E$9:$E$3000,MERCALYS!$D$9:$D$3000,U$1,MERCALYS!$A$9:$A$3000,$A252)</f>
        <v>0</v>
      </c>
      <c r="V252" s="10">
        <f>SUMIFS(MERCALYS!$E$9:$E$3000,MERCALYS!$D$9:$D$3000,V$1,MERCALYS!$A$9:$A$3000,$A252)</f>
        <v>0</v>
      </c>
      <c r="W252" s="10">
        <f>SUMIFS(MERCALYS!$E$9:$E$3000,MERCALYS!$D$9:$D$3000,W$1,MERCALYS!$A$9:$A$3000,$A252)</f>
        <v>0</v>
      </c>
      <c r="X252" s="10">
        <f>SUMIFS(MERCALYS!$E$9:$E$3000,MERCALYS!$D$9:$D$3000,X$1,MERCALYS!$A$9:$A$3000,$A252)</f>
        <v>0</v>
      </c>
      <c r="Y252" s="10">
        <f>SUMIFS(MERCALYS!$E$9:$E$3000,MERCALYS!$D$9:$D$3000,Y$1,MERCALYS!$A$9:$A$3000,$A252)</f>
        <v>0</v>
      </c>
      <c r="Z252" s="10">
        <f>SUMIFS(MERCALYS!$E$9:$E$3000,MERCALYS!$D$9:$D$3000,Z$1,MERCALYS!$A$9:$A$3000,$A252)</f>
        <v>0</v>
      </c>
      <c r="AA252" s="10">
        <f>SUMIFS(MERCALYS!$E$9:$E$3000,MERCALYS!$D$9:$D$3000,AA$1,MERCALYS!$A$9:$A$3000,$A252)</f>
        <v>0</v>
      </c>
      <c r="AB252" s="10">
        <f>SUMIFS(MERCALYS!$E$9:$E$3000,MERCALYS!$D$9:$D$3000,AB$1,MERCALYS!$A$9:$A$3000,$A252)</f>
        <v>0</v>
      </c>
      <c r="AC252" s="10">
        <f>SUMIFS(MERCALYS!$E$9:$E$3000,MERCALYS!$D$9:$D$3000,AC$1,MERCALYS!$A$9:$A$3000,$A252)</f>
        <v>0</v>
      </c>
      <c r="AD252" s="10">
        <f>SUMIFS(MERCALYS!$E$9:$E$3000,MERCALYS!$D$9:$D$3000,AD$1,MERCALYS!$A$9:$A$3000,$A252)</f>
        <v>0</v>
      </c>
    </row>
    <row r="253" spans="1:30">
      <c r="A253" s="10" t="str">
        <f>IF(ROW()-1&gt;MAX(MERCALYS!$L$9:$L$3000),"",INDEX(MERCALYS!$A$9:$A$3000,MATCH(ROW()-1,MERCALYS!$L$9:$L$3000,0)))</f>
        <v>0000019094228</v>
      </c>
      <c r="B253" s="10" t="str">
        <f>IF($A253="","",VLOOKUP($A253,MERCALYS!$A$9:$C$3000,3,0))</f>
        <v>LA BOULAN PAINS RAISINS X6 270</v>
      </c>
      <c r="C253" s="10">
        <f>SUMIFS(MERCALYS!$E$9:$E$3000,MERCALYS!$D$9:$D$3000,C$1,MERCALYS!$A$9:$A$3000,$A253)</f>
        <v>0</v>
      </c>
      <c r="D253" s="10">
        <f>SUMIFS(MERCALYS!$E$9:$E$3000,MERCALYS!$D$9:$D$3000,D$1,MERCALYS!$A$9:$A$3000,$A253)</f>
        <v>0</v>
      </c>
      <c r="E253" s="10">
        <f>SUMIFS(MERCALYS!$E$9:$E$3000,MERCALYS!$D$9:$D$3000,E$1,MERCALYS!$A$9:$A$3000,$A253)</f>
        <v>0</v>
      </c>
      <c r="F253" s="10">
        <f>SUMIFS(MERCALYS!$E$9:$E$3000,MERCALYS!$D$9:$D$3000,F$1,MERCALYS!$A$9:$A$3000,$A253)</f>
        <v>0</v>
      </c>
      <c r="G253" s="10">
        <f>SUMIFS(MERCALYS!$E$9:$E$3000,MERCALYS!$D$9:$D$3000,G$1,MERCALYS!$A$9:$A$3000,$A253)</f>
        <v>0</v>
      </c>
      <c r="H253" s="10">
        <f>SUMIFS(MERCALYS!$E$9:$E$3000,MERCALYS!$D$9:$D$3000,H$1,MERCALYS!$A$9:$A$3000,$A253)</f>
        <v>0</v>
      </c>
      <c r="I253" s="10">
        <f>SUMIFS(MERCALYS!$E$9:$E$3000,MERCALYS!$D$9:$D$3000,I$1,MERCALYS!$A$9:$A$3000,$A253)</f>
        <v>0</v>
      </c>
      <c r="J253" s="10">
        <f>SUMIFS(MERCALYS!$E$9:$E$3000,MERCALYS!$D$9:$D$3000,J$1,MERCALYS!$A$9:$A$3000,$A253)</f>
        <v>0</v>
      </c>
      <c r="K253" s="10">
        <f>SUMIFS(MERCALYS!$E$9:$E$3000,MERCALYS!$D$9:$D$3000,K$1,MERCALYS!$A$9:$A$3000,$A253)</f>
        <v>0</v>
      </c>
      <c r="L253" s="10">
        <f>SUMIFS(MERCALYS!$E$9:$E$3000,MERCALYS!$D$9:$D$3000,L$1,MERCALYS!$A$9:$A$3000,$A253)</f>
        <v>0</v>
      </c>
      <c r="M253" s="10">
        <f>SUMIFS(MERCALYS!$E$9:$E$3000,MERCALYS!$D$9:$D$3000,M$1,MERCALYS!$A$9:$A$3000,$A253)</f>
        <v>0</v>
      </c>
      <c r="N253" s="10">
        <f>SUMIFS(MERCALYS!$E$9:$E$3000,MERCALYS!$D$9:$D$3000,N$1,MERCALYS!$A$9:$A$3000,$A253)</f>
        <v>0</v>
      </c>
      <c r="O253" s="10">
        <f>SUMIFS(MERCALYS!$E$9:$E$3000,MERCALYS!$D$9:$D$3000,O$1,MERCALYS!$A$9:$A$3000,$A253)</f>
        <v>0</v>
      </c>
      <c r="P253" s="10">
        <f>SUMIFS(MERCALYS!$E$9:$E$3000,MERCALYS!$D$9:$D$3000,P$1,MERCALYS!$A$9:$A$3000,$A253)</f>
        <v>0</v>
      </c>
      <c r="Q253" s="10">
        <f>SUMIFS(MERCALYS!$E$9:$E$3000,MERCALYS!$D$9:$D$3000,Q$1,MERCALYS!$A$9:$A$3000,$A253)</f>
        <v>0</v>
      </c>
      <c r="R253" s="10">
        <f>SUMIFS(MERCALYS!$E$9:$E$3000,MERCALYS!$D$9:$D$3000,R$1,MERCALYS!$A$9:$A$3000,$A253)</f>
        <v>0</v>
      </c>
      <c r="S253" s="10">
        <f>SUMIFS(MERCALYS!$E$9:$E$3000,MERCALYS!$D$9:$D$3000,S$1,MERCALYS!$A$9:$A$3000,$A253)</f>
        <v>0</v>
      </c>
      <c r="T253" s="10">
        <f>SUMIFS(MERCALYS!$E$9:$E$3000,MERCALYS!$D$9:$D$3000,T$1,MERCALYS!$A$9:$A$3000,$A253)</f>
        <v>1</v>
      </c>
      <c r="U253" s="10">
        <f>SUMIFS(MERCALYS!$E$9:$E$3000,MERCALYS!$D$9:$D$3000,U$1,MERCALYS!$A$9:$A$3000,$A253)</f>
        <v>0</v>
      </c>
      <c r="V253" s="10">
        <f>SUMIFS(MERCALYS!$E$9:$E$3000,MERCALYS!$D$9:$D$3000,V$1,MERCALYS!$A$9:$A$3000,$A253)</f>
        <v>0</v>
      </c>
      <c r="W253" s="10">
        <f>SUMIFS(MERCALYS!$E$9:$E$3000,MERCALYS!$D$9:$D$3000,W$1,MERCALYS!$A$9:$A$3000,$A253)</f>
        <v>0</v>
      </c>
      <c r="X253" s="10">
        <f>SUMIFS(MERCALYS!$E$9:$E$3000,MERCALYS!$D$9:$D$3000,X$1,MERCALYS!$A$9:$A$3000,$A253)</f>
        <v>0</v>
      </c>
      <c r="Y253" s="10">
        <f>SUMIFS(MERCALYS!$E$9:$E$3000,MERCALYS!$D$9:$D$3000,Y$1,MERCALYS!$A$9:$A$3000,$A253)</f>
        <v>0</v>
      </c>
      <c r="Z253" s="10">
        <f>SUMIFS(MERCALYS!$E$9:$E$3000,MERCALYS!$D$9:$D$3000,Z$1,MERCALYS!$A$9:$A$3000,$A253)</f>
        <v>0</v>
      </c>
      <c r="AA253" s="10">
        <f>SUMIFS(MERCALYS!$E$9:$E$3000,MERCALYS!$D$9:$D$3000,AA$1,MERCALYS!$A$9:$A$3000,$A253)</f>
        <v>0</v>
      </c>
      <c r="AB253" s="10">
        <f>SUMIFS(MERCALYS!$E$9:$E$3000,MERCALYS!$D$9:$D$3000,AB$1,MERCALYS!$A$9:$A$3000,$A253)</f>
        <v>0</v>
      </c>
      <c r="AC253" s="10">
        <f>SUMIFS(MERCALYS!$E$9:$E$3000,MERCALYS!$D$9:$D$3000,AC$1,MERCALYS!$A$9:$A$3000,$A253)</f>
        <v>0</v>
      </c>
      <c r="AD253" s="10">
        <f>SUMIFS(MERCALYS!$E$9:$E$3000,MERCALYS!$D$9:$D$3000,AD$1,MERCALYS!$A$9:$A$3000,$A253)</f>
        <v>0</v>
      </c>
    </row>
    <row r="254" spans="1:30">
      <c r="A254" s="10" t="str">
        <f>IF(ROW()-1&gt;MAX(MERCALYS!$L$9:$L$3000),"",INDEX(MERCALYS!$A$9:$A$3000,MATCH(ROW()-1,MERCALYS!$L$9:$L$3000,0)))</f>
        <v>0000019094255</v>
      </c>
      <c r="B254" s="10" t="str">
        <f>IF($A254="","",VLOOKUP($A254,MERCALYS!$A$9:$C$3000,3,0))</f>
        <v>PAT. YT GRECQ.S/LT MIEL 4X150G</v>
      </c>
      <c r="C254" s="10">
        <f>SUMIFS(MERCALYS!$E$9:$E$3000,MERCALYS!$D$9:$D$3000,C$1,MERCALYS!$A$9:$A$3000,$A254)</f>
        <v>0</v>
      </c>
      <c r="D254" s="10">
        <f>SUMIFS(MERCALYS!$E$9:$E$3000,MERCALYS!$D$9:$D$3000,D$1,MERCALYS!$A$9:$A$3000,$A254)</f>
        <v>0</v>
      </c>
      <c r="E254" s="10">
        <f>SUMIFS(MERCALYS!$E$9:$E$3000,MERCALYS!$D$9:$D$3000,E$1,MERCALYS!$A$9:$A$3000,$A254)</f>
        <v>0</v>
      </c>
      <c r="F254" s="10">
        <f>SUMIFS(MERCALYS!$E$9:$E$3000,MERCALYS!$D$9:$D$3000,F$1,MERCALYS!$A$9:$A$3000,$A254)</f>
        <v>0</v>
      </c>
      <c r="G254" s="10">
        <f>SUMIFS(MERCALYS!$E$9:$E$3000,MERCALYS!$D$9:$D$3000,G$1,MERCALYS!$A$9:$A$3000,$A254)</f>
        <v>0</v>
      </c>
      <c r="H254" s="10">
        <f>SUMIFS(MERCALYS!$E$9:$E$3000,MERCALYS!$D$9:$D$3000,H$1,MERCALYS!$A$9:$A$3000,$A254)</f>
        <v>0</v>
      </c>
      <c r="I254" s="10">
        <f>SUMIFS(MERCALYS!$E$9:$E$3000,MERCALYS!$D$9:$D$3000,I$1,MERCALYS!$A$9:$A$3000,$A254)</f>
        <v>0</v>
      </c>
      <c r="J254" s="10">
        <f>SUMIFS(MERCALYS!$E$9:$E$3000,MERCALYS!$D$9:$D$3000,J$1,MERCALYS!$A$9:$A$3000,$A254)</f>
        <v>0</v>
      </c>
      <c r="K254" s="10">
        <f>SUMIFS(MERCALYS!$E$9:$E$3000,MERCALYS!$D$9:$D$3000,K$1,MERCALYS!$A$9:$A$3000,$A254)</f>
        <v>0</v>
      </c>
      <c r="L254" s="10">
        <f>SUMIFS(MERCALYS!$E$9:$E$3000,MERCALYS!$D$9:$D$3000,L$1,MERCALYS!$A$9:$A$3000,$A254)</f>
        <v>1</v>
      </c>
      <c r="M254" s="10">
        <f>SUMIFS(MERCALYS!$E$9:$E$3000,MERCALYS!$D$9:$D$3000,M$1,MERCALYS!$A$9:$A$3000,$A254)</f>
        <v>0</v>
      </c>
      <c r="N254" s="10">
        <f>SUMIFS(MERCALYS!$E$9:$E$3000,MERCALYS!$D$9:$D$3000,N$1,MERCALYS!$A$9:$A$3000,$A254)</f>
        <v>0</v>
      </c>
      <c r="O254" s="10">
        <f>SUMIFS(MERCALYS!$E$9:$E$3000,MERCALYS!$D$9:$D$3000,O$1,MERCALYS!$A$9:$A$3000,$A254)</f>
        <v>0</v>
      </c>
      <c r="P254" s="10">
        <f>SUMIFS(MERCALYS!$E$9:$E$3000,MERCALYS!$D$9:$D$3000,P$1,MERCALYS!$A$9:$A$3000,$A254)</f>
        <v>0</v>
      </c>
      <c r="Q254" s="10">
        <f>SUMIFS(MERCALYS!$E$9:$E$3000,MERCALYS!$D$9:$D$3000,Q$1,MERCALYS!$A$9:$A$3000,$A254)</f>
        <v>0</v>
      </c>
      <c r="R254" s="10">
        <f>SUMIFS(MERCALYS!$E$9:$E$3000,MERCALYS!$D$9:$D$3000,R$1,MERCALYS!$A$9:$A$3000,$A254)</f>
        <v>0</v>
      </c>
      <c r="S254" s="10">
        <f>SUMIFS(MERCALYS!$E$9:$E$3000,MERCALYS!$D$9:$D$3000,S$1,MERCALYS!$A$9:$A$3000,$A254)</f>
        <v>0</v>
      </c>
      <c r="T254" s="10">
        <f>SUMIFS(MERCALYS!$E$9:$E$3000,MERCALYS!$D$9:$D$3000,T$1,MERCALYS!$A$9:$A$3000,$A254)</f>
        <v>0</v>
      </c>
      <c r="U254" s="10">
        <f>SUMIFS(MERCALYS!$E$9:$E$3000,MERCALYS!$D$9:$D$3000,U$1,MERCALYS!$A$9:$A$3000,$A254)</f>
        <v>0</v>
      </c>
      <c r="V254" s="10">
        <f>SUMIFS(MERCALYS!$E$9:$E$3000,MERCALYS!$D$9:$D$3000,V$1,MERCALYS!$A$9:$A$3000,$A254)</f>
        <v>0</v>
      </c>
      <c r="W254" s="10">
        <f>SUMIFS(MERCALYS!$E$9:$E$3000,MERCALYS!$D$9:$D$3000,W$1,MERCALYS!$A$9:$A$3000,$A254)</f>
        <v>0</v>
      </c>
      <c r="X254" s="10">
        <f>SUMIFS(MERCALYS!$E$9:$E$3000,MERCALYS!$D$9:$D$3000,X$1,MERCALYS!$A$9:$A$3000,$A254)</f>
        <v>0</v>
      </c>
      <c r="Y254" s="10">
        <f>SUMIFS(MERCALYS!$E$9:$E$3000,MERCALYS!$D$9:$D$3000,Y$1,MERCALYS!$A$9:$A$3000,$A254)</f>
        <v>0</v>
      </c>
      <c r="Z254" s="10">
        <f>SUMIFS(MERCALYS!$E$9:$E$3000,MERCALYS!$D$9:$D$3000,Z$1,MERCALYS!$A$9:$A$3000,$A254)</f>
        <v>0</v>
      </c>
      <c r="AA254" s="10">
        <f>SUMIFS(MERCALYS!$E$9:$E$3000,MERCALYS!$D$9:$D$3000,AA$1,MERCALYS!$A$9:$A$3000,$A254)</f>
        <v>0</v>
      </c>
      <c r="AB254" s="10">
        <f>SUMIFS(MERCALYS!$E$9:$E$3000,MERCALYS!$D$9:$D$3000,AB$1,MERCALYS!$A$9:$A$3000,$A254)</f>
        <v>0</v>
      </c>
      <c r="AC254" s="10">
        <f>SUMIFS(MERCALYS!$E$9:$E$3000,MERCALYS!$D$9:$D$3000,AC$1,MERCALYS!$A$9:$A$3000,$A254)</f>
        <v>0</v>
      </c>
      <c r="AD254" s="10">
        <f>SUMIFS(MERCALYS!$E$9:$E$3000,MERCALYS!$D$9:$D$3000,AD$1,MERCALYS!$A$9:$A$3000,$A254)</f>
        <v>0</v>
      </c>
    </row>
    <row r="255" spans="1:30">
      <c r="A255" s="10" t="str">
        <f>IF(ROW()-1&gt;MAX(MERCALYS!$L$9:$L$3000),"",INDEX(MERCALYS!$A$9:$A$3000,MATCH(ROW()-1,MERCALYS!$L$9:$L$3000,0)))</f>
        <v>0000019094292</v>
      </c>
      <c r="B255" s="10" t="str">
        <f>IF($A255="","",VLOOKUP($A255,MERCALYS!$A$9:$C$3000,3,0))</f>
        <v>PAT FONDUE MICRONDABLE POT550G</v>
      </c>
      <c r="C255" s="10">
        <f>SUMIFS(MERCALYS!$E$9:$E$3000,MERCALYS!$D$9:$D$3000,C$1,MERCALYS!$A$9:$A$3000,$A255)</f>
        <v>0</v>
      </c>
      <c r="D255" s="10">
        <f>SUMIFS(MERCALYS!$E$9:$E$3000,MERCALYS!$D$9:$D$3000,D$1,MERCALYS!$A$9:$A$3000,$A255)</f>
        <v>0</v>
      </c>
      <c r="E255" s="10">
        <f>SUMIFS(MERCALYS!$E$9:$E$3000,MERCALYS!$D$9:$D$3000,E$1,MERCALYS!$A$9:$A$3000,$A255)</f>
        <v>0</v>
      </c>
      <c r="F255" s="10">
        <f>SUMIFS(MERCALYS!$E$9:$E$3000,MERCALYS!$D$9:$D$3000,F$1,MERCALYS!$A$9:$A$3000,$A255)</f>
        <v>0</v>
      </c>
      <c r="G255" s="10">
        <f>SUMIFS(MERCALYS!$E$9:$E$3000,MERCALYS!$D$9:$D$3000,G$1,MERCALYS!$A$9:$A$3000,$A255)</f>
        <v>0</v>
      </c>
      <c r="H255" s="10">
        <f>SUMIFS(MERCALYS!$E$9:$E$3000,MERCALYS!$D$9:$D$3000,H$1,MERCALYS!$A$9:$A$3000,$A255)</f>
        <v>0</v>
      </c>
      <c r="I255" s="10">
        <f>SUMIFS(MERCALYS!$E$9:$E$3000,MERCALYS!$D$9:$D$3000,I$1,MERCALYS!$A$9:$A$3000,$A255)</f>
        <v>0</v>
      </c>
      <c r="J255" s="10">
        <f>SUMIFS(MERCALYS!$E$9:$E$3000,MERCALYS!$D$9:$D$3000,J$1,MERCALYS!$A$9:$A$3000,$A255)</f>
        <v>0</v>
      </c>
      <c r="K255" s="10">
        <f>SUMIFS(MERCALYS!$E$9:$E$3000,MERCALYS!$D$9:$D$3000,K$1,MERCALYS!$A$9:$A$3000,$A255)</f>
        <v>0</v>
      </c>
      <c r="L255" s="10">
        <f>SUMIFS(MERCALYS!$E$9:$E$3000,MERCALYS!$D$9:$D$3000,L$1,MERCALYS!$A$9:$A$3000,$A255)</f>
        <v>2</v>
      </c>
      <c r="M255" s="10">
        <f>SUMIFS(MERCALYS!$E$9:$E$3000,MERCALYS!$D$9:$D$3000,M$1,MERCALYS!$A$9:$A$3000,$A255)</f>
        <v>0</v>
      </c>
      <c r="N255" s="10">
        <f>SUMIFS(MERCALYS!$E$9:$E$3000,MERCALYS!$D$9:$D$3000,N$1,MERCALYS!$A$9:$A$3000,$A255)</f>
        <v>0</v>
      </c>
      <c r="O255" s="10">
        <f>SUMIFS(MERCALYS!$E$9:$E$3000,MERCALYS!$D$9:$D$3000,O$1,MERCALYS!$A$9:$A$3000,$A255)</f>
        <v>0</v>
      </c>
      <c r="P255" s="10">
        <f>SUMIFS(MERCALYS!$E$9:$E$3000,MERCALYS!$D$9:$D$3000,P$1,MERCALYS!$A$9:$A$3000,$A255)</f>
        <v>0</v>
      </c>
      <c r="Q255" s="10">
        <f>SUMIFS(MERCALYS!$E$9:$E$3000,MERCALYS!$D$9:$D$3000,Q$1,MERCALYS!$A$9:$A$3000,$A255)</f>
        <v>0</v>
      </c>
      <c r="R255" s="10">
        <f>SUMIFS(MERCALYS!$E$9:$E$3000,MERCALYS!$D$9:$D$3000,R$1,MERCALYS!$A$9:$A$3000,$A255)</f>
        <v>0</v>
      </c>
      <c r="S255" s="10">
        <f>SUMIFS(MERCALYS!$E$9:$E$3000,MERCALYS!$D$9:$D$3000,S$1,MERCALYS!$A$9:$A$3000,$A255)</f>
        <v>0</v>
      </c>
      <c r="T255" s="10">
        <f>SUMIFS(MERCALYS!$E$9:$E$3000,MERCALYS!$D$9:$D$3000,T$1,MERCALYS!$A$9:$A$3000,$A255)</f>
        <v>0</v>
      </c>
      <c r="U255" s="10">
        <f>SUMIFS(MERCALYS!$E$9:$E$3000,MERCALYS!$D$9:$D$3000,U$1,MERCALYS!$A$9:$A$3000,$A255)</f>
        <v>0</v>
      </c>
      <c r="V255" s="10">
        <f>SUMIFS(MERCALYS!$E$9:$E$3000,MERCALYS!$D$9:$D$3000,V$1,MERCALYS!$A$9:$A$3000,$A255)</f>
        <v>0</v>
      </c>
      <c r="W255" s="10">
        <f>SUMIFS(MERCALYS!$E$9:$E$3000,MERCALYS!$D$9:$D$3000,W$1,MERCALYS!$A$9:$A$3000,$A255)</f>
        <v>0</v>
      </c>
      <c r="X255" s="10">
        <f>SUMIFS(MERCALYS!$E$9:$E$3000,MERCALYS!$D$9:$D$3000,X$1,MERCALYS!$A$9:$A$3000,$A255)</f>
        <v>0</v>
      </c>
      <c r="Y255" s="10">
        <f>SUMIFS(MERCALYS!$E$9:$E$3000,MERCALYS!$D$9:$D$3000,Y$1,MERCALYS!$A$9:$A$3000,$A255)</f>
        <v>0</v>
      </c>
      <c r="Z255" s="10">
        <f>SUMIFS(MERCALYS!$E$9:$E$3000,MERCALYS!$D$9:$D$3000,Z$1,MERCALYS!$A$9:$A$3000,$A255)</f>
        <v>0</v>
      </c>
      <c r="AA255" s="10">
        <f>SUMIFS(MERCALYS!$E$9:$E$3000,MERCALYS!$D$9:$D$3000,AA$1,MERCALYS!$A$9:$A$3000,$A255)</f>
        <v>0</v>
      </c>
      <c r="AB255" s="10">
        <f>SUMIFS(MERCALYS!$E$9:$E$3000,MERCALYS!$D$9:$D$3000,AB$1,MERCALYS!$A$9:$A$3000,$A255)</f>
        <v>0</v>
      </c>
      <c r="AC255" s="10">
        <f>SUMIFS(MERCALYS!$E$9:$E$3000,MERCALYS!$D$9:$D$3000,AC$1,MERCALYS!$A$9:$A$3000,$A255)</f>
        <v>0</v>
      </c>
      <c r="AD255" s="10">
        <f>SUMIFS(MERCALYS!$E$9:$E$3000,MERCALYS!$D$9:$D$3000,AD$1,MERCALYS!$A$9:$A$3000,$A255)</f>
        <v>0</v>
      </c>
    </row>
    <row r="256" spans="1:30">
      <c r="A256" s="10" t="str">
        <f>IF(ROW()-1&gt;MAX(MERCALYS!$L$9:$L$3000),"",INDEX(MERCALYS!$A$9:$A$3000,MATCH(ROW()-1,MERCALYS!$L$9:$L$3000,0)))</f>
        <v>0000019094331</v>
      </c>
      <c r="B256" s="10" t="str">
        <f>IF($A256="","",VLOOKUP($A256,MERCALYS!$A$9:$C$3000,3,0))</f>
        <v>PAT.CD.SAV.BABA AU RHUM 4X115G</v>
      </c>
      <c r="C256" s="10">
        <f>SUMIFS(MERCALYS!$E$9:$E$3000,MERCALYS!$D$9:$D$3000,C$1,MERCALYS!$A$9:$A$3000,$A256)</f>
        <v>0</v>
      </c>
      <c r="D256" s="10">
        <f>SUMIFS(MERCALYS!$E$9:$E$3000,MERCALYS!$D$9:$D$3000,D$1,MERCALYS!$A$9:$A$3000,$A256)</f>
        <v>0</v>
      </c>
      <c r="E256" s="10">
        <f>SUMIFS(MERCALYS!$E$9:$E$3000,MERCALYS!$D$9:$D$3000,E$1,MERCALYS!$A$9:$A$3000,$A256)</f>
        <v>0</v>
      </c>
      <c r="F256" s="10">
        <f>SUMIFS(MERCALYS!$E$9:$E$3000,MERCALYS!$D$9:$D$3000,F$1,MERCALYS!$A$9:$A$3000,$A256)</f>
        <v>0</v>
      </c>
      <c r="G256" s="10">
        <f>SUMIFS(MERCALYS!$E$9:$E$3000,MERCALYS!$D$9:$D$3000,G$1,MERCALYS!$A$9:$A$3000,$A256)</f>
        <v>0</v>
      </c>
      <c r="H256" s="10">
        <f>SUMIFS(MERCALYS!$E$9:$E$3000,MERCALYS!$D$9:$D$3000,H$1,MERCALYS!$A$9:$A$3000,$A256)</f>
        <v>0</v>
      </c>
      <c r="I256" s="10">
        <f>SUMIFS(MERCALYS!$E$9:$E$3000,MERCALYS!$D$9:$D$3000,I$1,MERCALYS!$A$9:$A$3000,$A256)</f>
        <v>0</v>
      </c>
      <c r="J256" s="10">
        <f>SUMIFS(MERCALYS!$E$9:$E$3000,MERCALYS!$D$9:$D$3000,J$1,MERCALYS!$A$9:$A$3000,$A256)</f>
        <v>1</v>
      </c>
      <c r="K256" s="10">
        <f>SUMIFS(MERCALYS!$E$9:$E$3000,MERCALYS!$D$9:$D$3000,K$1,MERCALYS!$A$9:$A$3000,$A256)</f>
        <v>0</v>
      </c>
      <c r="L256" s="10">
        <f>SUMIFS(MERCALYS!$E$9:$E$3000,MERCALYS!$D$9:$D$3000,L$1,MERCALYS!$A$9:$A$3000,$A256)</f>
        <v>0</v>
      </c>
      <c r="M256" s="10">
        <f>SUMIFS(MERCALYS!$E$9:$E$3000,MERCALYS!$D$9:$D$3000,M$1,MERCALYS!$A$9:$A$3000,$A256)</f>
        <v>0</v>
      </c>
      <c r="N256" s="10">
        <f>SUMIFS(MERCALYS!$E$9:$E$3000,MERCALYS!$D$9:$D$3000,N$1,MERCALYS!$A$9:$A$3000,$A256)</f>
        <v>0</v>
      </c>
      <c r="O256" s="10">
        <f>SUMIFS(MERCALYS!$E$9:$E$3000,MERCALYS!$D$9:$D$3000,O$1,MERCALYS!$A$9:$A$3000,$A256)</f>
        <v>0</v>
      </c>
      <c r="P256" s="10">
        <f>SUMIFS(MERCALYS!$E$9:$E$3000,MERCALYS!$D$9:$D$3000,P$1,MERCALYS!$A$9:$A$3000,$A256)</f>
        <v>0</v>
      </c>
      <c r="Q256" s="10">
        <f>SUMIFS(MERCALYS!$E$9:$E$3000,MERCALYS!$D$9:$D$3000,Q$1,MERCALYS!$A$9:$A$3000,$A256)</f>
        <v>0</v>
      </c>
      <c r="R256" s="10">
        <f>SUMIFS(MERCALYS!$E$9:$E$3000,MERCALYS!$D$9:$D$3000,R$1,MERCALYS!$A$9:$A$3000,$A256)</f>
        <v>0</v>
      </c>
      <c r="S256" s="10">
        <f>SUMIFS(MERCALYS!$E$9:$E$3000,MERCALYS!$D$9:$D$3000,S$1,MERCALYS!$A$9:$A$3000,$A256)</f>
        <v>0</v>
      </c>
      <c r="T256" s="10">
        <f>SUMIFS(MERCALYS!$E$9:$E$3000,MERCALYS!$D$9:$D$3000,T$1,MERCALYS!$A$9:$A$3000,$A256)</f>
        <v>0</v>
      </c>
      <c r="U256" s="10">
        <f>SUMIFS(MERCALYS!$E$9:$E$3000,MERCALYS!$D$9:$D$3000,U$1,MERCALYS!$A$9:$A$3000,$A256)</f>
        <v>0</v>
      </c>
      <c r="V256" s="10">
        <f>SUMIFS(MERCALYS!$E$9:$E$3000,MERCALYS!$D$9:$D$3000,V$1,MERCALYS!$A$9:$A$3000,$A256)</f>
        <v>0</v>
      </c>
      <c r="W256" s="10">
        <f>SUMIFS(MERCALYS!$E$9:$E$3000,MERCALYS!$D$9:$D$3000,W$1,MERCALYS!$A$9:$A$3000,$A256)</f>
        <v>0</v>
      </c>
      <c r="X256" s="10">
        <f>SUMIFS(MERCALYS!$E$9:$E$3000,MERCALYS!$D$9:$D$3000,X$1,MERCALYS!$A$9:$A$3000,$A256)</f>
        <v>1</v>
      </c>
      <c r="Y256" s="10">
        <f>SUMIFS(MERCALYS!$E$9:$E$3000,MERCALYS!$D$9:$D$3000,Y$1,MERCALYS!$A$9:$A$3000,$A256)</f>
        <v>0</v>
      </c>
      <c r="Z256" s="10">
        <f>SUMIFS(MERCALYS!$E$9:$E$3000,MERCALYS!$D$9:$D$3000,Z$1,MERCALYS!$A$9:$A$3000,$A256)</f>
        <v>0</v>
      </c>
      <c r="AA256" s="10">
        <f>SUMIFS(MERCALYS!$E$9:$E$3000,MERCALYS!$D$9:$D$3000,AA$1,MERCALYS!$A$9:$A$3000,$A256)</f>
        <v>0</v>
      </c>
      <c r="AB256" s="10">
        <f>SUMIFS(MERCALYS!$E$9:$E$3000,MERCALYS!$D$9:$D$3000,AB$1,MERCALYS!$A$9:$A$3000,$A256)</f>
        <v>0</v>
      </c>
      <c r="AC256" s="10">
        <f>SUMIFS(MERCALYS!$E$9:$E$3000,MERCALYS!$D$9:$D$3000,AC$1,MERCALYS!$A$9:$A$3000,$A256)</f>
        <v>0</v>
      </c>
      <c r="AD256" s="10">
        <f>SUMIFS(MERCALYS!$E$9:$E$3000,MERCALYS!$D$9:$D$3000,AD$1,MERCALYS!$A$9:$A$3000,$A256)</f>
        <v>0</v>
      </c>
    </row>
    <row r="257" spans="1:30">
      <c r="A257" s="10" t="str">
        <f>IF(ROW()-1&gt;MAX(MERCALYS!$L$9:$L$3000),"",INDEX(MERCALYS!$A$9:$A$3000,MATCH(ROW()-1,MERCALYS!$L$9:$L$3000,0)))</f>
        <v>0000019094417</v>
      </c>
      <c r="B257" s="10" t="str">
        <f>IF($A257="","",VLOOKUP($A257,MERCALYS!$A$9:$C$3000,3,0))</f>
        <v>PETITGAS RILLON ANCIENNX2 280G</v>
      </c>
      <c r="C257" s="10">
        <f>SUMIFS(MERCALYS!$E$9:$E$3000,MERCALYS!$D$9:$D$3000,C$1,MERCALYS!$A$9:$A$3000,$A257)</f>
        <v>0</v>
      </c>
      <c r="D257" s="10">
        <f>SUMIFS(MERCALYS!$E$9:$E$3000,MERCALYS!$D$9:$D$3000,D$1,MERCALYS!$A$9:$A$3000,$A257)</f>
        <v>0</v>
      </c>
      <c r="E257" s="10">
        <f>SUMIFS(MERCALYS!$E$9:$E$3000,MERCALYS!$D$9:$D$3000,E$1,MERCALYS!$A$9:$A$3000,$A257)</f>
        <v>0</v>
      </c>
      <c r="F257" s="10">
        <f>SUMIFS(MERCALYS!$E$9:$E$3000,MERCALYS!$D$9:$D$3000,F$1,MERCALYS!$A$9:$A$3000,$A257)</f>
        <v>0</v>
      </c>
      <c r="G257" s="10">
        <f>SUMIFS(MERCALYS!$E$9:$E$3000,MERCALYS!$D$9:$D$3000,G$1,MERCALYS!$A$9:$A$3000,$A257)</f>
        <v>0</v>
      </c>
      <c r="H257" s="10">
        <f>SUMIFS(MERCALYS!$E$9:$E$3000,MERCALYS!$D$9:$D$3000,H$1,MERCALYS!$A$9:$A$3000,$A257)</f>
        <v>0</v>
      </c>
      <c r="I257" s="10">
        <f>SUMIFS(MERCALYS!$E$9:$E$3000,MERCALYS!$D$9:$D$3000,I$1,MERCALYS!$A$9:$A$3000,$A257)</f>
        <v>0</v>
      </c>
      <c r="J257" s="10">
        <f>SUMIFS(MERCALYS!$E$9:$E$3000,MERCALYS!$D$9:$D$3000,J$1,MERCALYS!$A$9:$A$3000,$A257)</f>
        <v>0.3</v>
      </c>
      <c r="K257" s="10">
        <f>SUMIFS(MERCALYS!$E$9:$E$3000,MERCALYS!$D$9:$D$3000,K$1,MERCALYS!$A$9:$A$3000,$A257)</f>
        <v>0</v>
      </c>
      <c r="L257" s="10">
        <f>SUMIFS(MERCALYS!$E$9:$E$3000,MERCALYS!$D$9:$D$3000,L$1,MERCALYS!$A$9:$A$3000,$A257)</f>
        <v>0</v>
      </c>
      <c r="M257" s="10">
        <f>SUMIFS(MERCALYS!$E$9:$E$3000,MERCALYS!$D$9:$D$3000,M$1,MERCALYS!$A$9:$A$3000,$A257)</f>
        <v>0</v>
      </c>
      <c r="N257" s="10">
        <f>SUMIFS(MERCALYS!$E$9:$E$3000,MERCALYS!$D$9:$D$3000,N$1,MERCALYS!$A$9:$A$3000,$A257)</f>
        <v>0</v>
      </c>
      <c r="O257" s="10">
        <f>SUMIFS(MERCALYS!$E$9:$E$3000,MERCALYS!$D$9:$D$3000,O$1,MERCALYS!$A$9:$A$3000,$A257)</f>
        <v>0</v>
      </c>
      <c r="P257" s="10">
        <f>SUMIFS(MERCALYS!$E$9:$E$3000,MERCALYS!$D$9:$D$3000,P$1,MERCALYS!$A$9:$A$3000,$A257)</f>
        <v>0</v>
      </c>
      <c r="Q257" s="10">
        <f>SUMIFS(MERCALYS!$E$9:$E$3000,MERCALYS!$D$9:$D$3000,Q$1,MERCALYS!$A$9:$A$3000,$A257)</f>
        <v>0</v>
      </c>
      <c r="R257" s="10">
        <f>SUMIFS(MERCALYS!$E$9:$E$3000,MERCALYS!$D$9:$D$3000,R$1,MERCALYS!$A$9:$A$3000,$A257)</f>
        <v>0</v>
      </c>
      <c r="S257" s="10">
        <f>SUMIFS(MERCALYS!$E$9:$E$3000,MERCALYS!$D$9:$D$3000,S$1,MERCALYS!$A$9:$A$3000,$A257)</f>
        <v>0</v>
      </c>
      <c r="T257" s="10">
        <f>SUMIFS(MERCALYS!$E$9:$E$3000,MERCALYS!$D$9:$D$3000,T$1,MERCALYS!$A$9:$A$3000,$A257)</f>
        <v>0</v>
      </c>
      <c r="U257" s="10">
        <f>SUMIFS(MERCALYS!$E$9:$E$3000,MERCALYS!$D$9:$D$3000,U$1,MERCALYS!$A$9:$A$3000,$A257)</f>
        <v>0</v>
      </c>
      <c r="V257" s="10">
        <f>SUMIFS(MERCALYS!$E$9:$E$3000,MERCALYS!$D$9:$D$3000,V$1,MERCALYS!$A$9:$A$3000,$A257)</f>
        <v>0</v>
      </c>
      <c r="W257" s="10">
        <f>SUMIFS(MERCALYS!$E$9:$E$3000,MERCALYS!$D$9:$D$3000,W$1,MERCALYS!$A$9:$A$3000,$A257)</f>
        <v>0</v>
      </c>
      <c r="X257" s="10">
        <f>SUMIFS(MERCALYS!$E$9:$E$3000,MERCALYS!$D$9:$D$3000,X$1,MERCALYS!$A$9:$A$3000,$A257)</f>
        <v>0</v>
      </c>
      <c r="Y257" s="10">
        <f>SUMIFS(MERCALYS!$E$9:$E$3000,MERCALYS!$D$9:$D$3000,Y$1,MERCALYS!$A$9:$A$3000,$A257)</f>
        <v>0</v>
      </c>
      <c r="Z257" s="10">
        <f>SUMIFS(MERCALYS!$E$9:$E$3000,MERCALYS!$D$9:$D$3000,Z$1,MERCALYS!$A$9:$A$3000,$A257)</f>
        <v>0</v>
      </c>
      <c r="AA257" s="10">
        <f>SUMIFS(MERCALYS!$E$9:$E$3000,MERCALYS!$D$9:$D$3000,AA$1,MERCALYS!$A$9:$A$3000,$A257)</f>
        <v>0</v>
      </c>
      <c r="AB257" s="10">
        <f>SUMIFS(MERCALYS!$E$9:$E$3000,MERCALYS!$D$9:$D$3000,AB$1,MERCALYS!$A$9:$A$3000,$A257)</f>
        <v>0</v>
      </c>
      <c r="AC257" s="10">
        <f>SUMIFS(MERCALYS!$E$9:$E$3000,MERCALYS!$D$9:$D$3000,AC$1,MERCALYS!$A$9:$A$3000,$A257)</f>
        <v>0</v>
      </c>
      <c r="AD257" s="10">
        <f>SUMIFS(MERCALYS!$E$9:$E$3000,MERCALYS!$D$9:$D$3000,AD$1,MERCALYS!$A$9:$A$3000,$A257)</f>
        <v>0</v>
      </c>
    </row>
    <row r="258" spans="1:30">
      <c r="A258" s="10" t="str">
        <f>IF(ROW()-1&gt;MAX(MERCALYS!$L$9:$L$3000),"",INDEX(MERCALYS!$A$9:$A$3000,MATCH(ROW()-1,MERCALYS!$L$9:$L$3000,0)))</f>
        <v>0000019094516</v>
      </c>
      <c r="B258" s="10" t="str">
        <f>IF($A258="","",VLOOKUP($A258,MERCALYS!$A$9:$C$3000,3,0))</f>
        <v>SAUTE DDE S/OS S/PEAU SAT 500G</v>
      </c>
      <c r="C258" s="10">
        <f>SUMIFS(MERCALYS!$E$9:$E$3000,MERCALYS!$D$9:$D$3000,C$1,MERCALYS!$A$9:$A$3000,$A258)</f>
        <v>0</v>
      </c>
      <c r="D258" s="10">
        <f>SUMIFS(MERCALYS!$E$9:$E$3000,MERCALYS!$D$9:$D$3000,D$1,MERCALYS!$A$9:$A$3000,$A258)</f>
        <v>0</v>
      </c>
      <c r="E258" s="10">
        <f>SUMIFS(MERCALYS!$E$9:$E$3000,MERCALYS!$D$9:$D$3000,E$1,MERCALYS!$A$9:$A$3000,$A258)</f>
        <v>0</v>
      </c>
      <c r="F258" s="10">
        <f>SUMIFS(MERCALYS!$E$9:$E$3000,MERCALYS!$D$9:$D$3000,F$1,MERCALYS!$A$9:$A$3000,$A258)</f>
        <v>0</v>
      </c>
      <c r="G258" s="10">
        <f>SUMIFS(MERCALYS!$E$9:$E$3000,MERCALYS!$D$9:$D$3000,G$1,MERCALYS!$A$9:$A$3000,$A258)</f>
        <v>0</v>
      </c>
      <c r="H258" s="10">
        <f>SUMIFS(MERCALYS!$E$9:$E$3000,MERCALYS!$D$9:$D$3000,H$1,MERCALYS!$A$9:$A$3000,$A258)</f>
        <v>0</v>
      </c>
      <c r="I258" s="10">
        <f>SUMIFS(MERCALYS!$E$9:$E$3000,MERCALYS!$D$9:$D$3000,I$1,MERCALYS!$A$9:$A$3000,$A258)</f>
        <v>0</v>
      </c>
      <c r="J258" s="10">
        <f>SUMIFS(MERCALYS!$E$9:$E$3000,MERCALYS!$D$9:$D$3000,J$1,MERCALYS!$A$9:$A$3000,$A258)</f>
        <v>0</v>
      </c>
      <c r="K258" s="10">
        <f>SUMIFS(MERCALYS!$E$9:$E$3000,MERCALYS!$D$9:$D$3000,K$1,MERCALYS!$A$9:$A$3000,$A258)</f>
        <v>0</v>
      </c>
      <c r="L258" s="10">
        <f>SUMIFS(MERCALYS!$E$9:$E$3000,MERCALYS!$D$9:$D$3000,L$1,MERCALYS!$A$9:$A$3000,$A258)</f>
        <v>0</v>
      </c>
      <c r="M258" s="10">
        <f>SUMIFS(MERCALYS!$E$9:$E$3000,MERCALYS!$D$9:$D$3000,M$1,MERCALYS!$A$9:$A$3000,$A258)</f>
        <v>0</v>
      </c>
      <c r="N258" s="10">
        <f>SUMIFS(MERCALYS!$E$9:$E$3000,MERCALYS!$D$9:$D$3000,N$1,MERCALYS!$A$9:$A$3000,$A258)</f>
        <v>0</v>
      </c>
      <c r="O258" s="10">
        <f>SUMIFS(MERCALYS!$E$9:$E$3000,MERCALYS!$D$9:$D$3000,O$1,MERCALYS!$A$9:$A$3000,$A258)</f>
        <v>1</v>
      </c>
      <c r="P258" s="10">
        <f>SUMIFS(MERCALYS!$E$9:$E$3000,MERCALYS!$D$9:$D$3000,P$1,MERCALYS!$A$9:$A$3000,$A258)</f>
        <v>0</v>
      </c>
      <c r="Q258" s="10">
        <f>SUMIFS(MERCALYS!$E$9:$E$3000,MERCALYS!$D$9:$D$3000,Q$1,MERCALYS!$A$9:$A$3000,$A258)</f>
        <v>0</v>
      </c>
      <c r="R258" s="10">
        <f>SUMIFS(MERCALYS!$E$9:$E$3000,MERCALYS!$D$9:$D$3000,R$1,MERCALYS!$A$9:$A$3000,$A258)</f>
        <v>0</v>
      </c>
      <c r="S258" s="10">
        <f>SUMIFS(MERCALYS!$E$9:$E$3000,MERCALYS!$D$9:$D$3000,S$1,MERCALYS!$A$9:$A$3000,$A258)</f>
        <v>0</v>
      </c>
      <c r="T258" s="10">
        <f>SUMIFS(MERCALYS!$E$9:$E$3000,MERCALYS!$D$9:$D$3000,T$1,MERCALYS!$A$9:$A$3000,$A258)</f>
        <v>0</v>
      </c>
      <c r="U258" s="10">
        <f>SUMIFS(MERCALYS!$E$9:$E$3000,MERCALYS!$D$9:$D$3000,U$1,MERCALYS!$A$9:$A$3000,$A258)</f>
        <v>0</v>
      </c>
      <c r="V258" s="10">
        <f>SUMIFS(MERCALYS!$E$9:$E$3000,MERCALYS!$D$9:$D$3000,V$1,MERCALYS!$A$9:$A$3000,$A258)</f>
        <v>0</v>
      </c>
      <c r="W258" s="10">
        <f>SUMIFS(MERCALYS!$E$9:$E$3000,MERCALYS!$D$9:$D$3000,W$1,MERCALYS!$A$9:$A$3000,$A258)</f>
        <v>0</v>
      </c>
      <c r="X258" s="10">
        <f>SUMIFS(MERCALYS!$E$9:$E$3000,MERCALYS!$D$9:$D$3000,X$1,MERCALYS!$A$9:$A$3000,$A258)</f>
        <v>0</v>
      </c>
      <c r="Y258" s="10">
        <f>SUMIFS(MERCALYS!$E$9:$E$3000,MERCALYS!$D$9:$D$3000,Y$1,MERCALYS!$A$9:$A$3000,$A258)</f>
        <v>0</v>
      </c>
      <c r="Z258" s="10">
        <f>SUMIFS(MERCALYS!$E$9:$E$3000,MERCALYS!$D$9:$D$3000,Z$1,MERCALYS!$A$9:$A$3000,$A258)</f>
        <v>0</v>
      </c>
      <c r="AA258" s="10">
        <f>SUMIFS(MERCALYS!$E$9:$E$3000,MERCALYS!$D$9:$D$3000,AA$1,MERCALYS!$A$9:$A$3000,$A258)</f>
        <v>0</v>
      </c>
      <c r="AB258" s="10">
        <f>SUMIFS(MERCALYS!$E$9:$E$3000,MERCALYS!$D$9:$D$3000,AB$1,MERCALYS!$A$9:$A$3000,$A258)</f>
        <v>0</v>
      </c>
      <c r="AC258" s="10">
        <f>SUMIFS(MERCALYS!$E$9:$E$3000,MERCALYS!$D$9:$D$3000,AC$1,MERCALYS!$A$9:$A$3000,$A258)</f>
        <v>0</v>
      </c>
      <c r="AD258" s="10">
        <f>SUMIFS(MERCALYS!$E$9:$E$3000,MERCALYS!$D$9:$D$3000,AD$1,MERCALYS!$A$9:$A$3000,$A258)</f>
        <v>1</v>
      </c>
    </row>
    <row r="259" spans="1:30">
      <c r="A259" s="10" t="str">
        <f>IF(ROW()-1&gt;MAX(MERCALYS!$L$9:$L$3000),"",INDEX(MERCALYS!$A$9:$A$3000,MATCH(ROW()-1,MERCALYS!$L$9:$L$3000,0)))</f>
        <v>0000019094542</v>
      </c>
      <c r="B259" s="10" t="str">
        <f>IF($A259="","",VLOOKUP($A259,MERCALYS!$A$9:$C$3000,3,0))</f>
        <v>RANOU ROULE AU FROMAGE X2 260G</v>
      </c>
      <c r="C259" s="10">
        <f>SUMIFS(MERCALYS!$E$9:$E$3000,MERCALYS!$D$9:$D$3000,C$1,MERCALYS!$A$9:$A$3000,$A259)</f>
        <v>0</v>
      </c>
      <c r="D259" s="10">
        <f>SUMIFS(MERCALYS!$E$9:$E$3000,MERCALYS!$D$9:$D$3000,D$1,MERCALYS!$A$9:$A$3000,$A259)</f>
        <v>0</v>
      </c>
      <c r="E259" s="10">
        <f>SUMIFS(MERCALYS!$E$9:$E$3000,MERCALYS!$D$9:$D$3000,E$1,MERCALYS!$A$9:$A$3000,$A259)</f>
        <v>0</v>
      </c>
      <c r="F259" s="10">
        <f>SUMIFS(MERCALYS!$E$9:$E$3000,MERCALYS!$D$9:$D$3000,F$1,MERCALYS!$A$9:$A$3000,$A259)</f>
        <v>0</v>
      </c>
      <c r="G259" s="10">
        <f>SUMIFS(MERCALYS!$E$9:$E$3000,MERCALYS!$D$9:$D$3000,G$1,MERCALYS!$A$9:$A$3000,$A259)</f>
        <v>0</v>
      </c>
      <c r="H259" s="10">
        <f>SUMIFS(MERCALYS!$E$9:$E$3000,MERCALYS!$D$9:$D$3000,H$1,MERCALYS!$A$9:$A$3000,$A259)</f>
        <v>0</v>
      </c>
      <c r="I259" s="10">
        <f>SUMIFS(MERCALYS!$E$9:$E$3000,MERCALYS!$D$9:$D$3000,I$1,MERCALYS!$A$9:$A$3000,$A259)</f>
        <v>0</v>
      </c>
      <c r="J259" s="10">
        <f>SUMIFS(MERCALYS!$E$9:$E$3000,MERCALYS!$D$9:$D$3000,J$1,MERCALYS!$A$9:$A$3000,$A259)</f>
        <v>0</v>
      </c>
      <c r="K259" s="10">
        <f>SUMIFS(MERCALYS!$E$9:$E$3000,MERCALYS!$D$9:$D$3000,K$1,MERCALYS!$A$9:$A$3000,$A259)</f>
        <v>0</v>
      </c>
      <c r="L259" s="10">
        <f>SUMIFS(MERCALYS!$E$9:$E$3000,MERCALYS!$D$9:$D$3000,L$1,MERCALYS!$A$9:$A$3000,$A259)</f>
        <v>0</v>
      </c>
      <c r="M259" s="10">
        <f>SUMIFS(MERCALYS!$E$9:$E$3000,MERCALYS!$D$9:$D$3000,M$1,MERCALYS!$A$9:$A$3000,$A259)</f>
        <v>0</v>
      </c>
      <c r="N259" s="10">
        <f>SUMIFS(MERCALYS!$E$9:$E$3000,MERCALYS!$D$9:$D$3000,N$1,MERCALYS!$A$9:$A$3000,$A259)</f>
        <v>0</v>
      </c>
      <c r="O259" s="10">
        <f>SUMIFS(MERCALYS!$E$9:$E$3000,MERCALYS!$D$9:$D$3000,O$1,MERCALYS!$A$9:$A$3000,$A259)</f>
        <v>0</v>
      </c>
      <c r="P259" s="10">
        <f>SUMIFS(MERCALYS!$E$9:$E$3000,MERCALYS!$D$9:$D$3000,P$1,MERCALYS!$A$9:$A$3000,$A259)</f>
        <v>0</v>
      </c>
      <c r="Q259" s="10">
        <f>SUMIFS(MERCALYS!$E$9:$E$3000,MERCALYS!$D$9:$D$3000,Q$1,MERCALYS!$A$9:$A$3000,$A259)</f>
        <v>0</v>
      </c>
      <c r="R259" s="10">
        <f>SUMIFS(MERCALYS!$E$9:$E$3000,MERCALYS!$D$9:$D$3000,R$1,MERCALYS!$A$9:$A$3000,$A259)</f>
        <v>0</v>
      </c>
      <c r="S259" s="10">
        <f>SUMIFS(MERCALYS!$E$9:$E$3000,MERCALYS!$D$9:$D$3000,S$1,MERCALYS!$A$9:$A$3000,$A259)</f>
        <v>0</v>
      </c>
      <c r="T259" s="10">
        <f>SUMIFS(MERCALYS!$E$9:$E$3000,MERCALYS!$D$9:$D$3000,T$1,MERCALYS!$A$9:$A$3000,$A259)</f>
        <v>0</v>
      </c>
      <c r="U259" s="10">
        <f>SUMIFS(MERCALYS!$E$9:$E$3000,MERCALYS!$D$9:$D$3000,U$1,MERCALYS!$A$9:$A$3000,$A259)</f>
        <v>1</v>
      </c>
      <c r="V259" s="10">
        <f>SUMIFS(MERCALYS!$E$9:$E$3000,MERCALYS!$D$9:$D$3000,V$1,MERCALYS!$A$9:$A$3000,$A259)</f>
        <v>0</v>
      </c>
      <c r="W259" s="10">
        <f>SUMIFS(MERCALYS!$E$9:$E$3000,MERCALYS!$D$9:$D$3000,W$1,MERCALYS!$A$9:$A$3000,$A259)</f>
        <v>0</v>
      </c>
      <c r="X259" s="10">
        <f>SUMIFS(MERCALYS!$E$9:$E$3000,MERCALYS!$D$9:$D$3000,X$1,MERCALYS!$A$9:$A$3000,$A259)</f>
        <v>0</v>
      </c>
      <c r="Y259" s="10">
        <f>SUMIFS(MERCALYS!$E$9:$E$3000,MERCALYS!$D$9:$D$3000,Y$1,MERCALYS!$A$9:$A$3000,$A259)</f>
        <v>0</v>
      </c>
      <c r="Z259" s="10">
        <f>SUMIFS(MERCALYS!$E$9:$E$3000,MERCALYS!$D$9:$D$3000,Z$1,MERCALYS!$A$9:$A$3000,$A259)</f>
        <v>0</v>
      </c>
      <c r="AA259" s="10">
        <f>SUMIFS(MERCALYS!$E$9:$E$3000,MERCALYS!$D$9:$D$3000,AA$1,MERCALYS!$A$9:$A$3000,$A259)</f>
        <v>0</v>
      </c>
      <c r="AB259" s="10">
        <f>SUMIFS(MERCALYS!$E$9:$E$3000,MERCALYS!$D$9:$D$3000,AB$1,MERCALYS!$A$9:$A$3000,$A259)</f>
        <v>0</v>
      </c>
      <c r="AC259" s="10">
        <f>SUMIFS(MERCALYS!$E$9:$E$3000,MERCALYS!$D$9:$D$3000,AC$1,MERCALYS!$A$9:$A$3000,$A259)</f>
        <v>0</v>
      </c>
      <c r="AD259" s="10">
        <f>SUMIFS(MERCALYS!$E$9:$E$3000,MERCALYS!$D$9:$D$3000,AD$1,MERCALYS!$A$9:$A$3000,$A259)</f>
        <v>0</v>
      </c>
    </row>
    <row r="260" spans="1:30">
      <c r="A260" s="10" t="str">
        <f>IF(ROW()-1&gt;MAX(MERCALYS!$L$9:$L$3000),"",INDEX(MERCALYS!$A$9:$A$3000,MATCH(ROW()-1,MERCALYS!$L$9:$L$3000,0)))</f>
        <v>0000019094546</v>
      </c>
      <c r="B260" s="10" t="str">
        <f>IF($A260="","",VLOOKUP($A260,MERCALYS!$A$9:$C$3000,3,0))</f>
        <v>RANOU GALETT CHEVR LARDX2 300G</v>
      </c>
      <c r="C260" s="10">
        <f>SUMIFS(MERCALYS!$E$9:$E$3000,MERCALYS!$D$9:$D$3000,C$1,MERCALYS!$A$9:$A$3000,$A260)</f>
        <v>0</v>
      </c>
      <c r="D260" s="10">
        <f>SUMIFS(MERCALYS!$E$9:$E$3000,MERCALYS!$D$9:$D$3000,D$1,MERCALYS!$A$9:$A$3000,$A260)</f>
        <v>0</v>
      </c>
      <c r="E260" s="10">
        <f>SUMIFS(MERCALYS!$E$9:$E$3000,MERCALYS!$D$9:$D$3000,E$1,MERCALYS!$A$9:$A$3000,$A260)</f>
        <v>0</v>
      </c>
      <c r="F260" s="10">
        <f>SUMIFS(MERCALYS!$E$9:$E$3000,MERCALYS!$D$9:$D$3000,F$1,MERCALYS!$A$9:$A$3000,$A260)</f>
        <v>0</v>
      </c>
      <c r="G260" s="10">
        <f>SUMIFS(MERCALYS!$E$9:$E$3000,MERCALYS!$D$9:$D$3000,G$1,MERCALYS!$A$9:$A$3000,$A260)</f>
        <v>0</v>
      </c>
      <c r="H260" s="10">
        <f>SUMIFS(MERCALYS!$E$9:$E$3000,MERCALYS!$D$9:$D$3000,H$1,MERCALYS!$A$9:$A$3000,$A260)</f>
        <v>0</v>
      </c>
      <c r="I260" s="10">
        <f>SUMIFS(MERCALYS!$E$9:$E$3000,MERCALYS!$D$9:$D$3000,I$1,MERCALYS!$A$9:$A$3000,$A260)</f>
        <v>0</v>
      </c>
      <c r="J260" s="10">
        <f>SUMIFS(MERCALYS!$E$9:$E$3000,MERCALYS!$D$9:$D$3000,J$1,MERCALYS!$A$9:$A$3000,$A260)</f>
        <v>0</v>
      </c>
      <c r="K260" s="10">
        <f>SUMIFS(MERCALYS!$E$9:$E$3000,MERCALYS!$D$9:$D$3000,K$1,MERCALYS!$A$9:$A$3000,$A260)</f>
        <v>0</v>
      </c>
      <c r="L260" s="10">
        <f>SUMIFS(MERCALYS!$E$9:$E$3000,MERCALYS!$D$9:$D$3000,L$1,MERCALYS!$A$9:$A$3000,$A260)</f>
        <v>0</v>
      </c>
      <c r="M260" s="10">
        <f>SUMIFS(MERCALYS!$E$9:$E$3000,MERCALYS!$D$9:$D$3000,M$1,MERCALYS!$A$9:$A$3000,$A260)</f>
        <v>1</v>
      </c>
      <c r="N260" s="10">
        <f>SUMIFS(MERCALYS!$E$9:$E$3000,MERCALYS!$D$9:$D$3000,N$1,MERCALYS!$A$9:$A$3000,$A260)</f>
        <v>0</v>
      </c>
      <c r="O260" s="10">
        <f>SUMIFS(MERCALYS!$E$9:$E$3000,MERCALYS!$D$9:$D$3000,O$1,MERCALYS!$A$9:$A$3000,$A260)</f>
        <v>1</v>
      </c>
      <c r="P260" s="10">
        <f>SUMIFS(MERCALYS!$E$9:$E$3000,MERCALYS!$D$9:$D$3000,P$1,MERCALYS!$A$9:$A$3000,$A260)</f>
        <v>0</v>
      </c>
      <c r="Q260" s="10">
        <f>SUMIFS(MERCALYS!$E$9:$E$3000,MERCALYS!$D$9:$D$3000,Q$1,MERCALYS!$A$9:$A$3000,$A260)</f>
        <v>0</v>
      </c>
      <c r="R260" s="10">
        <f>SUMIFS(MERCALYS!$E$9:$E$3000,MERCALYS!$D$9:$D$3000,R$1,MERCALYS!$A$9:$A$3000,$A260)</f>
        <v>0</v>
      </c>
      <c r="S260" s="10">
        <f>SUMIFS(MERCALYS!$E$9:$E$3000,MERCALYS!$D$9:$D$3000,S$1,MERCALYS!$A$9:$A$3000,$A260)</f>
        <v>0</v>
      </c>
      <c r="T260" s="10">
        <f>SUMIFS(MERCALYS!$E$9:$E$3000,MERCALYS!$D$9:$D$3000,T$1,MERCALYS!$A$9:$A$3000,$A260)</f>
        <v>6</v>
      </c>
      <c r="U260" s="10">
        <f>SUMIFS(MERCALYS!$E$9:$E$3000,MERCALYS!$D$9:$D$3000,U$1,MERCALYS!$A$9:$A$3000,$A260)</f>
        <v>0</v>
      </c>
      <c r="V260" s="10">
        <f>SUMIFS(MERCALYS!$E$9:$E$3000,MERCALYS!$D$9:$D$3000,V$1,MERCALYS!$A$9:$A$3000,$A260)</f>
        <v>0</v>
      </c>
      <c r="W260" s="10">
        <f>SUMIFS(MERCALYS!$E$9:$E$3000,MERCALYS!$D$9:$D$3000,W$1,MERCALYS!$A$9:$A$3000,$A260)</f>
        <v>0</v>
      </c>
      <c r="X260" s="10">
        <f>SUMIFS(MERCALYS!$E$9:$E$3000,MERCALYS!$D$9:$D$3000,X$1,MERCALYS!$A$9:$A$3000,$A260)</f>
        <v>0</v>
      </c>
      <c r="Y260" s="10">
        <f>SUMIFS(MERCALYS!$E$9:$E$3000,MERCALYS!$D$9:$D$3000,Y$1,MERCALYS!$A$9:$A$3000,$A260)</f>
        <v>0</v>
      </c>
      <c r="Z260" s="10">
        <f>SUMIFS(MERCALYS!$E$9:$E$3000,MERCALYS!$D$9:$D$3000,Z$1,MERCALYS!$A$9:$A$3000,$A260)</f>
        <v>0</v>
      </c>
      <c r="AA260" s="10">
        <f>SUMIFS(MERCALYS!$E$9:$E$3000,MERCALYS!$D$9:$D$3000,AA$1,MERCALYS!$A$9:$A$3000,$A260)</f>
        <v>1</v>
      </c>
      <c r="AB260" s="10">
        <f>SUMIFS(MERCALYS!$E$9:$E$3000,MERCALYS!$D$9:$D$3000,AB$1,MERCALYS!$A$9:$A$3000,$A260)</f>
        <v>0</v>
      </c>
      <c r="AC260" s="10">
        <f>SUMIFS(MERCALYS!$E$9:$E$3000,MERCALYS!$D$9:$D$3000,AC$1,MERCALYS!$A$9:$A$3000,$A260)</f>
        <v>0</v>
      </c>
      <c r="AD260" s="10">
        <f>SUMIFS(MERCALYS!$E$9:$E$3000,MERCALYS!$D$9:$D$3000,AD$1,MERCALYS!$A$9:$A$3000,$A260)</f>
        <v>4</v>
      </c>
    </row>
    <row r="261" spans="1:30">
      <c r="A261" s="10" t="str">
        <f>IF(ROW()-1&gt;MAX(MERCALYS!$L$9:$L$3000),"",INDEX(MERCALYS!$A$9:$A$3000,MATCH(ROW()-1,MERCALYS!$L$9:$L$3000,0)))</f>
        <v>0000019094547</v>
      </c>
      <c r="B261" s="10" t="str">
        <f>IF($A261="","",VLOOKUP($A261,MERCALYS!$A$9:$C$3000,3,0))</f>
        <v>RANOU GALETT JB EMMENT X2 300G</v>
      </c>
      <c r="C261" s="10">
        <f>SUMIFS(MERCALYS!$E$9:$E$3000,MERCALYS!$D$9:$D$3000,C$1,MERCALYS!$A$9:$A$3000,$A261)</f>
        <v>0</v>
      </c>
      <c r="D261" s="10">
        <f>SUMIFS(MERCALYS!$E$9:$E$3000,MERCALYS!$D$9:$D$3000,D$1,MERCALYS!$A$9:$A$3000,$A261)</f>
        <v>0</v>
      </c>
      <c r="E261" s="10">
        <f>SUMIFS(MERCALYS!$E$9:$E$3000,MERCALYS!$D$9:$D$3000,E$1,MERCALYS!$A$9:$A$3000,$A261)</f>
        <v>0</v>
      </c>
      <c r="F261" s="10">
        <f>SUMIFS(MERCALYS!$E$9:$E$3000,MERCALYS!$D$9:$D$3000,F$1,MERCALYS!$A$9:$A$3000,$A261)</f>
        <v>0</v>
      </c>
      <c r="G261" s="10">
        <f>SUMIFS(MERCALYS!$E$9:$E$3000,MERCALYS!$D$9:$D$3000,G$1,MERCALYS!$A$9:$A$3000,$A261)</f>
        <v>0</v>
      </c>
      <c r="H261" s="10">
        <f>SUMIFS(MERCALYS!$E$9:$E$3000,MERCALYS!$D$9:$D$3000,H$1,MERCALYS!$A$9:$A$3000,$A261)</f>
        <v>0</v>
      </c>
      <c r="I261" s="10">
        <f>SUMIFS(MERCALYS!$E$9:$E$3000,MERCALYS!$D$9:$D$3000,I$1,MERCALYS!$A$9:$A$3000,$A261)</f>
        <v>0</v>
      </c>
      <c r="J261" s="10">
        <f>SUMIFS(MERCALYS!$E$9:$E$3000,MERCALYS!$D$9:$D$3000,J$1,MERCALYS!$A$9:$A$3000,$A261)</f>
        <v>1</v>
      </c>
      <c r="K261" s="10">
        <f>SUMIFS(MERCALYS!$E$9:$E$3000,MERCALYS!$D$9:$D$3000,K$1,MERCALYS!$A$9:$A$3000,$A261)</f>
        <v>0</v>
      </c>
      <c r="L261" s="10">
        <f>SUMIFS(MERCALYS!$E$9:$E$3000,MERCALYS!$D$9:$D$3000,L$1,MERCALYS!$A$9:$A$3000,$A261)</f>
        <v>0</v>
      </c>
      <c r="M261" s="10">
        <f>SUMIFS(MERCALYS!$E$9:$E$3000,MERCALYS!$D$9:$D$3000,M$1,MERCALYS!$A$9:$A$3000,$A261)</f>
        <v>0</v>
      </c>
      <c r="N261" s="10">
        <f>SUMIFS(MERCALYS!$E$9:$E$3000,MERCALYS!$D$9:$D$3000,N$1,MERCALYS!$A$9:$A$3000,$A261)</f>
        <v>0</v>
      </c>
      <c r="O261" s="10">
        <f>SUMIFS(MERCALYS!$E$9:$E$3000,MERCALYS!$D$9:$D$3000,O$1,MERCALYS!$A$9:$A$3000,$A261)</f>
        <v>0</v>
      </c>
      <c r="P261" s="10">
        <f>SUMIFS(MERCALYS!$E$9:$E$3000,MERCALYS!$D$9:$D$3000,P$1,MERCALYS!$A$9:$A$3000,$A261)</f>
        <v>0</v>
      </c>
      <c r="Q261" s="10">
        <f>SUMIFS(MERCALYS!$E$9:$E$3000,MERCALYS!$D$9:$D$3000,Q$1,MERCALYS!$A$9:$A$3000,$A261)</f>
        <v>0</v>
      </c>
      <c r="R261" s="10">
        <f>SUMIFS(MERCALYS!$E$9:$E$3000,MERCALYS!$D$9:$D$3000,R$1,MERCALYS!$A$9:$A$3000,$A261)</f>
        <v>0</v>
      </c>
      <c r="S261" s="10">
        <f>SUMIFS(MERCALYS!$E$9:$E$3000,MERCALYS!$D$9:$D$3000,S$1,MERCALYS!$A$9:$A$3000,$A261)</f>
        <v>0</v>
      </c>
      <c r="T261" s="10">
        <f>SUMIFS(MERCALYS!$E$9:$E$3000,MERCALYS!$D$9:$D$3000,T$1,MERCALYS!$A$9:$A$3000,$A261)</f>
        <v>0</v>
      </c>
      <c r="U261" s="10">
        <f>SUMIFS(MERCALYS!$E$9:$E$3000,MERCALYS!$D$9:$D$3000,U$1,MERCALYS!$A$9:$A$3000,$A261)</f>
        <v>0</v>
      </c>
      <c r="V261" s="10">
        <f>SUMIFS(MERCALYS!$E$9:$E$3000,MERCALYS!$D$9:$D$3000,V$1,MERCALYS!$A$9:$A$3000,$A261)</f>
        <v>0</v>
      </c>
      <c r="W261" s="10">
        <f>SUMIFS(MERCALYS!$E$9:$E$3000,MERCALYS!$D$9:$D$3000,W$1,MERCALYS!$A$9:$A$3000,$A261)</f>
        <v>0</v>
      </c>
      <c r="X261" s="10">
        <f>SUMIFS(MERCALYS!$E$9:$E$3000,MERCALYS!$D$9:$D$3000,X$1,MERCALYS!$A$9:$A$3000,$A261)</f>
        <v>0</v>
      </c>
      <c r="Y261" s="10">
        <f>SUMIFS(MERCALYS!$E$9:$E$3000,MERCALYS!$D$9:$D$3000,Y$1,MERCALYS!$A$9:$A$3000,$A261)</f>
        <v>0</v>
      </c>
      <c r="Z261" s="10">
        <f>SUMIFS(MERCALYS!$E$9:$E$3000,MERCALYS!$D$9:$D$3000,Z$1,MERCALYS!$A$9:$A$3000,$A261)</f>
        <v>0</v>
      </c>
      <c r="AA261" s="10">
        <f>SUMIFS(MERCALYS!$E$9:$E$3000,MERCALYS!$D$9:$D$3000,AA$1,MERCALYS!$A$9:$A$3000,$A261)</f>
        <v>0</v>
      </c>
      <c r="AB261" s="10">
        <f>SUMIFS(MERCALYS!$E$9:$E$3000,MERCALYS!$D$9:$D$3000,AB$1,MERCALYS!$A$9:$A$3000,$A261)</f>
        <v>0</v>
      </c>
      <c r="AC261" s="10">
        <f>SUMIFS(MERCALYS!$E$9:$E$3000,MERCALYS!$D$9:$D$3000,AC$1,MERCALYS!$A$9:$A$3000,$A261)</f>
        <v>0</v>
      </c>
      <c r="AD261" s="10">
        <f>SUMIFS(MERCALYS!$E$9:$E$3000,MERCALYS!$D$9:$D$3000,AD$1,MERCALYS!$A$9:$A$3000,$A261)</f>
        <v>1</v>
      </c>
    </row>
    <row r="262" spans="1:30">
      <c r="A262" s="10" t="str">
        <f>IF(ROW()-1&gt;MAX(MERCALYS!$L$9:$L$3000),"",INDEX(MERCALYS!$A$9:$A$3000,MATCH(ROW()-1,MERCALYS!$L$9:$L$3000,0)))</f>
        <v>0000019094550</v>
      </c>
      <c r="B262" s="10" t="str">
        <f>IF($A262="","",VLOOKUP($A262,MERCALYS!$A$9:$C$3000,3,0))</f>
        <v>FIORINI RAVIOLI JAMB CUIT 300G</v>
      </c>
      <c r="C262" s="10">
        <f>SUMIFS(MERCALYS!$E$9:$E$3000,MERCALYS!$D$9:$D$3000,C$1,MERCALYS!$A$9:$A$3000,$A262)</f>
        <v>0</v>
      </c>
      <c r="D262" s="10">
        <f>SUMIFS(MERCALYS!$E$9:$E$3000,MERCALYS!$D$9:$D$3000,D$1,MERCALYS!$A$9:$A$3000,$A262)</f>
        <v>0</v>
      </c>
      <c r="E262" s="10">
        <f>SUMIFS(MERCALYS!$E$9:$E$3000,MERCALYS!$D$9:$D$3000,E$1,MERCALYS!$A$9:$A$3000,$A262)</f>
        <v>0</v>
      </c>
      <c r="F262" s="10">
        <f>SUMIFS(MERCALYS!$E$9:$E$3000,MERCALYS!$D$9:$D$3000,F$1,MERCALYS!$A$9:$A$3000,$A262)</f>
        <v>0</v>
      </c>
      <c r="G262" s="10">
        <f>SUMIFS(MERCALYS!$E$9:$E$3000,MERCALYS!$D$9:$D$3000,G$1,MERCALYS!$A$9:$A$3000,$A262)</f>
        <v>0</v>
      </c>
      <c r="H262" s="10">
        <f>SUMIFS(MERCALYS!$E$9:$E$3000,MERCALYS!$D$9:$D$3000,H$1,MERCALYS!$A$9:$A$3000,$A262)</f>
        <v>0</v>
      </c>
      <c r="I262" s="10">
        <f>SUMIFS(MERCALYS!$E$9:$E$3000,MERCALYS!$D$9:$D$3000,I$1,MERCALYS!$A$9:$A$3000,$A262)</f>
        <v>0</v>
      </c>
      <c r="J262" s="10">
        <f>SUMIFS(MERCALYS!$E$9:$E$3000,MERCALYS!$D$9:$D$3000,J$1,MERCALYS!$A$9:$A$3000,$A262)</f>
        <v>0</v>
      </c>
      <c r="K262" s="10">
        <f>SUMIFS(MERCALYS!$E$9:$E$3000,MERCALYS!$D$9:$D$3000,K$1,MERCALYS!$A$9:$A$3000,$A262)</f>
        <v>0</v>
      </c>
      <c r="L262" s="10">
        <f>SUMIFS(MERCALYS!$E$9:$E$3000,MERCALYS!$D$9:$D$3000,L$1,MERCALYS!$A$9:$A$3000,$A262)</f>
        <v>0</v>
      </c>
      <c r="M262" s="10">
        <f>SUMIFS(MERCALYS!$E$9:$E$3000,MERCALYS!$D$9:$D$3000,M$1,MERCALYS!$A$9:$A$3000,$A262)</f>
        <v>0</v>
      </c>
      <c r="N262" s="10">
        <f>SUMIFS(MERCALYS!$E$9:$E$3000,MERCALYS!$D$9:$D$3000,N$1,MERCALYS!$A$9:$A$3000,$A262)</f>
        <v>0</v>
      </c>
      <c r="O262" s="10">
        <f>SUMIFS(MERCALYS!$E$9:$E$3000,MERCALYS!$D$9:$D$3000,O$1,MERCALYS!$A$9:$A$3000,$A262)</f>
        <v>0</v>
      </c>
      <c r="P262" s="10">
        <f>SUMIFS(MERCALYS!$E$9:$E$3000,MERCALYS!$D$9:$D$3000,P$1,MERCALYS!$A$9:$A$3000,$A262)</f>
        <v>0</v>
      </c>
      <c r="Q262" s="10">
        <f>SUMIFS(MERCALYS!$E$9:$E$3000,MERCALYS!$D$9:$D$3000,Q$1,MERCALYS!$A$9:$A$3000,$A262)</f>
        <v>0</v>
      </c>
      <c r="R262" s="10">
        <f>SUMIFS(MERCALYS!$E$9:$E$3000,MERCALYS!$D$9:$D$3000,R$1,MERCALYS!$A$9:$A$3000,$A262)</f>
        <v>0</v>
      </c>
      <c r="S262" s="10">
        <f>SUMIFS(MERCALYS!$E$9:$E$3000,MERCALYS!$D$9:$D$3000,S$1,MERCALYS!$A$9:$A$3000,$A262)</f>
        <v>0</v>
      </c>
      <c r="T262" s="10">
        <f>SUMIFS(MERCALYS!$E$9:$E$3000,MERCALYS!$D$9:$D$3000,T$1,MERCALYS!$A$9:$A$3000,$A262)</f>
        <v>0</v>
      </c>
      <c r="U262" s="10">
        <f>SUMIFS(MERCALYS!$E$9:$E$3000,MERCALYS!$D$9:$D$3000,U$1,MERCALYS!$A$9:$A$3000,$A262)</f>
        <v>0</v>
      </c>
      <c r="V262" s="10">
        <f>SUMIFS(MERCALYS!$E$9:$E$3000,MERCALYS!$D$9:$D$3000,V$1,MERCALYS!$A$9:$A$3000,$A262)</f>
        <v>0</v>
      </c>
      <c r="W262" s="10">
        <f>SUMIFS(MERCALYS!$E$9:$E$3000,MERCALYS!$D$9:$D$3000,W$1,MERCALYS!$A$9:$A$3000,$A262)</f>
        <v>0</v>
      </c>
      <c r="X262" s="10">
        <f>SUMIFS(MERCALYS!$E$9:$E$3000,MERCALYS!$D$9:$D$3000,X$1,MERCALYS!$A$9:$A$3000,$A262)</f>
        <v>0</v>
      </c>
      <c r="Y262" s="10">
        <f>SUMIFS(MERCALYS!$E$9:$E$3000,MERCALYS!$D$9:$D$3000,Y$1,MERCALYS!$A$9:$A$3000,$A262)</f>
        <v>0</v>
      </c>
      <c r="Z262" s="10">
        <f>SUMIFS(MERCALYS!$E$9:$E$3000,MERCALYS!$D$9:$D$3000,Z$1,MERCALYS!$A$9:$A$3000,$A262)</f>
        <v>0</v>
      </c>
      <c r="AA262" s="10">
        <f>SUMIFS(MERCALYS!$E$9:$E$3000,MERCALYS!$D$9:$D$3000,AA$1,MERCALYS!$A$9:$A$3000,$A262)</f>
        <v>0</v>
      </c>
      <c r="AB262" s="10">
        <f>SUMIFS(MERCALYS!$E$9:$E$3000,MERCALYS!$D$9:$D$3000,AB$1,MERCALYS!$A$9:$A$3000,$A262)</f>
        <v>0</v>
      </c>
      <c r="AC262" s="10">
        <f>SUMIFS(MERCALYS!$E$9:$E$3000,MERCALYS!$D$9:$D$3000,AC$1,MERCALYS!$A$9:$A$3000,$A262)</f>
        <v>0</v>
      </c>
      <c r="AD262" s="10">
        <f>SUMIFS(MERCALYS!$E$9:$E$3000,MERCALYS!$D$9:$D$3000,AD$1,MERCALYS!$A$9:$A$3000,$A262)</f>
        <v>2</v>
      </c>
    </row>
    <row r="263" spans="1:30">
      <c r="A263" s="10" t="str">
        <f>IF(ROW()-1&gt;MAX(MERCALYS!$L$9:$L$3000),"",INDEX(MERCALYS!$A$9:$A$3000,MATCH(ROW()-1,MERCALYS!$L$9:$L$3000,0)))</f>
        <v>0000019094865</v>
      </c>
      <c r="B263" s="10" t="str">
        <f>IF($A263="","",VLOOKUP($A263,MERCALYS!$A$9:$C$3000,3,0))</f>
        <v>ODYSSEE TARAMA OEUF CABILL100G</v>
      </c>
      <c r="C263" s="10">
        <f>SUMIFS(MERCALYS!$E$9:$E$3000,MERCALYS!$D$9:$D$3000,C$1,MERCALYS!$A$9:$A$3000,$A263)</f>
        <v>1</v>
      </c>
      <c r="D263" s="10">
        <f>SUMIFS(MERCALYS!$E$9:$E$3000,MERCALYS!$D$9:$D$3000,D$1,MERCALYS!$A$9:$A$3000,$A263)</f>
        <v>0</v>
      </c>
      <c r="E263" s="10">
        <f>SUMIFS(MERCALYS!$E$9:$E$3000,MERCALYS!$D$9:$D$3000,E$1,MERCALYS!$A$9:$A$3000,$A263)</f>
        <v>0</v>
      </c>
      <c r="F263" s="10">
        <f>SUMIFS(MERCALYS!$E$9:$E$3000,MERCALYS!$D$9:$D$3000,F$1,MERCALYS!$A$9:$A$3000,$A263)</f>
        <v>0</v>
      </c>
      <c r="G263" s="10">
        <f>SUMIFS(MERCALYS!$E$9:$E$3000,MERCALYS!$D$9:$D$3000,G$1,MERCALYS!$A$9:$A$3000,$A263)</f>
        <v>7</v>
      </c>
      <c r="H263" s="10">
        <f>SUMIFS(MERCALYS!$E$9:$E$3000,MERCALYS!$D$9:$D$3000,H$1,MERCALYS!$A$9:$A$3000,$A263)</f>
        <v>0</v>
      </c>
      <c r="I263" s="10">
        <f>SUMIFS(MERCALYS!$E$9:$E$3000,MERCALYS!$D$9:$D$3000,I$1,MERCALYS!$A$9:$A$3000,$A263)</f>
        <v>0</v>
      </c>
      <c r="J263" s="10">
        <f>SUMIFS(MERCALYS!$E$9:$E$3000,MERCALYS!$D$9:$D$3000,J$1,MERCALYS!$A$9:$A$3000,$A263)</f>
        <v>0</v>
      </c>
      <c r="K263" s="10">
        <f>SUMIFS(MERCALYS!$E$9:$E$3000,MERCALYS!$D$9:$D$3000,K$1,MERCALYS!$A$9:$A$3000,$A263)</f>
        <v>0</v>
      </c>
      <c r="L263" s="10">
        <f>SUMIFS(MERCALYS!$E$9:$E$3000,MERCALYS!$D$9:$D$3000,L$1,MERCALYS!$A$9:$A$3000,$A263)</f>
        <v>0</v>
      </c>
      <c r="M263" s="10">
        <f>SUMIFS(MERCALYS!$E$9:$E$3000,MERCALYS!$D$9:$D$3000,M$1,MERCALYS!$A$9:$A$3000,$A263)</f>
        <v>0</v>
      </c>
      <c r="N263" s="10">
        <f>SUMIFS(MERCALYS!$E$9:$E$3000,MERCALYS!$D$9:$D$3000,N$1,MERCALYS!$A$9:$A$3000,$A263)</f>
        <v>0</v>
      </c>
      <c r="O263" s="10">
        <f>SUMIFS(MERCALYS!$E$9:$E$3000,MERCALYS!$D$9:$D$3000,O$1,MERCALYS!$A$9:$A$3000,$A263)</f>
        <v>0</v>
      </c>
      <c r="P263" s="10">
        <f>SUMIFS(MERCALYS!$E$9:$E$3000,MERCALYS!$D$9:$D$3000,P$1,MERCALYS!$A$9:$A$3000,$A263)</f>
        <v>0</v>
      </c>
      <c r="Q263" s="10">
        <f>SUMIFS(MERCALYS!$E$9:$E$3000,MERCALYS!$D$9:$D$3000,Q$1,MERCALYS!$A$9:$A$3000,$A263)</f>
        <v>0</v>
      </c>
      <c r="R263" s="10">
        <f>SUMIFS(MERCALYS!$E$9:$E$3000,MERCALYS!$D$9:$D$3000,R$1,MERCALYS!$A$9:$A$3000,$A263)</f>
        <v>0</v>
      </c>
      <c r="S263" s="10">
        <f>SUMIFS(MERCALYS!$E$9:$E$3000,MERCALYS!$D$9:$D$3000,S$1,MERCALYS!$A$9:$A$3000,$A263)</f>
        <v>0</v>
      </c>
      <c r="T263" s="10">
        <f>SUMIFS(MERCALYS!$E$9:$E$3000,MERCALYS!$D$9:$D$3000,T$1,MERCALYS!$A$9:$A$3000,$A263)</f>
        <v>0</v>
      </c>
      <c r="U263" s="10">
        <f>SUMIFS(MERCALYS!$E$9:$E$3000,MERCALYS!$D$9:$D$3000,U$1,MERCALYS!$A$9:$A$3000,$A263)</f>
        <v>0</v>
      </c>
      <c r="V263" s="10">
        <f>SUMIFS(MERCALYS!$E$9:$E$3000,MERCALYS!$D$9:$D$3000,V$1,MERCALYS!$A$9:$A$3000,$A263)</f>
        <v>0</v>
      </c>
      <c r="W263" s="10">
        <f>SUMIFS(MERCALYS!$E$9:$E$3000,MERCALYS!$D$9:$D$3000,W$1,MERCALYS!$A$9:$A$3000,$A263)</f>
        <v>0</v>
      </c>
      <c r="X263" s="10">
        <f>SUMIFS(MERCALYS!$E$9:$E$3000,MERCALYS!$D$9:$D$3000,X$1,MERCALYS!$A$9:$A$3000,$A263)</f>
        <v>0</v>
      </c>
      <c r="Y263" s="10">
        <f>SUMIFS(MERCALYS!$E$9:$E$3000,MERCALYS!$D$9:$D$3000,Y$1,MERCALYS!$A$9:$A$3000,$A263)</f>
        <v>0</v>
      </c>
      <c r="Z263" s="10">
        <f>SUMIFS(MERCALYS!$E$9:$E$3000,MERCALYS!$D$9:$D$3000,Z$1,MERCALYS!$A$9:$A$3000,$A263)</f>
        <v>2</v>
      </c>
      <c r="AA263" s="10">
        <f>SUMIFS(MERCALYS!$E$9:$E$3000,MERCALYS!$D$9:$D$3000,AA$1,MERCALYS!$A$9:$A$3000,$A263)</f>
        <v>0</v>
      </c>
      <c r="AB263" s="10">
        <f>SUMIFS(MERCALYS!$E$9:$E$3000,MERCALYS!$D$9:$D$3000,AB$1,MERCALYS!$A$9:$A$3000,$A263)</f>
        <v>0</v>
      </c>
      <c r="AC263" s="10">
        <f>SUMIFS(MERCALYS!$E$9:$E$3000,MERCALYS!$D$9:$D$3000,AC$1,MERCALYS!$A$9:$A$3000,$A263)</f>
        <v>0</v>
      </c>
      <c r="AD263" s="10">
        <f>SUMIFS(MERCALYS!$E$9:$E$3000,MERCALYS!$D$9:$D$3000,AD$1,MERCALYS!$A$9:$A$3000,$A263)</f>
        <v>0</v>
      </c>
    </row>
    <row r="264" spans="1:30">
      <c r="A264" s="10" t="str">
        <f>IF(ROW()-1&gt;MAX(MERCALYS!$L$9:$L$3000),"",INDEX(MERCALYS!$A$9:$A$3000,MATCH(ROW()-1,MERCALYS!$L$9:$L$3000,0)))</f>
        <v>0000019094885</v>
      </c>
      <c r="B264" s="10" t="str">
        <f>IF($A264="","",VLOOKUP($A264,MERCALYS!$A$9:$C$3000,3,0))</f>
        <v>ODYSSEE TARAMA OEUF CABILL220G</v>
      </c>
      <c r="C264" s="10">
        <f>SUMIFS(MERCALYS!$E$9:$E$3000,MERCALYS!$D$9:$D$3000,C$1,MERCALYS!$A$9:$A$3000,$A264)</f>
        <v>0</v>
      </c>
      <c r="D264" s="10">
        <f>SUMIFS(MERCALYS!$E$9:$E$3000,MERCALYS!$D$9:$D$3000,D$1,MERCALYS!$A$9:$A$3000,$A264)</f>
        <v>0</v>
      </c>
      <c r="E264" s="10">
        <f>SUMIFS(MERCALYS!$E$9:$E$3000,MERCALYS!$D$9:$D$3000,E$1,MERCALYS!$A$9:$A$3000,$A264)</f>
        <v>0</v>
      </c>
      <c r="F264" s="10">
        <f>SUMIFS(MERCALYS!$E$9:$E$3000,MERCALYS!$D$9:$D$3000,F$1,MERCALYS!$A$9:$A$3000,$A264)</f>
        <v>0</v>
      </c>
      <c r="G264" s="10">
        <f>SUMIFS(MERCALYS!$E$9:$E$3000,MERCALYS!$D$9:$D$3000,G$1,MERCALYS!$A$9:$A$3000,$A264)</f>
        <v>7</v>
      </c>
      <c r="H264" s="10">
        <f>SUMIFS(MERCALYS!$E$9:$E$3000,MERCALYS!$D$9:$D$3000,H$1,MERCALYS!$A$9:$A$3000,$A264)</f>
        <v>0</v>
      </c>
      <c r="I264" s="10">
        <f>SUMIFS(MERCALYS!$E$9:$E$3000,MERCALYS!$D$9:$D$3000,I$1,MERCALYS!$A$9:$A$3000,$A264)</f>
        <v>0</v>
      </c>
      <c r="J264" s="10">
        <f>SUMIFS(MERCALYS!$E$9:$E$3000,MERCALYS!$D$9:$D$3000,J$1,MERCALYS!$A$9:$A$3000,$A264)</f>
        <v>0</v>
      </c>
      <c r="K264" s="10">
        <f>SUMIFS(MERCALYS!$E$9:$E$3000,MERCALYS!$D$9:$D$3000,K$1,MERCALYS!$A$9:$A$3000,$A264)</f>
        <v>0</v>
      </c>
      <c r="L264" s="10">
        <f>SUMIFS(MERCALYS!$E$9:$E$3000,MERCALYS!$D$9:$D$3000,L$1,MERCALYS!$A$9:$A$3000,$A264)</f>
        <v>0</v>
      </c>
      <c r="M264" s="10">
        <f>SUMIFS(MERCALYS!$E$9:$E$3000,MERCALYS!$D$9:$D$3000,M$1,MERCALYS!$A$9:$A$3000,$A264)</f>
        <v>0</v>
      </c>
      <c r="N264" s="10">
        <f>SUMIFS(MERCALYS!$E$9:$E$3000,MERCALYS!$D$9:$D$3000,N$1,MERCALYS!$A$9:$A$3000,$A264)</f>
        <v>0</v>
      </c>
      <c r="O264" s="10">
        <f>SUMIFS(MERCALYS!$E$9:$E$3000,MERCALYS!$D$9:$D$3000,O$1,MERCALYS!$A$9:$A$3000,$A264)</f>
        <v>0</v>
      </c>
      <c r="P264" s="10">
        <f>SUMIFS(MERCALYS!$E$9:$E$3000,MERCALYS!$D$9:$D$3000,P$1,MERCALYS!$A$9:$A$3000,$A264)</f>
        <v>0</v>
      </c>
      <c r="Q264" s="10">
        <f>SUMIFS(MERCALYS!$E$9:$E$3000,MERCALYS!$D$9:$D$3000,Q$1,MERCALYS!$A$9:$A$3000,$A264)</f>
        <v>0</v>
      </c>
      <c r="R264" s="10">
        <f>SUMIFS(MERCALYS!$E$9:$E$3000,MERCALYS!$D$9:$D$3000,R$1,MERCALYS!$A$9:$A$3000,$A264)</f>
        <v>0</v>
      </c>
      <c r="S264" s="10">
        <f>SUMIFS(MERCALYS!$E$9:$E$3000,MERCALYS!$D$9:$D$3000,S$1,MERCALYS!$A$9:$A$3000,$A264)</f>
        <v>0</v>
      </c>
      <c r="T264" s="10">
        <f>SUMIFS(MERCALYS!$E$9:$E$3000,MERCALYS!$D$9:$D$3000,T$1,MERCALYS!$A$9:$A$3000,$A264)</f>
        <v>0</v>
      </c>
      <c r="U264" s="10">
        <f>SUMIFS(MERCALYS!$E$9:$E$3000,MERCALYS!$D$9:$D$3000,U$1,MERCALYS!$A$9:$A$3000,$A264)</f>
        <v>0</v>
      </c>
      <c r="V264" s="10">
        <f>SUMIFS(MERCALYS!$E$9:$E$3000,MERCALYS!$D$9:$D$3000,V$1,MERCALYS!$A$9:$A$3000,$A264)</f>
        <v>0</v>
      </c>
      <c r="W264" s="10">
        <f>SUMIFS(MERCALYS!$E$9:$E$3000,MERCALYS!$D$9:$D$3000,W$1,MERCALYS!$A$9:$A$3000,$A264)</f>
        <v>0</v>
      </c>
      <c r="X264" s="10">
        <f>SUMIFS(MERCALYS!$E$9:$E$3000,MERCALYS!$D$9:$D$3000,X$1,MERCALYS!$A$9:$A$3000,$A264)</f>
        <v>0</v>
      </c>
      <c r="Y264" s="10">
        <f>SUMIFS(MERCALYS!$E$9:$E$3000,MERCALYS!$D$9:$D$3000,Y$1,MERCALYS!$A$9:$A$3000,$A264)</f>
        <v>0</v>
      </c>
      <c r="Z264" s="10">
        <f>SUMIFS(MERCALYS!$E$9:$E$3000,MERCALYS!$D$9:$D$3000,Z$1,MERCALYS!$A$9:$A$3000,$A264)</f>
        <v>0</v>
      </c>
      <c r="AA264" s="10">
        <f>SUMIFS(MERCALYS!$E$9:$E$3000,MERCALYS!$D$9:$D$3000,AA$1,MERCALYS!$A$9:$A$3000,$A264)</f>
        <v>0</v>
      </c>
      <c r="AB264" s="10">
        <f>SUMIFS(MERCALYS!$E$9:$E$3000,MERCALYS!$D$9:$D$3000,AB$1,MERCALYS!$A$9:$A$3000,$A264)</f>
        <v>0</v>
      </c>
      <c r="AC264" s="10">
        <f>SUMIFS(MERCALYS!$E$9:$E$3000,MERCALYS!$D$9:$D$3000,AC$1,MERCALYS!$A$9:$A$3000,$A264)</f>
        <v>0</v>
      </c>
      <c r="AD264" s="10">
        <f>SUMIFS(MERCALYS!$E$9:$E$3000,MERCALYS!$D$9:$D$3000,AD$1,MERCALYS!$A$9:$A$3000,$A264)</f>
        <v>0</v>
      </c>
    </row>
    <row r="265" spans="1:30">
      <c r="A265" s="10" t="str">
        <f>IF(ROW()-1&gt;MAX(MERCALYS!$L$9:$L$3000),"",INDEX(MERCALYS!$A$9:$A$3000,MATCH(ROW()-1,MERCALYS!$L$9:$L$3000,0)))</f>
        <v>0000019095178</v>
      </c>
      <c r="B265" s="10" t="str">
        <f>IF($A265="","",VLOOKUP($A265,MERCALYS!$A$9:$C$3000,3,0))</f>
        <v>HERTA KNACKI 100% PLETX6 210GR</v>
      </c>
      <c r="C265" s="10">
        <f>SUMIFS(MERCALYS!$E$9:$E$3000,MERCALYS!$D$9:$D$3000,C$1,MERCALYS!$A$9:$A$3000,$A265)</f>
        <v>0</v>
      </c>
      <c r="D265" s="10">
        <f>SUMIFS(MERCALYS!$E$9:$E$3000,MERCALYS!$D$9:$D$3000,D$1,MERCALYS!$A$9:$A$3000,$A265)</f>
        <v>0</v>
      </c>
      <c r="E265" s="10">
        <f>SUMIFS(MERCALYS!$E$9:$E$3000,MERCALYS!$D$9:$D$3000,E$1,MERCALYS!$A$9:$A$3000,$A265)</f>
        <v>4</v>
      </c>
      <c r="F265" s="10">
        <f>SUMIFS(MERCALYS!$E$9:$E$3000,MERCALYS!$D$9:$D$3000,F$1,MERCALYS!$A$9:$A$3000,$A265)</f>
        <v>0</v>
      </c>
      <c r="G265" s="10">
        <f>SUMIFS(MERCALYS!$E$9:$E$3000,MERCALYS!$D$9:$D$3000,G$1,MERCALYS!$A$9:$A$3000,$A265)</f>
        <v>0</v>
      </c>
      <c r="H265" s="10">
        <f>SUMIFS(MERCALYS!$E$9:$E$3000,MERCALYS!$D$9:$D$3000,H$1,MERCALYS!$A$9:$A$3000,$A265)</f>
        <v>0</v>
      </c>
      <c r="I265" s="10">
        <f>SUMIFS(MERCALYS!$E$9:$E$3000,MERCALYS!$D$9:$D$3000,I$1,MERCALYS!$A$9:$A$3000,$A265)</f>
        <v>0</v>
      </c>
      <c r="J265" s="10">
        <f>SUMIFS(MERCALYS!$E$9:$E$3000,MERCALYS!$D$9:$D$3000,J$1,MERCALYS!$A$9:$A$3000,$A265)</f>
        <v>0</v>
      </c>
      <c r="K265" s="10">
        <f>SUMIFS(MERCALYS!$E$9:$E$3000,MERCALYS!$D$9:$D$3000,K$1,MERCALYS!$A$9:$A$3000,$A265)</f>
        <v>0</v>
      </c>
      <c r="L265" s="10">
        <f>SUMIFS(MERCALYS!$E$9:$E$3000,MERCALYS!$D$9:$D$3000,L$1,MERCALYS!$A$9:$A$3000,$A265)</f>
        <v>0</v>
      </c>
      <c r="M265" s="10">
        <f>SUMIFS(MERCALYS!$E$9:$E$3000,MERCALYS!$D$9:$D$3000,M$1,MERCALYS!$A$9:$A$3000,$A265)</f>
        <v>0</v>
      </c>
      <c r="N265" s="10">
        <f>SUMIFS(MERCALYS!$E$9:$E$3000,MERCALYS!$D$9:$D$3000,N$1,MERCALYS!$A$9:$A$3000,$A265)</f>
        <v>0</v>
      </c>
      <c r="O265" s="10">
        <f>SUMIFS(MERCALYS!$E$9:$E$3000,MERCALYS!$D$9:$D$3000,O$1,MERCALYS!$A$9:$A$3000,$A265)</f>
        <v>2</v>
      </c>
      <c r="P265" s="10">
        <f>SUMIFS(MERCALYS!$E$9:$E$3000,MERCALYS!$D$9:$D$3000,P$1,MERCALYS!$A$9:$A$3000,$A265)</f>
        <v>0</v>
      </c>
      <c r="Q265" s="10">
        <f>SUMIFS(MERCALYS!$E$9:$E$3000,MERCALYS!$D$9:$D$3000,Q$1,MERCALYS!$A$9:$A$3000,$A265)</f>
        <v>0</v>
      </c>
      <c r="R265" s="10">
        <f>SUMIFS(MERCALYS!$E$9:$E$3000,MERCALYS!$D$9:$D$3000,R$1,MERCALYS!$A$9:$A$3000,$A265)</f>
        <v>0</v>
      </c>
      <c r="S265" s="10">
        <f>SUMIFS(MERCALYS!$E$9:$E$3000,MERCALYS!$D$9:$D$3000,S$1,MERCALYS!$A$9:$A$3000,$A265)</f>
        <v>0</v>
      </c>
      <c r="T265" s="10">
        <f>SUMIFS(MERCALYS!$E$9:$E$3000,MERCALYS!$D$9:$D$3000,T$1,MERCALYS!$A$9:$A$3000,$A265)</f>
        <v>0</v>
      </c>
      <c r="U265" s="10">
        <f>SUMIFS(MERCALYS!$E$9:$E$3000,MERCALYS!$D$9:$D$3000,U$1,MERCALYS!$A$9:$A$3000,$A265)</f>
        <v>0</v>
      </c>
      <c r="V265" s="10">
        <f>SUMIFS(MERCALYS!$E$9:$E$3000,MERCALYS!$D$9:$D$3000,V$1,MERCALYS!$A$9:$A$3000,$A265)</f>
        <v>0</v>
      </c>
      <c r="W265" s="10">
        <f>SUMIFS(MERCALYS!$E$9:$E$3000,MERCALYS!$D$9:$D$3000,W$1,MERCALYS!$A$9:$A$3000,$A265)</f>
        <v>0</v>
      </c>
      <c r="X265" s="10">
        <f>SUMIFS(MERCALYS!$E$9:$E$3000,MERCALYS!$D$9:$D$3000,X$1,MERCALYS!$A$9:$A$3000,$A265)</f>
        <v>0</v>
      </c>
      <c r="Y265" s="10">
        <f>SUMIFS(MERCALYS!$E$9:$E$3000,MERCALYS!$D$9:$D$3000,Y$1,MERCALYS!$A$9:$A$3000,$A265)</f>
        <v>0</v>
      </c>
      <c r="Z265" s="10">
        <f>SUMIFS(MERCALYS!$E$9:$E$3000,MERCALYS!$D$9:$D$3000,Z$1,MERCALYS!$A$9:$A$3000,$A265)</f>
        <v>0</v>
      </c>
      <c r="AA265" s="10">
        <f>SUMIFS(MERCALYS!$E$9:$E$3000,MERCALYS!$D$9:$D$3000,AA$1,MERCALYS!$A$9:$A$3000,$A265)</f>
        <v>0</v>
      </c>
      <c r="AB265" s="10">
        <f>SUMIFS(MERCALYS!$E$9:$E$3000,MERCALYS!$D$9:$D$3000,AB$1,MERCALYS!$A$9:$A$3000,$A265)</f>
        <v>0</v>
      </c>
      <c r="AC265" s="10">
        <f>SUMIFS(MERCALYS!$E$9:$E$3000,MERCALYS!$D$9:$D$3000,AC$1,MERCALYS!$A$9:$A$3000,$A265)</f>
        <v>0</v>
      </c>
      <c r="AD265" s="10">
        <f>SUMIFS(MERCALYS!$E$9:$E$3000,MERCALYS!$D$9:$D$3000,AD$1,MERCALYS!$A$9:$A$3000,$A265)</f>
        <v>0</v>
      </c>
    </row>
    <row r="266" spans="1:30">
      <c r="A266" s="10" t="str">
        <f>IF(ROW()-1&gt;MAX(MERCALYS!$L$9:$L$3000),"",INDEX(MERCALYS!$A$9:$A$3000,MATCH(ROW()-1,MERCALYS!$L$9:$L$3000,0)))</f>
        <v>0000019095193</v>
      </c>
      <c r="B266" s="10" t="str">
        <f>IF($A266="","",VLOOKUP($A266,MERCALYS!$A$9:$C$3000,3,0))</f>
        <v>RANOU JAMBON SEC DD 5TRC100G</v>
      </c>
      <c r="C266" s="10">
        <f>SUMIFS(MERCALYS!$E$9:$E$3000,MERCALYS!$D$9:$D$3000,C$1,MERCALYS!$A$9:$A$3000,$A266)</f>
        <v>0</v>
      </c>
      <c r="D266" s="10">
        <f>SUMIFS(MERCALYS!$E$9:$E$3000,MERCALYS!$D$9:$D$3000,D$1,MERCALYS!$A$9:$A$3000,$A266)</f>
        <v>0</v>
      </c>
      <c r="E266" s="10">
        <f>SUMIFS(MERCALYS!$E$9:$E$3000,MERCALYS!$D$9:$D$3000,E$1,MERCALYS!$A$9:$A$3000,$A266)</f>
        <v>0</v>
      </c>
      <c r="F266" s="10">
        <f>SUMIFS(MERCALYS!$E$9:$E$3000,MERCALYS!$D$9:$D$3000,F$1,MERCALYS!$A$9:$A$3000,$A266)</f>
        <v>0</v>
      </c>
      <c r="G266" s="10">
        <f>SUMIFS(MERCALYS!$E$9:$E$3000,MERCALYS!$D$9:$D$3000,G$1,MERCALYS!$A$9:$A$3000,$A266)</f>
        <v>0</v>
      </c>
      <c r="H266" s="10">
        <f>SUMIFS(MERCALYS!$E$9:$E$3000,MERCALYS!$D$9:$D$3000,H$1,MERCALYS!$A$9:$A$3000,$A266)</f>
        <v>0</v>
      </c>
      <c r="I266" s="10">
        <f>SUMIFS(MERCALYS!$E$9:$E$3000,MERCALYS!$D$9:$D$3000,I$1,MERCALYS!$A$9:$A$3000,$A266)</f>
        <v>0</v>
      </c>
      <c r="J266" s="10">
        <f>SUMIFS(MERCALYS!$E$9:$E$3000,MERCALYS!$D$9:$D$3000,J$1,MERCALYS!$A$9:$A$3000,$A266)</f>
        <v>0</v>
      </c>
      <c r="K266" s="10">
        <f>SUMIFS(MERCALYS!$E$9:$E$3000,MERCALYS!$D$9:$D$3000,K$1,MERCALYS!$A$9:$A$3000,$A266)</f>
        <v>0</v>
      </c>
      <c r="L266" s="10">
        <f>SUMIFS(MERCALYS!$E$9:$E$3000,MERCALYS!$D$9:$D$3000,L$1,MERCALYS!$A$9:$A$3000,$A266)</f>
        <v>0</v>
      </c>
      <c r="M266" s="10">
        <f>SUMIFS(MERCALYS!$E$9:$E$3000,MERCALYS!$D$9:$D$3000,M$1,MERCALYS!$A$9:$A$3000,$A266)</f>
        <v>1</v>
      </c>
      <c r="N266" s="10">
        <f>SUMIFS(MERCALYS!$E$9:$E$3000,MERCALYS!$D$9:$D$3000,N$1,MERCALYS!$A$9:$A$3000,$A266)</f>
        <v>0</v>
      </c>
      <c r="O266" s="10">
        <f>SUMIFS(MERCALYS!$E$9:$E$3000,MERCALYS!$D$9:$D$3000,O$1,MERCALYS!$A$9:$A$3000,$A266)</f>
        <v>0</v>
      </c>
      <c r="P266" s="10">
        <f>SUMIFS(MERCALYS!$E$9:$E$3000,MERCALYS!$D$9:$D$3000,P$1,MERCALYS!$A$9:$A$3000,$A266)</f>
        <v>0</v>
      </c>
      <c r="Q266" s="10">
        <f>SUMIFS(MERCALYS!$E$9:$E$3000,MERCALYS!$D$9:$D$3000,Q$1,MERCALYS!$A$9:$A$3000,$A266)</f>
        <v>0</v>
      </c>
      <c r="R266" s="10">
        <f>SUMIFS(MERCALYS!$E$9:$E$3000,MERCALYS!$D$9:$D$3000,R$1,MERCALYS!$A$9:$A$3000,$A266)</f>
        <v>0</v>
      </c>
      <c r="S266" s="10">
        <f>SUMIFS(MERCALYS!$E$9:$E$3000,MERCALYS!$D$9:$D$3000,S$1,MERCALYS!$A$9:$A$3000,$A266)</f>
        <v>0</v>
      </c>
      <c r="T266" s="10">
        <f>SUMIFS(MERCALYS!$E$9:$E$3000,MERCALYS!$D$9:$D$3000,T$1,MERCALYS!$A$9:$A$3000,$A266)</f>
        <v>0</v>
      </c>
      <c r="U266" s="10">
        <f>SUMIFS(MERCALYS!$E$9:$E$3000,MERCALYS!$D$9:$D$3000,U$1,MERCALYS!$A$9:$A$3000,$A266)</f>
        <v>0</v>
      </c>
      <c r="V266" s="10">
        <f>SUMIFS(MERCALYS!$E$9:$E$3000,MERCALYS!$D$9:$D$3000,V$1,MERCALYS!$A$9:$A$3000,$A266)</f>
        <v>0</v>
      </c>
      <c r="W266" s="10">
        <f>SUMIFS(MERCALYS!$E$9:$E$3000,MERCALYS!$D$9:$D$3000,W$1,MERCALYS!$A$9:$A$3000,$A266)</f>
        <v>0</v>
      </c>
      <c r="X266" s="10">
        <f>SUMIFS(MERCALYS!$E$9:$E$3000,MERCALYS!$D$9:$D$3000,X$1,MERCALYS!$A$9:$A$3000,$A266)</f>
        <v>0</v>
      </c>
      <c r="Y266" s="10">
        <f>SUMIFS(MERCALYS!$E$9:$E$3000,MERCALYS!$D$9:$D$3000,Y$1,MERCALYS!$A$9:$A$3000,$A266)</f>
        <v>0</v>
      </c>
      <c r="Z266" s="10">
        <f>SUMIFS(MERCALYS!$E$9:$E$3000,MERCALYS!$D$9:$D$3000,Z$1,MERCALYS!$A$9:$A$3000,$A266)</f>
        <v>0</v>
      </c>
      <c r="AA266" s="10">
        <f>SUMIFS(MERCALYS!$E$9:$E$3000,MERCALYS!$D$9:$D$3000,AA$1,MERCALYS!$A$9:$A$3000,$A266)</f>
        <v>0</v>
      </c>
      <c r="AB266" s="10">
        <f>SUMIFS(MERCALYS!$E$9:$E$3000,MERCALYS!$D$9:$D$3000,AB$1,MERCALYS!$A$9:$A$3000,$A266)</f>
        <v>0</v>
      </c>
      <c r="AC266" s="10">
        <f>SUMIFS(MERCALYS!$E$9:$E$3000,MERCALYS!$D$9:$D$3000,AC$1,MERCALYS!$A$9:$A$3000,$A266)</f>
        <v>0</v>
      </c>
      <c r="AD266" s="10">
        <f>SUMIFS(MERCALYS!$E$9:$E$3000,MERCALYS!$D$9:$D$3000,AD$1,MERCALYS!$A$9:$A$3000,$A266)</f>
        <v>0</v>
      </c>
    </row>
    <row r="267" spans="1:30">
      <c r="A267" s="10" t="str">
        <f>IF(ROW()-1&gt;MAX(MERCALYS!$L$9:$L$3000),"",INDEX(MERCALYS!$A$9:$A$3000,MATCH(ROW()-1,MERCALYS!$L$9:$L$3000,0)))</f>
        <v>0000019095196</v>
      </c>
      <c r="B267" s="10" t="str">
        <f>IF($A267="","",VLOOKUP($A267,MERCALYS!$A$9:$C$3000,3,0))</f>
        <v>ONNO MOUSSE CANARD FIGUE 1K5</v>
      </c>
      <c r="C267" s="10">
        <f>SUMIFS(MERCALYS!$E$9:$E$3000,MERCALYS!$D$9:$D$3000,C$1,MERCALYS!$A$9:$A$3000,$A267)</f>
        <v>0</v>
      </c>
      <c r="D267" s="10">
        <f>SUMIFS(MERCALYS!$E$9:$E$3000,MERCALYS!$D$9:$D$3000,D$1,MERCALYS!$A$9:$A$3000,$A267)</f>
        <v>0</v>
      </c>
      <c r="E267" s="10">
        <f>SUMIFS(MERCALYS!$E$9:$E$3000,MERCALYS!$D$9:$D$3000,E$1,MERCALYS!$A$9:$A$3000,$A267)</f>
        <v>0</v>
      </c>
      <c r="F267" s="10">
        <f>SUMIFS(MERCALYS!$E$9:$E$3000,MERCALYS!$D$9:$D$3000,F$1,MERCALYS!$A$9:$A$3000,$A267)</f>
        <v>0.55000000000000004</v>
      </c>
      <c r="G267" s="10">
        <f>SUMIFS(MERCALYS!$E$9:$E$3000,MERCALYS!$D$9:$D$3000,G$1,MERCALYS!$A$9:$A$3000,$A267)</f>
        <v>0</v>
      </c>
      <c r="H267" s="10">
        <f>SUMIFS(MERCALYS!$E$9:$E$3000,MERCALYS!$D$9:$D$3000,H$1,MERCALYS!$A$9:$A$3000,$A267)</f>
        <v>0</v>
      </c>
      <c r="I267" s="10">
        <f>SUMIFS(MERCALYS!$E$9:$E$3000,MERCALYS!$D$9:$D$3000,I$1,MERCALYS!$A$9:$A$3000,$A267)</f>
        <v>0</v>
      </c>
      <c r="J267" s="10">
        <f>SUMIFS(MERCALYS!$E$9:$E$3000,MERCALYS!$D$9:$D$3000,J$1,MERCALYS!$A$9:$A$3000,$A267)</f>
        <v>0</v>
      </c>
      <c r="K267" s="10">
        <f>SUMIFS(MERCALYS!$E$9:$E$3000,MERCALYS!$D$9:$D$3000,K$1,MERCALYS!$A$9:$A$3000,$A267)</f>
        <v>0</v>
      </c>
      <c r="L267" s="10">
        <f>SUMIFS(MERCALYS!$E$9:$E$3000,MERCALYS!$D$9:$D$3000,L$1,MERCALYS!$A$9:$A$3000,$A267)</f>
        <v>0</v>
      </c>
      <c r="M267" s="10">
        <f>SUMIFS(MERCALYS!$E$9:$E$3000,MERCALYS!$D$9:$D$3000,M$1,MERCALYS!$A$9:$A$3000,$A267)</f>
        <v>0</v>
      </c>
      <c r="N267" s="10">
        <f>SUMIFS(MERCALYS!$E$9:$E$3000,MERCALYS!$D$9:$D$3000,N$1,MERCALYS!$A$9:$A$3000,$A267)</f>
        <v>0</v>
      </c>
      <c r="O267" s="10">
        <f>SUMIFS(MERCALYS!$E$9:$E$3000,MERCALYS!$D$9:$D$3000,O$1,MERCALYS!$A$9:$A$3000,$A267)</f>
        <v>0</v>
      </c>
      <c r="P267" s="10">
        <f>SUMIFS(MERCALYS!$E$9:$E$3000,MERCALYS!$D$9:$D$3000,P$1,MERCALYS!$A$9:$A$3000,$A267)</f>
        <v>0</v>
      </c>
      <c r="Q267" s="10">
        <f>SUMIFS(MERCALYS!$E$9:$E$3000,MERCALYS!$D$9:$D$3000,Q$1,MERCALYS!$A$9:$A$3000,$A267)</f>
        <v>0</v>
      </c>
      <c r="R267" s="10">
        <f>SUMIFS(MERCALYS!$E$9:$E$3000,MERCALYS!$D$9:$D$3000,R$1,MERCALYS!$A$9:$A$3000,$A267)</f>
        <v>0</v>
      </c>
      <c r="S267" s="10">
        <f>SUMIFS(MERCALYS!$E$9:$E$3000,MERCALYS!$D$9:$D$3000,S$1,MERCALYS!$A$9:$A$3000,$A267)</f>
        <v>0</v>
      </c>
      <c r="T267" s="10">
        <f>SUMIFS(MERCALYS!$E$9:$E$3000,MERCALYS!$D$9:$D$3000,T$1,MERCALYS!$A$9:$A$3000,$A267)</f>
        <v>0</v>
      </c>
      <c r="U267" s="10">
        <f>SUMIFS(MERCALYS!$E$9:$E$3000,MERCALYS!$D$9:$D$3000,U$1,MERCALYS!$A$9:$A$3000,$A267)</f>
        <v>0</v>
      </c>
      <c r="V267" s="10">
        <f>SUMIFS(MERCALYS!$E$9:$E$3000,MERCALYS!$D$9:$D$3000,V$1,MERCALYS!$A$9:$A$3000,$A267)</f>
        <v>0</v>
      </c>
      <c r="W267" s="10">
        <f>SUMIFS(MERCALYS!$E$9:$E$3000,MERCALYS!$D$9:$D$3000,W$1,MERCALYS!$A$9:$A$3000,$A267)</f>
        <v>0</v>
      </c>
      <c r="X267" s="10">
        <f>SUMIFS(MERCALYS!$E$9:$E$3000,MERCALYS!$D$9:$D$3000,X$1,MERCALYS!$A$9:$A$3000,$A267)</f>
        <v>0</v>
      </c>
      <c r="Y267" s="10">
        <f>SUMIFS(MERCALYS!$E$9:$E$3000,MERCALYS!$D$9:$D$3000,Y$1,MERCALYS!$A$9:$A$3000,$A267)</f>
        <v>0</v>
      </c>
      <c r="Z267" s="10">
        <f>SUMIFS(MERCALYS!$E$9:$E$3000,MERCALYS!$D$9:$D$3000,Z$1,MERCALYS!$A$9:$A$3000,$A267)</f>
        <v>0</v>
      </c>
      <c r="AA267" s="10">
        <f>SUMIFS(MERCALYS!$E$9:$E$3000,MERCALYS!$D$9:$D$3000,AA$1,MERCALYS!$A$9:$A$3000,$A267)</f>
        <v>0</v>
      </c>
      <c r="AB267" s="10">
        <f>SUMIFS(MERCALYS!$E$9:$E$3000,MERCALYS!$D$9:$D$3000,AB$1,MERCALYS!$A$9:$A$3000,$A267)</f>
        <v>0</v>
      </c>
      <c r="AC267" s="10">
        <f>SUMIFS(MERCALYS!$E$9:$E$3000,MERCALYS!$D$9:$D$3000,AC$1,MERCALYS!$A$9:$A$3000,$A267)</f>
        <v>0</v>
      </c>
      <c r="AD267" s="10">
        <f>SUMIFS(MERCALYS!$E$9:$E$3000,MERCALYS!$D$9:$D$3000,AD$1,MERCALYS!$A$9:$A$3000,$A267)</f>
        <v>0</v>
      </c>
    </row>
    <row r="268" spans="1:30">
      <c r="A268" s="10" t="str">
        <f>IF(ROW()-1&gt;MAX(MERCALYS!$L$9:$L$3000),"",INDEX(MERCALYS!$A$9:$A$3000,MATCH(ROW()-1,MERCALYS!$L$9:$L$3000,0)))</f>
        <v>0000019095292</v>
      </c>
      <c r="B268" s="10" t="str">
        <f>IF($A268="","",VLOOKUP($A268,MERCALYS!$A$9:$C$3000,3,0))</f>
        <v>CHAB.BIO1/2BAG.PREC.CAMP2X125G</v>
      </c>
      <c r="C268" s="10">
        <f>SUMIFS(MERCALYS!$E$9:$E$3000,MERCALYS!$D$9:$D$3000,C$1,MERCALYS!$A$9:$A$3000,$A268)</f>
        <v>0</v>
      </c>
      <c r="D268" s="10">
        <f>SUMIFS(MERCALYS!$E$9:$E$3000,MERCALYS!$D$9:$D$3000,D$1,MERCALYS!$A$9:$A$3000,$A268)</f>
        <v>0</v>
      </c>
      <c r="E268" s="10">
        <f>SUMIFS(MERCALYS!$E$9:$E$3000,MERCALYS!$D$9:$D$3000,E$1,MERCALYS!$A$9:$A$3000,$A268)</f>
        <v>0</v>
      </c>
      <c r="F268" s="10">
        <f>SUMIFS(MERCALYS!$E$9:$E$3000,MERCALYS!$D$9:$D$3000,F$1,MERCALYS!$A$9:$A$3000,$A268)</f>
        <v>0</v>
      </c>
      <c r="G268" s="10">
        <f>SUMIFS(MERCALYS!$E$9:$E$3000,MERCALYS!$D$9:$D$3000,G$1,MERCALYS!$A$9:$A$3000,$A268)</f>
        <v>0</v>
      </c>
      <c r="H268" s="10">
        <f>SUMIFS(MERCALYS!$E$9:$E$3000,MERCALYS!$D$9:$D$3000,H$1,MERCALYS!$A$9:$A$3000,$A268)</f>
        <v>0</v>
      </c>
      <c r="I268" s="10">
        <f>SUMIFS(MERCALYS!$E$9:$E$3000,MERCALYS!$D$9:$D$3000,I$1,MERCALYS!$A$9:$A$3000,$A268)</f>
        <v>0</v>
      </c>
      <c r="J268" s="10">
        <f>SUMIFS(MERCALYS!$E$9:$E$3000,MERCALYS!$D$9:$D$3000,J$1,MERCALYS!$A$9:$A$3000,$A268)</f>
        <v>0</v>
      </c>
      <c r="K268" s="10">
        <f>SUMIFS(MERCALYS!$E$9:$E$3000,MERCALYS!$D$9:$D$3000,K$1,MERCALYS!$A$9:$A$3000,$A268)</f>
        <v>0</v>
      </c>
      <c r="L268" s="10">
        <f>SUMIFS(MERCALYS!$E$9:$E$3000,MERCALYS!$D$9:$D$3000,L$1,MERCALYS!$A$9:$A$3000,$A268)</f>
        <v>5</v>
      </c>
      <c r="M268" s="10">
        <f>SUMIFS(MERCALYS!$E$9:$E$3000,MERCALYS!$D$9:$D$3000,M$1,MERCALYS!$A$9:$A$3000,$A268)</f>
        <v>0</v>
      </c>
      <c r="N268" s="10">
        <f>SUMIFS(MERCALYS!$E$9:$E$3000,MERCALYS!$D$9:$D$3000,N$1,MERCALYS!$A$9:$A$3000,$A268)</f>
        <v>0</v>
      </c>
      <c r="O268" s="10">
        <f>SUMIFS(MERCALYS!$E$9:$E$3000,MERCALYS!$D$9:$D$3000,O$1,MERCALYS!$A$9:$A$3000,$A268)</f>
        <v>0</v>
      </c>
      <c r="P268" s="10">
        <f>SUMIFS(MERCALYS!$E$9:$E$3000,MERCALYS!$D$9:$D$3000,P$1,MERCALYS!$A$9:$A$3000,$A268)</f>
        <v>0</v>
      </c>
      <c r="Q268" s="10">
        <f>SUMIFS(MERCALYS!$E$9:$E$3000,MERCALYS!$D$9:$D$3000,Q$1,MERCALYS!$A$9:$A$3000,$A268)</f>
        <v>0</v>
      </c>
      <c r="R268" s="10">
        <f>SUMIFS(MERCALYS!$E$9:$E$3000,MERCALYS!$D$9:$D$3000,R$1,MERCALYS!$A$9:$A$3000,$A268)</f>
        <v>0</v>
      </c>
      <c r="S268" s="10">
        <f>SUMIFS(MERCALYS!$E$9:$E$3000,MERCALYS!$D$9:$D$3000,S$1,MERCALYS!$A$9:$A$3000,$A268)</f>
        <v>0</v>
      </c>
      <c r="T268" s="10">
        <f>SUMIFS(MERCALYS!$E$9:$E$3000,MERCALYS!$D$9:$D$3000,T$1,MERCALYS!$A$9:$A$3000,$A268)</f>
        <v>0</v>
      </c>
      <c r="U268" s="10">
        <f>SUMIFS(MERCALYS!$E$9:$E$3000,MERCALYS!$D$9:$D$3000,U$1,MERCALYS!$A$9:$A$3000,$A268)</f>
        <v>0</v>
      </c>
      <c r="V268" s="10">
        <f>SUMIFS(MERCALYS!$E$9:$E$3000,MERCALYS!$D$9:$D$3000,V$1,MERCALYS!$A$9:$A$3000,$A268)</f>
        <v>0</v>
      </c>
      <c r="W268" s="10">
        <f>SUMIFS(MERCALYS!$E$9:$E$3000,MERCALYS!$D$9:$D$3000,W$1,MERCALYS!$A$9:$A$3000,$A268)</f>
        <v>0</v>
      </c>
      <c r="X268" s="10">
        <f>SUMIFS(MERCALYS!$E$9:$E$3000,MERCALYS!$D$9:$D$3000,X$1,MERCALYS!$A$9:$A$3000,$A268)</f>
        <v>0</v>
      </c>
      <c r="Y268" s="10">
        <f>SUMIFS(MERCALYS!$E$9:$E$3000,MERCALYS!$D$9:$D$3000,Y$1,MERCALYS!$A$9:$A$3000,$A268)</f>
        <v>0</v>
      </c>
      <c r="Z268" s="10">
        <f>SUMIFS(MERCALYS!$E$9:$E$3000,MERCALYS!$D$9:$D$3000,Z$1,MERCALYS!$A$9:$A$3000,$A268)</f>
        <v>0</v>
      </c>
      <c r="AA268" s="10">
        <f>SUMIFS(MERCALYS!$E$9:$E$3000,MERCALYS!$D$9:$D$3000,AA$1,MERCALYS!$A$9:$A$3000,$A268)</f>
        <v>0</v>
      </c>
      <c r="AB268" s="10">
        <f>SUMIFS(MERCALYS!$E$9:$E$3000,MERCALYS!$D$9:$D$3000,AB$1,MERCALYS!$A$9:$A$3000,$A268)</f>
        <v>0</v>
      </c>
      <c r="AC268" s="10">
        <f>SUMIFS(MERCALYS!$E$9:$E$3000,MERCALYS!$D$9:$D$3000,AC$1,MERCALYS!$A$9:$A$3000,$A268)</f>
        <v>0</v>
      </c>
      <c r="AD268" s="10">
        <f>SUMIFS(MERCALYS!$E$9:$E$3000,MERCALYS!$D$9:$D$3000,AD$1,MERCALYS!$A$9:$A$3000,$A268)</f>
        <v>0</v>
      </c>
    </row>
    <row r="269" spans="1:30">
      <c r="A269" s="10" t="str">
        <f>IF(ROW()-1&gt;MAX(MERCALYS!$L$9:$L$3000),"",INDEX(MERCALYS!$A$9:$A$3000,MATCH(ROW()-1,MERCALYS!$L$9:$L$3000,0)))</f>
        <v>0000019097532</v>
      </c>
      <c r="B269" s="10" t="str">
        <f>IF($A269="","",VLOOKUP($A269,MERCALYS!$A$9:$C$3000,3,0))</f>
        <v>JEUNE POUSSES ET ROQUETTE 145G</v>
      </c>
      <c r="C269" s="10">
        <f>SUMIFS(MERCALYS!$E$9:$E$3000,MERCALYS!$D$9:$D$3000,C$1,MERCALYS!$A$9:$A$3000,$A269)</f>
        <v>0</v>
      </c>
      <c r="D269" s="10">
        <f>SUMIFS(MERCALYS!$E$9:$E$3000,MERCALYS!$D$9:$D$3000,D$1,MERCALYS!$A$9:$A$3000,$A269)</f>
        <v>0</v>
      </c>
      <c r="E269" s="10">
        <f>SUMIFS(MERCALYS!$E$9:$E$3000,MERCALYS!$D$9:$D$3000,E$1,MERCALYS!$A$9:$A$3000,$A269)</f>
        <v>0</v>
      </c>
      <c r="F269" s="10">
        <f>SUMIFS(MERCALYS!$E$9:$E$3000,MERCALYS!$D$9:$D$3000,F$1,MERCALYS!$A$9:$A$3000,$A269)</f>
        <v>0</v>
      </c>
      <c r="G269" s="10">
        <f>SUMIFS(MERCALYS!$E$9:$E$3000,MERCALYS!$D$9:$D$3000,G$1,MERCALYS!$A$9:$A$3000,$A269)</f>
        <v>0</v>
      </c>
      <c r="H269" s="10">
        <f>SUMIFS(MERCALYS!$E$9:$E$3000,MERCALYS!$D$9:$D$3000,H$1,MERCALYS!$A$9:$A$3000,$A269)</f>
        <v>0</v>
      </c>
      <c r="I269" s="10">
        <f>SUMIFS(MERCALYS!$E$9:$E$3000,MERCALYS!$D$9:$D$3000,I$1,MERCALYS!$A$9:$A$3000,$A269)</f>
        <v>0</v>
      </c>
      <c r="J269" s="10">
        <f>SUMIFS(MERCALYS!$E$9:$E$3000,MERCALYS!$D$9:$D$3000,J$1,MERCALYS!$A$9:$A$3000,$A269)</f>
        <v>0</v>
      </c>
      <c r="K269" s="10">
        <f>SUMIFS(MERCALYS!$E$9:$E$3000,MERCALYS!$D$9:$D$3000,K$1,MERCALYS!$A$9:$A$3000,$A269)</f>
        <v>0</v>
      </c>
      <c r="L269" s="10">
        <f>SUMIFS(MERCALYS!$E$9:$E$3000,MERCALYS!$D$9:$D$3000,L$1,MERCALYS!$A$9:$A$3000,$A269)</f>
        <v>0</v>
      </c>
      <c r="M269" s="10">
        <f>SUMIFS(MERCALYS!$E$9:$E$3000,MERCALYS!$D$9:$D$3000,M$1,MERCALYS!$A$9:$A$3000,$A269)</f>
        <v>0</v>
      </c>
      <c r="N269" s="10">
        <f>SUMIFS(MERCALYS!$E$9:$E$3000,MERCALYS!$D$9:$D$3000,N$1,MERCALYS!$A$9:$A$3000,$A269)</f>
        <v>0</v>
      </c>
      <c r="O269" s="10">
        <f>SUMIFS(MERCALYS!$E$9:$E$3000,MERCALYS!$D$9:$D$3000,O$1,MERCALYS!$A$9:$A$3000,$A269)</f>
        <v>0</v>
      </c>
      <c r="P269" s="10">
        <f>SUMIFS(MERCALYS!$E$9:$E$3000,MERCALYS!$D$9:$D$3000,P$1,MERCALYS!$A$9:$A$3000,$A269)</f>
        <v>0</v>
      </c>
      <c r="Q269" s="10">
        <f>SUMIFS(MERCALYS!$E$9:$E$3000,MERCALYS!$D$9:$D$3000,Q$1,MERCALYS!$A$9:$A$3000,$A269)</f>
        <v>0</v>
      </c>
      <c r="R269" s="10">
        <f>SUMIFS(MERCALYS!$E$9:$E$3000,MERCALYS!$D$9:$D$3000,R$1,MERCALYS!$A$9:$A$3000,$A269)</f>
        <v>0</v>
      </c>
      <c r="S269" s="10">
        <f>SUMIFS(MERCALYS!$E$9:$E$3000,MERCALYS!$D$9:$D$3000,S$1,MERCALYS!$A$9:$A$3000,$A269)</f>
        <v>2</v>
      </c>
      <c r="T269" s="10">
        <f>SUMIFS(MERCALYS!$E$9:$E$3000,MERCALYS!$D$9:$D$3000,T$1,MERCALYS!$A$9:$A$3000,$A269)</f>
        <v>0</v>
      </c>
      <c r="U269" s="10">
        <f>SUMIFS(MERCALYS!$E$9:$E$3000,MERCALYS!$D$9:$D$3000,U$1,MERCALYS!$A$9:$A$3000,$A269)</f>
        <v>0</v>
      </c>
      <c r="V269" s="10">
        <f>SUMIFS(MERCALYS!$E$9:$E$3000,MERCALYS!$D$9:$D$3000,V$1,MERCALYS!$A$9:$A$3000,$A269)</f>
        <v>0</v>
      </c>
      <c r="W269" s="10">
        <f>SUMIFS(MERCALYS!$E$9:$E$3000,MERCALYS!$D$9:$D$3000,W$1,MERCALYS!$A$9:$A$3000,$A269)</f>
        <v>0</v>
      </c>
      <c r="X269" s="10">
        <f>SUMIFS(MERCALYS!$E$9:$E$3000,MERCALYS!$D$9:$D$3000,X$1,MERCALYS!$A$9:$A$3000,$A269)</f>
        <v>0</v>
      </c>
      <c r="Y269" s="10">
        <f>SUMIFS(MERCALYS!$E$9:$E$3000,MERCALYS!$D$9:$D$3000,Y$1,MERCALYS!$A$9:$A$3000,$A269)</f>
        <v>0</v>
      </c>
      <c r="Z269" s="10">
        <f>SUMIFS(MERCALYS!$E$9:$E$3000,MERCALYS!$D$9:$D$3000,Z$1,MERCALYS!$A$9:$A$3000,$A269)</f>
        <v>0</v>
      </c>
      <c r="AA269" s="10">
        <f>SUMIFS(MERCALYS!$E$9:$E$3000,MERCALYS!$D$9:$D$3000,AA$1,MERCALYS!$A$9:$A$3000,$A269)</f>
        <v>0</v>
      </c>
      <c r="AB269" s="10">
        <f>SUMIFS(MERCALYS!$E$9:$E$3000,MERCALYS!$D$9:$D$3000,AB$1,MERCALYS!$A$9:$A$3000,$A269)</f>
        <v>0</v>
      </c>
      <c r="AC269" s="10">
        <f>SUMIFS(MERCALYS!$E$9:$E$3000,MERCALYS!$D$9:$D$3000,AC$1,MERCALYS!$A$9:$A$3000,$A269)</f>
        <v>0</v>
      </c>
      <c r="AD269" s="10">
        <f>SUMIFS(MERCALYS!$E$9:$E$3000,MERCALYS!$D$9:$D$3000,AD$1,MERCALYS!$A$9:$A$3000,$A269)</f>
        <v>0</v>
      </c>
    </row>
    <row r="270" spans="1:30">
      <c r="A270" s="10" t="str">
        <f>IF(ROW()-1&gt;MAX(MERCALYS!$L$9:$L$3000),"",INDEX(MERCALYS!$A$9:$A$3000,MATCH(ROW()-1,MERCALYS!$L$9:$L$3000,0)))</f>
        <v>0000019106094</v>
      </c>
      <c r="B270" s="10" t="str">
        <f>IF($A270="","",VLOOKUP($A270,MERCALYS!$A$9:$C$3000,3,0))</f>
        <v>BCHESNEL RILLETT PLET ROTI400G</v>
      </c>
      <c r="C270" s="10">
        <f>SUMIFS(MERCALYS!$E$9:$E$3000,MERCALYS!$D$9:$D$3000,C$1,MERCALYS!$A$9:$A$3000,$A270)</f>
        <v>0</v>
      </c>
      <c r="D270" s="10">
        <f>SUMIFS(MERCALYS!$E$9:$E$3000,MERCALYS!$D$9:$D$3000,D$1,MERCALYS!$A$9:$A$3000,$A270)</f>
        <v>0</v>
      </c>
      <c r="E270" s="10">
        <f>SUMIFS(MERCALYS!$E$9:$E$3000,MERCALYS!$D$9:$D$3000,E$1,MERCALYS!$A$9:$A$3000,$A270)</f>
        <v>1</v>
      </c>
      <c r="F270" s="10">
        <f>SUMIFS(MERCALYS!$E$9:$E$3000,MERCALYS!$D$9:$D$3000,F$1,MERCALYS!$A$9:$A$3000,$A270)</f>
        <v>0</v>
      </c>
      <c r="G270" s="10">
        <f>SUMIFS(MERCALYS!$E$9:$E$3000,MERCALYS!$D$9:$D$3000,G$1,MERCALYS!$A$9:$A$3000,$A270)</f>
        <v>0</v>
      </c>
      <c r="H270" s="10">
        <f>SUMIFS(MERCALYS!$E$9:$E$3000,MERCALYS!$D$9:$D$3000,H$1,MERCALYS!$A$9:$A$3000,$A270)</f>
        <v>0</v>
      </c>
      <c r="I270" s="10">
        <f>SUMIFS(MERCALYS!$E$9:$E$3000,MERCALYS!$D$9:$D$3000,I$1,MERCALYS!$A$9:$A$3000,$A270)</f>
        <v>0</v>
      </c>
      <c r="J270" s="10">
        <f>SUMIFS(MERCALYS!$E$9:$E$3000,MERCALYS!$D$9:$D$3000,J$1,MERCALYS!$A$9:$A$3000,$A270)</f>
        <v>0</v>
      </c>
      <c r="K270" s="10">
        <f>SUMIFS(MERCALYS!$E$9:$E$3000,MERCALYS!$D$9:$D$3000,K$1,MERCALYS!$A$9:$A$3000,$A270)</f>
        <v>0</v>
      </c>
      <c r="L270" s="10">
        <f>SUMIFS(MERCALYS!$E$9:$E$3000,MERCALYS!$D$9:$D$3000,L$1,MERCALYS!$A$9:$A$3000,$A270)</f>
        <v>0</v>
      </c>
      <c r="M270" s="10">
        <f>SUMIFS(MERCALYS!$E$9:$E$3000,MERCALYS!$D$9:$D$3000,M$1,MERCALYS!$A$9:$A$3000,$A270)</f>
        <v>0</v>
      </c>
      <c r="N270" s="10">
        <f>SUMIFS(MERCALYS!$E$9:$E$3000,MERCALYS!$D$9:$D$3000,N$1,MERCALYS!$A$9:$A$3000,$A270)</f>
        <v>0</v>
      </c>
      <c r="O270" s="10">
        <f>SUMIFS(MERCALYS!$E$9:$E$3000,MERCALYS!$D$9:$D$3000,O$1,MERCALYS!$A$9:$A$3000,$A270)</f>
        <v>0</v>
      </c>
      <c r="P270" s="10">
        <f>SUMIFS(MERCALYS!$E$9:$E$3000,MERCALYS!$D$9:$D$3000,P$1,MERCALYS!$A$9:$A$3000,$A270)</f>
        <v>0</v>
      </c>
      <c r="Q270" s="10">
        <f>SUMIFS(MERCALYS!$E$9:$E$3000,MERCALYS!$D$9:$D$3000,Q$1,MERCALYS!$A$9:$A$3000,$A270)</f>
        <v>0</v>
      </c>
      <c r="R270" s="10">
        <f>SUMIFS(MERCALYS!$E$9:$E$3000,MERCALYS!$D$9:$D$3000,R$1,MERCALYS!$A$9:$A$3000,$A270)</f>
        <v>0</v>
      </c>
      <c r="S270" s="10">
        <f>SUMIFS(MERCALYS!$E$9:$E$3000,MERCALYS!$D$9:$D$3000,S$1,MERCALYS!$A$9:$A$3000,$A270)</f>
        <v>0</v>
      </c>
      <c r="T270" s="10">
        <f>SUMIFS(MERCALYS!$E$9:$E$3000,MERCALYS!$D$9:$D$3000,T$1,MERCALYS!$A$9:$A$3000,$A270)</f>
        <v>0</v>
      </c>
      <c r="U270" s="10">
        <f>SUMIFS(MERCALYS!$E$9:$E$3000,MERCALYS!$D$9:$D$3000,U$1,MERCALYS!$A$9:$A$3000,$A270)</f>
        <v>0</v>
      </c>
      <c r="V270" s="10">
        <f>SUMIFS(MERCALYS!$E$9:$E$3000,MERCALYS!$D$9:$D$3000,V$1,MERCALYS!$A$9:$A$3000,$A270)</f>
        <v>0</v>
      </c>
      <c r="W270" s="10">
        <f>SUMIFS(MERCALYS!$E$9:$E$3000,MERCALYS!$D$9:$D$3000,W$1,MERCALYS!$A$9:$A$3000,$A270)</f>
        <v>0</v>
      </c>
      <c r="X270" s="10">
        <f>SUMIFS(MERCALYS!$E$9:$E$3000,MERCALYS!$D$9:$D$3000,X$1,MERCALYS!$A$9:$A$3000,$A270)</f>
        <v>0</v>
      </c>
      <c r="Y270" s="10">
        <f>SUMIFS(MERCALYS!$E$9:$E$3000,MERCALYS!$D$9:$D$3000,Y$1,MERCALYS!$A$9:$A$3000,$A270)</f>
        <v>0</v>
      </c>
      <c r="Z270" s="10">
        <f>SUMIFS(MERCALYS!$E$9:$E$3000,MERCALYS!$D$9:$D$3000,Z$1,MERCALYS!$A$9:$A$3000,$A270)</f>
        <v>0</v>
      </c>
      <c r="AA270" s="10">
        <f>SUMIFS(MERCALYS!$E$9:$E$3000,MERCALYS!$D$9:$D$3000,AA$1,MERCALYS!$A$9:$A$3000,$A270)</f>
        <v>0</v>
      </c>
      <c r="AB270" s="10">
        <f>SUMIFS(MERCALYS!$E$9:$E$3000,MERCALYS!$D$9:$D$3000,AB$1,MERCALYS!$A$9:$A$3000,$A270)</f>
        <v>0</v>
      </c>
      <c r="AC270" s="10">
        <f>SUMIFS(MERCALYS!$E$9:$E$3000,MERCALYS!$D$9:$D$3000,AC$1,MERCALYS!$A$9:$A$3000,$A270)</f>
        <v>0</v>
      </c>
      <c r="AD270" s="10">
        <f>SUMIFS(MERCALYS!$E$9:$E$3000,MERCALYS!$D$9:$D$3000,AD$1,MERCALYS!$A$9:$A$3000,$A270)</f>
        <v>0</v>
      </c>
    </row>
    <row r="271" spans="1:30">
      <c r="A271" s="10" t="str">
        <f>IF(ROW()-1&gt;MAX(MERCALYS!$L$9:$L$3000),"",INDEX(MERCALYS!$A$9:$A$3000,MATCH(ROW()-1,MERCALYS!$L$9:$L$3000,0)))</f>
        <v>0000019106260</v>
      </c>
      <c r="B271" s="10" t="str">
        <f>IF($A271="","",VLOOKUP($A271,MERCALYS!$A$9:$C$3000,3,0))</f>
        <v>BOEUF BOURGUIGNON 1K20</v>
      </c>
      <c r="C271" s="10">
        <f>SUMIFS(MERCALYS!$E$9:$E$3000,MERCALYS!$D$9:$D$3000,C$1,MERCALYS!$A$9:$A$3000,$A271)</f>
        <v>0</v>
      </c>
      <c r="D271" s="10">
        <f>SUMIFS(MERCALYS!$E$9:$E$3000,MERCALYS!$D$9:$D$3000,D$1,MERCALYS!$A$9:$A$3000,$A271)</f>
        <v>0</v>
      </c>
      <c r="E271" s="10">
        <f>SUMIFS(MERCALYS!$E$9:$E$3000,MERCALYS!$D$9:$D$3000,E$1,MERCALYS!$A$9:$A$3000,$A271)</f>
        <v>0</v>
      </c>
      <c r="F271" s="10">
        <f>SUMIFS(MERCALYS!$E$9:$E$3000,MERCALYS!$D$9:$D$3000,F$1,MERCALYS!$A$9:$A$3000,$A271)</f>
        <v>0</v>
      </c>
      <c r="G271" s="10">
        <f>SUMIFS(MERCALYS!$E$9:$E$3000,MERCALYS!$D$9:$D$3000,G$1,MERCALYS!$A$9:$A$3000,$A271)</f>
        <v>0</v>
      </c>
      <c r="H271" s="10">
        <f>SUMIFS(MERCALYS!$E$9:$E$3000,MERCALYS!$D$9:$D$3000,H$1,MERCALYS!$A$9:$A$3000,$A271)</f>
        <v>0</v>
      </c>
      <c r="I271" s="10">
        <f>SUMIFS(MERCALYS!$E$9:$E$3000,MERCALYS!$D$9:$D$3000,I$1,MERCALYS!$A$9:$A$3000,$A271)</f>
        <v>0</v>
      </c>
      <c r="J271" s="10">
        <f>SUMIFS(MERCALYS!$E$9:$E$3000,MERCALYS!$D$9:$D$3000,J$1,MERCALYS!$A$9:$A$3000,$A271)</f>
        <v>0</v>
      </c>
      <c r="K271" s="10">
        <f>SUMIFS(MERCALYS!$E$9:$E$3000,MERCALYS!$D$9:$D$3000,K$1,MERCALYS!$A$9:$A$3000,$A271)</f>
        <v>0</v>
      </c>
      <c r="L271" s="10">
        <f>SUMIFS(MERCALYS!$E$9:$E$3000,MERCALYS!$D$9:$D$3000,L$1,MERCALYS!$A$9:$A$3000,$A271)</f>
        <v>0</v>
      </c>
      <c r="M271" s="10">
        <f>SUMIFS(MERCALYS!$E$9:$E$3000,MERCALYS!$D$9:$D$3000,M$1,MERCALYS!$A$9:$A$3000,$A271)</f>
        <v>0</v>
      </c>
      <c r="N271" s="10">
        <f>SUMIFS(MERCALYS!$E$9:$E$3000,MERCALYS!$D$9:$D$3000,N$1,MERCALYS!$A$9:$A$3000,$A271)</f>
        <v>0</v>
      </c>
      <c r="O271" s="10">
        <f>SUMIFS(MERCALYS!$E$9:$E$3000,MERCALYS!$D$9:$D$3000,O$1,MERCALYS!$A$9:$A$3000,$A271)</f>
        <v>0</v>
      </c>
      <c r="P271" s="10">
        <f>SUMIFS(MERCALYS!$E$9:$E$3000,MERCALYS!$D$9:$D$3000,P$1,MERCALYS!$A$9:$A$3000,$A271)</f>
        <v>0.33</v>
      </c>
      <c r="Q271" s="10">
        <f>SUMIFS(MERCALYS!$E$9:$E$3000,MERCALYS!$D$9:$D$3000,Q$1,MERCALYS!$A$9:$A$3000,$A271)</f>
        <v>0</v>
      </c>
      <c r="R271" s="10">
        <f>SUMIFS(MERCALYS!$E$9:$E$3000,MERCALYS!$D$9:$D$3000,R$1,MERCALYS!$A$9:$A$3000,$A271)</f>
        <v>0</v>
      </c>
      <c r="S271" s="10">
        <f>SUMIFS(MERCALYS!$E$9:$E$3000,MERCALYS!$D$9:$D$3000,S$1,MERCALYS!$A$9:$A$3000,$A271)</f>
        <v>0</v>
      </c>
      <c r="T271" s="10">
        <f>SUMIFS(MERCALYS!$E$9:$E$3000,MERCALYS!$D$9:$D$3000,T$1,MERCALYS!$A$9:$A$3000,$A271)</f>
        <v>0</v>
      </c>
      <c r="U271" s="10">
        <f>SUMIFS(MERCALYS!$E$9:$E$3000,MERCALYS!$D$9:$D$3000,U$1,MERCALYS!$A$9:$A$3000,$A271)</f>
        <v>0</v>
      </c>
      <c r="V271" s="10">
        <f>SUMIFS(MERCALYS!$E$9:$E$3000,MERCALYS!$D$9:$D$3000,V$1,MERCALYS!$A$9:$A$3000,$A271)</f>
        <v>0</v>
      </c>
      <c r="W271" s="10">
        <f>SUMIFS(MERCALYS!$E$9:$E$3000,MERCALYS!$D$9:$D$3000,W$1,MERCALYS!$A$9:$A$3000,$A271)</f>
        <v>0</v>
      </c>
      <c r="X271" s="10">
        <f>SUMIFS(MERCALYS!$E$9:$E$3000,MERCALYS!$D$9:$D$3000,X$1,MERCALYS!$A$9:$A$3000,$A271)</f>
        <v>0</v>
      </c>
      <c r="Y271" s="10">
        <f>SUMIFS(MERCALYS!$E$9:$E$3000,MERCALYS!$D$9:$D$3000,Y$1,MERCALYS!$A$9:$A$3000,$A271)</f>
        <v>0</v>
      </c>
      <c r="Z271" s="10">
        <f>SUMIFS(MERCALYS!$E$9:$E$3000,MERCALYS!$D$9:$D$3000,Z$1,MERCALYS!$A$9:$A$3000,$A271)</f>
        <v>0</v>
      </c>
      <c r="AA271" s="10">
        <f>SUMIFS(MERCALYS!$E$9:$E$3000,MERCALYS!$D$9:$D$3000,AA$1,MERCALYS!$A$9:$A$3000,$A271)</f>
        <v>0</v>
      </c>
      <c r="AB271" s="10">
        <f>SUMIFS(MERCALYS!$E$9:$E$3000,MERCALYS!$D$9:$D$3000,AB$1,MERCALYS!$A$9:$A$3000,$A271)</f>
        <v>0</v>
      </c>
      <c r="AC271" s="10">
        <f>SUMIFS(MERCALYS!$E$9:$E$3000,MERCALYS!$D$9:$D$3000,AC$1,MERCALYS!$A$9:$A$3000,$A271)</f>
        <v>0</v>
      </c>
      <c r="AD271" s="10">
        <f>SUMIFS(MERCALYS!$E$9:$E$3000,MERCALYS!$D$9:$D$3000,AD$1,MERCALYS!$A$9:$A$3000,$A271)</f>
        <v>0</v>
      </c>
    </row>
    <row r="272" spans="1:30">
      <c r="A272" s="10" t="str">
        <f>IF(ROW()-1&gt;MAX(MERCALYS!$L$9:$L$3000),"",INDEX(MERCALYS!$A$9:$A$3000,MATCH(ROW()-1,MERCALYS!$L$9:$L$3000,0)))</f>
        <v>0000019107111</v>
      </c>
      <c r="B272" s="10" t="str">
        <f>IF($A272="","",VLOOKUP($A272,MERCALYS!$A$9:$C$3000,3,0))</f>
        <v>DANONE ACTIVIA FRT MIX.12X125G</v>
      </c>
      <c r="C272" s="10">
        <f>SUMIFS(MERCALYS!$E$9:$E$3000,MERCALYS!$D$9:$D$3000,C$1,MERCALYS!$A$9:$A$3000,$A272)</f>
        <v>0</v>
      </c>
      <c r="D272" s="10">
        <f>SUMIFS(MERCALYS!$E$9:$E$3000,MERCALYS!$D$9:$D$3000,D$1,MERCALYS!$A$9:$A$3000,$A272)</f>
        <v>0</v>
      </c>
      <c r="E272" s="10">
        <f>SUMIFS(MERCALYS!$E$9:$E$3000,MERCALYS!$D$9:$D$3000,E$1,MERCALYS!$A$9:$A$3000,$A272)</f>
        <v>0</v>
      </c>
      <c r="F272" s="10">
        <f>SUMIFS(MERCALYS!$E$9:$E$3000,MERCALYS!$D$9:$D$3000,F$1,MERCALYS!$A$9:$A$3000,$A272)</f>
        <v>0</v>
      </c>
      <c r="G272" s="10">
        <f>SUMIFS(MERCALYS!$E$9:$E$3000,MERCALYS!$D$9:$D$3000,G$1,MERCALYS!$A$9:$A$3000,$A272)</f>
        <v>0</v>
      </c>
      <c r="H272" s="10">
        <f>SUMIFS(MERCALYS!$E$9:$E$3000,MERCALYS!$D$9:$D$3000,H$1,MERCALYS!$A$9:$A$3000,$A272)</f>
        <v>0</v>
      </c>
      <c r="I272" s="10">
        <f>SUMIFS(MERCALYS!$E$9:$E$3000,MERCALYS!$D$9:$D$3000,I$1,MERCALYS!$A$9:$A$3000,$A272)</f>
        <v>0</v>
      </c>
      <c r="J272" s="10">
        <f>SUMIFS(MERCALYS!$E$9:$E$3000,MERCALYS!$D$9:$D$3000,J$1,MERCALYS!$A$9:$A$3000,$A272)</f>
        <v>0</v>
      </c>
      <c r="K272" s="10">
        <f>SUMIFS(MERCALYS!$E$9:$E$3000,MERCALYS!$D$9:$D$3000,K$1,MERCALYS!$A$9:$A$3000,$A272)</f>
        <v>0</v>
      </c>
      <c r="L272" s="10">
        <f>SUMIFS(MERCALYS!$E$9:$E$3000,MERCALYS!$D$9:$D$3000,L$1,MERCALYS!$A$9:$A$3000,$A272)</f>
        <v>0</v>
      </c>
      <c r="M272" s="10">
        <f>SUMIFS(MERCALYS!$E$9:$E$3000,MERCALYS!$D$9:$D$3000,M$1,MERCALYS!$A$9:$A$3000,$A272)</f>
        <v>0</v>
      </c>
      <c r="N272" s="10">
        <f>SUMIFS(MERCALYS!$E$9:$E$3000,MERCALYS!$D$9:$D$3000,N$1,MERCALYS!$A$9:$A$3000,$A272)</f>
        <v>0</v>
      </c>
      <c r="O272" s="10">
        <f>SUMIFS(MERCALYS!$E$9:$E$3000,MERCALYS!$D$9:$D$3000,O$1,MERCALYS!$A$9:$A$3000,$A272)</f>
        <v>0</v>
      </c>
      <c r="P272" s="10">
        <f>SUMIFS(MERCALYS!$E$9:$E$3000,MERCALYS!$D$9:$D$3000,P$1,MERCALYS!$A$9:$A$3000,$A272)</f>
        <v>0</v>
      </c>
      <c r="Q272" s="10">
        <f>SUMIFS(MERCALYS!$E$9:$E$3000,MERCALYS!$D$9:$D$3000,Q$1,MERCALYS!$A$9:$A$3000,$A272)</f>
        <v>0</v>
      </c>
      <c r="R272" s="10">
        <f>SUMIFS(MERCALYS!$E$9:$E$3000,MERCALYS!$D$9:$D$3000,R$1,MERCALYS!$A$9:$A$3000,$A272)</f>
        <v>0</v>
      </c>
      <c r="S272" s="10">
        <f>SUMIFS(MERCALYS!$E$9:$E$3000,MERCALYS!$D$9:$D$3000,S$1,MERCALYS!$A$9:$A$3000,$A272)</f>
        <v>0</v>
      </c>
      <c r="T272" s="10">
        <f>SUMIFS(MERCALYS!$E$9:$E$3000,MERCALYS!$D$9:$D$3000,T$1,MERCALYS!$A$9:$A$3000,$A272)</f>
        <v>0</v>
      </c>
      <c r="U272" s="10">
        <f>SUMIFS(MERCALYS!$E$9:$E$3000,MERCALYS!$D$9:$D$3000,U$1,MERCALYS!$A$9:$A$3000,$A272)</f>
        <v>0</v>
      </c>
      <c r="V272" s="10">
        <f>SUMIFS(MERCALYS!$E$9:$E$3000,MERCALYS!$D$9:$D$3000,V$1,MERCALYS!$A$9:$A$3000,$A272)</f>
        <v>0</v>
      </c>
      <c r="W272" s="10">
        <f>SUMIFS(MERCALYS!$E$9:$E$3000,MERCALYS!$D$9:$D$3000,W$1,MERCALYS!$A$9:$A$3000,$A272)</f>
        <v>0</v>
      </c>
      <c r="X272" s="10">
        <f>SUMIFS(MERCALYS!$E$9:$E$3000,MERCALYS!$D$9:$D$3000,X$1,MERCALYS!$A$9:$A$3000,$A272)</f>
        <v>0</v>
      </c>
      <c r="Y272" s="10">
        <f>SUMIFS(MERCALYS!$E$9:$E$3000,MERCALYS!$D$9:$D$3000,Y$1,MERCALYS!$A$9:$A$3000,$A272)</f>
        <v>0</v>
      </c>
      <c r="Z272" s="10">
        <f>SUMIFS(MERCALYS!$E$9:$E$3000,MERCALYS!$D$9:$D$3000,Z$1,MERCALYS!$A$9:$A$3000,$A272)</f>
        <v>0</v>
      </c>
      <c r="AA272" s="10">
        <f>SUMIFS(MERCALYS!$E$9:$E$3000,MERCALYS!$D$9:$D$3000,AA$1,MERCALYS!$A$9:$A$3000,$A272)</f>
        <v>0</v>
      </c>
      <c r="AB272" s="10">
        <f>SUMIFS(MERCALYS!$E$9:$E$3000,MERCALYS!$D$9:$D$3000,AB$1,MERCALYS!$A$9:$A$3000,$A272)</f>
        <v>1</v>
      </c>
      <c r="AC272" s="10">
        <f>SUMIFS(MERCALYS!$E$9:$E$3000,MERCALYS!$D$9:$D$3000,AC$1,MERCALYS!$A$9:$A$3000,$A272)</f>
        <v>0</v>
      </c>
      <c r="AD272" s="10">
        <f>SUMIFS(MERCALYS!$E$9:$E$3000,MERCALYS!$D$9:$D$3000,AD$1,MERCALYS!$A$9:$A$3000,$A272)</f>
        <v>0</v>
      </c>
    </row>
    <row r="273" spans="1:30">
      <c r="A273" s="10" t="str">
        <f>IF(ROW()-1&gt;MAX(MERCALYS!$L$9:$L$3000),"",INDEX(MERCALYS!$A$9:$A$3000,MATCH(ROW()-1,MERCALYS!$L$9:$L$3000,0)))</f>
        <v>0000019107211</v>
      </c>
      <c r="B273" s="10" t="str">
        <f>IF($A273="","",VLOOKUP($A273,MERCALYS!$A$9:$C$3000,3,0))</f>
        <v>F.DOREE8PAIN CHOCO BEUR.FR360G</v>
      </c>
      <c r="C273" s="10">
        <f>SUMIFS(MERCALYS!$E$9:$E$3000,MERCALYS!$D$9:$D$3000,C$1,MERCALYS!$A$9:$A$3000,$A273)</f>
        <v>0</v>
      </c>
      <c r="D273" s="10">
        <f>SUMIFS(MERCALYS!$E$9:$E$3000,MERCALYS!$D$9:$D$3000,D$1,MERCALYS!$A$9:$A$3000,$A273)</f>
        <v>0</v>
      </c>
      <c r="E273" s="10">
        <f>SUMIFS(MERCALYS!$E$9:$E$3000,MERCALYS!$D$9:$D$3000,E$1,MERCALYS!$A$9:$A$3000,$A273)</f>
        <v>0</v>
      </c>
      <c r="F273" s="10">
        <f>SUMIFS(MERCALYS!$E$9:$E$3000,MERCALYS!$D$9:$D$3000,F$1,MERCALYS!$A$9:$A$3000,$A273)</f>
        <v>0</v>
      </c>
      <c r="G273" s="10">
        <f>SUMIFS(MERCALYS!$E$9:$E$3000,MERCALYS!$D$9:$D$3000,G$1,MERCALYS!$A$9:$A$3000,$A273)</f>
        <v>0</v>
      </c>
      <c r="H273" s="10">
        <f>SUMIFS(MERCALYS!$E$9:$E$3000,MERCALYS!$D$9:$D$3000,H$1,MERCALYS!$A$9:$A$3000,$A273)</f>
        <v>0</v>
      </c>
      <c r="I273" s="10">
        <f>SUMIFS(MERCALYS!$E$9:$E$3000,MERCALYS!$D$9:$D$3000,I$1,MERCALYS!$A$9:$A$3000,$A273)</f>
        <v>0</v>
      </c>
      <c r="J273" s="10">
        <f>SUMIFS(MERCALYS!$E$9:$E$3000,MERCALYS!$D$9:$D$3000,J$1,MERCALYS!$A$9:$A$3000,$A273)</f>
        <v>0</v>
      </c>
      <c r="K273" s="10">
        <f>SUMIFS(MERCALYS!$E$9:$E$3000,MERCALYS!$D$9:$D$3000,K$1,MERCALYS!$A$9:$A$3000,$A273)</f>
        <v>0</v>
      </c>
      <c r="L273" s="10">
        <f>SUMIFS(MERCALYS!$E$9:$E$3000,MERCALYS!$D$9:$D$3000,L$1,MERCALYS!$A$9:$A$3000,$A273)</f>
        <v>0</v>
      </c>
      <c r="M273" s="10">
        <f>SUMIFS(MERCALYS!$E$9:$E$3000,MERCALYS!$D$9:$D$3000,M$1,MERCALYS!$A$9:$A$3000,$A273)</f>
        <v>0</v>
      </c>
      <c r="N273" s="10">
        <f>SUMIFS(MERCALYS!$E$9:$E$3000,MERCALYS!$D$9:$D$3000,N$1,MERCALYS!$A$9:$A$3000,$A273)</f>
        <v>0</v>
      </c>
      <c r="O273" s="10">
        <f>SUMIFS(MERCALYS!$E$9:$E$3000,MERCALYS!$D$9:$D$3000,O$1,MERCALYS!$A$9:$A$3000,$A273)</f>
        <v>0</v>
      </c>
      <c r="P273" s="10">
        <f>SUMIFS(MERCALYS!$E$9:$E$3000,MERCALYS!$D$9:$D$3000,P$1,MERCALYS!$A$9:$A$3000,$A273)</f>
        <v>0</v>
      </c>
      <c r="Q273" s="10">
        <f>SUMIFS(MERCALYS!$E$9:$E$3000,MERCALYS!$D$9:$D$3000,Q$1,MERCALYS!$A$9:$A$3000,$A273)</f>
        <v>0</v>
      </c>
      <c r="R273" s="10">
        <f>SUMIFS(MERCALYS!$E$9:$E$3000,MERCALYS!$D$9:$D$3000,R$1,MERCALYS!$A$9:$A$3000,$A273)</f>
        <v>0</v>
      </c>
      <c r="S273" s="10">
        <f>SUMIFS(MERCALYS!$E$9:$E$3000,MERCALYS!$D$9:$D$3000,S$1,MERCALYS!$A$9:$A$3000,$A273)</f>
        <v>0</v>
      </c>
      <c r="T273" s="10">
        <f>SUMIFS(MERCALYS!$E$9:$E$3000,MERCALYS!$D$9:$D$3000,T$1,MERCALYS!$A$9:$A$3000,$A273)</f>
        <v>0</v>
      </c>
      <c r="U273" s="10">
        <f>SUMIFS(MERCALYS!$E$9:$E$3000,MERCALYS!$D$9:$D$3000,U$1,MERCALYS!$A$9:$A$3000,$A273)</f>
        <v>0</v>
      </c>
      <c r="V273" s="10">
        <f>SUMIFS(MERCALYS!$E$9:$E$3000,MERCALYS!$D$9:$D$3000,V$1,MERCALYS!$A$9:$A$3000,$A273)</f>
        <v>0</v>
      </c>
      <c r="W273" s="10">
        <f>SUMIFS(MERCALYS!$E$9:$E$3000,MERCALYS!$D$9:$D$3000,W$1,MERCALYS!$A$9:$A$3000,$A273)</f>
        <v>0</v>
      </c>
      <c r="X273" s="10">
        <f>SUMIFS(MERCALYS!$E$9:$E$3000,MERCALYS!$D$9:$D$3000,X$1,MERCALYS!$A$9:$A$3000,$A273)</f>
        <v>2</v>
      </c>
      <c r="Y273" s="10">
        <f>SUMIFS(MERCALYS!$E$9:$E$3000,MERCALYS!$D$9:$D$3000,Y$1,MERCALYS!$A$9:$A$3000,$A273)</f>
        <v>0</v>
      </c>
      <c r="Z273" s="10">
        <f>SUMIFS(MERCALYS!$E$9:$E$3000,MERCALYS!$D$9:$D$3000,Z$1,MERCALYS!$A$9:$A$3000,$A273)</f>
        <v>0</v>
      </c>
      <c r="AA273" s="10">
        <f>SUMIFS(MERCALYS!$E$9:$E$3000,MERCALYS!$D$9:$D$3000,AA$1,MERCALYS!$A$9:$A$3000,$A273)</f>
        <v>0</v>
      </c>
      <c r="AB273" s="10">
        <f>SUMIFS(MERCALYS!$E$9:$E$3000,MERCALYS!$D$9:$D$3000,AB$1,MERCALYS!$A$9:$A$3000,$A273)</f>
        <v>0</v>
      </c>
      <c r="AC273" s="10">
        <f>SUMIFS(MERCALYS!$E$9:$E$3000,MERCALYS!$D$9:$D$3000,AC$1,MERCALYS!$A$9:$A$3000,$A273)</f>
        <v>0</v>
      </c>
      <c r="AD273" s="10">
        <f>SUMIFS(MERCALYS!$E$9:$E$3000,MERCALYS!$D$9:$D$3000,AD$1,MERCALYS!$A$9:$A$3000,$A273)</f>
        <v>7</v>
      </c>
    </row>
    <row r="274" spans="1:30">
      <c r="A274" s="10" t="str">
        <f>IF(ROW()-1&gt;MAX(MERCALYS!$L$9:$L$3000),"",INDEX(MERCALYS!$A$9:$A$3000,MATCH(ROW()-1,MERCALYS!$L$9:$L$3000,0)))</f>
        <v>0000019108068</v>
      </c>
      <c r="B274" s="10" t="str">
        <f>IF($A274="","",VLOOKUP($A274,MERCALYS!$A$9:$C$3000,3,0))</f>
        <v>W.WATCH.ILE FONDANTE 4X101G</v>
      </c>
      <c r="C274" s="10">
        <f>SUMIFS(MERCALYS!$E$9:$E$3000,MERCALYS!$D$9:$D$3000,C$1,MERCALYS!$A$9:$A$3000,$A274)</f>
        <v>0</v>
      </c>
      <c r="D274" s="10">
        <f>SUMIFS(MERCALYS!$E$9:$E$3000,MERCALYS!$D$9:$D$3000,D$1,MERCALYS!$A$9:$A$3000,$A274)</f>
        <v>0</v>
      </c>
      <c r="E274" s="10">
        <f>SUMIFS(MERCALYS!$E$9:$E$3000,MERCALYS!$D$9:$D$3000,E$1,MERCALYS!$A$9:$A$3000,$A274)</f>
        <v>0</v>
      </c>
      <c r="F274" s="10">
        <f>SUMIFS(MERCALYS!$E$9:$E$3000,MERCALYS!$D$9:$D$3000,F$1,MERCALYS!$A$9:$A$3000,$A274)</f>
        <v>0</v>
      </c>
      <c r="G274" s="10">
        <f>SUMIFS(MERCALYS!$E$9:$E$3000,MERCALYS!$D$9:$D$3000,G$1,MERCALYS!$A$9:$A$3000,$A274)</f>
        <v>0</v>
      </c>
      <c r="H274" s="10">
        <f>SUMIFS(MERCALYS!$E$9:$E$3000,MERCALYS!$D$9:$D$3000,H$1,MERCALYS!$A$9:$A$3000,$A274)</f>
        <v>1</v>
      </c>
      <c r="I274" s="10">
        <f>SUMIFS(MERCALYS!$E$9:$E$3000,MERCALYS!$D$9:$D$3000,I$1,MERCALYS!$A$9:$A$3000,$A274)</f>
        <v>0</v>
      </c>
      <c r="J274" s="10">
        <f>SUMIFS(MERCALYS!$E$9:$E$3000,MERCALYS!$D$9:$D$3000,J$1,MERCALYS!$A$9:$A$3000,$A274)</f>
        <v>0</v>
      </c>
      <c r="K274" s="10">
        <f>SUMIFS(MERCALYS!$E$9:$E$3000,MERCALYS!$D$9:$D$3000,K$1,MERCALYS!$A$9:$A$3000,$A274)</f>
        <v>0</v>
      </c>
      <c r="L274" s="10">
        <f>SUMIFS(MERCALYS!$E$9:$E$3000,MERCALYS!$D$9:$D$3000,L$1,MERCALYS!$A$9:$A$3000,$A274)</f>
        <v>0</v>
      </c>
      <c r="M274" s="10">
        <f>SUMIFS(MERCALYS!$E$9:$E$3000,MERCALYS!$D$9:$D$3000,M$1,MERCALYS!$A$9:$A$3000,$A274)</f>
        <v>0</v>
      </c>
      <c r="N274" s="10">
        <f>SUMIFS(MERCALYS!$E$9:$E$3000,MERCALYS!$D$9:$D$3000,N$1,MERCALYS!$A$9:$A$3000,$A274)</f>
        <v>3</v>
      </c>
      <c r="O274" s="10">
        <f>SUMIFS(MERCALYS!$E$9:$E$3000,MERCALYS!$D$9:$D$3000,O$1,MERCALYS!$A$9:$A$3000,$A274)</f>
        <v>0</v>
      </c>
      <c r="P274" s="10">
        <f>SUMIFS(MERCALYS!$E$9:$E$3000,MERCALYS!$D$9:$D$3000,P$1,MERCALYS!$A$9:$A$3000,$A274)</f>
        <v>0</v>
      </c>
      <c r="Q274" s="10">
        <f>SUMIFS(MERCALYS!$E$9:$E$3000,MERCALYS!$D$9:$D$3000,Q$1,MERCALYS!$A$9:$A$3000,$A274)</f>
        <v>0</v>
      </c>
      <c r="R274" s="10">
        <f>SUMIFS(MERCALYS!$E$9:$E$3000,MERCALYS!$D$9:$D$3000,R$1,MERCALYS!$A$9:$A$3000,$A274)</f>
        <v>0</v>
      </c>
      <c r="S274" s="10">
        <f>SUMIFS(MERCALYS!$E$9:$E$3000,MERCALYS!$D$9:$D$3000,S$1,MERCALYS!$A$9:$A$3000,$A274)</f>
        <v>0</v>
      </c>
      <c r="T274" s="10">
        <f>SUMIFS(MERCALYS!$E$9:$E$3000,MERCALYS!$D$9:$D$3000,T$1,MERCALYS!$A$9:$A$3000,$A274)</f>
        <v>0</v>
      </c>
      <c r="U274" s="10">
        <f>SUMIFS(MERCALYS!$E$9:$E$3000,MERCALYS!$D$9:$D$3000,U$1,MERCALYS!$A$9:$A$3000,$A274)</f>
        <v>0</v>
      </c>
      <c r="V274" s="10">
        <f>SUMIFS(MERCALYS!$E$9:$E$3000,MERCALYS!$D$9:$D$3000,V$1,MERCALYS!$A$9:$A$3000,$A274)</f>
        <v>0</v>
      </c>
      <c r="W274" s="10">
        <f>SUMIFS(MERCALYS!$E$9:$E$3000,MERCALYS!$D$9:$D$3000,W$1,MERCALYS!$A$9:$A$3000,$A274)</f>
        <v>0</v>
      </c>
      <c r="X274" s="10">
        <f>SUMIFS(MERCALYS!$E$9:$E$3000,MERCALYS!$D$9:$D$3000,X$1,MERCALYS!$A$9:$A$3000,$A274)</f>
        <v>0</v>
      </c>
      <c r="Y274" s="10">
        <f>SUMIFS(MERCALYS!$E$9:$E$3000,MERCALYS!$D$9:$D$3000,Y$1,MERCALYS!$A$9:$A$3000,$A274)</f>
        <v>0</v>
      </c>
      <c r="Z274" s="10">
        <f>SUMIFS(MERCALYS!$E$9:$E$3000,MERCALYS!$D$9:$D$3000,Z$1,MERCALYS!$A$9:$A$3000,$A274)</f>
        <v>0</v>
      </c>
      <c r="AA274" s="10">
        <f>SUMIFS(MERCALYS!$E$9:$E$3000,MERCALYS!$D$9:$D$3000,AA$1,MERCALYS!$A$9:$A$3000,$A274)</f>
        <v>0</v>
      </c>
      <c r="AB274" s="10">
        <f>SUMIFS(MERCALYS!$E$9:$E$3000,MERCALYS!$D$9:$D$3000,AB$1,MERCALYS!$A$9:$A$3000,$A274)</f>
        <v>0</v>
      </c>
      <c r="AC274" s="10">
        <f>SUMIFS(MERCALYS!$E$9:$E$3000,MERCALYS!$D$9:$D$3000,AC$1,MERCALYS!$A$9:$A$3000,$A274)</f>
        <v>0</v>
      </c>
      <c r="AD274" s="10">
        <f>SUMIFS(MERCALYS!$E$9:$E$3000,MERCALYS!$D$9:$D$3000,AD$1,MERCALYS!$A$9:$A$3000,$A274)</f>
        <v>0</v>
      </c>
    </row>
    <row r="275" spans="1:30">
      <c r="A275" s="10" t="str">
        <f>IF(ROW()-1&gt;MAX(MERCALYS!$L$9:$L$3000),"",INDEX(MERCALYS!$A$9:$A$3000,MATCH(ROW()-1,MERCALYS!$L$9:$L$3000,0)))</f>
        <v>0000019108305</v>
      </c>
      <c r="B275" s="10" t="str">
        <f>IF($A275="","",VLOOKUP($A275,MERCALYS!$A$9:$C$3000,3,0))</f>
        <v>LA FERM.YT FRAISE-GROSEIL.140G</v>
      </c>
      <c r="C275" s="10">
        <f>SUMIFS(MERCALYS!$E$9:$E$3000,MERCALYS!$D$9:$D$3000,C$1,MERCALYS!$A$9:$A$3000,$A275)</f>
        <v>0</v>
      </c>
      <c r="D275" s="10">
        <f>SUMIFS(MERCALYS!$E$9:$E$3000,MERCALYS!$D$9:$D$3000,D$1,MERCALYS!$A$9:$A$3000,$A275)</f>
        <v>0</v>
      </c>
      <c r="E275" s="10">
        <f>SUMIFS(MERCALYS!$E$9:$E$3000,MERCALYS!$D$9:$D$3000,E$1,MERCALYS!$A$9:$A$3000,$A275)</f>
        <v>0</v>
      </c>
      <c r="F275" s="10">
        <f>SUMIFS(MERCALYS!$E$9:$E$3000,MERCALYS!$D$9:$D$3000,F$1,MERCALYS!$A$9:$A$3000,$A275)</f>
        <v>0</v>
      </c>
      <c r="G275" s="10">
        <f>SUMIFS(MERCALYS!$E$9:$E$3000,MERCALYS!$D$9:$D$3000,G$1,MERCALYS!$A$9:$A$3000,$A275)</f>
        <v>0</v>
      </c>
      <c r="H275" s="10">
        <f>SUMIFS(MERCALYS!$E$9:$E$3000,MERCALYS!$D$9:$D$3000,H$1,MERCALYS!$A$9:$A$3000,$A275)</f>
        <v>0</v>
      </c>
      <c r="I275" s="10">
        <f>SUMIFS(MERCALYS!$E$9:$E$3000,MERCALYS!$D$9:$D$3000,I$1,MERCALYS!$A$9:$A$3000,$A275)</f>
        <v>0</v>
      </c>
      <c r="J275" s="10">
        <f>SUMIFS(MERCALYS!$E$9:$E$3000,MERCALYS!$D$9:$D$3000,J$1,MERCALYS!$A$9:$A$3000,$A275)</f>
        <v>0</v>
      </c>
      <c r="K275" s="10">
        <f>SUMIFS(MERCALYS!$E$9:$E$3000,MERCALYS!$D$9:$D$3000,K$1,MERCALYS!$A$9:$A$3000,$A275)</f>
        <v>0</v>
      </c>
      <c r="L275" s="10">
        <f>SUMIFS(MERCALYS!$E$9:$E$3000,MERCALYS!$D$9:$D$3000,L$1,MERCALYS!$A$9:$A$3000,$A275)</f>
        <v>0</v>
      </c>
      <c r="M275" s="10">
        <f>SUMIFS(MERCALYS!$E$9:$E$3000,MERCALYS!$D$9:$D$3000,M$1,MERCALYS!$A$9:$A$3000,$A275)</f>
        <v>0</v>
      </c>
      <c r="N275" s="10">
        <f>SUMIFS(MERCALYS!$E$9:$E$3000,MERCALYS!$D$9:$D$3000,N$1,MERCALYS!$A$9:$A$3000,$A275)</f>
        <v>0</v>
      </c>
      <c r="O275" s="10">
        <f>SUMIFS(MERCALYS!$E$9:$E$3000,MERCALYS!$D$9:$D$3000,O$1,MERCALYS!$A$9:$A$3000,$A275)</f>
        <v>0</v>
      </c>
      <c r="P275" s="10">
        <f>SUMIFS(MERCALYS!$E$9:$E$3000,MERCALYS!$D$9:$D$3000,P$1,MERCALYS!$A$9:$A$3000,$A275)</f>
        <v>0</v>
      </c>
      <c r="Q275" s="10">
        <f>SUMIFS(MERCALYS!$E$9:$E$3000,MERCALYS!$D$9:$D$3000,Q$1,MERCALYS!$A$9:$A$3000,$A275)</f>
        <v>0</v>
      </c>
      <c r="R275" s="10">
        <f>SUMIFS(MERCALYS!$E$9:$E$3000,MERCALYS!$D$9:$D$3000,R$1,MERCALYS!$A$9:$A$3000,$A275)</f>
        <v>0</v>
      </c>
      <c r="S275" s="10">
        <f>SUMIFS(MERCALYS!$E$9:$E$3000,MERCALYS!$D$9:$D$3000,S$1,MERCALYS!$A$9:$A$3000,$A275)</f>
        <v>0</v>
      </c>
      <c r="T275" s="10">
        <f>SUMIFS(MERCALYS!$E$9:$E$3000,MERCALYS!$D$9:$D$3000,T$1,MERCALYS!$A$9:$A$3000,$A275)</f>
        <v>4</v>
      </c>
      <c r="U275" s="10">
        <f>SUMIFS(MERCALYS!$E$9:$E$3000,MERCALYS!$D$9:$D$3000,U$1,MERCALYS!$A$9:$A$3000,$A275)</f>
        <v>0</v>
      </c>
      <c r="V275" s="10">
        <f>SUMIFS(MERCALYS!$E$9:$E$3000,MERCALYS!$D$9:$D$3000,V$1,MERCALYS!$A$9:$A$3000,$A275)</f>
        <v>0</v>
      </c>
      <c r="W275" s="10">
        <f>SUMIFS(MERCALYS!$E$9:$E$3000,MERCALYS!$D$9:$D$3000,W$1,MERCALYS!$A$9:$A$3000,$A275)</f>
        <v>0</v>
      </c>
      <c r="X275" s="10">
        <f>SUMIFS(MERCALYS!$E$9:$E$3000,MERCALYS!$D$9:$D$3000,X$1,MERCALYS!$A$9:$A$3000,$A275)</f>
        <v>0</v>
      </c>
      <c r="Y275" s="10">
        <f>SUMIFS(MERCALYS!$E$9:$E$3000,MERCALYS!$D$9:$D$3000,Y$1,MERCALYS!$A$9:$A$3000,$A275)</f>
        <v>0</v>
      </c>
      <c r="Z275" s="10">
        <f>SUMIFS(MERCALYS!$E$9:$E$3000,MERCALYS!$D$9:$D$3000,Z$1,MERCALYS!$A$9:$A$3000,$A275)</f>
        <v>0</v>
      </c>
      <c r="AA275" s="10">
        <f>SUMIFS(MERCALYS!$E$9:$E$3000,MERCALYS!$D$9:$D$3000,AA$1,MERCALYS!$A$9:$A$3000,$A275)</f>
        <v>0</v>
      </c>
      <c r="AB275" s="10">
        <f>SUMIFS(MERCALYS!$E$9:$E$3000,MERCALYS!$D$9:$D$3000,AB$1,MERCALYS!$A$9:$A$3000,$A275)</f>
        <v>0</v>
      </c>
      <c r="AC275" s="10">
        <f>SUMIFS(MERCALYS!$E$9:$E$3000,MERCALYS!$D$9:$D$3000,AC$1,MERCALYS!$A$9:$A$3000,$A275)</f>
        <v>0</v>
      </c>
      <c r="AD275" s="10">
        <f>SUMIFS(MERCALYS!$E$9:$E$3000,MERCALYS!$D$9:$D$3000,AD$1,MERCALYS!$A$9:$A$3000,$A275)</f>
        <v>0</v>
      </c>
    </row>
    <row r="276" spans="1:30">
      <c r="A276" s="10" t="str">
        <f>IF(ROW()-1&gt;MAX(MERCALYS!$L$9:$L$3000),"",INDEX(MERCALYS!$A$9:$A$3000,MATCH(ROW()-1,MERCALYS!$L$9:$L$3000,0)))</f>
        <v>0000019108326</v>
      </c>
      <c r="B276" s="10" t="str">
        <f>IF($A276="","",VLOOKUP($A276,MERCALYS!$A$9:$C$3000,3,0))</f>
        <v>LA FERMIER.YAOURT VANILLE 140G</v>
      </c>
      <c r="C276" s="10">
        <f>SUMIFS(MERCALYS!$E$9:$E$3000,MERCALYS!$D$9:$D$3000,C$1,MERCALYS!$A$9:$A$3000,$A276)</f>
        <v>0</v>
      </c>
      <c r="D276" s="10">
        <f>SUMIFS(MERCALYS!$E$9:$E$3000,MERCALYS!$D$9:$D$3000,D$1,MERCALYS!$A$9:$A$3000,$A276)</f>
        <v>0</v>
      </c>
      <c r="E276" s="10">
        <f>SUMIFS(MERCALYS!$E$9:$E$3000,MERCALYS!$D$9:$D$3000,E$1,MERCALYS!$A$9:$A$3000,$A276)</f>
        <v>0</v>
      </c>
      <c r="F276" s="10">
        <f>SUMIFS(MERCALYS!$E$9:$E$3000,MERCALYS!$D$9:$D$3000,F$1,MERCALYS!$A$9:$A$3000,$A276)</f>
        <v>0</v>
      </c>
      <c r="G276" s="10">
        <f>SUMIFS(MERCALYS!$E$9:$E$3000,MERCALYS!$D$9:$D$3000,G$1,MERCALYS!$A$9:$A$3000,$A276)</f>
        <v>0</v>
      </c>
      <c r="H276" s="10">
        <f>SUMIFS(MERCALYS!$E$9:$E$3000,MERCALYS!$D$9:$D$3000,H$1,MERCALYS!$A$9:$A$3000,$A276)</f>
        <v>0</v>
      </c>
      <c r="I276" s="10">
        <f>SUMIFS(MERCALYS!$E$9:$E$3000,MERCALYS!$D$9:$D$3000,I$1,MERCALYS!$A$9:$A$3000,$A276)</f>
        <v>0</v>
      </c>
      <c r="J276" s="10">
        <f>SUMIFS(MERCALYS!$E$9:$E$3000,MERCALYS!$D$9:$D$3000,J$1,MERCALYS!$A$9:$A$3000,$A276)</f>
        <v>0</v>
      </c>
      <c r="K276" s="10">
        <f>SUMIFS(MERCALYS!$E$9:$E$3000,MERCALYS!$D$9:$D$3000,K$1,MERCALYS!$A$9:$A$3000,$A276)</f>
        <v>0</v>
      </c>
      <c r="L276" s="10">
        <f>SUMIFS(MERCALYS!$E$9:$E$3000,MERCALYS!$D$9:$D$3000,L$1,MERCALYS!$A$9:$A$3000,$A276)</f>
        <v>0</v>
      </c>
      <c r="M276" s="10">
        <f>SUMIFS(MERCALYS!$E$9:$E$3000,MERCALYS!$D$9:$D$3000,M$1,MERCALYS!$A$9:$A$3000,$A276)</f>
        <v>6</v>
      </c>
      <c r="N276" s="10">
        <f>SUMIFS(MERCALYS!$E$9:$E$3000,MERCALYS!$D$9:$D$3000,N$1,MERCALYS!$A$9:$A$3000,$A276)</f>
        <v>0</v>
      </c>
      <c r="O276" s="10">
        <f>SUMIFS(MERCALYS!$E$9:$E$3000,MERCALYS!$D$9:$D$3000,O$1,MERCALYS!$A$9:$A$3000,$A276)</f>
        <v>0</v>
      </c>
      <c r="P276" s="10">
        <f>SUMIFS(MERCALYS!$E$9:$E$3000,MERCALYS!$D$9:$D$3000,P$1,MERCALYS!$A$9:$A$3000,$A276)</f>
        <v>0</v>
      </c>
      <c r="Q276" s="10">
        <f>SUMIFS(MERCALYS!$E$9:$E$3000,MERCALYS!$D$9:$D$3000,Q$1,MERCALYS!$A$9:$A$3000,$A276)</f>
        <v>0</v>
      </c>
      <c r="R276" s="10">
        <f>SUMIFS(MERCALYS!$E$9:$E$3000,MERCALYS!$D$9:$D$3000,R$1,MERCALYS!$A$9:$A$3000,$A276)</f>
        <v>0</v>
      </c>
      <c r="S276" s="10">
        <f>SUMIFS(MERCALYS!$E$9:$E$3000,MERCALYS!$D$9:$D$3000,S$1,MERCALYS!$A$9:$A$3000,$A276)</f>
        <v>0</v>
      </c>
      <c r="T276" s="10">
        <f>SUMIFS(MERCALYS!$E$9:$E$3000,MERCALYS!$D$9:$D$3000,T$1,MERCALYS!$A$9:$A$3000,$A276)</f>
        <v>0</v>
      </c>
      <c r="U276" s="10">
        <f>SUMIFS(MERCALYS!$E$9:$E$3000,MERCALYS!$D$9:$D$3000,U$1,MERCALYS!$A$9:$A$3000,$A276)</f>
        <v>0</v>
      </c>
      <c r="V276" s="10">
        <f>SUMIFS(MERCALYS!$E$9:$E$3000,MERCALYS!$D$9:$D$3000,V$1,MERCALYS!$A$9:$A$3000,$A276)</f>
        <v>0</v>
      </c>
      <c r="W276" s="10">
        <f>SUMIFS(MERCALYS!$E$9:$E$3000,MERCALYS!$D$9:$D$3000,W$1,MERCALYS!$A$9:$A$3000,$A276)</f>
        <v>0</v>
      </c>
      <c r="X276" s="10">
        <f>SUMIFS(MERCALYS!$E$9:$E$3000,MERCALYS!$D$9:$D$3000,X$1,MERCALYS!$A$9:$A$3000,$A276)</f>
        <v>0</v>
      </c>
      <c r="Y276" s="10">
        <f>SUMIFS(MERCALYS!$E$9:$E$3000,MERCALYS!$D$9:$D$3000,Y$1,MERCALYS!$A$9:$A$3000,$A276)</f>
        <v>0</v>
      </c>
      <c r="Z276" s="10">
        <f>SUMIFS(MERCALYS!$E$9:$E$3000,MERCALYS!$D$9:$D$3000,Z$1,MERCALYS!$A$9:$A$3000,$A276)</f>
        <v>2</v>
      </c>
      <c r="AA276" s="10">
        <f>SUMIFS(MERCALYS!$E$9:$E$3000,MERCALYS!$D$9:$D$3000,AA$1,MERCALYS!$A$9:$A$3000,$A276)</f>
        <v>0</v>
      </c>
      <c r="AB276" s="10">
        <f>SUMIFS(MERCALYS!$E$9:$E$3000,MERCALYS!$D$9:$D$3000,AB$1,MERCALYS!$A$9:$A$3000,$A276)</f>
        <v>0</v>
      </c>
      <c r="AC276" s="10">
        <f>SUMIFS(MERCALYS!$E$9:$E$3000,MERCALYS!$D$9:$D$3000,AC$1,MERCALYS!$A$9:$A$3000,$A276)</f>
        <v>0</v>
      </c>
      <c r="AD276" s="10">
        <f>SUMIFS(MERCALYS!$E$9:$E$3000,MERCALYS!$D$9:$D$3000,AD$1,MERCALYS!$A$9:$A$3000,$A276)</f>
        <v>0</v>
      </c>
    </row>
    <row r="277" spans="1:30">
      <c r="A277" s="10" t="str">
        <f>IF(ROW()-1&gt;MAX(MERCALYS!$L$9:$L$3000),"",INDEX(MERCALYS!$A$9:$A$3000,MATCH(ROW()-1,MERCALYS!$L$9:$L$3000,0)))</f>
        <v>0000019108397</v>
      </c>
      <c r="B277" s="10" t="str">
        <f>IF($A277="","",VLOOKUP($A277,MERCALYS!$A$9:$C$3000,3,0))</f>
        <v>REGHALAL 6 MERGUEZ VOL.300G</v>
      </c>
      <c r="C277" s="10">
        <f>SUMIFS(MERCALYS!$E$9:$E$3000,MERCALYS!$D$9:$D$3000,C$1,MERCALYS!$A$9:$A$3000,$A277)</f>
        <v>0</v>
      </c>
      <c r="D277" s="10">
        <f>SUMIFS(MERCALYS!$E$9:$E$3000,MERCALYS!$D$9:$D$3000,D$1,MERCALYS!$A$9:$A$3000,$A277)</f>
        <v>0</v>
      </c>
      <c r="E277" s="10">
        <f>SUMIFS(MERCALYS!$E$9:$E$3000,MERCALYS!$D$9:$D$3000,E$1,MERCALYS!$A$9:$A$3000,$A277)</f>
        <v>0</v>
      </c>
      <c r="F277" s="10">
        <f>SUMIFS(MERCALYS!$E$9:$E$3000,MERCALYS!$D$9:$D$3000,F$1,MERCALYS!$A$9:$A$3000,$A277)</f>
        <v>0</v>
      </c>
      <c r="G277" s="10">
        <f>SUMIFS(MERCALYS!$E$9:$E$3000,MERCALYS!$D$9:$D$3000,G$1,MERCALYS!$A$9:$A$3000,$A277)</f>
        <v>0</v>
      </c>
      <c r="H277" s="10">
        <f>SUMIFS(MERCALYS!$E$9:$E$3000,MERCALYS!$D$9:$D$3000,H$1,MERCALYS!$A$9:$A$3000,$A277)</f>
        <v>0</v>
      </c>
      <c r="I277" s="10">
        <f>SUMIFS(MERCALYS!$E$9:$E$3000,MERCALYS!$D$9:$D$3000,I$1,MERCALYS!$A$9:$A$3000,$A277)</f>
        <v>0</v>
      </c>
      <c r="J277" s="10">
        <f>SUMIFS(MERCALYS!$E$9:$E$3000,MERCALYS!$D$9:$D$3000,J$1,MERCALYS!$A$9:$A$3000,$A277)</f>
        <v>0</v>
      </c>
      <c r="K277" s="10">
        <f>SUMIFS(MERCALYS!$E$9:$E$3000,MERCALYS!$D$9:$D$3000,K$1,MERCALYS!$A$9:$A$3000,$A277)</f>
        <v>0</v>
      </c>
      <c r="L277" s="10">
        <f>SUMIFS(MERCALYS!$E$9:$E$3000,MERCALYS!$D$9:$D$3000,L$1,MERCALYS!$A$9:$A$3000,$A277)</f>
        <v>0</v>
      </c>
      <c r="M277" s="10">
        <f>SUMIFS(MERCALYS!$E$9:$E$3000,MERCALYS!$D$9:$D$3000,M$1,MERCALYS!$A$9:$A$3000,$A277)</f>
        <v>0</v>
      </c>
      <c r="N277" s="10">
        <f>SUMIFS(MERCALYS!$E$9:$E$3000,MERCALYS!$D$9:$D$3000,N$1,MERCALYS!$A$9:$A$3000,$A277)</f>
        <v>0</v>
      </c>
      <c r="O277" s="10">
        <f>SUMIFS(MERCALYS!$E$9:$E$3000,MERCALYS!$D$9:$D$3000,O$1,MERCALYS!$A$9:$A$3000,$A277)</f>
        <v>0</v>
      </c>
      <c r="P277" s="10">
        <f>SUMIFS(MERCALYS!$E$9:$E$3000,MERCALYS!$D$9:$D$3000,P$1,MERCALYS!$A$9:$A$3000,$A277)</f>
        <v>0</v>
      </c>
      <c r="Q277" s="10">
        <f>SUMIFS(MERCALYS!$E$9:$E$3000,MERCALYS!$D$9:$D$3000,Q$1,MERCALYS!$A$9:$A$3000,$A277)</f>
        <v>0</v>
      </c>
      <c r="R277" s="10">
        <f>SUMIFS(MERCALYS!$E$9:$E$3000,MERCALYS!$D$9:$D$3000,R$1,MERCALYS!$A$9:$A$3000,$A277)</f>
        <v>0</v>
      </c>
      <c r="S277" s="10">
        <f>SUMIFS(MERCALYS!$E$9:$E$3000,MERCALYS!$D$9:$D$3000,S$1,MERCALYS!$A$9:$A$3000,$A277)</f>
        <v>0</v>
      </c>
      <c r="T277" s="10">
        <f>SUMIFS(MERCALYS!$E$9:$E$3000,MERCALYS!$D$9:$D$3000,T$1,MERCALYS!$A$9:$A$3000,$A277)</f>
        <v>0</v>
      </c>
      <c r="U277" s="10">
        <f>SUMIFS(MERCALYS!$E$9:$E$3000,MERCALYS!$D$9:$D$3000,U$1,MERCALYS!$A$9:$A$3000,$A277)</f>
        <v>0</v>
      </c>
      <c r="V277" s="10">
        <f>SUMIFS(MERCALYS!$E$9:$E$3000,MERCALYS!$D$9:$D$3000,V$1,MERCALYS!$A$9:$A$3000,$A277)</f>
        <v>0</v>
      </c>
      <c r="W277" s="10">
        <f>SUMIFS(MERCALYS!$E$9:$E$3000,MERCALYS!$D$9:$D$3000,W$1,MERCALYS!$A$9:$A$3000,$A277)</f>
        <v>0</v>
      </c>
      <c r="X277" s="10">
        <f>SUMIFS(MERCALYS!$E$9:$E$3000,MERCALYS!$D$9:$D$3000,X$1,MERCALYS!$A$9:$A$3000,$A277)</f>
        <v>0</v>
      </c>
      <c r="Y277" s="10">
        <f>SUMIFS(MERCALYS!$E$9:$E$3000,MERCALYS!$D$9:$D$3000,Y$1,MERCALYS!$A$9:$A$3000,$A277)</f>
        <v>0</v>
      </c>
      <c r="Z277" s="10">
        <f>SUMIFS(MERCALYS!$E$9:$E$3000,MERCALYS!$D$9:$D$3000,Z$1,MERCALYS!$A$9:$A$3000,$A277)</f>
        <v>0</v>
      </c>
      <c r="AA277" s="10">
        <f>SUMIFS(MERCALYS!$E$9:$E$3000,MERCALYS!$D$9:$D$3000,AA$1,MERCALYS!$A$9:$A$3000,$A277)</f>
        <v>1</v>
      </c>
      <c r="AB277" s="10">
        <f>SUMIFS(MERCALYS!$E$9:$E$3000,MERCALYS!$D$9:$D$3000,AB$1,MERCALYS!$A$9:$A$3000,$A277)</f>
        <v>0</v>
      </c>
      <c r="AC277" s="10">
        <f>SUMIFS(MERCALYS!$E$9:$E$3000,MERCALYS!$D$9:$D$3000,AC$1,MERCALYS!$A$9:$A$3000,$A277)</f>
        <v>0</v>
      </c>
      <c r="AD277" s="10">
        <f>SUMIFS(MERCALYS!$E$9:$E$3000,MERCALYS!$D$9:$D$3000,AD$1,MERCALYS!$A$9:$A$3000,$A277)</f>
        <v>0</v>
      </c>
    </row>
    <row r="278" spans="1:30">
      <c r="A278" s="10" t="str">
        <f>IF(ROW()-1&gt;MAX(MERCALYS!$L$9:$L$3000),"",INDEX(MERCALYS!$A$9:$A$3000,MATCH(ROW()-1,MERCALYS!$L$9:$L$3000,0)))</f>
        <v>0000019108519</v>
      </c>
      <c r="B278" s="10" t="str">
        <f>IF($A278="","",VLOOKUP($A278,MERCALYS!$A$9:$C$3000,3,0))</f>
        <v>LAITIERE PROFITEROLES 4X90G</v>
      </c>
      <c r="C278" s="10">
        <f>SUMIFS(MERCALYS!$E$9:$E$3000,MERCALYS!$D$9:$D$3000,C$1,MERCALYS!$A$9:$A$3000,$A278)</f>
        <v>0</v>
      </c>
      <c r="D278" s="10">
        <f>SUMIFS(MERCALYS!$E$9:$E$3000,MERCALYS!$D$9:$D$3000,D$1,MERCALYS!$A$9:$A$3000,$A278)</f>
        <v>0</v>
      </c>
      <c r="E278" s="10">
        <f>SUMIFS(MERCALYS!$E$9:$E$3000,MERCALYS!$D$9:$D$3000,E$1,MERCALYS!$A$9:$A$3000,$A278)</f>
        <v>0</v>
      </c>
      <c r="F278" s="10">
        <f>SUMIFS(MERCALYS!$E$9:$E$3000,MERCALYS!$D$9:$D$3000,F$1,MERCALYS!$A$9:$A$3000,$A278)</f>
        <v>0</v>
      </c>
      <c r="G278" s="10">
        <f>SUMIFS(MERCALYS!$E$9:$E$3000,MERCALYS!$D$9:$D$3000,G$1,MERCALYS!$A$9:$A$3000,$A278)</f>
        <v>0</v>
      </c>
      <c r="H278" s="10">
        <f>SUMIFS(MERCALYS!$E$9:$E$3000,MERCALYS!$D$9:$D$3000,H$1,MERCALYS!$A$9:$A$3000,$A278)</f>
        <v>0</v>
      </c>
      <c r="I278" s="10">
        <f>SUMIFS(MERCALYS!$E$9:$E$3000,MERCALYS!$D$9:$D$3000,I$1,MERCALYS!$A$9:$A$3000,$A278)</f>
        <v>0</v>
      </c>
      <c r="J278" s="10">
        <f>SUMIFS(MERCALYS!$E$9:$E$3000,MERCALYS!$D$9:$D$3000,J$1,MERCALYS!$A$9:$A$3000,$A278)</f>
        <v>0</v>
      </c>
      <c r="K278" s="10">
        <f>SUMIFS(MERCALYS!$E$9:$E$3000,MERCALYS!$D$9:$D$3000,K$1,MERCALYS!$A$9:$A$3000,$A278)</f>
        <v>0</v>
      </c>
      <c r="L278" s="10">
        <f>SUMIFS(MERCALYS!$E$9:$E$3000,MERCALYS!$D$9:$D$3000,L$1,MERCALYS!$A$9:$A$3000,$A278)</f>
        <v>0</v>
      </c>
      <c r="M278" s="10">
        <f>SUMIFS(MERCALYS!$E$9:$E$3000,MERCALYS!$D$9:$D$3000,M$1,MERCALYS!$A$9:$A$3000,$A278)</f>
        <v>0</v>
      </c>
      <c r="N278" s="10">
        <f>SUMIFS(MERCALYS!$E$9:$E$3000,MERCALYS!$D$9:$D$3000,N$1,MERCALYS!$A$9:$A$3000,$A278)</f>
        <v>0</v>
      </c>
      <c r="O278" s="10">
        <f>SUMIFS(MERCALYS!$E$9:$E$3000,MERCALYS!$D$9:$D$3000,O$1,MERCALYS!$A$9:$A$3000,$A278)</f>
        <v>0</v>
      </c>
      <c r="P278" s="10">
        <f>SUMIFS(MERCALYS!$E$9:$E$3000,MERCALYS!$D$9:$D$3000,P$1,MERCALYS!$A$9:$A$3000,$A278)</f>
        <v>0</v>
      </c>
      <c r="Q278" s="10">
        <f>SUMIFS(MERCALYS!$E$9:$E$3000,MERCALYS!$D$9:$D$3000,Q$1,MERCALYS!$A$9:$A$3000,$A278)</f>
        <v>0</v>
      </c>
      <c r="R278" s="10">
        <f>SUMIFS(MERCALYS!$E$9:$E$3000,MERCALYS!$D$9:$D$3000,R$1,MERCALYS!$A$9:$A$3000,$A278)</f>
        <v>0</v>
      </c>
      <c r="S278" s="10">
        <f>SUMIFS(MERCALYS!$E$9:$E$3000,MERCALYS!$D$9:$D$3000,S$1,MERCALYS!$A$9:$A$3000,$A278)</f>
        <v>0</v>
      </c>
      <c r="T278" s="10">
        <f>SUMIFS(MERCALYS!$E$9:$E$3000,MERCALYS!$D$9:$D$3000,T$1,MERCALYS!$A$9:$A$3000,$A278)</f>
        <v>0</v>
      </c>
      <c r="U278" s="10">
        <f>SUMIFS(MERCALYS!$E$9:$E$3000,MERCALYS!$D$9:$D$3000,U$1,MERCALYS!$A$9:$A$3000,$A278)</f>
        <v>0</v>
      </c>
      <c r="V278" s="10">
        <f>SUMIFS(MERCALYS!$E$9:$E$3000,MERCALYS!$D$9:$D$3000,V$1,MERCALYS!$A$9:$A$3000,$A278)</f>
        <v>0</v>
      </c>
      <c r="W278" s="10">
        <f>SUMIFS(MERCALYS!$E$9:$E$3000,MERCALYS!$D$9:$D$3000,W$1,MERCALYS!$A$9:$A$3000,$A278)</f>
        <v>0</v>
      </c>
      <c r="X278" s="10">
        <f>SUMIFS(MERCALYS!$E$9:$E$3000,MERCALYS!$D$9:$D$3000,X$1,MERCALYS!$A$9:$A$3000,$A278)</f>
        <v>0</v>
      </c>
      <c r="Y278" s="10">
        <f>SUMIFS(MERCALYS!$E$9:$E$3000,MERCALYS!$D$9:$D$3000,Y$1,MERCALYS!$A$9:$A$3000,$A278)</f>
        <v>0</v>
      </c>
      <c r="Z278" s="10">
        <f>SUMIFS(MERCALYS!$E$9:$E$3000,MERCALYS!$D$9:$D$3000,Z$1,MERCALYS!$A$9:$A$3000,$A278)</f>
        <v>0</v>
      </c>
      <c r="AA278" s="10">
        <f>SUMIFS(MERCALYS!$E$9:$E$3000,MERCALYS!$D$9:$D$3000,AA$1,MERCALYS!$A$9:$A$3000,$A278)</f>
        <v>0</v>
      </c>
      <c r="AB278" s="10">
        <f>SUMIFS(MERCALYS!$E$9:$E$3000,MERCALYS!$D$9:$D$3000,AB$1,MERCALYS!$A$9:$A$3000,$A278)</f>
        <v>0</v>
      </c>
      <c r="AC278" s="10">
        <f>SUMIFS(MERCALYS!$E$9:$E$3000,MERCALYS!$D$9:$D$3000,AC$1,MERCALYS!$A$9:$A$3000,$A278)</f>
        <v>1</v>
      </c>
      <c r="AD278" s="10">
        <f>SUMIFS(MERCALYS!$E$9:$E$3000,MERCALYS!$D$9:$D$3000,AD$1,MERCALYS!$A$9:$A$3000,$A278)</f>
        <v>0</v>
      </c>
    </row>
    <row r="279" spans="1:30">
      <c r="A279" s="10" t="str">
        <f>IF(ROW()-1&gt;MAX(MERCALYS!$L$9:$L$3000),"",INDEX(MERCALYS!$A$9:$A$3000,MATCH(ROW()-1,MERCALYS!$L$9:$L$3000,0)))</f>
        <v>0000019111256</v>
      </c>
      <c r="B279" s="10" t="str">
        <f>IF($A279="","",VLOOKUP($A279,MERCALYS!$A$9:$C$3000,3,0))</f>
        <v>SOD DOLCE PIZZA MARGHERIT 380G</v>
      </c>
      <c r="C279" s="10">
        <f>SUMIFS(MERCALYS!$E$9:$E$3000,MERCALYS!$D$9:$D$3000,C$1,MERCALYS!$A$9:$A$3000,$A279)</f>
        <v>0</v>
      </c>
      <c r="D279" s="10">
        <f>SUMIFS(MERCALYS!$E$9:$E$3000,MERCALYS!$D$9:$D$3000,D$1,MERCALYS!$A$9:$A$3000,$A279)</f>
        <v>0</v>
      </c>
      <c r="E279" s="10">
        <f>SUMIFS(MERCALYS!$E$9:$E$3000,MERCALYS!$D$9:$D$3000,E$1,MERCALYS!$A$9:$A$3000,$A279)</f>
        <v>0</v>
      </c>
      <c r="F279" s="10">
        <f>SUMIFS(MERCALYS!$E$9:$E$3000,MERCALYS!$D$9:$D$3000,F$1,MERCALYS!$A$9:$A$3000,$A279)</f>
        <v>0</v>
      </c>
      <c r="G279" s="10">
        <f>SUMIFS(MERCALYS!$E$9:$E$3000,MERCALYS!$D$9:$D$3000,G$1,MERCALYS!$A$9:$A$3000,$A279)</f>
        <v>0</v>
      </c>
      <c r="H279" s="10">
        <f>SUMIFS(MERCALYS!$E$9:$E$3000,MERCALYS!$D$9:$D$3000,H$1,MERCALYS!$A$9:$A$3000,$A279)</f>
        <v>0</v>
      </c>
      <c r="I279" s="10">
        <f>SUMIFS(MERCALYS!$E$9:$E$3000,MERCALYS!$D$9:$D$3000,I$1,MERCALYS!$A$9:$A$3000,$A279)</f>
        <v>0</v>
      </c>
      <c r="J279" s="10">
        <f>SUMIFS(MERCALYS!$E$9:$E$3000,MERCALYS!$D$9:$D$3000,J$1,MERCALYS!$A$9:$A$3000,$A279)</f>
        <v>0</v>
      </c>
      <c r="K279" s="10">
        <f>SUMIFS(MERCALYS!$E$9:$E$3000,MERCALYS!$D$9:$D$3000,K$1,MERCALYS!$A$9:$A$3000,$A279)</f>
        <v>0</v>
      </c>
      <c r="L279" s="10">
        <f>SUMIFS(MERCALYS!$E$9:$E$3000,MERCALYS!$D$9:$D$3000,L$1,MERCALYS!$A$9:$A$3000,$A279)</f>
        <v>0</v>
      </c>
      <c r="M279" s="10">
        <f>SUMIFS(MERCALYS!$E$9:$E$3000,MERCALYS!$D$9:$D$3000,M$1,MERCALYS!$A$9:$A$3000,$A279)</f>
        <v>0</v>
      </c>
      <c r="N279" s="10">
        <f>SUMIFS(MERCALYS!$E$9:$E$3000,MERCALYS!$D$9:$D$3000,N$1,MERCALYS!$A$9:$A$3000,$A279)</f>
        <v>0</v>
      </c>
      <c r="O279" s="10">
        <f>SUMIFS(MERCALYS!$E$9:$E$3000,MERCALYS!$D$9:$D$3000,O$1,MERCALYS!$A$9:$A$3000,$A279)</f>
        <v>0</v>
      </c>
      <c r="P279" s="10">
        <f>SUMIFS(MERCALYS!$E$9:$E$3000,MERCALYS!$D$9:$D$3000,P$1,MERCALYS!$A$9:$A$3000,$A279)</f>
        <v>0</v>
      </c>
      <c r="Q279" s="10">
        <f>SUMIFS(MERCALYS!$E$9:$E$3000,MERCALYS!$D$9:$D$3000,Q$1,MERCALYS!$A$9:$A$3000,$A279)</f>
        <v>0</v>
      </c>
      <c r="R279" s="10">
        <f>SUMIFS(MERCALYS!$E$9:$E$3000,MERCALYS!$D$9:$D$3000,R$1,MERCALYS!$A$9:$A$3000,$A279)</f>
        <v>0</v>
      </c>
      <c r="S279" s="10">
        <f>SUMIFS(MERCALYS!$E$9:$E$3000,MERCALYS!$D$9:$D$3000,S$1,MERCALYS!$A$9:$A$3000,$A279)</f>
        <v>0</v>
      </c>
      <c r="T279" s="10">
        <f>SUMIFS(MERCALYS!$E$9:$E$3000,MERCALYS!$D$9:$D$3000,T$1,MERCALYS!$A$9:$A$3000,$A279)</f>
        <v>0</v>
      </c>
      <c r="U279" s="10">
        <f>SUMIFS(MERCALYS!$E$9:$E$3000,MERCALYS!$D$9:$D$3000,U$1,MERCALYS!$A$9:$A$3000,$A279)</f>
        <v>1</v>
      </c>
      <c r="V279" s="10">
        <f>SUMIFS(MERCALYS!$E$9:$E$3000,MERCALYS!$D$9:$D$3000,V$1,MERCALYS!$A$9:$A$3000,$A279)</f>
        <v>0</v>
      </c>
      <c r="W279" s="10">
        <f>SUMIFS(MERCALYS!$E$9:$E$3000,MERCALYS!$D$9:$D$3000,W$1,MERCALYS!$A$9:$A$3000,$A279)</f>
        <v>0</v>
      </c>
      <c r="X279" s="10">
        <f>SUMIFS(MERCALYS!$E$9:$E$3000,MERCALYS!$D$9:$D$3000,X$1,MERCALYS!$A$9:$A$3000,$A279)</f>
        <v>0</v>
      </c>
      <c r="Y279" s="10">
        <f>SUMIFS(MERCALYS!$E$9:$E$3000,MERCALYS!$D$9:$D$3000,Y$1,MERCALYS!$A$9:$A$3000,$A279)</f>
        <v>0</v>
      </c>
      <c r="Z279" s="10">
        <f>SUMIFS(MERCALYS!$E$9:$E$3000,MERCALYS!$D$9:$D$3000,Z$1,MERCALYS!$A$9:$A$3000,$A279)</f>
        <v>0</v>
      </c>
      <c r="AA279" s="10">
        <f>SUMIFS(MERCALYS!$E$9:$E$3000,MERCALYS!$D$9:$D$3000,AA$1,MERCALYS!$A$9:$A$3000,$A279)</f>
        <v>0</v>
      </c>
      <c r="AB279" s="10">
        <f>SUMIFS(MERCALYS!$E$9:$E$3000,MERCALYS!$D$9:$D$3000,AB$1,MERCALYS!$A$9:$A$3000,$A279)</f>
        <v>0</v>
      </c>
      <c r="AC279" s="10">
        <f>SUMIFS(MERCALYS!$E$9:$E$3000,MERCALYS!$D$9:$D$3000,AC$1,MERCALYS!$A$9:$A$3000,$A279)</f>
        <v>0</v>
      </c>
      <c r="AD279" s="10">
        <f>SUMIFS(MERCALYS!$E$9:$E$3000,MERCALYS!$D$9:$D$3000,AD$1,MERCALYS!$A$9:$A$3000,$A279)</f>
        <v>0</v>
      </c>
    </row>
    <row r="280" spans="1:30">
      <c r="A280" s="10" t="str">
        <f>IF(ROW()-1&gt;MAX(MERCALYS!$L$9:$L$3000),"",INDEX(MERCALYS!$A$9:$A$3000,MATCH(ROW()-1,MERCALYS!$L$9:$L$3000,0)))</f>
        <v>0000019111257</v>
      </c>
      <c r="B280" s="10" t="str">
        <f>IF($A280="","",VLOOKUP($A280,MERCALYS!$A$9:$C$3000,3,0))</f>
        <v>SOD DOLCE PIZZA 4 STAGIONI380G</v>
      </c>
      <c r="C280" s="10">
        <f>SUMIFS(MERCALYS!$E$9:$E$3000,MERCALYS!$D$9:$D$3000,C$1,MERCALYS!$A$9:$A$3000,$A280)</f>
        <v>0</v>
      </c>
      <c r="D280" s="10">
        <f>SUMIFS(MERCALYS!$E$9:$E$3000,MERCALYS!$D$9:$D$3000,D$1,MERCALYS!$A$9:$A$3000,$A280)</f>
        <v>0</v>
      </c>
      <c r="E280" s="10">
        <f>SUMIFS(MERCALYS!$E$9:$E$3000,MERCALYS!$D$9:$D$3000,E$1,MERCALYS!$A$9:$A$3000,$A280)</f>
        <v>0</v>
      </c>
      <c r="F280" s="10">
        <f>SUMIFS(MERCALYS!$E$9:$E$3000,MERCALYS!$D$9:$D$3000,F$1,MERCALYS!$A$9:$A$3000,$A280)</f>
        <v>0</v>
      </c>
      <c r="G280" s="10">
        <f>SUMIFS(MERCALYS!$E$9:$E$3000,MERCALYS!$D$9:$D$3000,G$1,MERCALYS!$A$9:$A$3000,$A280)</f>
        <v>0</v>
      </c>
      <c r="H280" s="10">
        <f>SUMIFS(MERCALYS!$E$9:$E$3000,MERCALYS!$D$9:$D$3000,H$1,MERCALYS!$A$9:$A$3000,$A280)</f>
        <v>0</v>
      </c>
      <c r="I280" s="10">
        <f>SUMIFS(MERCALYS!$E$9:$E$3000,MERCALYS!$D$9:$D$3000,I$1,MERCALYS!$A$9:$A$3000,$A280)</f>
        <v>0</v>
      </c>
      <c r="J280" s="10">
        <f>SUMIFS(MERCALYS!$E$9:$E$3000,MERCALYS!$D$9:$D$3000,J$1,MERCALYS!$A$9:$A$3000,$A280)</f>
        <v>0</v>
      </c>
      <c r="K280" s="10">
        <f>SUMIFS(MERCALYS!$E$9:$E$3000,MERCALYS!$D$9:$D$3000,K$1,MERCALYS!$A$9:$A$3000,$A280)</f>
        <v>0</v>
      </c>
      <c r="L280" s="10">
        <f>SUMIFS(MERCALYS!$E$9:$E$3000,MERCALYS!$D$9:$D$3000,L$1,MERCALYS!$A$9:$A$3000,$A280)</f>
        <v>0</v>
      </c>
      <c r="M280" s="10">
        <f>SUMIFS(MERCALYS!$E$9:$E$3000,MERCALYS!$D$9:$D$3000,M$1,MERCALYS!$A$9:$A$3000,$A280)</f>
        <v>2</v>
      </c>
      <c r="N280" s="10">
        <f>SUMIFS(MERCALYS!$E$9:$E$3000,MERCALYS!$D$9:$D$3000,N$1,MERCALYS!$A$9:$A$3000,$A280)</f>
        <v>0</v>
      </c>
      <c r="O280" s="10">
        <f>SUMIFS(MERCALYS!$E$9:$E$3000,MERCALYS!$D$9:$D$3000,O$1,MERCALYS!$A$9:$A$3000,$A280)</f>
        <v>0</v>
      </c>
      <c r="P280" s="10">
        <f>SUMIFS(MERCALYS!$E$9:$E$3000,MERCALYS!$D$9:$D$3000,P$1,MERCALYS!$A$9:$A$3000,$A280)</f>
        <v>0</v>
      </c>
      <c r="Q280" s="10">
        <f>SUMIFS(MERCALYS!$E$9:$E$3000,MERCALYS!$D$9:$D$3000,Q$1,MERCALYS!$A$9:$A$3000,$A280)</f>
        <v>0</v>
      </c>
      <c r="R280" s="10">
        <f>SUMIFS(MERCALYS!$E$9:$E$3000,MERCALYS!$D$9:$D$3000,R$1,MERCALYS!$A$9:$A$3000,$A280)</f>
        <v>0</v>
      </c>
      <c r="S280" s="10">
        <f>SUMIFS(MERCALYS!$E$9:$E$3000,MERCALYS!$D$9:$D$3000,S$1,MERCALYS!$A$9:$A$3000,$A280)</f>
        <v>0</v>
      </c>
      <c r="T280" s="10">
        <f>SUMIFS(MERCALYS!$E$9:$E$3000,MERCALYS!$D$9:$D$3000,T$1,MERCALYS!$A$9:$A$3000,$A280)</f>
        <v>0</v>
      </c>
      <c r="U280" s="10">
        <f>SUMIFS(MERCALYS!$E$9:$E$3000,MERCALYS!$D$9:$D$3000,U$1,MERCALYS!$A$9:$A$3000,$A280)</f>
        <v>3</v>
      </c>
      <c r="V280" s="10">
        <f>SUMIFS(MERCALYS!$E$9:$E$3000,MERCALYS!$D$9:$D$3000,V$1,MERCALYS!$A$9:$A$3000,$A280)</f>
        <v>0</v>
      </c>
      <c r="W280" s="10">
        <f>SUMIFS(MERCALYS!$E$9:$E$3000,MERCALYS!$D$9:$D$3000,W$1,MERCALYS!$A$9:$A$3000,$A280)</f>
        <v>0</v>
      </c>
      <c r="X280" s="10">
        <f>SUMIFS(MERCALYS!$E$9:$E$3000,MERCALYS!$D$9:$D$3000,X$1,MERCALYS!$A$9:$A$3000,$A280)</f>
        <v>0</v>
      </c>
      <c r="Y280" s="10">
        <f>SUMIFS(MERCALYS!$E$9:$E$3000,MERCALYS!$D$9:$D$3000,Y$1,MERCALYS!$A$9:$A$3000,$A280)</f>
        <v>0</v>
      </c>
      <c r="Z280" s="10">
        <f>SUMIFS(MERCALYS!$E$9:$E$3000,MERCALYS!$D$9:$D$3000,Z$1,MERCALYS!$A$9:$A$3000,$A280)</f>
        <v>0</v>
      </c>
      <c r="AA280" s="10">
        <f>SUMIFS(MERCALYS!$E$9:$E$3000,MERCALYS!$D$9:$D$3000,AA$1,MERCALYS!$A$9:$A$3000,$A280)</f>
        <v>0</v>
      </c>
      <c r="AB280" s="10">
        <f>SUMIFS(MERCALYS!$E$9:$E$3000,MERCALYS!$D$9:$D$3000,AB$1,MERCALYS!$A$9:$A$3000,$A280)</f>
        <v>0</v>
      </c>
      <c r="AC280" s="10">
        <f>SUMIFS(MERCALYS!$E$9:$E$3000,MERCALYS!$D$9:$D$3000,AC$1,MERCALYS!$A$9:$A$3000,$A280)</f>
        <v>0</v>
      </c>
      <c r="AD280" s="10">
        <f>SUMIFS(MERCALYS!$E$9:$E$3000,MERCALYS!$D$9:$D$3000,AD$1,MERCALYS!$A$9:$A$3000,$A280)</f>
        <v>0</v>
      </c>
    </row>
    <row r="281" spans="1:30">
      <c r="A281" s="10" t="str">
        <f>IF(ROW()-1&gt;MAX(MERCALYS!$L$9:$L$3000),"",INDEX(MERCALYS!$A$9:$A$3000,MATCH(ROW()-1,MERCALYS!$L$9:$L$3000,0)))</f>
        <v>0000019111617</v>
      </c>
      <c r="B281" s="10" t="str">
        <f>IF($A281="","",VLOOKUP($A281,MERCALYS!$A$9:$C$3000,3,0))</f>
        <v>FE/ EMMENTAL SUISSE DOUX 200G</v>
      </c>
      <c r="C281" s="10">
        <f>SUMIFS(MERCALYS!$E$9:$E$3000,MERCALYS!$D$9:$D$3000,C$1,MERCALYS!$A$9:$A$3000,$A281)</f>
        <v>0</v>
      </c>
      <c r="D281" s="10">
        <f>SUMIFS(MERCALYS!$E$9:$E$3000,MERCALYS!$D$9:$D$3000,D$1,MERCALYS!$A$9:$A$3000,$A281)</f>
        <v>0</v>
      </c>
      <c r="E281" s="10">
        <f>SUMIFS(MERCALYS!$E$9:$E$3000,MERCALYS!$D$9:$D$3000,E$1,MERCALYS!$A$9:$A$3000,$A281)</f>
        <v>0</v>
      </c>
      <c r="F281" s="10">
        <f>SUMIFS(MERCALYS!$E$9:$E$3000,MERCALYS!$D$9:$D$3000,F$1,MERCALYS!$A$9:$A$3000,$A281)</f>
        <v>0</v>
      </c>
      <c r="G281" s="10">
        <f>SUMIFS(MERCALYS!$E$9:$E$3000,MERCALYS!$D$9:$D$3000,G$1,MERCALYS!$A$9:$A$3000,$A281)</f>
        <v>0</v>
      </c>
      <c r="H281" s="10">
        <f>SUMIFS(MERCALYS!$E$9:$E$3000,MERCALYS!$D$9:$D$3000,H$1,MERCALYS!$A$9:$A$3000,$A281)</f>
        <v>0</v>
      </c>
      <c r="I281" s="10">
        <f>SUMIFS(MERCALYS!$E$9:$E$3000,MERCALYS!$D$9:$D$3000,I$1,MERCALYS!$A$9:$A$3000,$A281)</f>
        <v>0</v>
      </c>
      <c r="J281" s="10">
        <f>SUMIFS(MERCALYS!$E$9:$E$3000,MERCALYS!$D$9:$D$3000,J$1,MERCALYS!$A$9:$A$3000,$A281)</f>
        <v>0</v>
      </c>
      <c r="K281" s="10">
        <f>SUMIFS(MERCALYS!$E$9:$E$3000,MERCALYS!$D$9:$D$3000,K$1,MERCALYS!$A$9:$A$3000,$A281)</f>
        <v>0</v>
      </c>
      <c r="L281" s="10">
        <f>SUMIFS(MERCALYS!$E$9:$E$3000,MERCALYS!$D$9:$D$3000,L$1,MERCALYS!$A$9:$A$3000,$A281)</f>
        <v>0</v>
      </c>
      <c r="M281" s="10">
        <f>SUMIFS(MERCALYS!$E$9:$E$3000,MERCALYS!$D$9:$D$3000,M$1,MERCALYS!$A$9:$A$3000,$A281)</f>
        <v>0</v>
      </c>
      <c r="N281" s="10">
        <f>SUMIFS(MERCALYS!$E$9:$E$3000,MERCALYS!$D$9:$D$3000,N$1,MERCALYS!$A$9:$A$3000,$A281)</f>
        <v>0</v>
      </c>
      <c r="O281" s="10">
        <f>SUMIFS(MERCALYS!$E$9:$E$3000,MERCALYS!$D$9:$D$3000,O$1,MERCALYS!$A$9:$A$3000,$A281)</f>
        <v>0</v>
      </c>
      <c r="P281" s="10">
        <f>SUMIFS(MERCALYS!$E$9:$E$3000,MERCALYS!$D$9:$D$3000,P$1,MERCALYS!$A$9:$A$3000,$A281)</f>
        <v>0</v>
      </c>
      <c r="Q281" s="10">
        <f>SUMIFS(MERCALYS!$E$9:$E$3000,MERCALYS!$D$9:$D$3000,Q$1,MERCALYS!$A$9:$A$3000,$A281)</f>
        <v>0</v>
      </c>
      <c r="R281" s="10">
        <f>SUMIFS(MERCALYS!$E$9:$E$3000,MERCALYS!$D$9:$D$3000,R$1,MERCALYS!$A$9:$A$3000,$A281)</f>
        <v>0</v>
      </c>
      <c r="S281" s="10">
        <f>SUMIFS(MERCALYS!$E$9:$E$3000,MERCALYS!$D$9:$D$3000,S$1,MERCALYS!$A$9:$A$3000,$A281)</f>
        <v>0</v>
      </c>
      <c r="T281" s="10">
        <f>SUMIFS(MERCALYS!$E$9:$E$3000,MERCALYS!$D$9:$D$3000,T$1,MERCALYS!$A$9:$A$3000,$A281)</f>
        <v>0</v>
      </c>
      <c r="U281" s="10">
        <f>SUMIFS(MERCALYS!$E$9:$E$3000,MERCALYS!$D$9:$D$3000,U$1,MERCALYS!$A$9:$A$3000,$A281)</f>
        <v>0</v>
      </c>
      <c r="V281" s="10">
        <f>SUMIFS(MERCALYS!$E$9:$E$3000,MERCALYS!$D$9:$D$3000,V$1,MERCALYS!$A$9:$A$3000,$A281)</f>
        <v>0</v>
      </c>
      <c r="W281" s="10">
        <f>SUMIFS(MERCALYS!$E$9:$E$3000,MERCALYS!$D$9:$D$3000,W$1,MERCALYS!$A$9:$A$3000,$A281)</f>
        <v>0</v>
      </c>
      <c r="X281" s="10">
        <f>SUMIFS(MERCALYS!$E$9:$E$3000,MERCALYS!$D$9:$D$3000,X$1,MERCALYS!$A$9:$A$3000,$A281)</f>
        <v>1</v>
      </c>
      <c r="Y281" s="10">
        <f>SUMIFS(MERCALYS!$E$9:$E$3000,MERCALYS!$D$9:$D$3000,Y$1,MERCALYS!$A$9:$A$3000,$A281)</f>
        <v>0</v>
      </c>
      <c r="Z281" s="10">
        <f>SUMIFS(MERCALYS!$E$9:$E$3000,MERCALYS!$D$9:$D$3000,Z$1,MERCALYS!$A$9:$A$3000,$A281)</f>
        <v>0</v>
      </c>
      <c r="AA281" s="10">
        <f>SUMIFS(MERCALYS!$E$9:$E$3000,MERCALYS!$D$9:$D$3000,AA$1,MERCALYS!$A$9:$A$3000,$A281)</f>
        <v>0</v>
      </c>
      <c r="AB281" s="10">
        <f>SUMIFS(MERCALYS!$E$9:$E$3000,MERCALYS!$D$9:$D$3000,AB$1,MERCALYS!$A$9:$A$3000,$A281)</f>
        <v>0</v>
      </c>
      <c r="AC281" s="10">
        <f>SUMIFS(MERCALYS!$E$9:$E$3000,MERCALYS!$D$9:$D$3000,AC$1,MERCALYS!$A$9:$A$3000,$A281)</f>
        <v>0</v>
      </c>
      <c r="AD281" s="10">
        <f>SUMIFS(MERCALYS!$E$9:$E$3000,MERCALYS!$D$9:$D$3000,AD$1,MERCALYS!$A$9:$A$3000,$A281)</f>
        <v>0</v>
      </c>
    </row>
    <row r="282" spans="1:30">
      <c r="A282" s="10" t="str">
        <f>IF(ROW()-1&gt;MAX(MERCALYS!$L$9:$L$3000),"",INDEX(MERCALYS!$A$9:$A$3000,MATCH(ROW()-1,MERCALYS!$L$9:$L$3000,0)))</f>
        <v>0000019111662</v>
      </c>
      <c r="B282" s="10" t="str">
        <f>IF($A282="","",VLOOKUP($A282,MERCALYS!$A$9:$C$3000,3,0))</f>
        <v>PAT.DES.SPE.GD MARNIER 2X120G</v>
      </c>
      <c r="C282" s="10">
        <f>SUMIFS(MERCALYS!$E$9:$E$3000,MERCALYS!$D$9:$D$3000,C$1,MERCALYS!$A$9:$A$3000,$A282)</f>
        <v>0</v>
      </c>
      <c r="D282" s="10">
        <f>SUMIFS(MERCALYS!$E$9:$E$3000,MERCALYS!$D$9:$D$3000,D$1,MERCALYS!$A$9:$A$3000,$A282)</f>
        <v>0</v>
      </c>
      <c r="E282" s="10">
        <f>SUMIFS(MERCALYS!$E$9:$E$3000,MERCALYS!$D$9:$D$3000,E$1,MERCALYS!$A$9:$A$3000,$A282)</f>
        <v>0</v>
      </c>
      <c r="F282" s="10">
        <f>SUMIFS(MERCALYS!$E$9:$E$3000,MERCALYS!$D$9:$D$3000,F$1,MERCALYS!$A$9:$A$3000,$A282)</f>
        <v>3</v>
      </c>
      <c r="G282" s="10">
        <f>SUMIFS(MERCALYS!$E$9:$E$3000,MERCALYS!$D$9:$D$3000,G$1,MERCALYS!$A$9:$A$3000,$A282)</f>
        <v>0</v>
      </c>
      <c r="H282" s="10">
        <f>SUMIFS(MERCALYS!$E$9:$E$3000,MERCALYS!$D$9:$D$3000,H$1,MERCALYS!$A$9:$A$3000,$A282)</f>
        <v>0</v>
      </c>
      <c r="I282" s="10">
        <f>SUMIFS(MERCALYS!$E$9:$E$3000,MERCALYS!$D$9:$D$3000,I$1,MERCALYS!$A$9:$A$3000,$A282)</f>
        <v>0</v>
      </c>
      <c r="J282" s="10">
        <f>SUMIFS(MERCALYS!$E$9:$E$3000,MERCALYS!$D$9:$D$3000,J$1,MERCALYS!$A$9:$A$3000,$A282)</f>
        <v>0</v>
      </c>
      <c r="K282" s="10">
        <f>SUMIFS(MERCALYS!$E$9:$E$3000,MERCALYS!$D$9:$D$3000,K$1,MERCALYS!$A$9:$A$3000,$A282)</f>
        <v>0</v>
      </c>
      <c r="L282" s="10">
        <f>SUMIFS(MERCALYS!$E$9:$E$3000,MERCALYS!$D$9:$D$3000,L$1,MERCALYS!$A$9:$A$3000,$A282)</f>
        <v>0</v>
      </c>
      <c r="M282" s="10">
        <f>SUMIFS(MERCALYS!$E$9:$E$3000,MERCALYS!$D$9:$D$3000,M$1,MERCALYS!$A$9:$A$3000,$A282)</f>
        <v>0</v>
      </c>
      <c r="N282" s="10">
        <f>SUMIFS(MERCALYS!$E$9:$E$3000,MERCALYS!$D$9:$D$3000,N$1,MERCALYS!$A$9:$A$3000,$A282)</f>
        <v>0</v>
      </c>
      <c r="O282" s="10">
        <f>SUMIFS(MERCALYS!$E$9:$E$3000,MERCALYS!$D$9:$D$3000,O$1,MERCALYS!$A$9:$A$3000,$A282)</f>
        <v>0</v>
      </c>
      <c r="P282" s="10">
        <f>SUMIFS(MERCALYS!$E$9:$E$3000,MERCALYS!$D$9:$D$3000,P$1,MERCALYS!$A$9:$A$3000,$A282)</f>
        <v>0</v>
      </c>
      <c r="Q282" s="10">
        <f>SUMIFS(MERCALYS!$E$9:$E$3000,MERCALYS!$D$9:$D$3000,Q$1,MERCALYS!$A$9:$A$3000,$A282)</f>
        <v>0</v>
      </c>
      <c r="R282" s="10">
        <f>SUMIFS(MERCALYS!$E$9:$E$3000,MERCALYS!$D$9:$D$3000,R$1,MERCALYS!$A$9:$A$3000,$A282)</f>
        <v>0</v>
      </c>
      <c r="S282" s="10">
        <f>SUMIFS(MERCALYS!$E$9:$E$3000,MERCALYS!$D$9:$D$3000,S$1,MERCALYS!$A$9:$A$3000,$A282)</f>
        <v>0</v>
      </c>
      <c r="T282" s="10">
        <f>SUMIFS(MERCALYS!$E$9:$E$3000,MERCALYS!$D$9:$D$3000,T$1,MERCALYS!$A$9:$A$3000,$A282)</f>
        <v>0</v>
      </c>
      <c r="U282" s="10">
        <f>SUMIFS(MERCALYS!$E$9:$E$3000,MERCALYS!$D$9:$D$3000,U$1,MERCALYS!$A$9:$A$3000,$A282)</f>
        <v>0</v>
      </c>
      <c r="V282" s="10">
        <f>SUMIFS(MERCALYS!$E$9:$E$3000,MERCALYS!$D$9:$D$3000,V$1,MERCALYS!$A$9:$A$3000,$A282)</f>
        <v>0</v>
      </c>
      <c r="W282" s="10">
        <f>SUMIFS(MERCALYS!$E$9:$E$3000,MERCALYS!$D$9:$D$3000,W$1,MERCALYS!$A$9:$A$3000,$A282)</f>
        <v>0</v>
      </c>
      <c r="X282" s="10">
        <f>SUMIFS(MERCALYS!$E$9:$E$3000,MERCALYS!$D$9:$D$3000,X$1,MERCALYS!$A$9:$A$3000,$A282)</f>
        <v>0</v>
      </c>
      <c r="Y282" s="10">
        <f>SUMIFS(MERCALYS!$E$9:$E$3000,MERCALYS!$D$9:$D$3000,Y$1,MERCALYS!$A$9:$A$3000,$A282)</f>
        <v>0</v>
      </c>
      <c r="Z282" s="10">
        <f>SUMIFS(MERCALYS!$E$9:$E$3000,MERCALYS!$D$9:$D$3000,Z$1,MERCALYS!$A$9:$A$3000,$A282)</f>
        <v>0</v>
      </c>
      <c r="AA282" s="10">
        <f>SUMIFS(MERCALYS!$E$9:$E$3000,MERCALYS!$D$9:$D$3000,AA$1,MERCALYS!$A$9:$A$3000,$A282)</f>
        <v>2</v>
      </c>
      <c r="AB282" s="10">
        <f>SUMIFS(MERCALYS!$E$9:$E$3000,MERCALYS!$D$9:$D$3000,AB$1,MERCALYS!$A$9:$A$3000,$A282)</f>
        <v>0</v>
      </c>
      <c r="AC282" s="10">
        <f>SUMIFS(MERCALYS!$E$9:$E$3000,MERCALYS!$D$9:$D$3000,AC$1,MERCALYS!$A$9:$A$3000,$A282)</f>
        <v>0</v>
      </c>
      <c r="AD282" s="10">
        <f>SUMIFS(MERCALYS!$E$9:$E$3000,MERCALYS!$D$9:$D$3000,AD$1,MERCALYS!$A$9:$A$3000,$A282)</f>
        <v>0</v>
      </c>
    </row>
    <row r="283" spans="1:30">
      <c r="A283" s="10" t="str">
        <f>IF(ROW()-1&gt;MAX(MERCALYS!$L$9:$L$3000),"",INDEX(MERCALYS!$A$9:$A$3000,MATCH(ROW()-1,MERCALYS!$L$9:$L$3000,0)))</f>
        <v>0000019115064</v>
      </c>
      <c r="B283" s="10" t="str">
        <f>IF($A283="","",VLOOKUP($A283,MERCALYS!$A$9:$C$3000,3,0))</f>
        <v>HERTA TEND CROQ POULET X2 200G</v>
      </c>
      <c r="C283" s="10">
        <f>SUMIFS(MERCALYS!$E$9:$E$3000,MERCALYS!$D$9:$D$3000,C$1,MERCALYS!$A$9:$A$3000,$A283)</f>
        <v>0</v>
      </c>
      <c r="D283" s="10">
        <f>SUMIFS(MERCALYS!$E$9:$E$3000,MERCALYS!$D$9:$D$3000,D$1,MERCALYS!$A$9:$A$3000,$A283)</f>
        <v>0</v>
      </c>
      <c r="E283" s="10">
        <f>SUMIFS(MERCALYS!$E$9:$E$3000,MERCALYS!$D$9:$D$3000,E$1,MERCALYS!$A$9:$A$3000,$A283)</f>
        <v>0</v>
      </c>
      <c r="F283" s="10">
        <f>SUMIFS(MERCALYS!$E$9:$E$3000,MERCALYS!$D$9:$D$3000,F$1,MERCALYS!$A$9:$A$3000,$A283)</f>
        <v>0</v>
      </c>
      <c r="G283" s="10">
        <f>SUMIFS(MERCALYS!$E$9:$E$3000,MERCALYS!$D$9:$D$3000,G$1,MERCALYS!$A$9:$A$3000,$A283)</f>
        <v>0</v>
      </c>
      <c r="H283" s="10">
        <f>SUMIFS(MERCALYS!$E$9:$E$3000,MERCALYS!$D$9:$D$3000,H$1,MERCALYS!$A$9:$A$3000,$A283)</f>
        <v>0</v>
      </c>
      <c r="I283" s="10">
        <f>SUMIFS(MERCALYS!$E$9:$E$3000,MERCALYS!$D$9:$D$3000,I$1,MERCALYS!$A$9:$A$3000,$A283)</f>
        <v>0</v>
      </c>
      <c r="J283" s="10">
        <f>SUMIFS(MERCALYS!$E$9:$E$3000,MERCALYS!$D$9:$D$3000,J$1,MERCALYS!$A$9:$A$3000,$A283)</f>
        <v>0</v>
      </c>
      <c r="K283" s="10">
        <f>SUMIFS(MERCALYS!$E$9:$E$3000,MERCALYS!$D$9:$D$3000,K$1,MERCALYS!$A$9:$A$3000,$A283)</f>
        <v>0</v>
      </c>
      <c r="L283" s="10">
        <f>SUMIFS(MERCALYS!$E$9:$E$3000,MERCALYS!$D$9:$D$3000,L$1,MERCALYS!$A$9:$A$3000,$A283)</f>
        <v>0</v>
      </c>
      <c r="M283" s="10">
        <f>SUMIFS(MERCALYS!$E$9:$E$3000,MERCALYS!$D$9:$D$3000,M$1,MERCALYS!$A$9:$A$3000,$A283)</f>
        <v>0</v>
      </c>
      <c r="N283" s="10">
        <f>SUMIFS(MERCALYS!$E$9:$E$3000,MERCALYS!$D$9:$D$3000,N$1,MERCALYS!$A$9:$A$3000,$A283)</f>
        <v>0</v>
      </c>
      <c r="O283" s="10">
        <f>SUMIFS(MERCALYS!$E$9:$E$3000,MERCALYS!$D$9:$D$3000,O$1,MERCALYS!$A$9:$A$3000,$A283)</f>
        <v>0</v>
      </c>
      <c r="P283" s="10">
        <f>SUMIFS(MERCALYS!$E$9:$E$3000,MERCALYS!$D$9:$D$3000,P$1,MERCALYS!$A$9:$A$3000,$A283)</f>
        <v>0</v>
      </c>
      <c r="Q283" s="10">
        <f>SUMIFS(MERCALYS!$E$9:$E$3000,MERCALYS!$D$9:$D$3000,Q$1,MERCALYS!$A$9:$A$3000,$A283)</f>
        <v>0</v>
      </c>
      <c r="R283" s="10">
        <f>SUMIFS(MERCALYS!$E$9:$E$3000,MERCALYS!$D$9:$D$3000,R$1,MERCALYS!$A$9:$A$3000,$A283)</f>
        <v>0</v>
      </c>
      <c r="S283" s="10">
        <f>SUMIFS(MERCALYS!$E$9:$E$3000,MERCALYS!$D$9:$D$3000,S$1,MERCALYS!$A$9:$A$3000,$A283)</f>
        <v>0</v>
      </c>
      <c r="T283" s="10">
        <f>SUMIFS(MERCALYS!$E$9:$E$3000,MERCALYS!$D$9:$D$3000,T$1,MERCALYS!$A$9:$A$3000,$A283)</f>
        <v>3</v>
      </c>
      <c r="U283" s="10">
        <f>SUMIFS(MERCALYS!$E$9:$E$3000,MERCALYS!$D$9:$D$3000,U$1,MERCALYS!$A$9:$A$3000,$A283)</f>
        <v>0</v>
      </c>
      <c r="V283" s="10">
        <f>SUMIFS(MERCALYS!$E$9:$E$3000,MERCALYS!$D$9:$D$3000,V$1,MERCALYS!$A$9:$A$3000,$A283)</f>
        <v>0</v>
      </c>
      <c r="W283" s="10">
        <f>SUMIFS(MERCALYS!$E$9:$E$3000,MERCALYS!$D$9:$D$3000,W$1,MERCALYS!$A$9:$A$3000,$A283)</f>
        <v>0</v>
      </c>
      <c r="X283" s="10">
        <f>SUMIFS(MERCALYS!$E$9:$E$3000,MERCALYS!$D$9:$D$3000,X$1,MERCALYS!$A$9:$A$3000,$A283)</f>
        <v>0</v>
      </c>
      <c r="Y283" s="10">
        <f>SUMIFS(MERCALYS!$E$9:$E$3000,MERCALYS!$D$9:$D$3000,Y$1,MERCALYS!$A$9:$A$3000,$A283)</f>
        <v>0</v>
      </c>
      <c r="Z283" s="10">
        <f>SUMIFS(MERCALYS!$E$9:$E$3000,MERCALYS!$D$9:$D$3000,Z$1,MERCALYS!$A$9:$A$3000,$A283)</f>
        <v>0</v>
      </c>
      <c r="AA283" s="10">
        <f>SUMIFS(MERCALYS!$E$9:$E$3000,MERCALYS!$D$9:$D$3000,AA$1,MERCALYS!$A$9:$A$3000,$A283)</f>
        <v>0</v>
      </c>
      <c r="AB283" s="10">
        <f>SUMIFS(MERCALYS!$E$9:$E$3000,MERCALYS!$D$9:$D$3000,AB$1,MERCALYS!$A$9:$A$3000,$A283)</f>
        <v>0</v>
      </c>
      <c r="AC283" s="10">
        <f>SUMIFS(MERCALYS!$E$9:$E$3000,MERCALYS!$D$9:$D$3000,AC$1,MERCALYS!$A$9:$A$3000,$A283)</f>
        <v>0</v>
      </c>
      <c r="AD283" s="10">
        <f>SUMIFS(MERCALYS!$E$9:$E$3000,MERCALYS!$D$9:$D$3000,AD$1,MERCALYS!$A$9:$A$3000,$A283)</f>
        <v>0</v>
      </c>
    </row>
    <row r="284" spans="1:30">
      <c r="A284" s="10" t="str">
        <f>IF(ROW()-1&gt;MAX(MERCALYS!$L$9:$L$3000),"",INDEX(MERCALYS!$A$9:$A$3000,MATCH(ROW()-1,MERCALYS!$L$9:$L$3000,0)))</f>
        <v>0000019115478</v>
      </c>
      <c r="B284" s="10" t="str">
        <f>IF($A284="","",VLOOKUP($A284,MERCALYS!$A$9:$C$3000,3,0))</f>
        <v>SOD SALADE MONTMARTRE 320G</v>
      </c>
      <c r="C284" s="10">
        <f>SUMIFS(MERCALYS!$E$9:$E$3000,MERCALYS!$D$9:$D$3000,C$1,MERCALYS!$A$9:$A$3000,$A284)</f>
        <v>0</v>
      </c>
      <c r="D284" s="10">
        <f>SUMIFS(MERCALYS!$E$9:$E$3000,MERCALYS!$D$9:$D$3000,D$1,MERCALYS!$A$9:$A$3000,$A284)</f>
        <v>0</v>
      </c>
      <c r="E284" s="10">
        <f>SUMIFS(MERCALYS!$E$9:$E$3000,MERCALYS!$D$9:$D$3000,E$1,MERCALYS!$A$9:$A$3000,$A284)</f>
        <v>0</v>
      </c>
      <c r="F284" s="10">
        <f>SUMIFS(MERCALYS!$E$9:$E$3000,MERCALYS!$D$9:$D$3000,F$1,MERCALYS!$A$9:$A$3000,$A284)</f>
        <v>0</v>
      </c>
      <c r="G284" s="10">
        <f>SUMIFS(MERCALYS!$E$9:$E$3000,MERCALYS!$D$9:$D$3000,G$1,MERCALYS!$A$9:$A$3000,$A284)</f>
        <v>0</v>
      </c>
      <c r="H284" s="10">
        <f>SUMIFS(MERCALYS!$E$9:$E$3000,MERCALYS!$D$9:$D$3000,H$1,MERCALYS!$A$9:$A$3000,$A284)</f>
        <v>0</v>
      </c>
      <c r="I284" s="10">
        <f>SUMIFS(MERCALYS!$E$9:$E$3000,MERCALYS!$D$9:$D$3000,I$1,MERCALYS!$A$9:$A$3000,$A284)</f>
        <v>0</v>
      </c>
      <c r="J284" s="10">
        <f>SUMIFS(MERCALYS!$E$9:$E$3000,MERCALYS!$D$9:$D$3000,J$1,MERCALYS!$A$9:$A$3000,$A284)</f>
        <v>0</v>
      </c>
      <c r="K284" s="10">
        <f>SUMIFS(MERCALYS!$E$9:$E$3000,MERCALYS!$D$9:$D$3000,K$1,MERCALYS!$A$9:$A$3000,$A284)</f>
        <v>0</v>
      </c>
      <c r="L284" s="10">
        <f>SUMIFS(MERCALYS!$E$9:$E$3000,MERCALYS!$D$9:$D$3000,L$1,MERCALYS!$A$9:$A$3000,$A284)</f>
        <v>0</v>
      </c>
      <c r="M284" s="10">
        <f>SUMIFS(MERCALYS!$E$9:$E$3000,MERCALYS!$D$9:$D$3000,M$1,MERCALYS!$A$9:$A$3000,$A284)</f>
        <v>0</v>
      </c>
      <c r="N284" s="10">
        <f>SUMIFS(MERCALYS!$E$9:$E$3000,MERCALYS!$D$9:$D$3000,N$1,MERCALYS!$A$9:$A$3000,$A284)</f>
        <v>0</v>
      </c>
      <c r="O284" s="10">
        <f>SUMIFS(MERCALYS!$E$9:$E$3000,MERCALYS!$D$9:$D$3000,O$1,MERCALYS!$A$9:$A$3000,$A284)</f>
        <v>0</v>
      </c>
      <c r="P284" s="10">
        <f>SUMIFS(MERCALYS!$E$9:$E$3000,MERCALYS!$D$9:$D$3000,P$1,MERCALYS!$A$9:$A$3000,$A284)</f>
        <v>0</v>
      </c>
      <c r="Q284" s="10">
        <f>SUMIFS(MERCALYS!$E$9:$E$3000,MERCALYS!$D$9:$D$3000,Q$1,MERCALYS!$A$9:$A$3000,$A284)</f>
        <v>0</v>
      </c>
      <c r="R284" s="10">
        <f>SUMIFS(MERCALYS!$E$9:$E$3000,MERCALYS!$D$9:$D$3000,R$1,MERCALYS!$A$9:$A$3000,$A284)</f>
        <v>0</v>
      </c>
      <c r="S284" s="10">
        <f>SUMIFS(MERCALYS!$E$9:$E$3000,MERCALYS!$D$9:$D$3000,S$1,MERCALYS!$A$9:$A$3000,$A284)</f>
        <v>0</v>
      </c>
      <c r="T284" s="10">
        <f>SUMIFS(MERCALYS!$E$9:$E$3000,MERCALYS!$D$9:$D$3000,T$1,MERCALYS!$A$9:$A$3000,$A284)</f>
        <v>0</v>
      </c>
      <c r="U284" s="10">
        <f>SUMIFS(MERCALYS!$E$9:$E$3000,MERCALYS!$D$9:$D$3000,U$1,MERCALYS!$A$9:$A$3000,$A284)</f>
        <v>0</v>
      </c>
      <c r="V284" s="10">
        <f>SUMIFS(MERCALYS!$E$9:$E$3000,MERCALYS!$D$9:$D$3000,V$1,MERCALYS!$A$9:$A$3000,$A284)</f>
        <v>3</v>
      </c>
      <c r="W284" s="10">
        <f>SUMIFS(MERCALYS!$E$9:$E$3000,MERCALYS!$D$9:$D$3000,W$1,MERCALYS!$A$9:$A$3000,$A284)</f>
        <v>0</v>
      </c>
      <c r="X284" s="10">
        <f>SUMIFS(MERCALYS!$E$9:$E$3000,MERCALYS!$D$9:$D$3000,X$1,MERCALYS!$A$9:$A$3000,$A284)</f>
        <v>0</v>
      </c>
      <c r="Y284" s="10">
        <f>SUMIFS(MERCALYS!$E$9:$E$3000,MERCALYS!$D$9:$D$3000,Y$1,MERCALYS!$A$9:$A$3000,$A284)</f>
        <v>0</v>
      </c>
      <c r="Z284" s="10">
        <f>SUMIFS(MERCALYS!$E$9:$E$3000,MERCALYS!$D$9:$D$3000,Z$1,MERCALYS!$A$9:$A$3000,$A284)</f>
        <v>0</v>
      </c>
      <c r="AA284" s="10">
        <f>SUMIFS(MERCALYS!$E$9:$E$3000,MERCALYS!$D$9:$D$3000,AA$1,MERCALYS!$A$9:$A$3000,$A284)</f>
        <v>0</v>
      </c>
      <c r="AB284" s="10">
        <f>SUMIFS(MERCALYS!$E$9:$E$3000,MERCALYS!$D$9:$D$3000,AB$1,MERCALYS!$A$9:$A$3000,$A284)</f>
        <v>0</v>
      </c>
      <c r="AC284" s="10">
        <f>SUMIFS(MERCALYS!$E$9:$E$3000,MERCALYS!$D$9:$D$3000,AC$1,MERCALYS!$A$9:$A$3000,$A284)</f>
        <v>0</v>
      </c>
      <c r="AD284" s="10">
        <f>SUMIFS(MERCALYS!$E$9:$E$3000,MERCALYS!$D$9:$D$3000,AD$1,MERCALYS!$A$9:$A$3000,$A284)</f>
        <v>0</v>
      </c>
    </row>
    <row r="285" spans="1:30">
      <c r="A285" s="10" t="str">
        <f>IF(ROW()-1&gt;MAX(MERCALYS!$L$9:$L$3000),"",INDEX(MERCALYS!$A$9:$A$3000,MATCH(ROW()-1,MERCALYS!$L$9:$L$3000,0)))</f>
        <v>0000019115655</v>
      </c>
      <c r="B285" s="10" t="str">
        <f>IF($A285="","",VLOOKUP($A285,MERCALYS!$A$9:$C$3000,3,0))</f>
        <v>DAN.ACTIVIA AB-FR-MA-KI 8X125G</v>
      </c>
      <c r="C285" s="10">
        <f>SUMIFS(MERCALYS!$E$9:$E$3000,MERCALYS!$D$9:$D$3000,C$1,MERCALYS!$A$9:$A$3000,$A285)</f>
        <v>0</v>
      </c>
      <c r="D285" s="10">
        <f>SUMIFS(MERCALYS!$E$9:$E$3000,MERCALYS!$D$9:$D$3000,D$1,MERCALYS!$A$9:$A$3000,$A285)</f>
        <v>0</v>
      </c>
      <c r="E285" s="10">
        <f>SUMIFS(MERCALYS!$E$9:$E$3000,MERCALYS!$D$9:$D$3000,E$1,MERCALYS!$A$9:$A$3000,$A285)</f>
        <v>0</v>
      </c>
      <c r="F285" s="10">
        <f>SUMIFS(MERCALYS!$E$9:$E$3000,MERCALYS!$D$9:$D$3000,F$1,MERCALYS!$A$9:$A$3000,$A285)</f>
        <v>0</v>
      </c>
      <c r="G285" s="10">
        <f>SUMIFS(MERCALYS!$E$9:$E$3000,MERCALYS!$D$9:$D$3000,G$1,MERCALYS!$A$9:$A$3000,$A285)</f>
        <v>0</v>
      </c>
      <c r="H285" s="10">
        <f>SUMIFS(MERCALYS!$E$9:$E$3000,MERCALYS!$D$9:$D$3000,H$1,MERCALYS!$A$9:$A$3000,$A285)</f>
        <v>0</v>
      </c>
      <c r="I285" s="10">
        <f>SUMIFS(MERCALYS!$E$9:$E$3000,MERCALYS!$D$9:$D$3000,I$1,MERCALYS!$A$9:$A$3000,$A285)</f>
        <v>0</v>
      </c>
      <c r="J285" s="10">
        <f>SUMIFS(MERCALYS!$E$9:$E$3000,MERCALYS!$D$9:$D$3000,J$1,MERCALYS!$A$9:$A$3000,$A285)</f>
        <v>0</v>
      </c>
      <c r="K285" s="10">
        <f>SUMIFS(MERCALYS!$E$9:$E$3000,MERCALYS!$D$9:$D$3000,K$1,MERCALYS!$A$9:$A$3000,$A285)</f>
        <v>0</v>
      </c>
      <c r="L285" s="10">
        <f>SUMIFS(MERCALYS!$E$9:$E$3000,MERCALYS!$D$9:$D$3000,L$1,MERCALYS!$A$9:$A$3000,$A285)</f>
        <v>0</v>
      </c>
      <c r="M285" s="10">
        <f>SUMIFS(MERCALYS!$E$9:$E$3000,MERCALYS!$D$9:$D$3000,M$1,MERCALYS!$A$9:$A$3000,$A285)</f>
        <v>0</v>
      </c>
      <c r="N285" s="10">
        <f>SUMIFS(MERCALYS!$E$9:$E$3000,MERCALYS!$D$9:$D$3000,N$1,MERCALYS!$A$9:$A$3000,$A285)</f>
        <v>0</v>
      </c>
      <c r="O285" s="10">
        <f>SUMIFS(MERCALYS!$E$9:$E$3000,MERCALYS!$D$9:$D$3000,O$1,MERCALYS!$A$9:$A$3000,$A285)</f>
        <v>0</v>
      </c>
      <c r="P285" s="10">
        <f>SUMIFS(MERCALYS!$E$9:$E$3000,MERCALYS!$D$9:$D$3000,P$1,MERCALYS!$A$9:$A$3000,$A285)</f>
        <v>0</v>
      </c>
      <c r="Q285" s="10">
        <f>SUMIFS(MERCALYS!$E$9:$E$3000,MERCALYS!$D$9:$D$3000,Q$1,MERCALYS!$A$9:$A$3000,$A285)</f>
        <v>0</v>
      </c>
      <c r="R285" s="10">
        <f>SUMIFS(MERCALYS!$E$9:$E$3000,MERCALYS!$D$9:$D$3000,R$1,MERCALYS!$A$9:$A$3000,$A285)</f>
        <v>0</v>
      </c>
      <c r="S285" s="10">
        <f>SUMIFS(MERCALYS!$E$9:$E$3000,MERCALYS!$D$9:$D$3000,S$1,MERCALYS!$A$9:$A$3000,$A285)</f>
        <v>1</v>
      </c>
      <c r="T285" s="10">
        <f>SUMIFS(MERCALYS!$E$9:$E$3000,MERCALYS!$D$9:$D$3000,T$1,MERCALYS!$A$9:$A$3000,$A285)</f>
        <v>0</v>
      </c>
      <c r="U285" s="10">
        <f>SUMIFS(MERCALYS!$E$9:$E$3000,MERCALYS!$D$9:$D$3000,U$1,MERCALYS!$A$9:$A$3000,$A285)</f>
        <v>0</v>
      </c>
      <c r="V285" s="10">
        <f>SUMIFS(MERCALYS!$E$9:$E$3000,MERCALYS!$D$9:$D$3000,V$1,MERCALYS!$A$9:$A$3000,$A285)</f>
        <v>0</v>
      </c>
      <c r="W285" s="10">
        <f>SUMIFS(MERCALYS!$E$9:$E$3000,MERCALYS!$D$9:$D$3000,W$1,MERCALYS!$A$9:$A$3000,$A285)</f>
        <v>0</v>
      </c>
      <c r="X285" s="10">
        <f>SUMIFS(MERCALYS!$E$9:$E$3000,MERCALYS!$D$9:$D$3000,X$1,MERCALYS!$A$9:$A$3000,$A285)</f>
        <v>0</v>
      </c>
      <c r="Y285" s="10">
        <f>SUMIFS(MERCALYS!$E$9:$E$3000,MERCALYS!$D$9:$D$3000,Y$1,MERCALYS!$A$9:$A$3000,$A285)</f>
        <v>0</v>
      </c>
      <c r="Z285" s="10">
        <f>SUMIFS(MERCALYS!$E$9:$E$3000,MERCALYS!$D$9:$D$3000,Z$1,MERCALYS!$A$9:$A$3000,$A285)</f>
        <v>0</v>
      </c>
      <c r="AA285" s="10">
        <f>SUMIFS(MERCALYS!$E$9:$E$3000,MERCALYS!$D$9:$D$3000,AA$1,MERCALYS!$A$9:$A$3000,$A285)</f>
        <v>0</v>
      </c>
      <c r="AB285" s="10">
        <f>SUMIFS(MERCALYS!$E$9:$E$3000,MERCALYS!$D$9:$D$3000,AB$1,MERCALYS!$A$9:$A$3000,$A285)</f>
        <v>0</v>
      </c>
      <c r="AC285" s="10">
        <f>SUMIFS(MERCALYS!$E$9:$E$3000,MERCALYS!$D$9:$D$3000,AC$1,MERCALYS!$A$9:$A$3000,$A285)</f>
        <v>0</v>
      </c>
      <c r="AD285" s="10">
        <f>SUMIFS(MERCALYS!$E$9:$E$3000,MERCALYS!$D$9:$D$3000,AD$1,MERCALYS!$A$9:$A$3000,$A285)</f>
        <v>0</v>
      </c>
    </row>
    <row r="286" spans="1:30">
      <c r="A286" s="10" t="str">
        <f>IF(ROW()-1&gt;MAX(MERCALYS!$L$9:$L$3000),"",INDEX(MERCALYS!$A$9:$A$3000,MATCH(ROW()-1,MERCALYS!$L$9:$L$3000,0)))</f>
        <v>0000019115659</v>
      </c>
      <c r="B286" s="10" t="str">
        <f>IF($A286="","",VLOOKUP($A286,MERCALYS!$A$9:$C$3000,3,0))</f>
        <v>DANONE ACTIVIA FRT PAN.12X125G</v>
      </c>
      <c r="C286" s="10">
        <f>SUMIFS(MERCALYS!$E$9:$E$3000,MERCALYS!$D$9:$D$3000,C$1,MERCALYS!$A$9:$A$3000,$A286)</f>
        <v>0</v>
      </c>
      <c r="D286" s="10">
        <f>SUMIFS(MERCALYS!$E$9:$E$3000,MERCALYS!$D$9:$D$3000,D$1,MERCALYS!$A$9:$A$3000,$A286)</f>
        <v>0</v>
      </c>
      <c r="E286" s="10">
        <f>SUMIFS(MERCALYS!$E$9:$E$3000,MERCALYS!$D$9:$D$3000,E$1,MERCALYS!$A$9:$A$3000,$A286)</f>
        <v>1</v>
      </c>
      <c r="F286" s="10">
        <f>SUMIFS(MERCALYS!$E$9:$E$3000,MERCALYS!$D$9:$D$3000,F$1,MERCALYS!$A$9:$A$3000,$A286)</f>
        <v>0</v>
      </c>
      <c r="G286" s="10">
        <f>SUMIFS(MERCALYS!$E$9:$E$3000,MERCALYS!$D$9:$D$3000,G$1,MERCALYS!$A$9:$A$3000,$A286)</f>
        <v>0</v>
      </c>
      <c r="H286" s="10">
        <f>SUMIFS(MERCALYS!$E$9:$E$3000,MERCALYS!$D$9:$D$3000,H$1,MERCALYS!$A$9:$A$3000,$A286)</f>
        <v>0</v>
      </c>
      <c r="I286" s="10">
        <f>SUMIFS(MERCALYS!$E$9:$E$3000,MERCALYS!$D$9:$D$3000,I$1,MERCALYS!$A$9:$A$3000,$A286)</f>
        <v>0</v>
      </c>
      <c r="J286" s="10">
        <f>SUMIFS(MERCALYS!$E$9:$E$3000,MERCALYS!$D$9:$D$3000,J$1,MERCALYS!$A$9:$A$3000,$A286)</f>
        <v>0</v>
      </c>
      <c r="K286" s="10">
        <f>SUMIFS(MERCALYS!$E$9:$E$3000,MERCALYS!$D$9:$D$3000,K$1,MERCALYS!$A$9:$A$3000,$A286)</f>
        <v>0</v>
      </c>
      <c r="L286" s="10">
        <f>SUMIFS(MERCALYS!$E$9:$E$3000,MERCALYS!$D$9:$D$3000,L$1,MERCALYS!$A$9:$A$3000,$A286)</f>
        <v>0</v>
      </c>
      <c r="M286" s="10">
        <f>SUMIFS(MERCALYS!$E$9:$E$3000,MERCALYS!$D$9:$D$3000,M$1,MERCALYS!$A$9:$A$3000,$A286)</f>
        <v>0</v>
      </c>
      <c r="N286" s="10">
        <f>SUMIFS(MERCALYS!$E$9:$E$3000,MERCALYS!$D$9:$D$3000,N$1,MERCALYS!$A$9:$A$3000,$A286)</f>
        <v>0</v>
      </c>
      <c r="O286" s="10">
        <f>SUMIFS(MERCALYS!$E$9:$E$3000,MERCALYS!$D$9:$D$3000,O$1,MERCALYS!$A$9:$A$3000,$A286)</f>
        <v>0</v>
      </c>
      <c r="P286" s="10">
        <f>SUMIFS(MERCALYS!$E$9:$E$3000,MERCALYS!$D$9:$D$3000,P$1,MERCALYS!$A$9:$A$3000,$A286)</f>
        <v>0</v>
      </c>
      <c r="Q286" s="10">
        <f>SUMIFS(MERCALYS!$E$9:$E$3000,MERCALYS!$D$9:$D$3000,Q$1,MERCALYS!$A$9:$A$3000,$A286)</f>
        <v>0</v>
      </c>
      <c r="R286" s="10">
        <f>SUMIFS(MERCALYS!$E$9:$E$3000,MERCALYS!$D$9:$D$3000,R$1,MERCALYS!$A$9:$A$3000,$A286)</f>
        <v>0</v>
      </c>
      <c r="S286" s="10">
        <f>SUMIFS(MERCALYS!$E$9:$E$3000,MERCALYS!$D$9:$D$3000,S$1,MERCALYS!$A$9:$A$3000,$A286)</f>
        <v>0</v>
      </c>
      <c r="T286" s="10">
        <f>SUMIFS(MERCALYS!$E$9:$E$3000,MERCALYS!$D$9:$D$3000,T$1,MERCALYS!$A$9:$A$3000,$A286)</f>
        <v>0</v>
      </c>
      <c r="U286" s="10">
        <f>SUMIFS(MERCALYS!$E$9:$E$3000,MERCALYS!$D$9:$D$3000,U$1,MERCALYS!$A$9:$A$3000,$A286)</f>
        <v>0</v>
      </c>
      <c r="V286" s="10">
        <f>SUMIFS(MERCALYS!$E$9:$E$3000,MERCALYS!$D$9:$D$3000,V$1,MERCALYS!$A$9:$A$3000,$A286)</f>
        <v>0</v>
      </c>
      <c r="W286" s="10">
        <f>SUMIFS(MERCALYS!$E$9:$E$3000,MERCALYS!$D$9:$D$3000,W$1,MERCALYS!$A$9:$A$3000,$A286)</f>
        <v>0</v>
      </c>
      <c r="X286" s="10">
        <f>SUMIFS(MERCALYS!$E$9:$E$3000,MERCALYS!$D$9:$D$3000,X$1,MERCALYS!$A$9:$A$3000,$A286)</f>
        <v>0</v>
      </c>
      <c r="Y286" s="10">
        <f>SUMIFS(MERCALYS!$E$9:$E$3000,MERCALYS!$D$9:$D$3000,Y$1,MERCALYS!$A$9:$A$3000,$A286)</f>
        <v>0</v>
      </c>
      <c r="Z286" s="10">
        <f>SUMIFS(MERCALYS!$E$9:$E$3000,MERCALYS!$D$9:$D$3000,Z$1,MERCALYS!$A$9:$A$3000,$A286)</f>
        <v>0</v>
      </c>
      <c r="AA286" s="10">
        <f>SUMIFS(MERCALYS!$E$9:$E$3000,MERCALYS!$D$9:$D$3000,AA$1,MERCALYS!$A$9:$A$3000,$A286)</f>
        <v>0</v>
      </c>
      <c r="AB286" s="10">
        <f>SUMIFS(MERCALYS!$E$9:$E$3000,MERCALYS!$D$9:$D$3000,AB$1,MERCALYS!$A$9:$A$3000,$A286)</f>
        <v>0</v>
      </c>
      <c r="AC286" s="10">
        <f>SUMIFS(MERCALYS!$E$9:$E$3000,MERCALYS!$D$9:$D$3000,AC$1,MERCALYS!$A$9:$A$3000,$A286)</f>
        <v>0</v>
      </c>
      <c r="AD286" s="10">
        <f>SUMIFS(MERCALYS!$E$9:$E$3000,MERCALYS!$D$9:$D$3000,AD$1,MERCALYS!$A$9:$A$3000,$A286)</f>
        <v>0</v>
      </c>
    </row>
    <row r="287" spans="1:30">
      <c r="A287" s="10" t="str">
        <f>IF(ROW()-1&gt;MAX(MERCALYS!$L$9:$L$3000),"",INDEX(MERCALYS!$A$9:$A$3000,MATCH(ROW()-1,MERCALYS!$L$9:$L$3000,0)))</f>
        <v>0000019115660</v>
      </c>
      <c r="B287" s="10" t="str">
        <f>IF($A287="","",VLOOKUP($A287,MERCALYS!$A$9:$C$3000,3,0))</f>
        <v>ACTIVIA FIG RHU/CRAN PRU8X125G</v>
      </c>
      <c r="C287" s="10">
        <f>SUMIFS(MERCALYS!$E$9:$E$3000,MERCALYS!$D$9:$D$3000,C$1,MERCALYS!$A$9:$A$3000,$A287)</f>
        <v>0</v>
      </c>
      <c r="D287" s="10">
        <f>SUMIFS(MERCALYS!$E$9:$E$3000,MERCALYS!$D$9:$D$3000,D$1,MERCALYS!$A$9:$A$3000,$A287)</f>
        <v>0</v>
      </c>
      <c r="E287" s="10">
        <f>SUMIFS(MERCALYS!$E$9:$E$3000,MERCALYS!$D$9:$D$3000,E$1,MERCALYS!$A$9:$A$3000,$A287)</f>
        <v>0</v>
      </c>
      <c r="F287" s="10">
        <f>SUMIFS(MERCALYS!$E$9:$E$3000,MERCALYS!$D$9:$D$3000,F$1,MERCALYS!$A$9:$A$3000,$A287)</f>
        <v>0</v>
      </c>
      <c r="G287" s="10">
        <f>SUMIFS(MERCALYS!$E$9:$E$3000,MERCALYS!$D$9:$D$3000,G$1,MERCALYS!$A$9:$A$3000,$A287)</f>
        <v>0</v>
      </c>
      <c r="H287" s="10">
        <f>SUMIFS(MERCALYS!$E$9:$E$3000,MERCALYS!$D$9:$D$3000,H$1,MERCALYS!$A$9:$A$3000,$A287)</f>
        <v>0</v>
      </c>
      <c r="I287" s="10">
        <f>SUMIFS(MERCALYS!$E$9:$E$3000,MERCALYS!$D$9:$D$3000,I$1,MERCALYS!$A$9:$A$3000,$A287)</f>
        <v>0</v>
      </c>
      <c r="J287" s="10">
        <f>SUMIFS(MERCALYS!$E$9:$E$3000,MERCALYS!$D$9:$D$3000,J$1,MERCALYS!$A$9:$A$3000,$A287)</f>
        <v>0</v>
      </c>
      <c r="K287" s="10">
        <f>SUMIFS(MERCALYS!$E$9:$E$3000,MERCALYS!$D$9:$D$3000,K$1,MERCALYS!$A$9:$A$3000,$A287)</f>
        <v>0</v>
      </c>
      <c r="L287" s="10">
        <f>SUMIFS(MERCALYS!$E$9:$E$3000,MERCALYS!$D$9:$D$3000,L$1,MERCALYS!$A$9:$A$3000,$A287)</f>
        <v>3</v>
      </c>
      <c r="M287" s="10">
        <f>SUMIFS(MERCALYS!$E$9:$E$3000,MERCALYS!$D$9:$D$3000,M$1,MERCALYS!$A$9:$A$3000,$A287)</f>
        <v>0</v>
      </c>
      <c r="N287" s="10">
        <f>SUMIFS(MERCALYS!$E$9:$E$3000,MERCALYS!$D$9:$D$3000,N$1,MERCALYS!$A$9:$A$3000,$A287)</f>
        <v>0</v>
      </c>
      <c r="O287" s="10">
        <f>SUMIFS(MERCALYS!$E$9:$E$3000,MERCALYS!$D$9:$D$3000,O$1,MERCALYS!$A$9:$A$3000,$A287)</f>
        <v>0</v>
      </c>
      <c r="P287" s="10">
        <f>SUMIFS(MERCALYS!$E$9:$E$3000,MERCALYS!$D$9:$D$3000,P$1,MERCALYS!$A$9:$A$3000,$A287)</f>
        <v>1</v>
      </c>
      <c r="Q287" s="10">
        <f>SUMIFS(MERCALYS!$E$9:$E$3000,MERCALYS!$D$9:$D$3000,Q$1,MERCALYS!$A$9:$A$3000,$A287)</f>
        <v>0</v>
      </c>
      <c r="R287" s="10">
        <f>SUMIFS(MERCALYS!$E$9:$E$3000,MERCALYS!$D$9:$D$3000,R$1,MERCALYS!$A$9:$A$3000,$A287)</f>
        <v>0</v>
      </c>
      <c r="S287" s="10">
        <f>SUMIFS(MERCALYS!$E$9:$E$3000,MERCALYS!$D$9:$D$3000,S$1,MERCALYS!$A$9:$A$3000,$A287)</f>
        <v>0</v>
      </c>
      <c r="T287" s="10">
        <f>SUMIFS(MERCALYS!$E$9:$E$3000,MERCALYS!$D$9:$D$3000,T$1,MERCALYS!$A$9:$A$3000,$A287)</f>
        <v>0</v>
      </c>
      <c r="U287" s="10">
        <f>SUMIFS(MERCALYS!$E$9:$E$3000,MERCALYS!$D$9:$D$3000,U$1,MERCALYS!$A$9:$A$3000,$A287)</f>
        <v>0</v>
      </c>
      <c r="V287" s="10">
        <f>SUMIFS(MERCALYS!$E$9:$E$3000,MERCALYS!$D$9:$D$3000,V$1,MERCALYS!$A$9:$A$3000,$A287)</f>
        <v>0</v>
      </c>
      <c r="W287" s="10">
        <f>SUMIFS(MERCALYS!$E$9:$E$3000,MERCALYS!$D$9:$D$3000,W$1,MERCALYS!$A$9:$A$3000,$A287)</f>
        <v>0</v>
      </c>
      <c r="X287" s="10">
        <f>SUMIFS(MERCALYS!$E$9:$E$3000,MERCALYS!$D$9:$D$3000,X$1,MERCALYS!$A$9:$A$3000,$A287)</f>
        <v>0</v>
      </c>
      <c r="Y287" s="10">
        <f>SUMIFS(MERCALYS!$E$9:$E$3000,MERCALYS!$D$9:$D$3000,Y$1,MERCALYS!$A$9:$A$3000,$A287)</f>
        <v>0</v>
      </c>
      <c r="Z287" s="10">
        <f>SUMIFS(MERCALYS!$E$9:$E$3000,MERCALYS!$D$9:$D$3000,Z$1,MERCALYS!$A$9:$A$3000,$A287)</f>
        <v>0</v>
      </c>
      <c r="AA287" s="10">
        <f>SUMIFS(MERCALYS!$E$9:$E$3000,MERCALYS!$D$9:$D$3000,AA$1,MERCALYS!$A$9:$A$3000,$A287)</f>
        <v>0</v>
      </c>
      <c r="AB287" s="10">
        <f>SUMIFS(MERCALYS!$E$9:$E$3000,MERCALYS!$D$9:$D$3000,AB$1,MERCALYS!$A$9:$A$3000,$A287)</f>
        <v>0</v>
      </c>
      <c r="AC287" s="10">
        <f>SUMIFS(MERCALYS!$E$9:$E$3000,MERCALYS!$D$9:$D$3000,AC$1,MERCALYS!$A$9:$A$3000,$A287)</f>
        <v>0</v>
      </c>
      <c r="AD287" s="10">
        <f>SUMIFS(MERCALYS!$E$9:$E$3000,MERCALYS!$D$9:$D$3000,AD$1,MERCALYS!$A$9:$A$3000,$A287)</f>
        <v>0</v>
      </c>
    </row>
    <row r="288" spans="1:30">
      <c r="A288" s="10" t="str">
        <f>IF(ROW()-1&gt;MAX(MERCALYS!$L$9:$L$3000),"",INDEX(MERCALYS!$A$9:$A$3000,MATCH(ROW()-1,MERCALYS!$L$9:$L$3000,0)))</f>
        <v>0000019115715</v>
      </c>
      <c r="B288" s="10" t="str">
        <f>IF($A288="","",VLOOKUP($A288,MERCALYS!$A$9:$C$3000,3,0))</f>
        <v>PANIER YOP.00% AGRU-ANA8X125G</v>
      </c>
      <c r="C288" s="10">
        <f>SUMIFS(MERCALYS!$E$9:$E$3000,MERCALYS!$D$9:$D$3000,C$1,MERCALYS!$A$9:$A$3000,$A288)</f>
        <v>0</v>
      </c>
      <c r="D288" s="10">
        <f>SUMIFS(MERCALYS!$E$9:$E$3000,MERCALYS!$D$9:$D$3000,D$1,MERCALYS!$A$9:$A$3000,$A288)</f>
        <v>0</v>
      </c>
      <c r="E288" s="10">
        <f>SUMIFS(MERCALYS!$E$9:$E$3000,MERCALYS!$D$9:$D$3000,E$1,MERCALYS!$A$9:$A$3000,$A288)</f>
        <v>0</v>
      </c>
      <c r="F288" s="10">
        <f>SUMIFS(MERCALYS!$E$9:$E$3000,MERCALYS!$D$9:$D$3000,F$1,MERCALYS!$A$9:$A$3000,$A288)</f>
        <v>0</v>
      </c>
      <c r="G288" s="10">
        <f>SUMIFS(MERCALYS!$E$9:$E$3000,MERCALYS!$D$9:$D$3000,G$1,MERCALYS!$A$9:$A$3000,$A288)</f>
        <v>0</v>
      </c>
      <c r="H288" s="10">
        <f>SUMIFS(MERCALYS!$E$9:$E$3000,MERCALYS!$D$9:$D$3000,H$1,MERCALYS!$A$9:$A$3000,$A288)</f>
        <v>0</v>
      </c>
      <c r="I288" s="10">
        <f>SUMIFS(MERCALYS!$E$9:$E$3000,MERCALYS!$D$9:$D$3000,I$1,MERCALYS!$A$9:$A$3000,$A288)</f>
        <v>0</v>
      </c>
      <c r="J288" s="10">
        <f>SUMIFS(MERCALYS!$E$9:$E$3000,MERCALYS!$D$9:$D$3000,J$1,MERCALYS!$A$9:$A$3000,$A288)</f>
        <v>0</v>
      </c>
      <c r="K288" s="10">
        <f>SUMIFS(MERCALYS!$E$9:$E$3000,MERCALYS!$D$9:$D$3000,K$1,MERCALYS!$A$9:$A$3000,$A288)</f>
        <v>0</v>
      </c>
      <c r="L288" s="10">
        <f>SUMIFS(MERCALYS!$E$9:$E$3000,MERCALYS!$D$9:$D$3000,L$1,MERCALYS!$A$9:$A$3000,$A288)</f>
        <v>0</v>
      </c>
      <c r="M288" s="10">
        <f>SUMIFS(MERCALYS!$E$9:$E$3000,MERCALYS!$D$9:$D$3000,M$1,MERCALYS!$A$9:$A$3000,$A288)</f>
        <v>0</v>
      </c>
      <c r="N288" s="10">
        <f>SUMIFS(MERCALYS!$E$9:$E$3000,MERCALYS!$D$9:$D$3000,N$1,MERCALYS!$A$9:$A$3000,$A288)</f>
        <v>0</v>
      </c>
      <c r="O288" s="10">
        <f>SUMIFS(MERCALYS!$E$9:$E$3000,MERCALYS!$D$9:$D$3000,O$1,MERCALYS!$A$9:$A$3000,$A288)</f>
        <v>0</v>
      </c>
      <c r="P288" s="10">
        <f>SUMIFS(MERCALYS!$E$9:$E$3000,MERCALYS!$D$9:$D$3000,P$1,MERCALYS!$A$9:$A$3000,$A288)</f>
        <v>0</v>
      </c>
      <c r="Q288" s="10">
        <f>SUMIFS(MERCALYS!$E$9:$E$3000,MERCALYS!$D$9:$D$3000,Q$1,MERCALYS!$A$9:$A$3000,$A288)</f>
        <v>0</v>
      </c>
      <c r="R288" s="10">
        <f>SUMIFS(MERCALYS!$E$9:$E$3000,MERCALYS!$D$9:$D$3000,R$1,MERCALYS!$A$9:$A$3000,$A288)</f>
        <v>0</v>
      </c>
      <c r="S288" s="10">
        <f>SUMIFS(MERCALYS!$E$9:$E$3000,MERCALYS!$D$9:$D$3000,S$1,MERCALYS!$A$9:$A$3000,$A288)</f>
        <v>0</v>
      </c>
      <c r="T288" s="10">
        <f>SUMIFS(MERCALYS!$E$9:$E$3000,MERCALYS!$D$9:$D$3000,T$1,MERCALYS!$A$9:$A$3000,$A288)</f>
        <v>0</v>
      </c>
      <c r="U288" s="10">
        <f>SUMIFS(MERCALYS!$E$9:$E$3000,MERCALYS!$D$9:$D$3000,U$1,MERCALYS!$A$9:$A$3000,$A288)</f>
        <v>1</v>
      </c>
      <c r="V288" s="10">
        <f>SUMIFS(MERCALYS!$E$9:$E$3000,MERCALYS!$D$9:$D$3000,V$1,MERCALYS!$A$9:$A$3000,$A288)</f>
        <v>0</v>
      </c>
      <c r="W288" s="10">
        <f>SUMIFS(MERCALYS!$E$9:$E$3000,MERCALYS!$D$9:$D$3000,W$1,MERCALYS!$A$9:$A$3000,$A288)</f>
        <v>0</v>
      </c>
      <c r="X288" s="10">
        <f>SUMIFS(MERCALYS!$E$9:$E$3000,MERCALYS!$D$9:$D$3000,X$1,MERCALYS!$A$9:$A$3000,$A288)</f>
        <v>0</v>
      </c>
      <c r="Y288" s="10">
        <f>SUMIFS(MERCALYS!$E$9:$E$3000,MERCALYS!$D$9:$D$3000,Y$1,MERCALYS!$A$9:$A$3000,$A288)</f>
        <v>0</v>
      </c>
      <c r="Z288" s="10">
        <f>SUMIFS(MERCALYS!$E$9:$E$3000,MERCALYS!$D$9:$D$3000,Z$1,MERCALYS!$A$9:$A$3000,$A288)</f>
        <v>0</v>
      </c>
      <c r="AA288" s="10">
        <f>SUMIFS(MERCALYS!$E$9:$E$3000,MERCALYS!$D$9:$D$3000,AA$1,MERCALYS!$A$9:$A$3000,$A288)</f>
        <v>0</v>
      </c>
      <c r="AB288" s="10">
        <f>SUMIFS(MERCALYS!$E$9:$E$3000,MERCALYS!$D$9:$D$3000,AB$1,MERCALYS!$A$9:$A$3000,$A288)</f>
        <v>0</v>
      </c>
      <c r="AC288" s="10">
        <f>SUMIFS(MERCALYS!$E$9:$E$3000,MERCALYS!$D$9:$D$3000,AC$1,MERCALYS!$A$9:$A$3000,$A288)</f>
        <v>0</v>
      </c>
      <c r="AD288" s="10">
        <f>SUMIFS(MERCALYS!$E$9:$E$3000,MERCALYS!$D$9:$D$3000,AD$1,MERCALYS!$A$9:$A$3000,$A288)</f>
        <v>0</v>
      </c>
    </row>
    <row r="289" spans="1:30">
      <c r="A289" s="10" t="str">
        <f>IF(ROW()-1&gt;MAX(MERCALYS!$L$9:$L$3000),"",INDEX(MERCALYS!$A$9:$A$3000,MATCH(ROW()-1,MERCALYS!$L$9:$L$3000,0)))</f>
        <v>0000019115765</v>
      </c>
      <c r="B289" s="10" t="str">
        <f>IF($A289="","",VLOOKUP($A289,MERCALYS!$A$9:$C$3000,3,0))</f>
        <v>YOPL.PANIER FRTS MIXES 16X125G</v>
      </c>
      <c r="C289" s="10">
        <f>SUMIFS(MERCALYS!$E$9:$E$3000,MERCALYS!$D$9:$D$3000,C$1,MERCALYS!$A$9:$A$3000,$A289)</f>
        <v>0</v>
      </c>
      <c r="D289" s="10">
        <f>SUMIFS(MERCALYS!$E$9:$E$3000,MERCALYS!$D$9:$D$3000,D$1,MERCALYS!$A$9:$A$3000,$A289)</f>
        <v>0</v>
      </c>
      <c r="E289" s="10">
        <f>SUMIFS(MERCALYS!$E$9:$E$3000,MERCALYS!$D$9:$D$3000,E$1,MERCALYS!$A$9:$A$3000,$A289)</f>
        <v>0</v>
      </c>
      <c r="F289" s="10">
        <f>SUMIFS(MERCALYS!$E$9:$E$3000,MERCALYS!$D$9:$D$3000,F$1,MERCALYS!$A$9:$A$3000,$A289)</f>
        <v>0</v>
      </c>
      <c r="G289" s="10">
        <f>SUMIFS(MERCALYS!$E$9:$E$3000,MERCALYS!$D$9:$D$3000,G$1,MERCALYS!$A$9:$A$3000,$A289)</f>
        <v>0</v>
      </c>
      <c r="H289" s="10">
        <f>SUMIFS(MERCALYS!$E$9:$E$3000,MERCALYS!$D$9:$D$3000,H$1,MERCALYS!$A$9:$A$3000,$A289)</f>
        <v>0</v>
      </c>
      <c r="I289" s="10">
        <f>SUMIFS(MERCALYS!$E$9:$E$3000,MERCALYS!$D$9:$D$3000,I$1,MERCALYS!$A$9:$A$3000,$A289)</f>
        <v>0</v>
      </c>
      <c r="J289" s="10">
        <f>SUMIFS(MERCALYS!$E$9:$E$3000,MERCALYS!$D$9:$D$3000,J$1,MERCALYS!$A$9:$A$3000,$A289)</f>
        <v>0</v>
      </c>
      <c r="K289" s="10">
        <f>SUMIFS(MERCALYS!$E$9:$E$3000,MERCALYS!$D$9:$D$3000,K$1,MERCALYS!$A$9:$A$3000,$A289)</f>
        <v>0</v>
      </c>
      <c r="L289" s="10">
        <f>SUMIFS(MERCALYS!$E$9:$E$3000,MERCALYS!$D$9:$D$3000,L$1,MERCALYS!$A$9:$A$3000,$A289)</f>
        <v>0</v>
      </c>
      <c r="M289" s="10">
        <f>SUMIFS(MERCALYS!$E$9:$E$3000,MERCALYS!$D$9:$D$3000,M$1,MERCALYS!$A$9:$A$3000,$A289)</f>
        <v>0</v>
      </c>
      <c r="N289" s="10">
        <f>SUMIFS(MERCALYS!$E$9:$E$3000,MERCALYS!$D$9:$D$3000,N$1,MERCALYS!$A$9:$A$3000,$A289)</f>
        <v>0</v>
      </c>
      <c r="O289" s="10">
        <f>SUMIFS(MERCALYS!$E$9:$E$3000,MERCALYS!$D$9:$D$3000,O$1,MERCALYS!$A$9:$A$3000,$A289)</f>
        <v>6</v>
      </c>
      <c r="P289" s="10">
        <f>SUMIFS(MERCALYS!$E$9:$E$3000,MERCALYS!$D$9:$D$3000,P$1,MERCALYS!$A$9:$A$3000,$A289)</f>
        <v>0</v>
      </c>
      <c r="Q289" s="10">
        <f>SUMIFS(MERCALYS!$E$9:$E$3000,MERCALYS!$D$9:$D$3000,Q$1,MERCALYS!$A$9:$A$3000,$A289)</f>
        <v>0</v>
      </c>
      <c r="R289" s="10">
        <f>SUMIFS(MERCALYS!$E$9:$E$3000,MERCALYS!$D$9:$D$3000,R$1,MERCALYS!$A$9:$A$3000,$A289)</f>
        <v>0</v>
      </c>
      <c r="S289" s="10">
        <f>SUMIFS(MERCALYS!$E$9:$E$3000,MERCALYS!$D$9:$D$3000,S$1,MERCALYS!$A$9:$A$3000,$A289)</f>
        <v>0</v>
      </c>
      <c r="T289" s="10">
        <f>SUMIFS(MERCALYS!$E$9:$E$3000,MERCALYS!$D$9:$D$3000,T$1,MERCALYS!$A$9:$A$3000,$A289)</f>
        <v>0</v>
      </c>
      <c r="U289" s="10">
        <f>SUMIFS(MERCALYS!$E$9:$E$3000,MERCALYS!$D$9:$D$3000,U$1,MERCALYS!$A$9:$A$3000,$A289)</f>
        <v>0</v>
      </c>
      <c r="V289" s="10">
        <f>SUMIFS(MERCALYS!$E$9:$E$3000,MERCALYS!$D$9:$D$3000,V$1,MERCALYS!$A$9:$A$3000,$A289)</f>
        <v>0</v>
      </c>
      <c r="W289" s="10">
        <f>SUMIFS(MERCALYS!$E$9:$E$3000,MERCALYS!$D$9:$D$3000,W$1,MERCALYS!$A$9:$A$3000,$A289)</f>
        <v>0</v>
      </c>
      <c r="X289" s="10">
        <f>SUMIFS(MERCALYS!$E$9:$E$3000,MERCALYS!$D$9:$D$3000,X$1,MERCALYS!$A$9:$A$3000,$A289)</f>
        <v>0</v>
      </c>
      <c r="Y289" s="10">
        <f>SUMIFS(MERCALYS!$E$9:$E$3000,MERCALYS!$D$9:$D$3000,Y$1,MERCALYS!$A$9:$A$3000,$A289)</f>
        <v>0</v>
      </c>
      <c r="Z289" s="10">
        <f>SUMIFS(MERCALYS!$E$9:$E$3000,MERCALYS!$D$9:$D$3000,Z$1,MERCALYS!$A$9:$A$3000,$A289)</f>
        <v>0</v>
      </c>
      <c r="AA289" s="10">
        <f>SUMIFS(MERCALYS!$E$9:$E$3000,MERCALYS!$D$9:$D$3000,AA$1,MERCALYS!$A$9:$A$3000,$A289)</f>
        <v>0</v>
      </c>
      <c r="AB289" s="10">
        <f>SUMIFS(MERCALYS!$E$9:$E$3000,MERCALYS!$D$9:$D$3000,AB$1,MERCALYS!$A$9:$A$3000,$A289)</f>
        <v>0</v>
      </c>
      <c r="AC289" s="10">
        <f>SUMIFS(MERCALYS!$E$9:$E$3000,MERCALYS!$D$9:$D$3000,AC$1,MERCALYS!$A$9:$A$3000,$A289)</f>
        <v>0</v>
      </c>
      <c r="AD289" s="10">
        <f>SUMIFS(MERCALYS!$E$9:$E$3000,MERCALYS!$D$9:$D$3000,AD$1,MERCALYS!$A$9:$A$3000,$A289)</f>
        <v>0</v>
      </c>
    </row>
    <row r="290" spans="1:30">
      <c r="A290" s="10" t="str">
        <f>IF(ROW()-1&gt;MAX(MERCALYS!$L$9:$L$3000),"",INDEX(MERCALYS!$A$9:$A$3000,MATCH(ROW()-1,MERCALYS!$L$9:$L$3000,0)))</f>
        <v>0000019115777</v>
      </c>
      <c r="B290" s="10" t="str">
        <f>IF($A290="","",VLOOKUP($A290,MERCALYS!$A$9:$C$3000,3,0))</f>
        <v>YOPL.PANIER FRT RGE MIX.8X125G</v>
      </c>
      <c r="C290" s="10">
        <f>SUMIFS(MERCALYS!$E$9:$E$3000,MERCALYS!$D$9:$D$3000,C$1,MERCALYS!$A$9:$A$3000,$A290)</f>
        <v>0</v>
      </c>
      <c r="D290" s="10">
        <f>SUMIFS(MERCALYS!$E$9:$E$3000,MERCALYS!$D$9:$D$3000,D$1,MERCALYS!$A$9:$A$3000,$A290)</f>
        <v>0</v>
      </c>
      <c r="E290" s="10">
        <f>SUMIFS(MERCALYS!$E$9:$E$3000,MERCALYS!$D$9:$D$3000,E$1,MERCALYS!$A$9:$A$3000,$A290)</f>
        <v>0</v>
      </c>
      <c r="F290" s="10">
        <f>SUMIFS(MERCALYS!$E$9:$E$3000,MERCALYS!$D$9:$D$3000,F$1,MERCALYS!$A$9:$A$3000,$A290)</f>
        <v>0</v>
      </c>
      <c r="G290" s="10">
        <f>SUMIFS(MERCALYS!$E$9:$E$3000,MERCALYS!$D$9:$D$3000,G$1,MERCALYS!$A$9:$A$3000,$A290)</f>
        <v>0</v>
      </c>
      <c r="H290" s="10">
        <f>SUMIFS(MERCALYS!$E$9:$E$3000,MERCALYS!$D$9:$D$3000,H$1,MERCALYS!$A$9:$A$3000,$A290)</f>
        <v>0</v>
      </c>
      <c r="I290" s="10">
        <f>SUMIFS(MERCALYS!$E$9:$E$3000,MERCALYS!$D$9:$D$3000,I$1,MERCALYS!$A$9:$A$3000,$A290)</f>
        <v>0</v>
      </c>
      <c r="J290" s="10">
        <f>SUMIFS(MERCALYS!$E$9:$E$3000,MERCALYS!$D$9:$D$3000,J$1,MERCALYS!$A$9:$A$3000,$A290)</f>
        <v>0</v>
      </c>
      <c r="K290" s="10">
        <f>SUMIFS(MERCALYS!$E$9:$E$3000,MERCALYS!$D$9:$D$3000,K$1,MERCALYS!$A$9:$A$3000,$A290)</f>
        <v>0</v>
      </c>
      <c r="L290" s="10">
        <f>SUMIFS(MERCALYS!$E$9:$E$3000,MERCALYS!$D$9:$D$3000,L$1,MERCALYS!$A$9:$A$3000,$A290)</f>
        <v>0</v>
      </c>
      <c r="M290" s="10">
        <f>SUMIFS(MERCALYS!$E$9:$E$3000,MERCALYS!$D$9:$D$3000,M$1,MERCALYS!$A$9:$A$3000,$A290)</f>
        <v>0</v>
      </c>
      <c r="N290" s="10">
        <f>SUMIFS(MERCALYS!$E$9:$E$3000,MERCALYS!$D$9:$D$3000,N$1,MERCALYS!$A$9:$A$3000,$A290)</f>
        <v>0</v>
      </c>
      <c r="O290" s="10">
        <f>SUMIFS(MERCALYS!$E$9:$E$3000,MERCALYS!$D$9:$D$3000,O$1,MERCALYS!$A$9:$A$3000,$A290)</f>
        <v>0</v>
      </c>
      <c r="P290" s="10">
        <f>SUMIFS(MERCALYS!$E$9:$E$3000,MERCALYS!$D$9:$D$3000,P$1,MERCALYS!$A$9:$A$3000,$A290)</f>
        <v>0</v>
      </c>
      <c r="Q290" s="10">
        <f>SUMIFS(MERCALYS!$E$9:$E$3000,MERCALYS!$D$9:$D$3000,Q$1,MERCALYS!$A$9:$A$3000,$A290)</f>
        <v>0</v>
      </c>
      <c r="R290" s="10">
        <f>SUMIFS(MERCALYS!$E$9:$E$3000,MERCALYS!$D$9:$D$3000,R$1,MERCALYS!$A$9:$A$3000,$A290)</f>
        <v>0</v>
      </c>
      <c r="S290" s="10">
        <f>SUMIFS(MERCALYS!$E$9:$E$3000,MERCALYS!$D$9:$D$3000,S$1,MERCALYS!$A$9:$A$3000,$A290)</f>
        <v>2</v>
      </c>
      <c r="T290" s="10">
        <f>SUMIFS(MERCALYS!$E$9:$E$3000,MERCALYS!$D$9:$D$3000,T$1,MERCALYS!$A$9:$A$3000,$A290)</f>
        <v>0</v>
      </c>
      <c r="U290" s="10">
        <f>SUMIFS(MERCALYS!$E$9:$E$3000,MERCALYS!$D$9:$D$3000,U$1,MERCALYS!$A$9:$A$3000,$A290)</f>
        <v>0</v>
      </c>
      <c r="V290" s="10">
        <f>SUMIFS(MERCALYS!$E$9:$E$3000,MERCALYS!$D$9:$D$3000,V$1,MERCALYS!$A$9:$A$3000,$A290)</f>
        <v>0</v>
      </c>
      <c r="W290" s="10">
        <f>SUMIFS(MERCALYS!$E$9:$E$3000,MERCALYS!$D$9:$D$3000,W$1,MERCALYS!$A$9:$A$3000,$A290)</f>
        <v>0</v>
      </c>
      <c r="X290" s="10">
        <f>SUMIFS(MERCALYS!$E$9:$E$3000,MERCALYS!$D$9:$D$3000,X$1,MERCALYS!$A$9:$A$3000,$A290)</f>
        <v>0</v>
      </c>
      <c r="Y290" s="10">
        <f>SUMIFS(MERCALYS!$E$9:$E$3000,MERCALYS!$D$9:$D$3000,Y$1,MERCALYS!$A$9:$A$3000,$A290)</f>
        <v>0</v>
      </c>
      <c r="Z290" s="10">
        <f>SUMIFS(MERCALYS!$E$9:$E$3000,MERCALYS!$D$9:$D$3000,Z$1,MERCALYS!$A$9:$A$3000,$A290)</f>
        <v>0</v>
      </c>
      <c r="AA290" s="10">
        <f>SUMIFS(MERCALYS!$E$9:$E$3000,MERCALYS!$D$9:$D$3000,AA$1,MERCALYS!$A$9:$A$3000,$A290)</f>
        <v>0</v>
      </c>
      <c r="AB290" s="10">
        <f>SUMIFS(MERCALYS!$E$9:$E$3000,MERCALYS!$D$9:$D$3000,AB$1,MERCALYS!$A$9:$A$3000,$A290)</f>
        <v>0</v>
      </c>
      <c r="AC290" s="10">
        <f>SUMIFS(MERCALYS!$E$9:$E$3000,MERCALYS!$D$9:$D$3000,AC$1,MERCALYS!$A$9:$A$3000,$A290)</f>
        <v>0</v>
      </c>
      <c r="AD290" s="10">
        <f>SUMIFS(MERCALYS!$E$9:$E$3000,MERCALYS!$D$9:$D$3000,AD$1,MERCALYS!$A$9:$A$3000,$A290)</f>
        <v>0</v>
      </c>
    </row>
    <row r="291" spans="1:30">
      <c r="A291" s="10" t="str">
        <f>IF(ROW()-1&gt;MAX(MERCALYS!$L$9:$L$3000),"",INDEX(MERCALYS!$A$9:$A$3000,MATCH(ROW()-1,MERCALYS!$L$9:$L$3000,0)))</f>
        <v>0000019117620</v>
      </c>
      <c r="B291" s="10" t="str">
        <f>IF($A291="","",VLOOKUP($A291,MERCALYS!$A$9:$C$3000,3,0))</f>
        <v>JB PTITS BTONS BERG NATURE100G</v>
      </c>
      <c r="C291" s="10">
        <f>SUMIFS(MERCALYS!$E$9:$E$3000,MERCALYS!$D$9:$D$3000,C$1,MERCALYS!$A$9:$A$3000,$A291)</f>
        <v>0</v>
      </c>
      <c r="D291" s="10">
        <f>SUMIFS(MERCALYS!$E$9:$E$3000,MERCALYS!$D$9:$D$3000,D$1,MERCALYS!$A$9:$A$3000,$A291)</f>
        <v>0</v>
      </c>
      <c r="E291" s="10">
        <f>SUMIFS(MERCALYS!$E$9:$E$3000,MERCALYS!$D$9:$D$3000,E$1,MERCALYS!$A$9:$A$3000,$A291)</f>
        <v>0</v>
      </c>
      <c r="F291" s="10">
        <f>SUMIFS(MERCALYS!$E$9:$E$3000,MERCALYS!$D$9:$D$3000,F$1,MERCALYS!$A$9:$A$3000,$A291)</f>
        <v>0</v>
      </c>
      <c r="G291" s="10">
        <f>SUMIFS(MERCALYS!$E$9:$E$3000,MERCALYS!$D$9:$D$3000,G$1,MERCALYS!$A$9:$A$3000,$A291)</f>
        <v>0</v>
      </c>
      <c r="H291" s="10">
        <f>SUMIFS(MERCALYS!$E$9:$E$3000,MERCALYS!$D$9:$D$3000,H$1,MERCALYS!$A$9:$A$3000,$A291)</f>
        <v>0</v>
      </c>
      <c r="I291" s="10">
        <f>SUMIFS(MERCALYS!$E$9:$E$3000,MERCALYS!$D$9:$D$3000,I$1,MERCALYS!$A$9:$A$3000,$A291)</f>
        <v>0</v>
      </c>
      <c r="J291" s="10">
        <f>SUMIFS(MERCALYS!$E$9:$E$3000,MERCALYS!$D$9:$D$3000,J$1,MERCALYS!$A$9:$A$3000,$A291)</f>
        <v>0</v>
      </c>
      <c r="K291" s="10">
        <f>SUMIFS(MERCALYS!$E$9:$E$3000,MERCALYS!$D$9:$D$3000,K$1,MERCALYS!$A$9:$A$3000,$A291)</f>
        <v>0</v>
      </c>
      <c r="L291" s="10">
        <f>SUMIFS(MERCALYS!$E$9:$E$3000,MERCALYS!$D$9:$D$3000,L$1,MERCALYS!$A$9:$A$3000,$A291)</f>
        <v>0</v>
      </c>
      <c r="M291" s="10">
        <f>SUMIFS(MERCALYS!$E$9:$E$3000,MERCALYS!$D$9:$D$3000,M$1,MERCALYS!$A$9:$A$3000,$A291)</f>
        <v>0</v>
      </c>
      <c r="N291" s="10">
        <f>SUMIFS(MERCALYS!$E$9:$E$3000,MERCALYS!$D$9:$D$3000,N$1,MERCALYS!$A$9:$A$3000,$A291)</f>
        <v>0</v>
      </c>
      <c r="O291" s="10">
        <f>SUMIFS(MERCALYS!$E$9:$E$3000,MERCALYS!$D$9:$D$3000,O$1,MERCALYS!$A$9:$A$3000,$A291)</f>
        <v>0</v>
      </c>
      <c r="P291" s="10">
        <f>SUMIFS(MERCALYS!$E$9:$E$3000,MERCALYS!$D$9:$D$3000,P$1,MERCALYS!$A$9:$A$3000,$A291)</f>
        <v>0</v>
      </c>
      <c r="Q291" s="10">
        <f>SUMIFS(MERCALYS!$E$9:$E$3000,MERCALYS!$D$9:$D$3000,Q$1,MERCALYS!$A$9:$A$3000,$A291)</f>
        <v>0</v>
      </c>
      <c r="R291" s="10">
        <f>SUMIFS(MERCALYS!$E$9:$E$3000,MERCALYS!$D$9:$D$3000,R$1,MERCALYS!$A$9:$A$3000,$A291)</f>
        <v>0</v>
      </c>
      <c r="S291" s="10">
        <f>SUMIFS(MERCALYS!$E$9:$E$3000,MERCALYS!$D$9:$D$3000,S$1,MERCALYS!$A$9:$A$3000,$A291)</f>
        <v>0</v>
      </c>
      <c r="T291" s="10">
        <f>SUMIFS(MERCALYS!$E$9:$E$3000,MERCALYS!$D$9:$D$3000,T$1,MERCALYS!$A$9:$A$3000,$A291)</f>
        <v>0</v>
      </c>
      <c r="U291" s="10">
        <f>SUMIFS(MERCALYS!$E$9:$E$3000,MERCALYS!$D$9:$D$3000,U$1,MERCALYS!$A$9:$A$3000,$A291)</f>
        <v>0</v>
      </c>
      <c r="V291" s="10">
        <f>SUMIFS(MERCALYS!$E$9:$E$3000,MERCALYS!$D$9:$D$3000,V$1,MERCALYS!$A$9:$A$3000,$A291)</f>
        <v>0</v>
      </c>
      <c r="W291" s="10">
        <f>SUMIFS(MERCALYS!$E$9:$E$3000,MERCALYS!$D$9:$D$3000,W$1,MERCALYS!$A$9:$A$3000,$A291)</f>
        <v>0</v>
      </c>
      <c r="X291" s="10">
        <f>SUMIFS(MERCALYS!$E$9:$E$3000,MERCALYS!$D$9:$D$3000,X$1,MERCALYS!$A$9:$A$3000,$A291)</f>
        <v>0</v>
      </c>
      <c r="Y291" s="10">
        <f>SUMIFS(MERCALYS!$E$9:$E$3000,MERCALYS!$D$9:$D$3000,Y$1,MERCALYS!$A$9:$A$3000,$A291)</f>
        <v>0</v>
      </c>
      <c r="Z291" s="10">
        <f>SUMIFS(MERCALYS!$E$9:$E$3000,MERCALYS!$D$9:$D$3000,Z$1,MERCALYS!$A$9:$A$3000,$A291)</f>
        <v>0</v>
      </c>
      <c r="AA291" s="10">
        <f>SUMIFS(MERCALYS!$E$9:$E$3000,MERCALYS!$D$9:$D$3000,AA$1,MERCALYS!$A$9:$A$3000,$A291)</f>
        <v>0</v>
      </c>
      <c r="AB291" s="10">
        <f>SUMIFS(MERCALYS!$E$9:$E$3000,MERCALYS!$D$9:$D$3000,AB$1,MERCALYS!$A$9:$A$3000,$A291)</f>
        <v>0</v>
      </c>
      <c r="AC291" s="10">
        <f>SUMIFS(MERCALYS!$E$9:$E$3000,MERCALYS!$D$9:$D$3000,AC$1,MERCALYS!$A$9:$A$3000,$A291)</f>
        <v>0</v>
      </c>
      <c r="AD291" s="10">
        <f>SUMIFS(MERCALYS!$E$9:$E$3000,MERCALYS!$D$9:$D$3000,AD$1,MERCALYS!$A$9:$A$3000,$A291)</f>
        <v>1</v>
      </c>
    </row>
    <row r="292" spans="1:30">
      <c r="A292" s="10" t="str">
        <f>IF(ROW()-1&gt;MAX(MERCALYS!$L$9:$L$3000),"",INDEX(MERCALYS!$A$9:$A$3000,MATCH(ROW()-1,MERCALYS!$L$9:$L$3000,0)))</f>
        <v>0000019117986</v>
      </c>
      <c r="B292" s="10" t="str">
        <f>IF($A292="","",VLOOKUP($A292,MERCALYS!$A$9:$C$3000,3,0))</f>
        <v>TROPICANA MANG/PASSION 90CL</v>
      </c>
      <c r="C292" s="10">
        <f>SUMIFS(MERCALYS!$E$9:$E$3000,MERCALYS!$D$9:$D$3000,C$1,MERCALYS!$A$9:$A$3000,$A292)</f>
        <v>0</v>
      </c>
      <c r="D292" s="10">
        <f>SUMIFS(MERCALYS!$E$9:$E$3000,MERCALYS!$D$9:$D$3000,D$1,MERCALYS!$A$9:$A$3000,$A292)</f>
        <v>0</v>
      </c>
      <c r="E292" s="10">
        <f>SUMIFS(MERCALYS!$E$9:$E$3000,MERCALYS!$D$9:$D$3000,E$1,MERCALYS!$A$9:$A$3000,$A292)</f>
        <v>0</v>
      </c>
      <c r="F292" s="10">
        <f>SUMIFS(MERCALYS!$E$9:$E$3000,MERCALYS!$D$9:$D$3000,F$1,MERCALYS!$A$9:$A$3000,$A292)</f>
        <v>0</v>
      </c>
      <c r="G292" s="10">
        <f>SUMIFS(MERCALYS!$E$9:$E$3000,MERCALYS!$D$9:$D$3000,G$1,MERCALYS!$A$9:$A$3000,$A292)</f>
        <v>0</v>
      </c>
      <c r="H292" s="10">
        <f>SUMIFS(MERCALYS!$E$9:$E$3000,MERCALYS!$D$9:$D$3000,H$1,MERCALYS!$A$9:$A$3000,$A292)</f>
        <v>0</v>
      </c>
      <c r="I292" s="10">
        <f>SUMIFS(MERCALYS!$E$9:$E$3000,MERCALYS!$D$9:$D$3000,I$1,MERCALYS!$A$9:$A$3000,$A292)</f>
        <v>0</v>
      </c>
      <c r="J292" s="10">
        <f>SUMIFS(MERCALYS!$E$9:$E$3000,MERCALYS!$D$9:$D$3000,J$1,MERCALYS!$A$9:$A$3000,$A292)</f>
        <v>0</v>
      </c>
      <c r="K292" s="10">
        <f>SUMIFS(MERCALYS!$E$9:$E$3000,MERCALYS!$D$9:$D$3000,K$1,MERCALYS!$A$9:$A$3000,$A292)</f>
        <v>0</v>
      </c>
      <c r="L292" s="10">
        <f>SUMIFS(MERCALYS!$E$9:$E$3000,MERCALYS!$D$9:$D$3000,L$1,MERCALYS!$A$9:$A$3000,$A292)</f>
        <v>5</v>
      </c>
      <c r="M292" s="10">
        <f>SUMIFS(MERCALYS!$E$9:$E$3000,MERCALYS!$D$9:$D$3000,M$1,MERCALYS!$A$9:$A$3000,$A292)</f>
        <v>0</v>
      </c>
      <c r="N292" s="10">
        <f>SUMIFS(MERCALYS!$E$9:$E$3000,MERCALYS!$D$9:$D$3000,N$1,MERCALYS!$A$9:$A$3000,$A292)</f>
        <v>0</v>
      </c>
      <c r="O292" s="10">
        <f>SUMIFS(MERCALYS!$E$9:$E$3000,MERCALYS!$D$9:$D$3000,O$1,MERCALYS!$A$9:$A$3000,$A292)</f>
        <v>0</v>
      </c>
      <c r="P292" s="10">
        <f>SUMIFS(MERCALYS!$E$9:$E$3000,MERCALYS!$D$9:$D$3000,P$1,MERCALYS!$A$9:$A$3000,$A292)</f>
        <v>0</v>
      </c>
      <c r="Q292" s="10">
        <f>SUMIFS(MERCALYS!$E$9:$E$3000,MERCALYS!$D$9:$D$3000,Q$1,MERCALYS!$A$9:$A$3000,$A292)</f>
        <v>0</v>
      </c>
      <c r="R292" s="10">
        <f>SUMIFS(MERCALYS!$E$9:$E$3000,MERCALYS!$D$9:$D$3000,R$1,MERCALYS!$A$9:$A$3000,$A292)</f>
        <v>0</v>
      </c>
      <c r="S292" s="10">
        <f>SUMIFS(MERCALYS!$E$9:$E$3000,MERCALYS!$D$9:$D$3000,S$1,MERCALYS!$A$9:$A$3000,$A292)</f>
        <v>0</v>
      </c>
      <c r="T292" s="10">
        <f>SUMIFS(MERCALYS!$E$9:$E$3000,MERCALYS!$D$9:$D$3000,T$1,MERCALYS!$A$9:$A$3000,$A292)</f>
        <v>0</v>
      </c>
      <c r="U292" s="10">
        <f>SUMIFS(MERCALYS!$E$9:$E$3000,MERCALYS!$D$9:$D$3000,U$1,MERCALYS!$A$9:$A$3000,$A292)</f>
        <v>0</v>
      </c>
      <c r="V292" s="10">
        <f>SUMIFS(MERCALYS!$E$9:$E$3000,MERCALYS!$D$9:$D$3000,V$1,MERCALYS!$A$9:$A$3000,$A292)</f>
        <v>0</v>
      </c>
      <c r="W292" s="10">
        <f>SUMIFS(MERCALYS!$E$9:$E$3000,MERCALYS!$D$9:$D$3000,W$1,MERCALYS!$A$9:$A$3000,$A292)</f>
        <v>0</v>
      </c>
      <c r="X292" s="10">
        <f>SUMIFS(MERCALYS!$E$9:$E$3000,MERCALYS!$D$9:$D$3000,X$1,MERCALYS!$A$9:$A$3000,$A292)</f>
        <v>0</v>
      </c>
      <c r="Y292" s="10">
        <f>SUMIFS(MERCALYS!$E$9:$E$3000,MERCALYS!$D$9:$D$3000,Y$1,MERCALYS!$A$9:$A$3000,$A292)</f>
        <v>0</v>
      </c>
      <c r="Z292" s="10">
        <f>SUMIFS(MERCALYS!$E$9:$E$3000,MERCALYS!$D$9:$D$3000,Z$1,MERCALYS!$A$9:$A$3000,$A292)</f>
        <v>0</v>
      </c>
      <c r="AA292" s="10">
        <f>SUMIFS(MERCALYS!$E$9:$E$3000,MERCALYS!$D$9:$D$3000,AA$1,MERCALYS!$A$9:$A$3000,$A292)</f>
        <v>0</v>
      </c>
      <c r="AB292" s="10">
        <f>SUMIFS(MERCALYS!$E$9:$E$3000,MERCALYS!$D$9:$D$3000,AB$1,MERCALYS!$A$9:$A$3000,$A292)</f>
        <v>0</v>
      </c>
      <c r="AC292" s="10">
        <f>SUMIFS(MERCALYS!$E$9:$E$3000,MERCALYS!$D$9:$D$3000,AC$1,MERCALYS!$A$9:$A$3000,$A292)</f>
        <v>0</v>
      </c>
      <c r="AD292" s="10">
        <f>SUMIFS(MERCALYS!$E$9:$E$3000,MERCALYS!$D$9:$D$3000,AD$1,MERCALYS!$A$9:$A$3000,$A292)</f>
        <v>0</v>
      </c>
    </row>
    <row r="293" spans="1:30">
      <c r="A293" s="10" t="str">
        <f>IF(ROW()-1&gt;MAX(MERCALYS!$L$9:$L$3000),"",INDEX(MERCALYS!$A$9:$A$3000,MATCH(ROW()-1,MERCALYS!$L$9:$L$3000,0)))</f>
        <v>0000019118365</v>
      </c>
      <c r="B293" s="10" t="str">
        <f>IF($A293="","",VLOOKUP($A293,MERCALYS!$A$9:$C$3000,3,0))</f>
        <v>J.ROZE ST.HACHE 5% 6X100G</v>
      </c>
      <c r="C293" s="10">
        <f>SUMIFS(MERCALYS!$E$9:$E$3000,MERCALYS!$D$9:$D$3000,C$1,MERCALYS!$A$9:$A$3000,$A293)</f>
        <v>0</v>
      </c>
      <c r="D293" s="10">
        <f>SUMIFS(MERCALYS!$E$9:$E$3000,MERCALYS!$D$9:$D$3000,D$1,MERCALYS!$A$9:$A$3000,$A293)</f>
        <v>0</v>
      </c>
      <c r="E293" s="10">
        <f>SUMIFS(MERCALYS!$E$9:$E$3000,MERCALYS!$D$9:$D$3000,E$1,MERCALYS!$A$9:$A$3000,$A293)</f>
        <v>0</v>
      </c>
      <c r="F293" s="10">
        <f>SUMIFS(MERCALYS!$E$9:$E$3000,MERCALYS!$D$9:$D$3000,F$1,MERCALYS!$A$9:$A$3000,$A293)</f>
        <v>0</v>
      </c>
      <c r="G293" s="10">
        <f>SUMIFS(MERCALYS!$E$9:$E$3000,MERCALYS!$D$9:$D$3000,G$1,MERCALYS!$A$9:$A$3000,$A293)</f>
        <v>1</v>
      </c>
      <c r="H293" s="10">
        <f>SUMIFS(MERCALYS!$E$9:$E$3000,MERCALYS!$D$9:$D$3000,H$1,MERCALYS!$A$9:$A$3000,$A293)</f>
        <v>0</v>
      </c>
      <c r="I293" s="10">
        <f>SUMIFS(MERCALYS!$E$9:$E$3000,MERCALYS!$D$9:$D$3000,I$1,MERCALYS!$A$9:$A$3000,$A293)</f>
        <v>0</v>
      </c>
      <c r="J293" s="10">
        <f>SUMIFS(MERCALYS!$E$9:$E$3000,MERCALYS!$D$9:$D$3000,J$1,MERCALYS!$A$9:$A$3000,$A293)</f>
        <v>0</v>
      </c>
      <c r="K293" s="10">
        <f>SUMIFS(MERCALYS!$E$9:$E$3000,MERCALYS!$D$9:$D$3000,K$1,MERCALYS!$A$9:$A$3000,$A293)</f>
        <v>0</v>
      </c>
      <c r="L293" s="10">
        <f>SUMIFS(MERCALYS!$E$9:$E$3000,MERCALYS!$D$9:$D$3000,L$1,MERCALYS!$A$9:$A$3000,$A293)</f>
        <v>0</v>
      </c>
      <c r="M293" s="10">
        <f>SUMIFS(MERCALYS!$E$9:$E$3000,MERCALYS!$D$9:$D$3000,M$1,MERCALYS!$A$9:$A$3000,$A293)</f>
        <v>0</v>
      </c>
      <c r="N293" s="10">
        <f>SUMIFS(MERCALYS!$E$9:$E$3000,MERCALYS!$D$9:$D$3000,N$1,MERCALYS!$A$9:$A$3000,$A293)</f>
        <v>0</v>
      </c>
      <c r="O293" s="10">
        <f>SUMIFS(MERCALYS!$E$9:$E$3000,MERCALYS!$D$9:$D$3000,O$1,MERCALYS!$A$9:$A$3000,$A293)</f>
        <v>0</v>
      </c>
      <c r="P293" s="10">
        <f>SUMIFS(MERCALYS!$E$9:$E$3000,MERCALYS!$D$9:$D$3000,P$1,MERCALYS!$A$9:$A$3000,$A293)</f>
        <v>0</v>
      </c>
      <c r="Q293" s="10">
        <f>SUMIFS(MERCALYS!$E$9:$E$3000,MERCALYS!$D$9:$D$3000,Q$1,MERCALYS!$A$9:$A$3000,$A293)</f>
        <v>0</v>
      </c>
      <c r="R293" s="10">
        <f>SUMIFS(MERCALYS!$E$9:$E$3000,MERCALYS!$D$9:$D$3000,R$1,MERCALYS!$A$9:$A$3000,$A293)</f>
        <v>0</v>
      </c>
      <c r="S293" s="10">
        <f>SUMIFS(MERCALYS!$E$9:$E$3000,MERCALYS!$D$9:$D$3000,S$1,MERCALYS!$A$9:$A$3000,$A293)</f>
        <v>0</v>
      </c>
      <c r="T293" s="10">
        <f>SUMIFS(MERCALYS!$E$9:$E$3000,MERCALYS!$D$9:$D$3000,T$1,MERCALYS!$A$9:$A$3000,$A293)</f>
        <v>0</v>
      </c>
      <c r="U293" s="10">
        <f>SUMIFS(MERCALYS!$E$9:$E$3000,MERCALYS!$D$9:$D$3000,U$1,MERCALYS!$A$9:$A$3000,$A293)</f>
        <v>0</v>
      </c>
      <c r="V293" s="10">
        <f>SUMIFS(MERCALYS!$E$9:$E$3000,MERCALYS!$D$9:$D$3000,V$1,MERCALYS!$A$9:$A$3000,$A293)</f>
        <v>0</v>
      </c>
      <c r="W293" s="10">
        <f>SUMIFS(MERCALYS!$E$9:$E$3000,MERCALYS!$D$9:$D$3000,W$1,MERCALYS!$A$9:$A$3000,$A293)</f>
        <v>0</v>
      </c>
      <c r="X293" s="10">
        <f>SUMIFS(MERCALYS!$E$9:$E$3000,MERCALYS!$D$9:$D$3000,X$1,MERCALYS!$A$9:$A$3000,$A293)</f>
        <v>1</v>
      </c>
      <c r="Y293" s="10">
        <f>SUMIFS(MERCALYS!$E$9:$E$3000,MERCALYS!$D$9:$D$3000,Y$1,MERCALYS!$A$9:$A$3000,$A293)</f>
        <v>0</v>
      </c>
      <c r="Z293" s="10">
        <f>SUMIFS(MERCALYS!$E$9:$E$3000,MERCALYS!$D$9:$D$3000,Z$1,MERCALYS!$A$9:$A$3000,$A293)</f>
        <v>0</v>
      </c>
      <c r="AA293" s="10">
        <f>SUMIFS(MERCALYS!$E$9:$E$3000,MERCALYS!$D$9:$D$3000,AA$1,MERCALYS!$A$9:$A$3000,$A293)</f>
        <v>0</v>
      </c>
      <c r="AB293" s="10">
        <f>SUMIFS(MERCALYS!$E$9:$E$3000,MERCALYS!$D$9:$D$3000,AB$1,MERCALYS!$A$9:$A$3000,$A293)</f>
        <v>0</v>
      </c>
      <c r="AC293" s="10">
        <f>SUMIFS(MERCALYS!$E$9:$E$3000,MERCALYS!$D$9:$D$3000,AC$1,MERCALYS!$A$9:$A$3000,$A293)</f>
        <v>0</v>
      </c>
      <c r="AD293" s="10">
        <f>SUMIFS(MERCALYS!$E$9:$E$3000,MERCALYS!$D$9:$D$3000,AD$1,MERCALYS!$A$9:$A$3000,$A293)</f>
        <v>0</v>
      </c>
    </row>
    <row r="294" spans="1:30">
      <c r="A294" s="10" t="str">
        <f>IF(ROW()-1&gt;MAX(MERCALYS!$L$9:$L$3000),"",INDEX(MERCALYS!$A$9:$A$3000,MATCH(ROW()-1,MERCALYS!$L$9:$L$3000,0)))</f>
        <v>0000019118821</v>
      </c>
      <c r="B294" s="10" t="str">
        <f>IF($A294="","",VLOOKUP($A294,MERCALYS!$A$9:$C$3000,3,0))</f>
        <v>FICELLO SPAGHETTI NATURE 68G</v>
      </c>
      <c r="C294" s="10">
        <f>SUMIFS(MERCALYS!$E$9:$E$3000,MERCALYS!$D$9:$D$3000,C$1,MERCALYS!$A$9:$A$3000,$A294)</f>
        <v>0</v>
      </c>
      <c r="D294" s="10">
        <f>SUMIFS(MERCALYS!$E$9:$E$3000,MERCALYS!$D$9:$D$3000,D$1,MERCALYS!$A$9:$A$3000,$A294)</f>
        <v>0</v>
      </c>
      <c r="E294" s="10">
        <f>SUMIFS(MERCALYS!$E$9:$E$3000,MERCALYS!$D$9:$D$3000,E$1,MERCALYS!$A$9:$A$3000,$A294)</f>
        <v>0</v>
      </c>
      <c r="F294" s="10">
        <f>SUMIFS(MERCALYS!$E$9:$E$3000,MERCALYS!$D$9:$D$3000,F$1,MERCALYS!$A$9:$A$3000,$A294)</f>
        <v>0</v>
      </c>
      <c r="G294" s="10">
        <f>SUMIFS(MERCALYS!$E$9:$E$3000,MERCALYS!$D$9:$D$3000,G$1,MERCALYS!$A$9:$A$3000,$A294)</f>
        <v>0</v>
      </c>
      <c r="H294" s="10">
        <f>SUMIFS(MERCALYS!$E$9:$E$3000,MERCALYS!$D$9:$D$3000,H$1,MERCALYS!$A$9:$A$3000,$A294)</f>
        <v>0</v>
      </c>
      <c r="I294" s="10">
        <f>SUMIFS(MERCALYS!$E$9:$E$3000,MERCALYS!$D$9:$D$3000,I$1,MERCALYS!$A$9:$A$3000,$A294)</f>
        <v>0</v>
      </c>
      <c r="J294" s="10">
        <f>SUMIFS(MERCALYS!$E$9:$E$3000,MERCALYS!$D$9:$D$3000,J$1,MERCALYS!$A$9:$A$3000,$A294)</f>
        <v>0</v>
      </c>
      <c r="K294" s="10">
        <f>SUMIFS(MERCALYS!$E$9:$E$3000,MERCALYS!$D$9:$D$3000,K$1,MERCALYS!$A$9:$A$3000,$A294)</f>
        <v>0</v>
      </c>
      <c r="L294" s="10">
        <f>SUMIFS(MERCALYS!$E$9:$E$3000,MERCALYS!$D$9:$D$3000,L$1,MERCALYS!$A$9:$A$3000,$A294)</f>
        <v>8</v>
      </c>
      <c r="M294" s="10">
        <f>SUMIFS(MERCALYS!$E$9:$E$3000,MERCALYS!$D$9:$D$3000,M$1,MERCALYS!$A$9:$A$3000,$A294)</f>
        <v>0</v>
      </c>
      <c r="N294" s="10">
        <f>SUMIFS(MERCALYS!$E$9:$E$3000,MERCALYS!$D$9:$D$3000,N$1,MERCALYS!$A$9:$A$3000,$A294)</f>
        <v>0</v>
      </c>
      <c r="O294" s="10">
        <f>SUMIFS(MERCALYS!$E$9:$E$3000,MERCALYS!$D$9:$D$3000,O$1,MERCALYS!$A$9:$A$3000,$A294)</f>
        <v>0</v>
      </c>
      <c r="P294" s="10">
        <f>SUMIFS(MERCALYS!$E$9:$E$3000,MERCALYS!$D$9:$D$3000,P$1,MERCALYS!$A$9:$A$3000,$A294)</f>
        <v>0</v>
      </c>
      <c r="Q294" s="10">
        <f>SUMIFS(MERCALYS!$E$9:$E$3000,MERCALYS!$D$9:$D$3000,Q$1,MERCALYS!$A$9:$A$3000,$A294)</f>
        <v>0</v>
      </c>
      <c r="R294" s="10">
        <f>SUMIFS(MERCALYS!$E$9:$E$3000,MERCALYS!$D$9:$D$3000,R$1,MERCALYS!$A$9:$A$3000,$A294)</f>
        <v>0</v>
      </c>
      <c r="S294" s="10">
        <f>SUMIFS(MERCALYS!$E$9:$E$3000,MERCALYS!$D$9:$D$3000,S$1,MERCALYS!$A$9:$A$3000,$A294)</f>
        <v>0</v>
      </c>
      <c r="T294" s="10">
        <f>SUMIFS(MERCALYS!$E$9:$E$3000,MERCALYS!$D$9:$D$3000,T$1,MERCALYS!$A$9:$A$3000,$A294)</f>
        <v>0</v>
      </c>
      <c r="U294" s="10">
        <f>SUMIFS(MERCALYS!$E$9:$E$3000,MERCALYS!$D$9:$D$3000,U$1,MERCALYS!$A$9:$A$3000,$A294)</f>
        <v>0</v>
      </c>
      <c r="V294" s="10">
        <f>SUMIFS(MERCALYS!$E$9:$E$3000,MERCALYS!$D$9:$D$3000,V$1,MERCALYS!$A$9:$A$3000,$A294)</f>
        <v>0</v>
      </c>
      <c r="W294" s="10">
        <f>SUMIFS(MERCALYS!$E$9:$E$3000,MERCALYS!$D$9:$D$3000,W$1,MERCALYS!$A$9:$A$3000,$A294)</f>
        <v>0</v>
      </c>
      <c r="X294" s="10">
        <f>SUMIFS(MERCALYS!$E$9:$E$3000,MERCALYS!$D$9:$D$3000,X$1,MERCALYS!$A$9:$A$3000,$A294)</f>
        <v>0</v>
      </c>
      <c r="Y294" s="10">
        <f>SUMIFS(MERCALYS!$E$9:$E$3000,MERCALYS!$D$9:$D$3000,Y$1,MERCALYS!$A$9:$A$3000,$A294)</f>
        <v>0</v>
      </c>
      <c r="Z294" s="10">
        <f>SUMIFS(MERCALYS!$E$9:$E$3000,MERCALYS!$D$9:$D$3000,Z$1,MERCALYS!$A$9:$A$3000,$A294)</f>
        <v>0</v>
      </c>
      <c r="AA294" s="10">
        <f>SUMIFS(MERCALYS!$E$9:$E$3000,MERCALYS!$D$9:$D$3000,AA$1,MERCALYS!$A$9:$A$3000,$A294)</f>
        <v>0</v>
      </c>
      <c r="AB294" s="10">
        <f>SUMIFS(MERCALYS!$E$9:$E$3000,MERCALYS!$D$9:$D$3000,AB$1,MERCALYS!$A$9:$A$3000,$A294)</f>
        <v>0</v>
      </c>
      <c r="AC294" s="10">
        <f>SUMIFS(MERCALYS!$E$9:$E$3000,MERCALYS!$D$9:$D$3000,AC$1,MERCALYS!$A$9:$A$3000,$A294)</f>
        <v>0</v>
      </c>
      <c r="AD294" s="10">
        <f>SUMIFS(MERCALYS!$E$9:$E$3000,MERCALYS!$D$9:$D$3000,AD$1,MERCALYS!$A$9:$A$3000,$A294)</f>
        <v>0</v>
      </c>
    </row>
    <row r="295" spans="1:30">
      <c r="A295" s="10" t="str">
        <f>IF(ROW()-1&gt;MAX(MERCALYS!$L$9:$L$3000),"",INDEX(MERCALYS!$A$9:$A$3000,MATCH(ROW()-1,MERCALYS!$L$9:$L$3000,0)))</f>
        <v>0000019119009</v>
      </c>
      <c r="B295" s="10" t="str">
        <f>IF($A295="","",VLOOKUP($A295,MERCALYS!$A$9:$C$3000,3,0))</f>
        <v>PATURAGES YAB SAV.VANILLE 850G</v>
      </c>
      <c r="C295" s="10">
        <f>SUMIFS(MERCALYS!$E$9:$E$3000,MERCALYS!$D$9:$D$3000,C$1,MERCALYS!$A$9:$A$3000,$A295)</f>
        <v>0</v>
      </c>
      <c r="D295" s="10">
        <f>SUMIFS(MERCALYS!$E$9:$E$3000,MERCALYS!$D$9:$D$3000,D$1,MERCALYS!$A$9:$A$3000,$A295)</f>
        <v>0</v>
      </c>
      <c r="E295" s="10">
        <f>SUMIFS(MERCALYS!$E$9:$E$3000,MERCALYS!$D$9:$D$3000,E$1,MERCALYS!$A$9:$A$3000,$A295)</f>
        <v>0</v>
      </c>
      <c r="F295" s="10">
        <f>SUMIFS(MERCALYS!$E$9:$E$3000,MERCALYS!$D$9:$D$3000,F$1,MERCALYS!$A$9:$A$3000,$A295)</f>
        <v>0</v>
      </c>
      <c r="G295" s="10">
        <f>SUMIFS(MERCALYS!$E$9:$E$3000,MERCALYS!$D$9:$D$3000,G$1,MERCALYS!$A$9:$A$3000,$A295)</f>
        <v>0</v>
      </c>
      <c r="H295" s="10">
        <f>SUMIFS(MERCALYS!$E$9:$E$3000,MERCALYS!$D$9:$D$3000,H$1,MERCALYS!$A$9:$A$3000,$A295)</f>
        <v>0</v>
      </c>
      <c r="I295" s="10">
        <f>SUMIFS(MERCALYS!$E$9:$E$3000,MERCALYS!$D$9:$D$3000,I$1,MERCALYS!$A$9:$A$3000,$A295)</f>
        <v>0</v>
      </c>
      <c r="J295" s="10">
        <f>SUMIFS(MERCALYS!$E$9:$E$3000,MERCALYS!$D$9:$D$3000,J$1,MERCALYS!$A$9:$A$3000,$A295)</f>
        <v>1</v>
      </c>
      <c r="K295" s="10">
        <f>SUMIFS(MERCALYS!$E$9:$E$3000,MERCALYS!$D$9:$D$3000,K$1,MERCALYS!$A$9:$A$3000,$A295)</f>
        <v>0</v>
      </c>
      <c r="L295" s="10">
        <f>SUMIFS(MERCALYS!$E$9:$E$3000,MERCALYS!$D$9:$D$3000,L$1,MERCALYS!$A$9:$A$3000,$A295)</f>
        <v>0</v>
      </c>
      <c r="M295" s="10">
        <f>SUMIFS(MERCALYS!$E$9:$E$3000,MERCALYS!$D$9:$D$3000,M$1,MERCALYS!$A$9:$A$3000,$A295)</f>
        <v>0</v>
      </c>
      <c r="N295" s="10">
        <f>SUMIFS(MERCALYS!$E$9:$E$3000,MERCALYS!$D$9:$D$3000,N$1,MERCALYS!$A$9:$A$3000,$A295)</f>
        <v>0</v>
      </c>
      <c r="O295" s="10">
        <f>SUMIFS(MERCALYS!$E$9:$E$3000,MERCALYS!$D$9:$D$3000,O$1,MERCALYS!$A$9:$A$3000,$A295)</f>
        <v>0</v>
      </c>
      <c r="P295" s="10">
        <f>SUMIFS(MERCALYS!$E$9:$E$3000,MERCALYS!$D$9:$D$3000,P$1,MERCALYS!$A$9:$A$3000,$A295)</f>
        <v>0</v>
      </c>
      <c r="Q295" s="10">
        <f>SUMIFS(MERCALYS!$E$9:$E$3000,MERCALYS!$D$9:$D$3000,Q$1,MERCALYS!$A$9:$A$3000,$A295)</f>
        <v>0</v>
      </c>
      <c r="R295" s="10">
        <f>SUMIFS(MERCALYS!$E$9:$E$3000,MERCALYS!$D$9:$D$3000,R$1,MERCALYS!$A$9:$A$3000,$A295)</f>
        <v>0</v>
      </c>
      <c r="S295" s="10">
        <f>SUMIFS(MERCALYS!$E$9:$E$3000,MERCALYS!$D$9:$D$3000,S$1,MERCALYS!$A$9:$A$3000,$A295)</f>
        <v>0</v>
      </c>
      <c r="T295" s="10">
        <f>SUMIFS(MERCALYS!$E$9:$E$3000,MERCALYS!$D$9:$D$3000,T$1,MERCALYS!$A$9:$A$3000,$A295)</f>
        <v>0</v>
      </c>
      <c r="U295" s="10">
        <f>SUMIFS(MERCALYS!$E$9:$E$3000,MERCALYS!$D$9:$D$3000,U$1,MERCALYS!$A$9:$A$3000,$A295)</f>
        <v>0</v>
      </c>
      <c r="V295" s="10">
        <f>SUMIFS(MERCALYS!$E$9:$E$3000,MERCALYS!$D$9:$D$3000,V$1,MERCALYS!$A$9:$A$3000,$A295)</f>
        <v>0</v>
      </c>
      <c r="W295" s="10">
        <f>SUMIFS(MERCALYS!$E$9:$E$3000,MERCALYS!$D$9:$D$3000,W$1,MERCALYS!$A$9:$A$3000,$A295)</f>
        <v>0</v>
      </c>
      <c r="X295" s="10">
        <f>SUMIFS(MERCALYS!$E$9:$E$3000,MERCALYS!$D$9:$D$3000,X$1,MERCALYS!$A$9:$A$3000,$A295)</f>
        <v>0</v>
      </c>
      <c r="Y295" s="10">
        <f>SUMIFS(MERCALYS!$E$9:$E$3000,MERCALYS!$D$9:$D$3000,Y$1,MERCALYS!$A$9:$A$3000,$A295)</f>
        <v>0</v>
      </c>
      <c r="Z295" s="10">
        <f>SUMIFS(MERCALYS!$E$9:$E$3000,MERCALYS!$D$9:$D$3000,Z$1,MERCALYS!$A$9:$A$3000,$A295)</f>
        <v>0</v>
      </c>
      <c r="AA295" s="10">
        <f>SUMIFS(MERCALYS!$E$9:$E$3000,MERCALYS!$D$9:$D$3000,AA$1,MERCALYS!$A$9:$A$3000,$A295)</f>
        <v>0</v>
      </c>
      <c r="AB295" s="10">
        <f>SUMIFS(MERCALYS!$E$9:$E$3000,MERCALYS!$D$9:$D$3000,AB$1,MERCALYS!$A$9:$A$3000,$A295)</f>
        <v>0</v>
      </c>
      <c r="AC295" s="10">
        <f>SUMIFS(MERCALYS!$E$9:$E$3000,MERCALYS!$D$9:$D$3000,AC$1,MERCALYS!$A$9:$A$3000,$A295)</f>
        <v>0</v>
      </c>
      <c r="AD295" s="10">
        <f>SUMIFS(MERCALYS!$E$9:$E$3000,MERCALYS!$D$9:$D$3000,AD$1,MERCALYS!$A$9:$A$3000,$A295)</f>
        <v>0</v>
      </c>
    </row>
    <row r="296" spans="1:30">
      <c r="A296" s="10" t="str">
        <f>IF(ROW()-1&gt;MAX(MERCALYS!$L$9:$L$3000),"",INDEX(MERCALYS!$A$9:$A$3000,MATCH(ROW()-1,MERCALYS!$L$9:$L$3000,0)))</f>
        <v>0000019119024</v>
      </c>
      <c r="B296" s="10" t="str">
        <f>IF($A296="","",VLOOKUP($A296,MERCALYS!$A$9:$C$3000,3,0))</f>
        <v>PATURAGES YAB SAV. FRAISE 850G</v>
      </c>
      <c r="C296" s="10">
        <f>SUMIFS(MERCALYS!$E$9:$E$3000,MERCALYS!$D$9:$D$3000,C$1,MERCALYS!$A$9:$A$3000,$A296)</f>
        <v>0</v>
      </c>
      <c r="D296" s="10">
        <f>SUMIFS(MERCALYS!$E$9:$E$3000,MERCALYS!$D$9:$D$3000,D$1,MERCALYS!$A$9:$A$3000,$A296)</f>
        <v>0</v>
      </c>
      <c r="E296" s="10">
        <f>SUMIFS(MERCALYS!$E$9:$E$3000,MERCALYS!$D$9:$D$3000,E$1,MERCALYS!$A$9:$A$3000,$A296)</f>
        <v>0</v>
      </c>
      <c r="F296" s="10">
        <f>SUMIFS(MERCALYS!$E$9:$E$3000,MERCALYS!$D$9:$D$3000,F$1,MERCALYS!$A$9:$A$3000,$A296)</f>
        <v>0</v>
      </c>
      <c r="G296" s="10">
        <f>SUMIFS(MERCALYS!$E$9:$E$3000,MERCALYS!$D$9:$D$3000,G$1,MERCALYS!$A$9:$A$3000,$A296)</f>
        <v>0</v>
      </c>
      <c r="H296" s="10">
        <f>SUMIFS(MERCALYS!$E$9:$E$3000,MERCALYS!$D$9:$D$3000,H$1,MERCALYS!$A$9:$A$3000,$A296)</f>
        <v>0</v>
      </c>
      <c r="I296" s="10">
        <f>SUMIFS(MERCALYS!$E$9:$E$3000,MERCALYS!$D$9:$D$3000,I$1,MERCALYS!$A$9:$A$3000,$A296)</f>
        <v>0</v>
      </c>
      <c r="J296" s="10">
        <f>SUMIFS(MERCALYS!$E$9:$E$3000,MERCALYS!$D$9:$D$3000,J$1,MERCALYS!$A$9:$A$3000,$A296)</f>
        <v>0</v>
      </c>
      <c r="K296" s="10">
        <f>SUMIFS(MERCALYS!$E$9:$E$3000,MERCALYS!$D$9:$D$3000,K$1,MERCALYS!$A$9:$A$3000,$A296)</f>
        <v>0</v>
      </c>
      <c r="L296" s="10">
        <f>SUMIFS(MERCALYS!$E$9:$E$3000,MERCALYS!$D$9:$D$3000,L$1,MERCALYS!$A$9:$A$3000,$A296)</f>
        <v>1</v>
      </c>
      <c r="M296" s="10">
        <f>SUMIFS(MERCALYS!$E$9:$E$3000,MERCALYS!$D$9:$D$3000,M$1,MERCALYS!$A$9:$A$3000,$A296)</f>
        <v>0</v>
      </c>
      <c r="N296" s="10">
        <f>SUMIFS(MERCALYS!$E$9:$E$3000,MERCALYS!$D$9:$D$3000,N$1,MERCALYS!$A$9:$A$3000,$A296)</f>
        <v>0</v>
      </c>
      <c r="O296" s="10">
        <f>SUMIFS(MERCALYS!$E$9:$E$3000,MERCALYS!$D$9:$D$3000,O$1,MERCALYS!$A$9:$A$3000,$A296)</f>
        <v>0</v>
      </c>
      <c r="P296" s="10">
        <f>SUMIFS(MERCALYS!$E$9:$E$3000,MERCALYS!$D$9:$D$3000,P$1,MERCALYS!$A$9:$A$3000,$A296)</f>
        <v>0</v>
      </c>
      <c r="Q296" s="10">
        <f>SUMIFS(MERCALYS!$E$9:$E$3000,MERCALYS!$D$9:$D$3000,Q$1,MERCALYS!$A$9:$A$3000,$A296)</f>
        <v>0</v>
      </c>
      <c r="R296" s="10">
        <f>SUMIFS(MERCALYS!$E$9:$E$3000,MERCALYS!$D$9:$D$3000,R$1,MERCALYS!$A$9:$A$3000,$A296)</f>
        <v>0</v>
      </c>
      <c r="S296" s="10">
        <f>SUMIFS(MERCALYS!$E$9:$E$3000,MERCALYS!$D$9:$D$3000,S$1,MERCALYS!$A$9:$A$3000,$A296)</f>
        <v>0</v>
      </c>
      <c r="T296" s="10">
        <f>SUMIFS(MERCALYS!$E$9:$E$3000,MERCALYS!$D$9:$D$3000,T$1,MERCALYS!$A$9:$A$3000,$A296)</f>
        <v>0</v>
      </c>
      <c r="U296" s="10">
        <f>SUMIFS(MERCALYS!$E$9:$E$3000,MERCALYS!$D$9:$D$3000,U$1,MERCALYS!$A$9:$A$3000,$A296)</f>
        <v>0</v>
      </c>
      <c r="V296" s="10">
        <f>SUMIFS(MERCALYS!$E$9:$E$3000,MERCALYS!$D$9:$D$3000,V$1,MERCALYS!$A$9:$A$3000,$A296)</f>
        <v>0</v>
      </c>
      <c r="W296" s="10">
        <f>SUMIFS(MERCALYS!$E$9:$E$3000,MERCALYS!$D$9:$D$3000,W$1,MERCALYS!$A$9:$A$3000,$A296)</f>
        <v>0</v>
      </c>
      <c r="X296" s="10">
        <f>SUMIFS(MERCALYS!$E$9:$E$3000,MERCALYS!$D$9:$D$3000,X$1,MERCALYS!$A$9:$A$3000,$A296)</f>
        <v>0</v>
      </c>
      <c r="Y296" s="10">
        <f>SUMIFS(MERCALYS!$E$9:$E$3000,MERCALYS!$D$9:$D$3000,Y$1,MERCALYS!$A$9:$A$3000,$A296)</f>
        <v>0</v>
      </c>
      <c r="Z296" s="10">
        <f>SUMIFS(MERCALYS!$E$9:$E$3000,MERCALYS!$D$9:$D$3000,Z$1,MERCALYS!$A$9:$A$3000,$A296)</f>
        <v>0</v>
      </c>
      <c r="AA296" s="10">
        <f>SUMIFS(MERCALYS!$E$9:$E$3000,MERCALYS!$D$9:$D$3000,AA$1,MERCALYS!$A$9:$A$3000,$A296)</f>
        <v>0</v>
      </c>
      <c r="AB296" s="10">
        <f>SUMIFS(MERCALYS!$E$9:$E$3000,MERCALYS!$D$9:$D$3000,AB$1,MERCALYS!$A$9:$A$3000,$A296)</f>
        <v>0</v>
      </c>
      <c r="AC296" s="10">
        <f>SUMIFS(MERCALYS!$E$9:$E$3000,MERCALYS!$D$9:$D$3000,AC$1,MERCALYS!$A$9:$A$3000,$A296)</f>
        <v>0</v>
      </c>
      <c r="AD296" s="10">
        <f>SUMIFS(MERCALYS!$E$9:$E$3000,MERCALYS!$D$9:$D$3000,AD$1,MERCALYS!$A$9:$A$3000,$A296)</f>
        <v>0</v>
      </c>
    </row>
    <row r="297" spans="1:30">
      <c r="A297" s="10" t="str">
        <f>IF(ROW()-1&gt;MAX(MERCALYS!$L$9:$L$3000),"",INDEX(MERCALYS!$A$9:$A$3000,MATCH(ROW()-1,MERCALYS!$L$9:$L$3000,0)))</f>
        <v>0000019119045</v>
      </c>
      <c r="B297" s="10" t="str">
        <f>IF($A297="","",VLOOKUP($A297,MERCALYS!$A$9:$C$3000,3,0))</f>
        <v>PRINT.FGE BLC 0% CITRON 4X100G</v>
      </c>
      <c r="C297" s="10">
        <f>SUMIFS(MERCALYS!$E$9:$E$3000,MERCALYS!$D$9:$D$3000,C$1,MERCALYS!$A$9:$A$3000,$A297)</f>
        <v>0</v>
      </c>
      <c r="D297" s="10">
        <f>SUMIFS(MERCALYS!$E$9:$E$3000,MERCALYS!$D$9:$D$3000,D$1,MERCALYS!$A$9:$A$3000,$A297)</f>
        <v>0</v>
      </c>
      <c r="E297" s="10">
        <f>SUMIFS(MERCALYS!$E$9:$E$3000,MERCALYS!$D$9:$D$3000,E$1,MERCALYS!$A$9:$A$3000,$A297)</f>
        <v>3</v>
      </c>
      <c r="F297" s="10">
        <f>SUMIFS(MERCALYS!$E$9:$E$3000,MERCALYS!$D$9:$D$3000,F$1,MERCALYS!$A$9:$A$3000,$A297)</f>
        <v>0</v>
      </c>
      <c r="G297" s="10">
        <f>SUMIFS(MERCALYS!$E$9:$E$3000,MERCALYS!$D$9:$D$3000,G$1,MERCALYS!$A$9:$A$3000,$A297)</f>
        <v>0</v>
      </c>
      <c r="H297" s="10">
        <f>SUMIFS(MERCALYS!$E$9:$E$3000,MERCALYS!$D$9:$D$3000,H$1,MERCALYS!$A$9:$A$3000,$A297)</f>
        <v>0</v>
      </c>
      <c r="I297" s="10">
        <f>SUMIFS(MERCALYS!$E$9:$E$3000,MERCALYS!$D$9:$D$3000,I$1,MERCALYS!$A$9:$A$3000,$A297)</f>
        <v>0</v>
      </c>
      <c r="J297" s="10">
        <f>SUMIFS(MERCALYS!$E$9:$E$3000,MERCALYS!$D$9:$D$3000,J$1,MERCALYS!$A$9:$A$3000,$A297)</f>
        <v>0</v>
      </c>
      <c r="K297" s="10">
        <f>SUMIFS(MERCALYS!$E$9:$E$3000,MERCALYS!$D$9:$D$3000,K$1,MERCALYS!$A$9:$A$3000,$A297)</f>
        <v>0</v>
      </c>
      <c r="L297" s="10">
        <f>SUMIFS(MERCALYS!$E$9:$E$3000,MERCALYS!$D$9:$D$3000,L$1,MERCALYS!$A$9:$A$3000,$A297)</f>
        <v>0</v>
      </c>
      <c r="M297" s="10">
        <f>SUMIFS(MERCALYS!$E$9:$E$3000,MERCALYS!$D$9:$D$3000,M$1,MERCALYS!$A$9:$A$3000,$A297)</f>
        <v>0</v>
      </c>
      <c r="N297" s="10">
        <f>SUMIFS(MERCALYS!$E$9:$E$3000,MERCALYS!$D$9:$D$3000,N$1,MERCALYS!$A$9:$A$3000,$A297)</f>
        <v>0</v>
      </c>
      <c r="O297" s="10">
        <f>SUMIFS(MERCALYS!$E$9:$E$3000,MERCALYS!$D$9:$D$3000,O$1,MERCALYS!$A$9:$A$3000,$A297)</f>
        <v>0</v>
      </c>
      <c r="P297" s="10">
        <f>SUMIFS(MERCALYS!$E$9:$E$3000,MERCALYS!$D$9:$D$3000,P$1,MERCALYS!$A$9:$A$3000,$A297)</f>
        <v>0</v>
      </c>
      <c r="Q297" s="10">
        <f>SUMIFS(MERCALYS!$E$9:$E$3000,MERCALYS!$D$9:$D$3000,Q$1,MERCALYS!$A$9:$A$3000,$A297)</f>
        <v>0</v>
      </c>
      <c r="R297" s="10">
        <f>SUMIFS(MERCALYS!$E$9:$E$3000,MERCALYS!$D$9:$D$3000,R$1,MERCALYS!$A$9:$A$3000,$A297)</f>
        <v>0</v>
      </c>
      <c r="S297" s="10">
        <f>SUMIFS(MERCALYS!$E$9:$E$3000,MERCALYS!$D$9:$D$3000,S$1,MERCALYS!$A$9:$A$3000,$A297)</f>
        <v>0</v>
      </c>
      <c r="T297" s="10">
        <f>SUMIFS(MERCALYS!$E$9:$E$3000,MERCALYS!$D$9:$D$3000,T$1,MERCALYS!$A$9:$A$3000,$A297)</f>
        <v>0</v>
      </c>
      <c r="U297" s="10">
        <f>SUMIFS(MERCALYS!$E$9:$E$3000,MERCALYS!$D$9:$D$3000,U$1,MERCALYS!$A$9:$A$3000,$A297)</f>
        <v>0</v>
      </c>
      <c r="V297" s="10">
        <f>SUMIFS(MERCALYS!$E$9:$E$3000,MERCALYS!$D$9:$D$3000,V$1,MERCALYS!$A$9:$A$3000,$A297)</f>
        <v>0</v>
      </c>
      <c r="W297" s="10">
        <f>SUMIFS(MERCALYS!$E$9:$E$3000,MERCALYS!$D$9:$D$3000,W$1,MERCALYS!$A$9:$A$3000,$A297)</f>
        <v>0</v>
      </c>
      <c r="X297" s="10">
        <f>SUMIFS(MERCALYS!$E$9:$E$3000,MERCALYS!$D$9:$D$3000,X$1,MERCALYS!$A$9:$A$3000,$A297)</f>
        <v>0</v>
      </c>
      <c r="Y297" s="10">
        <f>SUMIFS(MERCALYS!$E$9:$E$3000,MERCALYS!$D$9:$D$3000,Y$1,MERCALYS!$A$9:$A$3000,$A297)</f>
        <v>0</v>
      </c>
      <c r="Z297" s="10">
        <f>SUMIFS(MERCALYS!$E$9:$E$3000,MERCALYS!$D$9:$D$3000,Z$1,MERCALYS!$A$9:$A$3000,$A297)</f>
        <v>0</v>
      </c>
      <c r="AA297" s="10">
        <f>SUMIFS(MERCALYS!$E$9:$E$3000,MERCALYS!$D$9:$D$3000,AA$1,MERCALYS!$A$9:$A$3000,$A297)</f>
        <v>0</v>
      </c>
      <c r="AB297" s="10">
        <f>SUMIFS(MERCALYS!$E$9:$E$3000,MERCALYS!$D$9:$D$3000,AB$1,MERCALYS!$A$9:$A$3000,$A297)</f>
        <v>0</v>
      </c>
      <c r="AC297" s="10">
        <f>SUMIFS(MERCALYS!$E$9:$E$3000,MERCALYS!$D$9:$D$3000,AC$1,MERCALYS!$A$9:$A$3000,$A297)</f>
        <v>0</v>
      </c>
      <c r="AD297" s="10">
        <f>SUMIFS(MERCALYS!$E$9:$E$3000,MERCALYS!$D$9:$D$3000,AD$1,MERCALYS!$A$9:$A$3000,$A297)</f>
        <v>0</v>
      </c>
    </row>
    <row r="298" spans="1:30">
      <c r="A298" s="10" t="str">
        <f>IF(ROW()-1&gt;MAX(MERCALYS!$L$9:$L$3000),"",INDEX(MERCALYS!$A$9:$A$3000,MATCH(ROW()-1,MERCALYS!$L$9:$L$3000,0)))</f>
        <v>0000019119118</v>
      </c>
      <c r="B298" s="10" t="str">
        <f>IF($A298="","",VLOOKUP($A298,MERCALYS!$A$9:$C$3000,3,0))</f>
        <v>PHILADELPHIA MILKA 150G</v>
      </c>
      <c r="C298" s="10">
        <f>SUMIFS(MERCALYS!$E$9:$E$3000,MERCALYS!$D$9:$D$3000,C$1,MERCALYS!$A$9:$A$3000,$A298)</f>
        <v>0</v>
      </c>
      <c r="D298" s="10">
        <f>SUMIFS(MERCALYS!$E$9:$E$3000,MERCALYS!$D$9:$D$3000,D$1,MERCALYS!$A$9:$A$3000,$A298)</f>
        <v>0</v>
      </c>
      <c r="E298" s="10">
        <f>SUMIFS(MERCALYS!$E$9:$E$3000,MERCALYS!$D$9:$D$3000,E$1,MERCALYS!$A$9:$A$3000,$A298)</f>
        <v>0</v>
      </c>
      <c r="F298" s="10">
        <f>SUMIFS(MERCALYS!$E$9:$E$3000,MERCALYS!$D$9:$D$3000,F$1,MERCALYS!$A$9:$A$3000,$A298)</f>
        <v>0</v>
      </c>
      <c r="G298" s="10">
        <f>SUMIFS(MERCALYS!$E$9:$E$3000,MERCALYS!$D$9:$D$3000,G$1,MERCALYS!$A$9:$A$3000,$A298)</f>
        <v>0</v>
      </c>
      <c r="H298" s="10">
        <f>SUMIFS(MERCALYS!$E$9:$E$3000,MERCALYS!$D$9:$D$3000,H$1,MERCALYS!$A$9:$A$3000,$A298)</f>
        <v>0</v>
      </c>
      <c r="I298" s="10">
        <f>SUMIFS(MERCALYS!$E$9:$E$3000,MERCALYS!$D$9:$D$3000,I$1,MERCALYS!$A$9:$A$3000,$A298)</f>
        <v>0</v>
      </c>
      <c r="J298" s="10">
        <f>SUMIFS(MERCALYS!$E$9:$E$3000,MERCALYS!$D$9:$D$3000,J$1,MERCALYS!$A$9:$A$3000,$A298)</f>
        <v>0</v>
      </c>
      <c r="K298" s="10">
        <f>SUMIFS(MERCALYS!$E$9:$E$3000,MERCALYS!$D$9:$D$3000,K$1,MERCALYS!$A$9:$A$3000,$A298)</f>
        <v>0</v>
      </c>
      <c r="L298" s="10">
        <f>SUMIFS(MERCALYS!$E$9:$E$3000,MERCALYS!$D$9:$D$3000,L$1,MERCALYS!$A$9:$A$3000,$A298)</f>
        <v>0</v>
      </c>
      <c r="M298" s="10">
        <f>SUMIFS(MERCALYS!$E$9:$E$3000,MERCALYS!$D$9:$D$3000,M$1,MERCALYS!$A$9:$A$3000,$A298)</f>
        <v>0</v>
      </c>
      <c r="N298" s="10">
        <f>SUMIFS(MERCALYS!$E$9:$E$3000,MERCALYS!$D$9:$D$3000,N$1,MERCALYS!$A$9:$A$3000,$A298)</f>
        <v>0</v>
      </c>
      <c r="O298" s="10">
        <f>SUMIFS(MERCALYS!$E$9:$E$3000,MERCALYS!$D$9:$D$3000,O$1,MERCALYS!$A$9:$A$3000,$A298)</f>
        <v>0</v>
      </c>
      <c r="P298" s="10">
        <f>SUMIFS(MERCALYS!$E$9:$E$3000,MERCALYS!$D$9:$D$3000,P$1,MERCALYS!$A$9:$A$3000,$A298)</f>
        <v>0</v>
      </c>
      <c r="Q298" s="10">
        <f>SUMIFS(MERCALYS!$E$9:$E$3000,MERCALYS!$D$9:$D$3000,Q$1,MERCALYS!$A$9:$A$3000,$A298)</f>
        <v>2</v>
      </c>
      <c r="R298" s="10">
        <f>SUMIFS(MERCALYS!$E$9:$E$3000,MERCALYS!$D$9:$D$3000,R$1,MERCALYS!$A$9:$A$3000,$A298)</f>
        <v>0</v>
      </c>
      <c r="S298" s="10">
        <f>SUMIFS(MERCALYS!$E$9:$E$3000,MERCALYS!$D$9:$D$3000,S$1,MERCALYS!$A$9:$A$3000,$A298)</f>
        <v>0</v>
      </c>
      <c r="T298" s="10">
        <f>SUMIFS(MERCALYS!$E$9:$E$3000,MERCALYS!$D$9:$D$3000,T$1,MERCALYS!$A$9:$A$3000,$A298)</f>
        <v>0</v>
      </c>
      <c r="U298" s="10">
        <f>SUMIFS(MERCALYS!$E$9:$E$3000,MERCALYS!$D$9:$D$3000,U$1,MERCALYS!$A$9:$A$3000,$A298)</f>
        <v>0</v>
      </c>
      <c r="V298" s="10">
        <f>SUMIFS(MERCALYS!$E$9:$E$3000,MERCALYS!$D$9:$D$3000,V$1,MERCALYS!$A$9:$A$3000,$A298)</f>
        <v>0</v>
      </c>
      <c r="W298" s="10">
        <f>SUMIFS(MERCALYS!$E$9:$E$3000,MERCALYS!$D$9:$D$3000,W$1,MERCALYS!$A$9:$A$3000,$A298)</f>
        <v>0</v>
      </c>
      <c r="X298" s="10">
        <f>SUMIFS(MERCALYS!$E$9:$E$3000,MERCALYS!$D$9:$D$3000,X$1,MERCALYS!$A$9:$A$3000,$A298)</f>
        <v>0</v>
      </c>
      <c r="Y298" s="10">
        <f>SUMIFS(MERCALYS!$E$9:$E$3000,MERCALYS!$D$9:$D$3000,Y$1,MERCALYS!$A$9:$A$3000,$A298)</f>
        <v>0</v>
      </c>
      <c r="Z298" s="10">
        <f>SUMIFS(MERCALYS!$E$9:$E$3000,MERCALYS!$D$9:$D$3000,Z$1,MERCALYS!$A$9:$A$3000,$A298)</f>
        <v>0</v>
      </c>
      <c r="AA298" s="10">
        <f>SUMIFS(MERCALYS!$E$9:$E$3000,MERCALYS!$D$9:$D$3000,AA$1,MERCALYS!$A$9:$A$3000,$A298)</f>
        <v>0</v>
      </c>
      <c r="AB298" s="10">
        <f>SUMIFS(MERCALYS!$E$9:$E$3000,MERCALYS!$D$9:$D$3000,AB$1,MERCALYS!$A$9:$A$3000,$A298)</f>
        <v>0</v>
      </c>
      <c r="AC298" s="10">
        <f>SUMIFS(MERCALYS!$E$9:$E$3000,MERCALYS!$D$9:$D$3000,AC$1,MERCALYS!$A$9:$A$3000,$A298)</f>
        <v>0</v>
      </c>
      <c r="AD298" s="10">
        <f>SUMIFS(MERCALYS!$E$9:$E$3000,MERCALYS!$D$9:$D$3000,AD$1,MERCALYS!$A$9:$A$3000,$A298)</f>
        <v>0</v>
      </c>
    </row>
    <row r="299" spans="1:30">
      <c r="A299" s="10" t="str">
        <f>IF(ROW()-1&gt;MAX(MERCALYS!$L$9:$L$3000),"",INDEX(MERCALYS!$A$9:$A$3000,MATCH(ROW()-1,MERCALYS!$L$9:$L$3000,0)))</f>
        <v>0000019119315</v>
      </c>
      <c r="B299" s="10" t="str">
        <f>IF($A299="","",VLOOKUP($A299,MERCALYS!$A$9:$C$3000,3,0))</f>
        <v>OASIS YAB FRAISE-FRAMBOIS.750G</v>
      </c>
      <c r="C299" s="10">
        <f>SUMIFS(MERCALYS!$E$9:$E$3000,MERCALYS!$D$9:$D$3000,C$1,MERCALYS!$A$9:$A$3000,$A299)</f>
        <v>0</v>
      </c>
      <c r="D299" s="10">
        <f>SUMIFS(MERCALYS!$E$9:$E$3000,MERCALYS!$D$9:$D$3000,D$1,MERCALYS!$A$9:$A$3000,$A299)</f>
        <v>0</v>
      </c>
      <c r="E299" s="10">
        <f>SUMIFS(MERCALYS!$E$9:$E$3000,MERCALYS!$D$9:$D$3000,E$1,MERCALYS!$A$9:$A$3000,$A299)</f>
        <v>0</v>
      </c>
      <c r="F299" s="10">
        <f>SUMIFS(MERCALYS!$E$9:$E$3000,MERCALYS!$D$9:$D$3000,F$1,MERCALYS!$A$9:$A$3000,$A299)</f>
        <v>0</v>
      </c>
      <c r="G299" s="10">
        <f>SUMIFS(MERCALYS!$E$9:$E$3000,MERCALYS!$D$9:$D$3000,G$1,MERCALYS!$A$9:$A$3000,$A299)</f>
        <v>0</v>
      </c>
      <c r="H299" s="10">
        <f>SUMIFS(MERCALYS!$E$9:$E$3000,MERCALYS!$D$9:$D$3000,H$1,MERCALYS!$A$9:$A$3000,$A299)</f>
        <v>0</v>
      </c>
      <c r="I299" s="10">
        <f>SUMIFS(MERCALYS!$E$9:$E$3000,MERCALYS!$D$9:$D$3000,I$1,MERCALYS!$A$9:$A$3000,$A299)</f>
        <v>0</v>
      </c>
      <c r="J299" s="10">
        <f>SUMIFS(MERCALYS!$E$9:$E$3000,MERCALYS!$D$9:$D$3000,J$1,MERCALYS!$A$9:$A$3000,$A299)</f>
        <v>0</v>
      </c>
      <c r="K299" s="10">
        <f>SUMIFS(MERCALYS!$E$9:$E$3000,MERCALYS!$D$9:$D$3000,K$1,MERCALYS!$A$9:$A$3000,$A299)</f>
        <v>0</v>
      </c>
      <c r="L299" s="10">
        <f>SUMIFS(MERCALYS!$E$9:$E$3000,MERCALYS!$D$9:$D$3000,L$1,MERCALYS!$A$9:$A$3000,$A299)</f>
        <v>0</v>
      </c>
      <c r="M299" s="10">
        <f>SUMIFS(MERCALYS!$E$9:$E$3000,MERCALYS!$D$9:$D$3000,M$1,MERCALYS!$A$9:$A$3000,$A299)</f>
        <v>0</v>
      </c>
      <c r="N299" s="10">
        <f>SUMIFS(MERCALYS!$E$9:$E$3000,MERCALYS!$D$9:$D$3000,N$1,MERCALYS!$A$9:$A$3000,$A299)</f>
        <v>0</v>
      </c>
      <c r="O299" s="10">
        <f>SUMIFS(MERCALYS!$E$9:$E$3000,MERCALYS!$D$9:$D$3000,O$1,MERCALYS!$A$9:$A$3000,$A299)</f>
        <v>0</v>
      </c>
      <c r="P299" s="10">
        <f>SUMIFS(MERCALYS!$E$9:$E$3000,MERCALYS!$D$9:$D$3000,P$1,MERCALYS!$A$9:$A$3000,$A299)</f>
        <v>0</v>
      </c>
      <c r="Q299" s="10">
        <f>SUMIFS(MERCALYS!$E$9:$E$3000,MERCALYS!$D$9:$D$3000,Q$1,MERCALYS!$A$9:$A$3000,$A299)</f>
        <v>0</v>
      </c>
      <c r="R299" s="10">
        <f>SUMIFS(MERCALYS!$E$9:$E$3000,MERCALYS!$D$9:$D$3000,R$1,MERCALYS!$A$9:$A$3000,$A299)</f>
        <v>0</v>
      </c>
      <c r="S299" s="10">
        <f>SUMIFS(MERCALYS!$E$9:$E$3000,MERCALYS!$D$9:$D$3000,S$1,MERCALYS!$A$9:$A$3000,$A299)</f>
        <v>2</v>
      </c>
      <c r="T299" s="10">
        <f>SUMIFS(MERCALYS!$E$9:$E$3000,MERCALYS!$D$9:$D$3000,T$1,MERCALYS!$A$9:$A$3000,$A299)</f>
        <v>0</v>
      </c>
      <c r="U299" s="10">
        <f>SUMIFS(MERCALYS!$E$9:$E$3000,MERCALYS!$D$9:$D$3000,U$1,MERCALYS!$A$9:$A$3000,$A299)</f>
        <v>0</v>
      </c>
      <c r="V299" s="10">
        <f>SUMIFS(MERCALYS!$E$9:$E$3000,MERCALYS!$D$9:$D$3000,V$1,MERCALYS!$A$9:$A$3000,$A299)</f>
        <v>0</v>
      </c>
      <c r="W299" s="10">
        <f>SUMIFS(MERCALYS!$E$9:$E$3000,MERCALYS!$D$9:$D$3000,W$1,MERCALYS!$A$9:$A$3000,$A299)</f>
        <v>0</v>
      </c>
      <c r="X299" s="10">
        <f>SUMIFS(MERCALYS!$E$9:$E$3000,MERCALYS!$D$9:$D$3000,X$1,MERCALYS!$A$9:$A$3000,$A299)</f>
        <v>0</v>
      </c>
      <c r="Y299" s="10">
        <f>SUMIFS(MERCALYS!$E$9:$E$3000,MERCALYS!$D$9:$D$3000,Y$1,MERCALYS!$A$9:$A$3000,$A299)</f>
        <v>0</v>
      </c>
      <c r="Z299" s="10">
        <f>SUMIFS(MERCALYS!$E$9:$E$3000,MERCALYS!$D$9:$D$3000,Z$1,MERCALYS!$A$9:$A$3000,$A299)</f>
        <v>0</v>
      </c>
      <c r="AA299" s="10">
        <f>SUMIFS(MERCALYS!$E$9:$E$3000,MERCALYS!$D$9:$D$3000,AA$1,MERCALYS!$A$9:$A$3000,$A299)</f>
        <v>0</v>
      </c>
      <c r="AB299" s="10">
        <f>SUMIFS(MERCALYS!$E$9:$E$3000,MERCALYS!$D$9:$D$3000,AB$1,MERCALYS!$A$9:$A$3000,$A299)</f>
        <v>0</v>
      </c>
      <c r="AC299" s="10">
        <f>SUMIFS(MERCALYS!$E$9:$E$3000,MERCALYS!$D$9:$D$3000,AC$1,MERCALYS!$A$9:$A$3000,$A299)</f>
        <v>0</v>
      </c>
      <c r="AD299" s="10">
        <f>SUMIFS(MERCALYS!$E$9:$E$3000,MERCALYS!$D$9:$D$3000,AD$1,MERCALYS!$A$9:$A$3000,$A299)</f>
        <v>0</v>
      </c>
    </row>
    <row r="300" spans="1:30">
      <c r="A300" s="10" t="str">
        <f>IF(ROW()-1&gt;MAX(MERCALYS!$L$9:$L$3000),"",INDEX(MERCALYS!$A$9:$A$3000,MATCH(ROW()-1,MERCALYS!$L$9:$L$3000,0)))</f>
        <v>0000019119349</v>
      </c>
      <c r="B300" s="10" t="str">
        <f>IF($A300="","",VLOOKUP($A300,MERCALYS!$A$9:$C$3000,3,0))</f>
        <v>MALO YT AROMATIS.CITRON 4X125G</v>
      </c>
      <c r="C300" s="10">
        <f>SUMIFS(MERCALYS!$E$9:$E$3000,MERCALYS!$D$9:$D$3000,C$1,MERCALYS!$A$9:$A$3000,$A300)</f>
        <v>0</v>
      </c>
      <c r="D300" s="10">
        <f>SUMIFS(MERCALYS!$E$9:$E$3000,MERCALYS!$D$9:$D$3000,D$1,MERCALYS!$A$9:$A$3000,$A300)</f>
        <v>0</v>
      </c>
      <c r="E300" s="10">
        <f>SUMIFS(MERCALYS!$E$9:$E$3000,MERCALYS!$D$9:$D$3000,E$1,MERCALYS!$A$9:$A$3000,$A300)</f>
        <v>0</v>
      </c>
      <c r="F300" s="10">
        <f>SUMIFS(MERCALYS!$E$9:$E$3000,MERCALYS!$D$9:$D$3000,F$1,MERCALYS!$A$9:$A$3000,$A300)</f>
        <v>0</v>
      </c>
      <c r="G300" s="10">
        <f>SUMIFS(MERCALYS!$E$9:$E$3000,MERCALYS!$D$9:$D$3000,G$1,MERCALYS!$A$9:$A$3000,$A300)</f>
        <v>0</v>
      </c>
      <c r="H300" s="10">
        <f>SUMIFS(MERCALYS!$E$9:$E$3000,MERCALYS!$D$9:$D$3000,H$1,MERCALYS!$A$9:$A$3000,$A300)</f>
        <v>0</v>
      </c>
      <c r="I300" s="10">
        <f>SUMIFS(MERCALYS!$E$9:$E$3000,MERCALYS!$D$9:$D$3000,I$1,MERCALYS!$A$9:$A$3000,$A300)</f>
        <v>0</v>
      </c>
      <c r="J300" s="10">
        <f>SUMIFS(MERCALYS!$E$9:$E$3000,MERCALYS!$D$9:$D$3000,J$1,MERCALYS!$A$9:$A$3000,$A300)</f>
        <v>0</v>
      </c>
      <c r="K300" s="10">
        <f>SUMIFS(MERCALYS!$E$9:$E$3000,MERCALYS!$D$9:$D$3000,K$1,MERCALYS!$A$9:$A$3000,$A300)</f>
        <v>0</v>
      </c>
      <c r="L300" s="10">
        <f>SUMIFS(MERCALYS!$E$9:$E$3000,MERCALYS!$D$9:$D$3000,L$1,MERCALYS!$A$9:$A$3000,$A300)</f>
        <v>0</v>
      </c>
      <c r="M300" s="10">
        <f>SUMIFS(MERCALYS!$E$9:$E$3000,MERCALYS!$D$9:$D$3000,M$1,MERCALYS!$A$9:$A$3000,$A300)</f>
        <v>0</v>
      </c>
      <c r="N300" s="10">
        <f>SUMIFS(MERCALYS!$E$9:$E$3000,MERCALYS!$D$9:$D$3000,N$1,MERCALYS!$A$9:$A$3000,$A300)</f>
        <v>0</v>
      </c>
      <c r="O300" s="10">
        <f>SUMIFS(MERCALYS!$E$9:$E$3000,MERCALYS!$D$9:$D$3000,O$1,MERCALYS!$A$9:$A$3000,$A300)</f>
        <v>0</v>
      </c>
      <c r="P300" s="10">
        <f>SUMIFS(MERCALYS!$E$9:$E$3000,MERCALYS!$D$9:$D$3000,P$1,MERCALYS!$A$9:$A$3000,$A300)</f>
        <v>0</v>
      </c>
      <c r="Q300" s="10">
        <f>SUMIFS(MERCALYS!$E$9:$E$3000,MERCALYS!$D$9:$D$3000,Q$1,MERCALYS!$A$9:$A$3000,$A300)</f>
        <v>0</v>
      </c>
      <c r="R300" s="10">
        <f>SUMIFS(MERCALYS!$E$9:$E$3000,MERCALYS!$D$9:$D$3000,R$1,MERCALYS!$A$9:$A$3000,$A300)</f>
        <v>0</v>
      </c>
      <c r="S300" s="10">
        <f>SUMIFS(MERCALYS!$E$9:$E$3000,MERCALYS!$D$9:$D$3000,S$1,MERCALYS!$A$9:$A$3000,$A300)</f>
        <v>0</v>
      </c>
      <c r="T300" s="10">
        <f>SUMIFS(MERCALYS!$E$9:$E$3000,MERCALYS!$D$9:$D$3000,T$1,MERCALYS!$A$9:$A$3000,$A300)</f>
        <v>0</v>
      </c>
      <c r="U300" s="10">
        <f>SUMIFS(MERCALYS!$E$9:$E$3000,MERCALYS!$D$9:$D$3000,U$1,MERCALYS!$A$9:$A$3000,$A300)</f>
        <v>0</v>
      </c>
      <c r="V300" s="10">
        <f>SUMIFS(MERCALYS!$E$9:$E$3000,MERCALYS!$D$9:$D$3000,V$1,MERCALYS!$A$9:$A$3000,$A300)</f>
        <v>0</v>
      </c>
      <c r="W300" s="10">
        <f>SUMIFS(MERCALYS!$E$9:$E$3000,MERCALYS!$D$9:$D$3000,W$1,MERCALYS!$A$9:$A$3000,$A300)</f>
        <v>0</v>
      </c>
      <c r="X300" s="10">
        <f>SUMIFS(MERCALYS!$E$9:$E$3000,MERCALYS!$D$9:$D$3000,X$1,MERCALYS!$A$9:$A$3000,$A300)</f>
        <v>0</v>
      </c>
      <c r="Y300" s="10">
        <f>SUMIFS(MERCALYS!$E$9:$E$3000,MERCALYS!$D$9:$D$3000,Y$1,MERCALYS!$A$9:$A$3000,$A300)</f>
        <v>0</v>
      </c>
      <c r="Z300" s="10">
        <f>SUMIFS(MERCALYS!$E$9:$E$3000,MERCALYS!$D$9:$D$3000,Z$1,MERCALYS!$A$9:$A$3000,$A300)</f>
        <v>1</v>
      </c>
      <c r="AA300" s="10">
        <f>SUMIFS(MERCALYS!$E$9:$E$3000,MERCALYS!$D$9:$D$3000,AA$1,MERCALYS!$A$9:$A$3000,$A300)</f>
        <v>0</v>
      </c>
      <c r="AB300" s="10">
        <f>SUMIFS(MERCALYS!$E$9:$E$3000,MERCALYS!$D$9:$D$3000,AB$1,MERCALYS!$A$9:$A$3000,$A300)</f>
        <v>0</v>
      </c>
      <c r="AC300" s="10">
        <f>SUMIFS(MERCALYS!$E$9:$E$3000,MERCALYS!$D$9:$D$3000,AC$1,MERCALYS!$A$9:$A$3000,$A300)</f>
        <v>0</v>
      </c>
      <c r="AD300" s="10">
        <f>SUMIFS(MERCALYS!$E$9:$E$3000,MERCALYS!$D$9:$D$3000,AD$1,MERCALYS!$A$9:$A$3000,$A300)</f>
        <v>0</v>
      </c>
    </row>
    <row r="301" spans="1:30">
      <c r="A301" s="10" t="str">
        <f>IF(ROW()-1&gt;MAX(MERCALYS!$L$9:$L$3000),"",INDEX(MERCALYS!$A$9:$A$3000,MATCH(ROW()-1,MERCALYS!$L$9:$L$3000,0)))</f>
        <v>0000019119478</v>
      </c>
      <c r="B301" s="10" t="str">
        <f>IF($A301="","",VLOOKUP($A301,MERCALYS!$A$9:$C$3000,3,0))</f>
        <v>DANETTE VAN. S/LIT CARA 4X125G</v>
      </c>
      <c r="C301" s="10">
        <f>SUMIFS(MERCALYS!$E$9:$E$3000,MERCALYS!$D$9:$D$3000,C$1,MERCALYS!$A$9:$A$3000,$A301)</f>
        <v>0</v>
      </c>
      <c r="D301" s="10">
        <f>SUMIFS(MERCALYS!$E$9:$E$3000,MERCALYS!$D$9:$D$3000,D$1,MERCALYS!$A$9:$A$3000,$A301)</f>
        <v>0</v>
      </c>
      <c r="E301" s="10">
        <f>SUMIFS(MERCALYS!$E$9:$E$3000,MERCALYS!$D$9:$D$3000,E$1,MERCALYS!$A$9:$A$3000,$A301)</f>
        <v>0</v>
      </c>
      <c r="F301" s="10">
        <f>SUMIFS(MERCALYS!$E$9:$E$3000,MERCALYS!$D$9:$D$3000,F$1,MERCALYS!$A$9:$A$3000,$A301)</f>
        <v>0</v>
      </c>
      <c r="G301" s="10">
        <f>SUMIFS(MERCALYS!$E$9:$E$3000,MERCALYS!$D$9:$D$3000,G$1,MERCALYS!$A$9:$A$3000,$A301)</f>
        <v>0</v>
      </c>
      <c r="H301" s="10">
        <f>SUMIFS(MERCALYS!$E$9:$E$3000,MERCALYS!$D$9:$D$3000,H$1,MERCALYS!$A$9:$A$3000,$A301)</f>
        <v>0</v>
      </c>
      <c r="I301" s="10">
        <f>SUMIFS(MERCALYS!$E$9:$E$3000,MERCALYS!$D$9:$D$3000,I$1,MERCALYS!$A$9:$A$3000,$A301)</f>
        <v>1</v>
      </c>
      <c r="J301" s="10">
        <f>SUMIFS(MERCALYS!$E$9:$E$3000,MERCALYS!$D$9:$D$3000,J$1,MERCALYS!$A$9:$A$3000,$A301)</f>
        <v>0</v>
      </c>
      <c r="K301" s="10">
        <f>SUMIFS(MERCALYS!$E$9:$E$3000,MERCALYS!$D$9:$D$3000,K$1,MERCALYS!$A$9:$A$3000,$A301)</f>
        <v>0</v>
      </c>
      <c r="L301" s="10">
        <f>SUMIFS(MERCALYS!$E$9:$E$3000,MERCALYS!$D$9:$D$3000,L$1,MERCALYS!$A$9:$A$3000,$A301)</f>
        <v>0</v>
      </c>
      <c r="M301" s="10">
        <f>SUMIFS(MERCALYS!$E$9:$E$3000,MERCALYS!$D$9:$D$3000,M$1,MERCALYS!$A$9:$A$3000,$A301)</f>
        <v>0</v>
      </c>
      <c r="N301" s="10">
        <f>SUMIFS(MERCALYS!$E$9:$E$3000,MERCALYS!$D$9:$D$3000,N$1,MERCALYS!$A$9:$A$3000,$A301)</f>
        <v>0</v>
      </c>
      <c r="O301" s="10">
        <f>SUMIFS(MERCALYS!$E$9:$E$3000,MERCALYS!$D$9:$D$3000,O$1,MERCALYS!$A$9:$A$3000,$A301)</f>
        <v>0</v>
      </c>
      <c r="P301" s="10">
        <f>SUMIFS(MERCALYS!$E$9:$E$3000,MERCALYS!$D$9:$D$3000,P$1,MERCALYS!$A$9:$A$3000,$A301)</f>
        <v>0</v>
      </c>
      <c r="Q301" s="10">
        <f>SUMIFS(MERCALYS!$E$9:$E$3000,MERCALYS!$D$9:$D$3000,Q$1,MERCALYS!$A$9:$A$3000,$A301)</f>
        <v>0</v>
      </c>
      <c r="R301" s="10">
        <f>SUMIFS(MERCALYS!$E$9:$E$3000,MERCALYS!$D$9:$D$3000,R$1,MERCALYS!$A$9:$A$3000,$A301)</f>
        <v>0</v>
      </c>
      <c r="S301" s="10">
        <f>SUMIFS(MERCALYS!$E$9:$E$3000,MERCALYS!$D$9:$D$3000,S$1,MERCALYS!$A$9:$A$3000,$A301)</f>
        <v>0</v>
      </c>
      <c r="T301" s="10">
        <f>SUMIFS(MERCALYS!$E$9:$E$3000,MERCALYS!$D$9:$D$3000,T$1,MERCALYS!$A$9:$A$3000,$A301)</f>
        <v>0</v>
      </c>
      <c r="U301" s="10">
        <f>SUMIFS(MERCALYS!$E$9:$E$3000,MERCALYS!$D$9:$D$3000,U$1,MERCALYS!$A$9:$A$3000,$A301)</f>
        <v>0</v>
      </c>
      <c r="V301" s="10">
        <f>SUMIFS(MERCALYS!$E$9:$E$3000,MERCALYS!$D$9:$D$3000,V$1,MERCALYS!$A$9:$A$3000,$A301)</f>
        <v>0</v>
      </c>
      <c r="W301" s="10">
        <f>SUMIFS(MERCALYS!$E$9:$E$3000,MERCALYS!$D$9:$D$3000,W$1,MERCALYS!$A$9:$A$3000,$A301)</f>
        <v>0</v>
      </c>
      <c r="X301" s="10">
        <f>SUMIFS(MERCALYS!$E$9:$E$3000,MERCALYS!$D$9:$D$3000,X$1,MERCALYS!$A$9:$A$3000,$A301)</f>
        <v>0</v>
      </c>
      <c r="Y301" s="10">
        <f>SUMIFS(MERCALYS!$E$9:$E$3000,MERCALYS!$D$9:$D$3000,Y$1,MERCALYS!$A$9:$A$3000,$A301)</f>
        <v>0</v>
      </c>
      <c r="Z301" s="10">
        <f>SUMIFS(MERCALYS!$E$9:$E$3000,MERCALYS!$D$9:$D$3000,Z$1,MERCALYS!$A$9:$A$3000,$A301)</f>
        <v>0</v>
      </c>
      <c r="AA301" s="10">
        <f>SUMIFS(MERCALYS!$E$9:$E$3000,MERCALYS!$D$9:$D$3000,AA$1,MERCALYS!$A$9:$A$3000,$A301)</f>
        <v>0</v>
      </c>
      <c r="AB301" s="10">
        <f>SUMIFS(MERCALYS!$E$9:$E$3000,MERCALYS!$D$9:$D$3000,AB$1,MERCALYS!$A$9:$A$3000,$A301)</f>
        <v>0</v>
      </c>
      <c r="AC301" s="10">
        <f>SUMIFS(MERCALYS!$E$9:$E$3000,MERCALYS!$D$9:$D$3000,AC$1,MERCALYS!$A$9:$A$3000,$A301)</f>
        <v>0</v>
      </c>
      <c r="AD301" s="10">
        <f>SUMIFS(MERCALYS!$E$9:$E$3000,MERCALYS!$D$9:$D$3000,AD$1,MERCALYS!$A$9:$A$3000,$A301)</f>
        <v>0</v>
      </c>
    </row>
    <row r="302" spans="1:30">
      <c r="A302" s="10" t="str">
        <f>IF(ROW()-1&gt;MAX(MERCALYS!$L$9:$L$3000),"",INDEX(MERCALYS!$A$9:$A$3000,MATCH(ROW()-1,MERCALYS!$L$9:$L$3000,0)))</f>
        <v>0000019119482</v>
      </c>
      <c r="B302" s="10" t="str">
        <f>IF($A302="","",VLOOKUP($A302,MERCALYS!$A$9:$C$3000,3,0))</f>
        <v>DANETTE VAN.S/LIT CHOCO 4X125G</v>
      </c>
      <c r="C302" s="10">
        <f>SUMIFS(MERCALYS!$E$9:$E$3000,MERCALYS!$D$9:$D$3000,C$1,MERCALYS!$A$9:$A$3000,$A302)</f>
        <v>0</v>
      </c>
      <c r="D302" s="10">
        <f>SUMIFS(MERCALYS!$E$9:$E$3000,MERCALYS!$D$9:$D$3000,D$1,MERCALYS!$A$9:$A$3000,$A302)</f>
        <v>0</v>
      </c>
      <c r="E302" s="10">
        <f>SUMIFS(MERCALYS!$E$9:$E$3000,MERCALYS!$D$9:$D$3000,E$1,MERCALYS!$A$9:$A$3000,$A302)</f>
        <v>0</v>
      </c>
      <c r="F302" s="10">
        <f>SUMIFS(MERCALYS!$E$9:$E$3000,MERCALYS!$D$9:$D$3000,F$1,MERCALYS!$A$9:$A$3000,$A302)</f>
        <v>0</v>
      </c>
      <c r="G302" s="10">
        <f>SUMIFS(MERCALYS!$E$9:$E$3000,MERCALYS!$D$9:$D$3000,G$1,MERCALYS!$A$9:$A$3000,$A302)</f>
        <v>2</v>
      </c>
      <c r="H302" s="10">
        <f>SUMIFS(MERCALYS!$E$9:$E$3000,MERCALYS!$D$9:$D$3000,H$1,MERCALYS!$A$9:$A$3000,$A302)</f>
        <v>0</v>
      </c>
      <c r="I302" s="10">
        <f>SUMIFS(MERCALYS!$E$9:$E$3000,MERCALYS!$D$9:$D$3000,I$1,MERCALYS!$A$9:$A$3000,$A302)</f>
        <v>0</v>
      </c>
      <c r="J302" s="10">
        <f>SUMIFS(MERCALYS!$E$9:$E$3000,MERCALYS!$D$9:$D$3000,J$1,MERCALYS!$A$9:$A$3000,$A302)</f>
        <v>0</v>
      </c>
      <c r="K302" s="10">
        <f>SUMIFS(MERCALYS!$E$9:$E$3000,MERCALYS!$D$9:$D$3000,K$1,MERCALYS!$A$9:$A$3000,$A302)</f>
        <v>0</v>
      </c>
      <c r="L302" s="10">
        <f>SUMIFS(MERCALYS!$E$9:$E$3000,MERCALYS!$D$9:$D$3000,L$1,MERCALYS!$A$9:$A$3000,$A302)</f>
        <v>0</v>
      </c>
      <c r="M302" s="10">
        <f>SUMIFS(MERCALYS!$E$9:$E$3000,MERCALYS!$D$9:$D$3000,M$1,MERCALYS!$A$9:$A$3000,$A302)</f>
        <v>0</v>
      </c>
      <c r="N302" s="10">
        <f>SUMIFS(MERCALYS!$E$9:$E$3000,MERCALYS!$D$9:$D$3000,N$1,MERCALYS!$A$9:$A$3000,$A302)</f>
        <v>0</v>
      </c>
      <c r="O302" s="10">
        <f>SUMIFS(MERCALYS!$E$9:$E$3000,MERCALYS!$D$9:$D$3000,O$1,MERCALYS!$A$9:$A$3000,$A302)</f>
        <v>0</v>
      </c>
      <c r="P302" s="10">
        <f>SUMIFS(MERCALYS!$E$9:$E$3000,MERCALYS!$D$9:$D$3000,P$1,MERCALYS!$A$9:$A$3000,$A302)</f>
        <v>0</v>
      </c>
      <c r="Q302" s="10">
        <f>SUMIFS(MERCALYS!$E$9:$E$3000,MERCALYS!$D$9:$D$3000,Q$1,MERCALYS!$A$9:$A$3000,$A302)</f>
        <v>0</v>
      </c>
      <c r="R302" s="10">
        <f>SUMIFS(MERCALYS!$E$9:$E$3000,MERCALYS!$D$9:$D$3000,R$1,MERCALYS!$A$9:$A$3000,$A302)</f>
        <v>0</v>
      </c>
      <c r="S302" s="10">
        <f>SUMIFS(MERCALYS!$E$9:$E$3000,MERCALYS!$D$9:$D$3000,S$1,MERCALYS!$A$9:$A$3000,$A302)</f>
        <v>0</v>
      </c>
      <c r="T302" s="10">
        <f>SUMIFS(MERCALYS!$E$9:$E$3000,MERCALYS!$D$9:$D$3000,T$1,MERCALYS!$A$9:$A$3000,$A302)</f>
        <v>0</v>
      </c>
      <c r="U302" s="10">
        <f>SUMIFS(MERCALYS!$E$9:$E$3000,MERCALYS!$D$9:$D$3000,U$1,MERCALYS!$A$9:$A$3000,$A302)</f>
        <v>0</v>
      </c>
      <c r="V302" s="10">
        <f>SUMIFS(MERCALYS!$E$9:$E$3000,MERCALYS!$D$9:$D$3000,V$1,MERCALYS!$A$9:$A$3000,$A302)</f>
        <v>0</v>
      </c>
      <c r="W302" s="10">
        <f>SUMIFS(MERCALYS!$E$9:$E$3000,MERCALYS!$D$9:$D$3000,W$1,MERCALYS!$A$9:$A$3000,$A302)</f>
        <v>0</v>
      </c>
      <c r="X302" s="10">
        <f>SUMIFS(MERCALYS!$E$9:$E$3000,MERCALYS!$D$9:$D$3000,X$1,MERCALYS!$A$9:$A$3000,$A302)</f>
        <v>0</v>
      </c>
      <c r="Y302" s="10">
        <f>SUMIFS(MERCALYS!$E$9:$E$3000,MERCALYS!$D$9:$D$3000,Y$1,MERCALYS!$A$9:$A$3000,$A302)</f>
        <v>0</v>
      </c>
      <c r="Z302" s="10">
        <f>SUMIFS(MERCALYS!$E$9:$E$3000,MERCALYS!$D$9:$D$3000,Z$1,MERCALYS!$A$9:$A$3000,$A302)</f>
        <v>0</v>
      </c>
      <c r="AA302" s="10">
        <f>SUMIFS(MERCALYS!$E$9:$E$3000,MERCALYS!$D$9:$D$3000,AA$1,MERCALYS!$A$9:$A$3000,$A302)</f>
        <v>0</v>
      </c>
      <c r="AB302" s="10">
        <f>SUMIFS(MERCALYS!$E$9:$E$3000,MERCALYS!$D$9:$D$3000,AB$1,MERCALYS!$A$9:$A$3000,$A302)</f>
        <v>0</v>
      </c>
      <c r="AC302" s="10">
        <f>SUMIFS(MERCALYS!$E$9:$E$3000,MERCALYS!$D$9:$D$3000,AC$1,MERCALYS!$A$9:$A$3000,$A302)</f>
        <v>0</v>
      </c>
      <c r="AD302" s="10">
        <f>SUMIFS(MERCALYS!$E$9:$E$3000,MERCALYS!$D$9:$D$3000,AD$1,MERCALYS!$A$9:$A$3000,$A302)</f>
        <v>0</v>
      </c>
    </row>
    <row r="303" spans="1:30">
      <c r="A303" s="10" t="str">
        <f>IF(ROW()-1&gt;MAX(MERCALYS!$L$9:$L$3000),"",INDEX(MERCALYS!$A$9:$A$3000,MATCH(ROW()-1,MERCALYS!$L$9:$L$3000,0)))</f>
        <v>0000019119483</v>
      </c>
      <c r="B303" s="10" t="str">
        <f>IF($A303="","",VLOOKUP($A303,MERCALYS!$A$9:$C$3000,3,0))</f>
        <v>ACTIVIA FRUITS PAN.0% 12X125G</v>
      </c>
      <c r="C303" s="10">
        <f>SUMIFS(MERCALYS!$E$9:$E$3000,MERCALYS!$D$9:$D$3000,C$1,MERCALYS!$A$9:$A$3000,$A303)</f>
        <v>0</v>
      </c>
      <c r="D303" s="10">
        <f>SUMIFS(MERCALYS!$E$9:$E$3000,MERCALYS!$D$9:$D$3000,D$1,MERCALYS!$A$9:$A$3000,$A303)</f>
        <v>0</v>
      </c>
      <c r="E303" s="10">
        <f>SUMIFS(MERCALYS!$E$9:$E$3000,MERCALYS!$D$9:$D$3000,E$1,MERCALYS!$A$9:$A$3000,$A303)</f>
        <v>0</v>
      </c>
      <c r="F303" s="10">
        <f>SUMIFS(MERCALYS!$E$9:$E$3000,MERCALYS!$D$9:$D$3000,F$1,MERCALYS!$A$9:$A$3000,$A303)</f>
        <v>0</v>
      </c>
      <c r="G303" s="10">
        <f>SUMIFS(MERCALYS!$E$9:$E$3000,MERCALYS!$D$9:$D$3000,G$1,MERCALYS!$A$9:$A$3000,$A303)</f>
        <v>0</v>
      </c>
      <c r="H303" s="10">
        <f>SUMIFS(MERCALYS!$E$9:$E$3000,MERCALYS!$D$9:$D$3000,H$1,MERCALYS!$A$9:$A$3000,$A303)</f>
        <v>0</v>
      </c>
      <c r="I303" s="10">
        <f>SUMIFS(MERCALYS!$E$9:$E$3000,MERCALYS!$D$9:$D$3000,I$1,MERCALYS!$A$9:$A$3000,$A303)</f>
        <v>0</v>
      </c>
      <c r="J303" s="10">
        <f>SUMIFS(MERCALYS!$E$9:$E$3000,MERCALYS!$D$9:$D$3000,J$1,MERCALYS!$A$9:$A$3000,$A303)</f>
        <v>0</v>
      </c>
      <c r="K303" s="10">
        <f>SUMIFS(MERCALYS!$E$9:$E$3000,MERCALYS!$D$9:$D$3000,K$1,MERCALYS!$A$9:$A$3000,$A303)</f>
        <v>0</v>
      </c>
      <c r="L303" s="10">
        <f>SUMIFS(MERCALYS!$E$9:$E$3000,MERCALYS!$D$9:$D$3000,L$1,MERCALYS!$A$9:$A$3000,$A303)</f>
        <v>0</v>
      </c>
      <c r="M303" s="10">
        <f>SUMIFS(MERCALYS!$E$9:$E$3000,MERCALYS!$D$9:$D$3000,M$1,MERCALYS!$A$9:$A$3000,$A303)</f>
        <v>0</v>
      </c>
      <c r="N303" s="10">
        <f>SUMIFS(MERCALYS!$E$9:$E$3000,MERCALYS!$D$9:$D$3000,N$1,MERCALYS!$A$9:$A$3000,$A303)</f>
        <v>0</v>
      </c>
      <c r="O303" s="10">
        <f>SUMIFS(MERCALYS!$E$9:$E$3000,MERCALYS!$D$9:$D$3000,O$1,MERCALYS!$A$9:$A$3000,$A303)</f>
        <v>0</v>
      </c>
      <c r="P303" s="10">
        <f>SUMIFS(MERCALYS!$E$9:$E$3000,MERCALYS!$D$9:$D$3000,P$1,MERCALYS!$A$9:$A$3000,$A303)</f>
        <v>0</v>
      </c>
      <c r="Q303" s="10">
        <f>SUMIFS(MERCALYS!$E$9:$E$3000,MERCALYS!$D$9:$D$3000,Q$1,MERCALYS!$A$9:$A$3000,$A303)</f>
        <v>0</v>
      </c>
      <c r="R303" s="10">
        <f>SUMIFS(MERCALYS!$E$9:$E$3000,MERCALYS!$D$9:$D$3000,R$1,MERCALYS!$A$9:$A$3000,$A303)</f>
        <v>0</v>
      </c>
      <c r="S303" s="10">
        <f>SUMIFS(MERCALYS!$E$9:$E$3000,MERCALYS!$D$9:$D$3000,S$1,MERCALYS!$A$9:$A$3000,$A303)</f>
        <v>0</v>
      </c>
      <c r="T303" s="10">
        <f>SUMIFS(MERCALYS!$E$9:$E$3000,MERCALYS!$D$9:$D$3000,T$1,MERCALYS!$A$9:$A$3000,$A303)</f>
        <v>1</v>
      </c>
      <c r="U303" s="10">
        <f>SUMIFS(MERCALYS!$E$9:$E$3000,MERCALYS!$D$9:$D$3000,U$1,MERCALYS!$A$9:$A$3000,$A303)</f>
        <v>0</v>
      </c>
      <c r="V303" s="10">
        <f>SUMIFS(MERCALYS!$E$9:$E$3000,MERCALYS!$D$9:$D$3000,V$1,MERCALYS!$A$9:$A$3000,$A303)</f>
        <v>0</v>
      </c>
      <c r="W303" s="10">
        <f>SUMIFS(MERCALYS!$E$9:$E$3000,MERCALYS!$D$9:$D$3000,W$1,MERCALYS!$A$9:$A$3000,$A303)</f>
        <v>0</v>
      </c>
      <c r="X303" s="10">
        <f>SUMIFS(MERCALYS!$E$9:$E$3000,MERCALYS!$D$9:$D$3000,X$1,MERCALYS!$A$9:$A$3000,$A303)</f>
        <v>0</v>
      </c>
      <c r="Y303" s="10">
        <f>SUMIFS(MERCALYS!$E$9:$E$3000,MERCALYS!$D$9:$D$3000,Y$1,MERCALYS!$A$9:$A$3000,$A303)</f>
        <v>0</v>
      </c>
      <c r="Z303" s="10">
        <f>SUMIFS(MERCALYS!$E$9:$E$3000,MERCALYS!$D$9:$D$3000,Z$1,MERCALYS!$A$9:$A$3000,$A303)</f>
        <v>0</v>
      </c>
      <c r="AA303" s="10">
        <f>SUMIFS(MERCALYS!$E$9:$E$3000,MERCALYS!$D$9:$D$3000,AA$1,MERCALYS!$A$9:$A$3000,$A303)</f>
        <v>0</v>
      </c>
      <c r="AB303" s="10">
        <f>SUMIFS(MERCALYS!$E$9:$E$3000,MERCALYS!$D$9:$D$3000,AB$1,MERCALYS!$A$9:$A$3000,$A303)</f>
        <v>0</v>
      </c>
      <c r="AC303" s="10">
        <f>SUMIFS(MERCALYS!$E$9:$E$3000,MERCALYS!$D$9:$D$3000,AC$1,MERCALYS!$A$9:$A$3000,$A303)</f>
        <v>0</v>
      </c>
      <c r="AD303" s="10">
        <f>SUMIFS(MERCALYS!$E$9:$E$3000,MERCALYS!$D$9:$D$3000,AD$1,MERCALYS!$A$9:$A$3000,$A303)</f>
        <v>0</v>
      </c>
    </row>
    <row r="304" spans="1:30">
      <c r="A304" s="10" t="str">
        <f>IF(ROW()-1&gt;MAX(MERCALYS!$L$9:$L$3000),"",INDEX(MERCALYS!$A$9:$A$3000,MATCH(ROW()-1,MERCALYS!$L$9:$L$3000,0)))</f>
        <v>0000019119484</v>
      </c>
      <c r="B304" s="10" t="str">
        <f>IF($A304="","",VLOOKUP($A304,MERCALYS!$A$9:$C$3000,3,0))</f>
        <v>GERVITA NATURE 8X100G</v>
      </c>
      <c r="C304" s="10">
        <f>SUMIFS(MERCALYS!$E$9:$E$3000,MERCALYS!$D$9:$D$3000,C$1,MERCALYS!$A$9:$A$3000,$A304)</f>
        <v>0</v>
      </c>
      <c r="D304" s="10">
        <f>SUMIFS(MERCALYS!$E$9:$E$3000,MERCALYS!$D$9:$D$3000,D$1,MERCALYS!$A$9:$A$3000,$A304)</f>
        <v>0</v>
      </c>
      <c r="E304" s="10">
        <f>SUMIFS(MERCALYS!$E$9:$E$3000,MERCALYS!$D$9:$D$3000,E$1,MERCALYS!$A$9:$A$3000,$A304)</f>
        <v>0</v>
      </c>
      <c r="F304" s="10">
        <f>SUMIFS(MERCALYS!$E$9:$E$3000,MERCALYS!$D$9:$D$3000,F$1,MERCALYS!$A$9:$A$3000,$A304)</f>
        <v>0</v>
      </c>
      <c r="G304" s="10">
        <f>SUMIFS(MERCALYS!$E$9:$E$3000,MERCALYS!$D$9:$D$3000,G$1,MERCALYS!$A$9:$A$3000,$A304)</f>
        <v>0</v>
      </c>
      <c r="H304" s="10">
        <f>SUMIFS(MERCALYS!$E$9:$E$3000,MERCALYS!$D$9:$D$3000,H$1,MERCALYS!$A$9:$A$3000,$A304)</f>
        <v>0</v>
      </c>
      <c r="I304" s="10">
        <f>SUMIFS(MERCALYS!$E$9:$E$3000,MERCALYS!$D$9:$D$3000,I$1,MERCALYS!$A$9:$A$3000,$A304)</f>
        <v>0</v>
      </c>
      <c r="J304" s="10">
        <f>SUMIFS(MERCALYS!$E$9:$E$3000,MERCALYS!$D$9:$D$3000,J$1,MERCALYS!$A$9:$A$3000,$A304)</f>
        <v>0</v>
      </c>
      <c r="K304" s="10">
        <f>SUMIFS(MERCALYS!$E$9:$E$3000,MERCALYS!$D$9:$D$3000,K$1,MERCALYS!$A$9:$A$3000,$A304)</f>
        <v>0</v>
      </c>
      <c r="L304" s="10">
        <f>SUMIFS(MERCALYS!$E$9:$E$3000,MERCALYS!$D$9:$D$3000,L$1,MERCALYS!$A$9:$A$3000,$A304)</f>
        <v>0</v>
      </c>
      <c r="M304" s="10">
        <f>SUMIFS(MERCALYS!$E$9:$E$3000,MERCALYS!$D$9:$D$3000,M$1,MERCALYS!$A$9:$A$3000,$A304)</f>
        <v>0</v>
      </c>
      <c r="N304" s="10">
        <f>SUMIFS(MERCALYS!$E$9:$E$3000,MERCALYS!$D$9:$D$3000,N$1,MERCALYS!$A$9:$A$3000,$A304)</f>
        <v>0</v>
      </c>
      <c r="O304" s="10">
        <f>SUMIFS(MERCALYS!$E$9:$E$3000,MERCALYS!$D$9:$D$3000,O$1,MERCALYS!$A$9:$A$3000,$A304)</f>
        <v>0</v>
      </c>
      <c r="P304" s="10">
        <f>SUMIFS(MERCALYS!$E$9:$E$3000,MERCALYS!$D$9:$D$3000,P$1,MERCALYS!$A$9:$A$3000,$A304)</f>
        <v>0</v>
      </c>
      <c r="Q304" s="10">
        <f>SUMIFS(MERCALYS!$E$9:$E$3000,MERCALYS!$D$9:$D$3000,Q$1,MERCALYS!$A$9:$A$3000,$A304)</f>
        <v>0</v>
      </c>
      <c r="R304" s="10">
        <f>SUMIFS(MERCALYS!$E$9:$E$3000,MERCALYS!$D$9:$D$3000,R$1,MERCALYS!$A$9:$A$3000,$A304)</f>
        <v>0</v>
      </c>
      <c r="S304" s="10">
        <f>SUMIFS(MERCALYS!$E$9:$E$3000,MERCALYS!$D$9:$D$3000,S$1,MERCALYS!$A$9:$A$3000,$A304)</f>
        <v>1</v>
      </c>
      <c r="T304" s="10">
        <f>SUMIFS(MERCALYS!$E$9:$E$3000,MERCALYS!$D$9:$D$3000,T$1,MERCALYS!$A$9:$A$3000,$A304)</f>
        <v>0</v>
      </c>
      <c r="U304" s="10">
        <f>SUMIFS(MERCALYS!$E$9:$E$3000,MERCALYS!$D$9:$D$3000,U$1,MERCALYS!$A$9:$A$3000,$A304)</f>
        <v>0</v>
      </c>
      <c r="V304" s="10">
        <f>SUMIFS(MERCALYS!$E$9:$E$3000,MERCALYS!$D$9:$D$3000,V$1,MERCALYS!$A$9:$A$3000,$A304)</f>
        <v>0</v>
      </c>
      <c r="W304" s="10">
        <f>SUMIFS(MERCALYS!$E$9:$E$3000,MERCALYS!$D$9:$D$3000,W$1,MERCALYS!$A$9:$A$3000,$A304)</f>
        <v>0</v>
      </c>
      <c r="X304" s="10">
        <f>SUMIFS(MERCALYS!$E$9:$E$3000,MERCALYS!$D$9:$D$3000,X$1,MERCALYS!$A$9:$A$3000,$A304)</f>
        <v>0</v>
      </c>
      <c r="Y304" s="10">
        <f>SUMIFS(MERCALYS!$E$9:$E$3000,MERCALYS!$D$9:$D$3000,Y$1,MERCALYS!$A$9:$A$3000,$A304)</f>
        <v>0</v>
      </c>
      <c r="Z304" s="10">
        <f>SUMIFS(MERCALYS!$E$9:$E$3000,MERCALYS!$D$9:$D$3000,Z$1,MERCALYS!$A$9:$A$3000,$A304)</f>
        <v>0</v>
      </c>
      <c r="AA304" s="10">
        <f>SUMIFS(MERCALYS!$E$9:$E$3000,MERCALYS!$D$9:$D$3000,AA$1,MERCALYS!$A$9:$A$3000,$A304)</f>
        <v>0</v>
      </c>
      <c r="AB304" s="10">
        <f>SUMIFS(MERCALYS!$E$9:$E$3000,MERCALYS!$D$9:$D$3000,AB$1,MERCALYS!$A$9:$A$3000,$A304)</f>
        <v>1</v>
      </c>
      <c r="AC304" s="10">
        <f>SUMIFS(MERCALYS!$E$9:$E$3000,MERCALYS!$D$9:$D$3000,AC$1,MERCALYS!$A$9:$A$3000,$A304)</f>
        <v>0</v>
      </c>
      <c r="AD304" s="10">
        <f>SUMIFS(MERCALYS!$E$9:$E$3000,MERCALYS!$D$9:$D$3000,AD$1,MERCALYS!$A$9:$A$3000,$A304)</f>
        <v>0</v>
      </c>
    </row>
    <row r="305" spans="1:30">
      <c r="A305" s="10" t="str">
        <f>IF(ROW()-1&gt;MAX(MERCALYS!$L$9:$L$3000),"",INDEX(MERCALYS!$A$9:$A$3000,MATCH(ROW()-1,MERCALYS!$L$9:$L$3000,0)))</f>
        <v>0000019119493</v>
      </c>
      <c r="B305" s="10" t="str">
        <f>IF($A305="","",VLOOKUP($A305,MERCALYS!$A$9:$C$3000,3,0))</f>
        <v>HAR100%MI.NAT.GDE.TRC.S.ADD500</v>
      </c>
      <c r="C305" s="10">
        <f>SUMIFS(MERCALYS!$E$9:$E$3000,MERCALYS!$D$9:$D$3000,C$1,MERCALYS!$A$9:$A$3000,$A305)</f>
        <v>0</v>
      </c>
      <c r="D305" s="10">
        <f>SUMIFS(MERCALYS!$E$9:$E$3000,MERCALYS!$D$9:$D$3000,D$1,MERCALYS!$A$9:$A$3000,$A305)</f>
        <v>0</v>
      </c>
      <c r="E305" s="10">
        <f>SUMIFS(MERCALYS!$E$9:$E$3000,MERCALYS!$D$9:$D$3000,E$1,MERCALYS!$A$9:$A$3000,$A305)</f>
        <v>1</v>
      </c>
      <c r="F305" s="10">
        <f>SUMIFS(MERCALYS!$E$9:$E$3000,MERCALYS!$D$9:$D$3000,F$1,MERCALYS!$A$9:$A$3000,$A305)</f>
        <v>0</v>
      </c>
      <c r="G305" s="10">
        <f>SUMIFS(MERCALYS!$E$9:$E$3000,MERCALYS!$D$9:$D$3000,G$1,MERCALYS!$A$9:$A$3000,$A305)</f>
        <v>0</v>
      </c>
      <c r="H305" s="10">
        <f>SUMIFS(MERCALYS!$E$9:$E$3000,MERCALYS!$D$9:$D$3000,H$1,MERCALYS!$A$9:$A$3000,$A305)</f>
        <v>0</v>
      </c>
      <c r="I305" s="10">
        <f>SUMIFS(MERCALYS!$E$9:$E$3000,MERCALYS!$D$9:$D$3000,I$1,MERCALYS!$A$9:$A$3000,$A305)</f>
        <v>0</v>
      </c>
      <c r="J305" s="10">
        <f>SUMIFS(MERCALYS!$E$9:$E$3000,MERCALYS!$D$9:$D$3000,J$1,MERCALYS!$A$9:$A$3000,$A305)</f>
        <v>0</v>
      </c>
      <c r="K305" s="10">
        <f>SUMIFS(MERCALYS!$E$9:$E$3000,MERCALYS!$D$9:$D$3000,K$1,MERCALYS!$A$9:$A$3000,$A305)</f>
        <v>0</v>
      </c>
      <c r="L305" s="10">
        <f>SUMIFS(MERCALYS!$E$9:$E$3000,MERCALYS!$D$9:$D$3000,L$1,MERCALYS!$A$9:$A$3000,$A305)</f>
        <v>0</v>
      </c>
      <c r="M305" s="10">
        <f>SUMIFS(MERCALYS!$E$9:$E$3000,MERCALYS!$D$9:$D$3000,M$1,MERCALYS!$A$9:$A$3000,$A305)</f>
        <v>0</v>
      </c>
      <c r="N305" s="10">
        <f>SUMIFS(MERCALYS!$E$9:$E$3000,MERCALYS!$D$9:$D$3000,N$1,MERCALYS!$A$9:$A$3000,$A305)</f>
        <v>0</v>
      </c>
      <c r="O305" s="10">
        <f>SUMIFS(MERCALYS!$E$9:$E$3000,MERCALYS!$D$9:$D$3000,O$1,MERCALYS!$A$9:$A$3000,$A305)</f>
        <v>3</v>
      </c>
      <c r="P305" s="10">
        <f>SUMIFS(MERCALYS!$E$9:$E$3000,MERCALYS!$D$9:$D$3000,P$1,MERCALYS!$A$9:$A$3000,$A305)</f>
        <v>0</v>
      </c>
      <c r="Q305" s="10">
        <f>SUMIFS(MERCALYS!$E$9:$E$3000,MERCALYS!$D$9:$D$3000,Q$1,MERCALYS!$A$9:$A$3000,$A305)</f>
        <v>0</v>
      </c>
      <c r="R305" s="10">
        <f>SUMIFS(MERCALYS!$E$9:$E$3000,MERCALYS!$D$9:$D$3000,R$1,MERCALYS!$A$9:$A$3000,$A305)</f>
        <v>0</v>
      </c>
      <c r="S305" s="10">
        <f>SUMIFS(MERCALYS!$E$9:$E$3000,MERCALYS!$D$9:$D$3000,S$1,MERCALYS!$A$9:$A$3000,$A305)</f>
        <v>0</v>
      </c>
      <c r="T305" s="10">
        <f>SUMIFS(MERCALYS!$E$9:$E$3000,MERCALYS!$D$9:$D$3000,T$1,MERCALYS!$A$9:$A$3000,$A305)</f>
        <v>0</v>
      </c>
      <c r="U305" s="10">
        <f>SUMIFS(MERCALYS!$E$9:$E$3000,MERCALYS!$D$9:$D$3000,U$1,MERCALYS!$A$9:$A$3000,$A305)</f>
        <v>0</v>
      </c>
      <c r="V305" s="10">
        <f>SUMIFS(MERCALYS!$E$9:$E$3000,MERCALYS!$D$9:$D$3000,V$1,MERCALYS!$A$9:$A$3000,$A305)</f>
        <v>0</v>
      </c>
      <c r="W305" s="10">
        <f>SUMIFS(MERCALYS!$E$9:$E$3000,MERCALYS!$D$9:$D$3000,W$1,MERCALYS!$A$9:$A$3000,$A305)</f>
        <v>0</v>
      </c>
      <c r="X305" s="10">
        <f>SUMIFS(MERCALYS!$E$9:$E$3000,MERCALYS!$D$9:$D$3000,X$1,MERCALYS!$A$9:$A$3000,$A305)</f>
        <v>0</v>
      </c>
      <c r="Y305" s="10">
        <f>SUMIFS(MERCALYS!$E$9:$E$3000,MERCALYS!$D$9:$D$3000,Y$1,MERCALYS!$A$9:$A$3000,$A305)</f>
        <v>0</v>
      </c>
      <c r="Z305" s="10">
        <f>SUMIFS(MERCALYS!$E$9:$E$3000,MERCALYS!$D$9:$D$3000,Z$1,MERCALYS!$A$9:$A$3000,$A305)</f>
        <v>0</v>
      </c>
      <c r="AA305" s="10">
        <f>SUMIFS(MERCALYS!$E$9:$E$3000,MERCALYS!$D$9:$D$3000,AA$1,MERCALYS!$A$9:$A$3000,$A305)</f>
        <v>0</v>
      </c>
      <c r="AB305" s="10">
        <f>SUMIFS(MERCALYS!$E$9:$E$3000,MERCALYS!$D$9:$D$3000,AB$1,MERCALYS!$A$9:$A$3000,$A305)</f>
        <v>0</v>
      </c>
      <c r="AC305" s="10">
        <f>SUMIFS(MERCALYS!$E$9:$E$3000,MERCALYS!$D$9:$D$3000,AC$1,MERCALYS!$A$9:$A$3000,$A305)</f>
        <v>0</v>
      </c>
      <c r="AD305" s="10">
        <f>SUMIFS(MERCALYS!$E$9:$E$3000,MERCALYS!$D$9:$D$3000,AD$1,MERCALYS!$A$9:$A$3000,$A305)</f>
        <v>0</v>
      </c>
    </row>
    <row r="306" spans="1:30">
      <c r="A306" s="10" t="str">
        <f>IF(ROW()-1&gt;MAX(MERCALYS!$L$9:$L$3000),"",INDEX(MERCALYS!$A$9:$A$3000,MATCH(ROW()-1,MERCALYS!$L$9:$L$3000,0)))</f>
        <v>0000019119509</v>
      </c>
      <c r="B306" s="10" t="str">
        <f>IF($A306="","",VLOOKUP($A306,MERCALYS!$A$9:$C$3000,3,0))</f>
        <v>HAR100%MIE NAT.SS.ADDITIF 500G</v>
      </c>
      <c r="C306" s="10">
        <f>SUMIFS(MERCALYS!$E$9:$E$3000,MERCALYS!$D$9:$D$3000,C$1,MERCALYS!$A$9:$A$3000,$A306)</f>
        <v>0</v>
      </c>
      <c r="D306" s="10">
        <f>SUMIFS(MERCALYS!$E$9:$E$3000,MERCALYS!$D$9:$D$3000,D$1,MERCALYS!$A$9:$A$3000,$A306)</f>
        <v>0</v>
      </c>
      <c r="E306" s="10">
        <f>SUMIFS(MERCALYS!$E$9:$E$3000,MERCALYS!$D$9:$D$3000,E$1,MERCALYS!$A$9:$A$3000,$A306)</f>
        <v>0</v>
      </c>
      <c r="F306" s="10">
        <f>SUMIFS(MERCALYS!$E$9:$E$3000,MERCALYS!$D$9:$D$3000,F$1,MERCALYS!$A$9:$A$3000,$A306)</f>
        <v>0</v>
      </c>
      <c r="G306" s="10">
        <f>SUMIFS(MERCALYS!$E$9:$E$3000,MERCALYS!$D$9:$D$3000,G$1,MERCALYS!$A$9:$A$3000,$A306)</f>
        <v>0</v>
      </c>
      <c r="H306" s="10">
        <f>SUMIFS(MERCALYS!$E$9:$E$3000,MERCALYS!$D$9:$D$3000,H$1,MERCALYS!$A$9:$A$3000,$A306)</f>
        <v>0</v>
      </c>
      <c r="I306" s="10">
        <f>SUMIFS(MERCALYS!$E$9:$E$3000,MERCALYS!$D$9:$D$3000,I$1,MERCALYS!$A$9:$A$3000,$A306)</f>
        <v>1</v>
      </c>
      <c r="J306" s="10">
        <f>SUMIFS(MERCALYS!$E$9:$E$3000,MERCALYS!$D$9:$D$3000,J$1,MERCALYS!$A$9:$A$3000,$A306)</f>
        <v>0</v>
      </c>
      <c r="K306" s="10">
        <f>SUMIFS(MERCALYS!$E$9:$E$3000,MERCALYS!$D$9:$D$3000,K$1,MERCALYS!$A$9:$A$3000,$A306)</f>
        <v>0</v>
      </c>
      <c r="L306" s="10">
        <f>SUMIFS(MERCALYS!$E$9:$E$3000,MERCALYS!$D$9:$D$3000,L$1,MERCALYS!$A$9:$A$3000,$A306)</f>
        <v>0</v>
      </c>
      <c r="M306" s="10">
        <f>SUMIFS(MERCALYS!$E$9:$E$3000,MERCALYS!$D$9:$D$3000,M$1,MERCALYS!$A$9:$A$3000,$A306)</f>
        <v>0</v>
      </c>
      <c r="N306" s="10">
        <f>SUMIFS(MERCALYS!$E$9:$E$3000,MERCALYS!$D$9:$D$3000,N$1,MERCALYS!$A$9:$A$3000,$A306)</f>
        <v>0</v>
      </c>
      <c r="O306" s="10">
        <f>SUMIFS(MERCALYS!$E$9:$E$3000,MERCALYS!$D$9:$D$3000,O$1,MERCALYS!$A$9:$A$3000,$A306)</f>
        <v>0</v>
      </c>
      <c r="P306" s="10">
        <f>SUMIFS(MERCALYS!$E$9:$E$3000,MERCALYS!$D$9:$D$3000,P$1,MERCALYS!$A$9:$A$3000,$A306)</f>
        <v>0</v>
      </c>
      <c r="Q306" s="10">
        <f>SUMIFS(MERCALYS!$E$9:$E$3000,MERCALYS!$D$9:$D$3000,Q$1,MERCALYS!$A$9:$A$3000,$A306)</f>
        <v>0</v>
      </c>
      <c r="R306" s="10">
        <f>SUMIFS(MERCALYS!$E$9:$E$3000,MERCALYS!$D$9:$D$3000,R$1,MERCALYS!$A$9:$A$3000,$A306)</f>
        <v>0</v>
      </c>
      <c r="S306" s="10">
        <f>SUMIFS(MERCALYS!$E$9:$E$3000,MERCALYS!$D$9:$D$3000,S$1,MERCALYS!$A$9:$A$3000,$A306)</f>
        <v>0</v>
      </c>
      <c r="T306" s="10">
        <f>SUMIFS(MERCALYS!$E$9:$E$3000,MERCALYS!$D$9:$D$3000,T$1,MERCALYS!$A$9:$A$3000,$A306)</f>
        <v>0</v>
      </c>
      <c r="U306" s="10">
        <f>SUMIFS(MERCALYS!$E$9:$E$3000,MERCALYS!$D$9:$D$3000,U$1,MERCALYS!$A$9:$A$3000,$A306)</f>
        <v>0</v>
      </c>
      <c r="V306" s="10">
        <f>SUMIFS(MERCALYS!$E$9:$E$3000,MERCALYS!$D$9:$D$3000,V$1,MERCALYS!$A$9:$A$3000,$A306)</f>
        <v>0</v>
      </c>
      <c r="W306" s="10">
        <f>SUMIFS(MERCALYS!$E$9:$E$3000,MERCALYS!$D$9:$D$3000,W$1,MERCALYS!$A$9:$A$3000,$A306)</f>
        <v>0</v>
      </c>
      <c r="X306" s="10">
        <f>SUMIFS(MERCALYS!$E$9:$E$3000,MERCALYS!$D$9:$D$3000,X$1,MERCALYS!$A$9:$A$3000,$A306)</f>
        <v>0</v>
      </c>
      <c r="Y306" s="10">
        <f>SUMIFS(MERCALYS!$E$9:$E$3000,MERCALYS!$D$9:$D$3000,Y$1,MERCALYS!$A$9:$A$3000,$A306)</f>
        <v>0</v>
      </c>
      <c r="Z306" s="10">
        <f>SUMIFS(MERCALYS!$E$9:$E$3000,MERCALYS!$D$9:$D$3000,Z$1,MERCALYS!$A$9:$A$3000,$A306)</f>
        <v>0</v>
      </c>
      <c r="AA306" s="10">
        <f>SUMIFS(MERCALYS!$E$9:$E$3000,MERCALYS!$D$9:$D$3000,AA$1,MERCALYS!$A$9:$A$3000,$A306)</f>
        <v>0</v>
      </c>
      <c r="AB306" s="10">
        <f>SUMIFS(MERCALYS!$E$9:$E$3000,MERCALYS!$D$9:$D$3000,AB$1,MERCALYS!$A$9:$A$3000,$A306)</f>
        <v>0</v>
      </c>
      <c r="AC306" s="10">
        <f>SUMIFS(MERCALYS!$E$9:$E$3000,MERCALYS!$D$9:$D$3000,AC$1,MERCALYS!$A$9:$A$3000,$A306)</f>
        <v>0</v>
      </c>
      <c r="AD306" s="10">
        <f>SUMIFS(MERCALYS!$E$9:$E$3000,MERCALYS!$D$9:$D$3000,AD$1,MERCALYS!$A$9:$A$3000,$A306)</f>
        <v>0</v>
      </c>
    </row>
    <row r="307" spans="1:30">
      <c r="A307" s="10" t="str">
        <f>IF(ROW()-1&gt;MAX(MERCALYS!$L$9:$L$3000),"",INDEX(MERCALYS!$A$9:$A$3000,MATCH(ROW()-1,MERCALYS!$L$9:$L$3000,0)))</f>
        <v>0000019119512</v>
      </c>
      <c r="B307" s="10" t="str">
        <f>IF($A307="","",VLOOKUP($A307,MERCALYS!$A$9:$C$3000,3,0))</f>
        <v>SOJASUN PLAISIR CAFE 4X100G</v>
      </c>
      <c r="C307" s="10">
        <f>SUMIFS(MERCALYS!$E$9:$E$3000,MERCALYS!$D$9:$D$3000,C$1,MERCALYS!$A$9:$A$3000,$A307)</f>
        <v>0</v>
      </c>
      <c r="D307" s="10">
        <f>SUMIFS(MERCALYS!$E$9:$E$3000,MERCALYS!$D$9:$D$3000,D$1,MERCALYS!$A$9:$A$3000,$A307)</f>
        <v>0</v>
      </c>
      <c r="E307" s="10">
        <f>SUMIFS(MERCALYS!$E$9:$E$3000,MERCALYS!$D$9:$D$3000,E$1,MERCALYS!$A$9:$A$3000,$A307)</f>
        <v>0</v>
      </c>
      <c r="F307" s="10">
        <f>SUMIFS(MERCALYS!$E$9:$E$3000,MERCALYS!$D$9:$D$3000,F$1,MERCALYS!$A$9:$A$3000,$A307)</f>
        <v>0</v>
      </c>
      <c r="G307" s="10">
        <f>SUMIFS(MERCALYS!$E$9:$E$3000,MERCALYS!$D$9:$D$3000,G$1,MERCALYS!$A$9:$A$3000,$A307)</f>
        <v>0</v>
      </c>
      <c r="H307" s="10">
        <f>SUMIFS(MERCALYS!$E$9:$E$3000,MERCALYS!$D$9:$D$3000,H$1,MERCALYS!$A$9:$A$3000,$A307)</f>
        <v>0</v>
      </c>
      <c r="I307" s="10">
        <f>SUMIFS(MERCALYS!$E$9:$E$3000,MERCALYS!$D$9:$D$3000,I$1,MERCALYS!$A$9:$A$3000,$A307)</f>
        <v>2</v>
      </c>
      <c r="J307" s="10">
        <f>SUMIFS(MERCALYS!$E$9:$E$3000,MERCALYS!$D$9:$D$3000,J$1,MERCALYS!$A$9:$A$3000,$A307)</f>
        <v>0</v>
      </c>
      <c r="K307" s="10">
        <f>SUMIFS(MERCALYS!$E$9:$E$3000,MERCALYS!$D$9:$D$3000,K$1,MERCALYS!$A$9:$A$3000,$A307)</f>
        <v>0</v>
      </c>
      <c r="L307" s="10">
        <f>SUMIFS(MERCALYS!$E$9:$E$3000,MERCALYS!$D$9:$D$3000,L$1,MERCALYS!$A$9:$A$3000,$A307)</f>
        <v>0</v>
      </c>
      <c r="M307" s="10">
        <f>SUMIFS(MERCALYS!$E$9:$E$3000,MERCALYS!$D$9:$D$3000,M$1,MERCALYS!$A$9:$A$3000,$A307)</f>
        <v>0</v>
      </c>
      <c r="N307" s="10">
        <f>SUMIFS(MERCALYS!$E$9:$E$3000,MERCALYS!$D$9:$D$3000,N$1,MERCALYS!$A$9:$A$3000,$A307)</f>
        <v>0</v>
      </c>
      <c r="O307" s="10">
        <f>SUMIFS(MERCALYS!$E$9:$E$3000,MERCALYS!$D$9:$D$3000,O$1,MERCALYS!$A$9:$A$3000,$A307)</f>
        <v>0</v>
      </c>
      <c r="P307" s="10">
        <f>SUMIFS(MERCALYS!$E$9:$E$3000,MERCALYS!$D$9:$D$3000,P$1,MERCALYS!$A$9:$A$3000,$A307)</f>
        <v>0</v>
      </c>
      <c r="Q307" s="10">
        <f>SUMIFS(MERCALYS!$E$9:$E$3000,MERCALYS!$D$9:$D$3000,Q$1,MERCALYS!$A$9:$A$3000,$A307)</f>
        <v>0</v>
      </c>
      <c r="R307" s="10">
        <f>SUMIFS(MERCALYS!$E$9:$E$3000,MERCALYS!$D$9:$D$3000,R$1,MERCALYS!$A$9:$A$3000,$A307)</f>
        <v>0</v>
      </c>
      <c r="S307" s="10">
        <f>SUMIFS(MERCALYS!$E$9:$E$3000,MERCALYS!$D$9:$D$3000,S$1,MERCALYS!$A$9:$A$3000,$A307)</f>
        <v>0</v>
      </c>
      <c r="T307" s="10">
        <f>SUMIFS(MERCALYS!$E$9:$E$3000,MERCALYS!$D$9:$D$3000,T$1,MERCALYS!$A$9:$A$3000,$A307)</f>
        <v>0</v>
      </c>
      <c r="U307" s="10">
        <f>SUMIFS(MERCALYS!$E$9:$E$3000,MERCALYS!$D$9:$D$3000,U$1,MERCALYS!$A$9:$A$3000,$A307)</f>
        <v>0</v>
      </c>
      <c r="V307" s="10">
        <f>SUMIFS(MERCALYS!$E$9:$E$3000,MERCALYS!$D$9:$D$3000,V$1,MERCALYS!$A$9:$A$3000,$A307)</f>
        <v>0</v>
      </c>
      <c r="W307" s="10">
        <f>SUMIFS(MERCALYS!$E$9:$E$3000,MERCALYS!$D$9:$D$3000,W$1,MERCALYS!$A$9:$A$3000,$A307)</f>
        <v>0</v>
      </c>
      <c r="X307" s="10">
        <f>SUMIFS(MERCALYS!$E$9:$E$3000,MERCALYS!$D$9:$D$3000,X$1,MERCALYS!$A$9:$A$3000,$A307)</f>
        <v>0</v>
      </c>
      <c r="Y307" s="10">
        <f>SUMIFS(MERCALYS!$E$9:$E$3000,MERCALYS!$D$9:$D$3000,Y$1,MERCALYS!$A$9:$A$3000,$A307)</f>
        <v>0</v>
      </c>
      <c r="Z307" s="10">
        <f>SUMIFS(MERCALYS!$E$9:$E$3000,MERCALYS!$D$9:$D$3000,Z$1,MERCALYS!$A$9:$A$3000,$A307)</f>
        <v>0</v>
      </c>
      <c r="AA307" s="10">
        <f>SUMIFS(MERCALYS!$E$9:$E$3000,MERCALYS!$D$9:$D$3000,AA$1,MERCALYS!$A$9:$A$3000,$A307)</f>
        <v>0</v>
      </c>
      <c r="AB307" s="10">
        <f>SUMIFS(MERCALYS!$E$9:$E$3000,MERCALYS!$D$9:$D$3000,AB$1,MERCALYS!$A$9:$A$3000,$A307)</f>
        <v>0</v>
      </c>
      <c r="AC307" s="10">
        <f>SUMIFS(MERCALYS!$E$9:$E$3000,MERCALYS!$D$9:$D$3000,AC$1,MERCALYS!$A$9:$A$3000,$A307)</f>
        <v>0</v>
      </c>
      <c r="AD307" s="10">
        <f>SUMIFS(MERCALYS!$E$9:$E$3000,MERCALYS!$D$9:$D$3000,AD$1,MERCALYS!$A$9:$A$3000,$A307)</f>
        <v>0</v>
      </c>
    </row>
    <row r="308" spans="1:30">
      <c r="A308" s="10" t="str">
        <f>IF(ROW()-1&gt;MAX(MERCALYS!$L$9:$L$3000),"",INDEX(MERCALYS!$A$9:$A$3000,MATCH(ROW()-1,MERCALYS!$L$9:$L$3000,0)))</f>
        <v>0000019119521</v>
      </c>
      <c r="B308" s="10" t="str">
        <f>IF($A308="","",VLOOKUP($A308,MERCALYS!$A$9:$C$3000,3,0))</f>
        <v>HAR.AME.SAND.NAT.GEAN.S.ADD825</v>
      </c>
      <c r="C308" s="10">
        <f>SUMIFS(MERCALYS!$E$9:$E$3000,MERCALYS!$D$9:$D$3000,C$1,MERCALYS!$A$9:$A$3000,$A308)</f>
        <v>0</v>
      </c>
      <c r="D308" s="10">
        <f>SUMIFS(MERCALYS!$E$9:$E$3000,MERCALYS!$D$9:$D$3000,D$1,MERCALYS!$A$9:$A$3000,$A308)</f>
        <v>0</v>
      </c>
      <c r="E308" s="10">
        <f>SUMIFS(MERCALYS!$E$9:$E$3000,MERCALYS!$D$9:$D$3000,E$1,MERCALYS!$A$9:$A$3000,$A308)</f>
        <v>0</v>
      </c>
      <c r="F308" s="10">
        <f>SUMIFS(MERCALYS!$E$9:$E$3000,MERCALYS!$D$9:$D$3000,F$1,MERCALYS!$A$9:$A$3000,$A308)</f>
        <v>0</v>
      </c>
      <c r="G308" s="10">
        <f>SUMIFS(MERCALYS!$E$9:$E$3000,MERCALYS!$D$9:$D$3000,G$1,MERCALYS!$A$9:$A$3000,$A308)</f>
        <v>0</v>
      </c>
      <c r="H308" s="10">
        <f>SUMIFS(MERCALYS!$E$9:$E$3000,MERCALYS!$D$9:$D$3000,H$1,MERCALYS!$A$9:$A$3000,$A308)</f>
        <v>0</v>
      </c>
      <c r="I308" s="10">
        <f>SUMIFS(MERCALYS!$E$9:$E$3000,MERCALYS!$D$9:$D$3000,I$1,MERCALYS!$A$9:$A$3000,$A308)</f>
        <v>0</v>
      </c>
      <c r="J308" s="10">
        <f>SUMIFS(MERCALYS!$E$9:$E$3000,MERCALYS!$D$9:$D$3000,J$1,MERCALYS!$A$9:$A$3000,$A308)</f>
        <v>0</v>
      </c>
      <c r="K308" s="10">
        <f>SUMIFS(MERCALYS!$E$9:$E$3000,MERCALYS!$D$9:$D$3000,K$1,MERCALYS!$A$9:$A$3000,$A308)</f>
        <v>0</v>
      </c>
      <c r="L308" s="10">
        <f>SUMIFS(MERCALYS!$E$9:$E$3000,MERCALYS!$D$9:$D$3000,L$1,MERCALYS!$A$9:$A$3000,$A308)</f>
        <v>0</v>
      </c>
      <c r="M308" s="10">
        <f>SUMIFS(MERCALYS!$E$9:$E$3000,MERCALYS!$D$9:$D$3000,M$1,MERCALYS!$A$9:$A$3000,$A308)</f>
        <v>0</v>
      </c>
      <c r="N308" s="10">
        <f>SUMIFS(MERCALYS!$E$9:$E$3000,MERCALYS!$D$9:$D$3000,N$1,MERCALYS!$A$9:$A$3000,$A308)</f>
        <v>0</v>
      </c>
      <c r="O308" s="10">
        <f>SUMIFS(MERCALYS!$E$9:$E$3000,MERCALYS!$D$9:$D$3000,O$1,MERCALYS!$A$9:$A$3000,$A308)</f>
        <v>0</v>
      </c>
      <c r="P308" s="10">
        <f>SUMIFS(MERCALYS!$E$9:$E$3000,MERCALYS!$D$9:$D$3000,P$1,MERCALYS!$A$9:$A$3000,$A308)</f>
        <v>0</v>
      </c>
      <c r="Q308" s="10">
        <f>SUMIFS(MERCALYS!$E$9:$E$3000,MERCALYS!$D$9:$D$3000,Q$1,MERCALYS!$A$9:$A$3000,$A308)</f>
        <v>0</v>
      </c>
      <c r="R308" s="10">
        <f>SUMIFS(MERCALYS!$E$9:$E$3000,MERCALYS!$D$9:$D$3000,R$1,MERCALYS!$A$9:$A$3000,$A308)</f>
        <v>0</v>
      </c>
      <c r="S308" s="10">
        <f>SUMIFS(MERCALYS!$E$9:$E$3000,MERCALYS!$D$9:$D$3000,S$1,MERCALYS!$A$9:$A$3000,$A308)</f>
        <v>0</v>
      </c>
      <c r="T308" s="10">
        <f>SUMIFS(MERCALYS!$E$9:$E$3000,MERCALYS!$D$9:$D$3000,T$1,MERCALYS!$A$9:$A$3000,$A308)</f>
        <v>1</v>
      </c>
      <c r="U308" s="10">
        <f>SUMIFS(MERCALYS!$E$9:$E$3000,MERCALYS!$D$9:$D$3000,U$1,MERCALYS!$A$9:$A$3000,$A308)</f>
        <v>0</v>
      </c>
      <c r="V308" s="10">
        <f>SUMIFS(MERCALYS!$E$9:$E$3000,MERCALYS!$D$9:$D$3000,V$1,MERCALYS!$A$9:$A$3000,$A308)</f>
        <v>0</v>
      </c>
      <c r="W308" s="10">
        <f>SUMIFS(MERCALYS!$E$9:$E$3000,MERCALYS!$D$9:$D$3000,W$1,MERCALYS!$A$9:$A$3000,$A308)</f>
        <v>0</v>
      </c>
      <c r="X308" s="10">
        <f>SUMIFS(MERCALYS!$E$9:$E$3000,MERCALYS!$D$9:$D$3000,X$1,MERCALYS!$A$9:$A$3000,$A308)</f>
        <v>0</v>
      </c>
      <c r="Y308" s="10">
        <f>SUMIFS(MERCALYS!$E$9:$E$3000,MERCALYS!$D$9:$D$3000,Y$1,MERCALYS!$A$9:$A$3000,$A308)</f>
        <v>0</v>
      </c>
      <c r="Z308" s="10">
        <f>SUMIFS(MERCALYS!$E$9:$E$3000,MERCALYS!$D$9:$D$3000,Z$1,MERCALYS!$A$9:$A$3000,$A308)</f>
        <v>0</v>
      </c>
      <c r="AA308" s="10">
        <f>SUMIFS(MERCALYS!$E$9:$E$3000,MERCALYS!$D$9:$D$3000,AA$1,MERCALYS!$A$9:$A$3000,$A308)</f>
        <v>0</v>
      </c>
      <c r="AB308" s="10">
        <f>SUMIFS(MERCALYS!$E$9:$E$3000,MERCALYS!$D$9:$D$3000,AB$1,MERCALYS!$A$9:$A$3000,$A308)</f>
        <v>0</v>
      </c>
      <c r="AC308" s="10">
        <f>SUMIFS(MERCALYS!$E$9:$E$3000,MERCALYS!$D$9:$D$3000,AC$1,MERCALYS!$A$9:$A$3000,$A308)</f>
        <v>0</v>
      </c>
      <c r="AD308" s="10">
        <f>SUMIFS(MERCALYS!$E$9:$E$3000,MERCALYS!$D$9:$D$3000,AD$1,MERCALYS!$A$9:$A$3000,$A308)</f>
        <v>0</v>
      </c>
    </row>
    <row r="309" spans="1:30">
      <c r="A309" s="10" t="str">
        <f>IF(ROW()-1&gt;MAX(MERCALYS!$L$9:$L$3000),"",INDEX(MERCALYS!$A$9:$A$3000,MATCH(ROW()-1,MERCALYS!$L$9:$L$3000,0)))</f>
        <v>0000019119540</v>
      </c>
      <c r="B309" s="10" t="str">
        <f>IF($A309="","",VLOOKUP($A309,MERCALYS!$A$9:$C$3000,3,0))</f>
        <v>ACTIVIA FB BIF.NAT.0%MG 850G</v>
      </c>
      <c r="C309" s="10">
        <f>SUMIFS(MERCALYS!$E$9:$E$3000,MERCALYS!$D$9:$D$3000,C$1,MERCALYS!$A$9:$A$3000,$A309)</f>
        <v>0</v>
      </c>
      <c r="D309" s="10">
        <f>SUMIFS(MERCALYS!$E$9:$E$3000,MERCALYS!$D$9:$D$3000,D$1,MERCALYS!$A$9:$A$3000,$A309)</f>
        <v>0</v>
      </c>
      <c r="E309" s="10">
        <f>SUMIFS(MERCALYS!$E$9:$E$3000,MERCALYS!$D$9:$D$3000,E$1,MERCALYS!$A$9:$A$3000,$A309)</f>
        <v>2</v>
      </c>
      <c r="F309" s="10">
        <f>SUMIFS(MERCALYS!$E$9:$E$3000,MERCALYS!$D$9:$D$3000,F$1,MERCALYS!$A$9:$A$3000,$A309)</f>
        <v>0</v>
      </c>
      <c r="G309" s="10">
        <f>SUMIFS(MERCALYS!$E$9:$E$3000,MERCALYS!$D$9:$D$3000,G$1,MERCALYS!$A$9:$A$3000,$A309)</f>
        <v>0</v>
      </c>
      <c r="H309" s="10">
        <f>SUMIFS(MERCALYS!$E$9:$E$3000,MERCALYS!$D$9:$D$3000,H$1,MERCALYS!$A$9:$A$3000,$A309)</f>
        <v>0</v>
      </c>
      <c r="I309" s="10">
        <f>SUMIFS(MERCALYS!$E$9:$E$3000,MERCALYS!$D$9:$D$3000,I$1,MERCALYS!$A$9:$A$3000,$A309)</f>
        <v>0</v>
      </c>
      <c r="J309" s="10">
        <f>SUMIFS(MERCALYS!$E$9:$E$3000,MERCALYS!$D$9:$D$3000,J$1,MERCALYS!$A$9:$A$3000,$A309)</f>
        <v>0</v>
      </c>
      <c r="K309" s="10">
        <f>SUMIFS(MERCALYS!$E$9:$E$3000,MERCALYS!$D$9:$D$3000,K$1,MERCALYS!$A$9:$A$3000,$A309)</f>
        <v>0</v>
      </c>
      <c r="L309" s="10">
        <f>SUMIFS(MERCALYS!$E$9:$E$3000,MERCALYS!$D$9:$D$3000,L$1,MERCALYS!$A$9:$A$3000,$A309)</f>
        <v>0</v>
      </c>
      <c r="M309" s="10">
        <f>SUMIFS(MERCALYS!$E$9:$E$3000,MERCALYS!$D$9:$D$3000,M$1,MERCALYS!$A$9:$A$3000,$A309)</f>
        <v>0</v>
      </c>
      <c r="N309" s="10">
        <f>SUMIFS(MERCALYS!$E$9:$E$3000,MERCALYS!$D$9:$D$3000,N$1,MERCALYS!$A$9:$A$3000,$A309)</f>
        <v>0</v>
      </c>
      <c r="O309" s="10">
        <f>SUMIFS(MERCALYS!$E$9:$E$3000,MERCALYS!$D$9:$D$3000,O$1,MERCALYS!$A$9:$A$3000,$A309)</f>
        <v>0</v>
      </c>
      <c r="P309" s="10">
        <f>SUMIFS(MERCALYS!$E$9:$E$3000,MERCALYS!$D$9:$D$3000,P$1,MERCALYS!$A$9:$A$3000,$A309)</f>
        <v>0</v>
      </c>
      <c r="Q309" s="10">
        <f>SUMIFS(MERCALYS!$E$9:$E$3000,MERCALYS!$D$9:$D$3000,Q$1,MERCALYS!$A$9:$A$3000,$A309)</f>
        <v>0</v>
      </c>
      <c r="R309" s="10">
        <f>SUMIFS(MERCALYS!$E$9:$E$3000,MERCALYS!$D$9:$D$3000,R$1,MERCALYS!$A$9:$A$3000,$A309)</f>
        <v>0</v>
      </c>
      <c r="S309" s="10">
        <f>SUMIFS(MERCALYS!$E$9:$E$3000,MERCALYS!$D$9:$D$3000,S$1,MERCALYS!$A$9:$A$3000,$A309)</f>
        <v>0</v>
      </c>
      <c r="T309" s="10">
        <f>SUMIFS(MERCALYS!$E$9:$E$3000,MERCALYS!$D$9:$D$3000,T$1,MERCALYS!$A$9:$A$3000,$A309)</f>
        <v>0</v>
      </c>
      <c r="U309" s="10">
        <f>SUMIFS(MERCALYS!$E$9:$E$3000,MERCALYS!$D$9:$D$3000,U$1,MERCALYS!$A$9:$A$3000,$A309)</f>
        <v>0</v>
      </c>
      <c r="V309" s="10">
        <f>SUMIFS(MERCALYS!$E$9:$E$3000,MERCALYS!$D$9:$D$3000,V$1,MERCALYS!$A$9:$A$3000,$A309)</f>
        <v>0</v>
      </c>
      <c r="W309" s="10">
        <f>SUMIFS(MERCALYS!$E$9:$E$3000,MERCALYS!$D$9:$D$3000,W$1,MERCALYS!$A$9:$A$3000,$A309)</f>
        <v>0</v>
      </c>
      <c r="X309" s="10">
        <f>SUMIFS(MERCALYS!$E$9:$E$3000,MERCALYS!$D$9:$D$3000,X$1,MERCALYS!$A$9:$A$3000,$A309)</f>
        <v>0</v>
      </c>
      <c r="Y309" s="10">
        <f>SUMIFS(MERCALYS!$E$9:$E$3000,MERCALYS!$D$9:$D$3000,Y$1,MERCALYS!$A$9:$A$3000,$A309)</f>
        <v>0</v>
      </c>
      <c r="Z309" s="10">
        <f>SUMIFS(MERCALYS!$E$9:$E$3000,MERCALYS!$D$9:$D$3000,Z$1,MERCALYS!$A$9:$A$3000,$A309)</f>
        <v>0</v>
      </c>
      <c r="AA309" s="10">
        <f>SUMIFS(MERCALYS!$E$9:$E$3000,MERCALYS!$D$9:$D$3000,AA$1,MERCALYS!$A$9:$A$3000,$A309)</f>
        <v>0</v>
      </c>
      <c r="AB309" s="10">
        <f>SUMIFS(MERCALYS!$E$9:$E$3000,MERCALYS!$D$9:$D$3000,AB$1,MERCALYS!$A$9:$A$3000,$A309)</f>
        <v>2</v>
      </c>
      <c r="AC309" s="10">
        <f>SUMIFS(MERCALYS!$E$9:$E$3000,MERCALYS!$D$9:$D$3000,AC$1,MERCALYS!$A$9:$A$3000,$A309)</f>
        <v>0</v>
      </c>
      <c r="AD309" s="10">
        <f>SUMIFS(MERCALYS!$E$9:$E$3000,MERCALYS!$D$9:$D$3000,AD$1,MERCALYS!$A$9:$A$3000,$A309)</f>
        <v>0</v>
      </c>
    </row>
    <row r="310" spans="1:30">
      <c r="A310" s="10" t="str">
        <f>IF(ROW()-1&gt;MAX(MERCALYS!$L$9:$L$3000),"",INDEX(MERCALYS!$A$9:$A$3000,MATCH(ROW()-1,MERCALYS!$L$9:$L$3000,0)))</f>
        <v>0000019119606</v>
      </c>
      <c r="B310" s="10" t="str">
        <f>IF($A310="","",VLOOKUP($A310,MERCALYS!$A$9:$C$3000,3,0))</f>
        <v>BOUL.PAIN.MI.S.CROU.TR.EP.N500</v>
      </c>
      <c r="C310" s="10">
        <f>SUMIFS(MERCALYS!$E$9:$E$3000,MERCALYS!$D$9:$D$3000,C$1,MERCALYS!$A$9:$A$3000,$A310)</f>
        <v>0</v>
      </c>
      <c r="D310" s="10">
        <f>SUMIFS(MERCALYS!$E$9:$E$3000,MERCALYS!$D$9:$D$3000,D$1,MERCALYS!$A$9:$A$3000,$A310)</f>
        <v>0</v>
      </c>
      <c r="E310" s="10">
        <f>SUMIFS(MERCALYS!$E$9:$E$3000,MERCALYS!$D$9:$D$3000,E$1,MERCALYS!$A$9:$A$3000,$A310)</f>
        <v>1</v>
      </c>
      <c r="F310" s="10">
        <f>SUMIFS(MERCALYS!$E$9:$E$3000,MERCALYS!$D$9:$D$3000,F$1,MERCALYS!$A$9:$A$3000,$A310)</f>
        <v>0</v>
      </c>
      <c r="G310" s="10">
        <f>SUMIFS(MERCALYS!$E$9:$E$3000,MERCALYS!$D$9:$D$3000,G$1,MERCALYS!$A$9:$A$3000,$A310)</f>
        <v>0</v>
      </c>
      <c r="H310" s="10">
        <f>SUMIFS(MERCALYS!$E$9:$E$3000,MERCALYS!$D$9:$D$3000,H$1,MERCALYS!$A$9:$A$3000,$A310)</f>
        <v>0</v>
      </c>
      <c r="I310" s="10">
        <f>SUMIFS(MERCALYS!$E$9:$E$3000,MERCALYS!$D$9:$D$3000,I$1,MERCALYS!$A$9:$A$3000,$A310)</f>
        <v>0</v>
      </c>
      <c r="J310" s="10">
        <f>SUMIFS(MERCALYS!$E$9:$E$3000,MERCALYS!$D$9:$D$3000,J$1,MERCALYS!$A$9:$A$3000,$A310)</f>
        <v>0</v>
      </c>
      <c r="K310" s="10">
        <f>SUMIFS(MERCALYS!$E$9:$E$3000,MERCALYS!$D$9:$D$3000,K$1,MERCALYS!$A$9:$A$3000,$A310)</f>
        <v>0</v>
      </c>
      <c r="L310" s="10">
        <f>SUMIFS(MERCALYS!$E$9:$E$3000,MERCALYS!$D$9:$D$3000,L$1,MERCALYS!$A$9:$A$3000,$A310)</f>
        <v>3</v>
      </c>
      <c r="M310" s="10">
        <f>SUMIFS(MERCALYS!$E$9:$E$3000,MERCALYS!$D$9:$D$3000,M$1,MERCALYS!$A$9:$A$3000,$A310)</f>
        <v>0</v>
      </c>
      <c r="N310" s="10">
        <f>SUMIFS(MERCALYS!$E$9:$E$3000,MERCALYS!$D$9:$D$3000,N$1,MERCALYS!$A$9:$A$3000,$A310)</f>
        <v>0</v>
      </c>
      <c r="O310" s="10">
        <f>SUMIFS(MERCALYS!$E$9:$E$3000,MERCALYS!$D$9:$D$3000,O$1,MERCALYS!$A$9:$A$3000,$A310)</f>
        <v>0</v>
      </c>
      <c r="P310" s="10">
        <f>SUMIFS(MERCALYS!$E$9:$E$3000,MERCALYS!$D$9:$D$3000,P$1,MERCALYS!$A$9:$A$3000,$A310)</f>
        <v>0</v>
      </c>
      <c r="Q310" s="10">
        <f>SUMIFS(MERCALYS!$E$9:$E$3000,MERCALYS!$D$9:$D$3000,Q$1,MERCALYS!$A$9:$A$3000,$A310)</f>
        <v>0</v>
      </c>
      <c r="R310" s="10">
        <f>SUMIFS(MERCALYS!$E$9:$E$3000,MERCALYS!$D$9:$D$3000,R$1,MERCALYS!$A$9:$A$3000,$A310)</f>
        <v>0</v>
      </c>
      <c r="S310" s="10">
        <f>SUMIFS(MERCALYS!$E$9:$E$3000,MERCALYS!$D$9:$D$3000,S$1,MERCALYS!$A$9:$A$3000,$A310)</f>
        <v>0</v>
      </c>
      <c r="T310" s="10">
        <f>SUMIFS(MERCALYS!$E$9:$E$3000,MERCALYS!$D$9:$D$3000,T$1,MERCALYS!$A$9:$A$3000,$A310)</f>
        <v>0</v>
      </c>
      <c r="U310" s="10">
        <f>SUMIFS(MERCALYS!$E$9:$E$3000,MERCALYS!$D$9:$D$3000,U$1,MERCALYS!$A$9:$A$3000,$A310)</f>
        <v>0</v>
      </c>
      <c r="V310" s="10">
        <f>SUMIFS(MERCALYS!$E$9:$E$3000,MERCALYS!$D$9:$D$3000,V$1,MERCALYS!$A$9:$A$3000,$A310)</f>
        <v>0</v>
      </c>
      <c r="W310" s="10">
        <f>SUMIFS(MERCALYS!$E$9:$E$3000,MERCALYS!$D$9:$D$3000,W$1,MERCALYS!$A$9:$A$3000,$A310)</f>
        <v>0</v>
      </c>
      <c r="X310" s="10">
        <f>SUMIFS(MERCALYS!$E$9:$E$3000,MERCALYS!$D$9:$D$3000,X$1,MERCALYS!$A$9:$A$3000,$A310)</f>
        <v>0</v>
      </c>
      <c r="Y310" s="10">
        <f>SUMIFS(MERCALYS!$E$9:$E$3000,MERCALYS!$D$9:$D$3000,Y$1,MERCALYS!$A$9:$A$3000,$A310)</f>
        <v>0</v>
      </c>
      <c r="Z310" s="10">
        <f>SUMIFS(MERCALYS!$E$9:$E$3000,MERCALYS!$D$9:$D$3000,Z$1,MERCALYS!$A$9:$A$3000,$A310)</f>
        <v>0</v>
      </c>
      <c r="AA310" s="10">
        <f>SUMIFS(MERCALYS!$E$9:$E$3000,MERCALYS!$D$9:$D$3000,AA$1,MERCALYS!$A$9:$A$3000,$A310)</f>
        <v>0</v>
      </c>
      <c r="AB310" s="10">
        <f>SUMIFS(MERCALYS!$E$9:$E$3000,MERCALYS!$D$9:$D$3000,AB$1,MERCALYS!$A$9:$A$3000,$A310)</f>
        <v>0</v>
      </c>
      <c r="AC310" s="10">
        <f>SUMIFS(MERCALYS!$E$9:$E$3000,MERCALYS!$D$9:$D$3000,AC$1,MERCALYS!$A$9:$A$3000,$A310)</f>
        <v>0</v>
      </c>
      <c r="AD310" s="10">
        <f>SUMIFS(MERCALYS!$E$9:$E$3000,MERCALYS!$D$9:$D$3000,AD$1,MERCALYS!$A$9:$A$3000,$A310)</f>
        <v>0</v>
      </c>
    </row>
    <row r="311" spans="1:30">
      <c r="A311" s="10" t="str">
        <f>IF(ROW()-1&gt;MAX(MERCALYS!$L$9:$L$3000),"",INDEX(MERCALYS!$A$9:$A$3000,MATCH(ROW()-1,MERCALYS!$L$9:$L$3000,0)))</f>
        <v>0000019119731</v>
      </c>
      <c r="B311" s="10" t="str">
        <f>IF($A311="","",VLOOKUP($A311,MERCALYS!$A$9:$C$3000,3,0))</f>
        <v>MADRANGE DELICE DE CANARD 180G</v>
      </c>
      <c r="C311" s="10">
        <f>SUMIFS(MERCALYS!$E$9:$E$3000,MERCALYS!$D$9:$D$3000,C$1,MERCALYS!$A$9:$A$3000,$A311)</f>
        <v>0</v>
      </c>
      <c r="D311" s="10">
        <f>SUMIFS(MERCALYS!$E$9:$E$3000,MERCALYS!$D$9:$D$3000,D$1,MERCALYS!$A$9:$A$3000,$A311)</f>
        <v>0</v>
      </c>
      <c r="E311" s="10">
        <f>SUMIFS(MERCALYS!$E$9:$E$3000,MERCALYS!$D$9:$D$3000,E$1,MERCALYS!$A$9:$A$3000,$A311)</f>
        <v>0</v>
      </c>
      <c r="F311" s="10">
        <f>SUMIFS(MERCALYS!$E$9:$E$3000,MERCALYS!$D$9:$D$3000,F$1,MERCALYS!$A$9:$A$3000,$A311)</f>
        <v>0</v>
      </c>
      <c r="G311" s="10">
        <f>SUMIFS(MERCALYS!$E$9:$E$3000,MERCALYS!$D$9:$D$3000,G$1,MERCALYS!$A$9:$A$3000,$A311)</f>
        <v>0</v>
      </c>
      <c r="H311" s="10">
        <f>SUMIFS(MERCALYS!$E$9:$E$3000,MERCALYS!$D$9:$D$3000,H$1,MERCALYS!$A$9:$A$3000,$A311)</f>
        <v>0</v>
      </c>
      <c r="I311" s="10">
        <f>SUMIFS(MERCALYS!$E$9:$E$3000,MERCALYS!$D$9:$D$3000,I$1,MERCALYS!$A$9:$A$3000,$A311)</f>
        <v>0</v>
      </c>
      <c r="J311" s="10">
        <f>SUMIFS(MERCALYS!$E$9:$E$3000,MERCALYS!$D$9:$D$3000,J$1,MERCALYS!$A$9:$A$3000,$A311)</f>
        <v>0</v>
      </c>
      <c r="K311" s="10">
        <f>SUMIFS(MERCALYS!$E$9:$E$3000,MERCALYS!$D$9:$D$3000,K$1,MERCALYS!$A$9:$A$3000,$A311)</f>
        <v>0</v>
      </c>
      <c r="L311" s="10">
        <f>SUMIFS(MERCALYS!$E$9:$E$3000,MERCALYS!$D$9:$D$3000,L$1,MERCALYS!$A$9:$A$3000,$A311)</f>
        <v>0</v>
      </c>
      <c r="M311" s="10">
        <f>SUMIFS(MERCALYS!$E$9:$E$3000,MERCALYS!$D$9:$D$3000,M$1,MERCALYS!$A$9:$A$3000,$A311)</f>
        <v>2</v>
      </c>
      <c r="N311" s="10">
        <f>SUMIFS(MERCALYS!$E$9:$E$3000,MERCALYS!$D$9:$D$3000,N$1,MERCALYS!$A$9:$A$3000,$A311)</f>
        <v>0</v>
      </c>
      <c r="O311" s="10">
        <f>SUMIFS(MERCALYS!$E$9:$E$3000,MERCALYS!$D$9:$D$3000,O$1,MERCALYS!$A$9:$A$3000,$A311)</f>
        <v>0</v>
      </c>
      <c r="P311" s="10">
        <f>SUMIFS(MERCALYS!$E$9:$E$3000,MERCALYS!$D$9:$D$3000,P$1,MERCALYS!$A$9:$A$3000,$A311)</f>
        <v>0</v>
      </c>
      <c r="Q311" s="10">
        <f>SUMIFS(MERCALYS!$E$9:$E$3000,MERCALYS!$D$9:$D$3000,Q$1,MERCALYS!$A$9:$A$3000,$A311)</f>
        <v>0</v>
      </c>
      <c r="R311" s="10">
        <f>SUMIFS(MERCALYS!$E$9:$E$3000,MERCALYS!$D$9:$D$3000,R$1,MERCALYS!$A$9:$A$3000,$A311)</f>
        <v>0</v>
      </c>
      <c r="S311" s="10">
        <f>SUMIFS(MERCALYS!$E$9:$E$3000,MERCALYS!$D$9:$D$3000,S$1,MERCALYS!$A$9:$A$3000,$A311)</f>
        <v>0</v>
      </c>
      <c r="T311" s="10">
        <f>SUMIFS(MERCALYS!$E$9:$E$3000,MERCALYS!$D$9:$D$3000,T$1,MERCALYS!$A$9:$A$3000,$A311)</f>
        <v>0</v>
      </c>
      <c r="U311" s="10">
        <f>SUMIFS(MERCALYS!$E$9:$E$3000,MERCALYS!$D$9:$D$3000,U$1,MERCALYS!$A$9:$A$3000,$A311)</f>
        <v>0</v>
      </c>
      <c r="V311" s="10">
        <f>SUMIFS(MERCALYS!$E$9:$E$3000,MERCALYS!$D$9:$D$3000,V$1,MERCALYS!$A$9:$A$3000,$A311)</f>
        <v>0</v>
      </c>
      <c r="W311" s="10">
        <f>SUMIFS(MERCALYS!$E$9:$E$3000,MERCALYS!$D$9:$D$3000,W$1,MERCALYS!$A$9:$A$3000,$A311)</f>
        <v>0</v>
      </c>
      <c r="X311" s="10">
        <f>SUMIFS(MERCALYS!$E$9:$E$3000,MERCALYS!$D$9:$D$3000,X$1,MERCALYS!$A$9:$A$3000,$A311)</f>
        <v>0</v>
      </c>
      <c r="Y311" s="10">
        <f>SUMIFS(MERCALYS!$E$9:$E$3000,MERCALYS!$D$9:$D$3000,Y$1,MERCALYS!$A$9:$A$3000,$A311)</f>
        <v>0</v>
      </c>
      <c r="Z311" s="10">
        <f>SUMIFS(MERCALYS!$E$9:$E$3000,MERCALYS!$D$9:$D$3000,Z$1,MERCALYS!$A$9:$A$3000,$A311)</f>
        <v>0</v>
      </c>
      <c r="AA311" s="10">
        <f>SUMIFS(MERCALYS!$E$9:$E$3000,MERCALYS!$D$9:$D$3000,AA$1,MERCALYS!$A$9:$A$3000,$A311)</f>
        <v>0</v>
      </c>
      <c r="AB311" s="10">
        <f>SUMIFS(MERCALYS!$E$9:$E$3000,MERCALYS!$D$9:$D$3000,AB$1,MERCALYS!$A$9:$A$3000,$A311)</f>
        <v>4</v>
      </c>
      <c r="AC311" s="10">
        <f>SUMIFS(MERCALYS!$E$9:$E$3000,MERCALYS!$D$9:$D$3000,AC$1,MERCALYS!$A$9:$A$3000,$A311)</f>
        <v>0</v>
      </c>
      <c r="AD311" s="10">
        <f>SUMIFS(MERCALYS!$E$9:$E$3000,MERCALYS!$D$9:$D$3000,AD$1,MERCALYS!$A$9:$A$3000,$A311)</f>
        <v>0</v>
      </c>
    </row>
    <row r="312" spans="1:30">
      <c r="A312" s="10" t="str">
        <f>IF(ROW()-1&gt;MAX(MERCALYS!$L$9:$L$3000),"",INDEX(MERCALYS!$A$9:$A$3000,MATCH(ROW()-1,MERCALYS!$L$9:$L$3000,0)))</f>
        <v>0000019119737</v>
      </c>
      <c r="B312" s="10" t="str">
        <f>IF($A312="","",VLOOKUP($A312,MERCALYS!$A$9:$C$3000,3,0))</f>
        <v>WHAOU! CHOCOLATINE X8 280 G</v>
      </c>
      <c r="C312" s="10">
        <f>SUMIFS(MERCALYS!$E$9:$E$3000,MERCALYS!$D$9:$D$3000,C$1,MERCALYS!$A$9:$A$3000,$A312)</f>
        <v>0</v>
      </c>
      <c r="D312" s="10">
        <f>SUMIFS(MERCALYS!$E$9:$E$3000,MERCALYS!$D$9:$D$3000,D$1,MERCALYS!$A$9:$A$3000,$A312)</f>
        <v>0</v>
      </c>
      <c r="E312" s="10">
        <f>SUMIFS(MERCALYS!$E$9:$E$3000,MERCALYS!$D$9:$D$3000,E$1,MERCALYS!$A$9:$A$3000,$A312)</f>
        <v>0</v>
      </c>
      <c r="F312" s="10">
        <f>SUMIFS(MERCALYS!$E$9:$E$3000,MERCALYS!$D$9:$D$3000,F$1,MERCALYS!$A$9:$A$3000,$A312)</f>
        <v>7</v>
      </c>
      <c r="G312" s="10">
        <f>SUMIFS(MERCALYS!$E$9:$E$3000,MERCALYS!$D$9:$D$3000,G$1,MERCALYS!$A$9:$A$3000,$A312)</f>
        <v>0</v>
      </c>
      <c r="H312" s="10">
        <f>SUMIFS(MERCALYS!$E$9:$E$3000,MERCALYS!$D$9:$D$3000,H$1,MERCALYS!$A$9:$A$3000,$A312)</f>
        <v>0</v>
      </c>
      <c r="I312" s="10">
        <f>SUMIFS(MERCALYS!$E$9:$E$3000,MERCALYS!$D$9:$D$3000,I$1,MERCALYS!$A$9:$A$3000,$A312)</f>
        <v>0</v>
      </c>
      <c r="J312" s="10">
        <f>SUMIFS(MERCALYS!$E$9:$E$3000,MERCALYS!$D$9:$D$3000,J$1,MERCALYS!$A$9:$A$3000,$A312)</f>
        <v>0</v>
      </c>
      <c r="K312" s="10">
        <f>SUMIFS(MERCALYS!$E$9:$E$3000,MERCALYS!$D$9:$D$3000,K$1,MERCALYS!$A$9:$A$3000,$A312)</f>
        <v>0</v>
      </c>
      <c r="L312" s="10">
        <f>SUMIFS(MERCALYS!$E$9:$E$3000,MERCALYS!$D$9:$D$3000,L$1,MERCALYS!$A$9:$A$3000,$A312)</f>
        <v>0</v>
      </c>
      <c r="M312" s="10">
        <f>SUMIFS(MERCALYS!$E$9:$E$3000,MERCALYS!$D$9:$D$3000,M$1,MERCALYS!$A$9:$A$3000,$A312)</f>
        <v>0</v>
      </c>
      <c r="N312" s="10">
        <f>SUMIFS(MERCALYS!$E$9:$E$3000,MERCALYS!$D$9:$D$3000,N$1,MERCALYS!$A$9:$A$3000,$A312)</f>
        <v>0</v>
      </c>
      <c r="O312" s="10">
        <f>SUMIFS(MERCALYS!$E$9:$E$3000,MERCALYS!$D$9:$D$3000,O$1,MERCALYS!$A$9:$A$3000,$A312)</f>
        <v>0</v>
      </c>
      <c r="P312" s="10">
        <f>SUMIFS(MERCALYS!$E$9:$E$3000,MERCALYS!$D$9:$D$3000,P$1,MERCALYS!$A$9:$A$3000,$A312)</f>
        <v>0</v>
      </c>
      <c r="Q312" s="10">
        <f>SUMIFS(MERCALYS!$E$9:$E$3000,MERCALYS!$D$9:$D$3000,Q$1,MERCALYS!$A$9:$A$3000,$A312)</f>
        <v>0</v>
      </c>
      <c r="R312" s="10">
        <f>SUMIFS(MERCALYS!$E$9:$E$3000,MERCALYS!$D$9:$D$3000,R$1,MERCALYS!$A$9:$A$3000,$A312)</f>
        <v>0</v>
      </c>
      <c r="S312" s="10">
        <f>SUMIFS(MERCALYS!$E$9:$E$3000,MERCALYS!$D$9:$D$3000,S$1,MERCALYS!$A$9:$A$3000,$A312)</f>
        <v>0</v>
      </c>
      <c r="T312" s="10">
        <f>SUMIFS(MERCALYS!$E$9:$E$3000,MERCALYS!$D$9:$D$3000,T$1,MERCALYS!$A$9:$A$3000,$A312)</f>
        <v>0</v>
      </c>
      <c r="U312" s="10">
        <f>SUMIFS(MERCALYS!$E$9:$E$3000,MERCALYS!$D$9:$D$3000,U$1,MERCALYS!$A$9:$A$3000,$A312)</f>
        <v>0</v>
      </c>
      <c r="V312" s="10">
        <f>SUMIFS(MERCALYS!$E$9:$E$3000,MERCALYS!$D$9:$D$3000,V$1,MERCALYS!$A$9:$A$3000,$A312)</f>
        <v>0</v>
      </c>
      <c r="W312" s="10">
        <f>SUMIFS(MERCALYS!$E$9:$E$3000,MERCALYS!$D$9:$D$3000,W$1,MERCALYS!$A$9:$A$3000,$A312)</f>
        <v>0</v>
      </c>
      <c r="X312" s="10">
        <f>SUMIFS(MERCALYS!$E$9:$E$3000,MERCALYS!$D$9:$D$3000,X$1,MERCALYS!$A$9:$A$3000,$A312)</f>
        <v>0</v>
      </c>
      <c r="Y312" s="10">
        <f>SUMIFS(MERCALYS!$E$9:$E$3000,MERCALYS!$D$9:$D$3000,Y$1,MERCALYS!$A$9:$A$3000,$A312)</f>
        <v>0</v>
      </c>
      <c r="Z312" s="10">
        <f>SUMIFS(MERCALYS!$E$9:$E$3000,MERCALYS!$D$9:$D$3000,Z$1,MERCALYS!$A$9:$A$3000,$A312)</f>
        <v>0</v>
      </c>
      <c r="AA312" s="10">
        <f>SUMIFS(MERCALYS!$E$9:$E$3000,MERCALYS!$D$9:$D$3000,AA$1,MERCALYS!$A$9:$A$3000,$A312)</f>
        <v>0</v>
      </c>
      <c r="AB312" s="10">
        <f>SUMIFS(MERCALYS!$E$9:$E$3000,MERCALYS!$D$9:$D$3000,AB$1,MERCALYS!$A$9:$A$3000,$A312)</f>
        <v>0</v>
      </c>
      <c r="AC312" s="10">
        <f>SUMIFS(MERCALYS!$E$9:$E$3000,MERCALYS!$D$9:$D$3000,AC$1,MERCALYS!$A$9:$A$3000,$A312)</f>
        <v>0</v>
      </c>
      <c r="AD312" s="10">
        <f>SUMIFS(MERCALYS!$E$9:$E$3000,MERCALYS!$D$9:$D$3000,AD$1,MERCALYS!$A$9:$A$3000,$A312)</f>
        <v>0</v>
      </c>
    </row>
    <row r="313" spans="1:30">
      <c r="A313" s="10" t="str">
        <f>IF(ROW()-1&gt;MAX(MERCALYS!$L$9:$L$3000),"",INDEX(MERCALYS!$A$9:$A$3000,MATCH(ROW()-1,MERCALYS!$L$9:$L$3000,0)))</f>
        <v>0000019120711</v>
      </c>
      <c r="B313" s="10" t="str">
        <f>IF($A313="","",VLOOKUP($A313,MERCALYS!$A$9:$C$3000,3,0))</f>
        <v>P.DODU LONG NUGGET NATUR 200G</v>
      </c>
      <c r="C313" s="10">
        <f>SUMIFS(MERCALYS!$E$9:$E$3000,MERCALYS!$D$9:$D$3000,C$1,MERCALYS!$A$9:$A$3000,$A313)</f>
        <v>0</v>
      </c>
      <c r="D313" s="10">
        <f>SUMIFS(MERCALYS!$E$9:$E$3000,MERCALYS!$D$9:$D$3000,D$1,MERCALYS!$A$9:$A$3000,$A313)</f>
        <v>0</v>
      </c>
      <c r="E313" s="10">
        <f>SUMIFS(MERCALYS!$E$9:$E$3000,MERCALYS!$D$9:$D$3000,E$1,MERCALYS!$A$9:$A$3000,$A313)</f>
        <v>0</v>
      </c>
      <c r="F313" s="10">
        <f>SUMIFS(MERCALYS!$E$9:$E$3000,MERCALYS!$D$9:$D$3000,F$1,MERCALYS!$A$9:$A$3000,$A313)</f>
        <v>0</v>
      </c>
      <c r="G313" s="10">
        <f>SUMIFS(MERCALYS!$E$9:$E$3000,MERCALYS!$D$9:$D$3000,G$1,MERCALYS!$A$9:$A$3000,$A313)</f>
        <v>0</v>
      </c>
      <c r="H313" s="10">
        <f>SUMIFS(MERCALYS!$E$9:$E$3000,MERCALYS!$D$9:$D$3000,H$1,MERCALYS!$A$9:$A$3000,$A313)</f>
        <v>0</v>
      </c>
      <c r="I313" s="10">
        <f>SUMIFS(MERCALYS!$E$9:$E$3000,MERCALYS!$D$9:$D$3000,I$1,MERCALYS!$A$9:$A$3000,$A313)</f>
        <v>0</v>
      </c>
      <c r="J313" s="10">
        <f>SUMIFS(MERCALYS!$E$9:$E$3000,MERCALYS!$D$9:$D$3000,J$1,MERCALYS!$A$9:$A$3000,$A313)</f>
        <v>0</v>
      </c>
      <c r="K313" s="10">
        <f>SUMIFS(MERCALYS!$E$9:$E$3000,MERCALYS!$D$9:$D$3000,K$1,MERCALYS!$A$9:$A$3000,$A313)</f>
        <v>0</v>
      </c>
      <c r="L313" s="10">
        <f>SUMIFS(MERCALYS!$E$9:$E$3000,MERCALYS!$D$9:$D$3000,L$1,MERCALYS!$A$9:$A$3000,$A313)</f>
        <v>0</v>
      </c>
      <c r="M313" s="10">
        <f>SUMIFS(MERCALYS!$E$9:$E$3000,MERCALYS!$D$9:$D$3000,M$1,MERCALYS!$A$9:$A$3000,$A313)</f>
        <v>3</v>
      </c>
      <c r="N313" s="10">
        <f>SUMIFS(MERCALYS!$E$9:$E$3000,MERCALYS!$D$9:$D$3000,N$1,MERCALYS!$A$9:$A$3000,$A313)</f>
        <v>0</v>
      </c>
      <c r="O313" s="10">
        <f>SUMIFS(MERCALYS!$E$9:$E$3000,MERCALYS!$D$9:$D$3000,O$1,MERCALYS!$A$9:$A$3000,$A313)</f>
        <v>0</v>
      </c>
      <c r="P313" s="10">
        <f>SUMIFS(MERCALYS!$E$9:$E$3000,MERCALYS!$D$9:$D$3000,P$1,MERCALYS!$A$9:$A$3000,$A313)</f>
        <v>0</v>
      </c>
      <c r="Q313" s="10">
        <f>SUMIFS(MERCALYS!$E$9:$E$3000,MERCALYS!$D$9:$D$3000,Q$1,MERCALYS!$A$9:$A$3000,$A313)</f>
        <v>0</v>
      </c>
      <c r="R313" s="10">
        <f>SUMIFS(MERCALYS!$E$9:$E$3000,MERCALYS!$D$9:$D$3000,R$1,MERCALYS!$A$9:$A$3000,$A313)</f>
        <v>0</v>
      </c>
      <c r="S313" s="10">
        <f>SUMIFS(MERCALYS!$E$9:$E$3000,MERCALYS!$D$9:$D$3000,S$1,MERCALYS!$A$9:$A$3000,$A313)</f>
        <v>0</v>
      </c>
      <c r="T313" s="10">
        <f>SUMIFS(MERCALYS!$E$9:$E$3000,MERCALYS!$D$9:$D$3000,T$1,MERCALYS!$A$9:$A$3000,$A313)</f>
        <v>0</v>
      </c>
      <c r="U313" s="10">
        <f>SUMIFS(MERCALYS!$E$9:$E$3000,MERCALYS!$D$9:$D$3000,U$1,MERCALYS!$A$9:$A$3000,$A313)</f>
        <v>0</v>
      </c>
      <c r="V313" s="10">
        <f>SUMIFS(MERCALYS!$E$9:$E$3000,MERCALYS!$D$9:$D$3000,V$1,MERCALYS!$A$9:$A$3000,$A313)</f>
        <v>0</v>
      </c>
      <c r="W313" s="10">
        <f>SUMIFS(MERCALYS!$E$9:$E$3000,MERCALYS!$D$9:$D$3000,W$1,MERCALYS!$A$9:$A$3000,$A313)</f>
        <v>0</v>
      </c>
      <c r="X313" s="10">
        <f>SUMIFS(MERCALYS!$E$9:$E$3000,MERCALYS!$D$9:$D$3000,X$1,MERCALYS!$A$9:$A$3000,$A313)</f>
        <v>0</v>
      </c>
      <c r="Y313" s="10">
        <f>SUMIFS(MERCALYS!$E$9:$E$3000,MERCALYS!$D$9:$D$3000,Y$1,MERCALYS!$A$9:$A$3000,$A313)</f>
        <v>0</v>
      </c>
      <c r="Z313" s="10">
        <f>SUMIFS(MERCALYS!$E$9:$E$3000,MERCALYS!$D$9:$D$3000,Z$1,MERCALYS!$A$9:$A$3000,$A313)</f>
        <v>0</v>
      </c>
      <c r="AA313" s="10">
        <f>SUMIFS(MERCALYS!$E$9:$E$3000,MERCALYS!$D$9:$D$3000,AA$1,MERCALYS!$A$9:$A$3000,$A313)</f>
        <v>0</v>
      </c>
      <c r="AB313" s="10">
        <f>SUMIFS(MERCALYS!$E$9:$E$3000,MERCALYS!$D$9:$D$3000,AB$1,MERCALYS!$A$9:$A$3000,$A313)</f>
        <v>0</v>
      </c>
      <c r="AC313" s="10">
        <f>SUMIFS(MERCALYS!$E$9:$E$3000,MERCALYS!$D$9:$D$3000,AC$1,MERCALYS!$A$9:$A$3000,$A313)</f>
        <v>0</v>
      </c>
      <c r="AD313" s="10">
        <f>SUMIFS(MERCALYS!$E$9:$E$3000,MERCALYS!$D$9:$D$3000,AD$1,MERCALYS!$A$9:$A$3000,$A313)</f>
        <v>0</v>
      </c>
    </row>
    <row r="314" spans="1:30">
      <c r="A314" s="10" t="str">
        <f>IF(ROW()-1&gt;MAX(MERCALYS!$L$9:$L$3000),"",INDEX(MERCALYS!$A$9:$A$3000,MATCH(ROW()-1,MERCALYS!$L$9:$L$3000,0)))</f>
        <v>0000019121348</v>
      </c>
      <c r="B314" s="10" t="str">
        <f>IF($A314="","",VLOOKUP($A314,MERCALYS!$A$9:$C$3000,3,0))</f>
        <v>K7 ECONOMIQUE LAPIN 800G</v>
      </c>
      <c r="C314" s="10">
        <f>SUMIFS(MERCALYS!$E$9:$E$3000,MERCALYS!$D$9:$D$3000,C$1,MERCALYS!$A$9:$A$3000,$A314)</f>
        <v>0</v>
      </c>
      <c r="D314" s="10">
        <f>SUMIFS(MERCALYS!$E$9:$E$3000,MERCALYS!$D$9:$D$3000,D$1,MERCALYS!$A$9:$A$3000,$A314)</f>
        <v>0</v>
      </c>
      <c r="E314" s="10">
        <f>SUMIFS(MERCALYS!$E$9:$E$3000,MERCALYS!$D$9:$D$3000,E$1,MERCALYS!$A$9:$A$3000,$A314)</f>
        <v>0.77</v>
      </c>
      <c r="F314" s="10">
        <f>SUMIFS(MERCALYS!$E$9:$E$3000,MERCALYS!$D$9:$D$3000,F$1,MERCALYS!$A$9:$A$3000,$A314)</f>
        <v>0</v>
      </c>
      <c r="G314" s="10">
        <f>SUMIFS(MERCALYS!$E$9:$E$3000,MERCALYS!$D$9:$D$3000,G$1,MERCALYS!$A$9:$A$3000,$A314)</f>
        <v>0</v>
      </c>
      <c r="H314" s="10">
        <f>SUMIFS(MERCALYS!$E$9:$E$3000,MERCALYS!$D$9:$D$3000,H$1,MERCALYS!$A$9:$A$3000,$A314)</f>
        <v>0</v>
      </c>
      <c r="I314" s="10">
        <f>SUMIFS(MERCALYS!$E$9:$E$3000,MERCALYS!$D$9:$D$3000,I$1,MERCALYS!$A$9:$A$3000,$A314)</f>
        <v>0</v>
      </c>
      <c r="J314" s="10">
        <f>SUMIFS(MERCALYS!$E$9:$E$3000,MERCALYS!$D$9:$D$3000,J$1,MERCALYS!$A$9:$A$3000,$A314)</f>
        <v>0</v>
      </c>
      <c r="K314" s="10">
        <f>SUMIFS(MERCALYS!$E$9:$E$3000,MERCALYS!$D$9:$D$3000,K$1,MERCALYS!$A$9:$A$3000,$A314)</f>
        <v>0</v>
      </c>
      <c r="L314" s="10">
        <f>SUMIFS(MERCALYS!$E$9:$E$3000,MERCALYS!$D$9:$D$3000,L$1,MERCALYS!$A$9:$A$3000,$A314)</f>
        <v>0</v>
      </c>
      <c r="M314" s="10">
        <f>SUMIFS(MERCALYS!$E$9:$E$3000,MERCALYS!$D$9:$D$3000,M$1,MERCALYS!$A$9:$A$3000,$A314)</f>
        <v>0</v>
      </c>
      <c r="N314" s="10">
        <f>SUMIFS(MERCALYS!$E$9:$E$3000,MERCALYS!$D$9:$D$3000,N$1,MERCALYS!$A$9:$A$3000,$A314)</f>
        <v>0</v>
      </c>
      <c r="O314" s="10">
        <f>SUMIFS(MERCALYS!$E$9:$E$3000,MERCALYS!$D$9:$D$3000,O$1,MERCALYS!$A$9:$A$3000,$A314)</f>
        <v>0</v>
      </c>
      <c r="P314" s="10">
        <f>SUMIFS(MERCALYS!$E$9:$E$3000,MERCALYS!$D$9:$D$3000,P$1,MERCALYS!$A$9:$A$3000,$A314)</f>
        <v>0</v>
      </c>
      <c r="Q314" s="10">
        <f>SUMIFS(MERCALYS!$E$9:$E$3000,MERCALYS!$D$9:$D$3000,Q$1,MERCALYS!$A$9:$A$3000,$A314)</f>
        <v>0</v>
      </c>
      <c r="R314" s="10">
        <f>SUMIFS(MERCALYS!$E$9:$E$3000,MERCALYS!$D$9:$D$3000,R$1,MERCALYS!$A$9:$A$3000,$A314)</f>
        <v>0</v>
      </c>
      <c r="S314" s="10">
        <f>SUMIFS(MERCALYS!$E$9:$E$3000,MERCALYS!$D$9:$D$3000,S$1,MERCALYS!$A$9:$A$3000,$A314)</f>
        <v>0.85</v>
      </c>
      <c r="T314" s="10">
        <f>SUMIFS(MERCALYS!$E$9:$E$3000,MERCALYS!$D$9:$D$3000,T$1,MERCALYS!$A$9:$A$3000,$A314)</f>
        <v>0</v>
      </c>
      <c r="U314" s="10">
        <f>SUMIFS(MERCALYS!$E$9:$E$3000,MERCALYS!$D$9:$D$3000,U$1,MERCALYS!$A$9:$A$3000,$A314)</f>
        <v>0</v>
      </c>
      <c r="V314" s="10">
        <f>SUMIFS(MERCALYS!$E$9:$E$3000,MERCALYS!$D$9:$D$3000,V$1,MERCALYS!$A$9:$A$3000,$A314)</f>
        <v>0</v>
      </c>
      <c r="W314" s="10">
        <f>SUMIFS(MERCALYS!$E$9:$E$3000,MERCALYS!$D$9:$D$3000,W$1,MERCALYS!$A$9:$A$3000,$A314)</f>
        <v>0</v>
      </c>
      <c r="X314" s="10">
        <f>SUMIFS(MERCALYS!$E$9:$E$3000,MERCALYS!$D$9:$D$3000,X$1,MERCALYS!$A$9:$A$3000,$A314)</f>
        <v>0</v>
      </c>
      <c r="Y314" s="10">
        <f>SUMIFS(MERCALYS!$E$9:$E$3000,MERCALYS!$D$9:$D$3000,Y$1,MERCALYS!$A$9:$A$3000,$A314)</f>
        <v>0</v>
      </c>
      <c r="Z314" s="10">
        <f>SUMIFS(MERCALYS!$E$9:$E$3000,MERCALYS!$D$9:$D$3000,Z$1,MERCALYS!$A$9:$A$3000,$A314)</f>
        <v>0</v>
      </c>
      <c r="AA314" s="10">
        <f>SUMIFS(MERCALYS!$E$9:$E$3000,MERCALYS!$D$9:$D$3000,AA$1,MERCALYS!$A$9:$A$3000,$A314)</f>
        <v>0</v>
      </c>
      <c r="AB314" s="10">
        <f>SUMIFS(MERCALYS!$E$9:$E$3000,MERCALYS!$D$9:$D$3000,AB$1,MERCALYS!$A$9:$A$3000,$A314)</f>
        <v>0</v>
      </c>
      <c r="AC314" s="10">
        <f>SUMIFS(MERCALYS!$E$9:$E$3000,MERCALYS!$D$9:$D$3000,AC$1,MERCALYS!$A$9:$A$3000,$A314)</f>
        <v>1.5</v>
      </c>
      <c r="AD314" s="10">
        <f>SUMIFS(MERCALYS!$E$9:$E$3000,MERCALYS!$D$9:$D$3000,AD$1,MERCALYS!$A$9:$A$3000,$A314)</f>
        <v>0</v>
      </c>
    </row>
    <row r="315" spans="1:30">
      <c r="A315" s="10" t="str">
        <f>IF(ROW()-1&gt;MAX(MERCALYS!$L$9:$L$3000),"",INDEX(MERCALYS!$A$9:$A$3000,MATCH(ROW()-1,MERCALYS!$L$9:$L$3000,0)))</f>
        <v>0000019121663</v>
      </c>
      <c r="B315" s="10" t="str">
        <f>IF($A315="","",VLOOKUP($A315,MERCALYS!$A$9:$C$3000,3,0))</f>
        <v>DELPEYRAT JBON BAYONN A/ENT5K5</v>
      </c>
      <c r="C315" s="10">
        <f>SUMIFS(MERCALYS!$E$9:$E$3000,MERCALYS!$D$9:$D$3000,C$1,MERCALYS!$A$9:$A$3000,$A315)</f>
        <v>0</v>
      </c>
      <c r="D315" s="10">
        <f>SUMIFS(MERCALYS!$E$9:$E$3000,MERCALYS!$D$9:$D$3000,D$1,MERCALYS!$A$9:$A$3000,$A315)</f>
        <v>0</v>
      </c>
      <c r="E315" s="10">
        <f>SUMIFS(MERCALYS!$E$9:$E$3000,MERCALYS!$D$9:$D$3000,E$1,MERCALYS!$A$9:$A$3000,$A315)</f>
        <v>0</v>
      </c>
      <c r="F315" s="10">
        <f>SUMIFS(MERCALYS!$E$9:$E$3000,MERCALYS!$D$9:$D$3000,F$1,MERCALYS!$A$9:$A$3000,$A315)</f>
        <v>0</v>
      </c>
      <c r="G315" s="10">
        <f>SUMIFS(MERCALYS!$E$9:$E$3000,MERCALYS!$D$9:$D$3000,G$1,MERCALYS!$A$9:$A$3000,$A315)</f>
        <v>0</v>
      </c>
      <c r="H315" s="10">
        <f>SUMIFS(MERCALYS!$E$9:$E$3000,MERCALYS!$D$9:$D$3000,H$1,MERCALYS!$A$9:$A$3000,$A315)</f>
        <v>0</v>
      </c>
      <c r="I315" s="10">
        <f>SUMIFS(MERCALYS!$E$9:$E$3000,MERCALYS!$D$9:$D$3000,I$1,MERCALYS!$A$9:$A$3000,$A315)</f>
        <v>0</v>
      </c>
      <c r="J315" s="10">
        <f>SUMIFS(MERCALYS!$E$9:$E$3000,MERCALYS!$D$9:$D$3000,J$1,MERCALYS!$A$9:$A$3000,$A315)</f>
        <v>0</v>
      </c>
      <c r="K315" s="10">
        <f>SUMIFS(MERCALYS!$E$9:$E$3000,MERCALYS!$D$9:$D$3000,K$1,MERCALYS!$A$9:$A$3000,$A315)</f>
        <v>0</v>
      </c>
      <c r="L315" s="10">
        <f>SUMIFS(MERCALYS!$E$9:$E$3000,MERCALYS!$D$9:$D$3000,L$1,MERCALYS!$A$9:$A$3000,$A315)</f>
        <v>0</v>
      </c>
      <c r="M315" s="10">
        <f>SUMIFS(MERCALYS!$E$9:$E$3000,MERCALYS!$D$9:$D$3000,M$1,MERCALYS!$A$9:$A$3000,$A315)</f>
        <v>0</v>
      </c>
      <c r="N315" s="10">
        <f>SUMIFS(MERCALYS!$E$9:$E$3000,MERCALYS!$D$9:$D$3000,N$1,MERCALYS!$A$9:$A$3000,$A315)</f>
        <v>0</v>
      </c>
      <c r="O315" s="10">
        <f>SUMIFS(MERCALYS!$E$9:$E$3000,MERCALYS!$D$9:$D$3000,O$1,MERCALYS!$A$9:$A$3000,$A315)</f>
        <v>0</v>
      </c>
      <c r="P315" s="10">
        <f>SUMIFS(MERCALYS!$E$9:$E$3000,MERCALYS!$D$9:$D$3000,P$1,MERCALYS!$A$9:$A$3000,$A315)</f>
        <v>0</v>
      </c>
      <c r="Q315" s="10">
        <f>SUMIFS(MERCALYS!$E$9:$E$3000,MERCALYS!$D$9:$D$3000,Q$1,MERCALYS!$A$9:$A$3000,$A315)</f>
        <v>0</v>
      </c>
      <c r="R315" s="10">
        <f>SUMIFS(MERCALYS!$E$9:$E$3000,MERCALYS!$D$9:$D$3000,R$1,MERCALYS!$A$9:$A$3000,$A315)</f>
        <v>0</v>
      </c>
      <c r="S315" s="10">
        <f>SUMIFS(MERCALYS!$E$9:$E$3000,MERCALYS!$D$9:$D$3000,S$1,MERCALYS!$A$9:$A$3000,$A315)</f>
        <v>0</v>
      </c>
      <c r="T315" s="10">
        <f>SUMIFS(MERCALYS!$E$9:$E$3000,MERCALYS!$D$9:$D$3000,T$1,MERCALYS!$A$9:$A$3000,$A315)</f>
        <v>0</v>
      </c>
      <c r="U315" s="10">
        <f>SUMIFS(MERCALYS!$E$9:$E$3000,MERCALYS!$D$9:$D$3000,U$1,MERCALYS!$A$9:$A$3000,$A315)</f>
        <v>0.18</v>
      </c>
      <c r="V315" s="10">
        <f>SUMIFS(MERCALYS!$E$9:$E$3000,MERCALYS!$D$9:$D$3000,V$1,MERCALYS!$A$9:$A$3000,$A315)</f>
        <v>0</v>
      </c>
      <c r="W315" s="10">
        <f>SUMIFS(MERCALYS!$E$9:$E$3000,MERCALYS!$D$9:$D$3000,W$1,MERCALYS!$A$9:$A$3000,$A315)</f>
        <v>0</v>
      </c>
      <c r="X315" s="10">
        <f>SUMIFS(MERCALYS!$E$9:$E$3000,MERCALYS!$D$9:$D$3000,X$1,MERCALYS!$A$9:$A$3000,$A315)</f>
        <v>0</v>
      </c>
      <c r="Y315" s="10">
        <f>SUMIFS(MERCALYS!$E$9:$E$3000,MERCALYS!$D$9:$D$3000,Y$1,MERCALYS!$A$9:$A$3000,$A315)</f>
        <v>0</v>
      </c>
      <c r="Z315" s="10">
        <f>SUMIFS(MERCALYS!$E$9:$E$3000,MERCALYS!$D$9:$D$3000,Z$1,MERCALYS!$A$9:$A$3000,$A315)</f>
        <v>0</v>
      </c>
      <c r="AA315" s="10">
        <f>SUMIFS(MERCALYS!$E$9:$E$3000,MERCALYS!$D$9:$D$3000,AA$1,MERCALYS!$A$9:$A$3000,$A315)</f>
        <v>0</v>
      </c>
      <c r="AB315" s="10">
        <f>SUMIFS(MERCALYS!$E$9:$E$3000,MERCALYS!$D$9:$D$3000,AB$1,MERCALYS!$A$9:$A$3000,$A315)</f>
        <v>0</v>
      </c>
      <c r="AC315" s="10">
        <f>SUMIFS(MERCALYS!$E$9:$E$3000,MERCALYS!$D$9:$D$3000,AC$1,MERCALYS!$A$9:$A$3000,$A315)</f>
        <v>0</v>
      </c>
      <c r="AD315" s="10">
        <f>SUMIFS(MERCALYS!$E$9:$E$3000,MERCALYS!$D$9:$D$3000,AD$1,MERCALYS!$A$9:$A$3000,$A315)</f>
        <v>0</v>
      </c>
    </row>
    <row r="316" spans="1:30">
      <c r="A316" s="10" t="str">
        <f>IF(ROW()-1&gt;MAX(MERCALYS!$L$9:$L$3000),"",INDEX(MERCALYS!$A$9:$A$3000,MATCH(ROW()-1,MERCALYS!$L$9:$L$3000,0)))</f>
        <v>0000019121784</v>
      </c>
      <c r="B316" s="10" t="str">
        <f>IF($A316="","",VLOOKUP($A316,MERCALYS!$A$9:$C$3000,3,0))</f>
        <v>DANETTE MOUSS.LIEG.CHOCO 4X80G</v>
      </c>
      <c r="C316" s="10">
        <f>SUMIFS(MERCALYS!$E$9:$E$3000,MERCALYS!$D$9:$D$3000,C$1,MERCALYS!$A$9:$A$3000,$A316)</f>
        <v>0</v>
      </c>
      <c r="D316" s="10">
        <f>SUMIFS(MERCALYS!$E$9:$E$3000,MERCALYS!$D$9:$D$3000,D$1,MERCALYS!$A$9:$A$3000,$A316)</f>
        <v>0</v>
      </c>
      <c r="E316" s="10">
        <f>SUMIFS(MERCALYS!$E$9:$E$3000,MERCALYS!$D$9:$D$3000,E$1,MERCALYS!$A$9:$A$3000,$A316)</f>
        <v>0</v>
      </c>
      <c r="F316" s="10">
        <f>SUMIFS(MERCALYS!$E$9:$E$3000,MERCALYS!$D$9:$D$3000,F$1,MERCALYS!$A$9:$A$3000,$A316)</f>
        <v>0</v>
      </c>
      <c r="G316" s="10">
        <f>SUMIFS(MERCALYS!$E$9:$E$3000,MERCALYS!$D$9:$D$3000,G$1,MERCALYS!$A$9:$A$3000,$A316)</f>
        <v>0</v>
      </c>
      <c r="H316" s="10">
        <f>SUMIFS(MERCALYS!$E$9:$E$3000,MERCALYS!$D$9:$D$3000,H$1,MERCALYS!$A$9:$A$3000,$A316)</f>
        <v>0</v>
      </c>
      <c r="I316" s="10">
        <f>SUMIFS(MERCALYS!$E$9:$E$3000,MERCALYS!$D$9:$D$3000,I$1,MERCALYS!$A$9:$A$3000,$A316)</f>
        <v>0</v>
      </c>
      <c r="J316" s="10">
        <f>SUMIFS(MERCALYS!$E$9:$E$3000,MERCALYS!$D$9:$D$3000,J$1,MERCALYS!$A$9:$A$3000,$A316)</f>
        <v>0</v>
      </c>
      <c r="K316" s="10">
        <f>SUMIFS(MERCALYS!$E$9:$E$3000,MERCALYS!$D$9:$D$3000,K$1,MERCALYS!$A$9:$A$3000,$A316)</f>
        <v>0</v>
      </c>
      <c r="L316" s="10">
        <f>SUMIFS(MERCALYS!$E$9:$E$3000,MERCALYS!$D$9:$D$3000,L$1,MERCALYS!$A$9:$A$3000,$A316)</f>
        <v>0</v>
      </c>
      <c r="M316" s="10">
        <f>SUMIFS(MERCALYS!$E$9:$E$3000,MERCALYS!$D$9:$D$3000,M$1,MERCALYS!$A$9:$A$3000,$A316)</f>
        <v>0</v>
      </c>
      <c r="N316" s="10">
        <f>SUMIFS(MERCALYS!$E$9:$E$3000,MERCALYS!$D$9:$D$3000,N$1,MERCALYS!$A$9:$A$3000,$A316)</f>
        <v>0</v>
      </c>
      <c r="O316" s="10">
        <f>SUMIFS(MERCALYS!$E$9:$E$3000,MERCALYS!$D$9:$D$3000,O$1,MERCALYS!$A$9:$A$3000,$A316)</f>
        <v>0</v>
      </c>
      <c r="P316" s="10">
        <f>SUMIFS(MERCALYS!$E$9:$E$3000,MERCALYS!$D$9:$D$3000,P$1,MERCALYS!$A$9:$A$3000,$A316)</f>
        <v>0</v>
      </c>
      <c r="Q316" s="10">
        <f>SUMIFS(MERCALYS!$E$9:$E$3000,MERCALYS!$D$9:$D$3000,Q$1,MERCALYS!$A$9:$A$3000,$A316)</f>
        <v>0</v>
      </c>
      <c r="R316" s="10">
        <f>SUMIFS(MERCALYS!$E$9:$E$3000,MERCALYS!$D$9:$D$3000,R$1,MERCALYS!$A$9:$A$3000,$A316)</f>
        <v>0</v>
      </c>
      <c r="S316" s="10">
        <f>SUMIFS(MERCALYS!$E$9:$E$3000,MERCALYS!$D$9:$D$3000,S$1,MERCALYS!$A$9:$A$3000,$A316)</f>
        <v>0</v>
      </c>
      <c r="T316" s="10">
        <f>SUMIFS(MERCALYS!$E$9:$E$3000,MERCALYS!$D$9:$D$3000,T$1,MERCALYS!$A$9:$A$3000,$A316)</f>
        <v>0</v>
      </c>
      <c r="U316" s="10">
        <f>SUMIFS(MERCALYS!$E$9:$E$3000,MERCALYS!$D$9:$D$3000,U$1,MERCALYS!$A$9:$A$3000,$A316)</f>
        <v>0</v>
      </c>
      <c r="V316" s="10">
        <f>SUMIFS(MERCALYS!$E$9:$E$3000,MERCALYS!$D$9:$D$3000,V$1,MERCALYS!$A$9:$A$3000,$A316)</f>
        <v>0</v>
      </c>
      <c r="W316" s="10">
        <f>SUMIFS(MERCALYS!$E$9:$E$3000,MERCALYS!$D$9:$D$3000,W$1,MERCALYS!$A$9:$A$3000,$A316)</f>
        <v>0</v>
      </c>
      <c r="X316" s="10">
        <f>SUMIFS(MERCALYS!$E$9:$E$3000,MERCALYS!$D$9:$D$3000,X$1,MERCALYS!$A$9:$A$3000,$A316)</f>
        <v>0</v>
      </c>
      <c r="Y316" s="10">
        <f>SUMIFS(MERCALYS!$E$9:$E$3000,MERCALYS!$D$9:$D$3000,Y$1,MERCALYS!$A$9:$A$3000,$A316)</f>
        <v>0</v>
      </c>
      <c r="Z316" s="10">
        <f>SUMIFS(MERCALYS!$E$9:$E$3000,MERCALYS!$D$9:$D$3000,Z$1,MERCALYS!$A$9:$A$3000,$A316)</f>
        <v>1</v>
      </c>
      <c r="AA316" s="10">
        <f>SUMIFS(MERCALYS!$E$9:$E$3000,MERCALYS!$D$9:$D$3000,AA$1,MERCALYS!$A$9:$A$3000,$A316)</f>
        <v>0</v>
      </c>
      <c r="AB316" s="10">
        <f>SUMIFS(MERCALYS!$E$9:$E$3000,MERCALYS!$D$9:$D$3000,AB$1,MERCALYS!$A$9:$A$3000,$A316)</f>
        <v>0</v>
      </c>
      <c r="AC316" s="10">
        <f>SUMIFS(MERCALYS!$E$9:$E$3000,MERCALYS!$D$9:$D$3000,AC$1,MERCALYS!$A$9:$A$3000,$A316)</f>
        <v>0</v>
      </c>
      <c r="AD316" s="10">
        <f>SUMIFS(MERCALYS!$E$9:$E$3000,MERCALYS!$D$9:$D$3000,AD$1,MERCALYS!$A$9:$A$3000,$A316)</f>
        <v>0</v>
      </c>
    </row>
    <row r="317" spans="1:30">
      <c r="A317" s="10" t="str">
        <f>IF(ROW()-1&gt;MAX(MERCALYS!$L$9:$L$3000),"",INDEX(MERCALYS!$A$9:$A$3000,MATCH(ROW()-1,MERCALYS!$L$9:$L$3000,0)))</f>
        <v>0000019122485</v>
      </c>
      <c r="B317" s="10" t="str">
        <f>IF($A317="","",VLOOKUP($A317,MERCALYS!$A$9:$C$3000,3,0))</f>
        <v>DANY CHOCOLAT 4X100G</v>
      </c>
      <c r="C317" s="10">
        <f>SUMIFS(MERCALYS!$E$9:$E$3000,MERCALYS!$D$9:$D$3000,C$1,MERCALYS!$A$9:$A$3000,$A317)</f>
        <v>0</v>
      </c>
      <c r="D317" s="10">
        <f>SUMIFS(MERCALYS!$E$9:$E$3000,MERCALYS!$D$9:$D$3000,D$1,MERCALYS!$A$9:$A$3000,$A317)</f>
        <v>0</v>
      </c>
      <c r="E317" s="10">
        <f>SUMIFS(MERCALYS!$E$9:$E$3000,MERCALYS!$D$9:$D$3000,E$1,MERCALYS!$A$9:$A$3000,$A317)</f>
        <v>0</v>
      </c>
      <c r="F317" s="10">
        <f>SUMIFS(MERCALYS!$E$9:$E$3000,MERCALYS!$D$9:$D$3000,F$1,MERCALYS!$A$9:$A$3000,$A317)</f>
        <v>0</v>
      </c>
      <c r="G317" s="10">
        <f>SUMIFS(MERCALYS!$E$9:$E$3000,MERCALYS!$D$9:$D$3000,G$1,MERCALYS!$A$9:$A$3000,$A317)</f>
        <v>0</v>
      </c>
      <c r="H317" s="10">
        <f>SUMIFS(MERCALYS!$E$9:$E$3000,MERCALYS!$D$9:$D$3000,H$1,MERCALYS!$A$9:$A$3000,$A317)</f>
        <v>0</v>
      </c>
      <c r="I317" s="10">
        <f>SUMIFS(MERCALYS!$E$9:$E$3000,MERCALYS!$D$9:$D$3000,I$1,MERCALYS!$A$9:$A$3000,$A317)</f>
        <v>0</v>
      </c>
      <c r="J317" s="10">
        <f>SUMIFS(MERCALYS!$E$9:$E$3000,MERCALYS!$D$9:$D$3000,J$1,MERCALYS!$A$9:$A$3000,$A317)</f>
        <v>0</v>
      </c>
      <c r="K317" s="10">
        <f>SUMIFS(MERCALYS!$E$9:$E$3000,MERCALYS!$D$9:$D$3000,K$1,MERCALYS!$A$9:$A$3000,$A317)</f>
        <v>0</v>
      </c>
      <c r="L317" s="10">
        <f>SUMIFS(MERCALYS!$E$9:$E$3000,MERCALYS!$D$9:$D$3000,L$1,MERCALYS!$A$9:$A$3000,$A317)</f>
        <v>1</v>
      </c>
      <c r="M317" s="10">
        <f>SUMIFS(MERCALYS!$E$9:$E$3000,MERCALYS!$D$9:$D$3000,M$1,MERCALYS!$A$9:$A$3000,$A317)</f>
        <v>0</v>
      </c>
      <c r="N317" s="10">
        <f>SUMIFS(MERCALYS!$E$9:$E$3000,MERCALYS!$D$9:$D$3000,N$1,MERCALYS!$A$9:$A$3000,$A317)</f>
        <v>0</v>
      </c>
      <c r="O317" s="10">
        <f>SUMIFS(MERCALYS!$E$9:$E$3000,MERCALYS!$D$9:$D$3000,O$1,MERCALYS!$A$9:$A$3000,$A317)</f>
        <v>0</v>
      </c>
      <c r="P317" s="10">
        <f>SUMIFS(MERCALYS!$E$9:$E$3000,MERCALYS!$D$9:$D$3000,P$1,MERCALYS!$A$9:$A$3000,$A317)</f>
        <v>0</v>
      </c>
      <c r="Q317" s="10">
        <f>SUMIFS(MERCALYS!$E$9:$E$3000,MERCALYS!$D$9:$D$3000,Q$1,MERCALYS!$A$9:$A$3000,$A317)</f>
        <v>0</v>
      </c>
      <c r="R317" s="10">
        <f>SUMIFS(MERCALYS!$E$9:$E$3000,MERCALYS!$D$9:$D$3000,R$1,MERCALYS!$A$9:$A$3000,$A317)</f>
        <v>0</v>
      </c>
      <c r="S317" s="10">
        <f>SUMIFS(MERCALYS!$E$9:$E$3000,MERCALYS!$D$9:$D$3000,S$1,MERCALYS!$A$9:$A$3000,$A317)</f>
        <v>0</v>
      </c>
      <c r="T317" s="10">
        <f>SUMIFS(MERCALYS!$E$9:$E$3000,MERCALYS!$D$9:$D$3000,T$1,MERCALYS!$A$9:$A$3000,$A317)</f>
        <v>1</v>
      </c>
      <c r="U317" s="10">
        <f>SUMIFS(MERCALYS!$E$9:$E$3000,MERCALYS!$D$9:$D$3000,U$1,MERCALYS!$A$9:$A$3000,$A317)</f>
        <v>0</v>
      </c>
      <c r="V317" s="10">
        <f>SUMIFS(MERCALYS!$E$9:$E$3000,MERCALYS!$D$9:$D$3000,V$1,MERCALYS!$A$9:$A$3000,$A317)</f>
        <v>0</v>
      </c>
      <c r="W317" s="10">
        <f>SUMIFS(MERCALYS!$E$9:$E$3000,MERCALYS!$D$9:$D$3000,W$1,MERCALYS!$A$9:$A$3000,$A317)</f>
        <v>0</v>
      </c>
      <c r="X317" s="10">
        <f>SUMIFS(MERCALYS!$E$9:$E$3000,MERCALYS!$D$9:$D$3000,X$1,MERCALYS!$A$9:$A$3000,$A317)</f>
        <v>0</v>
      </c>
      <c r="Y317" s="10">
        <f>SUMIFS(MERCALYS!$E$9:$E$3000,MERCALYS!$D$9:$D$3000,Y$1,MERCALYS!$A$9:$A$3000,$A317)</f>
        <v>0</v>
      </c>
      <c r="Z317" s="10">
        <f>SUMIFS(MERCALYS!$E$9:$E$3000,MERCALYS!$D$9:$D$3000,Z$1,MERCALYS!$A$9:$A$3000,$A317)</f>
        <v>0</v>
      </c>
      <c r="AA317" s="10">
        <f>SUMIFS(MERCALYS!$E$9:$E$3000,MERCALYS!$D$9:$D$3000,AA$1,MERCALYS!$A$9:$A$3000,$A317)</f>
        <v>0</v>
      </c>
      <c r="AB317" s="10">
        <f>SUMIFS(MERCALYS!$E$9:$E$3000,MERCALYS!$D$9:$D$3000,AB$1,MERCALYS!$A$9:$A$3000,$A317)</f>
        <v>0</v>
      </c>
      <c r="AC317" s="10">
        <f>SUMIFS(MERCALYS!$E$9:$E$3000,MERCALYS!$D$9:$D$3000,AC$1,MERCALYS!$A$9:$A$3000,$A317)</f>
        <v>0</v>
      </c>
      <c r="AD317" s="10">
        <f>SUMIFS(MERCALYS!$E$9:$E$3000,MERCALYS!$D$9:$D$3000,AD$1,MERCALYS!$A$9:$A$3000,$A317)</f>
        <v>0</v>
      </c>
    </row>
    <row r="318" spans="1:30">
      <c r="A318" s="10" t="str">
        <f>IF(ROW()-1&gt;MAX(MERCALYS!$L$9:$L$3000),"",INDEX(MERCALYS!$A$9:$A$3000,MATCH(ROW()-1,MERCALYS!$L$9:$L$3000,0)))</f>
        <v>0000019122519</v>
      </c>
      <c r="B318" s="10" t="str">
        <f>IF($A318="","",VLOOKUP($A318,MERCALYS!$A$9:$C$3000,3,0))</f>
        <v>GERVAIS PTIT FRAIS 3,6% 12X60G</v>
      </c>
      <c r="C318" s="10">
        <f>SUMIFS(MERCALYS!$E$9:$E$3000,MERCALYS!$D$9:$D$3000,C$1,MERCALYS!$A$9:$A$3000,$A318)</f>
        <v>0</v>
      </c>
      <c r="D318" s="10">
        <f>SUMIFS(MERCALYS!$E$9:$E$3000,MERCALYS!$D$9:$D$3000,D$1,MERCALYS!$A$9:$A$3000,$A318)</f>
        <v>0</v>
      </c>
      <c r="E318" s="10">
        <f>SUMIFS(MERCALYS!$E$9:$E$3000,MERCALYS!$D$9:$D$3000,E$1,MERCALYS!$A$9:$A$3000,$A318)</f>
        <v>0</v>
      </c>
      <c r="F318" s="10">
        <f>SUMIFS(MERCALYS!$E$9:$E$3000,MERCALYS!$D$9:$D$3000,F$1,MERCALYS!$A$9:$A$3000,$A318)</f>
        <v>0</v>
      </c>
      <c r="G318" s="10">
        <f>SUMIFS(MERCALYS!$E$9:$E$3000,MERCALYS!$D$9:$D$3000,G$1,MERCALYS!$A$9:$A$3000,$A318)</f>
        <v>0</v>
      </c>
      <c r="H318" s="10">
        <f>SUMIFS(MERCALYS!$E$9:$E$3000,MERCALYS!$D$9:$D$3000,H$1,MERCALYS!$A$9:$A$3000,$A318)</f>
        <v>0</v>
      </c>
      <c r="I318" s="10">
        <f>SUMIFS(MERCALYS!$E$9:$E$3000,MERCALYS!$D$9:$D$3000,I$1,MERCALYS!$A$9:$A$3000,$A318)</f>
        <v>0</v>
      </c>
      <c r="J318" s="10">
        <f>SUMIFS(MERCALYS!$E$9:$E$3000,MERCALYS!$D$9:$D$3000,J$1,MERCALYS!$A$9:$A$3000,$A318)</f>
        <v>0</v>
      </c>
      <c r="K318" s="10">
        <f>SUMIFS(MERCALYS!$E$9:$E$3000,MERCALYS!$D$9:$D$3000,K$1,MERCALYS!$A$9:$A$3000,$A318)</f>
        <v>0</v>
      </c>
      <c r="L318" s="10">
        <f>SUMIFS(MERCALYS!$E$9:$E$3000,MERCALYS!$D$9:$D$3000,L$1,MERCALYS!$A$9:$A$3000,$A318)</f>
        <v>0</v>
      </c>
      <c r="M318" s="10">
        <f>SUMIFS(MERCALYS!$E$9:$E$3000,MERCALYS!$D$9:$D$3000,M$1,MERCALYS!$A$9:$A$3000,$A318)</f>
        <v>0</v>
      </c>
      <c r="N318" s="10">
        <f>SUMIFS(MERCALYS!$E$9:$E$3000,MERCALYS!$D$9:$D$3000,N$1,MERCALYS!$A$9:$A$3000,$A318)</f>
        <v>0</v>
      </c>
      <c r="O318" s="10">
        <f>SUMIFS(MERCALYS!$E$9:$E$3000,MERCALYS!$D$9:$D$3000,O$1,MERCALYS!$A$9:$A$3000,$A318)</f>
        <v>0</v>
      </c>
      <c r="P318" s="10">
        <f>SUMIFS(MERCALYS!$E$9:$E$3000,MERCALYS!$D$9:$D$3000,P$1,MERCALYS!$A$9:$A$3000,$A318)</f>
        <v>0</v>
      </c>
      <c r="Q318" s="10">
        <f>SUMIFS(MERCALYS!$E$9:$E$3000,MERCALYS!$D$9:$D$3000,Q$1,MERCALYS!$A$9:$A$3000,$A318)</f>
        <v>0</v>
      </c>
      <c r="R318" s="10">
        <f>SUMIFS(MERCALYS!$E$9:$E$3000,MERCALYS!$D$9:$D$3000,R$1,MERCALYS!$A$9:$A$3000,$A318)</f>
        <v>0</v>
      </c>
      <c r="S318" s="10">
        <f>SUMIFS(MERCALYS!$E$9:$E$3000,MERCALYS!$D$9:$D$3000,S$1,MERCALYS!$A$9:$A$3000,$A318)</f>
        <v>0</v>
      </c>
      <c r="T318" s="10">
        <f>SUMIFS(MERCALYS!$E$9:$E$3000,MERCALYS!$D$9:$D$3000,T$1,MERCALYS!$A$9:$A$3000,$A318)</f>
        <v>0</v>
      </c>
      <c r="U318" s="10">
        <f>SUMIFS(MERCALYS!$E$9:$E$3000,MERCALYS!$D$9:$D$3000,U$1,MERCALYS!$A$9:$A$3000,$A318)</f>
        <v>1</v>
      </c>
      <c r="V318" s="10">
        <f>SUMIFS(MERCALYS!$E$9:$E$3000,MERCALYS!$D$9:$D$3000,V$1,MERCALYS!$A$9:$A$3000,$A318)</f>
        <v>0</v>
      </c>
      <c r="W318" s="10">
        <f>SUMIFS(MERCALYS!$E$9:$E$3000,MERCALYS!$D$9:$D$3000,W$1,MERCALYS!$A$9:$A$3000,$A318)</f>
        <v>0</v>
      </c>
      <c r="X318" s="10">
        <f>SUMIFS(MERCALYS!$E$9:$E$3000,MERCALYS!$D$9:$D$3000,X$1,MERCALYS!$A$9:$A$3000,$A318)</f>
        <v>0</v>
      </c>
      <c r="Y318" s="10">
        <f>SUMIFS(MERCALYS!$E$9:$E$3000,MERCALYS!$D$9:$D$3000,Y$1,MERCALYS!$A$9:$A$3000,$A318)</f>
        <v>0</v>
      </c>
      <c r="Z318" s="10">
        <f>SUMIFS(MERCALYS!$E$9:$E$3000,MERCALYS!$D$9:$D$3000,Z$1,MERCALYS!$A$9:$A$3000,$A318)</f>
        <v>0</v>
      </c>
      <c r="AA318" s="10">
        <f>SUMIFS(MERCALYS!$E$9:$E$3000,MERCALYS!$D$9:$D$3000,AA$1,MERCALYS!$A$9:$A$3000,$A318)</f>
        <v>0</v>
      </c>
      <c r="AB318" s="10">
        <f>SUMIFS(MERCALYS!$E$9:$E$3000,MERCALYS!$D$9:$D$3000,AB$1,MERCALYS!$A$9:$A$3000,$A318)</f>
        <v>0</v>
      </c>
      <c r="AC318" s="10">
        <f>SUMIFS(MERCALYS!$E$9:$E$3000,MERCALYS!$D$9:$D$3000,AC$1,MERCALYS!$A$9:$A$3000,$A318)</f>
        <v>0</v>
      </c>
      <c r="AD318" s="10">
        <f>SUMIFS(MERCALYS!$E$9:$E$3000,MERCALYS!$D$9:$D$3000,AD$1,MERCALYS!$A$9:$A$3000,$A318)</f>
        <v>0</v>
      </c>
    </row>
    <row r="319" spans="1:30">
      <c r="A319" s="10" t="str">
        <f>IF(ROW()-1&gt;MAX(MERCALYS!$L$9:$L$3000),"",INDEX(MERCALYS!$A$9:$A$3000,MATCH(ROW()-1,MERCALYS!$L$9:$L$3000,0)))</f>
        <v>0000019122583</v>
      </c>
      <c r="B319" s="10" t="str">
        <f>IF($A319="","",VLOOKUP($A319,MERCALYS!$A$9:$C$3000,3,0))</f>
        <v>MACHE ET FRISEE 150GR</v>
      </c>
      <c r="C319" s="10">
        <f>SUMIFS(MERCALYS!$E$9:$E$3000,MERCALYS!$D$9:$D$3000,C$1,MERCALYS!$A$9:$A$3000,$A319)</f>
        <v>0</v>
      </c>
      <c r="D319" s="10">
        <f>SUMIFS(MERCALYS!$E$9:$E$3000,MERCALYS!$D$9:$D$3000,D$1,MERCALYS!$A$9:$A$3000,$A319)</f>
        <v>0</v>
      </c>
      <c r="E319" s="10">
        <f>SUMIFS(MERCALYS!$E$9:$E$3000,MERCALYS!$D$9:$D$3000,E$1,MERCALYS!$A$9:$A$3000,$A319)</f>
        <v>5</v>
      </c>
      <c r="F319" s="10">
        <f>SUMIFS(MERCALYS!$E$9:$E$3000,MERCALYS!$D$9:$D$3000,F$1,MERCALYS!$A$9:$A$3000,$A319)</f>
        <v>0</v>
      </c>
      <c r="G319" s="10">
        <f>SUMIFS(MERCALYS!$E$9:$E$3000,MERCALYS!$D$9:$D$3000,G$1,MERCALYS!$A$9:$A$3000,$A319)</f>
        <v>0</v>
      </c>
      <c r="H319" s="10">
        <f>SUMIFS(MERCALYS!$E$9:$E$3000,MERCALYS!$D$9:$D$3000,H$1,MERCALYS!$A$9:$A$3000,$A319)</f>
        <v>0</v>
      </c>
      <c r="I319" s="10">
        <f>SUMIFS(MERCALYS!$E$9:$E$3000,MERCALYS!$D$9:$D$3000,I$1,MERCALYS!$A$9:$A$3000,$A319)</f>
        <v>0</v>
      </c>
      <c r="J319" s="10">
        <f>SUMIFS(MERCALYS!$E$9:$E$3000,MERCALYS!$D$9:$D$3000,J$1,MERCALYS!$A$9:$A$3000,$A319)</f>
        <v>0</v>
      </c>
      <c r="K319" s="10">
        <f>SUMIFS(MERCALYS!$E$9:$E$3000,MERCALYS!$D$9:$D$3000,K$1,MERCALYS!$A$9:$A$3000,$A319)</f>
        <v>0</v>
      </c>
      <c r="L319" s="10">
        <f>SUMIFS(MERCALYS!$E$9:$E$3000,MERCALYS!$D$9:$D$3000,L$1,MERCALYS!$A$9:$A$3000,$A319)</f>
        <v>0</v>
      </c>
      <c r="M319" s="10">
        <f>SUMIFS(MERCALYS!$E$9:$E$3000,MERCALYS!$D$9:$D$3000,M$1,MERCALYS!$A$9:$A$3000,$A319)</f>
        <v>0</v>
      </c>
      <c r="N319" s="10">
        <f>SUMIFS(MERCALYS!$E$9:$E$3000,MERCALYS!$D$9:$D$3000,N$1,MERCALYS!$A$9:$A$3000,$A319)</f>
        <v>0</v>
      </c>
      <c r="O319" s="10">
        <f>SUMIFS(MERCALYS!$E$9:$E$3000,MERCALYS!$D$9:$D$3000,O$1,MERCALYS!$A$9:$A$3000,$A319)</f>
        <v>2</v>
      </c>
      <c r="P319" s="10">
        <f>SUMIFS(MERCALYS!$E$9:$E$3000,MERCALYS!$D$9:$D$3000,P$1,MERCALYS!$A$9:$A$3000,$A319)</f>
        <v>0</v>
      </c>
      <c r="Q319" s="10">
        <f>SUMIFS(MERCALYS!$E$9:$E$3000,MERCALYS!$D$9:$D$3000,Q$1,MERCALYS!$A$9:$A$3000,$A319)</f>
        <v>0</v>
      </c>
      <c r="R319" s="10">
        <f>SUMIFS(MERCALYS!$E$9:$E$3000,MERCALYS!$D$9:$D$3000,R$1,MERCALYS!$A$9:$A$3000,$A319)</f>
        <v>0</v>
      </c>
      <c r="S319" s="10">
        <f>SUMIFS(MERCALYS!$E$9:$E$3000,MERCALYS!$D$9:$D$3000,S$1,MERCALYS!$A$9:$A$3000,$A319)</f>
        <v>0</v>
      </c>
      <c r="T319" s="10">
        <f>SUMIFS(MERCALYS!$E$9:$E$3000,MERCALYS!$D$9:$D$3000,T$1,MERCALYS!$A$9:$A$3000,$A319)</f>
        <v>0</v>
      </c>
      <c r="U319" s="10">
        <f>SUMIFS(MERCALYS!$E$9:$E$3000,MERCALYS!$D$9:$D$3000,U$1,MERCALYS!$A$9:$A$3000,$A319)</f>
        <v>0</v>
      </c>
      <c r="V319" s="10">
        <f>SUMIFS(MERCALYS!$E$9:$E$3000,MERCALYS!$D$9:$D$3000,V$1,MERCALYS!$A$9:$A$3000,$A319)</f>
        <v>3</v>
      </c>
      <c r="W319" s="10">
        <f>SUMIFS(MERCALYS!$E$9:$E$3000,MERCALYS!$D$9:$D$3000,W$1,MERCALYS!$A$9:$A$3000,$A319)</f>
        <v>0</v>
      </c>
      <c r="X319" s="10">
        <f>SUMIFS(MERCALYS!$E$9:$E$3000,MERCALYS!$D$9:$D$3000,X$1,MERCALYS!$A$9:$A$3000,$A319)</f>
        <v>0</v>
      </c>
      <c r="Y319" s="10">
        <f>SUMIFS(MERCALYS!$E$9:$E$3000,MERCALYS!$D$9:$D$3000,Y$1,MERCALYS!$A$9:$A$3000,$A319)</f>
        <v>0</v>
      </c>
      <c r="Z319" s="10">
        <f>SUMIFS(MERCALYS!$E$9:$E$3000,MERCALYS!$D$9:$D$3000,Z$1,MERCALYS!$A$9:$A$3000,$A319)</f>
        <v>0</v>
      </c>
      <c r="AA319" s="10">
        <f>SUMIFS(MERCALYS!$E$9:$E$3000,MERCALYS!$D$9:$D$3000,AA$1,MERCALYS!$A$9:$A$3000,$A319)</f>
        <v>0</v>
      </c>
      <c r="AB319" s="10">
        <f>SUMIFS(MERCALYS!$E$9:$E$3000,MERCALYS!$D$9:$D$3000,AB$1,MERCALYS!$A$9:$A$3000,$A319)</f>
        <v>0</v>
      </c>
      <c r="AC319" s="10">
        <f>SUMIFS(MERCALYS!$E$9:$E$3000,MERCALYS!$D$9:$D$3000,AC$1,MERCALYS!$A$9:$A$3000,$A319)</f>
        <v>5</v>
      </c>
      <c r="AD319" s="10">
        <f>SUMIFS(MERCALYS!$E$9:$E$3000,MERCALYS!$D$9:$D$3000,AD$1,MERCALYS!$A$9:$A$3000,$A319)</f>
        <v>0</v>
      </c>
    </row>
    <row r="320" spans="1:30">
      <c r="A320" s="10" t="str">
        <f>IF(ROW()-1&gt;MAX(MERCALYS!$L$9:$L$3000),"",INDEX(MERCALYS!$A$9:$A$3000,MATCH(ROW()-1,MERCALYS!$L$9:$L$3000,0)))</f>
        <v>0000019125220</v>
      </c>
      <c r="B320" s="10" t="str">
        <f>IF($A320="","",VLOOKUP($A320,MERCALYS!$A$9:$C$3000,3,0))</f>
        <v>CHAB.COEUR DE MIE NATURE 500 G</v>
      </c>
      <c r="C320" s="10">
        <f>SUMIFS(MERCALYS!$E$9:$E$3000,MERCALYS!$D$9:$D$3000,C$1,MERCALYS!$A$9:$A$3000,$A320)</f>
        <v>0</v>
      </c>
      <c r="D320" s="10">
        <f>SUMIFS(MERCALYS!$E$9:$E$3000,MERCALYS!$D$9:$D$3000,D$1,MERCALYS!$A$9:$A$3000,$A320)</f>
        <v>0</v>
      </c>
      <c r="E320" s="10">
        <f>SUMIFS(MERCALYS!$E$9:$E$3000,MERCALYS!$D$9:$D$3000,E$1,MERCALYS!$A$9:$A$3000,$A320)</f>
        <v>0</v>
      </c>
      <c r="F320" s="10">
        <f>SUMIFS(MERCALYS!$E$9:$E$3000,MERCALYS!$D$9:$D$3000,F$1,MERCALYS!$A$9:$A$3000,$A320)</f>
        <v>1</v>
      </c>
      <c r="G320" s="10">
        <f>SUMIFS(MERCALYS!$E$9:$E$3000,MERCALYS!$D$9:$D$3000,G$1,MERCALYS!$A$9:$A$3000,$A320)</f>
        <v>0</v>
      </c>
      <c r="H320" s="10">
        <f>SUMIFS(MERCALYS!$E$9:$E$3000,MERCALYS!$D$9:$D$3000,H$1,MERCALYS!$A$9:$A$3000,$A320)</f>
        <v>0</v>
      </c>
      <c r="I320" s="10">
        <f>SUMIFS(MERCALYS!$E$9:$E$3000,MERCALYS!$D$9:$D$3000,I$1,MERCALYS!$A$9:$A$3000,$A320)</f>
        <v>0</v>
      </c>
      <c r="J320" s="10">
        <f>SUMIFS(MERCALYS!$E$9:$E$3000,MERCALYS!$D$9:$D$3000,J$1,MERCALYS!$A$9:$A$3000,$A320)</f>
        <v>0</v>
      </c>
      <c r="K320" s="10">
        <f>SUMIFS(MERCALYS!$E$9:$E$3000,MERCALYS!$D$9:$D$3000,K$1,MERCALYS!$A$9:$A$3000,$A320)</f>
        <v>0</v>
      </c>
      <c r="L320" s="10">
        <f>SUMIFS(MERCALYS!$E$9:$E$3000,MERCALYS!$D$9:$D$3000,L$1,MERCALYS!$A$9:$A$3000,$A320)</f>
        <v>0</v>
      </c>
      <c r="M320" s="10">
        <f>SUMIFS(MERCALYS!$E$9:$E$3000,MERCALYS!$D$9:$D$3000,M$1,MERCALYS!$A$9:$A$3000,$A320)</f>
        <v>0</v>
      </c>
      <c r="N320" s="10">
        <f>SUMIFS(MERCALYS!$E$9:$E$3000,MERCALYS!$D$9:$D$3000,N$1,MERCALYS!$A$9:$A$3000,$A320)</f>
        <v>0</v>
      </c>
      <c r="O320" s="10">
        <f>SUMIFS(MERCALYS!$E$9:$E$3000,MERCALYS!$D$9:$D$3000,O$1,MERCALYS!$A$9:$A$3000,$A320)</f>
        <v>0</v>
      </c>
      <c r="P320" s="10">
        <f>SUMIFS(MERCALYS!$E$9:$E$3000,MERCALYS!$D$9:$D$3000,P$1,MERCALYS!$A$9:$A$3000,$A320)</f>
        <v>0</v>
      </c>
      <c r="Q320" s="10">
        <f>SUMIFS(MERCALYS!$E$9:$E$3000,MERCALYS!$D$9:$D$3000,Q$1,MERCALYS!$A$9:$A$3000,$A320)</f>
        <v>0</v>
      </c>
      <c r="R320" s="10">
        <f>SUMIFS(MERCALYS!$E$9:$E$3000,MERCALYS!$D$9:$D$3000,R$1,MERCALYS!$A$9:$A$3000,$A320)</f>
        <v>0</v>
      </c>
      <c r="S320" s="10">
        <f>SUMIFS(MERCALYS!$E$9:$E$3000,MERCALYS!$D$9:$D$3000,S$1,MERCALYS!$A$9:$A$3000,$A320)</f>
        <v>0</v>
      </c>
      <c r="T320" s="10">
        <f>SUMIFS(MERCALYS!$E$9:$E$3000,MERCALYS!$D$9:$D$3000,T$1,MERCALYS!$A$9:$A$3000,$A320)</f>
        <v>1</v>
      </c>
      <c r="U320" s="10">
        <f>SUMIFS(MERCALYS!$E$9:$E$3000,MERCALYS!$D$9:$D$3000,U$1,MERCALYS!$A$9:$A$3000,$A320)</f>
        <v>0</v>
      </c>
      <c r="V320" s="10">
        <f>SUMIFS(MERCALYS!$E$9:$E$3000,MERCALYS!$D$9:$D$3000,V$1,MERCALYS!$A$9:$A$3000,$A320)</f>
        <v>0</v>
      </c>
      <c r="W320" s="10">
        <f>SUMIFS(MERCALYS!$E$9:$E$3000,MERCALYS!$D$9:$D$3000,W$1,MERCALYS!$A$9:$A$3000,$A320)</f>
        <v>0</v>
      </c>
      <c r="X320" s="10">
        <f>SUMIFS(MERCALYS!$E$9:$E$3000,MERCALYS!$D$9:$D$3000,X$1,MERCALYS!$A$9:$A$3000,$A320)</f>
        <v>0</v>
      </c>
      <c r="Y320" s="10">
        <f>SUMIFS(MERCALYS!$E$9:$E$3000,MERCALYS!$D$9:$D$3000,Y$1,MERCALYS!$A$9:$A$3000,$A320)</f>
        <v>0</v>
      </c>
      <c r="Z320" s="10">
        <f>SUMIFS(MERCALYS!$E$9:$E$3000,MERCALYS!$D$9:$D$3000,Z$1,MERCALYS!$A$9:$A$3000,$A320)</f>
        <v>0</v>
      </c>
      <c r="AA320" s="10">
        <f>SUMIFS(MERCALYS!$E$9:$E$3000,MERCALYS!$D$9:$D$3000,AA$1,MERCALYS!$A$9:$A$3000,$A320)</f>
        <v>0</v>
      </c>
      <c r="AB320" s="10">
        <f>SUMIFS(MERCALYS!$E$9:$E$3000,MERCALYS!$D$9:$D$3000,AB$1,MERCALYS!$A$9:$A$3000,$A320)</f>
        <v>0</v>
      </c>
      <c r="AC320" s="10">
        <f>SUMIFS(MERCALYS!$E$9:$E$3000,MERCALYS!$D$9:$D$3000,AC$1,MERCALYS!$A$9:$A$3000,$A320)</f>
        <v>0</v>
      </c>
      <c r="AD320" s="10">
        <f>SUMIFS(MERCALYS!$E$9:$E$3000,MERCALYS!$D$9:$D$3000,AD$1,MERCALYS!$A$9:$A$3000,$A320)</f>
        <v>0</v>
      </c>
    </row>
    <row r="321" spans="1:30">
      <c r="A321" s="10" t="str">
        <f>IF(ROW()-1&gt;MAX(MERCALYS!$L$9:$L$3000),"",INDEX(MERCALYS!$A$9:$A$3000,MATCH(ROW()-1,MERCALYS!$L$9:$L$3000,0)))</f>
        <v>0000019125742</v>
      </c>
      <c r="B321" s="10" t="str">
        <f>IF($A321="","",VLOOKUP($A321,MERCALYS!$A$9:$C$3000,3,0))</f>
        <v>GROS PATE BRETON ROTI FOUR 8KG</v>
      </c>
      <c r="C321" s="10">
        <f>SUMIFS(MERCALYS!$E$9:$E$3000,MERCALYS!$D$9:$D$3000,C$1,MERCALYS!$A$9:$A$3000,$A321)</f>
        <v>0</v>
      </c>
      <c r="D321" s="10">
        <f>SUMIFS(MERCALYS!$E$9:$E$3000,MERCALYS!$D$9:$D$3000,D$1,MERCALYS!$A$9:$A$3000,$A321)</f>
        <v>0</v>
      </c>
      <c r="E321" s="10">
        <f>SUMIFS(MERCALYS!$E$9:$E$3000,MERCALYS!$D$9:$D$3000,E$1,MERCALYS!$A$9:$A$3000,$A321)</f>
        <v>0</v>
      </c>
      <c r="F321" s="10">
        <f>SUMIFS(MERCALYS!$E$9:$E$3000,MERCALYS!$D$9:$D$3000,F$1,MERCALYS!$A$9:$A$3000,$A321)</f>
        <v>0</v>
      </c>
      <c r="G321" s="10">
        <f>SUMIFS(MERCALYS!$E$9:$E$3000,MERCALYS!$D$9:$D$3000,G$1,MERCALYS!$A$9:$A$3000,$A321)</f>
        <v>0</v>
      </c>
      <c r="H321" s="10">
        <f>SUMIFS(MERCALYS!$E$9:$E$3000,MERCALYS!$D$9:$D$3000,H$1,MERCALYS!$A$9:$A$3000,$A321)</f>
        <v>0</v>
      </c>
      <c r="I321" s="10">
        <f>SUMIFS(MERCALYS!$E$9:$E$3000,MERCALYS!$D$9:$D$3000,I$1,MERCALYS!$A$9:$A$3000,$A321)</f>
        <v>0</v>
      </c>
      <c r="J321" s="10">
        <f>SUMIFS(MERCALYS!$E$9:$E$3000,MERCALYS!$D$9:$D$3000,J$1,MERCALYS!$A$9:$A$3000,$A321)</f>
        <v>0</v>
      </c>
      <c r="K321" s="10">
        <f>SUMIFS(MERCALYS!$E$9:$E$3000,MERCALYS!$D$9:$D$3000,K$1,MERCALYS!$A$9:$A$3000,$A321)</f>
        <v>0</v>
      </c>
      <c r="L321" s="10">
        <f>SUMIFS(MERCALYS!$E$9:$E$3000,MERCALYS!$D$9:$D$3000,L$1,MERCALYS!$A$9:$A$3000,$A321)</f>
        <v>0</v>
      </c>
      <c r="M321" s="10">
        <f>SUMIFS(MERCALYS!$E$9:$E$3000,MERCALYS!$D$9:$D$3000,M$1,MERCALYS!$A$9:$A$3000,$A321)</f>
        <v>0</v>
      </c>
      <c r="N321" s="10">
        <f>SUMIFS(MERCALYS!$E$9:$E$3000,MERCALYS!$D$9:$D$3000,N$1,MERCALYS!$A$9:$A$3000,$A321)</f>
        <v>0</v>
      </c>
      <c r="O321" s="10">
        <f>SUMIFS(MERCALYS!$E$9:$E$3000,MERCALYS!$D$9:$D$3000,O$1,MERCALYS!$A$9:$A$3000,$A321)</f>
        <v>0</v>
      </c>
      <c r="P321" s="10">
        <f>SUMIFS(MERCALYS!$E$9:$E$3000,MERCALYS!$D$9:$D$3000,P$1,MERCALYS!$A$9:$A$3000,$A321)</f>
        <v>0</v>
      </c>
      <c r="Q321" s="10">
        <f>SUMIFS(MERCALYS!$E$9:$E$3000,MERCALYS!$D$9:$D$3000,Q$1,MERCALYS!$A$9:$A$3000,$A321)</f>
        <v>0</v>
      </c>
      <c r="R321" s="10">
        <f>SUMIFS(MERCALYS!$E$9:$E$3000,MERCALYS!$D$9:$D$3000,R$1,MERCALYS!$A$9:$A$3000,$A321)</f>
        <v>0</v>
      </c>
      <c r="S321" s="10">
        <f>SUMIFS(MERCALYS!$E$9:$E$3000,MERCALYS!$D$9:$D$3000,S$1,MERCALYS!$A$9:$A$3000,$A321)</f>
        <v>0.12</v>
      </c>
      <c r="T321" s="10">
        <f>SUMIFS(MERCALYS!$E$9:$E$3000,MERCALYS!$D$9:$D$3000,T$1,MERCALYS!$A$9:$A$3000,$A321)</f>
        <v>0</v>
      </c>
      <c r="U321" s="10">
        <f>SUMIFS(MERCALYS!$E$9:$E$3000,MERCALYS!$D$9:$D$3000,U$1,MERCALYS!$A$9:$A$3000,$A321)</f>
        <v>0</v>
      </c>
      <c r="V321" s="10">
        <f>SUMIFS(MERCALYS!$E$9:$E$3000,MERCALYS!$D$9:$D$3000,V$1,MERCALYS!$A$9:$A$3000,$A321)</f>
        <v>0</v>
      </c>
      <c r="W321" s="10">
        <f>SUMIFS(MERCALYS!$E$9:$E$3000,MERCALYS!$D$9:$D$3000,W$1,MERCALYS!$A$9:$A$3000,$A321)</f>
        <v>0</v>
      </c>
      <c r="X321" s="10">
        <f>SUMIFS(MERCALYS!$E$9:$E$3000,MERCALYS!$D$9:$D$3000,X$1,MERCALYS!$A$9:$A$3000,$A321)</f>
        <v>0</v>
      </c>
      <c r="Y321" s="10">
        <f>SUMIFS(MERCALYS!$E$9:$E$3000,MERCALYS!$D$9:$D$3000,Y$1,MERCALYS!$A$9:$A$3000,$A321)</f>
        <v>0</v>
      </c>
      <c r="Z321" s="10">
        <f>SUMIFS(MERCALYS!$E$9:$E$3000,MERCALYS!$D$9:$D$3000,Z$1,MERCALYS!$A$9:$A$3000,$A321)</f>
        <v>0</v>
      </c>
      <c r="AA321" s="10">
        <f>SUMIFS(MERCALYS!$E$9:$E$3000,MERCALYS!$D$9:$D$3000,AA$1,MERCALYS!$A$9:$A$3000,$A321)</f>
        <v>0</v>
      </c>
      <c r="AB321" s="10">
        <f>SUMIFS(MERCALYS!$E$9:$E$3000,MERCALYS!$D$9:$D$3000,AB$1,MERCALYS!$A$9:$A$3000,$A321)</f>
        <v>0</v>
      </c>
      <c r="AC321" s="10">
        <f>SUMIFS(MERCALYS!$E$9:$E$3000,MERCALYS!$D$9:$D$3000,AC$1,MERCALYS!$A$9:$A$3000,$A321)</f>
        <v>0</v>
      </c>
      <c r="AD321" s="10">
        <f>SUMIFS(MERCALYS!$E$9:$E$3000,MERCALYS!$D$9:$D$3000,AD$1,MERCALYS!$A$9:$A$3000,$A321)</f>
        <v>0</v>
      </c>
    </row>
    <row r="322" spans="1:30">
      <c r="A322" s="10" t="str">
        <f>IF(ROW()-1&gt;MAX(MERCALYS!$L$9:$L$3000),"",INDEX(MERCALYS!$A$9:$A$3000,MATCH(ROW()-1,MERCALYS!$L$9:$L$3000,0)))</f>
        <v>0000019127297</v>
      </c>
      <c r="B322" s="10" t="str">
        <f>IF($A322="","",VLOOKUP($A322,MERCALYS!$A$9:$C$3000,3,0))</f>
        <v>ACTIVIA BIF.BRASS.NATUR.8X125G</v>
      </c>
      <c r="C322" s="10">
        <f>SUMIFS(MERCALYS!$E$9:$E$3000,MERCALYS!$D$9:$D$3000,C$1,MERCALYS!$A$9:$A$3000,$A322)</f>
        <v>0</v>
      </c>
      <c r="D322" s="10">
        <f>SUMIFS(MERCALYS!$E$9:$E$3000,MERCALYS!$D$9:$D$3000,D$1,MERCALYS!$A$9:$A$3000,$A322)</f>
        <v>0</v>
      </c>
      <c r="E322" s="10">
        <f>SUMIFS(MERCALYS!$E$9:$E$3000,MERCALYS!$D$9:$D$3000,E$1,MERCALYS!$A$9:$A$3000,$A322)</f>
        <v>0</v>
      </c>
      <c r="F322" s="10">
        <f>SUMIFS(MERCALYS!$E$9:$E$3000,MERCALYS!$D$9:$D$3000,F$1,MERCALYS!$A$9:$A$3000,$A322)</f>
        <v>0</v>
      </c>
      <c r="G322" s="10">
        <f>SUMIFS(MERCALYS!$E$9:$E$3000,MERCALYS!$D$9:$D$3000,G$1,MERCALYS!$A$9:$A$3000,$A322)</f>
        <v>0</v>
      </c>
      <c r="H322" s="10">
        <f>SUMIFS(MERCALYS!$E$9:$E$3000,MERCALYS!$D$9:$D$3000,H$1,MERCALYS!$A$9:$A$3000,$A322)</f>
        <v>0</v>
      </c>
      <c r="I322" s="10">
        <f>SUMIFS(MERCALYS!$E$9:$E$3000,MERCALYS!$D$9:$D$3000,I$1,MERCALYS!$A$9:$A$3000,$A322)</f>
        <v>0</v>
      </c>
      <c r="J322" s="10">
        <f>SUMIFS(MERCALYS!$E$9:$E$3000,MERCALYS!$D$9:$D$3000,J$1,MERCALYS!$A$9:$A$3000,$A322)</f>
        <v>0</v>
      </c>
      <c r="K322" s="10">
        <f>SUMIFS(MERCALYS!$E$9:$E$3000,MERCALYS!$D$9:$D$3000,K$1,MERCALYS!$A$9:$A$3000,$A322)</f>
        <v>0</v>
      </c>
      <c r="L322" s="10">
        <f>SUMIFS(MERCALYS!$E$9:$E$3000,MERCALYS!$D$9:$D$3000,L$1,MERCALYS!$A$9:$A$3000,$A322)</f>
        <v>0</v>
      </c>
      <c r="M322" s="10">
        <f>SUMIFS(MERCALYS!$E$9:$E$3000,MERCALYS!$D$9:$D$3000,M$1,MERCALYS!$A$9:$A$3000,$A322)</f>
        <v>0</v>
      </c>
      <c r="N322" s="10">
        <f>SUMIFS(MERCALYS!$E$9:$E$3000,MERCALYS!$D$9:$D$3000,N$1,MERCALYS!$A$9:$A$3000,$A322)</f>
        <v>0</v>
      </c>
      <c r="O322" s="10">
        <f>SUMIFS(MERCALYS!$E$9:$E$3000,MERCALYS!$D$9:$D$3000,O$1,MERCALYS!$A$9:$A$3000,$A322)</f>
        <v>0</v>
      </c>
      <c r="P322" s="10">
        <f>SUMIFS(MERCALYS!$E$9:$E$3000,MERCALYS!$D$9:$D$3000,P$1,MERCALYS!$A$9:$A$3000,$A322)</f>
        <v>0</v>
      </c>
      <c r="Q322" s="10">
        <f>SUMIFS(MERCALYS!$E$9:$E$3000,MERCALYS!$D$9:$D$3000,Q$1,MERCALYS!$A$9:$A$3000,$A322)</f>
        <v>2</v>
      </c>
      <c r="R322" s="10">
        <f>SUMIFS(MERCALYS!$E$9:$E$3000,MERCALYS!$D$9:$D$3000,R$1,MERCALYS!$A$9:$A$3000,$A322)</f>
        <v>0</v>
      </c>
      <c r="S322" s="10">
        <f>SUMIFS(MERCALYS!$E$9:$E$3000,MERCALYS!$D$9:$D$3000,S$1,MERCALYS!$A$9:$A$3000,$A322)</f>
        <v>0</v>
      </c>
      <c r="T322" s="10">
        <f>SUMIFS(MERCALYS!$E$9:$E$3000,MERCALYS!$D$9:$D$3000,T$1,MERCALYS!$A$9:$A$3000,$A322)</f>
        <v>0</v>
      </c>
      <c r="U322" s="10">
        <f>SUMIFS(MERCALYS!$E$9:$E$3000,MERCALYS!$D$9:$D$3000,U$1,MERCALYS!$A$9:$A$3000,$A322)</f>
        <v>0</v>
      </c>
      <c r="V322" s="10">
        <f>SUMIFS(MERCALYS!$E$9:$E$3000,MERCALYS!$D$9:$D$3000,V$1,MERCALYS!$A$9:$A$3000,$A322)</f>
        <v>0</v>
      </c>
      <c r="W322" s="10">
        <f>SUMIFS(MERCALYS!$E$9:$E$3000,MERCALYS!$D$9:$D$3000,W$1,MERCALYS!$A$9:$A$3000,$A322)</f>
        <v>1</v>
      </c>
      <c r="X322" s="10">
        <f>SUMIFS(MERCALYS!$E$9:$E$3000,MERCALYS!$D$9:$D$3000,X$1,MERCALYS!$A$9:$A$3000,$A322)</f>
        <v>0</v>
      </c>
      <c r="Y322" s="10">
        <f>SUMIFS(MERCALYS!$E$9:$E$3000,MERCALYS!$D$9:$D$3000,Y$1,MERCALYS!$A$9:$A$3000,$A322)</f>
        <v>0</v>
      </c>
      <c r="Z322" s="10">
        <f>SUMIFS(MERCALYS!$E$9:$E$3000,MERCALYS!$D$9:$D$3000,Z$1,MERCALYS!$A$9:$A$3000,$A322)</f>
        <v>0</v>
      </c>
      <c r="AA322" s="10">
        <f>SUMIFS(MERCALYS!$E$9:$E$3000,MERCALYS!$D$9:$D$3000,AA$1,MERCALYS!$A$9:$A$3000,$A322)</f>
        <v>0</v>
      </c>
      <c r="AB322" s="10">
        <f>SUMIFS(MERCALYS!$E$9:$E$3000,MERCALYS!$D$9:$D$3000,AB$1,MERCALYS!$A$9:$A$3000,$A322)</f>
        <v>0</v>
      </c>
      <c r="AC322" s="10">
        <f>SUMIFS(MERCALYS!$E$9:$E$3000,MERCALYS!$D$9:$D$3000,AC$1,MERCALYS!$A$9:$A$3000,$A322)</f>
        <v>0</v>
      </c>
      <c r="AD322" s="10">
        <f>SUMIFS(MERCALYS!$E$9:$E$3000,MERCALYS!$D$9:$D$3000,AD$1,MERCALYS!$A$9:$A$3000,$A322)</f>
        <v>0</v>
      </c>
    </row>
    <row r="323" spans="1:30">
      <c r="A323" s="10" t="str">
        <f>IF(ROW()-1&gt;MAX(MERCALYS!$L$9:$L$3000),"",INDEX(MERCALYS!$A$9:$A$3000,MATCH(ROW()-1,MERCALYS!$L$9:$L$3000,0)))</f>
        <v>0000019127440</v>
      </c>
      <c r="B323" s="10" t="str">
        <f>IF($A323="","",VLOOKUP($A323,MERCALYS!$A$9:$C$3000,3,0))</f>
        <v>BROS.SAVANE CREPE CHOCOX8 256G</v>
      </c>
      <c r="C323" s="10">
        <f>SUMIFS(MERCALYS!$E$9:$E$3000,MERCALYS!$D$9:$D$3000,C$1,MERCALYS!$A$9:$A$3000,$A323)</f>
        <v>0</v>
      </c>
      <c r="D323" s="10">
        <f>SUMIFS(MERCALYS!$E$9:$E$3000,MERCALYS!$D$9:$D$3000,D$1,MERCALYS!$A$9:$A$3000,$A323)</f>
        <v>0</v>
      </c>
      <c r="E323" s="10">
        <f>SUMIFS(MERCALYS!$E$9:$E$3000,MERCALYS!$D$9:$D$3000,E$1,MERCALYS!$A$9:$A$3000,$A323)</f>
        <v>0</v>
      </c>
      <c r="F323" s="10">
        <f>SUMIFS(MERCALYS!$E$9:$E$3000,MERCALYS!$D$9:$D$3000,F$1,MERCALYS!$A$9:$A$3000,$A323)</f>
        <v>0</v>
      </c>
      <c r="G323" s="10">
        <f>SUMIFS(MERCALYS!$E$9:$E$3000,MERCALYS!$D$9:$D$3000,G$1,MERCALYS!$A$9:$A$3000,$A323)</f>
        <v>0</v>
      </c>
      <c r="H323" s="10">
        <f>SUMIFS(MERCALYS!$E$9:$E$3000,MERCALYS!$D$9:$D$3000,H$1,MERCALYS!$A$9:$A$3000,$A323)</f>
        <v>0</v>
      </c>
      <c r="I323" s="10">
        <f>SUMIFS(MERCALYS!$E$9:$E$3000,MERCALYS!$D$9:$D$3000,I$1,MERCALYS!$A$9:$A$3000,$A323)</f>
        <v>0</v>
      </c>
      <c r="J323" s="10">
        <f>SUMIFS(MERCALYS!$E$9:$E$3000,MERCALYS!$D$9:$D$3000,J$1,MERCALYS!$A$9:$A$3000,$A323)</f>
        <v>0</v>
      </c>
      <c r="K323" s="10">
        <f>SUMIFS(MERCALYS!$E$9:$E$3000,MERCALYS!$D$9:$D$3000,K$1,MERCALYS!$A$9:$A$3000,$A323)</f>
        <v>0</v>
      </c>
      <c r="L323" s="10">
        <f>SUMIFS(MERCALYS!$E$9:$E$3000,MERCALYS!$D$9:$D$3000,L$1,MERCALYS!$A$9:$A$3000,$A323)</f>
        <v>0</v>
      </c>
      <c r="M323" s="10">
        <f>SUMIFS(MERCALYS!$E$9:$E$3000,MERCALYS!$D$9:$D$3000,M$1,MERCALYS!$A$9:$A$3000,$A323)</f>
        <v>0</v>
      </c>
      <c r="N323" s="10">
        <f>SUMIFS(MERCALYS!$E$9:$E$3000,MERCALYS!$D$9:$D$3000,N$1,MERCALYS!$A$9:$A$3000,$A323)</f>
        <v>0</v>
      </c>
      <c r="O323" s="10">
        <f>SUMIFS(MERCALYS!$E$9:$E$3000,MERCALYS!$D$9:$D$3000,O$1,MERCALYS!$A$9:$A$3000,$A323)</f>
        <v>0</v>
      </c>
      <c r="P323" s="10">
        <f>SUMIFS(MERCALYS!$E$9:$E$3000,MERCALYS!$D$9:$D$3000,P$1,MERCALYS!$A$9:$A$3000,$A323)</f>
        <v>0</v>
      </c>
      <c r="Q323" s="10">
        <f>SUMIFS(MERCALYS!$E$9:$E$3000,MERCALYS!$D$9:$D$3000,Q$1,MERCALYS!$A$9:$A$3000,$A323)</f>
        <v>1</v>
      </c>
      <c r="R323" s="10">
        <f>SUMIFS(MERCALYS!$E$9:$E$3000,MERCALYS!$D$9:$D$3000,R$1,MERCALYS!$A$9:$A$3000,$A323)</f>
        <v>0</v>
      </c>
      <c r="S323" s="10">
        <f>SUMIFS(MERCALYS!$E$9:$E$3000,MERCALYS!$D$9:$D$3000,S$1,MERCALYS!$A$9:$A$3000,$A323)</f>
        <v>0</v>
      </c>
      <c r="T323" s="10">
        <f>SUMIFS(MERCALYS!$E$9:$E$3000,MERCALYS!$D$9:$D$3000,T$1,MERCALYS!$A$9:$A$3000,$A323)</f>
        <v>0</v>
      </c>
      <c r="U323" s="10">
        <f>SUMIFS(MERCALYS!$E$9:$E$3000,MERCALYS!$D$9:$D$3000,U$1,MERCALYS!$A$9:$A$3000,$A323)</f>
        <v>0</v>
      </c>
      <c r="V323" s="10">
        <f>SUMIFS(MERCALYS!$E$9:$E$3000,MERCALYS!$D$9:$D$3000,V$1,MERCALYS!$A$9:$A$3000,$A323)</f>
        <v>0</v>
      </c>
      <c r="W323" s="10">
        <f>SUMIFS(MERCALYS!$E$9:$E$3000,MERCALYS!$D$9:$D$3000,W$1,MERCALYS!$A$9:$A$3000,$A323)</f>
        <v>0</v>
      </c>
      <c r="X323" s="10">
        <f>SUMIFS(MERCALYS!$E$9:$E$3000,MERCALYS!$D$9:$D$3000,X$1,MERCALYS!$A$9:$A$3000,$A323)</f>
        <v>0</v>
      </c>
      <c r="Y323" s="10">
        <f>SUMIFS(MERCALYS!$E$9:$E$3000,MERCALYS!$D$9:$D$3000,Y$1,MERCALYS!$A$9:$A$3000,$A323)</f>
        <v>0</v>
      </c>
      <c r="Z323" s="10">
        <f>SUMIFS(MERCALYS!$E$9:$E$3000,MERCALYS!$D$9:$D$3000,Z$1,MERCALYS!$A$9:$A$3000,$A323)</f>
        <v>0</v>
      </c>
      <c r="AA323" s="10">
        <f>SUMIFS(MERCALYS!$E$9:$E$3000,MERCALYS!$D$9:$D$3000,AA$1,MERCALYS!$A$9:$A$3000,$A323)</f>
        <v>0</v>
      </c>
      <c r="AB323" s="10">
        <f>SUMIFS(MERCALYS!$E$9:$E$3000,MERCALYS!$D$9:$D$3000,AB$1,MERCALYS!$A$9:$A$3000,$A323)</f>
        <v>0</v>
      </c>
      <c r="AC323" s="10">
        <f>SUMIFS(MERCALYS!$E$9:$E$3000,MERCALYS!$D$9:$D$3000,AC$1,MERCALYS!$A$9:$A$3000,$A323)</f>
        <v>0</v>
      </c>
      <c r="AD323" s="10">
        <f>SUMIFS(MERCALYS!$E$9:$E$3000,MERCALYS!$D$9:$D$3000,AD$1,MERCALYS!$A$9:$A$3000,$A323)</f>
        <v>0</v>
      </c>
    </row>
    <row r="324" spans="1:30">
      <c r="A324" s="10" t="str">
        <f>IF(ROW()-1&gt;MAX(MERCALYS!$L$9:$L$3000),"",INDEX(MERCALYS!$A$9:$A$3000,MATCH(ROW()-1,MERCALYS!$L$9:$L$3000,0)))</f>
        <v>0000019127629</v>
      </c>
      <c r="B324" s="10" t="str">
        <f>IF($A324="","",VLOOKUP($A324,MERCALYS!$A$9:$C$3000,3,0))</f>
        <v>TFINE BRASSE NATURE 8X125G</v>
      </c>
      <c r="C324" s="10">
        <f>SUMIFS(MERCALYS!$E$9:$E$3000,MERCALYS!$D$9:$D$3000,C$1,MERCALYS!$A$9:$A$3000,$A324)</f>
        <v>0</v>
      </c>
      <c r="D324" s="10">
        <f>SUMIFS(MERCALYS!$E$9:$E$3000,MERCALYS!$D$9:$D$3000,D$1,MERCALYS!$A$9:$A$3000,$A324)</f>
        <v>0</v>
      </c>
      <c r="E324" s="10">
        <f>SUMIFS(MERCALYS!$E$9:$E$3000,MERCALYS!$D$9:$D$3000,E$1,MERCALYS!$A$9:$A$3000,$A324)</f>
        <v>0</v>
      </c>
      <c r="F324" s="10">
        <f>SUMIFS(MERCALYS!$E$9:$E$3000,MERCALYS!$D$9:$D$3000,F$1,MERCALYS!$A$9:$A$3000,$A324)</f>
        <v>0</v>
      </c>
      <c r="G324" s="10">
        <f>SUMIFS(MERCALYS!$E$9:$E$3000,MERCALYS!$D$9:$D$3000,G$1,MERCALYS!$A$9:$A$3000,$A324)</f>
        <v>0</v>
      </c>
      <c r="H324" s="10">
        <f>SUMIFS(MERCALYS!$E$9:$E$3000,MERCALYS!$D$9:$D$3000,H$1,MERCALYS!$A$9:$A$3000,$A324)</f>
        <v>1</v>
      </c>
      <c r="I324" s="10">
        <f>SUMIFS(MERCALYS!$E$9:$E$3000,MERCALYS!$D$9:$D$3000,I$1,MERCALYS!$A$9:$A$3000,$A324)</f>
        <v>0</v>
      </c>
      <c r="J324" s="10">
        <f>SUMIFS(MERCALYS!$E$9:$E$3000,MERCALYS!$D$9:$D$3000,J$1,MERCALYS!$A$9:$A$3000,$A324)</f>
        <v>0</v>
      </c>
      <c r="K324" s="10">
        <f>SUMIFS(MERCALYS!$E$9:$E$3000,MERCALYS!$D$9:$D$3000,K$1,MERCALYS!$A$9:$A$3000,$A324)</f>
        <v>0</v>
      </c>
      <c r="L324" s="10">
        <f>SUMIFS(MERCALYS!$E$9:$E$3000,MERCALYS!$D$9:$D$3000,L$1,MERCALYS!$A$9:$A$3000,$A324)</f>
        <v>0</v>
      </c>
      <c r="M324" s="10">
        <f>SUMIFS(MERCALYS!$E$9:$E$3000,MERCALYS!$D$9:$D$3000,M$1,MERCALYS!$A$9:$A$3000,$A324)</f>
        <v>0</v>
      </c>
      <c r="N324" s="10">
        <f>SUMIFS(MERCALYS!$E$9:$E$3000,MERCALYS!$D$9:$D$3000,N$1,MERCALYS!$A$9:$A$3000,$A324)</f>
        <v>0</v>
      </c>
      <c r="O324" s="10">
        <f>SUMIFS(MERCALYS!$E$9:$E$3000,MERCALYS!$D$9:$D$3000,O$1,MERCALYS!$A$9:$A$3000,$A324)</f>
        <v>0</v>
      </c>
      <c r="P324" s="10">
        <f>SUMIFS(MERCALYS!$E$9:$E$3000,MERCALYS!$D$9:$D$3000,P$1,MERCALYS!$A$9:$A$3000,$A324)</f>
        <v>0</v>
      </c>
      <c r="Q324" s="10">
        <f>SUMIFS(MERCALYS!$E$9:$E$3000,MERCALYS!$D$9:$D$3000,Q$1,MERCALYS!$A$9:$A$3000,$A324)</f>
        <v>0</v>
      </c>
      <c r="R324" s="10">
        <f>SUMIFS(MERCALYS!$E$9:$E$3000,MERCALYS!$D$9:$D$3000,R$1,MERCALYS!$A$9:$A$3000,$A324)</f>
        <v>0</v>
      </c>
      <c r="S324" s="10">
        <f>SUMIFS(MERCALYS!$E$9:$E$3000,MERCALYS!$D$9:$D$3000,S$1,MERCALYS!$A$9:$A$3000,$A324)</f>
        <v>0</v>
      </c>
      <c r="T324" s="10">
        <f>SUMIFS(MERCALYS!$E$9:$E$3000,MERCALYS!$D$9:$D$3000,T$1,MERCALYS!$A$9:$A$3000,$A324)</f>
        <v>0</v>
      </c>
      <c r="U324" s="10">
        <f>SUMIFS(MERCALYS!$E$9:$E$3000,MERCALYS!$D$9:$D$3000,U$1,MERCALYS!$A$9:$A$3000,$A324)</f>
        <v>0</v>
      </c>
      <c r="V324" s="10">
        <f>SUMIFS(MERCALYS!$E$9:$E$3000,MERCALYS!$D$9:$D$3000,V$1,MERCALYS!$A$9:$A$3000,$A324)</f>
        <v>0</v>
      </c>
      <c r="W324" s="10">
        <f>SUMIFS(MERCALYS!$E$9:$E$3000,MERCALYS!$D$9:$D$3000,W$1,MERCALYS!$A$9:$A$3000,$A324)</f>
        <v>0</v>
      </c>
      <c r="X324" s="10">
        <f>SUMIFS(MERCALYS!$E$9:$E$3000,MERCALYS!$D$9:$D$3000,X$1,MERCALYS!$A$9:$A$3000,$A324)</f>
        <v>0</v>
      </c>
      <c r="Y324" s="10">
        <f>SUMIFS(MERCALYS!$E$9:$E$3000,MERCALYS!$D$9:$D$3000,Y$1,MERCALYS!$A$9:$A$3000,$A324)</f>
        <v>0</v>
      </c>
      <c r="Z324" s="10">
        <f>SUMIFS(MERCALYS!$E$9:$E$3000,MERCALYS!$D$9:$D$3000,Z$1,MERCALYS!$A$9:$A$3000,$A324)</f>
        <v>0</v>
      </c>
      <c r="AA324" s="10">
        <f>SUMIFS(MERCALYS!$E$9:$E$3000,MERCALYS!$D$9:$D$3000,AA$1,MERCALYS!$A$9:$A$3000,$A324)</f>
        <v>0</v>
      </c>
      <c r="AB324" s="10">
        <f>SUMIFS(MERCALYS!$E$9:$E$3000,MERCALYS!$D$9:$D$3000,AB$1,MERCALYS!$A$9:$A$3000,$A324)</f>
        <v>0</v>
      </c>
      <c r="AC324" s="10">
        <f>SUMIFS(MERCALYS!$E$9:$E$3000,MERCALYS!$D$9:$D$3000,AC$1,MERCALYS!$A$9:$A$3000,$A324)</f>
        <v>0</v>
      </c>
      <c r="AD324" s="10">
        <f>SUMIFS(MERCALYS!$E$9:$E$3000,MERCALYS!$D$9:$D$3000,AD$1,MERCALYS!$A$9:$A$3000,$A324)</f>
        <v>0</v>
      </c>
    </row>
    <row r="325" spans="1:30">
      <c r="A325" s="10" t="str">
        <f>IF(ROW()-1&gt;MAX(MERCALYS!$L$9:$L$3000),"",INDEX(MERCALYS!$A$9:$A$3000,MATCH(ROW()-1,MERCALYS!$L$9:$L$3000,0)))</f>
        <v>0000019127802</v>
      </c>
      <c r="B325" s="10" t="str">
        <f>IF($A325="","",VLOOKUP($A325,MERCALYS!$A$9:$C$3000,3,0))</f>
        <v>PAT.TARTE AU CARAMEL 2X80G</v>
      </c>
      <c r="C325" s="10">
        <f>SUMIFS(MERCALYS!$E$9:$E$3000,MERCALYS!$D$9:$D$3000,C$1,MERCALYS!$A$9:$A$3000,$A325)</f>
        <v>0</v>
      </c>
      <c r="D325" s="10">
        <f>SUMIFS(MERCALYS!$E$9:$E$3000,MERCALYS!$D$9:$D$3000,D$1,MERCALYS!$A$9:$A$3000,$A325)</f>
        <v>0</v>
      </c>
      <c r="E325" s="10">
        <f>SUMIFS(MERCALYS!$E$9:$E$3000,MERCALYS!$D$9:$D$3000,E$1,MERCALYS!$A$9:$A$3000,$A325)</f>
        <v>1</v>
      </c>
      <c r="F325" s="10">
        <f>SUMIFS(MERCALYS!$E$9:$E$3000,MERCALYS!$D$9:$D$3000,F$1,MERCALYS!$A$9:$A$3000,$A325)</f>
        <v>0</v>
      </c>
      <c r="G325" s="10">
        <f>SUMIFS(MERCALYS!$E$9:$E$3000,MERCALYS!$D$9:$D$3000,G$1,MERCALYS!$A$9:$A$3000,$A325)</f>
        <v>0</v>
      </c>
      <c r="H325" s="10">
        <f>SUMIFS(MERCALYS!$E$9:$E$3000,MERCALYS!$D$9:$D$3000,H$1,MERCALYS!$A$9:$A$3000,$A325)</f>
        <v>0</v>
      </c>
      <c r="I325" s="10">
        <f>SUMIFS(MERCALYS!$E$9:$E$3000,MERCALYS!$D$9:$D$3000,I$1,MERCALYS!$A$9:$A$3000,$A325)</f>
        <v>0</v>
      </c>
      <c r="J325" s="10">
        <f>SUMIFS(MERCALYS!$E$9:$E$3000,MERCALYS!$D$9:$D$3000,J$1,MERCALYS!$A$9:$A$3000,$A325)</f>
        <v>0</v>
      </c>
      <c r="K325" s="10">
        <f>SUMIFS(MERCALYS!$E$9:$E$3000,MERCALYS!$D$9:$D$3000,K$1,MERCALYS!$A$9:$A$3000,$A325)</f>
        <v>0</v>
      </c>
      <c r="L325" s="10">
        <f>SUMIFS(MERCALYS!$E$9:$E$3000,MERCALYS!$D$9:$D$3000,L$1,MERCALYS!$A$9:$A$3000,$A325)</f>
        <v>0</v>
      </c>
      <c r="M325" s="10">
        <f>SUMIFS(MERCALYS!$E$9:$E$3000,MERCALYS!$D$9:$D$3000,M$1,MERCALYS!$A$9:$A$3000,$A325)</f>
        <v>0</v>
      </c>
      <c r="N325" s="10">
        <f>SUMIFS(MERCALYS!$E$9:$E$3000,MERCALYS!$D$9:$D$3000,N$1,MERCALYS!$A$9:$A$3000,$A325)</f>
        <v>0</v>
      </c>
      <c r="O325" s="10">
        <f>SUMIFS(MERCALYS!$E$9:$E$3000,MERCALYS!$D$9:$D$3000,O$1,MERCALYS!$A$9:$A$3000,$A325)</f>
        <v>0</v>
      </c>
      <c r="P325" s="10">
        <f>SUMIFS(MERCALYS!$E$9:$E$3000,MERCALYS!$D$9:$D$3000,P$1,MERCALYS!$A$9:$A$3000,$A325)</f>
        <v>0</v>
      </c>
      <c r="Q325" s="10">
        <f>SUMIFS(MERCALYS!$E$9:$E$3000,MERCALYS!$D$9:$D$3000,Q$1,MERCALYS!$A$9:$A$3000,$A325)</f>
        <v>0</v>
      </c>
      <c r="R325" s="10">
        <f>SUMIFS(MERCALYS!$E$9:$E$3000,MERCALYS!$D$9:$D$3000,R$1,MERCALYS!$A$9:$A$3000,$A325)</f>
        <v>0</v>
      </c>
      <c r="S325" s="10">
        <f>SUMIFS(MERCALYS!$E$9:$E$3000,MERCALYS!$D$9:$D$3000,S$1,MERCALYS!$A$9:$A$3000,$A325)</f>
        <v>0</v>
      </c>
      <c r="T325" s="10">
        <f>SUMIFS(MERCALYS!$E$9:$E$3000,MERCALYS!$D$9:$D$3000,T$1,MERCALYS!$A$9:$A$3000,$A325)</f>
        <v>2</v>
      </c>
      <c r="U325" s="10">
        <f>SUMIFS(MERCALYS!$E$9:$E$3000,MERCALYS!$D$9:$D$3000,U$1,MERCALYS!$A$9:$A$3000,$A325)</f>
        <v>0</v>
      </c>
      <c r="V325" s="10">
        <f>SUMIFS(MERCALYS!$E$9:$E$3000,MERCALYS!$D$9:$D$3000,V$1,MERCALYS!$A$9:$A$3000,$A325)</f>
        <v>0</v>
      </c>
      <c r="W325" s="10">
        <f>SUMIFS(MERCALYS!$E$9:$E$3000,MERCALYS!$D$9:$D$3000,W$1,MERCALYS!$A$9:$A$3000,$A325)</f>
        <v>0</v>
      </c>
      <c r="X325" s="10">
        <f>SUMIFS(MERCALYS!$E$9:$E$3000,MERCALYS!$D$9:$D$3000,X$1,MERCALYS!$A$9:$A$3000,$A325)</f>
        <v>0</v>
      </c>
      <c r="Y325" s="10">
        <f>SUMIFS(MERCALYS!$E$9:$E$3000,MERCALYS!$D$9:$D$3000,Y$1,MERCALYS!$A$9:$A$3000,$A325)</f>
        <v>0</v>
      </c>
      <c r="Z325" s="10">
        <f>SUMIFS(MERCALYS!$E$9:$E$3000,MERCALYS!$D$9:$D$3000,Z$1,MERCALYS!$A$9:$A$3000,$A325)</f>
        <v>0</v>
      </c>
      <c r="AA325" s="10">
        <f>SUMIFS(MERCALYS!$E$9:$E$3000,MERCALYS!$D$9:$D$3000,AA$1,MERCALYS!$A$9:$A$3000,$A325)</f>
        <v>0</v>
      </c>
      <c r="AB325" s="10">
        <f>SUMIFS(MERCALYS!$E$9:$E$3000,MERCALYS!$D$9:$D$3000,AB$1,MERCALYS!$A$9:$A$3000,$A325)</f>
        <v>0</v>
      </c>
      <c r="AC325" s="10">
        <f>SUMIFS(MERCALYS!$E$9:$E$3000,MERCALYS!$D$9:$D$3000,AC$1,MERCALYS!$A$9:$A$3000,$A325)</f>
        <v>4</v>
      </c>
      <c r="AD325" s="10">
        <f>SUMIFS(MERCALYS!$E$9:$E$3000,MERCALYS!$D$9:$D$3000,AD$1,MERCALYS!$A$9:$A$3000,$A325)</f>
        <v>0</v>
      </c>
    </row>
    <row r="326" spans="1:30">
      <c r="A326" s="10" t="str">
        <f>IF(ROW()-1&gt;MAX(MERCALYS!$L$9:$L$3000),"",INDEX(MERCALYS!$A$9:$A$3000,MATCH(ROW()-1,MERCALYS!$L$9:$L$3000,0)))</f>
        <v>0000019134748</v>
      </c>
      <c r="B326" s="10" t="str">
        <f>IF($A326="","",VLOOKUP($A326,MERCALYS!$A$9:$C$3000,3,0))</f>
        <v>PAT.PTITE MOUSS.CHOCOLAT 6X40G</v>
      </c>
      <c r="C326" s="10">
        <f>SUMIFS(MERCALYS!$E$9:$E$3000,MERCALYS!$D$9:$D$3000,C$1,MERCALYS!$A$9:$A$3000,$A326)</f>
        <v>0</v>
      </c>
      <c r="D326" s="10">
        <f>SUMIFS(MERCALYS!$E$9:$E$3000,MERCALYS!$D$9:$D$3000,D$1,MERCALYS!$A$9:$A$3000,$A326)</f>
        <v>0</v>
      </c>
      <c r="E326" s="10">
        <f>SUMIFS(MERCALYS!$E$9:$E$3000,MERCALYS!$D$9:$D$3000,E$1,MERCALYS!$A$9:$A$3000,$A326)</f>
        <v>0</v>
      </c>
      <c r="F326" s="10">
        <f>SUMIFS(MERCALYS!$E$9:$E$3000,MERCALYS!$D$9:$D$3000,F$1,MERCALYS!$A$9:$A$3000,$A326)</f>
        <v>0</v>
      </c>
      <c r="G326" s="10">
        <f>SUMIFS(MERCALYS!$E$9:$E$3000,MERCALYS!$D$9:$D$3000,G$1,MERCALYS!$A$9:$A$3000,$A326)</f>
        <v>0</v>
      </c>
      <c r="H326" s="10">
        <f>SUMIFS(MERCALYS!$E$9:$E$3000,MERCALYS!$D$9:$D$3000,H$1,MERCALYS!$A$9:$A$3000,$A326)</f>
        <v>0</v>
      </c>
      <c r="I326" s="10">
        <f>SUMIFS(MERCALYS!$E$9:$E$3000,MERCALYS!$D$9:$D$3000,I$1,MERCALYS!$A$9:$A$3000,$A326)</f>
        <v>0</v>
      </c>
      <c r="J326" s="10">
        <f>SUMIFS(MERCALYS!$E$9:$E$3000,MERCALYS!$D$9:$D$3000,J$1,MERCALYS!$A$9:$A$3000,$A326)</f>
        <v>0</v>
      </c>
      <c r="K326" s="10">
        <f>SUMIFS(MERCALYS!$E$9:$E$3000,MERCALYS!$D$9:$D$3000,K$1,MERCALYS!$A$9:$A$3000,$A326)</f>
        <v>0</v>
      </c>
      <c r="L326" s="10">
        <f>SUMIFS(MERCALYS!$E$9:$E$3000,MERCALYS!$D$9:$D$3000,L$1,MERCALYS!$A$9:$A$3000,$A326)</f>
        <v>0</v>
      </c>
      <c r="M326" s="10">
        <f>SUMIFS(MERCALYS!$E$9:$E$3000,MERCALYS!$D$9:$D$3000,M$1,MERCALYS!$A$9:$A$3000,$A326)</f>
        <v>0</v>
      </c>
      <c r="N326" s="10">
        <f>SUMIFS(MERCALYS!$E$9:$E$3000,MERCALYS!$D$9:$D$3000,N$1,MERCALYS!$A$9:$A$3000,$A326)</f>
        <v>0</v>
      </c>
      <c r="O326" s="10">
        <f>SUMIFS(MERCALYS!$E$9:$E$3000,MERCALYS!$D$9:$D$3000,O$1,MERCALYS!$A$9:$A$3000,$A326)</f>
        <v>0</v>
      </c>
      <c r="P326" s="10">
        <f>SUMIFS(MERCALYS!$E$9:$E$3000,MERCALYS!$D$9:$D$3000,P$1,MERCALYS!$A$9:$A$3000,$A326)</f>
        <v>0</v>
      </c>
      <c r="Q326" s="10">
        <f>SUMIFS(MERCALYS!$E$9:$E$3000,MERCALYS!$D$9:$D$3000,Q$1,MERCALYS!$A$9:$A$3000,$A326)</f>
        <v>0</v>
      </c>
      <c r="R326" s="10">
        <f>SUMIFS(MERCALYS!$E$9:$E$3000,MERCALYS!$D$9:$D$3000,R$1,MERCALYS!$A$9:$A$3000,$A326)</f>
        <v>0</v>
      </c>
      <c r="S326" s="10">
        <f>SUMIFS(MERCALYS!$E$9:$E$3000,MERCALYS!$D$9:$D$3000,S$1,MERCALYS!$A$9:$A$3000,$A326)</f>
        <v>0</v>
      </c>
      <c r="T326" s="10">
        <f>SUMIFS(MERCALYS!$E$9:$E$3000,MERCALYS!$D$9:$D$3000,T$1,MERCALYS!$A$9:$A$3000,$A326)</f>
        <v>0</v>
      </c>
      <c r="U326" s="10">
        <f>SUMIFS(MERCALYS!$E$9:$E$3000,MERCALYS!$D$9:$D$3000,U$1,MERCALYS!$A$9:$A$3000,$A326)</f>
        <v>0</v>
      </c>
      <c r="V326" s="10">
        <f>SUMIFS(MERCALYS!$E$9:$E$3000,MERCALYS!$D$9:$D$3000,V$1,MERCALYS!$A$9:$A$3000,$A326)</f>
        <v>0</v>
      </c>
      <c r="W326" s="10">
        <f>SUMIFS(MERCALYS!$E$9:$E$3000,MERCALYS!$D$9:$D$3000,W$1,MERCALYS!$A$9:$A$3000,$A326)</f>
        <v>2</v>
      </c>
      <c r="X326" s="10">
        <f>SUMIFS(MERCALYS!$E$9:$E$3000,MERCALYS!$D$9:$D$3000,X$1,MERCALYS!$A$9:$A$3000,$A326)</f>
        <v>0</v>
      </c>
      <c r="Y326" s="10">
        <f>SUMIFS(MERCALYS!$E$9:$E$3000,MERCALYS!$D$9:$D$3000,Y$1,MERCALYS!$A$9:$A$3000,$A326)</f>
        <v>0</v>
      </c>
      <c r="Z326" s="10">
        <f>SUMIFS(MERCALYS!$E$9:$E$3000,MERCALYS!$D$9:$D$3000,Z$1,MERCALYS!$A$9:$A$3000,$A326)</f>
        <v>0</v>
      </c>
      <c r="AA326" s="10">
        <f>SUMIFS(MERCALYS!$E$9:$E$3000,MERCALYS!$D$9:$D$3000,AA$1,MERCALYS!$A$9:$A$3000,$A326)</f>
        <v>0</v>
      </c>
      <c r="AB326" s="10">
        <f>SUMIFS(MERCALYS!$E$9:$E$3000,MERCALYS!$D$9:$D$3000,AB$1,MERCALYS!$A$9:$A$3000,$A326)</f>
        <v>0</v>
      </c>
      <c r="AC326" s="10">
        <f>SUMIFS(MERCALYS!$E$9:$E$3000,MERCALYS!$D$9:$D$3000,AC$1,MERCALYS!$A$9:$A$3000,$A326)</f>
        <v>0</v>
      </c>
      <c r="AD326" s="10">
        <f>SUMIFS(MERCALYS!$E$9:$E$3000,MERCALYS!$D$9:$D$3000,AD$1,MERCALYS!$A$9:$A$3000,$A326)</f>
        <v>0</v>
      </c>
    </row>
    <row r="327" spans="1:30">
      <c r="A327" s="10" t="str">
        <f>IF(ROW()-1&gt;MAX(MERCALYS!$L$9:$L$3000),"",INDEX(MERCALYS!$A$9:$A$3000,MATCH(ROW()-1,MERCALYS!$L$9:$L$3000,0)))</f>
        <v>0000019134795</v>
      </c>
      <c r="B327" s="10" t="str">
        <f>IF($A327="","",VLOOKUP($A327,MERCALYS!$A$9:$C$3000,3,0))</f>
        <v>PRINT.YT ARO PAN 0%12X125G</v>
      </c>
      <c r="C327" s="10">
        <f>SUMIFS(MERCALYS!$E$9:$E$3000,MERCALYS!$D$9:$D$3000,C$1,MERCALYS!$A$9:$A$3000,$A327)</f>
        <v>0</v>
      </c>
      <c r="D327" s="10">
        <f>SUMIFS(MERCALYS!$E$9:$E$3000,MERCALYS!$D$9:$D$3000,D$1,MERCALYS!$A$9:$A$3000,$A327)</f>
        <v>0</v>
      </c>
      <c r="E327" s="10">
        <f>SUMIFS(MERCALYS!$E$9:$E$3000,MERCALYS!$D$9:$D$3000,E$1,MERCALYS!$A$9:$A$3000,$A327)</f>
        <v>0</v>
      </c>
      <c r="F327" s="10">
        <f>SUMIFS(MERCALYS!$E$9:$E$3000,MERCALYS!$D$9:$D$3000,F$1,MERCALYS!$A$9:$A$3000,$A327)</f>
        <v>0</v>
      </c>
      <c r="G327" s="10">
        <f>SUMIFS(MERCALYS!$E$9:$E$3000,MERCALYS!$D$9:$D$3000,G$1,MERCALYS!$A$9:$A$3000,$A327)</f>
        <v>0</v>
      </c>
      <c r="H327" s="10">
        <f>SUMIFS(MERCALYS!$E$9:$E$3000,MERCALYS!$D$9:$D$3000,H$1,MERCALYS!$A$9:$A$3000,$A327)</f>
        <v>1</v>
      </c>
      <c r="I327" s="10">
        <f>SUMIFS(MERCALYS!$E$9:$E$3000,MERCALYS!$D$9:$D$3000,I$1,MERCALYS!$A$9:$A$3000,$A327)</f>
        <v>0</v>
      </c>
      <c r="J327" s="10">
        <f>SUMIFS(MERCALYS!$E$9:$E$3000,MERCALYS!$D$9:$D$3000,J$1,MERCALYS!$A$9:$A$3000,$A327)</f>
        <v>0</v>
      </c>
      <c r="K327" s="10">
        <f>SUMIFS(MERCALYS!$E$9:$E$3000,MERCALYS!$D$9:$D$3000,K$1,MERCALYS!$A$9:$A$3000,$A327)</f>
        <v>0</v>
      </c>
      <c r="L327" s="10">
        <f>SUMIFS(MERCALYS!$E$9:$E$3000,MERCALYS!$D$9:$D$3000,L$1,MERCALYS!$A$9:$A$3000,$A327)</f>
        <v>0</v>
      </c>
      <c r="M327" s="10">
        <f>SUMIFS(MERCALYS!$E$9:$E$3000,MERCALYS!$D$9:$D$3000,M$1,MERCALYS!$A$9:$A$3000,$A327)</f>
        <v>0</v>
      </c>
      <c r="N327" s="10">
        <f>SUMIFS(MERCALYS!$E$9:$E$3000,MERCALYS!$D$9:$D$3000,N$1,MERCALYS!$A$9:$A$3000,$A327)</f>
        <v>0</v>
      </c>
      <c r="O327" s="10">
        <f>SUMIFS(MERCALYS!$E$9:$E$3000,MERCALYS!$D$9:$D$3000,O$1,MERCALYS!$A$9:$A$3000,$A327)</f>
        <v>1</v>
      </c>
      <c r="P327" s="10">
        <f>SUMIFS(MERCALYS!$E$9:$E$3000,MERCALYS!$D$9:$D$3000,P$1,MERCALYS!$A$9:$A$3000,$A327)</f>
        <v>0</v>
      </c>
      <c r="Q327" s="10">
        <f>SUMIFS(MERCALYS!$E$9:$E$3000,MERCALYS!$D$9:$D$3000,Q$1,MERCALYS!$A$9:$A$3000,$A327)</f>
        <v>0</v>
      </c>
      <c r="R327" s="10">
        <f>SUMIFS(MERCALYS!$E$9:$E$3000,MERCALYS!$D$9:$D$3000,R$1,MERCALYS!$A$9:$A$3000,$A327)</f>
        <v>0</v>
      </c>
      <c r="S327" s="10">
        <f>SUMIFS(MERCALYS!$E$9:$E$3000,MERCALYS!$D$9:$D$3000,S$1,MERCALYS!$A$9:$A$3000,$A327)</f>
        <v>0</v>
      </c>
      <c r="T327" s="10">
        <f>SUMIFS(MERCALYS!$E$9:$E$3000,MERCALYS!$D$9:$D$3000,T$1,MERCALYS!$A$9:$A$3000,$A327)</f>
        <v>0</v>
      </c>
      <c r="U327" s="10">
        <f>SUMIFS(MERCALYS!$E$9:$E$3000,MERCALYS!$D$9:$D$3000,U$1,MERCALYS!$A$9:$A$3000,$A327)</f>
        <v>0</v>
      </c>
      <c r="V327" s="10">
        <f>SUMIFS(MERCALYS!$E$9:$E$3000,MERCALYS!$D$9:$D$3000,V$1,MERCALYS!$A$9:$A$3000,$A327)</f>
        <v>0</v>
      </c>
      <c r="W327" s="10">
        <f>SUMIFS(MERCALYS!$E$9:$E$3000,MERCALYS!$D$9:$D$3000,W$1,MERCALYS!$A$9:$A$3000,$A327)</f>
        <v>0</v>
      </c>
      <c r="X327" s="10">
        <f>SUMIFS(MERCALYS!$E$9:$E$3000,MERCALYS!$D$9:$D$3000,X$1,MERCALYS!$A$9:$A$3000,$A327)</f>
        <v>0</v>
      </c>
      <c r="Y327" s="10">
        <f>SUMIFS(MERCALYS!$E$9:$E$3000,MERCALYS!$D$9:$D$3000,Y$1,MERCALYS!$A$9:$A$3000,$A327)</f>
        <v>0</v>
      </c>
      <c r="Z327" s="10">
        <f>SUMIFS(MERCALYS!$E$9:$E$3000,MERCALYS!$D$9:$D$3000,Z$1,MERCALYS!$A$9:$A$3000,$A327)</f>
        <v>0</v>
      </c>
      <c r="AA327" s="10">
        <f>SUMIFS(MERCALYS!$E$9:$E$3000,MERCALYS!$D$9:$D$3000,AA$1,MERCALYS!$A$9:$A$3000,$A327)</f>
        <v>0</v>
      </c>
      <c r="AB327" s="10">
        <f>SUMIFS(MERCALYS!$E$9:$E$3000,MERCALYS!$D$9:$D$3000,AB$1,MERCALYS!$A$9:$A$3000,$A327)</f>
        <v>0</v>
      </c>
      <c r="AC327" s="10">
        <f>SUMIFS(MERCALYS!$E$9:$E$3000,MERCALYS!$D$9:$D$3000,AC$1,MERCALYS!$A$9:$A$3000,$A327)</f>
        <v>0</v>
      </c>
      <c r="AD327" s="10">
        <f>SUMIFS(MERCALYS!$E$9:$E$3000,MERCALYS!$D$9:$D$3000,AD$1,MERCALYS!$A$9:$A$3000,$A327)</f>
        <v>0</v>
      </c>
    </row>
    <row r="328" spans="1:30">
      <c r="A328" s="10" t="str">
        <f>IF(ROW()-1&gt;MAX(MERCALYS!$L$9:$L$3000),"",INDEX(MERCALYS!$A$9:$A$3000,MATCH(ROW()-1,MERCALYS!$L$9:$L$3000,0)))</f>
        <v>0000019135229</v>
      </c>
      <c r="B328" s="10" t="str">
        <f>IF($A328="","",VLOOKUP($A328,MERCALYS!$A$9:$C$3000,3,0))</f>
        <v>F.DOR.10CROISS.BEUR.FRAIS 400G</v>
      </c>
      <c r="C328" s="10">
        <f>SUMIFS(MERCALYS!$E$9:$E$3000,MERCALYS!$D$9:$D$3000,C$1,MERCALYS!$A$9:$A$3000,$A328)</f>
        <v>0</v>
      </c>
      <c r="D328" s="10">
        <f>SUMIFS(MERCALYS!$E$9:$E$3000,MERCALYS!$D$9:$D$3000,D$1,MERCALYS!$A$9:$A$3000,$A328)</f>
        <v>0</v>
      </c>
      <c r="E328" s="10">
        <f>SUMIFS(MERCALYS!$E$9:$E$3000,MERCALYS!$D$9:$D$3000,E$1,MERCALYS!$A$9:$A$3000,$A328)</f>
        <v>0</v>
      </c>
      <c r="F328" s="10">
        <f>SUMIFS(MERCALYS!$E$9:$E$3000,MERCALYS!$D$9:$D$3000,F$1,MERCALYS!$A$9:$A$3000,$A328)</f>
        <v>0</v>
      </c>
      <c r="G328" s="10">
        <f>SUMIFS(MERCALYS!$E$9:$E$3000,MERCALYS!$D$9:$D$3000,G$1,MERCALYS!$A$9:$A$3000,$A328)</f>
        <v>0</v>
      </c>
      <c r="H328" s="10">
        <f>SUMIFS(MERCALYS!$E$9:$E$3000,MERCALYS!$D$9:$D$3000,H$1,MERCALYS!$A$9:$A$3000,$A328)</f>
        <v>0</v>
      </c>
      <c r="I328" s="10">
        <f>SUMIFS(MERCALYS!$E$9:$E$3000,MERCALYS!$D$9:$D$3000,I$1,MERCALYS!$A$9:$A$3000,$A328)</f>
        <v>0</v>
      </c>
      <c r="J328" s="10">
        <f>SUMIFS(MERCALYS!$E$9:$E$3000,MERCALYS!$D$9:$D$3000,J$1,MERCALYS!$A$9:$A$3000,$A328)</f>
        <v>0</v>
      </c>
      <c r="K328" s="10">
        <f>SUMIFS(MERCALYS!$E$9:$E$3000,MERCALYS!$D$9:$D$3000,K$1,MERCALYS!$A$9:$A$3000,$A328)</f>
        <v>0</v>
      </c>
      <c r="L328" s="10">
        <f>SUMIFS(MERCALYS!$E$9:$E$3000,MERCALYS!$D$9:$D$3000,L$1,MERCALYS!$A$9:$A$3000,$A328)</f>
        <v>0</v>
      </c>
      <c r="M328" s="10">
        <f>SUMIFS(MERCALYS!$E$9:$E$3000,MERCALYS!$D$9:$D$3000,M$1,MERCALYS!$A$9:$A$3000,$A328)</f>
        <v>0</v>
      </c>
      <c r="N328" s="10">
        <f>SUMIFS(MERCALYS!$E$9:$E$3000,MERCALYS!$D$9:$D$3000,N$1,MERCALYS!$A$9:$A$3000,$A328)</f>
        <v>0</v>
      </c>
      <c r="O328" s="10">
        <f>SUMIFS(MERCALYS!$E$9:$E$3000,MERCALYS!$D$9:$D$3000,O$1,MERCALYS!$A$9:$A$3000,$A328)</f>
        <v>0</v>
      </c>
      <c r="P328" s="10">
        <f>SUMIFS(MERCALYS!$E$9:$E$3000,MERCALYS!$D$9:$D$3000,P$1,MERCALYS!$A$9:$A$3000,$A328)</f>
        <v>0</v>
      </c>
      <c r="Q328" s="10">
        <f>SUMIFS(MERCALYS!$E$9:$E$3000,MERCALYS!$D$9:$D$3000,Q$1,MERCALYS!$A$9:$A$3000,$A328)</f>
        <v>0</v>
      </c>
      <c r="R328" s="10">
        <f>SUMIFS(MERCALYS!$E$9:$E$3000,MERCALYS!$D$9:$D$3000,R$1,MERCALYS!$A$9:$A$3000,$A328)</f>
        <v>0</v>
      </c>
      <c r="S328" s="10">
        <f>SUMIFS(MERCALYS!$E$9:$E$3000,MERCALYS!$D$9:$D$3000,S$1,MERCALYS!$A$9:$A$3000,$A328)</f>
        <v>0</v>
      </c>
      <c r="T328" s="10">
        <f>SUMIFS(MERCALYS!$E$9:$E$3000,MERCALYS!$D$9:$D$3000,T$1,MERCALYS!$A$9:$A$3000,$A328)</f>
        <v>0</v>
      </c>
      <c r="U328" s="10">
        <f>SUMIFS(MERCALYS!$E$9:$E$3000,MERCALYS!$D$9:$D$3000,U$1,MERCALYS!$A$9:$A$3000,$A328)</f>
        <v>0</v>
      </c>
      <c r="V328" s="10">
        <f>SUMIFS(MERCALYS!$E$9:$E$3000,MERCALYS!$D$9:$D$3000,V$1,MERCALYS!$A$9:$A$3000,$A328)</f>
        <v>0</v>
      </c>
      <c r="W328" s="10">
        <f>SUMIFS(MERCALYS!$E$9:$E$3000,MERCALYS!$D$9:$D$3000,W$1,MERCALYS!$A$9:$A$3000,$A328)</f>
        <v>0</v>
      </c>
      <c r="X328" s="10">
        <f>SUMIFS(MERCALYS!$E$9:$E$3000,MERCALYS!$D$9:$D$3000,X$1,MERCALYS!$A$9:$A$3000,$A328)</f>
        <v>0</v>
      </c>
      <c r="Y328" s="10">
        <f>SUMIFS(MERCALYS!$E$9:$E$3000,MERCALYS!$D$9:$D$3000,Y$1,MERCALYS!$A$9:$A$3000,$A328)</f>
        <v>0</v>
      </c>
      <c r="Z328" s="10">
        <f>SUMIFS(MERCALYS!$E$9:$E$3000,MERCALYS!$D$9:$D$3000,Z$1,MERCALYS!$A$9:$A$3000,$A328)</f>
        <v>0</v>
      </c>
      <c r="AA328" s="10">
        <f>SUMIFS(MERCALYS!$E$9:$E$3000,MERCALYS!$D$9:$D$3000,AA$1,MERCALYS!$A$9:$A$3000,$A328)</f>
        <v>3</v>
      </c>
      <c r="AB328" s="10">
        <f>SUMIFS(MERCALYS!$E$9:$E$3000,MERCALYS!$D$9:$D$3000,AB$1,MERCALYS!$A$9:$A$3000,$A328)</f>
        <v>0</v>
      </c>
      <c r="AC328" s="10">
        <f>SUMIFS(MERCALYS!$E$9:$E$3000,MERCALYS!$D$9:$D$3000,AC$1,MERCALYS!$A$9:$A$3000,$A328)</f>
        <v>0</v>
      </c>
      <c r="AD328" s="10">
        <f>SUMIFS(MERCALYS!$E$9:$E$3000,MERCALYS!$D$9:$D$3000,AD$1,MERCALYS!$A$9:$A$3000,$A328)</f>
        <v>0</v>
      </c>
    </row>
    <row r="329" spans="1:30">
      <c r="A329" s="10" t="str">
        <f>IF(ROW()-1&gt;MAX(MERCALYS!$L$9:$L$3000),"",INDEX(MERCALYS!$A$9:$A$3000,MATCH(ROW()-1,MERCALYS!$L$9:$L$3000,0)))</f>
        <v>0000019135476</v>
      </c>
      <c r="B329" s="10" t="str">
        <f>IF($A329="","",VLOOKUP($A329,MERCALYS!$A$9:$C$3000,3,0))</f>
        <v>E&amp;V BEURRE 1/2S ALLEGE PQ 125G</v>
      </c>
      <c r="C329" s="10">
        <f>SUMIFS(MERCALYS!$E$9:$E$3000,MERCALYS!$D$9:$D$3000,C$1,MERCALYS!$A$9:$A$3000,$A329)</f>
        <v>0</v>
      </c>
      <c r="D329" s="10">
        <f>SUMIFS(MERCALYS!$E$9:$E$3000,MERCALYS!$D$9:$D$3000,D$1,MERCALYS!$A$9:$A$3000,$A329)</f>
        <v>0</v>
      </c>
      <c r="E329" s="10">
        <f>SUMIFS(MERCALYS!$E$9:$E$3000,MERCALYS!$D$9:$D$3000,E$1,MERCALYS!$A$9:$A$3000,$A329)</f>
        <v>0</v>
      </c>
      <c r="F329" s="10">
        <f>SUMIFS(MERCALYS!$E$9:$E$3000,MERCALYS!$D$9:$D$3000,F$1,MERCALYS!$A$9:$A$3000,$A329)</f>
        <v>0</v>
      </c>
      <c r="G329" s="10">
        <f>SUMIFS(MERCALYS!$E$9:$E$3000,MERCALYS!$D$9:$D$3000,G$1,MERCALYS!$A$9:$A$3000,$A329)</f>
        <v>0</v>
      </c>
      <c r="H329" s="10">
        <f>SUMIFS(MERCALYS!$E$9:$E$3000,MERCALYS!$D$9:$D$3000,H$1,MERCALYS!$A$9:$A$3000,$A329)</f>
        <v>0</v>
      </c>
      <c r="I329" s="10">
        <f>SUMIFS(MERCALYS!$E$9:$E$3000,MERCALYS!$D$9:$D$3000,I$1,MERCALYS!$A$9:$A$3000,$A329)</f>
        <v>0</v>
      </c>
      <c r="J329" s="10">
        <f>SUMIFS(MERCALYS!$E$9:$E$3000,MERCALYS!$D$9:$D$3000,J$1,MERCALYS!$A$9:$A$3000,$A329)</f>
        <v>0</v>
      </c>
      <c r="K329" s="10">
        <f>SUMIFS(MERCALYS!$E$9:$E$3000,MERCALYS!$D$9:$D$3000,K$1,MERCALYS!$A$9:$A$3000,$A329)</f>
        <v>0</v>
      </c>
      <c r="L329" s="10">
        <f>SUMIFS(MERCALYS!$E$9:$E$3000,MERCALYS!$D$9:$D$3000,L$1,MERCALYS!$A$9:$A$3000,$A329)</f>
        <v>0</v>
      </c>
      <c r="M329" s="10">
        <f>SUMIFS(MERCALYS!$E$9:$E$3000,MERCALYS!$D$9:$D$3000,M$1,MERCALYS!$A$9:$A$3000,$A329)</f>
        <v>0</v>
      </c>
      <c r="N329" s="10">
        <f>SUMIFS(MERCALYS!$E$9:$E$3000,MERCALYS!$D$9:$D$3000,N$1,MERCALYS!$A$9:$A$3000,$A329)</f>
        <v>0</v>
      </c>
      <c r="O329" s="10">
        <f>SUMIFS(MERCALYS!$E$9:$E$3000,MERCALYS!$D$9:$D$3000,O$1,MERCALYS!$A$9:$A$3000,$A329)</f>
        <v>0</v>
      </c>
      <c r="P329" s="10">
        <f>SUMIFS(MERCALYS!$E$9:$E$3000,MERCALYS!$D$9:$D$3000,P$1,MERCALYS!$A$9:$A$3000,$A329)</f>
        <v>0</v>
      </c>
      <c r="Q329" s="10">
        <f>SUMIFS(MERCALYS!$E$9:$E$3000,MERCALYS!$D$9:$D$3000,Q$1,MERCALYS!$A$9:$A$3000,$A329)</f>
        <v>0</v>
      </c>
      <c r="R329" s="10">
        <f>SUMIFS(MERCALYS!$E$9:$E$3000,MERCALYS!$D$9:$D$3000,R$1,MERCALYS!$A$9:$A$3000,$A329)</f>
        <v>0</v>
      </c>
      <c r="S329" s="10">
        <f>SUMIFS(MERCALYS!$E$9:$E$3000,MERCALYS!$D$9:$D$3000,S$1,MERCALYS!$A$9:$A$3000,$A329)</f>
        <v>0</v>
      </c>
      <c r="T329" s="10">
        <f>SUMIFS(MERCALYS!$E$9:$E$3000,MERCALYS!$D$9:$D$3000,T$1,MERCALYS!$A$9:$A$3000,$A329)</f>
        <v>0</v>
      </c>
      <c r="U329" s="10">
        <f>SUMIFS(MERCALYS!$E$9:$E$3000,MERCALYS!$D$9:$D$3000,U$1,MERCALYS!$A$9:$A$3000,$A329)</f>
        <v>0</v>
      </c>
      <c r="V329" s="10">
        <f>SUMIFS(MERCALYS!$E$9:$E$3000,MERCALYS!$D$9:$D$3000,V$1,MERCALYS!$A$9:$A$3000,$A329)</f>
        <v>0</v>
      </c>
      <c r="W329" s="10">
        <f>SUMIFS(MERCALYS!$E$9:$E$3000,MERCALYS!$D$9:$D$3000,W$1,MERCALYS!$A$9:$A$3000,$A329)</f>
        <v>0</v>
      </c>
      <c r="X329" s="10">
        <f>SUMIFS(MERCALYS!$E$9:$E$3000,MERCALYS!$D$9:$D$3000,X$1,MERCALYS!$A$9:$A$3000,$A329)</f>
        <v>0</v>
      </c>
      <c r="Y329" s="10">
        <f>SUMIFS(MERCALYS!$E$9:$E$3000,MERCALYS!$D$9:$D$3000,Y$1,MERCALYS!$A$9:$A$3000,$A329)</f>
        <v>0</v>
      </c>
      <c r="Z329" s="10">
        <f>SUMIFS(MERCALYS!$E$9:$E$3000,MERCALYS!$D$9:$D$3000,Z$1,MERCALYS!$A$9:$A$3000,$A329)</f>
        <v>9</v>
      </c>
      <c r="AA329" s="10">
        <f>SUMIFS(MERCALYS!$E$9:$E$3000,MERCALYS!$D$9:$D$3000,AA$1,MERCALYS!$A$9:$A$3000,$A329)</f>
        <v>0</v>
      </c>
      <c r="AB329" s="10">
        <f>SUMIFS(MERCALYS!$E$9:$E$3000,MERCALYS!$D$9:$D$3000,AB$1,MERCALYS!$A$9:$A$3000,$A329)</f>
        <v>0</v>
      </c>
      <c r="AC329" s="10">
        <f>SUMIFS(MERCALYS!$E$9:$E$3000,MERCALYS!$D$9:$D$3000,AC$1,MERCALYS!$A$9:$A$3000,$A329)</f>
        <v>0</v>
      </c>
      <c r="AD329" s="10">
        <f>SUMIFS(MERCALYS!$E$9:$E$3000,MERCALYS!$D$9:$D$3000,AD$1,MERCALYS!$A$9:$A$3000,$A329)</f>
        <v>0</v>
      </c>
    </row>
    <row r="330" spans="1:30">
      <c r="A330" s="10" t="str">
        <f>IF(ROW()-1&gt;MAX(MERCALYS!$L$9:$L$3000),"",INDEX(MERCALYS!$A$9:$A$3000,MATCH(ROW()-1,MERCALYS!$L$9:$L$3000,0)))</f>
        <v>0000019141196</v>
      </c>
      <c r="B330" s="10" t="str">
        <f>IF($A330="","",VLOOKUP($A330,MERCALYS!$A$9:$C$3000,3,0))</f>
        <v>TAILLEF.MSE.FRT PEC.FRSE4X115G</v>
      </c>
      <c r="C330" s="10">
        <f>SUMIFS(MERCALYS!$E$9:$E$3000,MERCALYS!$D$9:$D$3000,C$1,MERCALYS!$A$9:$A$3000,$A330)</f>
        <v>0</v>
      </c>
      <c r="D330" s="10">
        <f>SUMIFS(MERCALYS!$E$9:$E$3000,MERCALYS!$D$9:$D$3000,D$1,MERCALYS!$A$9:$A$3000,$A330)</f>
        <v>0</v>
      </c>
      <c r="E330" s="10">
        <f>SUMIFS(MERCALYS!$E$9:$E$3000,MERCALYS!$D$9:$D$3000,E$1,MERCALYS!$A$9:$A$3000,$A330)</f>
        <v>0</v>
      </c>
      <c r="F330" s="10">
        <f>SUMIFS(MERCALYS!$E$9:$E$3000,MERCALYS!$D$9:$D$3000,F$1,MERCALYS!$A$9:$A$3000,$A330)</f>
        <v>1</v>
      </c>
      <c r="G330" s="10">
        <f>SUMIFS(MERCALYS!$E$9:$E$3000,MERCALYS!$D$9:$D$3000,G$1,MERCALYS!$A$9:$A$3000,$A330)</f>
        <v>0</v>
      </c>
      <c r="H330" s="10">
        <f>SUMIFS(MERCALYS!$E$9:$E$3000,MERCALYS!$D$9:$D$3000,H$1,MERCALYS!$A$9:$A$3000,$A330)</f>
        <v>0</v>
      </c>
      <c r="I330" s="10">
        <f>SUMIFS(MERCALYS!$E$9:$E$3000,MERCALYS!$D$9:$D$3000,I$1,MERCALYS!$A$9:$A$3000,$A330)</f>
        <v>0</v>
      </c>
      <c r="J330" s="10">
        <f>SUMIFS(MERCALYS!$E$9:$E$3000,MERCALYS!$D$9:$D$3000,J$1,MERCALYS!$A$9:$A$3000,$A330)</f>
        <v>0</v>
      </c>
      <c r="K330" s="10">
        <f>SUMIFS(MERCALYS!$E$9:$E$3000,MERCALYS!$D$9:$D$3000,K$1,MERCALYS!$A$9:$A$3000,$A330)</f>
        <v>0</v>
      </c>
      <c r="L330" s="10">
        <f>SUMIFS(MERCALYS!$E$9:$E$3000,MERCALYS!$D$9:$D$3000,L$1,MERCALYS!$A$9:$A$3000,$A330)</f>
        <v>0</v>
      </c>
      <c r="M330" s="10">
        <f>SUMIFS(MERCALYS!$E$9:$E$3000,MERCALYS!$D$9:$D$3000,M$1,MERCALYS!$A$9:$A$3000,$A330)</f>
        <v>0</v>
      </c>
      <c r="N330" s="10">
        <f>SUMIFS(MERCALYS!$E$9:$E$3000,MERCALYS!$D$9:$D$3000,N$1,MERCALYS!$A$9:$A$3000,$A330)</f>
        <v>0</v>
      </c>
      <c r="O330" s="10">
        <f>SUMIFS(MERCALYS!$E$9:$E$3000,MERCALYS!$D$9:$D$3000,O$1,MERCALYS!$A$9:$A$3000,$A330)</f>
        <v>0</v>
      </c>
      <c r="P330" s="10">
        <f>SUMIFS(MERCALYS!$E$9:$E$3000,MERCALYS!$D$9:$D$3000,P$1,MERCALYS!$A$9:$A$3000,$A330)</f>
        <v>0</v>
      </c>
      <c r="Q330" s="10">
        <f>SUMIFS(MERCALYS!$E$9:$E$3000,MERCALYS!$D$9:$D$3000,Q$1,MERCALYS!$A$9:$A$3000,$A330)</f>
        <v>0</v>
      </c>
      <c r="R330" s="10">
        <f>SUMIFS(MERCALYS!$E$9:$E$3000,MERCALYS!$D$9:$D$3000,R$1,MERCALYS!$A$9:$A$3000,$A330)</f>
        <v>0</v>
      </c>
      <c r="S330" s="10">
        <f>SUMIFS(MERCALYS!$E$9:$E$3000,MERCALYS!$D$9:$D$3000,S$1,MERCALYS!$A$9:$A$3000,$A330)</f>
        <v>0</v>
      </c>
      <c r="T330" s="10">
        <f>SUMIFS(MERCALYS!$E$9:$E$3000,MERCALYS!$D$9:$D$3000,T$1,MERCALYS!$A$9:$A$3000,$A330)</f>
        <v>0</v>
      </c>
      <c r="U330" s="10">
        <f>SUMIFS(MERCALYS!$E$9:$E$3000,MERCALYS!$D$9:$D$3000,U$1,MERCALYS!$A$9:$A$3000,$A330)</f>
        <v>0</v>
      </c>
      <c r="V330" s="10">
        <f>SUMIFS(MERCALYS!$E$9:$E$3000,MERCALYS!$D$9:$D$3000,V$1,MERCALYS!$A$9:$A$3000,$A330)</f>
        <v>0</v>
      </c>
      <c r="W330" s="10">
        <f>SUMIFS(MERCALYS!$E$9:$E$3000,MERCALYS!$D$9:$D$3000,W$1,MERCALYS!$A$9:$A$3000,$A330)</f>
        <v>0</v>
      </c>
      <c r="X330" s="10">
        <f>SUMIFS(MERCALYS!$E$9:$E$3000,MERCALYS!$D$9:$D$3000,X$1,MERCALYS!$A$9:$A$3000,$A330)</f>
        <v>0</v>
      </c>
      <c r="Y330" s="10">
        <f>SUMIFS(MERCALYS!$E$9:$E$3000,MERCALYS!$D$9:$D$3000,Y$1,MERCALYS!$A$9:$A$3000,$A330)</f>
        <v>0</v>
      </c>
      <c r="Z330" s="10">
        <f>SUMIFS(MERCALYS!$E$9:$E$3000,MERCALYS!$D$9:$D$3000,Z$1,MERCALYS!$A$9:$A$3000,$A330)</f>
        <v>0</v>
      </c>
      <c r="AA330" s="10">
        <f>SUMIFS(MERCALYS!$E$9:$E$3000,MERCALYS!$D$9:$D$3000,AA$1,MERCALYS!$A$9:$A$3000,$A330)</f>
        <v>0</v>
      </c>
      <c r="AB330" s="10">
        <f>SUMIFS(MERCALYS!$E$9:$E$3000,MERCALYS!$D$9:$D$3000,AB$1,MERCALYS!$A$9:$A$3000,$A330)</f>
        <v>0</v>
      </c>
      <c r="AC330" s="10">
        <f>SUMIFS(MERCALYS!$E$9:$E$3000,MERCALYS!$D$9:$D$3000,AC$1,MERCALYS!$A$9:$A$3000,$A330)</f>
        <v>0</v>
      </c>
      <c r="AD330" s="10">
        <f>SUMIFS(MERCALYS!$E$9:$E$3000,MERCALYS!$D$9:$D$3000,AD$1,MERCALYS!$A$9:$A$3000,$A330)</f>
        <v>0</v>
      </c>
    </row>
    <row r="331" spans="1:30">
      <c r="A331" s="10" t="str">
        <f>IF(ROW()-1&gt;MAX(MERCALYS!$L$9:$L$3000),"",INDEX(MERCALYS!$A$9:$A$3000,MATCH(ROW()-1,MERCALYS!$L$9:$L$3000,0)))</f>
        <v>0000019141688</v>
      </c>
      <c r="B331" s="10" t="str">
        <f>IF($A331="","",VLOOKUP($A331,MERCALYS!$A$9:$C$3000,3,0))</f>
        <v>LOU PERAC TOMME DE BREBIS 200G</v>
      </c>
      <c r="C331" s="10">
        <f>SUMIFS(MERCALYS!$E$9:$E$3000,MERCALYS!$D$9:$D$3000,C$1,MERCALYS!$A$9:$A$3000,$A331)</f>
        <v>0</v>
      </c>
      <c r="D331" s="10">
        <f>SUMIFS(MERCALYS!$E$9:$E$3000,MERCALYS!$D$9:$D$3000,D$1,MERCALYS!$A$9:$A$3000,$A331)</f>
        <v>0</v>
      </c>
      <c r="E331" s="10">
        <f>SUMIFS(MERCALYS!$E$9:$E$3000,MERCALYS!$D$9:$D$3000,E$1,MERCALYS!$A$9:$A$3000,$A331)</f>
        <v>0</v>
      </c>
      <c r="F331" s="10">
        <f>SUMIFS(MERCALYS!$E$9:$E$3000,MERCALYS!$D$9:$D$3000,F$1,MERCALYS!$A$9:$A$3000,$A331)</f>
        <v>0</v>
      </c>
      <c r="G331" s="10">
        <f>SUMIFS(MERCALYS!$E$9:$E$3000,MERCALYS!$D$9:$D$3000,G$1,MERCALYS!$A$9:$A$3000,$A331)</f>
        <v>0</v>
      </c>
      <c r="H331" s="10">
        <f>SUMIFS(MERCALYS!$E$9:$E$3000,MERCALYS!$D$9:$D$3000,H$1,MERCALYS!$A$9:$A$3000,$A331)</f>
        <v>0</v>
      </c>
      <c r="I331" s="10">
        <f>SUMIFS(MERCALYS!$E$9:$E$3000,MERCALYS!$D$9:$D$3000,I$1,MERCALYS!$A$9:$A$3000,$A331)</f>
        <v>0</v>
      </c>
      <c r="J331" s="10">
        <f>SUMIFS(MERCALYS!$E$9:$E$3000,MERCALYS!$D$9:$D$3000,J$1,MERCALYS!$A$9:$A$3000,$A331)</f>
        <v>0</v>
      </c>
      <c r="K331" s="10">
        <f>SUMIFS(MERCALYS!$E$9:$E$3000,MERCALYS!$D$9:$D$3000,K$1,MERCALYS!$A$9:$A$3000,$A331)</f>
        <v>0</v>
      </c>
      <c r="L331" s="10">
        <f>SUMIFS(MERCALYS!$E$9:$E$3000,MERCALYS!$D$9:$D$3000,L$1,MERCALYS!$A$9:$A$3000,$A331)</f>
        <v>0</v>
      </c>
      <c r="M331" s="10">
        <f>SUMIFS(MERCALYS!$E$9:$E$3000,MERCALYS!$D$9:$D$3000,M$1,MERCALYS!$A$9:$A$3000,$A331)</f>
        <v>0</v>
      </c>
      <c r="N331" s="10">
        <f>SUMIFS(MERCALYS!$E$9:$E$3000,MERCALYS!$D$9:$D$3000,N$1,MERCALYS!$A$9:$A$3000,$A331)</f>
        <v>0</v>
      </c>
      <c r="O331" s="10">
        <f>SUMIFS(MERCALYS!$E$9:$E$3000,MERCALYS!$D$9:$D$3000,O$1,MERCALYS!$A$9:$A$3000,$A331)</f>
        <v>0</v>
      </c>
      <c r="P331" s="10">
        <f>SUMIFS(MERCALYS!$E$9:$E$3000,MERCALYS!$D$9:$D$3000,P$1,MERCALYS!$A$9:$A$3000,$A331)</f>
        <v>0</v>
      </c>
      <c r="Q331" s="10">
        <f>SUMIFS(MERCALYS!$E$9:$E$3000,MERCALYS!$D$9:$D$3000,Q$1,MERCALYS!$A$9:$A$3000,$A331)</f>
        <v>0</v>
      </c>
      <c r="R331" s="10">
        <f>SUMIFS(MERCALYS!$E$9:$E$3000,MERCALYS!$D$9:$D$3000,R$1,MERCALYS!$A$9:$A$3000,$A331)</f>
        <v>0</v>
      </c>
      <c r="S331" s="10">
        <f>SUMIFS(MERCALYS!$E$9:$E$3000,MERCALYS!$D$9:$D$3000,S$1,MERCALYS!$A$9:$A$3000,$A331)</f>
        <v>0</v>
      </c>
      <c r="T331" s="10">
        <f>SUMIFS(MERCALYS!$E$9:$E$3000,MERCALYS!$D$9:$D$3000,T$1,MERCALYS!$A$9:$A$3000,$A331)</f>
        <v>0</v>
      </c>
      <c r="U331" s="10">
        <f>SUMIFS(MERCALYS!$E$9:$E$3000,MERCALYS!$D$9:$D$3000,U$1,MERCALYS!$A$9:$A$3000,$A331)</f>
        <v>0</v>
      </c>
      <c r="V331" s="10">
        <f>SUMIFS(MERCALYS!$E$9:$E$3000,MERCALYS!$D$9:$D$3000,V$1,MERCALYS!$A$9:$A$3000,$A331)</f>
        <v>0</v>
      </c>
      <c r="W331" s="10">
        <f>SUMIFS(MERCALYS!$E$9:$E$3000,MERCALYS!$D$9:$D$3000,W$1,MERCALYS!$A$9:$A$3000,$A331)</f>
        <v>0</v>
      </c>
      <c r="X331" s="10">
        <f>SUMIFS(MERCALYS!$E$9:$E$3000,MERCALYS!$D$9:$D$3000,X$1,MERCALYS!$A$9:$A$3000,$A331)</f>
        <v>0</v>
      </c>
      <c r="Y331" s="10">
        <f>SUMIFS(MERCALYS!$E$9:$E$3000,MERCALYS!$D$9:$D$3000,Y$1,MERCALYS!$A$9:$A$3000,$A331)</f>
        <v>0</v>
      </c>
      <c r="Z331" s="10">
        <f>SUMIFS(MERCALYS!$E$9:$E$3000,MERCALYS!$D$9:$D$3000,Z$1,MERCALYS!$A$9:$A$3000,$A331)</f>
        <v>1</v>
      </c>
      <c r="AA331" s="10">
        <f>SUMIFS(MERCALYS!$E$9:$E$3000,MERCALYS!$D$9:$D$3000,AA$1,MERCALYS!$A$9:$A$3000,$A331)</f>
        <v>0</v>
      </c>
      <c r="AB331" s="10">
        <f>SUMIFS(MERCALYS!$E$9:$E$3000,MERCALYS!$D$9:$D$3000,AB$1,MERCALYS!$A$9:$A$3000,$A331)</f>
        <v>0</v>
      </c>
      <c r="AC331" s="10">
        <f>SUMIFS(MERCALYS!$E$9:$E$3000,MERCALYS!$D$9:$D$3000,AC$1,MERCALYS!$A$9:$A$3000,$A331)</f>
        <v>0</v>
      </c>
      <c r="AD331" s="10">
        <f>SUMIFS(MERCALYS!$E$9:$E$3000,MERCALYS!$D$9:$D$3000,AD$1,MERCALYS!$A$9:$A$3000,$A331)</f>
        <v>0</v>
      </c>
    </row>
    <row r="332" spans="1:30">
      <c r="A332" s="10" t="str">
        <f>IF(ROW()-1&gt;MAX(MERCALYS!$L$9:$L$3000),"",INDEX(MERCALYS!$A$9:$A$3000,MATCH(ROW()-1,MERCALYS!$L$9:$L$3000,0)))</f>
        <v>0000019142341</v>
      </c>
      <c r="B332" s="10" t="str">
        <f>IF($A332="","",VLOOKUP($A332,MERCALYS!$A$9:$C$3000,3,0))</f>
        <v>RANOU RILLETTE POULET ROTI110G</v>
      </c>
      <c r="C332" s="10">
        <f>SUMIFS(MERCALYS!$E$9:$E$3000,MERCALYS!$D$9:$D$3000,C$1,MERCALYS!$A$9:$A$3000,$A332)</f>
        <v>0</v>
      </c>
      <c r="D332" s="10">
        <f>SUMIFS(MERCALYS!$E$9:$E$3000,MERCALYS!$D$9:$D$3000,D$1,MERCALYS!$A$9:$A$3000,$A332)</f>
        <v>0</v>
      </c>
      <c r="E332" s="10">
        <f>SUMIFS(MERCALYS!$E$9:$E$3000,MERCALYS!$D$9:$D$3000,E$1,MERCALYS!$A$9:$A$3000,$A332)</f>
        <v>0</v>
      </c>
      <c r="F332" s="10">
        <f>SUMIFS(MERCALYS!$E$9:$E$3000,MERCALYS!$D$9:$D$3000,F$1,MERCALYS!$A$9:$A$3000,$A332)</f>
        <v>0</v>
      </c>
      <c r="G332" s="10">
        <f>SUMIFS(MERCALYS!$E$9:$E$3000,MERCALYS!$D$9:$D$3000,G$1,MERCALYS!$A$9:$A$3000,$A332)</f>
        <v>0</v>
      </c>
      <c r="H332" s="10">
        <f>SUMIFS(MERCALYS!$E$9:$E$3000,MERCALYS!$D$9:$D$3000,H$1,MERCALYS!$A$9:$A$3000,$A332)</f>
        <v>1</v>
      </c>
      <c r="I332" s="10">
        <f>SUMIFS(MERCALYS!$E$9:$E$3000,MERCALYS!$D$9:$D$3000,I$1,MERCALYS!$A$9:$A$3000,$A332)</f>
        <v>0</v>
      </c>
      <c r="J332" s="10">
        <f>SUMIFS(MERCALYS!$E$9:$E$3000,MERCALYS!$D$9:$D$3000,J$1,MERCALYS!$A$9:$A$3000,$A332)</f>
        <v>1</v>
      </c>
      <c r="K332" s="10">
        <f>SUMIFS(MERCALYS!$E$9:$E$3000,MERCALYS!$D$9:$D$3000,K$1,MERCALYS!$A$9:$A$3000,$A332)</f>
        <v>0</v>
      </c>
      <c r="L332" s="10">
        <f>SUMIFS(MERCALYS!$E$9:$E$3000,MERCALYS!$D$9:$D$3000,L$1,MERCALYS!$A$9:$A$3000,$A332)</f>
        <v>0</v>
      </c>
      <c r="M332" s="10">
        <f>SUMIFS(MERCALYS!$E$9:$E$3000,MERCALYS!$D$9:$D$3000,M$1,MERCALYS!$A$9:$A$3000,$A332)</f>
        <v>0</v>
      </c>
      <c r="N332" s="10">
        <f>SUMIFS(MERCALYS!$E$9:$E$3000,MERCALYS!$D$9:$D$3000,N$1,MERCALYS!$A$9:$A$3000,$A332)</f>
        <v>0</v>
      </c>
      <c r="O332" s="10">
        <f>SUMIFS(MERCALYS!$E$9:$E$3000,MERCALYS!$D$9:$D$3000,O$1,MERCALYS!$A$9:$A$3000,$A332)</f>
        <v>0</v>
      </c>
      <c r="P332" s="10">
        <f>SUMIFS(MERCALYS!$E$9:$E$3000,MERCALYS!$D$9:$D$3000,P$1,MERCALYS!$A$9:$A$3000,$A332)</f>
        <v>0</v>
      </c>
      <c r="Q332" s="10">
        <f>SUMIFS(MERCALYS!$E$9:$E$3000,MERCALYS!$D$9:$D$3000,Q$1,MERCALYS!$A$9:$A$3000,$A332)</f>
        <v>0</v>
      </c>
      <c r="R332" s="10">
        <f>SUMIFS(MERCALYS!$E$9:$E$3000,MERCALYS!$D$9:$D$3000,R$1,MERCALYS!$A$9:$A$3000,$A332)</f>
        <v>0</v>
      </c>
      <c r="S332" s="10">
        <f>SUMIFS(MERCALYS!$E$9:$E$3000,MERCALYS!$D$9:$D$3000,S$1,MERCALYS!$A$9:$A$3000,$A332)</f>
        <v>0</v>
      </c>
      <c r="T332" s="10">
        <f>SUMIFS(MERCALYS!$E$9:$E$3000,MERCALYS!$D$9:$D$3000,T$1,MERCALYS!$A$9:$A$3000,$A332)</f>
        <v>0</v>
      </c>
      <c r="U332" s="10">
        <f>SUMIFS(MERCALYS!$E$9:$E$3000,MERCALYS!$D$9:$D$3000,U$1,MERCALYS!$A$9:$A$3000,$A332)</f>
        <v>0</v>
      </c>
      <c r="V332" s="10">
        <f>SUMIFS(MERCALYS!$E$9:$E$3000,MERCALYS!$D$9:$D$3000,V$1,MERCALYS!$A$9:$A$3000,$A332)</f>
        <v>0</v>
      </c>
      <c r="W332" s="10">
        <f>SUMIFS(MERCALYS!$E$9:$E$3000,MERCALYS!$D$9:$D$3000,W$1,MERCALYS!$A$9:$A$3000,$A332)</f>
        <v>0</v>
      </c>
      <c r="X332" s="10">
        <f>SUMIFS(MERCALYS!$E$9:$E$3000,MERCALYS!$D$9:$D$3000,X$1,MERCALYS!$A$9:$A$3000,$A332)</f>
        <v>0</v>
      </c>
      <c r="Y332" s="10">
        <f>SUMIFS(MERCALYS!$E$9:$E$3000,MERCALYS!$D$9:$D$3000,Y$1,MERCALYS!$A$9:$A$3000,$A332)</f>
        <v>0</v>
      </c>
      <c r="Z332" s="10">
        <f>SUMIFS(MERCALYS!$E$9:$E$3000,MERCALYS!$D$9:$D$3000,Z$1,MERCALYS!$A$9:$A$3000,$A332)</f>
        <v>0</v>
      </c>
      <c r="AA332" s="10">
        <f>SUMIFS(MERCALYS!$E$9:$E$3000,MERCALYS!$D$9:$D$3000,AA$1,MERCALYS!$A$9:$A$3000,$A332)</f>
        <v>0</v>
      </c>
      <c r="AB332" s="10">
        <f>SUMIFS(MERCALYS!$E$9:$E$3000,MERCALYS!$D$9:$D$3000,AB$1,MERCALYS!$A$9:$A$3000,$A332)</f>
        <v>0</v>
      </c>
      <c r="AC332" s="10">
        <f>SUMIFS(MERCALYS!$E$9:$E$3000,MERCALYS!$D$9:$D$3000,AC$1,MERCALYS!$A$9:$A$3000,$A332)</f>
        <v>0</v>
      </c>
      <c r="AD332" s="10">
        <f>SUMIFS(MERCALYS!$E$9:$E$3000,MERCALYS!$D$9:$D$3000,AD$1,MERCALYS!$A$9:$A$3000,$A332)</f>
        <v>0</v>
      </c>
    </row>
    <row r="333" spans="1:30">
      <c r="A333" s="10" t="str">
        <f>IF(ROW()-1&gt;MAX(MERCALYS!$L$9:$L$3000),"",INDEX(MERCALYS!$A$9:$A$3000,MATCH(ROW()-1,MERCALYS!$L$9:$L$3000,0)))</f>
        <v>0000019150848</v>
      </c>
      <c r="B333" s="10" t="str">
        <f>IF($A333="","",VLOOKUP($A333,MERCALYS!$A$9:$C$3000,3,0))</f>
        <v>CUISSE PLT DJT BLCX6 SAT 1K5</v>
      </c>
      <c r="C333" s="10">
        <f>SUMIFS(MERCALYS!$E$9:$E$3000,MERCALYS!$D$9:$D$3000,C$1,MERCALYS!$A$9:$A$3000,$A333)</f>
        <v>0</v>
      </c>
      <c r="D333" s="10">
        <f>SUMIFS(MERCALYS!$E$9:$E$3000,MERCALYS!$D$9:$D$3000,D$1,MERCALYS!$A$9:$A$3000,$A333)</f>
        <v>0</v>
      </c>
      <c r="E333" s="10">
        <f>SUMIFS(MERCALYS!$E$9:$E$3000,MERCALYS!$D$9:$D$3000,E$1,MERCALYS!$A$9:$A$3000,$A333)</f>
        <v>0</v>
      </c>
      <c r="F333" s="10">
        <f>SUMIFS(MERCALYS!$E$9:$E$3000,MERCALYS!$D$9:$D$3000,F$1,MERCALYS!$A$9:$A$3000,$A333)</f>
        <v>0</v>
      </c>
      <c r="G333" s="10">
        <f>SUMIFS(MERCALYS!$E$9:$E$3000,MERCALYS!$D$9:$D$3000,G$1,MERCALYS!$A$9:$A$3000,$A333)</f>
        <v>0</v>
      </c>
      <c r="H333" s="10">
        <f>SUMIFS(MERCALYS!$E$9:$E$3000,MERCALYS!$D$9:$D$3000,H$1,MERCALYS!$A$9:$A$3000,$A333)</f>
        <v>0</v>
      </c>
      <c r="I333" s="10">
        <f>SUMIFS(MERCALYS!$E$9:$E$3000,MERCALYS!$D$9:$D$3000,I$1,MERCALYS!$A$9:$A$3000,$A333)</f>
        <v>0</v>
      </c>
      <c r="J333" s="10">
        <f>SUMIFS(MERCALYS!$E$9:$E$3000,MERCALYS!$D$9:$D$3000,J$1,MERCALYS!$A$9:$A$3000,$A333)</f>
        <v>0</v>
      </c>
      <c r="K333" s="10">
        <f>SUMIFS(MERCALYS!$E$9:$E$3000,MERCALYS!$D$9:$D$3000,K$1,MERCALYS!$A$9:$A$3000,$A333)</f>
        <v>0</v>
      </c>
      <c r="L333" s="10">
        <f>SUMIFS(MERCALYS!$E$9:$E$3000,MERCALYS!$D$9:$D$3000,L$1,MERCALYS!$A$9:$A$3000,$A333)</f>
        <v>0</v>
      </c>
      <c r="M333" s="10">
        <f>SUMIFS(MERCALYS!$E$9:$E$3000,MERCALYS!$D$9:$D$3000,M$1,MERCALYS!$A$9:$A$3000,$A333)</f>
        <v>0</v>
      </c>
      <c r="N333" s="10">
        <f>SUMIFS(MERCALYS!$E$9:$E$3000,MERCALYS!$D$9:$D$3000,N$1,MERCALYS!$A$9:$A$3000,$A333)</f>
        <v>0</v>
      </c>
      <c r="O333" s="10">
        <f>SUMIFS(MERCALYS!$E$9:$E$3000,MERCALYS!$D$9:$D$3000,O$1,MERCALYS!$A$9:$A$3000,$A333)</f>
        <v>0</v>
      </c>
      <c r="P333" s="10">
        <f>SUMIFS(MERCALYS!$E$9:$E$3000,MERCALYS!$D$9:$D$3000,P$1,MERCALYS!$A$9:$A$3000,$A333)</f>
        <v>0</v>
      </c>
      <c r="Q333" s="10">
        <f>SUMIFS(MERCALYS!$E$9:$E$3000,MERCALYS!$D$9:$D$3000,Q$1,MERCALYS!$A$9:$A$3000,$A333)</f>
        <v>0</v>
      </c>
      <c r="R333" s="10">
        <f>SUMIFS(MERCALYS!$E$9:$E$3000,MERCALYS!$D$9:$D$3000,R$1,MERCALYS!$A$9:$A$3000,$A333)</f>
        <v>0</v>
      </c>
      <c r="S333" s="10">
        <f>SUMIFS(MERCALYS!$E$9:$E$3000,MERCALYS!$D$9:$D$3000,S$1,MERCALYS!$A$9:$A$3000,$A333)</f>
        <v>0</v>
      </c>
      <c r="T333" s="10">
        <f>SUMIFS(MERCALYS!$E$9:$E$3000,MERCALYS!$D$9:$D$3000,T$1,MERCALYS!$A$9:$A$3000,$A333)</f>
        <v>0</v>
      </c>
      <c r="U333" s="10">
        <f>SUMIFS(MERCALYS!$E$9:$E$3000,MERCALYS!$D$9:$D$3000,U$1,MERCALYS!$A$9:$A$3000,$A333)</f>
        <v>1.46</v>
      </c>
      <c r="V333" s="10">
        <f>SUMIFS(MERCALYS!$E$9:$E$3000,MERCALYS!$D$9:$D$3000,V$1,MERCALYS!$A$9:$A$3000,$A333)</f>
        <v>0</v>
      </c>
      <c r="W333" s="10">
        <f>SUMIFS(MERCALYS!$E$9:$E$3000,MERCALYS!$D$9:$D$3000,W$1,MERCALYS!$A$9:$A$3000,$A333)</f>
        <v>0</v>
      </c>
      <c r="X333" s="10">
        <f>SUMIFS(MERCALYS!$E$9:$E$3000,MERCALYS!$D$9:$D$3000,X$1,MERCALYS!$A$9:$A$3000,$A333)</f>
        <v>0</v>
      </c>
      <c r="Y333" s="10">
        <f>SUMIFS(MERCALYS!$E$9:$E$3000,MERCALYS!$D$9:$D$3000,Y$1,MERCALYS!$A$9:$A$3000,$A333)</f>
        <v>0</v>
      </c>
      <c r="Z333" s="10">
        <f>SUMIFS(MERCALYS!$E$9:$E$3000,MERCALYS!$D$9:$D$3000,Z$1,MERCALYS!$A$9:$A$3000,$A333)</f>
        <v>0</v>
      </c>
      <c r="AA333" s="10">
        <f>SUMIFS(MERCALYS!$E$9:$E$3000,MERCALYS!$D$9:$D$3000,AA$1,MERCALYS!$A$9:$A$3000,$A333)</f>
        <v>3.1</v>
      </c>
      <c r="AB333" s="10">
        <f>SUMIFS(MERCALYS!$E$9:$E$3000,MERCALYS!$D$9:$D$3000,AB$1,MERCALYS!$A$9:$A$3000,$A333)</f>
        <v>0</v>
      </c>
      <c r="AC333" s="10">
        <f>SUMIFS(MERCALYS!$E$9:$E$3000,MERCALYS!$D$9:$D$3000,AC$1,MERCALYS!$A$9:$A$3000,$A333)</f>
        <v>0</v>
      </c>
      <c r="AD333" s="10">
        <f>SUMIFS(MERCALYS!$E$9:$E$3000,MERCALYS!$D$9:$D$3000,AD$1,MERCALYS!$A$9:$A$3000,$A333)</f>
        <v>0</v>
      </c>
    </row>
    <row r="334" spans="1:30">
      <c r="A334" s="10" t="str">
        <f>IF(ROW()-1&gt;MAX(MERCALYS!$L$9:$L$3000),"",INDEX(MERCALYS!$A$9:$A$3000,MATCH(ROW()-1,MERCALYS!$L$9:$L$3000,0)))</f>
        <v>0000019155258</v>
      </c>
      <c r="B334" s="10" t="str">
        <f>IF($A334="","",VLOOKUP($A334,MERCALYS!$A$9:$C$3000,3,0))</f>
        <v>LES GRAND CORAYA 10 BATS 156G</v>
      </c>
      <c r="C334" s="10">
        <f>SUMIFS(MERCALYS!$E$9:$E$3000,MERCALYS!$D$9:$D$3000,C$1,MERCALYS!$A$9:$A$3000,$A334)</f>
        <v>3</v>
      </c>
      <c r="D334" s="10">
        <f>SUMIFS(MERCALYS!$E$9:$E$3000,MERCALYS!$D$9:$D$3000,D$1,MERCALYS!$A$9:$A$3000,$A334)</f>
        <v>0</v>
      </c>
      <c r="E334" s="10">
        <f>SUMIFS(MERCALYS!$E$9:$E$3000,MERCALYS!$D$9:$D$3000,E$1,MERCALYS!$A$9:$A$3000,$A334)</f>
        <v>0</v>
      </c>
      <c r="F334" s="10">
        <f>SUMIFS(MERCALYS!$E$9:$E$3000,MERCALYS!$D$9:$D$3000,F$1,MERCALYS!$A$9:$A$3000,$A334)</f>
        <v>0</v>
      </c>
      <c r="G334" s="10">
        <f>SUMIFS(MERCALYS!$E$9:$E$3000,MERCALYS!$D$9:$D$3000,G$1,MERCALYS!$A$9:$A$3000,$A334)</f>
        <v>0</v>
      </c>
      <c r="H334" s="10">
        <f>SUMIFS(MERCALYS!$E$9:$E$3000,MERCALYS!$D$9:$D$3000,H$1,MERCALYS!$A$9:$A$3000,$A334)</f>
        <v>0</v>
      </c>
      <c r="I334" s="10">
        <f>SUMIFS(MERCALYS!$E$9:$E$3000,MERCALYS!$D$9:$D$3000,I$1,MERCALYS!$A$9:$A$3000,$A334)</f>
        <v>0</v>
      </c>
      <c r="J334" s="10">
        <f>SUMIFS(MERCALYS!$E$9:$E$3000,MERCALYS!$D$9:$D$3000,J$1,MERCALYS!$A$9:$A$3000,$A334)</f>
        <v>0</v>
      </c>
      <c r="K334" s="10">
        <f>SUMIFS(MERCALYS!$E$9:$E$3000,MERCALYS!$D$9:$D$3000,K$1,MERCALYS!$A$9:$A$3000,$A334)</f>
        <v>0</v>
      </c>
      <c r="L334" s="10">
        <f>SUMIFS(MERCALYS!$E$9:$E$3000,MERCALYS!$D$9:$D$3000,L$1,MERCALYS!$A$9:$A$3000,$A334)</f>
        <v>0</v>
      </c>
      <c r="M334" s="10">
        <f>SUMIFS(MERCALYS!$E$9:$E$3000,MERCALYS!$D$9:$D$3000,M$1,MERCALYS!$A$9:$A$3000,$A334)</f>
        <v>0</v>
      </c>
      <c r="N334" s="10">
        <f>SUMIFS(MERCALYS!$E$9:$E$3000,MERCALYS!$D$9:$D$3000,N$1,MERCALYS!$A$9:$A$3000,$A334)</f>
        <v>0</v>
      </c>
      <c r="O334" s="10">
        <f>SUMIFS(MERCALYS!$E$9:$E$3000,MERCALYS!$D$9:$D$3000,O$1,MERCALYS!$A$9:$A$3000,$A334)</f>
        <v>0</v>
      </c>
      <c r="P334" s="10">
        <f>SUMIFS(MERCALYS!$E$9:$E$3000,MERCALYS!$D$9:$D$3000,P$1,MERCALYS!$A$9:$A$3000,$A334)</f>
        <v>0</v>
      </c>
      <c r="Q334" s="10">
        <f>SUMIFS(MERCALYS!$E$9:$E$3000,MERCALYS!$D$9:$D$3000,Q$1,MERCALYS!$A$9:$A$3000,$A334)</f>
        <v>0</v>
      </c>
      <c r="R334" s="10">
        <f>SUMIFS(MERCALYS!$E$9:$E$3000,MERCALYS!$D$9:$D$3000,R$1,MERCALYS!$A$9:$A$3000,$A334)</f>
        <v>0</v>
      </c>
      <c r="S334" s="10">
        <f>SUMIFS(MERCALYS!$E$9:$E$3000,MERCALYS!$D$9:$D$3000,S$1,MERCALYS!$A$9:$A$3000,$A334)</f>
        <v>0</v>
      </c>
      <c r="T334" s="10">
        <f>SUMIFS(MERCALYS!$E$9:$E$3000,MERCALYS!$D$9:$D$3000,T$1,MERCALYS!$A$9:$A$3000,$A334)</f>
        <v>0</v>
      </c>
      <c r="U334" s="10">
        <f>SUMIFS(MERCALYS!$E$9:$E$3000,MERCALYS!$D$9:$D$3000,U$1,MERCALYS!$A$9:$A$3000,$A334)</f>
        <v>0</v>
      </c>
      <c r="V334" s="10">
        <f>SUMIFS(MERCALYS!$E$9:$E$3000,MERCALYS!$D$9:$D$3000,V$1,MERCALYS!$A$9:$A$3000,$A334)</f>
        <v>0</v>
      </c>
      <c r="W334" s="10">
        <f>SUMIFS(MERCALYS!$E$9:$E$3000,MERCALYS!$D$9:$D$3000,W$1,MERCALYS!$A$9:$A$3000,$A334)</f>
        <v>0</v>
      </c>
      <c r="X334" s="10">
        <f>SUMIFS(MERCALYS!$E$9:$E$3000,MERCALYS!$D$9:$D$3000,X$1,MERCALYS!$A$9:$A$3000,$A334)</f>
        <v>0</v>
      </c>
      <c r="Y334" s="10">
        <f>SUMIFS(MERCALYS!$E$9:$E$3000,MERCALYS!$D$9:$D$3000,Y$1,MERCALYS!$A$9:$A$3000,$A334)</f>
        <v>0</v>
      </c>
      <c r="Z334" s="10">
        <f>SUMIFS(MERCALYS!$E$9:$E$3000,MERCALYS!$D$9:$D$3000,Z$1,MERCALYS!$A$9:$A$3000,$A334)</f>
        <v>0</v>
      </c>
      <c r="AA334" s="10">
        <f>SUMIFS(MERCALYS!$E$9:$E$3000,MERCALYS!$D$9:$D$3000,AA$1,MERCALYS!$A$9:$A$3000,$A334)</f>
        <v>0</v>
      </c>
      <c r="AB334" s="10">
        <f>SUMIFS(MERCALYS!$E$9:$E$3000,MERCALYS!$D$9:$D$3000,AB$1,MERCALYS!$A$9:$A$3000,$A334)</f>
        <v>0</v>
      </c>
      <c r="AC334" s="10">
        <f>SUMIFS(MERCALYS!$E$9:$E$3000,MERCALYS!$D$9:$D$3000,AC$1,MERCALYS!$A$9:$A$3000,$A334)</f>
        <v>0</v>
      </c>
      <c r="AD334" s="10">
        <f>SUMIFS(MERCALYS!$E$9:$E$3000,MERCALYS!$D$9:$D$3000,AD$1,MERCALYS!$A$9:$A$3000,$A334)</f>
        <v>0</v>
      </c>
    </row>
    <row r="335" spans="1:30">
      <c r="A335" s="10" t="str">
        <f>IF(ROW()-1&gt;MAX(MERCALYS!$L$9:$L$3000),"",INDEX(MERCALYS!$A$9:$A$3000,MATCH(ROW()-1,MERCALYS!$L$9:$L$3000,0)))</f>
        <v>0000019155559</v>
      </c>
      <c r="B335" s="10" t="str">
        <f>IF($A335="","",VLOOKUP($A335,MERCALYS!$A$9:$C$3000,3,0))</f>
        <v>BAHIER RILLETTES OIE 2KG</v>
      </c>
      <c r="C335" s="10">
        <f>SUMIFS(MERCALYS!$E$9:$E$3000,MERCALYS!$D$9:$D$3000,C$1,MERCALYS!$A$9:$A$3000,$A335)</f>
        <v>0</v>
      </c>
      <c r="D335" s="10">
        <f>SUMIFS(MERCALYS!$E$9:$E$3000,MERCALYS!$D$9:$D$3000,D$1,MERCALYS!$A$9:$A$3000,$A335)</f>
        <v>0</v>
      </c>
      <c r="E335" s="10">
        <f>SUMIFS(MERCALYS!$E$9:$E$3000,MERCALYS!$D$9:$D$3000,E$1,MERCALYS!$A$9:$A$3000,$A335)</f>
        <v>0</v>
      </c>
      <c r="F335" s="10">
        <f>SUMIFS(MERCALYS!$E$9:$E$3000,MERCALYS!$D$9:$D$3000,F$1,MERCALYS!$A$9:$A$3000,$A335)</f>
        <v>0</v>
      </c>
      <c r="G335" s="10">
        <f>SUMIFS(MERCALYS!$E$9:$E$3000,MERCALYS!$D$9:$D$3000,G$1,MERCALYS!$A$9:$A$3000,$A335)</f>
        <v>0</v>
      </c>
      <c r="H335" s="10">
        <f>SUMIFS(MERCALYS!$E$9:$E$3000,MERCALYS!$D$9:$D$3000,H$1,MERCALYS!$A$9:$A$3000,$A335)</f>
        <v>0</v>
      </c>
      <c r="I335" s="10">
        <f>SUMIFS(MERCALYS!$E$9:$E$3000,MERCALYS!$D$9:$D$3000,I$1,MERCALYS!$A$9:$A$3000,$A335)</f>
        <v>0</v>
      </c>
      <c r="J335" s="10">
        <f>SUMIFS(MERCALYS!$E$9:$E$3000,MERCALYS!$D$9:$D$3000,J$1,MERCALYS!$A$9:$A$3000,$A335)</f>
        <v>0</v>
      </c>
      <c r="K335" s="10">
        <f>SUMIFS(MERCALYS!$E$9:$E$3000,MERCALYS!$D$9:$D$3000,K$1,MERCALYS!$A$9:$A$3000,$A335)</f>
        <v>0</v>
      </c>
      <c r="L335" s="10">
        <f>SUMIFS(MERCALYS!$E$9:$E$3000,MERCALYS!$D$9:$D$3000,L$1,MERCALYS!$A$9:$A$3000,$A335)</f>
        <v>0</v>
      </c>
      <c r="M335" s="10">
        <f>SUMIFS(MERCALYS!$E$9:$E$3000,MERCALYS!$D$9:$D$3000,M$1,MERCALYS!$A$9:$A$3000,$A335)</f>
        <v>0</v>
      </c>
      <c r="N335" s="10">
        <f>SUMIFS(MERCALYS!$E$9:$E$3000,MERCALYS!$D$9:$D$3000,N$1,MERCALYS!$A$9:$A$3000,$A335)</f>
        <v>0</v>
      </c>
      <c r="O335" s="10">
        <f>SUMIFS(MERCALYS!$E$9:$E$3000,MERCALYS!$D$9:$D$3000,O$1,MERCALYS!$A$9:$A$3000,$A335)</f>
        <v>0</v>
      </c>
      <c r="P335" s="10">
        <f>SUMIFS(MERCALYS!$E$9:$E$3000,MERCALYS!$D$9:$D$3000,P$1,MERCALYS!$A$9:$A$3000,$A335)</f>
        <v>1.5</v>
      </c>
      <c r="Q335" s="10">
        <f>SUMIFS(MERCALYS!$E$9:$E$3000,MERCALYS!$D$9:$D$3000,Q$1,MERCALYS!$A$9:$A$3000,$A335)</f>
        <v>0</v>
      </c>
      <c r="R335" s="10">
        <f>SUMIFS(MERCALYS!$E$9:$E$3000,MERCALYS!$D$9:$D$3000,R$1,MERCALYS!$A$9:$A$3000,$A335)</f>
        <v>0</v>
      </c>
      <c r="S335" s="10">
        <f>SUMIFS(MERCALYS!$E$9:$E$3000,MERCALYS!$D$9:$D$3000,S$1,MERCALYS!$A$9:$A$3000,$A335)</f>
        <v>-1.5</v>
      </c>
      <c r="T335" s="10">
        <f>SUMIFS(MERCALYS!$E$9:$E$3000,MERCALYS!$D$9:$D$3000,T$1,MERCALYS!$A$9:$A$3000,$A335)</f>
        <v>0</v>
      </c>
      <c r="U335" s="10">
        <f>SUMIFS(MERCALYS!$E$9:$E$3000,MERCALYS!$D$9:$D$3000,U$1,MERCALYS!$A$9:$A$3000,$A335)</f>
        <v>0</v>
      </c>
      <c r="V335" s="10">
        <f>SUMIFS(MERCALYS!$E$9:$E$3000,MERCALYS!$D$9:$D$3000,V$1,MERCALYS!$A$9:$A$3000,$A335)</f>
        <v>0</v>
      </c>
      <c r="W335" s="10">
        <f>SUMIFS(MERCALYS!$E$9:$E$3000,MERCALYS!$D$9:$D$3000,W$1,MERCALYS!$A$9:$A$3000,$A335)</f>
        <v>0</v>
      </c>
      <c r="X335" s="10">
        <f>SUMIFS(MERCALYS!$E$9:$E$3000,MERCALYS!$D$9:$D$3000,X$1,MERCALYS!$A$9:$A$3000,$A335)</f>
        <v>0</v>
      </c>
      <c r="Y335" s="10">
        <f>SUMIFS(MERCALYS!$E$9:$E$3000,MERCALYS!$D$9:$D$3000,Y$1,MERCALYS!$A$9:$A$3000,$A335)</f>
        <v>0</v>
      </c>
      <c r="Z335" s="10">
        <f>SUMIFS(MERCALYS!$E$9:$E$3000,MERCALYS!$D$9:$D$3000,Z$1,MERCALYS!$A$9:$A$3000,$A335)</f>
        <v>0</v>
      </c>
      <c r="AA335" s="10">
        <f>SUMIFS(MERCALYS!$E$9:$E$3000,MERCALYS!$D$9:$D$3000,AA$1,MERCALYS!$A$9:$A$3000,$A335)</f>
        <v>0</v>
      </c>
      <c r="AB335" s="10">
        <f>SUMIFS(MERCALYS!$E$9:$E$3000,MERCALYS!$D$9:$D$3000,AB$1,MERCALYS!$A$9:$A$3000,$A335)</f>
        <v>0</v>
      </c>
      <c r="AC335" s="10">
        <f>SUMIFS(MERCALYS!$E$9:$E$3000,MERCALYS!$D$9:$D$3000,AC$1,MERCALYS!$A$9:$A$3000,$A335)</f>
        <v>0</v>
      </c>
      <c r="AD335" s="10">
        <f>SUMIFS(MERCALYS!$E$9:$E$3000,MERCALYS!$D$9:$D$3000,AD$1,MERCALYS!$A$9:$A$3000,$A335)</f>
        <v>0</v>
      </c>
    </row>
    <row r="336" spans="1:30">
      <c r="A336" s="10" t="str">
        <f>IF(ROW()-1&gt;MAX(MERCALYS!$L$9:$L$3000),"",INDEX(MERCALYS!$A$9:$A$3000,MATCH(ROW()-1,MERCALYS!$L$9:$L$3000,0)))</f>
        <v>0000019156690</v>
      </c>
      <c r="B336" s="10" t="str">
        <f>IF($A336="","",VLOOKUP($A336,MERCALYS!$A$9:$C$3000,3,0))</f>
        <v>RANOU FLT PLET 4T EPAISSE 120G</v>
      </c>
      <c r="C336" s="10">
        <f>SUMIFS(MERCALYS!$E$9:$E$3000,MERCALYS!$D$9:$D$3000,C$1,MERCALYS!$A$9:$A$3000,$A336)</f>
        <v>0</v>
      </c>
      <c r="D336" s="10">
        <f>SUMIFS(MERCALYS!$E$9:$E$3000,MERCALYS!$D$9:$D$3000,D$1,MERCALYS!$A$9:$A$3000,$A336)</f>
        <v>0</v>
      </c>
      <c r="E336" s="10">
        <f>SUMIFS(MERCALYS!$E$9:$E$3000,MERCALYS!$D$9:$D$3000,E$1,MERCALYS!$A$9:$A$3000,$A336)</f>
        <v>0</v>
      </c>
      <c r="F336" s="10">
        <f>SUMIFS(MERCALYS!$E$9:$E$3000,MERCALYS!$D$9:$D$3000,F$1,MERCALYS!$A$9:$A$3000,$A336)</f>
        <v>0</v>
      </c>
      <c r="G336" s="10">
        <f>SUMIFS(MERCALYS!$E$9:$E$3000,MERCALYS!$D$9:$D$3000,G$1,MERCALYS!$A$9:$A$3000,$A336)</f>
        <v>0</v>
      </c>
      <c r="H336" s="10">
        <f>SUMIFS(MERCALYS!$E$9:$E$3000,MERCALYS!$D$9:$D$3000,H$1,MERCALYS!$A$9:$A$3000,$A336)</f>
        <v>0</v>
      </c>
      <c r="I336" s="10">
        <f>SUMIFS(MERCALYS!$E$9:$E$3000,MERCALYS!$D$9:$D$3000,I$1,MERCALYS!$A$9:$A$3000,$A336)</f>
        <v>0</v>
      </c>
      <c r="J336" s="10">
        <f>SUMIFS(MERCALYS!$E$9:$E$3000,MERCALYS!$D$9:$D$3000,J$1,MERCALYS!$A$9:$A$3000,$A336)</f>
        <v>0</v>
      </c>
      <c r="K336" s="10">
        <f>SUMIFS(MERCALYS!$E$9:$E$3000,MERCALYS!$D$9:$D$3000,K$1,MERCALYS!$A$9:$A$3000,$A336)</f>
        <v>0</v>
      </c>
      <c r="L336" s="10">
        <f>SUMIFS(MERCALYS!$E$9:$E$3000,MERCALYS!$D$9:$D$3000,L$1,MERCALYS!$A$9:$A$3000,$A336)</f>
        <v>0</v>
      </c>
      <c r="M336" s="10">
        <f>SUMIFS(MERCALYS!$E$9:$E$3000,MERCALYS!$D$9:$D$3000,M$1,MERCALYS!$A$9:$A$3000,$A336)</f>
        <v>0</v>
      </c>
      <c r="N336" s="10">
        <f>SUMIFS(MERCALYS!$E$9:$E$3000,MERCALYS!$D$9:$D$3000,N$1,MERCALYS!$A$9:$A$3000,$A336)</f>
        <v>0</v>
      </c>
      <c r="O336" s="10">
        <f>SUMIFS(MERCALYS!$E$9:$E$3000,MERCALYS!$D$9:$D$3000,O$1,MERCALYS!$A$9:$A$3000,$A336)</f>
        <v>2</v>
      </c>
      <c r="P336" s="10">
        <f>SUMIFS(MERCALYS!$E$9:$E$3000,MERCALYS!$D$9:$D$3000,P$1,MERCALYS!$A$9:$A$3000,$A336)</f>
        <v>0</v>
      </c>
      <c r="Q336" s="10">
        <f>SUMIFS(MERCALYS!$E$9:$E$3000,MERCALYS!$D$9:$D$3000,Q$1,MERCALYS!$A$9:$A$3000,$A336)</f>
        <v>0</v>
      </c>
      <c r="R336" s="10">
        <f>SUMIFS(MERCALYS!$E$9:$E$3000,MERCALYS!$D$9:$D$3000,R$1,MERCALYS!$A$9:$A$3000,$A336)</f>
        <v>0</v>
      </c>
      <c r="S336" s="10">
        <f>SUMIFS(MERCALYS!$E$9:$E$3000,MERCALYS!$D$9:$D$3000,S$1,MERCALYS!$A$9:$A$3000,$A336)</f>
        <v>0</v>
      </c>
      <c r="T336" s="10">
        <f>SUMIFS(MERCALYS!$E$9:$E$3000,MERCALYS!$D$9:$D$3000,T$1,MERCALYS!$A$9:$A$3000,$A336)</f>
        <v>0</v>
      </c>
      <c r="U336" s="10">
        <f>SUMIFS(MERCALYS!$E$9:$E$3000,MERCALYS!$D$9:$D$3000,U$1,MERCALYS!$A$9:$A$3000,$A336)</f>
        <v>0</v>
      </c>
      <c r="V336" s="10">
        <f>SUMIFS(MERCALYS!$E$9:$E$3000,MERCALYS!$D$9:$D$3000,V$1,MERCALYS!$A$9:$A$3000,$A336)</f>
        <v>0</v>
      </c>
      <c r="W336" s="10">
        <f>SUMIFS(MERCALYS!$E$9:$E$3000,MERCALYS!$D$9:$D$3000,W$1,MERCALYS!$A$9:$A$3000,$A336)</f>
        <v>0</v>
      </c>
      <c r="X336" s="10">
        <f>SUMIFS(MERCALYS!$E$9:$E$3000,MERCALYS!$D$9:$D$3000,X$1,MERCALYS!$A$9:$A$3000,$A336)</f>
        <v>0</v>
      </c>
      <c r="Y336" s="10">
        <f>SUMIFS(MERCALYS!$E$9:$E$3000,MERCALYS!$D$9:$D$3000,Y$1,MERCALYS!$A$9:$A$3000,$A336)</f>
        <v>0</v>
      </c>
      <c r="Z336" s="10">
        <f>SUMIFS(MERCALYS!$E$9:$E$3000,MERCALYS!$D$9:$D$3000,Z$1,MERCALYS!$A$9:$A$3000,$A336)</f>
        <v>0</v>
      </c>
      <c r="AA336" s="10">
        <f>SUMIFS(MERCALYS!$E$9:$E$3000,MERCALYS!$D$9:$D$3000,AA$1,MERCALYS!$A$9:$A$3000,$A336)</f>
        <v>0</v>
      </c>
      <c r="AB336" s="10">
        <f>SUMIFS(MERCALYS!$E$9:$E$3000,MERCALYS!$D$9:$D$3000,AB$1,MERCALYS!$A$9:$A$3000,$A336)</f>
        <v>0</v>
      </c>
      <c r="AC336" s="10">
        <f>SUMIFS(MERCALYS!$E$9:$E$3000,MERCALYS!$D$9:$D$3000,AC$1,MERCALYS!$A$9:$A$3000,$A336)</f>
        <v>0</v>
      </c>
      <c r="AD336" s="10">
        <f>SUMIFS(MERCALYS!$E$9:$E$3000,MERCALYS!$D$9:$D$3000,AD$1,MERCALYS!$A$9:$A$3000,$A336)</f>
        <v>0</v>
      </c>
    </row>
    <row r="337" spans="1:30">
      <c r="A337" s="10" t="str">
        <f>IF(ROW()-1&gt;MAX(MERCALYS!$L$9:$L$3000),"",INDEX(MERCALYS!$A$9:$A$3000,MATCH(ROW()-1,MERCALYS!$L$9:$L$3000,0)))</f>
        <v>0000019156801</v>
      </c>
      <c r="B337" s="10" t="str">
        <f>IF($A337="","",VLOOKUP($A337,MERCALYS!$A$9:$C$3000,3,0))</f>
        <v>HARRYS100%MIE FORMAT FAMIL650G</v>
      </c>
      <c r="C337" s="10">
        <f>SUMIFS(MERCALYS!$E$9:$E$3000,MERCALYS!$D$9:$D$3000,C$1,MERCALYS!$A$9:$A$3000,$A337)</f>
        <v>0</v>
      </c>
      <c r="D337" s="10">
        <f>SUMIFS(MERCALYS!$E$9:$E$3000,MERCALYS!$D$9:$D$3000,D$1,MERCALYS!$A$9:$A$3000,$A337)</f>
        <v>0</v>
      </c>
      <c r="E337" s="10">
        <f>SUMIFS(MERCALYS!$E$9:$E$3000,MERCALYS!$D$9:$D$3000,E$1,MERCALYS!$A$9:$A$3000,$A337)</f>
        <v>0</v>
      </c>
      <c r="F337" s="10">
        <f>SUMIFS(MERCALYS!$E$9:$E$3000,MERCALYS!$D$9:$D$3000,F$1,MERCALYS!$A$9:$A$3000,$A337)</f>
        <v>0</v>
      </c>
      <c r="G337" s="10">
        <f>SUMIFS(MERCALYS!$E$9:$E$3000,MERCALYS!$D$9:$D$3000,G$1,MERCALYS!$A$9:$A$3000,$A337)</f>
        <v>0</v>
      </c>
      <c r="H337" s="10">
        <f>SUMIFS(MERCALYS!$E$9:$E$3000,MERCALYS!$D$9:$D$3000,H$1,MERCALYS!$A$9:$A$3000,$A337)</f>
        <v>0</v>
      </c>
      <c r="I337" s="10">
        <f>SUMIFS(MERCALYS!$E$9:$E$3000,MERCALYS!$D$9:$D$3000,I$1,MERCALYS!$A$9:$A$3000,$A337)</f>
        <v>0</v>
      </c>
      <c r="J337" s="10">
        <f>SUMIFS(MERCALYS!$E$9:$E$3000,MERCALYS!$D$9:$D$3000,J$1,MERCALYS!$A$9:$A$3000,$A337)</f>
        <v>0</v>
      </c>
      <c r="K337" s="10">
        <f>SUMIFS(MERCALYS!$E$9:$E$3000,MERCALYS!$D$9:$D$3000,K$1,MERCALYS!$A$9:$A$3000,$A337)</f>
        <v>0</v>
      </c>
      <c r="L337" s="10">
        <f>SUMIFS(MERCALYS!$E$9:$E$3000,MERCALYS!$D$9:$D$3000,L$1,MERCALYS!$A$9:$A$3000,$A337)</f>
        <v>0</v>
      </c>
      <c r="M337" s="10">
        <f>SUMIFS(MERCALYS!$E$9:$E$3000,MERCALYS!$D$9:$D$3000,M$1,MERCALYS!$A$9:$A$3000,$A337)</f>
        <v>0</v>
      </c>
      <c r="N337" s="10">
        <f>SUMIFS(MERCALYS!$E$9:$E$3000,MERCALYS!$D$9:$D$3000,N$1,MERCALYS!$A$9:$A$3000,$A337)</f>
        <v>2</v>
      </c>
      <c r="O337" s="10">
        <f>SUMIFS(MERCALYS!$E$9:$E$3000,MERCALYS!$D$9:$D$3000,O$1,MERCALYS!$A$9:$A$3000,$A337)</f>
        <v>0</v>
      </c>
      <c r="P337" s="10">
        <f>SUMIFS(MERCALYS!$E$9:$E$3000,MERCALYS!$D$9:$D$3000,P$1,MERCALYS!$A$9:$A$3000,$A337)</f>
        <v>0</v>
      </c>
      <c r="Q337" s="10">
        <f>SUMIFS(MERCALYS!$E$9:$E$3000,MERCALYS!$D$9:$D$3000,Q$1,MERCALYS!$A$9:$A$3000,$A337)</f>
        <v>0</v>
      </c>
      <c r="R337" s="10">
        <f>SUMIFS(MERCALYS!$E$9:$E$3000,MERCALYS!$D$9:$D$3000,R$1,MERCALYS!$A$9:$A$3000,$A337)</f>
        <v>0</v>
      </c>
      <c r="S337" s="10">
        <f>SUMIFS(MERCALYS!$E$9:$E$3000,MERCALYS!$D$9:$D$3000,S$1,MERCALYS!$A$9:$A$3000,$A337)</f>
        <v>0</v>
      </c>
      <c r="T337" s="10">
        <f>SUMIFS(MERCALYS!$E$9:$E$3000,MERCALYS!$D$9:$D$3000,T$1,MERCALYS!$A$9:$A$3000,$A337)</f>
        <v>0</v>
      </c>
      <c r="U337" s="10">
        <f>SUMIFS(MERCALYS!$E$9:$E$3000,MERCALYS!$D$9:$D$3000,U$1,MERCALYS!$A$9:$A$3000,$A337)</f>
        <v>0</v>
      </c>
      <c r="V337" s="10">
        <f>SUMIFS(MERCALYS!$E$9:$E$3000,MERCALYS!$D$9:$D$3000,V$1,MERCALYS!$A$9:$A$3000,$A337)</f>
        <v>0</v>
      </c>
      <c r="W337" s="10">
        <f>SUMIFS(MERCALYS!$E$9:$E$3000,MERCALYS!$D$9:$D$3000,W$1,MERCALYS!$A$9:$A$3000,$A337)</f>
        <v>0</v>
      </c>
      <c r="X337" s="10">
        <f>SUMIFS(MERCALYS!$E$9:$E$3000,MERCALYS!$D$9:$D$3000,X$1,MERCALYS!$A$9:$A$3000,$A337)</f>
        <v>0</v>
      </c>
      <c r="Y337" s="10">
        <f>SUMIFS(MERCALYS!$E$9:$E$3000,MERCALYS!$D$9:$D$3000,Y$1,MERCALYS!$A$9:$A$3000,$A337)</f>
        <v>0</v>
      </c>
      <c r="Z337" s="10">
        <f>SUMIFS(MERCALYS!$E$9:$E$3000,MERCALYS!$D$9:$D$3000,Z$1,MERCALYS!$A$9:$A$3000,$A337)</f>
        <v>0</v>
      </c>
      <c r="AA337" s="10">
        <f>SUMIFS(MERCALYS!$E$9:$E$3000,MERCALYS!$D$9:$D$3000,AA$1,MERCALYS!$A$9:$A$3000,$A337)</f>
        <v>0</v>
      </c>
      <c r="AB337" s="10">
        <f>SUMIFS(MERCALYS!$E$9:$E$3000,MERCALYS!$D$9:$D$3000,AB$1,MERCALYS!$A$9:$A$3000,$A337)</f>
        <v>0</v>
      </c>
      <c r="AC337" s="10">
        <f>SUMIFS(MERCALYS!$E$9:$E$3000,MERCALYS!$D$9:$D$3000,AC$1,MERCALYS!$A$9:$A$3000,$A337)</f>
        <v>0</v>
      </c>
      <c r="AD337" s="10">
        <f>SUMIFS(MERCALYS!$E$9:$E$3000,MERCALYS!$D$9:$D$3000,AD$1,MERCALYS!$A$9:$A$3000,$A337)</f>
        <v>0</v>
      </c>
    </row>
    <row r="338" spans="1:30">
      <c r="A338" s="10" t="str">
        <f>IF(ROW()-1&gt;MAX(MERCALYS!$L$9:$L$3000),"",INDEX(MERCALYS!$A$9:$A$3000,MATCH(ROW()-1,MERCALYS!$L$9:$L$3000,0)))</f>
        <v>0000019156827</v>
      </c>
      <c r="B338" s="10" t="str">
        <f>IF($A338="","",VLOOKUP($A338,MERCALYS!$A$9:$C$3000,3,0))</f>
        <v>PAT YRT BREBIS S/LT CHAT2X125G</v>
      </c>
      <c r="C338" s="10">
        <f>SUMIFS(MERCALYS!$E$9:$E$3000,MERCALYS!$D$9:$D$3000,C$1,MERCALYS!$A$9:$A$3000,$A338)</f>
        <v>0</v>
      </c>
      <c r="D338" s="10">
        <f>SUMIFS(MERCALYS!$E$9:$E$3000,MERCALYS!$D$9:$D$3000,D$1,MERCALYS!$A$9:$A$3000,$A338)</f>
        <v>0</v>
      </c>
      <c r="E338" s="10">
        <f>SUMIFS(MERCALYS!$E$9:$E$3000,MERCALYS!$D$9:$D$3000,E$1,MERCALYS!$A$9:$A$3000,$A338)</f>
        <v>0</v>
      </c>
      <c r="F338" s="10">
        <f>SUMIFS(MERCALYS!$E$9:$E$3000,MERCALYS!$D$9:$D$3000,F$1,MERCALYS!$A$9:$A$3000,$A338)</f>
        <v>0</v>
      </c>
      <c r="G338" s="10">
        <f>SUMIFS(MERCALYS!$E$9:$E$3000,MERCALYS!$D$9:$D$3000,G$1,MERCALYS!$A$9:$A$3000,$A338)</f>
        <v>0</v>
      </c>
      <c r="H338" s="10">
        <f>SUMIFS(MERCALYS!$E$9:$E$3000,MERCALYS!$D$9:$D$3000,H$1,MERCALYS!$A$9:$A$3000,$A338)</f>
        <v>0</v>
      </c>
      <c r="I338" s="10">
        <f>SUMIFS(MERCALYS!$E$9:$E$3000,MERCALYS!$D$9:$D$3000,I$1,MERCALYS!$A$9:$A$3000,$A338)</f>
        <v>0</v>
      </c>
      <c r="J338" s="10">
        <f>SUMIFS(MERCALYS!$E$9:$E$3000,MERCALYS!$D$9:$D$3000,J$1,MERCALYS!$A$9:$A$3000,$A338)</f>
        <v>0</v>
      </c>
      <c r="K338" s="10">
        <f>SUMIFS(MERCALYS!$E$9:$E$3000,MERCALYS!$D$9:$D$3000,K$1,MERCALYS!$A$9:$A$3000,$A338)</f>
        <v>0</v>
      </c>
      <c r="L338" s="10">
        <f>SUMIFS(MERCALYS!$E$9:$E$3000,MERCALYS!$D$9:$D$3000,L$1,MERCALYS!$A$9:$A$3000,$A338)</f>
        <v>0</v>
      </c>
      <c r="M338" s="10">
        <f>SUMIFS(MERCALYS!$E$9:$E$3000,MERCALYS!$D$9:$D$3000,M$1,MERCALYS!$A$9:$A$3000,$A338)</f>
        <v>0</v>
      </c>
      <c r="N338" s="10">
        <f>SUMIFS(MERCALYS!$E$9:$E$3000,MERCALYS!$D$9:$D$3000,N$1,MERCALYS!$A$9:$A$3000,$A338)</f>
        <v>0</v>
      </c>
      <c r="O338" s="10">
        <f>SUMIFS(MERCALYS!$E$9:$E$3000,MERCALYS!$D$9:$D$3000,O$1,MERCALYS!$A$9:$A$3000,$A338)</f>
        <v>1</v>
      </c>
      <c r="P338" s="10">
        <f>SUMIFS(MERCALYS!$E$9:$E$3000,MERCALYS!$D$9:$D$3000,P$1,MERCALYS!$A$9:$A$3000,$A338)</f>
        <v>0</v>
      </c>
      <c r="Q338" s="10">
        <f>SUMIFS(MERCALYS!$E$9:$E$3000,MERCALYS!$D$9:$D$3000,Q$1,MERCALYS!$A$9:$A$3000,$A338)</f>
        <v>0</v>
      </c>
      <c r="R338" s="10">
        <f>SUMIFS(MERCALYS!$E$9:$E$3000,MERCALYS!$D$9:$D$3000,R$1,MERCALYS!$A$9:$A$3000,$A338)</f>
        <v>0</v>
      </c>
      <c r="S338" s="10">
        <f>SUMIFS(MERCALYS!$E$9:$E$3000,MERCALYS!$D$9:$D$3000,S$1,MERCALYS!$A$9:$A$3000,$A338)</f>
        <v>0</v>
      </c>
      <c r="T338" s="10">
        <f>SUMIFS(MERCALYS!$E$9:$E$3000,MERCALYS!$D$9:$D$3000,T$1,MERCALYS!$A$9:$A$3000,$A338)</f>
        <v>0</v>
      </c>
      <c r="U338" s="10">
        <f>SUMIFS(MERCALYS!$E$9:$E$3000,MERCALYS!$D$9:$D$3000,U$1,MERCALYS!$A$9:$A$3000,$A338)</f>
        <v>0</v>
      </c>
      <c r="V338" s="10">
        <f>SUMIFS(MERCALYS!$E$9:$E$3000,MERCALYS!$D$9:$D$3000,V$1,MERCALYS!$A$9:$A$3000,$A338)</f>
        <v>0</v>
      </c>
      <c r="W338" s="10">
        <f>SUMIFS(MERCALYS!$E$9:$E$3000,MERCALYS!$D$9:$D$3000,W$1,MERCALYS!$A$9:$A$3000,$A338)</f>
        <v>0</v>
      </c>
      <c r="X338" s="10">
        <f>SUMIFS(MERCALYS!$E$9:$E$3000,MERCALYS!$D$9:$D$3000,X$1,MERCALYS!$A$9:$A$3000,$A338)</f>
        <v>0</v>
      </c>
      <c r="Y338" s="10">
        <f>SUMIFS(MERCALYS!$E$9:$E$3000,MERCALYS!$D$9:$D$3000,Y$1,MERCALYS!$A$9:$A$3000,$A338)</f>
        <v>0</v>
      </c>
      <c r="Z338" s="10">
        <f>SUMIFS(MERCALYS!$E$9:$E$3000,MERCALYS!$D$9:$D$3000,Z$1,MERCALYS!$A$9:$A$3000,$A338)</f>
        <v>0</v>
      </c>
      <c r="AA338" s="10">
        <f>SUMIFS(MERCALYS!$E$9:$E$3000,MERCALYS!$D$9:$D$3000,AA$1,MERCALYS!$A$9:$A$3000,$A338)</f>
        <v>0</v>
      </c>
      <c r="AB338" s="10">
        <f>SUMIFS(MERCALYS!$E$9:$E$3000,MERCALYS!$D$9:$D$3000,AB$1,MERCALYS!$A$9:$A$3000,$A338)</f>
        <v>0</v>
      </c>
      <c r="AC338" s="10">
        <f>SUMIFS(MERCALYS!$E$9:$E$3000,MERCALYS!$D$9:$D$3000,AC$1,MERCALYS!$A$9:$A$3000,$A338)</f>
        <v>2</v>
      </c>
      <c r="AD338" s="10">
        <f>SUMIFS(MERCALYS!$E$9:$E$3000,MERCALYS!$D$9:$D$3000,AD$1,MERCALYS!$A$9:$A$3000,$A338)</f>
        <v>0</v>
      </c>
    </row>
    <row r="339" spans="1:30">
      <c r="A339" s="10" t="str">
        <f>IF(ROW()-1&gt;MAX(MERCALYS!$L$9:$L$3000),"",INDEX(MERCALYS!$A$9:$A$3000,MATCH(ROW()-1,MERCALYS!$L$9:$L$3000,0)))</f>
        <v>0000019157243</v>
      </c>
      <c r="B339" s="10" t="str">
        <f>IF($A339="","",VLOOKUP($A339,MERCALYS!$A$9:$C$3000,3,0))</f>
        <v>ANDROS DELICE FRAMBOISE 4X100G</v>
      </c>
      <c r="C339" s="10">
        <f>SUMIFS(MERCALYS!$E$9:$E$3000,MERCALYS!$D$9:$D$3000,C$1,MERCALYS!$A$9:$A$3000,$A339)</f>
        <v>0</v>
      </c>
      <c r="D339" s="10">
        <f>SUMIFS(MERCALYS!$E$9:$E$3000,MERCALYS!$D$9:$D$3000,D$1,MERCALYS!$A$9:$A$3000,$A339)</f>
        <v>0</v>
      </c>
      <c r="E339" s="10">
        <f>SUMIFS(MERCALYS!$E$9:$E$3000,MERCALYS!$D$9:$D$3000,E$1,MERCALYS!$A$9:$A$3000,$A339)</f>
        <v>0</v>
      </c>
      <c r="F339" s="10">
        <f>SUMIFS(MERCALYS!$E$9:$E$3000,MERCALYS!$D$9:$D$3000,F$1,MERCALYS!$A$9:$A$3000,$A339)</f>
        <v>0</v>
      </c>
      <c r="G339" s="10">
        <f>SUMIFS(MERCALYS!$E$9:$E$3000,MERCALYS!$D$9:$D$3000,G$1,MERCALYS!$A$9:$A$3000,$A339)</f>
        <v>0</v>
      </c>
      <c r="H339" s="10">
        <f>SUMIFS(MERCALYS!$E$9:$E$3000,MERCALYS!$D$9:$D$3000,H$1,MERCALYS!$A$9:$A$3000,$A339)</f>
        <v>0</v>
      </c>
      <c r="I339" s="10">
        <f>SUMIFS(MERCALYS!$E$9:$E$3000,MERCALYS!$D$9:$D$3000,I$1,MERCALYS!$A$9:$A$3000,$A339)</f>
        <v>0</v>
      </c>
      <c r="J339" s="10">
        <f>SUMIFS(MERCALYS!$E$9:$E$3000,MERCALYS!$D$9:$D$3000,J$1,MERCALYS!$A$9:$A$3000,$A339)</f>
        <v>0</v>
      </c>
      <c r="K339" s="10">
        <f>SUMIFS(MERCALYS!$E$9:$E$3000,MERCALYS!$D$9:$D$3000,K$1,MERCALYS!$A$9:$A$3000,$A339)</f>
        <v>0</v>
      </c>
      <c r="L339" s="10">
        <f>SUMIFS(MERCALYS!$E$9:$E$3000,MERCALYS!$D$9:$D$3000,L$1,MERCALYS!$A$9:$A$3000,$A339)</f>
        <v>0</v>
      </c>
      <c r="M339" s="10">
        <f>SUMIFS(MERCALYS!$E$9:$E$3000,MERCALYS!$D$9:$D$3000,M$1,MERCALYS!$A$9:$A$3000,$A339)</f>
        <v>0</v>
      </c>
      <c r="N339" s="10">
        <f>SUMIFS(MERCALYS!$E$9:$E$3000,MERCALYS!$D$9:$D$3000,N$1,MERCALYS!$A$9:$A$3000,$A339)</f>
        <v>0</v>
      </c>
      <c r="O339" s="10">
        <f>SUMIFS(MERCALYS!$E$9:$E$3000,MERCALYS!$D$9:$D$3000,O$1,MERCALYS!$A$9:$A$3000,$A339)</f>
        <v>0</v>
      </c>
      <c r="P339" s="10">
        <f>SUMIFS(MERCALYS!$E$9:$E$3000,MERCALYS!$D$9:$D$3000,P$1,MERCALYS!$A$9:$A$3000,$A339)</f>
        <v>0</v>
      </c>
      <c r="Q339" s="10">
        <f>SUMIFS(MERCALYS!$E$9:$E$3000,MERCALYS!$D$9:$D$3000,Q$1,MERCALYS!$A$9:$A$3000,$A339)</f>
        <v>0</v>
      </c>
      <c r="R339" s="10">
        <f>SUMIFS(MERCALYS!$E$9:$E$3000,MERCALYS!$D$9:$D$3000,R$1,MERCALYS!$A$9:$A$3000,$A339)</f>
        <v>0</v>
      </c>
      <c r="S339" s="10">
        <f>SUMIFS(MERCALYS!$E$9:$E$3000,MERCALYS!$D$9:$D$3000,S$1,MERCALYS!$A$9:$A$3000,$A339)</f>
        <v>0</v>
      </c>
      <c r="T339" s="10">
        <f>SUMIFS(MERCALYS!$E$9:$E$3000,MERCALYS!$D$9:$D$3000,T$1,MERCALYS!$A$9:$A$3000,$A339)</f>
        <v>0</v>
      </c>
      <c r="U339" s="10">
        <f>SUMIFS(MERCALYS!$E$9:$E$3000,MERCALYS!$D$9:$D$3000,U$1,MERCALYS!$A$9:$A$3000,$A339)</f>
        <v>0</v>
      </c>
      <c r="V339" s="10">
        <f>SUMIFS(MERCALYS!$E$9:$E$3000,MERCALYS!$D$9:$D$3000,V$1,MERCALYS!$A$9:$A$3000,$A339)</f>
        <v>0</v>
      </c>
      <c r="W339" s="10">
        <f>SUMIFS(MERCALYS!$E$9:$E$3000,MERCALYS!$D$9:$D$3000,W$1,MERCALYS!$A$9:$A$3000,$A339)</f>
        <v>0</v>
      </c>
      <c r="X339" s="10">
        <f>SUMIFS(MERCALYS!$E$9:$E$3000,MERCALYS!$D$9:$D$3000,X$1,MERCALYS!$A$9:$A$3000,$A339)</f>
        <v>0</v>
      </c>
      <c r="Y339" s="10">
        <f>SUMIFS(MERCALYS!$E$9:$E$3000,MERCALYS!$D$9:$D$3000,Y$1,MERCALYS!$A$9:$A$3000,$A339)</f>
        <v>0</v>
      </c>
      <c r="Z339" s="10">
        <f>SUMIFS(MERCALYS!$E$9:$E$3000,MERCALYS!$D$9:$D$3000,Z$1,MERCALYS!$A$9:$A$3000,$A339)</f>
        <v>0</v>
      </c>
      <c r="AA339" s="10">
        <f>SUMIFS(MERCALYS!$E$9:$E$3000,MERCALYS!$D$9:$D$3000,AA$1,MERCALYS!$A$9:$A$3000,$A339)</f>
        <v>0</v>
      </c>
      <c r="AB339" s="10">
        <f>SUMIFS(MERCALYS!$E$9:$E$3000,MERCALYS!$D$9:$D$3000,AB$1,MERCALYS!$A$9:$A$3000,$A339)</f>
        <v>1</v>
      </c>
      <c r="AC339" s="10">
        <f>SUMIFS(MERCALYS!$E$9:$E$3000,MERCALYS!$D$9:$D$3000,AC$1,MERCALYS!$A$9:$A$3000,$A339)</f>
        <v>0</v>
      </c>
      <c r="AD339" s="10">
        <f>SUMIFS(MERCALYS!$E$9:$E$3000,MERCALYS!$D$9:$D$3000,AD$1,MERCALYS!$A$9:$A$3000,$A339)</f>
        <v>0</v>
      </c>
    </row>
    <row r="340" spans="1:30">
      <c r="A340" s="10" t="str">
        <f>IF(ROW()-1&gt;MAX(MERCALYS!$L$9:$L$3000),"",INDEX(MERCALYS!$A$9:$A$3000,MATCH(ROW()-1,MERCALYS!$L$9:$L$3000,0)))</f>
        <v>0000019158512</v>
      </c>
      <c r="B340" s="10" t="str">
        <f>IF($A340="","",VLOOKUP($A340,MERCALYS!$A$9:$C$3000,3,0))</f>
        <v>RANOU 2 GALETTES PAYSANNE 300G</v>
      </c>
      <c r="C340" s="10">
        <f>SUMIFS(MERCALYS!$E$9:$E$3000,MERCALYS!$D$9:$D$3000,C$1,MERCALYS!$A$9:$A$3000,$A340)</f>
        <v>0</v>
      </c>
      <c r="D340" s="10">
        <f>SUMIFS(MERCALYS!$E$9:$E$3000,MERCALYS!$D$9:$D$3000,D$1,MERCALYS!$A$9:$A$3000,$A340)</f>
        <v>0</v>
      </c>
      <c r="E340" s="10">
        <f>SUMIFS(MERCALYS!$E$9:$E$3000,MERCALYS!$D$9:$D$3000,E$1,MERCALYS!$A$9:$A$3000,$A340)</f>
        <v>0</v>
      </c>
      <c r="F340" s="10">
        <f>SUMIFS(MERCALYS!$E$9:$E$3000,MERCALYS!$D$9:$D$3000,F$1,MERCALYS!$A$9:$A$3000,$A340)</f>
        <v>0</v>
      </c>
      <c r="G340" s="10">
        <f>SUMIFS(MERCALYS!$E$9:$E$3000,MERCALYS!$D$9:$D$3000,G$1,MERCALYS!$A$9:$A$3000,$A340)</f>
        <v>0</v>
      </c>
      <c r="H340" s="10">
        <f>SUMIFS(MERCALYS!$E$9:$E$3000,MERCALYS!$D$9:$D$3000,H$1,MERCALYS!$A$9:$A$3000,$A340)</f>
        <v>0</v>
      </c>
      <c r="I340" s="10">
        <f>SUMIFS(MERCALYS!$E$9:$E$3000,MERCALYS!$D$9:$D$3000,I$1,MERCALYS!$A$9:$A$3000,$A340)</f>
        <v>0</v>
      </c>
      <c r="J340" s="10">
        <f>SUMIFS(MERCALYS!$E$9:$E$3000,MERCALYS!$D$9:$D$3000,J$1,MERCALYS!$A$9:$A$3000,$A340)</f>
        <v>0</v>
      </c>
      <c r="K340" s="10">
        <f>SUMIFS(MERCALYS!$E$9:$E$3000,MERCALYS!$D$9:$D$3000,K$1,MERCALYS!$A$9:$A$3000,$A340)</f>
        <v>0</v>
      </c>
      <c r="L340" s="10">
        <f>SUMIFS(MERCALYS!$E$9:$E$3000,MERCALYS!$D$9:$D$3000,L$1,MERCALYS!$A$9:$A$3000,$A340)</f>
        <v>0</v>
      </c>
      <c r="M340" s="10">
        <f>SUMIFS(MERCALYS!$E$9:$E$3000,MERCALYS!$D$9:$D$3000,M$1,MERCALYS!$A$9:$A$3000,$A340)</f>
        <v>0</v>
      </c>
      <c r="N340" s="10">
        <f>SUMIFS(MERCALYS!$E$9:$E$3000,MERCALYS!$D$9:$D$3000,N$1,MERCALYS!$A$9:$A$3000,$A340)</f>
        <v>0</v>
      </c>
      <c r="O340" s="10">
        <f>SUMIFS(MERCALYS!$E$9:$E$3000,MERCALYS!$D$9:$D$3000,O$1,MERCALYS!$A$9:$A$3000,$A340)</f>
        <v>1</v>
      </c>
      <c r="P340" s="10">
        <f>SUMIFS(MERCALYS!$E$9:$E$3000,MERCALYS!$D$9:$D$3000,P$1,MERCALYS!$A$9:$A$3000,$A340)</f>
        <v>0</v>
      </c>
      <c r="Q340" s="10">
        <f>SUMIFS(MERCALYS!$E$9:$E$3000,MERCALYS!$D$9:$D$3000,Q$1,MERCALYS!$A$9:$A$3000,$A340)</f>
        <v>0</v>
      </c>
      <c r="R340" s="10">
        <f>SUMIFS(MERCALYS!$E$9:$E$3000,MERCALYS!$D$9:$D$3000,R$1,MERCALYS!$A$9:$A$3000,$A340)</f>
        <v>0</v>
      </c>
      <c r="S340" s="10">
        <f>SUMIFS(MERCALYS!$E$9:$E$3000,MERCALYS!$D$9:$D$3000,S$1,MERCALYS!$A$9:$A$3000,$A340)</f>
        <v>0</v>
      </c>
      <c r="T340" s="10">
        <f>SUMIFS(MERCALYS!$E$9:$E$3000,MERCALYS!$D$9:$D$3000,T$1,MERCALYS!$A$9:$A$3000,$A340)</f>
        <v>0</v>
      </c>
      <c r="U340" s="10">
        <f>SUMIFS(MERCALYS!$E$9:$E$3000,MERCALYS!$D$9:$D$3000,U$1,MERCALYS!$A$9:$A$3000,$A340)</f>
        <v>0</v>
      </c>
      <c r="V340" s="10">
        <f>SUMIFS(MERCALYS!$E$9:$E$3000,MERCALYS!$D$9:$D$3000,V$1,MERCALYS!$A$9:$A$3000,$A340)</f>
        <v>0</v>
      </c>
      <c r="W340" s="10">
        <f>SUMIFS(MERCALYS!$E$9:$E$3000,MERCALYS!$D$9:$D$3000,W$1,MERCALYS!$A$9:$A$3000,$A340)</f>
        <v>0</v>
      </c>
      <c r="X340" s="10">
        <f>SUMIFS(MERCALYS!$E$9:$E$3000,MERCALYS!$D$9:$D$3000,X$1,MERCALYS!$A$9:$A$3000,$A340)</f>
        <v>0</v>
      </c>
      <c r="Y340" s="10">
        <f>SUMIFS(MERCALYS!$E$9:$E$3000,MERCALYS!$D$9:$D$3000,Y$1,MERCALYS!$A$9:$A$3000,$A340)</f>
        <v>0</v>
      </c>
      <c r="Z340" s="10">
        <f>SUMIFS(MERCALYS!$E$9:$E$3000,MERCALYS!$D$9:$D$3000,Z$1,MERCALYS!$A$9:$A$3000,$A340)</f>
        <v>0</v>
      </c>
      <c r="AA340" s="10">
        <f>SUMIFS(MERCALYS!$E$9:$E$3000,MERCALYS!$D$9:$D$3000,AA$1,MERCALYS!$A$9:$A$3000,$A340)</f>
        <v>0</v>
      </c>
      <c r="AB340" s="10">
        <f>SUMIFS(MERCALYS!$E$9:$E$3000,MERCALYS!$D$9:$D$3000,AB$1,MERCALYS!$A$9:$A$3000,$A340)</f>
        <v>0</v>
      </c>
      <c r="AC340" s="10">
        <f>SUMIFS(MERCALYS!$E$9:$E$3000,MERCALYS!$D$9:$D$3000,AC$1,MERCALYS!$A$9:$A$3000,$A340)</f>
        <v>0</v>
      </c>
      <c r="AD340" s="10">
        <f>SUMIFS(MERCALYS!$E$9:$E$3000,MERCALYS!$D$9:$D$3000,AD$1,MERCALYS!$A$9:$A$3000,$A340)</f>
        <v>0</v>
      </c>
    </row>
    <row r="341" spans="1:30">
      <c r="A341" s="10" t="str">
        <f>IF(ROW()-1&gt;MAX(MERCALYS!$L$9:$L$3000),"",INDEX(MERCALYS!$A$9:$A$3000,MATCH(ROW()-1,MERCALYS!$L$9:$L$3000,0)))</f>
        <v>0000019158614</v>
      </c>
      <c r="B341" s="10" t="str">
        <f>IF($A341="","",VLOOKUP($A341,MERCALYS!$A$9:$C$3000,3,0))</f>
        <v>SOD PIZZA STYLE 3 FROMAGE 220G</v>
      </c>
      <c r="C341" s="10">
        <f>SUMIFS(MERCALYS!$E$9:$E$3000,MERCALYS!$D$9:$D$3000,C$1,MERCALYS!$A$9:$A$3000,$A341)</f>
        <v>0</v>
      </c>
      <c r="D341" s="10">
        <f>SUMIFS(MERCALYS!$E$9:$E$3000,MERCALYS!$D$9:$D$3000,D$1,MERCALYS!$A$9:$A$3000,$A341)</f>
        <v>0</v>
      </c>
      <c r="E341" s="10">
        <f>SUMIFS(MERCALYS!$E$9:$E$3000,MERCALYS!$D$9:$D$3000,E$1,MERCALYS!$A$9:$A$3000,$A341)</f>
        <v>0</v>
      </c>
      <c r="F341" s="10">
        <f>SUMIFS(MERCALYS!$E$9:$E$3000,MERCALYS!$D$9:$D$3000,F$1,MERCALYS!$A$9:$A$3000,$A341)</f>
        <v>0</v>
      </c>
      <c r="G341" s="10">
        <f>SUMIFS(MERCALYS!$E$9:$E$3000,MERCALYS!$D$9:$D$3000,G$1,MERCALYS!$A$9:$A$3000,$A341)</f>
        <v>0</v>
      </c>
      <c r="H341" s="10">
        <f>SUMIFS(MERCALYS!$E$9:$E$3000,MERCALYS!$D$9:$D$3000,H$1,MERCALYS!$A$9:$A$3000,$A341)</f>
        <v>0</v>
      </c>
      <c r="I341" s="10">
        <f>SUMIFS(MERCALYS!$E$9:$E$3000,MERCALYS!$D$9:$D$3000,I$1,MERCALYS!$A$9:$A$3000,$A341)</f>
        <v>0</v>
      </c>
      <c r="J341" s="10">
        <f>SUMIFS(MERCALYS!$E$9:$E$3000,MERCALYS!$D$9:$D$3000,J$1,MERCALYS!$A$9:$A$3000,$A341)</f>
        <v>0</v>
      </c>
      <c r="K341" s="10">
        <f>SUMIFS(MERCALYS!$E$9:$E$3000,MERCALYS!$D$9:$D$3000,K$1,MERCALYS!$A$9:$A$3000,$A341)</f>
        <v>0</v>
      </c>
      <c r="L341" s="10">
        <f>SUMIFS(MERCALYS!$E$9:$E$3000,MERCALYS!$D$9:$D$3000,L$1,MERCALYS!$A$9:$A$3000,$A341)</f>
        <v>0</v>
      </c>
      <c r="M341" s="10">
        <f>SUMIFS(MERCALYS!$E$9:$E$3000,MERCALYS!$D$9:$D$3000,M$1,MERCALYS!$A$9:$A$3000,$A341)</f>
        <v>0</v>
      </c>
      <c r="N341" s="10">
        <f>SUMIFS(MERCALYS!$E$9:$E$3000,MERCALYS!$D$9:$D$3000,N$1,MERCALYS!$A$9:$A$3000,$A341)</f>
        <v>0</v>
      </c>
      <c r="O341" s="10">
        <f>SUMIFS(MERCALYS!$E$9:$E$3000,MERCALYS!$D$9:$D$3000,O$1,MERCALYS!$A$9:$A$3000,$A341)</f>
        <v>0</v>
      </c>
      <c r="P341" s="10">
        <f>SUMIFS(MERCALYS!$E$9:$E$3000,MERCALYS!$D$9:$D$3000,P$1,MERCALYS!$A$9:$A$3000,$A341)</f>
        <v>0</v>
      </c>
      <c r="Q341" s="10">
        <f>SUMIFS(MERCALYS!$E$9:$E$3000,MERCALYS!$D$9:$D$3000,Q$1,MERCALYS!$A$9:$A$3000,$A341)</f>
        <v>0</v>
      </c>
      <c r="R341" s="10">
        <f>SUMIFS(MERCALYS!$E$9:$E$3000,MERCALYS!$D$9:$D$3000,R$1,MERCALYS!$A$9:$A$3000,$A341)</f>
        <v>0</v>
      </c>
      <c r="S341" s="10">
        <f>SUMIFS(MERCALYS!$E$9:$E$3000,MERCALYS!$D$9:$D$3000,S$1,MERCALYS!$A$9:$A$3000,$A341)</f>
        <v>0</v>
      </c>
      <c r="T341" s="10">
        <f>SUMIFS(MERCALYS!$E$9:$E$3000,MERCALYS!$D$9:$D$3000,T$1,MERCALYS!$A$9:$A$3000,$A341)</f>
        <v>0</v>
      </c>
      <c r="U341" s="10">
        <f>SUMIFS(MERCALYS!$E$9:$E$3000,MERCALYS!$D$9:$D$3000,U$1,MERCALYS!$A$9:$A$3000,$A341)</f>
        <v>0</v>
      </c>
      <c r="V341" s="10">
        <f>SUMIFS(MERCALYS!$E$9:$E$3000,MERCALYS!$D$9:$D$3000,V$1,MERCALYS!$A$9:$A$3000,$A341)</f>
        <v>0</v>
      </c>
      <c r="W341" s="10">
        <f>SUMIFS(MERCALYS!$E$9:$E$3000,MERCALYS!$D$9:$D$3000,W$1,MERCALYS!$A$9:$A$3000,$A341)</f>
        <v>1</v>
      </c>
      <c r="X341" s="10">
        <f>SUMIFS(MERCALYS!$E$9:$E$3000,MERCALYS!$D$9:$D$3000,X$1,MERCALYS!$A$9:$A$3000,$A341)</f>
        <v>0</v>
      </c>
      <c r="Y341" s="10">
        <f>SUMIFS(MERCALYS!$E$9:$E$3000,MERCALYS!$D$9:$D$3000,Y$1,MERCALYS!$A$9:$A$3000,$A341)</f>
        <v>0</v>
      </c>
      <c r="Z341" s="10">
        <f>SUMIFS(MERCALYS!$E$9:$E$3000,MERCALYS!$D$9:$D$3000,Z$1,MERCALYS!$A$9:$A$3000,$A341)</f>
        <v>0</v>
      </c>
      <c r="AA341" s="10">
        <f>SUMIFS(MERCALYS!$E$9:$E$3000,MERCALYS!$D$9:$D$3000,AA$1,MERCALYS!$A$9:$A$3000,$A341)</f>
        <v>0</v>
      </c>
      <c r="AB341" s="10">
        <f>SUMIFS(MERCALYS!$E$9:$E$3000,MERCALYS!$D$9:$D$3000,AB$1,MERCALYS!$A$9:$A$3000,$A341)</f>
        <v>0</v>
      </c>
      <c r="AC341" s="10">
        <f>SUMIFS(MERCALYS!$E$9:$E$3000,MERCALYS!$D$9:$D$3000,AC$1,MERCALYS!$A$9:$A$3000,$A341)</f>
        <v>0</v>
      </c>
      <c r="AD341" s="10">
        <f>SUMIFS(MERCALYS!$E$9:$E$3000,MERCALYS!$D$9:$D$3000,AD$1,MERCALYS!$A$9:$A$3000,$A341)</f>
        <v>0</v>
      </c>
    </row>
    <row r="342" spans="1:30">
      <c r="A342" s="10" t="str">
        <f>IF(ROW()-1&gt;MAX(MERCALYS!$L$9:$L$3000),"",INDEX(MERCALYS!$A$9:$A$3000,MATCH(ROW()-1,MERCALYS!$L$9:$L$3000,0)))</f>
        <v>0000019158616</v>
      </c>
      <c r="B342" s="10" t="str">
        <f>IF($A342="","",VLOOKUP($A342,MERCALYS!$A$9:$C$3000,3,0))</f>
        <v>SOD PIZZA STYLE JBN EMMENT220G</v>
      </c>
      <c r="C342" s="10">
        <f>SUMIFS(MERCALYS!$E$9:$E$3000,MERCALYS!$D$9:$D$3000,C$1,MERCALYS!$A$9:$A$3000,$A342)</f>
        <v>0</v>
      </c>
      <c r="D342" s="10">
        <f>SUMIFS(MERCALYS!$E$9:$E$3000,MERCALYS!$D$9:$D$3000,D$1,MERCALYS!$A$9:$A$3000,$A342)</f>
        <v>0</v>
      </c>
      <c r="E342" s="10">
        <f>SUMIFS(MERCALYS!$E$9:$E$3000,MERCALYS!$D$9:$D$3000,E$1,MERCALYS!$A$9:$A$3000,$A342)</f>
        <v>0</v>
      </c>
      <c r="F342" s="10">
        <f>SUMIFS(MERCALYS!$E$9:$E$3000,MERCALYS!$D$9:$D$3000,F$1,MERCALYS!$A$9:$A$3000,$A342)</f>
        <v>0</v>
      </c>
      <c r="G342" s="10">
        <f>SUMIFS(MERCALYS!$E$9:$E$3000,MERCALYS!$D$9:$D$3000,G$1,MERCALYS!$A$9:$A$3000,$A342)</f>
        <v>0</v>
      </c>
      <c r="H342" s="10">
        <f>SUMIFS(MERCALYS!$E$9:$E$3000,MERCALYS!$D$9:$D$3000,H$1,MERCALYS!$A$9:$A$3000,$A342)</f>
        <v>0</v>
      </c>
      <c r="I342" s="10">
        <f>SUMIFS(MERCALYS!$E$9:$E$3000,MERCALYS!$D$9:$D$3000,I$1,MERCALYS!$A$9:$A$3000,$A342)</f>
        <v>0</v>
      </c>
      <c r="J342" s="10">
        <f>SUMIFS(MERCALYS!$E$9:$E$3000,MERCALYS!$D$9:$D$3000,J$1,MERCALYS!$A$9:$A$3000,$A342)</f>
        <v>0</v>
      </c>
      <c r="K342" s="10">
        <f>SUMIFS(MERCALYS!$E$9:$E$3000,MERCALYS!$D$9:$D$3000,K$1,MERCALYS!$A$9:$A$3000,$A342)</f>
        <v>0</v>
      </c>
      <c r="L342" s="10">
        <f>SUMIFS(MERCALYS!$E$9:$E$3000,MERCALYS!$D$9:$D$3000,L$1,MERCALYS!$A$9:$A$3000,$A342)</f>
        <v>0</v>
      </c>
      <c r="M342" s="10">
        <f>SUMIFS(MERCALYS!$E$9:$E$3000,MERCALYS!$D$9:$D$3000,M$1,MERCALYS!$A$9:$A$3000,$A342)</f>
        <v>0</v>
      </c>
      <c r="N342" s="10">
        <f>SUMIFS(MERCALYS!$E$9:$E$3000,MERCALYS!$D$9:$D$3000,N$1,MERCALYS!$A$9:$A$3000,$A342)</f>
        <v>0</v>
      </c>
      <c r="O342" s="10">
        <f>SUMIFS(MERCALYS!$E$9:$E$3000,MERCALYS!$D$9:$D$3000,O$1,MERCALYS!$A$9:$A$3000,$A342)</f>
        <v>1</v>
      </c>
      <c r="P342" s="10">
        <f>SUMIFS(MERCALYS!$E$9:$E$3000,MERCALYS!$D$9:$D$3000,P$1,MERCALYS!$A$9:$A$3000,$A342)</f>
        <v>0</v>
      </c>
      <c r="Q342" s="10">
        <f>SUMIFS(MERCALYS!$E$9:$E$3000,MERCALYS!$D$9:$D$3000,Q$1,MERCALYS!$A$9:$A$3000,$A342)</f>
        <v>0</v>
      </c>
      <c r="R342" s="10">
        <f>SUMIFS(MERCALYS!$E$9:$E$3000,MERCALYS!$D$9:$D$3000,R$1,MERCALYS!$A$9:$A$3000,$A342)</f>
        <v>0</v>
      </c>
      <c r="S342" s="10">
        <f>SUMIFS(MERCALYS!$E$9:$E$3000,MERCALYS!$D$9:$D$3000,S$1,MERCALYS!$A$9:$A$3000,$A342)</f>
        <v>0</v>
      </c>
      <c r="T342" s="10">
        <f>SUMIFS(MERCALYS!$E$9:$E$3000,MERCALYS!$D$9:$D$3000,T$1,MERCALYS!$A$9:$A$3000,$A342)</f>
        <v>0</v>
      </c>
      <c r="U342" s="10">
        <f>SUMIFS(MERCALYS!$E$9:$E$3000,MERCALYS!$D$9:$D$3000,U$1,MERCALYS!$A$9:$A$3000,$A342)</f>
        <v>0</v>
      </c>
      <c r="V342" s="10">
        <f>SUMIFS(MERCALYS!$E$9:$E$3000,MERCALYS!$D$9:$D$3000,V$1,MERCALYS!$A$9:$A$3000,$A342)</f>
        <v>0</v>
      </c>
      <c r="W342" s="10">
        <f>SUMIFS(MERCALYS!$E$9:$E$3000,MERCALYS!$D$9:$D$3000,W$1,MERCALYS!$A$9:$A$3000,$A342)</f>
        <v>0</v>
      </c>
      <c r="X342" s="10">
        <f>SUMIFS(MERCALYS!$E$9:$E$3000,MERCALYS!$D$9:$D$3000,X$1,MERCALYS!$A$9:$A$3000,$A342)</f>
        <v>0</v>
      </c>
      <c r="Y342" s="10">
        <f>SUMIFS(MERCALYS!$E$9:$E$3000,MERCALYS!$D$9:$D$3000,Y$1,MERCALYS!$A$9:$A$3000,$A342)</f>
        <v>0</v>
      </c>
      <c r="Z342" s="10">
        <f>SUMIFS(MERCALYS!$E$9:$E$3000,MERCALYS!$D$9:$D$3000,Z$1,MERCALYS!$A$9:$A$3000,$A342)</f>
        <v>0</v>
      </c>
      <c r="AA342" s="10">
        <f>SUMIFS(MERCALYS!$E$9:$E$3000,MERCALYS!$D$9:$D$3000,AA$1,MERCALYS!$A$9:$A$3000,$A342)</f>
        <v>0</v>
      </c>
      <c r="AB342" s="10">
        <f>SUMIFS(MERCALYS!$E$9:$E$3000,MERCALYS!$D$9:$D$3000,AB$1,MERCALYS!$A$9:$A$3000,$A342)</f>
        <v>0</v>
      </c>
      <c r="AC342" s="10">
        <f>SUMIFS(MERCALYS!$E$9:$E$3000,MERCALYS!$D$9:$D$3000,AC$1,MERCALYS!$A$9:$A$3000,$A342)</f>
        <v>0</v>
      </c>
      <c r="AD342" s="10">
        <f>SUMIFS(MERCALYS!$E$9:$E$3000,MERCALYS!$D$9:$D$3000,AD$1,MERCALYS!$A$9:$A$3000,$A342)</f>
        <v>0</v>
      </c>
    </row>
    <row r="343" spans="1:30">
      <c r="A343" s="10" t="str">
        <f>IF(ROW()-1&gt;MAX(MERCALYS!$L$9:$L$3000),"",INDEX(MERCALYS!$A$9:$A$3000,MATCH(ROW()-1,MERCALYS!$L$9:$L$3000,0)))</f>
        <v>0000019158757</v>
      </c>
      <c r="B343" s="10" t="str">
        <f>IF($A343="","",VLOOKUP($A343,MERCALYS!$A$9:$C$3000,3,0))</f>
        <v>CHILI CON CARNE 1K5</v>
      </c>
      <c r="C343" s="10">
        <f>SUMIFS(MERCALYS!$E$9:$E$3000,MERCALYS!$D$9:$D$3000,C$1,MERCALYS!$A$9:$A$3000,$A343)</f>
        <v>0</v>
      </c>
      <c r="D343" s="10">
        <f>SUMIFS(MERCALYS!$E$9:$E$3000,MERCALYS!$D$9:$D$3000,D$1,MERCALYS!$A$9:$A$3000,$A343)</f>
        <v>0</v>
      </c>
      <c r="E343" s="10">
        <f>SUMIFS(MERCALYS!$E$9:$E$3000,MERCALYS!$D$9:$D$3000,E$1,MERCALYS!$A$9:$A$3000,$A343)</f>
        <v>1.1000000000000001</v>
      </c>
      <c r="F343" s="10">
        <f>SUMIFS(MERCALYS!$E$9:$E$3000,MERCALYS!$D$9:$D$3000,F$1,MERCALYS!$A$9:$A$3000,$A343)</f>
        <v>0</v>
      </c>
      <c r="G343" s="10">
        <f>SUMIFS(MERCALYS!$E$9:$E$3000,MERCALYS!$D$9:$D$3000,G$1,MERCALYS!$A$9:$A$3000,$A343)</f>
        <v>0</v>
      </c>
      <c r="H343" s="10">
        <f>SUMIFS(MERCALYS!$E$9:$E$3000,MERCALYS!$D$9:$D$3000,H$1,MERCALYS!$A$9:$A$3000,$A343)</f>
        <v>0</v>
      </c>
      <c r="I343" s="10">
        <f>SUMIFS(MERCALYS!$E$9:$E$3000,MERCALYS!$D$9:$D$3000,I$1,MERCALYS!$A$9:$A$3000,$A343)</f>
        <v>0</v>
      </c>
      <c r="J343" s="10">
        <f>SUMIFS(MERCALYS!$E$9:$E$3000,MERCALYS!$D$9:$D$3000,J$1,MERCALYS!$A$9:$A$3000,$A343)</f>
        <v>0</v>
      </c>
      <c r="K343" s="10">
        <f>SUMIFS(MERCALYS!$E$9:$E$3000,MERCALYS!$D$9:$D$3000,K$1,MERCALYS!$A$9:$A$3000,$A343)</f>
        <v>0</v>
      </c>
      <c r="L343" s="10">
        <f>SUMIFS(MERCALYS!$E$9:$E$3000,MERCALYS!$D$9:$D$3000,L$1,MERCALYS!$A$9:$A$3000,$A343)</f>
        <v>0</v>
      </c>
      <c r="M343" s="10">
        <f>SUMIFS(MERCALYS!$E$9:$E$3000,MERCALYS!$D$9:$D$3000,M$1,MERCALYS!$A$9:$A$3000,$A343)</f>
        <v>0</v>
      </c>
      <c r="N343" s="10">
        <f>SUMIFS(MERCALYS!$E$9:$E$3000,MERCALYS!$D$9:$D$3000,N$1,MERCALYS!$A$9:$A$3000,$A343)</f>
        <v>0</v>
      </c>
      <c r="O343" s="10">
        <f>SUMIFS(MERCALYS!$E$9:$E$3000,MERCALYS!$D$9:$D$3000,O$1,MERCALYS!$A$9:$A$3000,$A343)</f>
        <v>0</v>
      </c>
      <c r="P343" s="10">
        <f>SUMIFS(MERCALYS!$E$9:$E$3000,MERCALYS!$D$9:$D$3000,P$1,MERCALYS!$A$9:$A$3000,$A343)</f>
        <v>0</v>
      </c>
      <c r="Q343" s="10">
        <f>SUMIFS(MERCALYS!$E$9:$E$3000,MERCALYS!$D$9:$D$3000,Q$1,MERCALYS!$A$9:$A$3000,$A343)</f>
        <v>0</v>
      </c>
      <c r="R343" s="10">
        <f>SUMIFS(MERCALYS!$E$9:$E$3000,MERCALYS!$D$9:$D$3000,R$1,MERCALYS!$A$9:$A$3000,$A343)</f>
        <v>0</v>
      </c>
      <c r="S343" s="10">
        <f>SUMIFS(MERCALYS!$E$9:$E$3000,MERCALYS!$D$9:$D$3000,S$1,MERCALYS!$A$9:$A$3000,$A343)</f>
        <v>0</v>
      </c>
      <c r="T343" s="10">
        <f>SUMIFS(MERCALYS!$E$9:$E$3000,MERCALYS!$D$9:$D$3000,T$1,MERCALYS!$A$9:$A$3000,$A343)</f>
        <v>0</v>
      </c>
      <c r="U343" s="10">
        <f>SUMIFS(MERCALYS!$E$9:$E$3000,MERCALYS!$D$9:$D$3000,U$1,MERCALYS!$A$9:$A$3000,$A343)</f>
        <v>0</v>
      </c>
      <c r="V343" s="10">
        <f>SUMIFS(MERCALYS!$E$9:$E$3000,MERCALYS!$D$9:$D$3000,V$1,MERCALYS!$A$9:$A$3000,$A343)</f>
        <v>0</v>
      </c>
      <c r="W343" s="10">
        <f>SUMIFS(MERCALYS!$E$9:$E$3000,MERCALYS!$D$9:$D$3000,W$1,MERCALYS!$A$9:$A$3000,$A343)</f>
        <v>0</v>
      </c>
      <c r="X343" s="10">
        <f>SUMIFS(MERCALYS!$E$9:$E$3000,MERCALYS!$D$9:$D$3000,X$1,MERCALYS!$A$9:$A$3000,$A343)</f>
        <v>0</v>
      </c>
      <c r="Y343" s="10">
        <f>SUMIFS(MERCALYS!$E$9:$E$3000,MERCALYS!$D$9:$D$3000,Y$1,MERCALYS!$A$9:$A$3000,$A343)</f>
        <v>0</v>
      </c>
      <c r="Z343" s="10">
        <f>SUMIFS(MERCALYS!$E$9:$E$3000,MERCALYS!$D$9:$D$3000,Z$1,MERCALYS!$A$9:$A$3000,$A343)</f>
        <v>0</v>
      </c>
      <c r="AA343" s="10">
        <f>SUMIFS(MERCALYS!$E$9:$E$3000,MERCALYS!$D$9:$D$3000,AA$1,MERCALYS!$A$9:$A$3000,$A343)</f>
        <v>0</v>
      </c>
      <c r="AB343" s="10">
        <f>SUMIFS(MERCALYS!$E$9:$E$3000,MERCALYS!$D$9:$D$3000,AB$1,MERCALYS!$A$9:$A$3000,$A343)</f>
        <v>0</v>
      </c>
      <c r="AC343" s="10">
        <f>SUMIFS(MERCALYS!$E$9:$E$3000,MERCALYS!$D$9:$D$3000,AC$1,MERCALYS!$A$9:$A$3000,$A343)</f>
        <v>0</v>
      </c>
      <c r="AD343" s="10">
        <f>SUMIFS(MERCALYS!$E$9:$E$3000,MERCALYS!$D$9:$D$3000,AD$1,MERCALYS!$A$9:$A$3000,$A343)</f>
        <v>0</v>
      </c>
    </row>
    <row r="344" spans="1:30">
      <c r="A344" s="10" t="str">
        <f>IF(ROW()-1&gt;MAX(MERCALYS!$L$9:$L$3000),"",INDEX(MERCALYS!$A$9:$A$3000,MATCH(ROW()-1,MERCALYS!$L$9:$L$3000,0)))</f>
        <v>0000019158798</v>
      </c>
      <c r="B344" s="10" t="str">
        <f>IF($A344="","",VLOOKUP($A344,MERCALYS!$A$9:$C$3000,3,0))</f>
        <v>DANAO MULTIVITAMINE 1L</v>
      </c>
      <c r="C344" s="10">
        <f>SUMIFS(MERCALYS!$E$9:$E$3000,MERCALYS!$D$9:$D$3000,C$1,MERCALYS!$A$9:$A$3000,$A344)</f>
        <v>0</v>
      </c>
      <c r="D344" s="10">
        <f>SUMIFS(MERCALYS!$E$9:$E$3000,MERCALYS!$D$9:$D$3000,D$1,MERCALYS!$A$9:$A$3000,$A344)</f>
        <v>0</v>
      </c>
      <c r="E344" s="10">
        <f>SUMIFS(MERCALYS!$E$9:$E$3000,MERCALYS!$D$9:$D$3000,E$1,MERCALYS!$A$9:$A$3000,$A344)</f>
        <v>0</v>
      </c>
      <c r="F344" s="10">
        <f>SUMIFS(MERCALYS!$E$9:$E$3000,MERCALYS!$D$9:$D$3000,F$1,MERCALYS!$A$9:$A$3000,$A344)</f>
        <v>0</v>
      </c>
      <c r="G344" s="10">
        <f>SUMIFS(MERCALYS!$E$9:$E$3000,MERCALYS!$D$9:$D$3000,G$1,MERCALYS!$A$9:$A$3000,$A344)</f>
        <v>0</v>
      </c>
      <c r="H344" s="10">
        <f>SUMIFS(MERCALYS!$E$9:$E$3000,MERCALYS!$D$9:$D$3000,H$1,MERCALYS!$A$9:$A$3000,$A344)</f>
        <v>2</v>
      </c>
      <c r="I344" s="10">
        <f>SUMIFS(MERCALYS!$E$9:$E$3000,MERCALYS!$D$9:$D$3000,I$1,MERCALYS!$A$9:$A$3000,$A344)</f>
        <v>0</v>
      </c>
      <c r="J344" s="10">
        <f>SUMIFS(MERCALYS!$E$9:$E$3000,MERCALYS!$D$9:$D$3000,J$1,MERCALYS!$A$9:$A$3000,$A344)</f>
        <v>0</v>
      </c>
      <c r="K344" s="10">
        <f>SUMIFS(MERCALYS!$E$9:$E$3000,MERCALYS!$D$9:$D$3000,K$1,MERCALYS!$A$9:$A$3000,$A344)</f>
        <v>0</v>
      </c>
      <c r="L344" s="10">
        <f>SUMIFS(MERCALYS!$E$9:$E$3000,MERCALYS!$D$9:$D$3000,L$1,MERCALYS!$A$9:$A$3000,$A344)</f>
        <v>0</v>
      </c>
      <c r="M344" s="10">
        <f>SUMIFS(MERCALYS!$E$9:$E$3000,MERCALYS!$D$9:$D$3000,M$1,MERCALYS!$A$9:$A$3000,$A344)</f>
        <v>0</v>
      </c>
      <c r="N344" s="10">
        <f>SUMIFS(MERCALYS!$E$9:$E$3000,MERCALYS!$D$9:$D$3000,N$1,MERCALYS!$A$9:$A$3000,$A344)</f>
        <v>0</v>
      </c>
      <c r="O344" s="10">
        <f>SUMIFS(MERCALYS!$E$9:$E$3000,MERCALYS!$D$9:$D$3000,O$1,MERCALYS!$A$9:$A$3000,$A344)</f>
        <v>0</v>
      </c>
      <c r="P344" s="10">
        <f>SUMIFS(MERCALYS!$E$9:$E$3000,MERCALYS!$D$9:$D$3000,P$1,MERCALYS!$A$9:$A$3000,$A344)</f>
        <v>0</v>
      </c>
      <c r="Q344" s="10">
        <f>SUMIFS(MERCALYS!$E$9:$E$3000,MERCALYS!$D$9:$D$3000,Q$1,MERCALYS!$A$9:$A$3000,$A344)</f>
        <v>0</v>
      </c>
      <c r="R344" s="10">
        <f>SUMIFS(MERCALYS!$E$9:$E$3000,MERCALYS!$D$9:$D$3000,R$1,MERCALYS!$A$9:$A$3000,$A344)</f>
        <v>0</v>
      </c>
      <c r="S344" s="10">
        <f>SUMIFS(MERCALYS!$E$9:$E$3000,MERCALYS!$D$9:$D$3000,S$1,MERCALYS!$A$9:$A$3000,$A344)</f>
        <v>0</v>
      </c>
      <c r="T344" s="10">
        <f>SUMIFS(MERCALYS!$E$9:$E$3000,MERCALYS!$D$9:$D$3000,T$1,MERCALYS!$A$9:$A$3000,$A344)</f>
        <v>0</v>
      </c>
      <c r="U344" s="10">
        <f>SUMIFS(MERCALYS!$E$9:$E$3000,MERCALYS!$D$9:$D$3000,U$1,MERCALYS!$A$9:$A$3000,$A344)</f>
        <v>0</v>
      </c>
      <c r="V344" s="10">
        <f>SUMIFS(MERCALYS!$E$9:$E$3000,MERCALYS!$D$9:$D$3000,V$1,MERCALYS!$A$9:$A$3000,$A344)</f>
        <v>0</v>
      </c>
      <c r="W344" s="10">
        <f>SUMIFS(MERCALYS!$E$9:$E$3000,MERCALYS!$D$9:$D$3000,W$1,MERCALYS!$A$9:$A$3000,$A344)</f>
        <v>0</v>
      </c>
      <c r="X344" s="10">
        <f>SUMIFS(MERCALYS!$E$9:$E$3000,MERCALYS!$D$9:$D$3000,X$1,MERCALYS!$A$9:$A$3000,$A344)</f>
        <v>0</v>
      </c>
      <c r="Y344" s="10">
        <f>SUMIFS(MERCALYS!$E$9:$E$3000,MERCALYS!$D$9:$D$3000,Y$1,MERCALYS!$A$9:$A$3000,$A344)</f>
        <v>0</v>
      </c>
      <c r="Z344" s="10">
        <f>SUMIFS(MERCALYS!$E$9:$E$3000,MERCALYS!$D$9:$D$3000,Z$1,MERCALYS!$A$9:$A$3000,$A344)</f>
        <v>0</v>
      </c>
      <c r="AA344" s="10">
        <f>SUMIFS(MERCALYS!$E$9:$E$3000,MERCALYS!$D$9:$D$3000,AA$1,MERCALYS!$A$9:$A$3000,$A344)</f>
        <v>0</v>
      </c>
      <c r="AB344" s="10">
        <f>SUMIFS(MERCALYS!$E$9:$E$3000,MERCALYS!$D$9:$D$3000,AB$1,MERCALYS!$A$9:$A$3000,$A344)</f>
        <v>0</v>
      </c>
      <c r="AC344" s="10">
        <f>SUMIFS(MERCALYS!$E$9:$E$3000,MERCALYS!$D$9:$D$3000,AC$1,MERCALYS!$A$9:$A$3000,$A344)</f>
        <v>4</v>
      </c>
      <c r="AD344" s="10">
        <f>SUMIFS(MERCALYS!$E$9:$E$3000,MERCALYS!$D$9:$D$3000,AD$1,MERCALYS!$A$9:$A$3000,$A344)</f>
        <v>0</v>
      </c>
    </row>
    <row r="345" spans="1:30">
      <c r="A345" s="10" t="str">
        <f>IF(ROW()-1&gt;MAX(MERCALYS!$L$9:$L$3000),"",INDEX(MERCALYS!$A$9:$A$3000,MATCH(ROW()-1,MERCALYS!$L$9:$L$3000,0)))</f>
        <v>0000019158804</v>
      </c>
      <c r="B345" s="10" t="str">
        <f>IF($A345="","",VLOOKUP($A345,MERCALYS!$A$9:$C$3000,3,0))</f>
        <v>DANAO POMME/FRTS EXOTIQUES 1L</v>
      </c>
      <c r="C345" s="10">
        <f>SUMIFS(MERCALYS!$E$9:$E$3000,MERCALYS!$D$9:$D$3000,C$1,MERCALYS!$A$9:$A$3000,$A345)</f>
        <v>0</v>
      </c>
      <c r="D345" s="10">
        <f>SUMIFS(MERCALYS!$E$9:$E$3000,MERCALYS!$D$9:$D$3000,D$1,MERCALYS!$A$9:$A$3000,$A345)</f>
        <v>0</v>
      </c>
      <c r="E345" s="10">
        <f>SUMIFS(MERCALYS!$E$9:$E$3000,MERCALYS!$D$9:$D$3000,E$1,MERCALYS!$A$9:$A$3000,$A345)</f>
        <v>0</v>
      </c>
      <c r="F345" s="10">
        <f>SUMIFS(MERCALYS!$E$9:$E$3000,MERCALYS!$D$9:$D$3000,F$1,MERCALYS!$A$9:$A$3000,$A345)</f>
        <v>0</v>
      </c>
      <c r="G345" s="10">
        <f>SUMIFS(MERCALYS!$E$9:$E$3000,MERCALYS!$D$9:$D$3000,G$1,MERCALYS!$A$9:$A$3000,$A345)</f>
        <v>0</v>
      </c>
      <c r="H345" s="10">
        <f>SUMIFS(MERCALYS!$E$9:$E$3000,MERCALYS!$D$9:$D$3000,H$1,MERCALYS!$A$9:$A$3000,$A345)</f>
        <v>0</v>
      </c>
      <c r="I345" s="10">
        <f>SUMIFS(MERCALYS!$E$9:$E$3000,MERCALYS!$D$9:$D$3000,I$1,MERCALYS!$A$9:$A$3000,$A345)</f>
        <v>0</v>
      </c>
      <c r="J345" s="10">
        <f>SUMIFS(MERCALYS!$E$9:$E$3000,MERCALYS!$D$9:$D$3000,J$1,MERCALYS!$A$9:$A$3000,$A345)</f>
        <v>0</v>
      </c>
      <c r="K345" s="10">
        <f>SUMIFS(MERCALYS!$E$9:$E$3000,MERCALYS!$D$9:$D$3000,K$1,MERCALYS!$A$9:$A$3000,$A345)</f>
        <v>0</v>
      </c>
      <c r="L345" s="10">
        <f>SUMIFS(MERCALYS!$E$9:$E$3000,MERCALYS!$D$9:$D$3000,L$1,MERCALYS!$A$9:$A$3000,$A345)</f>
        <v>0</v>
      </c>
      <c r="M345" s="10">
        <f>SUMIFS(MERCALYS!$E$9:$E$3000,MERCALYS!$D$9:$D$3000,M$1,MERCALYS!$A$9:$A$3000,$A345)</f>
        <v>0</v>
      </c>
      <c r="N345" s="10">
        <f>SUMIFS(MERCALYS!$E$9:$E$3000,MERCALYS!$D$9:$D$3000,N$1,MERCALYS!$A$9:$A$3000,$A345)</f>
        <v>0</v>
      </c>
      <c r="O345" s="10">
        <f>SUMIFS(MERCALYS!$E$9:$E$3000,MERCALYS!$D$9:$D$3000,O$1,MERCALYS!$A$9:$A$3000,$A345)</f>
        <v>0</v>
      </c>
      <c r="P345" s="10">
        <f>SUMIFS(MERCALYS!$E$9:$E$3000,MERCALYS!$D$9:$D$3000,P$1,MERCALYS!$A$9:$A$3000,$A345)</f>
        <v>0</v>
      </c>
      <c r="Q345" s="10">
        <f>SUMIFS(MERCALYS!$E$9:$E$3000,MERCALYS!$D$9:$D$3000,Q$1,MERCALYS!$A$9:$A$3000,$A345)</f>
        <v>0</v>
      </c>
      <c r="R345" s="10">
        <f>SUMIFS(MERCALYS!$E$9:$E$3000,MERCALYS!$D$9:$D$3000,R$1,MERCALYS!$A$9:$A$3000,$A345)</f>
        <v>0</v>
      </c>
      <c r="S345" s="10">
        <f>SUMIFS(MERCALYS!$E$9:$E$3000,MERCALYS!$D$9:$D$3000,S$1,MERCALYS!$A$9:$A$3000,$A345)</f>
        <v>0</v>
      </c>
      <c r="T345" s="10">
        <f>SUMIFS(MERCALYS!$E$9:$E$3000,MERCALYS!$D$9:$D$3000,T$1,MERCALYS!$A$9:$A$3000,$A345)</f>
        <v>0</v>
      </c>
      <c r="U345" s="10">
        <f>SUMIFS(MERCALYS!$E$9:$E$3000,MERCALYS!$D$9:$D$3000,U$1,MERCALYS!$A$9:$A$3000,$A345)</f>
        <v>0</v>
      </c>
      <c r="V345" s="10">
        <f>SUMIFS(MERCALYS!$E$9:$E$3000,MERCALYS!$D$9:$D$3000,V$1,MERCALYS!$A$9:$A$3000,$A345)</f>
        <v>0</v>
      </c>
      <c r="W345" s="10">
        <f>SUMIFS(MERCALYS!$E$9:$E$3000,MERCALYS!$D$9:$D$3000,W$1,MERCALYS!$A$9:$A$3000,$A345)</f>
        <v>0</v>
      </c>
      <c r="X345" s="10">
        <f>SUMIFS(MERCALYS!$E$9:$E$3000,MERCALYS!$D$9:$D$3000,X$1,MERCALYS!$A$9:$A$3000,$A345)</f>
        <v>0</v>
      </c>
      <c r="Y345" s="10">
        <f>SUMIFS(MERCALYS!$E$9:$E$3000,MERCALYS!$D$9:$D$3000,Y$1,MERCALYS!$A$9:$A$3000,$A345)</f>
        <v>0</v>
      </c>
      <c r="Z345" s="10">
        <f>SUMIFS(MERCALYS!$E$9:$E$3000,MERCALYS!$D$9:$D$3000,Z$1,MERCALYS!$A$9:$A$3000,$A345)</f>
        <v>0</v>
      </c>
      <c r="AA345" s="10">
        <f>SUMIFS(MERCALYS!$E$9:$E$3000,MERCALYS!$D$9:$D$3000,AA$1,MERCALYS!$A$9:$A$3000,$A345)</f>
        <v>0</v>
      </c>
      <c r="AB345" s="10">
        <f>SUMIFS(MERCALYS!$E$9:$E$3000,MERCALYS!$D$9:$D$3000,AB$1,MERCALYS!$A$9:$A$3000,$A345)</f>
        <v>0</v>
      </c>
      <c r="AC345" s="10">
        <f>SUMIFS(MERCALYS!$E$9:$E$3000,MERCALYS!$D$9:$D$3000,AC$1,MERCALYS!$A$9:$A$3000,$A345)</f>
        <v>1</v>
      </c>
      <c r="AD345" s="10">
        <f>SUMIFS(MERCALYS!$E$9:$E$3000,MERCALYS!$D$9:$D$3000,AD$1,MERCALYS!$A$9:$A$3000,$A345)</f>
        <v>0</v>
      </c>
    </row>
    <row r="346" spans="1:30">
      <c r="A346" s="10" t="str">
        <f>IF(ROW()-1&gt;MAX(MERCALYS!$L$9:$L$3000),"",INDEX(MERCALYS!$A$9:$A$3000,MATCH(ROW()-1,MERCALYS!$L$9:$L$3000,0)))</f>
        <v>0000019159225</v>
      </c>
      <c r="B346" s="10" t="str">
        <f>IF($A346="","",VLOOKUP($A346,MERCALYS!$A$9:$C$3000,3,0))</f>
        <v>SOD PIZZA STYL BACON CHEVR220G</v>
      </c>
      <c r="C346" s="10">
        <f>SUMIFS(MERCALYS!$E$9:$E$3000,MERCALYS!$D$9:$D$3000,C$1,MERCALYS!$A$9:$A$3000,$A346)</f>
        <v>0</v>
      </c>
      <c r="D346" s="10">
        <f>SUMIFS(MERCALYS!$E$9:$E$3000,MERCALYS!$D$9:$D$3000,D$1,MERCALYS!$A$9:$A$3000,$A346)</f>
        <v>0</v>
      </c>
      <c r="E346" s="10">
        <f>SUMIFS(MERCALYS!$E$9:$E$3000,MERCALYS!$D$9:$D$3000,E$1,MERCALYS!$A$9:$A$3000,$A346)</f>
        <v>0</v>
      </c>
      <c r="F346" s="10">
        <f>SUMIFS(MERCALYS!$E$9:$E$3000,MERCALYS!$D$9:$D$3000,F$1,MERCALYS!$A$9:$A$3000,$A346)</f>
        <v>0</v>
      </c>
      <c r="G346" s="10">
        <f>SUMIFS(MERCALYS!$E$9:$E$3000,MERCALYS!$D$9:$D$3000,G$1,MERCALYS!$A$9:$A$3000,$A346)</f>
        <v>0</v>
      </c>
      <c r="H346" s="10">
        <f>SUMIFS(MERCALYS!$E$9:$E$3000,MERCALYS!$D$9:$D$3000,H$1,MERCALYS!$A$9:$A$3000,$A346)</f>
        <v>0</v>
      </c>
      <c r="I346" s="10">
        <f>SUMIFS(MERCALYS!$E$9:$E$3000,MERCALYS!$D$9:$D$3000,I$1,MERCALYS!$A$9:$A$3000,$A346)</f>
        <v>0</v>
      </c>
      <c r="J346" s="10">
        <f>SUMIFS(MERCALYS!$E$9:$E$3000,MERCALYS!$D$9:$D$3000,J$1,MERCALYS!$A$9:$A$3000,$A346)</f>
        <v>0</v>
      </c>
      <c r="K346" s="10">
        <f>SUMIFS(MERCALYS!$E$9:$E$3000,MERCALYS!$D$9:$D$3000,K$1,MERCALYS!$A$9:$A$3000,$A346)</f>
        <v>0</v>
      </c>
      <c r="L346" s="10">
        <f>SUMIFS(MERCALYS!$E$9:$E$3000,MERCALYS!$D$9:$D$3000,L$1,MERCALYS!$A$9:$A$3000,$A346)</f>
        <v>0</v>
      </c>
      <c r="M346" s="10">
        <f>SUMIFS(MERCALYS!$E$9:$E$3000,MERCALYS!$D$9:$D$3000,M$1,MERCALYS!$A$9:$A$3000,$A346)</f>
        <v>0</v>
      </c>
      <c r="N346" s="10">
        <f>SUMIFS(MERCALYS!$E$9:$E$3000,MERCALYS!$D$9:$D$3000,N$1,MERCALYS!$A$9:$A$3000,$A346)</f>
        <v>0</v>
      </c>
      <c r="O346" s="10">
        <f>SUMIFS(MERCALYS!$E$9:$E$3000,MERCALYS!$D$9:$D$3000,O$1,MERCALYS!$A$9:$A$3000,$A346)</f>
        <v>0</v>
      </c>
      <c r="P346" s="10">
        <f>SUMIFS(MERCALYS!$E$9:$E$3000,MERCALYS!$D$9:$D$3000,P$1,MERCALYS!$A$9:$A$3000,$A346)</f>
        <v>0</v>
      </c>
      <c r="Q346" s="10">
        <f>SUMIFS(MERCALYS!$E$9:$E$3000,MERCALYS!$D$9:$D$3000,Q$1,MERCALYS!$A$9:$A$3000,$A346)</f>
        <v>0</v>
      </c>
      <c r="R346" s="10">
        <f>SUMIFS(MERCALYS!$E$9:$E$3000,MERCALYS!$D$9:$D$3000,R$1,MERCALYS!$A$9:$A$3000,$A346)</f>
        <v>0</v>
      </c>
      <c r="S346" s="10">
        <f>SUMIFS(MERCALYS!$E$9:$E$3000,MERCALYS!$D$9:$D$3000,S$1,MERCALYS!$A$9:$A$3000,$A346)</f>
        <v>0</v>
      </c>
      <c r="T346" s="10">
        <f>SUMIFS(MERCALYS!$E$9:$E$3000,MERCALYS!$D$9:$D$3000,T$1,MERCALYS!$A$9:$A$3000,$A346)</f>
        <v>0</v>
      </c>
      <c r="U346" s="10">
        <f>SUMIFS(MERCALYS!$E$9:$E$3000,MERCALYS!$D$9:$D$3000,U$1,MERCALYS!$A$9:$A$3000,$A346)</f>
        <v>0</v>
      </c>
      <c r="V346" s="10">
        <f>SUMIFS(MERCALYS!$E$9:$E$3000,MERCALYS!$D$9:$D$3000,V$1,MERCALYS!$A$9:$A$3000,$A346)</f>
        <v>3</v>
      </c>
      <c r="W346" s="10">
        <f>SUMIFS(MERCALYS!$E$9:$E$3000,MERCALYS!$D$9:$D$3000,W$1,MERCALYS!$A$9:$A$3000,$A346)</f>
        <v>0</v>
      </c>
      <c r="X346" s="10">
        <f>SUMIFS(MERCALYS!$E$9:$E$3000,MERCALYS!$D$9:$D$3000,X$1,MERCALYS!$A$9:$A$3000,$A346)</f>
        <v>0</v>
      </c>
      <c r="Y346" s="10">
        <f>SUMIFS(MERCALYS!$E$9:$E$3000,MERCALYS!$D$9:$D$3000,Y$1,MERCALYS!$A$9:$A$3000,$A346)</f>
        <v>0</v>
      </c>
      <c r="Z346" s="10">
        <f>SUMIFS(MERCALYS!$E$9:$E$3000,MERCALYS!$D$9:$D$3000,Z$1,MERCALYS!$A$9:$A$3000,$A346)</f>
        <v>0</v>
      </c>
      <c r="AA346" s="10">
        <f>SUMIFS(MERCALYS!$E$9:$E$3000,MERCALYS!$D$9:$D$3000,AA$1,MERCALYS!$A$9:$A$3000,$A346)</f>
        <v>1</v>
      </c>
      <c r="AB346" s="10">
        <f>SUMIFS(MERCALYS!$E$9:$E$3000,MERCALYS!$D$9:$D$3000,AB$1,MERCALYS!$A$9:$A$3000,$A346)</f>
        <v>0</v>
      </c>
      <c r="AC346" s="10">
        <f>SUMIFS(MERCALYS!$E$9:$E$3000,MERCALYS!$D$9:$D$3000,AC$1,MERCALYS!$A$9:$A$3000,$A346)</f>
        <v>0</v>
      </c>
      <c r="AD346" s="10">
        <f>SUMIFS(MERCALYS!$E$9:$E$3000,MERCALYS!$D$9:$D$3000,AD$1,MERCALYS!$A$9:$A$3000,$A346)</f>
        <v>0</v>
      </c>
    </row>
    <row r="347" spans="1:30">
      <c r="A347" s="10" t="str">
        <f>IF(ROW()-1&gt;MAX(MERCALYS!$L$9:$L$3000),"",INDEX(MERCALYS!$A$9:$A$3000,MATCH(ROW()-1,MERCALYS!$L$9:$L$3000,0)))</f>
        <v>0000019159227</v>
      </c>
      <c r="B347" s="10" t="str">
        <f>IF($A347="","",VLOOKUP($A347,MERCALYS!$A$9:$C$3000,3,0))</f>
        <v>FM ESCALOPE VOLAILLE RIZ 300G</v>
      </c>
      <c r="C347" s="10">
        <f>SUMIFS(MERCALYS!$E$9:$E$3000,MERCALYS!$D$9:$D$3000,C$1,MERCALYS!$A$9:$A$3000,$A347)</f>
        <v>0</v>
      </c>
      <c r="D347" s="10">
        <f>SUMIFS(MERCALYS!$E$9:$E$3000,MERCALYS!$D$9:$D$3000,D$1,MERCALYS!$A$9:$A$3000,$A347)</f>
        <v>0</v>
      </c>
      <c r="E347" s="10">
        <f>SUMIFS(MERCALYS!$E$9:$E$3000,MERCALYS!$D$9:$D$3000,E$1,MERCALYS!$A$9:$A$3000,$A347)</f>
        <v>0</v>
      </c>
      <c r="F347" s="10">
        <f>SUMIFS(MERCALYS!$E$9:$E$3000,MERCALYS!$D$9:$D$3000,F$1,MERCALYS!$A$9:$A$3000,$A347)</f>
        <v>0</v>
      </c>
      <c r="G347" s="10">
        <f>SUMIFS(MERCALYS!$E$9:$E$3000,MERCALYS!$D$9:$D$3000,G$1,MERCALYS!$A$9:$A$3000,$A347)</f>
        <v>0</v>
      </c>
      <c r="H347" s="10">
        <f>SUMIFS(MERCALYS!$E$9:$E$3000,MERCALYS!$D$9:$D$3000,H$1,MERCALYS!$A$9:$A$3000,$A347)</f>
        <v>0</v>
      </c>
      <c r="I347" s="10">
        <f>SUMIFS(MERCALYS!$E$9:$E$3000,MERCALYS!$D$9:$D$3000,I$1,MERCALYS!$A$9:$A$3000,$A347)</f>
        <v>0</v>
      </c>
      <c r="J347" s="10">
        <f>SUMIFS(MERCALYS!$E$9:$E$3000,MERCALYS!$D$9:$D$3000,J$1,MERCALYS!$A$9:$A$3000,$A347)</f>
        <v>0</v>
      </c>
      <c r="K347" s="10">
        <f>SUMIFS(MERCALYS!$E$9:$E$3000,MERCALYS!$D$9:$D$3000,K$1,MERCALYS!$A$9:$A$3000,$A347)</f>
        <v>0</v>
      </c>
      <c r="L347" s="10">
        <f>SUMIFS(MERCALYS!$E$9:$E$3000,MERCALYS!$D$9:$D$3000,L$1,MERCALYS!$A$9:$A$3000,$A347)</f>
        <v>0</v>
      </c>
      <c r="M347" s="10">
        <f>SUMIFS(MERCALYS!$E$9:$E$3000,MERCALYS!$D$9:$D$3000,M$1,MERCALYS!$A$9:$A$3000,$A347)</f>
        <v>0</v>
      </c>
      <c r="N347" s="10">
        <f>SUMIFS(MERCALYS!$E$9:$E$3000,MERCALYS!$D$9:$D$3000,N$1,MERCALYS!$A$9:$A$3000,$A347)</f>
        <v>0</v>
      </c>
      <c r="O347" s="10">
        <f>SUMIFS(MERCALYS!$E$9:$E$3000,MERCALYS!$D$9:$D$3000,O$1,MERCALYS!$A$9:$A$3000,$A347)</f>
        <v>0</v>
      </c>
      <c r="P347" s="10">
        <f>SUMIFS(MERCALYS!$E$9:$E$3000,MERCALYS!$D$9:$D$3000,P$1,MERCALYS!$A$9:$A$3000,$A347)</f>
        <v>0</v>
      </c>
      <c r="Q347" s="10">
        <f>SUMIFS(MERCALYS!$E$9:$E$3000,MERCALYS!$D$9:$D$3000,Q$1,MERCALYS!$A$9:$A$3000,$A347)</f>
        <v>1</v>
      </c>
      <c r="R347" s="10">
        <f>SUMIFS(MERCALYS!$E$9:$E$3000,MERCALYS!$D$9:$D$3000,R$1,MERCALYS!$A$9:$A$3000,$A347)</f>
        <v>0</v>
      </c>
      <c r="S347" s="10">
        <f>SUMIFS(MERCALYS!$E$9:$E$3000,MERCALYS!$D$9:$D$3000,S$1,MERCALYS!$A$9:$A$3000,$A347)</f>
        <v>1</v>
      </c>
      <c r="T347" s="10">
        <f>SUMIFS(MERCALYS!$E$9:$E$3000,MERCALYS!$D$9:$D$3000,T$1,MERCALYS!$A$9:$A$3000,$A347)</f>
        <v>0</v>
      </c>
      <c r="U347" s="10">
        <f>SUMIFS(MERCALYS!$E$9:$E$3000,MERCALYS!$D$9:$D$3000,U$1,MERCALYS!$A$9:$A$3000,$A347)</f>
        <v>0</v>
      </c>
      <c r="V347" s="10">
        <f>SUMIFS(MERCALYS!$E$9:$E$3000,MERCALYS!$D$9:$D$3000,V$1,MERCALYS!$A$9:$A$3000,$A347)</f>
        <v>0</v>
      </c>
      <c r="W347" s="10">
        <f>SUMIFS(MERCALYS!$E$9:$E$3000,MERCALYS!$D$9:$D$3000,W$1,MERCALYS!$A$9:$A$3000,$A347)</f>
        <v>0</v>
      </c>
      <c r="X347" s="10">
        <f>SUMIFS(MERCALYS!$E$9:$E$3000,MERCALYS!$D$9:$D$3000,X$1,MERCALYS!$A$9:$A$3000,$A347)</f>
        <v>0</v>
      </c>
      <c r="Y347" s="10">
        <f>SUMIFS(MERCALYS!$E$9:$E$3000,MERCALYS!$D$9:$D$3000,Y$1,MERCALYS!$A$9:$A$3000,$A347)</f>
        <v>0</v>
      </c>
      <c r="Z347" s="10">
        <f>SUMIFS(MERCALYS!$E$9:$E$3000,MERCALYS!$D$9:$D$3000,Z$1,MERCALYS!$A$9:$A$3000,$A347)</f>
        <v>0</v>
      </c>
      <c r="AA347" s="10">
        <f>SUMIFS(MERCALYS!$E$9:$E$3000,MERCALYS!$D$9:$D$3000,AA$1,MERCALYS!$A$9:$A$3000,$A347)</f>
        <v>0</v>
      </c>
      <c r="AB347" s="10">
        <f>SUMIFS(MERCALYS!$E$9:$E$3000,MERCALYS!$D$9:$D$3000,AB$1,MERCALYS!$A$9:$A$3000,$A347)</f>
        <v>0</v>
      </c>
      <c r="AC347" s="10">
        <f>SUMIFS(MERCALYS!$E$9:$E$3000,MERCALYS!$D$9:$D$3000,AC$1,MERCALYS!$A$9:$A$3000,$A347)</f>
        <v>0</v>
      </c>
      <c r="AD347" s="10">
        <f>SUMIFS(MERCALYS!$E$9:$E$3000,MERCALYS!$D$9:$D$3000,AD$1,MERCALYS!$A$9:$A$3000,$A347)</f>
        <v>0</v>
      </c>
    </row>
    <row r="348" spans="1:30">
      <c r="A348" s="10" t="str">
        <f>IF(ROW()-1&gt;MAX(MERCALYS!$L$9:$L$3000),"",INDEX(MERCALYS!$A$9:$A$3000,MATCH(ROW()-1,MERCALYS!$L$9:$L$3000,0)))</f>
        <v>0000019159235</v>
      </c>
      <c r="B348" s="10" t="str">
        <f>IF($A348="","",VLOOKUP($A348,MERCALYS!$A$9:$C$3000,3,0))</f>
        <v>BOUTON OR TARTINE/PLAISIR 500G</v>
      </c>
      <c r="C348" s="10">
        <f>SUMIFS(MERCALYS!$E$9:$E$3000,MERCALYS!$D$9:$D$3000,C$1,MERCALYS!$A$9:$A$3000,$A348)</f>
        <v>0</v>
      </c>
      <c r="D348" s="10">
        <f>SUMIFS(MERCALYS!$E$9:$E$3000,MERCALYS!$D$9:$D$3000,D$1,MERCALYS!$A$9:$A$3000,$A348)</f>
        <v>0</v>
      </c>
      <c r="E348" s="10">
        <f>SUMIFS(MERCALYS!$E$9:$E$3000,MERCALYS!$D$9:$D$3000,E$1,MERCALYS!$A$9:$A$3000,$A348)</f>
        <v>0</v>
      </c>
      <c r="F348" s="10">
        <f>SUMIFS(MERCALYS!$E$9:$E$3000,MERCALYS!$D$9:$D$3000,F$1,MERCALYS!$A$9:$A$3000,$A348)</f>
        <v>0</v>
      </c>
      <c r="G348" s="10">
        <f>SUMIFS(MERCALYS!$E$9:$E$3000,MERCALYS!$D$9:$D$3000,G$1,MERCALYS!$A$9:$A$3000,$A348)</f>
        <v>0</v>
      </c>
      <c r="H348" s="10">
        <f>SUMIFS(MERCALYS!$E$9:$E$3000,MERCALYS!$D$9:$D$3000,H$1,MERCALYS!$A$9:$A$3000,$A348)</f>
        <v>0</v>
      </c>
      <c r="I348" s="10">
        <f>SUMIFS(MERCALYS!$E$9:$E$3000,MERCALYS!$D$9:$D$3000,I$1,MERCALYS!$A$9:$A$3000,$A348)</f>
        <v>0</v>
      </c>
      <c r="J348" s="10">
        <f>SUMIFS(MERCALYS!$E$9:$E$3000,MERCALYS!$D$9:$D$3000,J$1,MERCALYS!$A$9:$A$3000,$A348)</f>
        <v>0</v>
      </c>
      <c r="K348" s="10">
        <f>SUMIFS(MERCALYS!$E$9:$E$3000,MERCALYS!$D$9:$D$3000,K$1,MERCALYS!$A$9:$A$3000,$A348)</f>
        <v>0</v>
      </c>
      <c r="L348" s="10">
        <f>SUMIFS(MERCALYS!$E$9:$E$3000,MERCALYS!$D$9:$D$3000,L$1,MERCALYS!$A$9:$A$3000,$A348)</f>
        <v>0</v>
      </c>
      <c r="M348" s="10">
        <f>SUMIFS(MERCALYS!$E$9:$E$3000,MERCALYS!$D$9:$D$3000,M$1,MERCALYS!$A$9:$A$3000,$A348)</f>
        <v>0</v>
      </c>
      <c r="N348" s="10">
        <f>SUMIFS(MERCALYS!$E$9:$E$3000,MERCALYS!$D$9:$D$3000,N$1,MERCALYS!$A$9:$A$3000,$A348)</f>
        <v>0</v>
      </c>
      <c r="O348" s="10">
        <f>SUMIFS(MERCALYS!$E$9:$E$3000,MERCALYS!$D$9:$D$3000,O$1,MERCALYS!$A$9:$A$3000,$A348)</f>
        <v>0</v>
      </c>
      <c r="P348" s="10">
        <f>SUMIFS(MERCALYS!$E$9:$E$3000,MERCALYS!$D$9:$D$3000,P$1,MERCALYS!$A$9:$A$3000,$A348)</f>
        <v>0</v>
      </c>
      <c r="Q348" s="10">
        <f>SUMIFS(MERCALYS!$E$9:$E$3000,MERCALYS!$D$9:$D$3000,Q$1,MERCALYS!$A$9:$A$3000,$A348)</f>
        <v>0</v>
      </c>
      <c r="R348" s="10">
        <f>SUMIFS(MERCALYS!$E$9:$E$3000,MERCALYS!$D$9:$D$3000,R$1,MERCALYS!$A$9:$A$3000,$A348)</f>
        <v>0</v>
      </c>
      <c r="S348" s="10">
        <f>SUMIFS(MERCALYS!$E$9:$E$3000,MERCALYS!$D$9:$D$3000,S$1,MERCALYS!$A$9:$A$3000,$A348)</f>
        <v>0</v>
      </c>
      <c r="T348" s="10">
        <f>SUMIFS(MERCALYS!$E$9:$E$3000,MERCALYS!$D$9:$D$3000,T$1,MERCALYS!$A$9:$A$3000,$A348)</f>
        <v>0</v>
      </c>
      <c r="U348" s="10">
        <f>SUMIFS(MERCALYS!$E$9:$E$3000,MERCALYS!$D$9:$D$3000,U$1,MERCALYS!$A$9:$A$3000,$A348)</f>
        <v>0</v>
      </c>
      <c r="V348" s="10">
        <f>SUMIFS(MERCALYS!$E$9:$E$3000,MERCALYS!$D$9:$D$3000,V$1,MERCALYS!$A$9:$A$3000,$A348)</f>
        <v>0</v>
      </c>
      <c r="W348" s="10">
        <f>SUMIFS(MERCALYS!$E$9:$E$3000,MERCALYS!$D$9:$D$3000,W$1,MERCALYS!$A$9:$A$3000,$A348)</f>
        <v>0</v>
      </c>
      <c r="X348" s="10">
        <f>SUMIFS(MERCALYS!$E$9:$E$3000,MERCALYS!$D$9:$D$3000,X$1,MERCALYS!$A$9:$A$3000,$A348)</f>
        <v>0</v>
      </c>
      <c r="Y348" s="10">
        <f>SUMIFS(MERCALYS!$E$9:$E$3000,MERCALYS!$D$9:$D$3000,Y$1,MERCALYS!$A$9:$A$3000,$A348)</f>
        <v>0</v>
      </c>
      <c r="Z348" s="10">
        <f>SUMIFS(MERCALYS!$E$9:$E$3000,MERCALYS!$D$9:$D$3000,Z$1,MERCALYS!$A$9:$A$3000,$A348)</f>
        <v>1</v>
      </c>
      <c r="AA348" s="10">
        <f>SUMIFS(MERCALYS!$E$9:$E$3000,MERCALYS!$D$9:$D$3000,AA$1,MERCALYS!$A$9:$A$3000,$A348)</f>
        <v>0</v>
      </c>
      <c r="AB348" s="10">
        <f>SUMIFS(MERCALYS!$E$9:$E$3000,MERCALYS!$D$9:$D$3000,AB$1,MERCALYS!$A$9:$A$3000,$A348)</f>
        <v>0</v>
      </c>
      <c r="AC348" s="10">
        <f>SUMIFS(MERCALYS!$E$9:$E$3000,MERCALYS!$D$9:$D$3000,AC$1,MERCALYS!$A$9:$A$3000,$A348)</f>
        <v>0</v>
      </c>
      <c r="AD348" s="10">
        <f>SUMIFS(MERCALYS!$E$9:$E$3000,MERCALYS!$D$9:$D$3000,AD$1,MERCALYS!$A$9:$A$3000,$A348)</f>
        <v>0</v>
      </c>
    </row>
    <row r="349" spans="1:30">
      <c r="A349" s="10" t="str">
        <f>IF(ROW()-1&gt;MAX(MERCALYS!$L$9:$L$3000),"",INDEX(MERCALYS!$A$9:$A$3000,MATCH(ROW()-1,MERCALYS!$L$9:$L$3000,0)))</f>
        <v>0000019159239</v>
      </c>
      <c r="B349" s="10" t="str">
        <f>IF($A349="","",VLOOKUP($A349,MERCALYS!$A$9:$C$3000,3,0))</f>
        <v>FM VRMT BOX CHEESE CHICKEN300G</v>
      </c>
      <c r="C349" s="10">
        <f>SUMIFS(MERCALYS!$E$9:$E$3000,MERCALYS!$D$9:$D$3000,C$1,MERCALYS!$A$9:$A$3000,$A349)</f>
        <v>0</v>
      </c>
      <c r="D349" s="10">
        <f>SUMIFS(MERCALYS!$E$9:$E$3000,MERCALYS!$D$9:$D$3000,D$1,MERCALYS!$A$9:$A$3000,$A349)</f>
        <v>0</v>
      </c>
      <c r="E349" s="10">
        <f>SUMIFS(MERCALYS!$E$9:$E$3000,MERCALYS!$D$9:$D$3000,E$1,MERCALYS!$A$9:$A$3000,$A349)</f>
        <v>0</v>
      </c>
      <c r="F349" s="10">
        <f>SUMIFS(MERCALYS!$E$9:$E$3000,MERCALYS!$D$9:$D$3000,F$1,MERCALYS!$A$9:$A$3000,$A349)</f>
        <v>0</v>
      </c>
      <c r="G349" s="10">
        <f>SUMIFS(MERCALYS!$E$9:$E$3000,MERCALYS!$D$9:$D$3000,G$1,MERCALYS!$A$9:$A$3000,$A349)</f>
        <v>0</v>
      </c>
      <c r="H349" s="10">
        <f>SUMIFS(MERCALYS!$E$9:$E$3000,MERCALYS!$D$9:$D$3000,H$1,MERCALYS!$A$9:$A$3000,$A349)</f>
        <v>0</v>
      </c>
      <c r="I349" s="10">
        <f>SUMIFS(MERCALYS!$E$9:$E$3000,MERCALYS!$D$9:$D$3000,I$1,MERCALYS!$A$9:$A$3000,$A349)</f>
        <v>0</v>
      </c>
      <c r="J349" s="10">
        <f>SUMIFS(MERCALYS!$E$9:$E$3000,MERCALYS!$D$9:$D$3000,J$1,MERCALYS!$A$9:$A$3000,$A349)</f>
        <v>0</v>
      </c>
      <c r="K349" s="10">
        <f>SUMIFS(MERCALYS!$E$9:$E$3000,MERCALYS!$D$9:$D$3000,K$1,MERCALYS!$A$9:$A$3000,$A349)</f>
        <v>0</v>
      </c>
      <c r="L349" s="10">
        <f>SUMIFS(MERCALYS!$E$9:$E$3000,MERCALYS!$D$9:$D$3000,L$1,MERCALYS!$A$9:$A$3000,$A349)</f>
        <v>0</v>
      </c>
      <c r="M349" s="10">
        <f>SUMIFS(MERCALYS!$E$9:$E$3000,MERCALYS!$D$9:$D$3000,M$1,MERCALYS!$A$9:$A$3000,$A349)</f>
        <v>0</v>
      </c>
      <c r="N349" s="10">
        <f>SUMIFS(MERCALYS!$E$9:$E$3000,MERCALYS!$D$9:$D$3000,N$1,MERCALYS!$A$9:$A$3000,$A349)</f>
        <v>0</v>
      </c>
      <c r="O349" s="10">
        <f>SUMIFS(MERCALYS!$E$9:$E$3000,MERCALYS!$D$9:$D$3000,O$1,MERCALYS!$A$9:$A$3000,$A349)</f>
        <v>0</v>
      </c>
      <c r="P349" s="10">
        <f>SUMIFS(MERCALYS!$E$9:$E$3000,MERCALYS!$D$9:$D$3000,P$1,MERCALYS!$A$9:$A$3000,$A349)</f>
        <v>0</v>
      </c>
      <c r="Q349" s="10">
        <f>SUMIFS(MERCALYS!$E$9:$E$3000,MERCALYS!$D$9:$D$3000,Q$1,MERCALYS!$A$9:$A$3000,$A349)</f>
        <v>0</v>
      </c>
      <c r="R349" s="10">
        <f>SUMIFS(MERCALYS!$E$9:$E$3000,MERCALYS!$D$9:$D$3000,R$1,MERCALYS!$A$9:$A$3000,$A349)</f>
        <v>0</v>
      </c>
      <c r="S349" s="10">
        <f>SUMIFS(MERCALYS!$E$9:$E$3000,MERCALYS!$D$9:$D$3000,S$1,MERCALYS!$A$9:$A$3000,$A349)</f>
        <v>0</v>
      </c>
      <c r="T349" s="10">
        <f>SUMIFS(MERCALYS!$E$9:$E$3000,MERCALYS!$D$9:$D$3000,T$1,MERCALYS!$A$9:$A$3000,$A349)</f>
        <v>0</v>
      </c>
      <c r="U349" s="10">
        <f>SUMIFS(MERCALYS!$E$9:$E$3000,MERCALYS!$D$9:$D$3000,U$1,MERCALYS!$A$9:$A$3000,$A349)</f>
        <v>0</v>
      </c>
      <c r="V349" s="10">
        <f>SUMIFS(MERCALYS!$E$9:$E$3000,MERCALYS!$D$9:$D$3000,V$1,MERCALYS!$A$9:$A$3000,$A349)</f>
        <v>0</v>
      </c>
      <c r="W349" s="10">
        <f>SUMIFS(MERCALYS!$E$9:$E$3000,MERCALYS!$D$9:$D$3000,W$1,MERCALYS!$A$9:$A$3000,$A349)</f>
        <v>3</v>
      </c>
      <c r="X349" s="10">
        <f>SUMIFS(MERCALYS!$E$9:$E$3000,MERCALYS!$D$9:$D$3000,X$1,MERCALYS!$A$9:$A$3000,$A349)</f>
        <v>0</v>
      </c>
      <c r="Y349" s="10">
        <f>SUMIFS(MERCALYS!$E$9:$E$3000,MERCALYS!$D$9:$D$3000,Y$1,MERCALYS!$A$9:$A$3000,$A349)</f>
        <v>0</v>
      </c>
      <c r="Z349" s="10">
        <f>SUMIFS(MERCALYS!$E$9:$E$3000,MERCALYS!$D$9:$D$3000,Z$1,MERCALYS!$A$9:$A$3000,$A349)</f>
        <v>0</v>
      </c>
      <c r="AA349" s="10">
        <f>SUMIFS(MERCALYS!$E$9:$E$3000,MERCALYS!$D$9:$D$3000,AA$1,MERCALYS!$A$9:$A$3000,$A349)</f>
        <v>0</v>
      </c>
      <c r="AB349" s="10">
        <f>SUMIFS(MERCALYS!$E$9:$E$3000,MERCALYS!$D$9:$D$3000,AB$1,MERCALYS!$A$9:$A$3000,$A349)</f>
        <v>0</v>
      </c>
      <c r="AC349" s="10">
        <f>SUMIFS(MERCALYS!$E$9:$E$3000,MERCALYS!$D$9:$D$3000,AC$1,MERCALYS!$A$9:$A$3000,$A349)</f>
        <v>0</v>
      </c>
      <c r="AD349" s="10">
        <f>SUMIFS(MERCALYS!$E$9:$E$3000,MERCALYS!$D$9:$D$3000,AD$1,MERCALYS!$A$9:$A$3000,$A349)</f>
        <v>0</v>
      </c>
    </row>
    <row r="350" spans="1:30">
      <c r="A350" s="10" t="str">
        <f>IF(ROW()-1&gt;MAX(MERCALYS!$L$9:$L$3000),"",INDEX(MERCALYS!$A$9:$A$3000,MATCH(ROW()-1,MERCALYS!$L$9:$L$3000,0)))</f>
        <v>0000019159283</v>
      </c>
      <c r="B350" s="10" t="str">
        <f>IF($A350="","",VLOOKUP($A350,MERCALYS!$A$9:$C$3000,3,0))</f>
        <v>HAR.AMS.GEANT.COMP.SS.ADDI900G</v>
      </c>
      <c r="C350" s="10">
        <f>SUMIFS(MERCALYS!$E$9:$E$3000,MERCALYS!$D$9:$D$3000,C$1,MERCALYS!$A$9:$A$3000,$A350)</f>
        <v>0</v>
      </c>
      <c r="D350" s="10">
        <f>SUMIFS(MERCALYS!$E$9:$E$3000,MERCALYS!$D$9:$D$3000,D$1,MERCALYS!$A$9:$A$3000,$A350)</f>
        <v>0</v>
      </c>
      <c r="E350" s="10">
        <f>SUMIFS(MERCALYS!$E$9:$E$3000,MERCALYS!$D$9:$D$3000,E$1,MERCALYS!$A$9:$A$3000,$A350)</f>
        <v>0</v>
      </c>
      <c r="F350" s="10">
        <f>SUMIFS(MERCALYS!$E$9:$E$3000,MERCALYS!$D$9:$D$3000,F$1,MERCALYS!$A$9:$A$3000,$A350)</f>
        <v>0</v>
      </c>
      <c r="G350" s="10">
        <f>SUMIFS(MERCALYS!$E$9:$E$3000,MERCALYS!$D$9:$D$3000,G$1,MERCALYS!$A$9:$A$3000,$A350)</f>
        <v>0</v>
      </c>
      <c r="H350" s="10">
        <f>SUMIFS(MERCALYS!$E$9:$E$3000,MERCALYS!$D$9:$D$3000,H$1,MERCALYS!$A$9:$A$3000,$A350)</f>
        <v>0</v>
      </c>
      <c r="I350" s="10">
        <f>SUMIFS(MERCALYS!$E$9:$E$3000,MERCALYS!$D$9:$D$3000,I$1,MERCALYS!$A$9:$A$3000,$A350)</f>
        <v>0</v>
      </c>
      <c r="J350" s="10">
        <f>SUMIFS(MERCALYS!$E$9:$E$3000,MERCALYS!$D$9:$D$3000,J$1,MERCALYS!$A$9:$A$3000,$A350)</f>
        <v>0</v>
      </c>
      <c r="K350" s="10">
        <f>SUMIFS(MERCALYS!$E$9:$E$3000,MERCALYS!$D$9:$D$3000,K$1,MERCALYS!$A$9:$A$3000,$A350)</f>
        <v>0</v>
      </c>
      <c r="L350" s="10">
        <f>SUMIFS(MERCALYS!$E$9:$E$3000,MERCALYS!$D$9:$D$3000,L$1,MERCALYS!$A$9:$A$3000,$A350)</f>
        <v>0</v>
      </c>
      <c r="M350" s="10">
        <f>SUMIFS(MERCALYS!$E$9:$E$3000,MERCALYS!$D$9:$D$3000,M$1,MERCALYS!$A$9:$A$3000,$A350)</f>
        <v>0</v>
      </c>
      <c r="N350" s="10">
        <f>SUMIFS(MERCALYS!$E$9:$E$3000,MERCALYS!$D$9:$D$3000,N$1,MERCALYS!$A$9:$A$3000,$A350)</f>
        <v>10</v>
      </c>
      <c r="O350" s="10">
        <f>SUMIFS(MERCALYS!$E$9:$E$3000,MERCALYS!$D$9:$D$3000,O$1,MERCALYS!$A$9:$A$3000,$A350)</f>
        <v>0</v>
      </c>
      <c r="P350" s="10">
        <f>SUMIFS(MERCALYS!$E$9:$E$3000,MERCALYS!$D$9:$D$3000,P$1,MERCALYS!$A$9:$A$3000,$A350)</f>
        <v>0</v>
      </c>
      <c r="Q350" s="10">
        <f>SUMIFS(MERCALYS!$E$9:$E$3000,MERCALYS!$D$9:$D$3000,Q$1,MERCALYS!$A$9:$A$3000,$A350)</f>
        <v>0</v>
      </c>
      <c r="R350" s="10">
        <f>SUMIFS(MERCALYS!$E$9:$E$3000,MERCALYS!$D$9:$D$3000,R$1,MERCALYS!$A$9:$A$3000,$A350)</f>
        <v>0</v>
      </c>
      <c r="S350" s="10">
        <f>SUMIFS(MERCALYS!$E$9:$E$3000,MERCALYS!$D$9:$D$3000,S$1,MERCALYS!$A$9:$A$3000,$A350)</f>
        <v>0</v>
      </c>
      <c r="T350" s="10">
        <f>SUMIFS(MERCALYS!$E$9:$E$3000,MERCALYS!$D$9:$D$3000,T$1,MERCALYS!$A$9:$A$3000,$A350)</f>
        <v>0</v>
      </c>
      <c r="U350" s="10">
        <f>SUMIFS(MERCALYS!$E$9:$E$3000,MERCALYS!$D$9:$D$3000,U$1,MERCALYS!$A$9:$A$3000,$A350)</f>
        <v>0</v>
      </c>
      <c r="V350" s="10">
        <f>SUMIFS(MERCALYS!$E$9:$E$3000,MERCALYS!$D$9:$D$3000,V$1,MERCALYS!$A$9:$A$3000,$A350)</f>
        <v>0</v>
      </c>
      <c r="W350" s="10">
        <f>SUMIFS(MERCALYS!$E$9:$E$3000,MERCALYS!$D$9:$D$3000,W$1,MERCALYS!$A$9:$A$3000,$A350)</f>
        <v>0</v>
      </c>
      <c r="X350" s="10">
        <f>SUMIFS(MERCALYS!$E$9:$E$3000,MERCALYS!$D$9:$D$3000,X$1,MERCALYS!$A$9:$A$3000,$A350)</f>
        <v>0</v>
      </c>
      <c r="Y350" s="10">
        <f>SUMIFS(MERCALYS!$E$9:$E$3000,MERCALYS!$D$9:$D$3000,Y$1,MERCALYS!$A$9:$A$3000,$A350)</f>
        <v>0</v>
      </c>
      <c r="Z350" s="10">
        <f>SUMIFS(MERCALYS!$E$9:$E$3000,MERCALYS!$D$9:$D$3000,Z$1,MERCALYS!$A$9:$A$3000,$A350)</f>
        <v>0</v>
      </c>
      <c r="AA350" s="10">
        <f>SUMIFS(MERCALYS!$E$9:$E$3000,MERCALYS!$D$9:$D$3000,AA$1,MERCALYS!$A$9:$A$3000,$A350)</f>
        <v>0</v>
      </c>
      <c r="AB350" s="10">
        <f>SUMIFS(MERCALYS!$E$9:$E$3000,MERCALYS!$D$9:$D$3000,AB$1,MERCALYS!$A$9:$A$3000,$A350)</f>
        <v>0</v>
      </c>
      <c r="AC350" s="10">
        <f>SUMIFS(MERCALYS!$E$9:$E$3000,MERCALYS!$D$9:$D$3000,AC$1,MERCALYS!$A$9:$A$3000,$A350)</f>
        <v>0</v>
      </c>
      <c r="AD350" s="10">
        <f>SUMIFS(MERCALYS!$E$9:$E$3000,MERCALYS!$D$9:$D$3000,AD$1,MERCALYS!$A$9:$A$3000,$A350)</f>
        <v>2</v>
      </c>
    </row>
    <row r="351" spans="1:30">
      <c r="A351" s="10" t="str">
        <f>IF(ROW()-1&gt;MAX(MERCALYS!$L$9:$L$3000),"",INDEX(MERCALYS!$A$9:$A$3000,MATCH(ROW()-1,MERCALYS!$L$9:$L$3000,0)))</f>
        <v>0000019159285</v>
      </c>
      <c r="B351" s="10" t="str">
        <f>IF($A351="","",VLOOKUP($A351,MERCALYS!$A$9:$C$3000,3,0))</f>
        <v>HAR.AMS.COMPLET.SS.ADDITIF600G</v>
      </c>
      <c r="C351" s="10">
        <f>SUMIFS(MERCALYS!$E$9:$E$3000,MERCALYS!$D$9:$D$3000,C$1,MERCALYS!$A$9:$A$3000,$A351)</f>
        <v>0</v>
      </c>
      <c r="D351" s="10">
        <f>SUMIFS(MERCALYS!$E$9:$E$3000,MERCALYS!$D$9:$D$3000,D$1,MERCALYS!$A$9:$A$3000,$A351)</f>
        <v>0</v>
      </c>
      <c r="E351" s="10">
        <f>SUMIFS(MERCALYS!$E$9:$E$3000,MERCALYS!$D$9:$D$3000,E$1,MERCALYS!$A$9:$A$3000,$A351)</f>
        <v>0</v>
      </c>
      <c r="F351" s="10">
        <f>SUMIFS(MERCALYS!$E$9:$E$3000,MERCALYS!$D$9:$D$3000,F$1,MERCALYS!$A$9:$A$3000,$A351)</f>
        <v>0</v>
      </c>
      <c r="G351" s="10">
        <f>SUMIFS(MERCALYS!$E$9:$E$3000,MERCALYS!$D$9:$D$3000,G$1,MERCALYS!$A$9:$A$3000,$A351)</f>
        <v>0</v>
      </c>
      <c r="H351" s="10">
        <f>SUMIFS(MERCALYS!$E$9:$E$3000,MERCALYS!$D$9:$D$3000,H$1,MERCALYS!$A$9:$A$3000,$A351)</f>
        <v>0</v>
      </c>
      <c r="I351" s="10">
        <f>SUMIFS(MERCALYS!$E$9:$E$3000,MERCALYS!$D$9:$D$3000,I$1,MERCALYS!$A$9:$A$3000,$A351)</f>
        <v>0</v>
      </c>
      <c r="J351" s="10">
        <f>SUMIFS(MERCALYS!$E$9:$E$3000,MERCALYS!$D$9:$D$3000,J$1,MERCALYS!$A$9:$A$3000,$A351)</f>
        <v>0</v>
      </c>
      <c r="K351" s="10">
        <f>SUMIFS(MERCALYS!$E$9:$E$3000,MERCALYS!$D$9:$D$3000,K$1,MERCALYS!$A$9:$A$3000,$A351)</f>
        <v>0</v>
      </c>
      <c r="L351" s="10">
        <f>SUMIFS(MERCALYS!$E$9:$E$3000,MERCALYS!$D$9:$D$3000,L$1,MERCALYS!$A$9:$A$3000,$A351)</f>
        <v>0</v>
      </c>
      <c r="M351" s="10">
        <f>SUMIFS(MERCALYS!$E$9:$E$3000,MERCALYS!$D$9:$D$3000,M$1,MERCALYS!$A$9:$A$3000,$A351)</f>
        <v>0</v>
      </c>
      <c r="N351" s="10">
        <f>SUMIFS(MERCALYS!$E$9:$E$3000,MERCALYS!$D$9:$D$3000,N$1,MERCALYS!$A$9:$A$3000,$A351)</f>
        <v>0</v>
      </c>
      <c r="O351" s="10">
        <f>SUMIFS(MERCALYS!$E$9:$E$3000,MERCALYS!$D$9:$D$3000,O$1,MERCALYS!$A$9:$A$3000,$A351)</f>
        <v>0</v>
      </c>
      <c r="P351" s="10">
        <f>SUMIFS(MERCALYS!$E$9:$E$3000,MERCALYS!$D$9:$D$3000,P$1,MERCALYS!$A$9:$A$3000,$A351)</f>
        <v>0</v>
      </c>
      <c r="Q351" s="10">
        <f>SUMIFS(MERCALYS!$E$9:$E$3000,MERCALYS!$D$9:$D$3000,Q$1,MERCALYS!$A$9:$A$3000,$A351)</f>
        <v>0</v>
      </c>
      <c r="R351" s="10">
        <f>SUMIFS(MERCALYS!$E$9:$E$3000,MERCALYS!$D$9:$D$3000,R$1,MERCALYS!$A$9:$A$3000,$A351)</f>
        <v>0</v>
      </c>
      <c r="S351" s="10">
        <f>SUMIFS(MERCALYS!$E$9:$E$3000,MERCALYS!$D$9:$D$3000,S$1,MERCALYS!$A$9:$A$3000,$A351)</f>
        <v>0</v>
      </c>
      <c r="T351" s="10">
        <f>SUMIFS(MERCALYS!$E$9:$E$3000,MERCALYS!$D$9:$D$3000,T$1,MERCALYS!$A$9:$A$3000,$A351)</f>
        <v>1</v>
      </c>
      <c r="U351" s="10">
        <f>SUMIFS(MERCALYS!$E$9:$E$3000,MERCALYS!$D$9:$D$3000,U$1,MERCALYS!$A$9:$A$3000,$A351)</f>
        <v>0</v>
      </c>
      <c r="V351" s="10">
        <f>SUMIFS(MERCALYS!$E$9:$E$3000,MERCALYS!$D$9:$D$3000,V$1,MERCALYS!$A$9:$A$3000,$A351)</f>
        <v>0</v>
      </c>
      <c r="W351" s="10">
        <f>SUMIFS(MERCALYS!$E$9:$E$3000,MERCALYS!$D$9:$D$3000,W$1,MERCALYS!$A$9:$A$3000,$A351)</f>
        <v>0</v>
      </c>
      <c r="X351" s="10">
        <f>SUMIFS(MERCALYS!$E$9:$E$3000,MERCALYS!$D$9:$D$3000,X$1,MERCALYS!$A$9:$A$3000,$A351)</f>
        <v>0</v>
      </c>
      <c r="Y351" s="10">
        <f>SUMIFS(MERCALYS!$E$9:$E$3000,MERCALYS!$D$9:$D$3000,Y$1,MERCALYS!$A$9:$A$3000,$A351)</f>
        <v>0</v>
      </c>
      <c r="Z351" s="10">
        <f>SUMIFS(MERCALYS!$E$9:$E$3000,MERCALYS!$D$9:$D$3000,Z$1,MERCALYS!$A$9:$A$3000,$A351)</f>
        <v>0</v>
      </c>
      <c r="AA351" s="10">
        <f>SUMIFS(MERCALYS!$E$9:$E$3000,MERCALYS!$D$9:$D$3000,AA$1,MERCALYS!$A$9:$A$3000,$A351)</f>
        <v>3</v>
      </c>
      <c r="AB351" s="10">
        <f>SUMIFS(MERCALYS!$E$9:$E$3000,MERCALYS!$D$9:$D$3000,AB$1,MERCALYS!$A$9:$A$3000,$A351)</f>
        <v>0</v>
      </c>
      <c r="AC351" s="10">
        <f>SUMIFS(MERCALYS!$E$9:$E$3000,MERCALYS!$D$9:$D$3000,AC$1,MERCALYS!$A$9:$A$3000,$A351)</f>
        <v>0</v>
      </c>
      <c r="AD351" s="10">
        <f>SUMIFS(MERCALYS!$E$9:$E$3000,MERCALYS!$D$9:$D$3000,AD$1,MERCALYS!$A$9:$A$3000,$A351)</f>
        <v>0</v>
      </c>
    </row>
    <row r="352" spans="1:30">
      <c r="A352" s="10" t="str">
        <f>IF(ROW()-1&gt;MAX(MERCALYS!$L$9:$L$3000),"",INDEX(MERCALYS!$A$9:$A$3000,MATCH(ROW()-1,MERCALYS!$L$9:$L$3000,0)))</f>
        <v>0000019159286</v>
      </c>
      <c r="B352" s="10" t="str">
        <f>IF($A352="","",VLOOKUP($A352,MERCALYS!$A$9:$C$3000,3,0))</f>
        <v>HAR100%MIE COMP.SS.ADDITIF500G</v>
      </c>
      <c r="C352" s="10">
        <f>SUMIFS(MERCALYS!$E$9:$E$3000,MERCALYS!$D$9:$D$3000,C$1,MERCALYS!$A$9:$A$3000,$A352)</f>
        <v>0</v>
      </c>
      <c r="D352" s="10">
        <f>SUMIFS(MERCALYS!$E$9:$E$3000,MERCALYS!$D$9:$D$3000,D$1,MERCALYS!$A$9:$A$3000,$A352)</f>
        <v>0</v>
      </c>
      <c r="E352" s="10">
        <f>SUMIFS(MERCALYS!$E$9:$E$3000,MERCALYS!$D$9:$D$3000,E$1,MERCALYS!$A$9:$A$3000,$A352)</f>
        <v>0</v>
      </c>
      <c r="F352" s="10">
        <f>SUMIFS(MERCALYS!$E$9:$E$3000,MERCALYS!$D$9:$D$3000,F$1,MERCALYS!$A$9:$A$3000,$A352)</f>
        <v>0</v>
      </c>
      <c r="G352" s="10">
        <f>SUMIFS(MERCALYS!$E$9:$E$3000,MERCALYS!$D$9:$D$3000,G$1,MERCALYS!$A$9:$A$3000,$A352)</f>
        <v>0</v>
      </c>
      <c r="H352" s="10">
        <f>SUMIFS(MERCALYS!$E$9:$E$3000,MERCALYS!$D$9:$D$3000,H$1,MERCALYS!$A$9:$A$3000,$A352)</f>
        <v>0</v>
      </c>
      <c r="I352" s="10">
        <f>SUMIFS(MERCALYS!$E$9:$E$3000,MERCALYS!$D$9:$D$3000,I$1,MERCALYS!$A$9:$A$3000,$A352)</f>
        <v>0</v>
      </c>
      <c r="J352" s="10">
        <f>SUMIFS(MERCALYS!$E$9:$E$3000,MERCALYS!$D$9:$D$3000,J$1,MERCALYS!$A$9:$A$3000,$A352)</f>
        <v>0</v>
      </c>
      <c r="K352" s="10">
        <f>SUMIFS(MERCALYS!$E$9:$E$3000,MERCALYS!$D$9:$D$3000,K$1,MERCALYS!$A$9:$A$3000,$A352)</f>
        <v>0</v>
      </c>
      <c r="L352" s="10">
        <f>SUMIFS(MERCALYS!$E$9:$E$3000,MERCALYS!$D$9:$D$3000,L$1,MERCALYS!$A$9:$A$3000,$A352)</f>
        <v>0</v>
      </c>
      <c r="M352" s="10">
        <f>SUMIFS(MERCALYS!$E$9:$E$3000,MERCALYS!$D$9:$D$3000,M$1,MERCALYS!$A$9:$A$3000,$A352)</f>
        <v>0</v>
      </c>
      <c r="N352" s="10">
        <f>SUMIFS(MERCALYS!$E$9:$E$3000,MERCALYS!$D$9:$D$3000,N$1,MERCALYS!$A$9:$A$3000,$A352)</f>
        <v>0</v>
      </c>
      <c r="O352" s="10">
        <f>SUMIFS(MERCALYS!$E$9:$E$3000,MERCALYS!$D$9:$D$3000,O$1,MERCALYS!$A$9:$A$3000,$A352)</f>
        <v>0</v>
      </c>
      <c r="P352" s="10">
        <f>SUMIFS(MERCALYS!$E$9:$E$3000,MERCALYS!$D$9:$D$3000,P$1,MERCALYS!$A$9:$A$3000,$A352)</f>
        <v>0</v>
      </c>
      <c r="Q352" s="10">
        <f>SUMIFS(MERCALYS!$E$9:$E$3000,MERCALYS!$D$9:$D$3000,Q$1,MERCALYS!$A$9:$A$3000,$A352)</f>
        <v>0</v>
      </c>
      <c r="R352" s="10">
        <f>SUMIFS(MERCALYS!$E$9:$E$3000,MERCALYS!$D$9:$D$3000,R$1,MERCALYS!$A$9:$A$3000,$A352)</f>
        <v>0</v>
      </c>
      <c r="S352" s="10">
        <f>SUMIFS(MERCALYS!$E$9:$E$3000,MERCALYS!$D$9:$D$3000,S$1,MERCALYS!$A$9:$A$3000,$A352)</f>
        <v>0</v>
      </c>
      <c r="T352" s="10">
        <f>SUMIFS(MERCALYS!$E$9:$E$3000,MERCALYS!$D$9:$D$3000,T$1,MERCALYS!$A$9:$A$3000,$A352)</f>
        <v>0</v>
      </c>
      <c r="U352" s="10">
        <f>SUMIFS(MERCALYS!$E$9:$E$3000,MERCALYS!$D$9:$D$3000,U$1,MERCALYS!$A$9:$A$3000,$A352)</f>
        <v>0</v>
      </c>
      <c r="V352" s="10">
        <f>SUMIFS(MERCALYS!$E$9:$E$3000,MERCALYS!$D$9:$D$3000,V$1,MERCALYS!$A$9:$A$3000,$A352)</f>
        <v>0</v>
      </c>
      <c r="W352" s="10">
        <f>SUMIFS(MERCALYS!$E$9:$E$3000,MERCALYS!$D$9:$D$3000,W$1,MERCALYS!$A$9:$A$3000,$A352)</f>
        <v>0</v>
      </c>
      <c r="X352" s="10">
        <f>SUMIFS(MERCALYS!$E$9:$E$3000,MERCALYS!$D$9:$D$3000,X$1,MERCALYS!$A$9:$A$3000,$A352)</f>
        <v>0</v>
      </c>
      <c r="Y352" s="10">
        <f>SUMIFS(MERCALYS!$E$9:$E$3000,MERCALYS!$D$9:$D$3000,Y$1,MERCALYS!$A$9:$A$3000,$A352)</f>
        <v>0</v>
      </c>
      <c r="Z352" s="10">
        <f>SUMIFS(MERCALYS!$E$9:$E$3000,MERCALYS!$D$9:$D$3000,Z$1,MERCALYS!$A$9:$A$3000,$A352)</f>
        <v>0</v>
      </c>
      <c r="AA352" s="10">
        <f>SUMIFS(MERCALYS!$E$9:$E$3000,MERCALYS!$D$9:$D$3000,AA$1,MERCALYS!$A$9:$A$3000,$A352)</f>
        <v>0</v>
      </c>
      <c r="AB352" s="10">
        <f>SUMIFS(MERCALYS!$E$9:$E$3000,MERCALYS!$D$9:$D$3000,AB$1,MERCALYS!$A$9:$A$3000,$A352)</f>
        <v>2</v>
      </c>
      <c r="AC352" s="10">
        <f>SUMIFS(MERCALYS!$E$9:$E$3000,MERCALYS!$D$9:$D$3000,AC$1,MERCALYS!$A$9:$A$3000,$A352)</f>
        <v>0</v>
      </c>
      <c r="AD352" s="10">
        <f>SUMIFS(MERCALYS!$E$9:$E$3000,MERCALYS!$D$9:$D$3000,AD$1,MERCALYS!$A$9:$A$3000,$A352)</f>
        <v>0</v>
      </c>
    </row>
    <row r="353" spans="1:30">
      <c r="A353" s="10" t="str">
        <f>IF(ROW()-1&gt;MAX(MERCALYS!$L$9:$L$3000),"",INDEX(MERCALYS!$A$9:$A$3000,MATCH(ROW()-1,MERCALYS!$L$9:$L$3000,0)))</f>
        <v>0000019159295</v>
      </c>
      <c r="B353" s="10" t="str">
        <f>IF($A353="","",VLOOKUP($A353,MERCALYS!$A$9:$C$3000,3,0))</f>
        <v>RANOU MON JAMB TRAD GD TR 200G</v>
      </c>
      <c r="C353" s="10">
        <f>SUMIFS(MERCALYS!$E$9:$E$3000,MERCALYS!$D$9:$D$3000,C$1,MERCALYS!$A$9:$A$3000,$A353)</f>
        <v>0</v>
      </c>
      <c r="D353" s="10">
        <f>SUMIFS(MERCALYS!$E$9:$E$3000,MERCALYS!$D$9:$D$3000,D$1,MERCALYS!$A$9:$A$3000,$A353)</f>
        <v>0</v>
      </c>
      <c r="E353" s="10">
        <f>SUMIFS(MERCALYS!$E$9:$E$3000,MERCALYS!$D$9:$D$3000,E$1,MERCALYS!$A$9:$A$3000,$A353)</f>
        <v>3</v>
      </c>
      <c r="F353" s="10">
        <f>SUMIFS(MERCALYS!$E$9:$E$3000,MERCALYS!$D$9:$D$3000,F$1,MERCALYS!$A$9:$A$3000,$A353)</f>
        <v>0</v>
      </c>
      <c r="G353" s="10">
        <f>SUMIFS(MERCALYS!$E$9:$E$3000,MERCALYS!$D$9:$D$3000,G$1,MERCALYS!$A$9:$A$3000,$A353)</f>
        <v>0</v>
      </c>
      <c r="H353" s="10">
        <f>SUMIFS(MERCALYS!$E$9:$E$3000,MERCALYS!$D$9:$D$3000,H$1,MERCALYS!$A$9:$A$3000,$A353)</f>
        <v>0</v>
      </c>
      <c r="I353" s="10">
        <f>SUMIFS(MERCALYS!$E$9:$E$3000,MERCALYS!$D$9:$D$3000,I$1,MERCALYS!$A$9:$A$3000,$A353)</f>
        <v>0</v>
      </c>
      <c r="J353" s="10">
        <f>SUMIFS(MERCALYS!$E$9:$E$3000,MERCALYS!$D$9:$D$3000,J$1,MERCALYS!$A$9:$A$3000,$A353)</f>
        <v>0</v>
      </c>
      <c r="K353" s="10">
        <f>SUMIFS(MERCALYS!$E$9:$E$3000,MERCALYS!$D$9:$D$3000,K$1,MERCALYS!$A$9:$A$3000,$A353)</f>
        <v>0</v>
      </c>
      <c r="L353" s="10">
        <f>SUMIFS(MERCALYS!$E$9:$E$3000,MERCALYS!$D$9:$D$3000,L$1,MERCALYS!$A$9:$A$3000,$A353)</f>
        <v>0</v>
      </c>
      <c r="M353" s="10">
        <f>SUMIFS(MERCALYS!$E$9:$E$3000,MERCALYS!$D$9:$D$3000,M$1,MERCALYS!$A$9:$A$3000,$A353)</f>
        <v>0</v>
      </c>
      <c r="N353" s="10">
        <f>SUMIFS(MERCALYS!$E$9:$E$3000,MERCALYS!$D$9:$D$3000,N$1,MERCALYS!$A$9:$A$3000,$A353)</f>
        <v>0</v>
      </c>
      <c r="O353" s="10">
        <f>SUMIFS(MERCALYS!$E$9:$E$3000,MERCALYS!$D$9:$D$3000,O$1,MERCALYS!$A$9:$A$3000,$A353)</f>
        <v>0</v>
      </c>
      <c r="P353" s="10">
        <f>SUMIFS(MERCALYS!$E$9:$E$3000,MERCALYS!$D$9:$D$3000,P$1,MERCALYS!$A$9:$A$3000,$A353)</f>
        <v>0</v>
      </c>
      <c r="Q353" s="10">
        <f>SUMIFS(MERCALYS!$E$9:$E$3000,MERCALYS!$D$9:$D$3000,Q$1,MERCALYS!$A$9:$A$3000,$A353)</f>
        <v>0</v>
      </c>
      <c r="R353" s="10">
        <f>SUMIFS(MERCALYS!$E$9:$E$3000,MERCALYS!$D$9:$D$3000,R$1,MERCALYS!$A$9:$A$3000,$A353)</f>
        <v>0</v>
      </c>
      <c r="S353" s="10">
        <f>SUMIFS(MERCALYS!$E$9:$E$3000,MERCALYS!$D$9:$D$3000,S$1,MERCALYS!$A$9:$A$3000,$A353)</f>
        <v>0</v>
      </c>
      <c r="T353" s="10">
        <f>SUMIFS(MERCALYS!$E$9:$E$3000,MERCALYS!$D$9:$D$3000,T$1,MERCALYS!$A$9:$A$3000,$A353)</f>
        <v>0</v>
      </c>
      <c r="U353" s="10">
        <f>SUMIFS(MERCALYS!$E$9:$E$3000,MERCALYS!$D$9:$D$3000,U$1,MERCALYS!$A$9:$A$3000,$A353)</f>
        <v>0</v>
      </c>
      <c r="V353" s="10">
        <f>SUMIFS(MERCALYS!$E$9:$E$3000,MERCALYS!$D$9:$D$3000,V$1,MERCALYS!$A$9:$A$3000,$A353)</f>
        <v>0</v>
      </c>
      <c r="W353" s="10">
        <f>SUMIFS(MERCALYS!$E$9:$E$3000,MERCALYS!$D$9:$D$3000,W$1,MERCALYS!$A$9:$A$3000,$A353)</f>
        <v>0</v>
      </c>
      <c r="X353" s="10">
        <f>SUMIFS(MERCALYS!$E$9:$E$3000,MERCALYS!$D$9:$D$3000,X$1,MERCALYS!$A$9:$A$3000,$A353)</f>
        <v>0</v>
      </c>
      <c r="Y353" s="10">
        <f>SUMIFS(MERCALYS!$E$9:$E$3000,MERCALYS!$D$9:$D$3000,Y$1,MERCALYS!$A$9:$A$3000,$A353)</f>
        <v>0</v>
      </c>
      <c r="Z353" s="10">
        <f>SUMIFS(MERCALYS!$E$9:$E$3000,MERCALYS!$D$9:$D$3000,Z$1,MERCALYS!$A$9:$A$3000,$A353)</f>
        <v>0</v>
      </c>
      <c r="AA353" s="10">
        <f>SUMIFS(MERCALYS!$E$9:$E$3000,MERCALYS!$D$9:$D$3000,AA$1,MERCALYS!$A$9:$A$3000,$A353)</f>
        <v>0</v>
      </c>
      <c r="AB353" s="10">
        <f>SUMIFS(MERCALYS!$E$9:$E$3000,MERCALYS!$D$9:$D$3000,AB$1,MERCALYS!$A$9:$A$3000,$A353)</f>
        <v>6</v>
      </c>
      <c r="AC353" s="10">
        <f>SUMIFS(MERCALYS!$E$9:$E$3000,MERCALYS!$D$9:$D$3000,AC$1,MERCALYS!$A$9:$A$3000,$A353)</f>
        <v>0</v>
      </c>
      <c r="AD353" s="10">
        <f>SUMIFS(MERCALYS!$E$9:$E$3000,MERCALYS!$D$9:$D$3000,AD$1,MERCALYS!$A$9:$A$3000,$A353)</f>
        <v>0</v>
      </c>
    </row>
    <row r="354" spans="1:30">
      <c r="A354" s="10" t="str">
        <f>IF(ROW()-1&gt;MAX(MERCALYS!$L$9:$L$3000),"",INDEX(MERCALYS!$A$9:$A$3000,MATCH(ROW()-1,MERCALYS!$L$9:$L$3000,0)))</f>
        <v>0000019159316</v>
      </c>
      <c r="B354" s="10" t="str">
        <f>IF($A354="","",VLOOKUP($A354,MERCALYS!$A$9:$C$3000,3,0))</f>
        <v>PAT.PANNA COTTA CARAMEL 4X90G</v>
      </c>
      <c r="C354" s="10">
        <f>SUMIFS(MERCALYS!$E$9:$E$3000,MERCALYS!$D$9:$D$3000,C$1,MERCALYS!$A$9:$A$3000,$A354)</f>
        <v>0</v>
      </c>
      <c r="D354" s="10">
        <f>SUMIFS(MERCALYS!$E$9:$E$3000,MERCALYS!$D$9:$D$3000,D$1,MERCALYS!$A$9:$A$3000,$A354)</f>
        <v>0</v>
      </c>
      <c r="E354" s="10">
        <f>SUMIFS(MERCALYS!$E$9:$E$3000,MERCALYS!$D$9:$D$3000,E$1,MERCALYS!$A$9:$A$3000,$A354)</f>
        <v>0</v>
      </c>
      <c r="F354" s="10">
        <f>SUMIFS(MERCALYS!$E$9:$E$3000,MERCALYS!$D$9:$D$3000,F$1,MERCALYS!$A$9:$A$3000,$A354)</f>
        <v>0</v>
      </c>
      <c r="G354" s="10">
        <f>SUMIFS(MERCALYS!$E$9:$E$3000,MERCALYS!$D$9:$D$3000,G$1,MERCALYS!$A$9:$A$3000,$A354)</f>
        <v>0</v>
      </c>
      <c r="H354" s="10">
        <f>SUMIFS(MERCALYS!$E$9:$E$3000,MERCALYS!$D$9:$D$3000,H$1,MERCALYS!$A$9:$A$3000,$A354)</f>
        <v>0</v>
      </c>
      <c r="I354" s="10">
        <f>SUMIFS(MERCALYS!$E$9:$E$3000,MERCALYS!$D$9:$D$3000,I$1,MERCALYS!$A$9:$A$3000,$A354)</f>
        <v>0</v>
      </c>
      <c r="J354" s="10">
        <f>SUMIFS(MERCALYS!$E$9:$E$3000,MERCALYS!$D$9:$D$3000,J$1,MERCALYS!$A$9:$A$3000,$A354)</f>
        <v>0</v>
      </c>
      <c r="K354" s="10">
        <f>SUMIFS(MERCALYS!$E$9:$E$3000,MERCALYS!$D$9:$D$3000,K$1,MERCALYS!$A$9:$A$3000,$A354)</f>
        <v>0</v>
      </c>
      <c r="L354" s="10">
        <f>SUMIFS(MERCALYS!$E$9:$E$3000,MERCALYS!$D$9:$D$3000,L$1,MERCALYS!$A$9:$A$3000,$A354)</f>
        <v>0</v>
      </c>
      <c r="M354" s="10">
        <f>SUMIFS(MERCALYS!$E$9:$E$3000,MERCALYS!$D$9:$D$3000,M$1,MERCALYS!$A$9:$A$3000,$A354)</f>
        <v>2</v>
      </c>
      <c r="N354" s="10">
        <f>SUMIFS(MERCALYS!$E$9:$E$3000,MERCALYS!$D$9:$D$3000,N$1,MERCALYS!$A$9:$A$3000,$A354)</f>
        <v>0</v>
      </c>
      <c r="O354" s="10">
        <f>SUMIFS(MERCALYS!$E$9:$E$3000,MERCALYS!$D$9:$D$3000,O$1,MERCALYS!$A$9:$A$3000,$A354)</f>
        <v>0</v>
      </c>
      <c r="P354" s="10">
        <f>SUMIFS(MERCALYS!$E$9:$E$3000,MERCALYS!$D$9:$D$3000,P$1,MERCALYS!$A$9:$A$3000,$A354)</f>
        <v>0</v>
      </c>
      <c r="Q354" s="10">
        <f>SUMIFS(MERCALYS!$E$9:$E$3000,MERCALYS!$D$9:$D$3000,Q$1,MERCALYS!$A$9:$A$3000,$A354)</f>
        <v>0</v>
      </c>
      <c r="R354" s="10">
        <f>SUMIFS(MERCALYS!$E$9:$E$3000,MERCALYS!$D$9:$D$3000,R$1,MERCALYS!$A$9:$A$3000,$A354)</f>
        <v>0</v>
      </c>
      <c r="S354" s="10">
        <f>SUMIFS(MERCALYS!$E$9:$E$3000,MERCALYS!$D$9:$D$3000,S$1,MERCALYS!$A$9:$A$3000,$A354)</f>
        <v>0</v>
      </c>
      <c r="T354" s="10">
        <f>SUMIFS(MERCALYS!$E$9:$E$3000,MERCALYS!$D$9:$D$3000,T$1,MERCALYS!$A$9:$A$3000,$A354)</f>
        <v>0</v>
      </c>
      <c r="U354" s="10">
        <f>SUMIFS(MERCALYS!$E$9:$E$3000,MERCALYS!$D$9:$D$3000,U$1,MERCALYS!$A$9:$A$3000,$A354)</f>
        <v>0</v>
      </c>
      <c r="V354" s="10">
        <f>SUMIFS(MERCALYS!$E$9:$E$3000,MERCALYS!$D$9:$D$3000,V$1,MERCALYS!$A$9:$A$3000,$A354)</f>
        <v>0</v>
      </c>
      <c r="W354" s="10">
        <f>SUMIFS(MERCALYS!$E$9:$E$3000,MERCALYS!$D$9:$D$3000,W$1,MERCALYS!$A$9:$A$3000,$A354)</f>
        <v>0</v>
      </c>
      <c r="X354" s="10">
        <f>SUMIFS(MERCALYS!$E$9:$E$3000,MERCALYS!$D$9:$D$3000,X$1,MERCALYS!$A$9:$A$3000,$A354)</f>
        <v>0</v>
      </c>
      <c r="Y354" s="10">
        <f>SUMIFS(MERCALYS!$E$9:$E$3000,MERCALYS!$D$9:$D$3000,Y$1,MERCALYS!$A$9:$A$3000,$A354)</f>
        <v>0</v>
      </c>
      <c r="Z354" s="10">
        <f>SUMIFS(MERCALYS!$E$9:$E$3000,MERCALYS!$D$9:$D$3000,Z$1,MERCALYS!$A$9:$A$3000,$A354)</f>
        <v>0</v>
      </c>
      <c r="AA354" s="10">
        <f>SUMIFS(MERCALYS!$E$9:$E$3000,MERCALYS!$D$9:$D$3000,AA$1,MERCALYS!$A$9:$A$3000,$A354)</f>
        <v>0</v>
      </c>
      <c r="AB354" s="10">
        <f>SUMIFS(MERCALYS!$E$9:$E$3000,MERCALYS!$D$9:$D$3000,AB$1,MERCALYS!$A$9:$A$3000,$A354)</f>
        <v>0</v>
      </c>
      <c r="AC354" s="10">
        <f>SUMIFS(MERCALYS!$E$9:$E$3000,MERCALYS!$D$9:$D$3000,AC$1,MERCALYS!$A$9:$A$3000,$A354)</f>
        <v>0</v>
      </c>
      <c r="AD354" s="10">
        <f>SUMIFS(MERCALYS!$E$9:$E$3000,MERCALYS!$D$9:$D$3000,AD$1,MERCALYS!$A$9:$A$3000,$A354)</f>
        <v>0</v>
      </c>
    </row>
    <row r="355" spans="1:30">
      <c r="A355" s="10" t="str">
        <f>IF(ROW()-1&gt;MAX(MERCALYS!$L$9:$L$3000),"",INDEX(MERCALYS!$A$9:$A$3000,MATCH(ROW()-1,MERCALYS!$L$9:$L$3000,0)))</f>
        <v>0000019159321</v>
      </c>
      <c r="B355" s="10" t="str">
        <f>IF($A355="","",VLOOKUP($A355,MERCALYS!$A$9:$C$3000,3,0))</f>
        <v>PAT.MON PTIT YAB FRAISE 4X100G</v>
      </c>
      <c r="C355" s="10">
        <f>SUMIFS(MERCALYS!$E$9:$E$3000,MERCALYS!$D$9:$D$3000,C$1,MERCALYS!$A$9:$A$3000,$A355)</f>
        <v>0</v>
      </c>
      <c r="D355" s="10">
        <f>SUMIFS(MERCALYS!$E$9:$E$3000,MERCALYS!$D$9:$D$3000,D$1,MERCALYS!$A$9:$A$3000,$A355)</f>
        <v>0</v>
      </c>
      <c r="E355" s="10">
        <f>SUMIFS(MERCALYS!$E$9:$E$3000,MERCALYS!$D$9:$D$3000,E$1,MERCALYS!$A$9:$A$3000,$A355)</f>
        <v>0</v>
      </c>
      <c r="F355" s="10">
        <f>SUMIFS(MERCALYS!$E$9:$E$3000,MERCALYS!$D$9:$D$3000,F$1,MERCALYS!$A$9:$A$3000,$A355)</f>
        <v>0</v>
      </c>
      <c r="G355" s="10">
        <f>SUMIFS(MERCALYS!$E$9:$E$3000,MERCALYS!$D$9:$D$3000,G$1,MERCALYS!$A$9:$A$3000,$A355)</f>
        <v>0</v>
      </c>
      <c r="H355" s="10">
        <f>SUMIFS(MERCALYS!$E$9:$E$3000,MERCALYS!$D$9:$D$3000,H$1,MERCALYS!$A$9:$A$3000,$A355)</f>
        <v>0</v>
      </c>
      <c r="I355" s="10">
        <f>SUMIFS(MERCALYS!$E$9:$E$3000,MERCALYS!$D$9:$D$3000,I$1,MERCALYS!$A$9:$A$3000,$A355)</f>
        <v>0</v>
      </c>
      <c r="J355" s="10">
        <f>SUMIFS(MERCALYS!$E$9:$E$3000,MERCALYS!$D$9:$D$3000,J$1,MERCALYS!$A$9:$A$3000,$A355)</f>
        <v>1</v>
      </c>
      <c r="K355" s="10">
        <f>SUMIFS(MERCALYS!$E$9:$E$3000,MERCALYS!$D$9:$D$3000,K$1,MERCALYS!$A$9:$A$3000,$A355)</f>
        <v>0</v>
      </c>
      <c r="L355" s="10">
        <f>SUMIFS(MERCALYS!$E$9:$E$3000,MERCALYS!$D$9:$D$3000,L$1,MERCALYS!$A$9:$A$3000,$A355)</f>
        <v>0</v>
      </c>
      <c r="M355" s="10">
        <f>SUMIFS(MERCALYS!$E$9:$E$3000,MERCALYS!$D$9:$D$3000,M$1,MERCALYS!$A$9:$A$3000,$A355)</f>
        <v>0</v>
      </c>
      <c r="N355" s="10">
        <f>SUMIFS(MERCALYS!$E$9:$E$3000,MERCALYS!$D$9:$D$3000,N$1,MERCALYS!$A$9:$A$3000,$A355)</f>
        <v>0</v>
      </c>
      <c r="O355" s="10">
        <f>SUMIFS(MERCALYS!$E$9:$E$3000,MERCALYS!$D$9:$D$3000,O$1,MERCALYS!$A$9:$A$3000,$A355)</f>
        <v>0</v>
      </c>
      <c r="P355" s="10">
        <f>SUMIFS(MERCALYS!$E$9:$E$3000,MERCALYS!$D$9:$D$3000,P$1,MERCALYS!$A$9:$A$3000,$A355)</f>
        <v>0</v>
      </c>
      <c r="Q355" s="10">
        <f>SUMIFS(MERCALYS!$E$9:$E$3000,MERCALYS!$D$9:$D$3000,Q$1,MERCALYS!$A$9:$A$3000,$A355)</f>
        <v>0</v>
      </c>
      <c r="R355" s="10">
        <f>SUMIFS(MERCALYS!$E$9:$E$3000,MERCALYS!$D$9:$D$3000,R$1,MERCALYS!$A$9:$A$3000,$A355)</f>
        <v>0</v>
      </c>
      <c r="S355" s="10">
        <f>SUMIFS(MERCALYS!$E$9:$E$3000,MERCALYS!$D$9:$D$3000,S$1,MERCALYS!$A$9:$A$3000,$A355)</f>
        <v>0</v>
      </c>
      <c r="T355" s="10">
        <f>SUMIFS(MERCALYS!$E$9:$E$3000,MERCALYS!$D$9:$D$3000,T$1,MERCALYS!$A$9:$A$3000,$A355)</f>
        <v>0</v>
      </c>
      <c r="U355" s="10">
        <f>SUMIFS(MERCALYS!$E$9:$E$3000,MERCALYS!$D$9:$D$3000,U$1,MERCALYS!$A$9:$A$3000,$A355)</f>
        <v>0</v>
      </c>
      <c r="V355" s="10">
        <f>SUMIFS(MERCALYS!$E$9:$E$3000,MERCALYS!$D$9:$D$3000,V$1,MERCALYS!$A$9:$A$3000,$A355)</f>
        <v>0</v>
      </c>
      <c r="W355" s="10">
        <f>SUMIFS(MERCALYS!$E$9:$E$3000,MERCALYS!$D$9:$D$3000,W$1,MERCALYS!$A$9:$A$3000,$A355)</f>
        <v>0</v>
      </c>
      <c r="X355" s="10">
        <f>SUMIFS(MERCALYS!$E$9:$E$3000,MERCALYS!$D$9:$D$3000,X$1,MERCALYS!$A$9:$A$3000,$A355)</f>
        <v>0</v>
      </c>
      <c r="Y355" s="10">
        <f>SUMIFS(MERCALYS!$E$9:$E$3000,MERCALYS!$D$9:$D$3000,Y$1,MERCALYS!$A$9:$A$3000,$A355)</f>
        <v>0</v>
      </c>
      <c r="Z355" s="10">
        <f>SUMIFS(MERCALYS!$E$9:$E$3000,MERCALYS!$D$9:$D$3000,Z$1,MERCALYS!$A$9:$A$3000,$A355)</f>
        <v>0</v>
      </c>
      <c r="AA355" s="10">
        <f>SUMIFS(MERCALYS!$E$9:$E$3000,MERCALYS!$D$9:$D$3000,AA$1,MERCALYS!$A$9:$A$3000,$A355)</f>
        <v>0</v>
      </c>
      <c r="AB355" s="10">
        <f>SUMIFS(MERCALYS!$E$9:$E$3000,MERCALYS!$D$9:$D$3000,AB$1,MERCALYS!$A$9:$A$3000,$A355)</f>
        <v>0</v>
      </c>
      <c r="AC355" s="10">
        <f>SUMIFS(MERCALYS!$E$9:$E$3000,MERCALYS!$D$9:$D$3000,AC$1,MERCALYS!$A$9:$A$3000,$A355)</f>
        <v>0</v>
      </c>
      <c r="AD355" s="10">
        <f>SUMIFS(MERCALYS!$E$9:$E$3000,MERCALYS!$D$9:$D$3000,AD$1,MERCALYS!$A$9:$A$3000,$A355)</f>
        <v>0</v>
      </c>
    </row>
    <row r="356" spans="1:30">
      <c r="A356" s="10" t="str">
        <f>IF(ROW()-1&gt;MAX(MERCALYS!$L$9:$L$3000),"",INDEX(MERCALYS!$A$9:$A$3000,MATCH(ROW()-1,MERCALYS!$L$9:$L$3000,0)))</f>
        <v>0000019159383</v>
      </c>
      <c r="B356" s="10" t="str">
        <f>IF($A356="","",VLOOKUP($A356,MERCALYS!$A$9:$C$3000,3,0))</f>
        <v>YOPL.SLURPS FRAIS-FRAMB.6X80G</v>
      </c>
      <c r="C356" s="10">
        <f>SUMIFS(MERCALYS!$E$9:$E$3000,MERCALYS!$D$9:$D$3000,C$1,MERCALYS!$A$9:$A$3000,$A356)</f>
        <v>0</v>
      </c>
      <c r="D356" s="10">
        <f>SUMIFS(MERCALYS!$E$9:$E$3000,MERCALYS!$D$9:$D$3000,D$1,MERCALYS!$A$9:$A$3000,$A356)</f>
        <v>0</v>
      </c>
      <c r="E356" s="10">
        <f>SUMIFS(MERCALYS!$E$9:$E$3000,MERCALYS!$D$9:$D$3000,E$1,MERCALYS!$A$9:$A$3000,$A356)</f>
        <v>0</v>
      </c>
      <c r="F356" s="10">
        <f>SUMIFS(MERCALYS!$E$9:$E$3000,MERCALYS!$D$9:$D$3000,F$1,MERCALYS!$A$9:$A$3000,$A356)</f>
        <v>0</v>
      </c>
      <c r="G356" s="10">
        <f>SUMIFS(MERCALYS!$E$9:$E$3000,MERCALYS!$D$9:$D$3000,G$1,MERCALYS!$A$9:$A$3000,$A356)</f>
        <v>0</v>
      </c>
      <c r="H356" s="10">
        <f>SUMIFS(MERCALYS!$E$9:$E$3000,MERCALYS!$D$9:$D$3000,H$1,MERCALYS!$A$9:$A$3000,$A356)</f>
        <v>0</v>
      </c>
      <c r="I356" s="10">
        <f>SUMIFS(MERCALYS!$E$9:$E$3000,MERCALYS!$D$9:$D$3000,I$1,MERCALYS!$A$9:$A$3000,$A356)</f>
        <v>0</v>
      </c>
      <c r="J356" s="10">
        <f>SUMIFS(MERCALYS!$E$9:$E$3000,MERCALYS!$D$9:$D$3000,J$1,MERCALYS!$A$9:$A$3000,$A356)</f>
        <v>0</v>
      </c>
      <c r="K356" s="10">
        <f>SUMIFS(MERCALYS!$E$9:$E$3000,MERCALYS!$D$9:$D$3000,K$1,MERCALYS!$A$9:$A$3000,$A356)</f>
        <v>0</v>
      </c>
      <c r="L356" s="10">
        <f>SUMIFS(MERCALYS!$E$9:$E$3000,MERCALYS!$D$9:$D$3000,L$1,MERCALYS!$A$9:$A$3000,$A356)</f>
        <v>0</v>
      </c>
      <c r="M356" s="10">
        <f>SUMIFS(MERCALYS!$E$9:$E$3000,MERCALYS!$D$9:$D$3000,M$1,MERCALYS!$A$9:$A$3000,$A356)</f>
        <v>0</v>
      </c>
      <c r="N356" s="10">
        <f>SUMIFS(MERCALYS!$E$9:$E$3000,MERCALYS!$D$9:$D$3000,N$1,MERCALYS!$A$9:$A$3000,$A356)</f>
        <v>0</v>
      </c>
      <c r="O356" s="10">
        <f>SUMIFS(MERCALYS!$E$9:$E$3000,MERCALYS!$D$9:$D$3000,O$1,MERCALYS!$A$9:$A$3000,$A356)</f>
        <v>0</v>
      </c>
      <c r="P356" s="10">
        <f>SUMIFS(MERCALYS!$E$9:$E$3000,MERCALYS!$D$9:$D$3000,P$1,MERCALYS!$A$9:$A$3000,$A356)</f>
        <v>0</v>
      </c>
      <c r="Q356" s="10">
        <f>SUMIFS(MERCALYS!$E$9:$E$3000,MERCALYS!$D$9:$D$3000,Q$1,MERCALYS!$A$9:$A$3000,$A356)</f>
        <v>0</v>
      </c>
      <c r="R356" s="10">
        <f>SUMIFS(MERCALYS!$E$9:$E$3000,MERCALYS!$D$9:$D$3000,R$1,MERCALYS!$A$9:$A$3000,$A356)</f>
        <v>0</v>
      </c>
      <c r="S356" s="10">
        <f>SUMIFS(MERCALYS!$E$9:$E$3000,MERCALYS!$D$9:$D$3000,S$1,MERCALYS!$A$9:$A$3000,$A356)</f>
        <v>0</v>
      </c>
      <c r="T356" s="10">
        <f>SUMIFS(MERCALYS!$E$9:$E$3000,MERCALYS!$D$9:$D$3000,T$1,MERCALYS!$A$9:$A$3000,$A356)</f>
        <v>2</v>
      </c>
      <c r="U356" s="10">
        <f>SUMIFS(MERCALYS!$E$9:$E$3000,MERCALYS!$D$9:$D$3000,U$1,MERCALYS!$A$9:$A$3000,$A356)</f>
        <v>0</v>
      </c>
      <c r="V356" s="10">
        <f>SUMIFS(MERCALYS!$E$9:$E$3000,MERCALYS!$D$9:$D$3000,V$1,MERCALYS!$A$9:$A$3000,$A356)</f>
        <v>0</v>
      </c>
      <c r="W356" s="10">
        <f>SUMIFS(MERCALYS!$E$9:$E$3000,MERCALYS!$D$9:$D$3000,W$1,MERCALYS!$A$9:$A$3000,$A356)</f>
        <v>0</v>
      </c>
      <c r="X356" s="10">
        <f>SUMIFS(MERCALYS!$E$9:$E$3000,MERCALYS!$D$9:$D$3000,X$1,MERCALYS!$A$9:$A$3000,$A356)</f>
        <v>0</v>
      </c>
      <c r="Y356" s="10">
        <f>SUMIFS(MERCALYS!$E$9:$E$3000,MERCALYS!$D$9:$D$3000,Y$1,MERCALYS!$A$9:$A$3000,$A356)</f>
        <v>0</v>
      </c>
      <c r="Z356" s="10">
        <f>SUMIFS(MERCALYS!$E$9:$E$3000,MERCALYS!$D$9:$D$3000,Z$1,MERCALYS!$A$9:$A$3000,$A356)</f>
        <v>0</v>
      </c>
      <c r="AA356" s="10">
        <f>SUMIFS(MERCALYS!$E$9:$E$3000,MERCALYS!$D$9:$D$3000,AA$1,MERCALYS!$A$9:$A$3000,$A356)</f>
        <v>0</v>
      </c>
      <c r="AB356" s="10">
        <f>SUMIFS(MERCALYS!$E$9:$E$3000,MERCALYS!$D$9:$D$3000,AB$1,MERCALYS!$A$9:$A$3000,$A356)</f>
        <v>0</v>
      </c>
      <c r="AC356" s="10">
        <f>SUMIFS(MERCALYS!$E$9:$E$3000,MERCALYS!$D$9:$D$3000,AC$1,MERCALYS!$A$9:$A$3000,$A356)</f>
        <v>0</v>
      </c>
      <c r="AD356" s="10">
        <f>SUMIFS(MERCALYS!$E$9:$E$3000,MERCALYS!$D$9:$D$3000,AD$1,MERCALYS!$A$9:$A$3000,$A356)</f>
        <v>0</v>
      </c>
    </row>
    <row r="357" spans="1:30">
      <c r="A357" s="10" t="str">
        <f>IF(ROW()-1&gt;MAX(MERCALYS!$L$9:$L$3000),"",INDEX(MERCALYS!$A$9:$A$3000,MATCH(ROW()-1,MERCALYS!$L$9:$L$3000,0)))</f>
        <v>0000019159412</v>
      </c>
      <c r="B357" s="10" t="str">
        <f>IF($A357="","",VLOOKUP($A357,MERCALYS!$A$9:$C$3000,3,0))</f>
        <v>LAIT.D.PAT.CLAF.POM.TATIN4X85G</v>
      </c>
      <c r="C357" s="10">
        <f>SUMIFS(MERCALYS!$E$9:$E$3000,MERCALYS!$D$9:$D$3000,C$1,MERCALYS!$A$9:$A$3000,$A357)</f>
        <v>0</v>
      </c>
      <c r="D357" s="10">
        <f>SUMIFS(MERCALYS!$E$9:$E$3000,MERCALYS!$D$9:$D$3000,D$1,MERCALYS!$A$9:$A$3000,$A357)</f>
        <v>0</v>
      </c>
      <c r="E357" s="10">
        <f>SUMIFS(MERCALYS!$E$9:$E$3000,MERCALYS!$D$9:$D$3000,E$1,MERCALYS!$A$9:$A$3000,$A357)</f>
        <v>0</v>
      </c>
      <c r="F357" s="10">
        <f>SUMIFS(MERCALYS!$E$9:$E$3000,MERCALYS!$D$9:$D$3000,F$1,MERCALYS!$A$9:$A$3000,$A357)</f>
        <v>0</v>
      </c>
      <c r="G357" s="10">
        <f>SUMIFS(MERCALYS!$E$9:$E$3000,MERCALYS!$D$9:$D$3000,G$1,MERCALYS!$A$9:$A$3000,$A357)</f>
        <v>0</v>
      </c>
      <c r="H357" s="10">
        <f>SUMIFS(MERCALYS!$E$9:$E$3000,MERCALYS!$D$9:$D$3000,H$1,MERCALYS!$A$9:$A$3000,$A357)</f>
        <v>0</v>
      </c>
      <c r="I357" s="10">
        <f>SUMIFS(MERCALYS!$E$9:$E$3000,MERCALYS!$D$9:$D$3000,I$1,MERCALYS!$A$9:$A$3000,$A357)</f>
        <v>0</v>
      </c>
      <c r="J357" s="10">
        <f>SUMIFS(MERCALYS!$E$9:$E$3000,MERCALYS!$D$9:$D$3000,J$1,MERCALYS!$A$9:$A$3000,$A357)</f>
        <v>0</v>
      </c>
      <c r="K357" s="10">
        <f>SUMIFS(MERCALYS!$E$9:$E$3000,MERCALYS!$D$9:$D$3000,K$1,MERCALYS!$A$9:$A$3000,$A357)</f>
        <v>0</v>
      </c>
      <c r="L357" s="10">
        <f>SUMIFS(MERCALYS!$E$9:$E$3000,MERCALYS!$D$9:$D$3000,L$1,MERCALYS!$A$9:$A$3000,$A357)</f>
        <v>0</v>
      </c>
      <c r="M357" s="10">
        <f>SUMIFS(MERCALYS!$E$9:$E$3000,MERCALYS!$D$9:$D$3000,M$1,MERCALYS!$A$9:$A$3000,$A357)</f>
        <v>0</v>
      </c>
      <c r="N357" s="10">
        <f>SUMIFS(MERCALYS!$E$9:$E$3000,MERCALYS!$D$9:$D$3000,N$1,MERCALYS!$A$9:$A$3000,$A357)</f>
        <v>0</v>
      </c>
      <c r="O357" s="10">
        <f>SUMIFS(MERCALYS!$E$9:$E$3000,MERCALYS!$D$9:$D$3000,O$1,MERCALYS!$A$9:$A$3000,$A357)</f>
        <v>0</v>
      </c>
      <c r="P357" s="10">
        <f>SUMIFS(MERCALYS!$E$9:$E$3000,MERCALYS!$D$9:$D$3000,P$1,MERCALYS!$A$9:$A$3000,$A357)</f>
        <v>1</v>
      </c>
      <c r="Q357" s="10">
        <f>SUMIFS(MERCALYS!$E$9:$E$3000,MERCALYS!$D$9:$D$3000,Q$1,MERCALYS!$A$9:$A$3000,$A357)</f>
        <v>0</v>
      </c>
      <c r="R357" s="10">
        <f>SUMIFS(MERCALYS!$E$9:$E$3000,MERCALYS!$D$9:$D$3000,R$1,MERCALYS!$A$9:$A$3000,$A357)</f>
        <v>0</v>
      </c>
      <c r="S357" s="10">
        <f>SUMIFS(MERCALYS!$E$9:$E$3000,MERCALYS!$D$9:$D$3000,S$1,MERCALYS!$A$9:$A$3000,$A357)</f>
        <v>0</v>
      </c>
      <c r="T357" s="10">
        <f>SUMIFS(MERCALYS!$E$9:$E$3000,MERCALYS!$D$9:$D$3000,T$1,MERCALYS!$A$9:$A$3000,$A357)</f>
        <v>0</v>
      </c>
      <c r="U357" s="10">
        <f>SUMIFS(MERCALYS!$E$9:$E$3000,MERCALYS!$D$9:$D$3000,U$1,MERCALYS!$A$9:$A$3000,$A357)</f>
        <v>0</v>
      </c>
      <c r="V357" s="10">
        <f>SUMIFS(MERCALYS!$E$9:$E$3000,MERCALYS!$D$9:$D$3000,V$1,MERCALYS!$A$9:$A$3000,$A357)</f>
        <v>0</v>
      </c>
      <c r="W357" s="10">
        <f>SUMIFS(MERCALYS!$E$9:$E$3000,MERCALYS!$D$9:$D$3000,W$1,MERCALYS!$A$9:$A$3000,$A357)</f>
        <v>0</v>
      </c>
      <c r="X357" s="10">
        <f>SUMIFS(MERCALYS!$E$9:$E$3000,MERCALYS!$D$9:$D$3000,X$1,MERCALYS!$A$9:$A$3000,$A357)</f>
        <v>0</v>
      </c>
      <c r="Y357" s="10">
        <f>SUMIFS(MERCALYS!$E$9:$E$3000,MERCALYS!$D$9:$D$3000,Y$1,MERCALYS!$A$9:$A$3000,$A357)</f>
        <v>0</v>
      </c>
      <c r="Z357" s="10">
        <f>SUMIFS(MERCALYS!$E$9:$E$3000,MERCALYS!$D$9:$D$3000,Z$1,MERCALYS!$A$9:$A$3000,$A357)</f>
        <v>0</v>
      </c>
      <c r="AA357" s="10">
        <f>SUMIFS(MERCALYS!$E$9:$E$3000,MERCALYS!$D$9:$D$3000,AA$1,MERCALYS!$A$9:$A$3000,$A357)</f>
        <v>0</v>
      </c>
      <c r="AB357" s="10">
        <f>SUMIFS(MERCALYS!$E$9:$E$3000,MERCALYS!$D$9:$D$3000,AB$1,MERCALYS!$A$9:$A$3000,$A357)</f>
        <v>0</v>
      </c>
      <c r="AC357" s="10">
        <f>SUMIFS(MERCALYS!$E$9:$E$3000,MERCALYS!$D$9:$D$3000,AC$1,MERCALYS!$A$9:$A$3000,$A357)</f>
        <v>0</v>
      </c>
      <c r="AD357" s="10">
        <f>SUMIFS(MERCALYS!$E$9:$E$3000,MERCALYS!$D$9:$D$3000,AD$1,MERCALYS!$A$9:$A$3000,$A357)</f>
        <v>0</v>
      </c>
    </row>
    <row r="358" spans="1:30">
      <c r="A358" s="10" t="str">
        <f>IF(ROW()-1&gt;MAX(MERCALYS!$L$9:$L$3000),"",INDEX(MERCALYS!$A$9:$A$3000,MATCH(ROW()-1,MERCALYS!$L$9:$L$3000,0)))</f>
        <v>0000019159907</v>
      </c>
      <c r="B358" s="10" t="str">
        <f>IF($A358="","",VLOOKUP($A358,MERCALYS!$A$9:$C$3000,3,0))</f>
        <v>TALLEC TERR.ANCIEN ROTI FOUR4K</v>
      </c>
      <c r="C358" s="10">
        <f>SUMIFS(MERCALYS!$E$9:$E$3000,MERCALYS!$D$9:$D$3000,C$1,MERCALYS!$A$9:$A$3000,$A358)</f>
        <v>0</v>
      </c>
      <c r="D358" s="10">
        <f>SUMIFS(MERCALYS!$E$9:$E$3000,MERCALYS!$D$9:$D$3000,D$1,MERCALYS!$A$9:$A$3000,$A358)</f>
        <v>0</v>
      </c>
      <c r="E358" s="10">
        <f>SUMIFS(MERCALYS!$E$9:$E$3000,MERCALYS!$D$9:$D$3000,E$1,MERCALYS!$A$9:$A$3000,$A358)</f>
        <v>0</v>
      </c>
      <c r="F358" s="10">
        <f>SUMIFS(MERCALYS!$E$9:$E$3000,MERCALYS!$D$9:$D$3000,F$1,MERCALYS!$A$9:$A$3000,$A358)</f>
        <v>0</v>
      </c>
      <c r="G358" s="10">
        <f>SUMIFS(MERCALYS!$E$9:$E$3000,MERCALYS!$D$9:$D$3000,G$1,MERCALYS!$A$9:$A$3000,$A358)</f>
        <v>0</v>
      </c>
      <c r="H358" s="10">
        <f>SUMIFS(MERCALYS!$E$9:$E$3000,MERCALYS!$D$9:$D$3000,H$1,MERCALYS!$A$9:$A$3000,$A358)</f>
        <v>0</v>
      </c>
      <c r="I358" s="10">
        <f>SUMIFS(MERCALYS!$E$9:$E$3000,MERCALYS!$D$9:$D$3000,I$1,MERCALYS!$A$9:$A$3000,$A358)</f>
        <v>0</v>
      </c>
      <c r="J358" s="10">
        <f>SUMIFS(MERCALYS!$E$9:$E$3000,MERCALYS!$D$9:$D$3000,J$1,MERCALYS!$A$9:$A$3000,$A358)</f>
        <v>0</v>
      </c>
      <c r="K358" s="10">
        <f>SUMIFS(MERCALYS!$E$9:$E$3000,MERCALYS!$D$9:$D$3000,K$1,MERCALYS!$A$9:$A$3000,$A358)</f>
        <v>0</v>
      </c>
      <c r="L358" s="10">
        <f>SUMIFS(MERCALYS!$E$9:$E$3000,MERCALYS!$D$9:$D$3000,L$1,MERCALYS!$A$9:$A$3000,$A358)</f>
        <v>0</v>
      </c>
      <c r="M358" s="10">
        <f>SUMIFS(MERCALYS!$E$9:$E$3000,MERCALYS!$D$9:$D$3000,M$1,MERCALYS!$A$9:$A$3000,$A358)</f>
        <v>0.13</v>
      </c>
      <c r="N358" s="10">
        <f>SUMIFS(MERCALYS!$E$9:$E$3000,MERCALYS!$D$9:$D$3000,N$1,MERCALYS!$A$9:$A$3000,$A358)</f>
        <v>0</v>
      </c>
      <c r="O358" s="10">
        <f>SUMIFS(MERCALYS!$E$9:$E$3000,MERCALYS!$D$9:$D$3000,O$1,MERCALYS!$A$9:$A$3000,$A358)</f>
        <v>0</v>
      </c>
      <c r="P358" s="10">
        <f>SUMIFS(MERCALYS!$E$9:$E$3000,MERCALYS!$D$9:$D$3000,P$1,MERCALYS!$A$9:$A$3000,$A358)</f>
        <v>0</v>
      </c>
      <c r="Q358" s="10">
        <f>SUMIFS(MERCALYS!$E$9:$E$3000,MERCALYS!$D$9:$D$3000,Q$1,MERCALYS!$A$9:$A$3000,$A358)</f>
        <v>0</v>
      </c>
      <c r="R358" s="10">
        <f>SUMIFS(MERCALYS!$E$9:$E$3000,MERCALYS!$D$9:$D$3000,R$1,MERCALYS!$A$9:$A$3000,$A358)</f>
        <v>0</v>
      </c>
      <c r="S358" s="10">
        <f>SUMIFS(MERCALYS!$E$9:$E$3000,MERCALYS!$D$9:$D$3000,S$1,MERCALYS!$A$9:$A$3000,$A358)</f>
        <v>0</v>
      </c>
      <c r="T358" s="10">
        <f>SUMIFS(MERCALYS!$E$9:$E$3000,MERCALYS!$D$9:$D$3000,T$1,MERCALYS!$A$9:$A$3000,$A358)</f>
        <v>0</v>
      </c>
      <c r="U358" s="10">
        <f>SUMIFS(MERCALYS!$E$9:$E$3000,MERCALYS!$D$9:$D$3000,U$1,MERCALYS!$A$9:$A$3000,$A358)</f>
        <v>0</v>
      </c>
      <c r="V358" s="10">
        <f>SUMIFS(MERCALYS!$E$9:$E$3000,MERCALYS!$D$9:$D$3000,V$1,MERCALYS!$A$9:$A$3000,$A358)</f>
        <v>0</v>
      </c>
      <c r="W358" s="10">
        <f>SUMIFS(MERCALYS!$E$9:$E$3000,MERCALYS!$D$9:$D$3000,W$1,MERCALYS!$A$9:$A$3000,$A358)</f>
        <v>0</v>
      </c>
      <c r="X358" s="10">
        <f>SUMIFS(MERCALYS!$E$9:$E$3000,MERCALYS!$D$9:$D$3000,X$1,MERCALYS!$A$9:$A$3000,$A358)</f>
        <v>0</v>
      </c>
      <c r="Y358" s="10">
        <f>SUMIFS(MERCALYS!$E$9:$E$3000,MERCALYS!$D$9:$D$3000,Y$1,MERCALYS!$A$9:$A$3000,$A358)</f>
        <v>0</v>
      </c>
      <c r="Z358" s="10">
        <f>SUMIFS(MERCALYS!$E$9:$E$3000,MERCALYS!$D$9:$D$3000,Z$1,MERCALYS!$A$9:$A$3000,$A358)</f>
        <v>0</v>
      </c>
      <c r="AA358" s="10">
        <f>SUMIFS(MERCALYS!$E$9:$E$3000,MERCALYS!$D$9:$D$3000,AA$1,MERCALYS!$A$9:$A$3000,$A358)</f>
        <v>0</v>
      </c>
      <c r="AB358" s="10">
        <f>SUMIFS(MERCALYS!$E$9:$E$3000,MERCALYS!$D$9:$D$3000,AB$1,MERCALYS!$A$9:$A$3000,$A358)</f>
        <v>0</v>
      </c>
      <c r="AC358" s="10">
        <f>SUMIFS(MERCALYS!$E$9:$E$3000,MERCALYS!$D$9:$D$3000,AC$1,MERCALYS!$A$9:$A$3000,$A358)</f>
        <v>0</v>
      </c>
      <c r="AD358" s="10">
        <f>SUMIFS(MERCALYS!$E$9:$E$3000,MERCALYS!$D$9:$D$3000,AD$1,MERCALYS!$A$9:$A$3000,$A358)</f>
        <v>0</v>
      </c>
    </row>
    <row r="359" spans="1:30">
      <c r="A359" s="10" t="str">
        <f>IF(ROW()-1&gt;MAX(MERCALYS!$L$9:$L$3000),"",INDEX(MERCALYS!$A$9:$A$3000,MATCH(ROW()-1,MERCALYS!$L$9:$L$3000,0)))</f>
        <v>0000019160742</v>
      </c>
      <c r="B359" s="10" t="str">
        <f>IF($A359="","",VLOOKUP($A359,MERCALYS!$A$9:$C$3000,3,0))</f>
        <v>PAT.CLAFOUTIS CERISES 4X85G</v>
      </c>
      <c r="C359" s="10">
        <f>SUMIFS(MERCALYS!$E$9:$E$3000,MERCALYS!$D$9:$D$3000,C$1,MERCALYS!$A$9:$A$3000,$A359)</f>
        <v>0</v>
      </c>
      <c r="D359" s="10">
        <f>SUMIFS(MERCALYS!$E$9:$E$3000,MERCALYS!$D$9:$D$3000,D$1,MERCALYS!$A$9:$A$3000,$A359)</f>
        <v>0</v>
      </c>
      <c r="E359" s="10">
        <f>SUMIFS(MERCALYS!$E$9:$E$3000,MERCALYS!$D$9:$D$3000,E$1,MERCALYS!$A$9:$A$3000,$A359)</f>
        <v>0</v>
      </c>
      <c r="F359" s="10">
        <f>SUMIFS(MERCALYS!$E$9:$E$3000,MERCALYS!$D$9:$D$3000,F$1,MERCALYS!$A$9:$A$3000,$A359)</f>
        <v>0</v>
      </c>
      <c r="G359" s="10">
        <f>SUMIFS(MERCALYS!$E$9:$E$3000,MERCALYS!$D$9:$D$3000,G$1,MERCALYS!$A$9:$A$3000,$A359)</f>
        <v>0</v>
      </c>
      <c r="H359" s="10">
        <f>SUMIFS(MERCALYS!$E$9:$E$3000,MERCALYS!$D$9:$D$3000,H$1,MERCALYS!$A$9:$A$3000,$A359)</f>
        <v>0</v>
      </c>
      <c r="I359" s="10">
        <f>SUMIFS(MERCALYS!$E$9:$E$3000,MERCALYS!$D$9:$D$3000,I$1,MERCALYS!$A$9:$A$3000,$A359)</f>
        <v>0</v>
      </c>
      <c r="J359" s="10">
        <f>SUMIFS(MERCALYS!$E$9:$E$3000,MERCALYS!$D$9:$D$3000,J$1,MERCALYS!$A$9:$A$3000,$A359)</f>
        <v>0</v>
      </c>
      <c r="K359" s="10">
        <f>SUMIFS(MERCALYS!$E$9:$E$3000,MERCALYS!$D$9:$D$3000,K$1,MERCALYS!$A$9:$A$3000,$A359)</f>
        <v>0</v>
      </c>
      <c r="L359" s="10">
        <f>SUMIFS(MERCALYS!$E$9:$E$3000,MERCALYS!$D$9:$D$3000,L$1,MERCALYS!$A$9:$A$3000,$A359)</f>
        <v>0</v>
      </c>
      <c r="M359" s="10">
        <f>SUMIFS(MERCALYS!$E$9:$E$3000,MERCALYS!$D$9:$D$3000,M$1,MERCALYS!$A$9:$A$3000,$A359)</f>
        <v>0</v>
      </c>
      <c r="N359" s="10">
        <f>SUMIFS(MERCALYS!$E$9:$E$3000,MERCALYS!$D$9:$D$3000,N$1,MERCALYS!$A$9:$A$3000,$A359)</f>
        <v>0</v>
      </c>
      <c r="O359" s="10">
        <f>SUMIFS(MERCALYS!$E$9:$E$3000,MERCALYS!$D$9:$D$3000,O$1,MERCALYS!$A$9:$A$3000,$A359)</f>
        <v>0</v>
      </c>
      <c r="P359" s="10">
        <f>SUMIFS(MERCALYS!$E$9:$E$3000,MERCALYS!$D$9:$D$3000,P$1,MERCALYS!$A$9:$A$3000,$A359)</f>
        <v>0</v>
      </c>
      <c r="Q359" s="10">
        <f>SUMIFS(MERCALYS!$E$9:$E$3000,MERCALYS!$D$9:$D$3000,Q$1,MERCALYS!$A$9:$A$3000,$A359)</f>
        <v>0</v>
      </c>
      <c r="R359" s="10">
        <f>SUMIFS(MERCALYS!$E$9:$E$3000,MERCALYS!$D$9:$D$3000,R$1,MERCALYS!$A$9:$A$3000,$A359)</f>
        <v>0</v>
      </c>
      <c r="S359" s="10">
        <f>SUMIFS(MERCALYS!$E$9:$E$3000,MERCALYS!$D$9:$D$3000,S$1,MERCALYS!$A$9:$A$3000,$A359)</f>
        <v>0</v>
      </c>
      <c r="T359" s="10">
        <f>SUMIFS(MERCALYS!$E$9:$E$3000,MERCALYS!$D$9:$D$3000,T$1,MERCALYS!$A$9:$A$3000,$A359)</f>
        <v>0</v>
      </c>
      <c r="U359" s="10">
        <f>SUMIFS(MERCALYS!$E$9:$E$3000,MERCALYS!$D$9:$D$3000,U$1,MERCALYS!$A$9:$A$3000,$A359)</f>
        <v>0</v>
      </c>
      <c r="V359" s="10">
        <f>SUMIFS(MERCALYS!$E$9:$E$3000,MERCALYS!$D$9:$D$3000,V$1,MERCALYS!$A$9:$A$3000,$A359)</f>
        <v>0</v>
      </c>
      <c r="W359" s="10">
        <f>SUMIFS(MERCALYS!$E$9:$E$3000,MERCALYS!$D$9:$D$3000,W$1,MERCALYS!$A$9:$A$3000,$A359)</f>
        <v>0</v>
      </c>
      <c r="X359" s="10">
        <f>SUMIFS(MERCALYS!$E$9:$E$3000,MERCALYS!$D$9:$D$3000,X$1,MERCALYS!$A$9:$A$3000,$A359)</f>
        <v>0</v>
      </c>
      <c r="Y359" s="10">
        <f>SUMIFS(MERCALYS!$E$9:$E$3000,MERCALYS!$D$9:$D$3000,Y$1,MERCALYS!$A$9:$A$3000,$A359)</f>
        <v>0</v>
      </c>
      <c r="Z359" s="10">
        <f>SUMIFS(MERCALYS!$E$9:$E$3000,MERCALYS!$D$9:$D$3000,Z$1,MERCALYS!$A$9:$A$3000,$A359)</f>
        <v>0</v>
      </c>
      <c r="AA359" s="10">
        <f>SUMIFS(MERCALYS!$E$9:$E$3000,MERCALYS!$D$9:$D$3000,AA$1,MERCALYS!$A$9:$A$3000,$A359)</f>
        <v>0</v>
      </c>
      <c r="AB359" s="10">
        <f>SUMIFS(MERCALYS!$E$9:$E$3000,MERCALYS!$D$9:$D$3000,AB$1,MERCALYS!$A$9:$A$3000,$A359)</f>
        <v>0</v>
      </c>
      <c r="AC359" s="10">
        <f>SUMIFS(MERCALYS!$E$9:$E$3000,MERCALYS!$D$9:$D$3000,AC$1,MERCALYS!$A$9:$A$3000,$A359)</f>
        <v>0</v>
      </c>
      <c r="AD359" s="10">
        <f>SUMIFS(MERCALYS!$E$9:$E$3000,MERCALYS!$D$9:$D$3000,AD$1,MERCALYS!$A$9:$A$3000,$A359)</f>
        <v>6</v>
      </c>
    </row>
    <row r="360" spans="1:30">
      <c r="A360" s="10" t="str">
        <f>IF(ROW()-1&gt;MAX(MERCALYS!$L$9:$L$3000),"",INDEX(MERCALYS!$A$9:$A$3000,MATCH(ROW()-1,MERCALYS!$L$9:$L$3000,0)))</f>
        <v>0000019163390</v>
      </c>
      <c r="B360" s="10" t="str">
        <f>IF($A360="","",VLOOKUP($A360,MERCALYS!$A$9:$C$3000,3,0))</f>
        <v>PATURAGES PRINTENDRE AFH 250G</v>
      </c>
      <c r="C360" s="10">
        <f>SUMIFS(MERCALYS!$E$9:$E$3000,MERCALYS!$D$9:$D$3000,C$1,MERCALYS!$A$9:$A$3000,$A360)</f>
        <v>0</v>
      </c>
      <c r="D360" s="10">
        <f>SUMIFS(MERCALYS!$E$9:$E$3000,MERCALYS!$D$9:$D$3000,D$1,MERCALYS!$A$9:$A$3000,$A360)</f>
        <v>0</v>
      </c>
      <c r="E360" s="10">
        <f>SUMIFS(MERCALYS!$E$9:$E$3000,MERCALYS!$D$9:$D$3000,E$1,MERCALYS!$A$9:$A$3000,$A360)</f>
        <v>0</v>
      </c>
      <c r="F360" s="10">
        <f>SUMIFS(MERCALYS!$E$9:$E$3000,MERCALYS!$D$9:$D$3000,F$1,MERCALYS!$A$9:$A$3000,$A360)</f>
        <v>0</v>
      </c>
      <c r="G360" s="10">
        <f>SUMIFS(MERCALYS!$E$9:$E$3000,MERCALYS!$D$9:$D$3000,G$1,MERCALYS!$A$9:$A$3000,$A360)</f>
        <v>0</v>
      </c>
      <c r="H360" s="10">
        <f>SUMIFS(MERCALYS!$E$9:$E$3000,MERCALYS!$D$9:$D$3000,H$1,MERCALYS!$A$9:$A$3000,$A360)</f>
        <v>0</v>
      </c>
      <c r="I360" s="10">
        <f>SUMIFS(MERCALYS!$E$9:$E$3000,MERCALYS!$D$9:$D$3000,I$1,MERCALYS!$A$9:$A$3000,$A360)</f>
        <v>0</v>
      </c>
      <c r="J360" s="10">
        <f>SUMIFS(MERCALYS!$E$9:$E$3000,MERCALYS!$D$9:$D$3000,J$1,MERCALYS!$A$9:$A$3000,$A360)</f>
        <v>0</v>
      </c>
      <c r="K360" s="10">
        <f>SUMIFS(MERCALYS!$E$9:$E$3000,MERCALYS!$D$9:$D$3000,K$1,MERCALYS!$A$9:$A$3000,$A360)</f>
        <v>0</v>
      </c>
      <c r="L360" s="10">
        <f>SUMIFS(MERCALYS!$E$9:$E$3000,MERCALYS!$D$9:$D$3000,L$1,MERCALYS!$A$9:$A$3000,$A360)</f>
        <v>0</v>
      </c>
      <c r="M360" s="10">
        <f>SUMIFS(MERCALYS!$E$9:$E$3000,MERCALYS!$D$9:$D$3000,M$1,MERCALYS!$A$9:$A$3000,$A360)</f>
        <v>0</v>
      </c>
      <c r="N360" s="10">
        <f>SUMIFS(MERCALYS!$E$9:$E$3000,MERCALYS!$D$9:$D$3000,N$1,MERCALYS!$A$9:$A$3000,$A360)</f>
        <v>0</v>
      </c>
      <c r="O360" s="10">
        <f>SUMIFS(MERCALYS!$E$9:$E$3000,MERCALYS!$D$9:$D$3000,O$1,MERCALYS!$A$9:$A$3000,$A360)</f>
        <v>0</v>
      </c>
      <c r="P360" s="10">
        <f>SUMIFS(MERCALYS!$E$9:$E$3000,MERCALYS!$D$9:$D$3000,P$1,MERCALYS!$A$9:$A$3000,$A360)</f>
        <v>0</v>
      </c>
      <c r="Q360" s="10">
        <f>SUMIFS(MERCALYS!$E$9:$E$3000,MERCALYS!$D$9:$D$3000,Q$1,MERCALYS!$A$9:$A$3000,$A360)</f>
        <v>0</v>
      </c>
      <c r="R360" s="10">
        <f>SUMIFS(MERCALYS!$E$9:$E$3000,MERCALYS!$D$9:$D$3000,R$1,MERCALYS!$A$9:$A$3000,$A360)</f>
        <v>0</v>
      </c>
      <c r="S360" s="10">
        <f>SUMIFS(MERCALYS!$E$9:$E$3000,MERCALYS!$D$9:$D$3000,S$1,MERCALYS!$A$9:$A$3000,$A360)</f>
        <v>0</v>
      </c>
      <c r="T360" s="10">
        <f>SUMIFS(MERCALYS!$E$9:$E$3000,MERCALYS!$D$9:$D$3000,T$1,MERCALYS!$A$9:$A$3000,$A360)</f>
        <v>0</v>
      </c>
      <c r="U360" s="10">
        <f>SUMIFS(MERCALYS!$E$9:$E$3000,MERCALYS!$D$9:$D$3000,U$1,MERCALYS!$A$9:$A$3000,$A360)</f>
        <v>0</v>
      </c>
      <c r="V360" s="10">
        <f>SUMIFS(MERCALYS!$E$9:$E$3000,MERCALYS!$D$9:$D$3000,V$1,MERCALYS!$A$9:$A$3000,$A360)</f>
        <v>0</v>
      </c>
      <c r="W360" s="10">
        <f>SUMIFS(MERCALYS!$E$9:$E$3000,MERCALYS!$D$9:$D$3000,W$1,MERCALYS!$A$9:$A$3000,$A360)</f>
        <v>0</v>
      </c>
      <c r="X360" s="10">
        <f>SUMIFS(MERCALYS!$E$9:$E$3000,MERCALYS!$D$9:$D$3000,X$1,MERCALYS!$A$9:$A$3000,$A360)</f>
        <v>0</v>
      </c>
      <c r="Y360" s="10">
        <f>SUMIFS(MERCALYS!$E$9:$E$3000,MERCALYS!$D$9:$D$3000,Y$1,MERCALYS!$A$9:$A$3000,$A360)</f>
        <v>0</v>
      </c>
      <c r="Z360" s="10">
        <f>SUMIFS(MERCALYS!$E$9:$E$3000,MERCALYS!$D$9:$D$3000,Z$1,MERCALYS!$A$9:$A$3000,$A360)</f>
        <v>1</v>
      </c>
      <c r="AA360" s="10">
        <f>SUMIFS(MERCALYS!$E$9:$E$3000,MERCALYS!$D$9:$D$3000,AA$1,MERCALYS!$A$9:$A$3000,$A360)</f>
        <v>0</v>
      </c>
      <c r="AB360" s="10">
        <f>SUMIFS(MERCALYS!$E$9:$E$3000,MERCALYS!$D$9:$D$3000,AB$1,MERCALYS!$A$9:$A$3000,$A360)</f>
        <v>0</v>
      </c>
      <c r="AC360" s="10">
        <f>SUMIFS(MERCALYS!$E$9:$E$3000,MERCALYS!$D$9:$D$3000,AC$1,MERCALYS!$A$9:$A$3000,$A360)</f>
        <v>0</v>
      </c>
      <c r="AD360" s="10">
        <f>SUMIFS(MERCALYS!$E$9:$E$3000,MERCALYS!$D$9:$D$3000,AD$1,MERCALYS!$A$9:$A$3000,$A360)</f>
        <v>0</v>
      </c>
    </row>
    <row r="361" spans="1:30">
      <c r="A361" s="10" t="str">
        <f>IF(ROW()-1&gt;MAX(MERCALYS!$L$9:$L$3000),"",INDEX(MERCALYS!$A$9:$A$3000,MATCH(ROW()-1,MERCALYS!$L$9:$L$3000,0)))</f>
        <v>0000019163428</v>
      </c>
      <c r="B361" s="10" t="str">
        <f>IF($A361="","",VLOOKUP($A361,MERCALYS!$A$9:$C$3000,3,0))</f>
        <v>PAT CANTAL JEUNE AOP 250G</v>
      </c>
      <c r="C361" s="10">
        <f>SUMIFS(MERCALYS!$E$9:$E$3000,MERCALYS!$D$9:$D$3000,C$1,MERCALYS!$A$9:$A$3000,$A361)</f>
        <v>0</v>
      </c>
      <c r="D361" s="10">
        <f>SUMIFS(MERCALYS!$E$9:$E$3000,MERCALYS!$D$9:$D$3000,D$1,MERCALYS!$A$9:$A$3000,$A361)</f>
        <v>0</v>
      </c>
      <c r="E361" s="10">
        <f>SUMIFS(MERCALYS!$E$9:$E$3000,MERCALYS!$D$9:$D$3000,E$1,MERCALYS!$A$9:$A$3000,$A361)</f>
        <v>0</v>
      </c>
      <c r="F361" s="10">
        <f>SUMIFS(MERCALYS!$E$9:$E$3000,MERCALYS!$D$9:$D$3000,F$1,MERCALYS!$A$9:$A$3000,$A361)</f>
        <v>0</v>
      </c>
      <c r="G361" s="10">
        <f>SUMIFS(MERCALYS!$E$9:$E$3000,MERCALYS!$D$9:$D$3000,G$1,MERCALYS!$A$9:$A$3000,$A361)</f>
        <v>0</v>
      </c>
      <c r="H361" s="10">
        <f>SUMIFS(MERCALYS!$E$9:$E$3000,MERCALYS!$D$9:$D$3000,H$1,MERCALYS!$A$9:$A$3000,$A361)</f>
        <v>0</v>
      </c>
      <c r="I361" s="10">
        <f>SUMIFS(MERCALYS!$E$9:$E$3000,MERCALYS!$D$9:$D$3000,I$1,MERCALYS!$A$9:$A$3000,$A361)</f>
        <v>0</v>
      </c>
      <c r="J361" s="10">
        <f>SUMIFS(MERCALYS!$E$9:$E$3000,MERCALYS!$D$9:$D$3000,J$1,MERCALYS!$A$9:$A$3000,$A361)</f>
        <v>0</v>
      </c>
      <c r="K361" s="10">
        <f>SUMIFS(MERCALYS!$E$9:$E$3000,MERCALYS!$D$9:$D$3000,K$1,MERCALYS!$A$9:$A$3000,$A361)</f>
        <v>0</v>
      </c>
      <c r="L361" s="10">
        <f>SUMIFS(MERCALYS!$E$9:$E$3000,MERCALYS!$D$9:$D$3000,L$1,MERCALYS!$A$9:$A$3000,$A361)</f>
        <v>1</v>
      </c>
      <c r="M361" s="10">
        <f>SUMIFS(MERCALYS!$E$9:$E$3000,MERCALYS!$D$9:$D$3000,M$1,MERCALYS!$A$9:$A$3000,$A361)</f>
        <v>0</v>
      </c>
      <c r="N361" s="10">
        <f>SUMIFS(MERCALYS!$E$9:$E$3000,MERCALYS!$D$9:$D$3000,N$1,MERCALYS!$A$9:$A$3000,$A361)</f>
        <v>0</v>
      </c>
      <c r="O361" s="10">
        <f>SUMIFS(MERCALYS!$E$9:$E$3000,MERCALYS!$D$9:$D$3000,O$1,MERCALYS!$A$9:$A$3000,$A361)</f>
        <v>0</v>
      </c>
      <c r="P361" s="10">
        <f>SUMIFS(MERCALYS!$E$9:$E$3000,MERCALYS!$D$9:$D$3000,P$1,MERCALYS!$A$9:$A$3000,$A361)</f>
        <v>0</v>
      </c>
      <c r="Q361" s="10">
        <f>SUMIFS(MERCALYS!$E$9:$E$3000,MERCALYS!$D$9:$D$3000,Q$1,MERCALYS!$A$9:$A$3000,$A361)</f>
        <v>0</v>
      </c>
      <c r="R361" s="10">
        <f>SUMIFS(MERCALYS!$E$9:$E$3000,MERCALYS!$D$9:$D$3000,R$1,MERCALYS!$A$9:$A$3000,$A361)</f>
        <v>0</v>
      </c>
      <c r="S361" s="10">
        <f>SUMIFS(MERCALYS!$E$9:$E$3000,MERCALYS!$D$9:$D$3000,S$1,MERCALYS!$A$9:$A$3000,$A361)</f>
        <v>0</v>
      </c>
      <c r="T361" s="10">
        <f>SUMIFS(MERCALYS!$E$9:$E$3000,MERCALYS!$D$9:$D$3000,T$1,MERCALYS!$A$9:$A$3000,$A361)</f>
        <v>0</v>
      </c>
      <c r="U361" s="10">
        <f>SUMIFS(MERCALYS!$E$9:$E$3000,MERCALYS!$D$9:$D$3000,U$1,MERCALYS!$A$9:$A$3000,$A361)</f>
        <v>0</v>
      </c>
      <c r="V361" s="10">
        <f>SUMIFS(MERCALYS!$E$9:$E$3000,MERCALYS!$D$9:$D$3000,V$1,MERCALYS!$A$9:$A$3000,$A361)</f>
        <v>0</v>
      </c>
      <c r="W361" s="10">
        <f>SUMIFS(MERCALYS!$E$9:$E$3000,MERCALYS!$D$9:$D$3000,W$1,MERCALYS!$A$9:$A$3000,$A361)</f>
        <v>0</v>
      </c>
      <c r="X361" s="10">
        <f>SUMIFS(MERCALYS!$E$9:$E$3000,MERCALYS!$D$9:$D$3000,X$1,MERCALYS!$A$9:$A$3000,$A361)</f>
        <v>0</v>
      </c>
      <c r="Y361" s="10">
        <f>SUMIFS(MERCALYS!$E$9:$E$3000,MERCALYS!$D$9:$D$3000,Y$1,MERCALYS!$A$9:$A$3000,$A361)</f>
        <v>0</v>
      </c>
      <c r="Z361" s="10">
        <f>SUMIFS(MERCALYS!$E$9:$E$3000,MERCALYS!$D$9:$D$3000,Z$1,MERCALYS!$A$9:$A$3000,$A361)</f>
        <v>0</v>
      </c>
      <c r="AA361" s="10">
        <f>SUMIFS(MERCALYS!$E$9:$E$3000,MERCALYS!$D$9:$D$3000,AA$1,MERCALYS!$A$9:$A$3000,$A361)</f>
        <v>0</v>
      </c>
      <c r="AB361" s="10">
        <f>SUMIFS(MERCALYS!$E$9:$E$3000,MERCALYS!$D$9:$D$3000,AB$1,MERCALYS!$A$9:$A$3000,$A361)</f>
        <v>0</v>
      </c>
      <c r="AC361" s="10">
        <f>SUMIFS(MERCALYS!$E$9:$E$3000,MERCALYS!$D$9:$D$3000,AC$1,MERCALYS!$A$9:$A$3000,$A361)</f>
        <v>0</v>
      </c>
      <c r="AD361" s="10">
        <f>SUMIFS(MERCALYS!$E$9:$E$3000,MERCALYS!$D$9:$D$3000,AD$1,MERCALYS!$A$9:$A$3000,$A361)</f>
        <v>0</v>
      </c>
    </row>
    <row r="362" spans="1:30">
      <c r="A362" s="10" t="str">
        <f>IF(ROW()-1&gt;MAX(MERCALYS!$L$9:$L$3000),"",INDEX(MERCALYS!$A$9:$A$3000,MATCH(ROW()-1,MERCALYS!$L$9:$L$3000,0)))</f>
        <v>0000019163433</v>
      </c>
      <c r="B362" s="10" t="str">
        <f>IF($A362="","",VLOOKUP($A362,MERCALYS!$A$9:$C$3000,3,0))</f>
        <v>IDS 1/2 ST NECTAIRE AOP 280G</v>
      </c>
      <c r="C362" s="10">
        <f>SUMIFS(MERCALYS!$E$9:$E$3000,MERCALYS!$D$9:$D$3000,C$1,MERCALYS!$A$9:$A$3000,$A362)</f>
        <v>0</v>
      </c>
      <c r="D362" s="10">
        <f>SUMIFS(MERCALYS!$E$9:$E$3000,MERCALYS!$D$9:$D$3000,D$1,MERCALYS!$A$9:$A$3000,$A362)</f>
        <v>0</v>
      </c>
      <c r="E362" s="10">
        <f>SUMIFS(MERCALYS!$E$9:$E$3000,MERCALYS!$D$9:$D$3000,E$1,MERCALYS!$A$9:$A$3000,$A362)</f>
        <v>0</v>
      </c>
      <c r="F362" s="10">
        <f>SUMIFS(MERCALYS!$E$9:$E$3000,MERCALYS!$D$9:$D$3000,F$1,MERCALYS!$A$9:$A$3000,$A362)</f>
        <v>0</v>
      </c>
      <c r="G362" s="10">
        <f>SUMIFS(MERCALYS!$E$9:$E$3000,MERCALYS!$D$9:$D$3000,G$1,MERCALYS!$A$9:$A$3000,$A362)</f>
        <v>0</v>
      </c>
      <c r="H362" s="10">
        <f>SUMIFS(MERCALYS!$E$9:$E$3000,MERCALYS!$D$9:$D$3000,H$1,MERCALYS!$A$9:$A$3000,$A362)</f>
        <v>0</v>
      </c>
      <c r="I362" s="10">
        <f>SUMIFS(MERCALYS!$E$9:$E$3000,MERCALYS!$D$9:$D$3000,I$1,MERCALYS!$A$9:$A$3000,$A362)</f>
        <v>0</v>
      </c>
      <c r="J362" s="10">
        <f>SUMIFS(MERCALYS!$E$9:$E$3000,MERCALYS!$D$9:$D$3000,J$1,MERCALYS!$A$9:$A$3000,$A362)</f>
        <v>0</v>
      </c>
      <c r="K362" s="10">
        <f>SUMIFS(MERCALYS!$E$9:$E$3000,MERCALYS!$D$9:$D$3000,K$1,MERCALYS!$A$9:$A$3000,$A362)</f>
        <v>0</v>
      </c>
      <c r="L362" s="10">
        <f>SUMIFS(MERCALYS!$E$9:$E$3000,MERCALYS!$D$9:$D$3000,L$1,MERCALYS!$A$9:$A$3000,$A362)</f>
        <v>0</v>
      </c>
      <c r="M362" s="10">
        <f>SUMIFS(MERCALYS!$E$9:$E$3000,MERCALYS!$D$9:$D$3000,M$1,MERCALYS!$A$9:$A$3000,$A362)</f>
        <v>0</v>
      </c>
      <c r="N362" s="10">
        <f>SUMIFS(MERCALYS!$E$9:$E$3000,MERCALYS!$D$9:$D$3000,N$1,MERCALYS!$A$9:$A$3000,$A362)</f>
        <v>0</v>
      </c>
      <c r="O362" s="10">
        <f>SUMIFS(MERCALYS!$E$9:$E$3000,MERCALYS!$D$9:$D$3000,O$1,MERCALYS!$A$9:$A$3000,$A362)</f>
        <v>0</v>
      </c>
      <c r="P362" s="10">
        <f>SUMIFS(MERCALYS!$E$9:$E$3000,MERCALYS!$D$9:$D$3000,P$1,MERCALYS!$A$9:$A$3000,$A362)</f>
        <v>0</v>
      </c>
      <c r="Q362" s="10">
        <f>SUMIFS(MERCALYS!$E$9:$E$3000,MERCALYS!$D$9:$D$3000,Q$1,MERCALYS!$A$9:$A$3000,$A362)</f>
        <v>0</v>
      </c>
      <c r="R362" s="10">
        <f>SUMIFS(MERCALYS!$E$9:$E$3000,MERCALYS!$D$9:$D$3000,R$1,MERCALYS!$A$9:$A$3000,$A362)</f>
        <v>0</v>
      </c>
      <c r="S362" s="10">
        <f>SUMIFS(MERCALYS!$E$9:$E$3000,MERCALYS!$D$9:$D$3000,S$1,MERCALYS!$A$9:$A$3000,$A362)</f>
        <v>0</v>
      </c>
      <c r="T362" s="10">
        <f>SUMIFS(MERCALYS!$E$9:$E$3000,MERCALYS!$D$9:$D$3000,T$1,MERCALYS!$A$9:$A$3000,$A362)</f>
        <v>0</v>
      </c>
      <c r="U362" s="10">
        <f>SUMIFS(MERCALYS!$E$9:$E$3000,MERCALYS!$D$9:$D$3000,U$1,MERCALYS!$A$9:$A$3000,$A362)</f>
        <v>0</v>
      </c>
      <c r="V362" s="10">
        <f>SUMIFS(MERCALYS!$E$9:$E$3000,MERCALYS!$D$9:$D$3000,V$1,MERCALYS!$A$9:$A$3000,$A362)</f>
        <v>0</v>
      </c>
      <c r="W362" s="10">
        <f>SUMIFS(MERCALYS!$E$9:$E$3000,MERCALYS!$D$9:$D$3000,W$1,MERCALYS!$A$9:$A$3000,$A362)</f>
        <v>0</v>
      </c>
      <c r="X362" s="10">
        <f>SUMIFS(MERCALYS!$E$9:$E$3000,MERCALYS!$D$9:$D$3000,X$1,MERCALYS!$A$9:$A$3000,$A362)</f>
        <v>7</v>
      </c>
      <c r="Y362" s="10">
        <f>SUMIFS(MERCALYS!$E$9:$E$3000,MERCALYS!$D$9:$D$3000,Y$1,MERCALYS!$A$9:$A$3000,$A362)</f>
        <v>0</v>
      </c>
      <c r="Z362" s="10">
        <f>SUMIFS(MERCALYS!$E$9:$E$3000,MERCALYS!$D$9:$D$3000,Z$1,MERCALYS!$A$9:$A$3000,$A362)</f>
        <v>0</v>
      </c>
      <c r="AA362" s="10">
        <f>SUMIFS(MERCALYS!$E$9:$E$3000,MERCALYS!$D$9:$D$3000,AA$1,MERCALYS!$A$9:$A$3000,$A362)</f>
        <v>0</v>
      </c>
      <c r="AB362" s="10">
        <f>SUMIFS(MERCALYS!$E$9:$E$3000,MERCALYS!$D$9:$D$3000,AB$1,MERCALYS!$A$9:$A$3000,$A362)</f>
        <v>0</v>
      </c>
      <c r="AC362" s="10">
        <f>SUMIFS(MERCALYS!$E$9:$E$3000,MERCALYS!$D$9:$D$3000,AC$1,MERCALYS!$A$9:$A$3000,$A362)</f>
        <v>0</v>
      </c>
      <c r="AD362" s="10">
        <f>SUMIFS(MERCALYS!$E$9:$E$3000,MERCALYS!$D$9:$D$3000,AD$1,MERCALYS!$A$9:$A$3000,$A362)</f>
        <v>0</v>
      </c>
    </row>
    <row r="363" spans="1:30">
      <c r="A363" s="10" t="str">
        <f>IF(ROW()-1&gt;MAX(MERCALYS!$L$9:$L$3000),"",INDEX(MERCALYS!$A$9:$A$3000,MATCH(ROW()-1,MERCALYS!$L$9:$L$3000,0)))</f>
        <v>0000019164977</v>
      </c>
      <c r="B363" s="10" t="str">
        <f>IF($A363="","",VLOOKUP($A363,MERCALYS!$A$9:$C$3000,3,0))</f>
        <v>PRESIDENT BLEU 145G</v>
      </c>
      <c r="C363" s="10">
        <f>SUMIFS(MERCALYS!$E$9:$E$3000,MERCALYS!$D$9:$D$3000,C$1,MERCALYS!$A$9:$A$3000,$A363)</f>
        <v>0</v>
      </c>
      <c r="D363" s="10">
        <f>SUMIFS(MERCALYS!$E$9:$E$3000,MERCALYS!$D$9:$D$3000,D$1,MERCALYS!$A$9:$A$3000,$A363)</f>
        <v>0</v>
      </c>
      <c r="E363" s="10">
        <f>SUMIFS(MERCALYS!$E$9:$E$3000,MERCALYS!$D$9:$D$3000,E$1,MERCALYS!$A$9:$A$3000,$A363)</f>
        <v>0</v>
      </c>
      <c r="F363" s="10">
        <f>SUMIFS(MERCALYS!$E$9:$E$3000,MERCALYS!$D$9:$D$3000,F$1,MERCALYS!$A$9:$A$3000,$A363)</f>
        <v>0</v>
      </c>
      <c r="G363" s="10">
        <f>SUMIFS(MERCALYS!$E$9:$E$3000,MERCALYS!$D$9:$D$3000,G$1,MERCALYS!$A$9:$A$3000,$A363)</f>
        <v>0</v>
      </c>
      <c r="H363" s="10">
        <f>SUMIFS(MERCALYS!$E$9:$E$3000,MERCALYS!$D$9:$D$3000,H$1,MERCALYS!$A$9:$A$3000,$A363)</f>
        <v>0</v>
      </c>
      <c r="I363" s="10">
        <f>SUMIFS(MERCALYS!$E$9:$E$3000,MERCALYS!$D$9:$D$3000,I$1,MERCALYS!$A$9:$A$3000,$A363)</f>
        <v>0</v>
      </c>
      <c r="J363" s="10">
        <f>SUMIFS(MERCALYS!$E$9:$E$3000,MERCALYS!$D$9:$D$3000,J$1,MERCALYS!$A$9:$A$3000,$A363)</f>
        <v>0</v>
      </c>
      <c r="K363" s="10">
        <f>SUMIFS(MERCALYS!$E$9:$E$3000,MERCALYS!$D$9:$D$3000,K$1,MERCALYS!$A$9:$A$3000,$A363)</f>
        <v>0</v>
      </c>
      <c r="L363" s="10">
        <f>SUMIFS(MERCALYS!$E$9:$E$3000,MERCALYS!$D$9:$D$3000,L$1,MERCALYS!$A$9:$A$3000,$A363)</f>
        <v>0</v>
      </c>
      <c r="M363" s="10">
        <f>SUMIFS(MERCALYS!$E$9:$E$3000,MERCALYS!$D$9:$D$3000,M$1,MERCALYS!$A$9:$A$3000,$A363)</f>
        <v>0</v>
      </c>
      <c r="N363" s="10">
        <f>SUMIFS(MERCALYS!$E$9:$E$3000,MERCALYS!$D$9:$D$3000,N$1,MERCALYS!$A$9:$A$3000,$A363)</f>
        <v>0</v>
      </c>
      <c r="O363" s="10">
        <f>SUMIFS(MERCALYS!$E$9:$E$3000,MERCALYS!$D$9:$D$3000,O$1,MERCALYS!$A$9:$A$3000,$A363)</f>
        <v>0</v>
      </c>
      <c r="P363" s="10">
        <f>SUMIFS(MERCALYS!$E$9:$E$3000,MERCALYS!$D$9:$D$3000,P$1,MERCALYS!$A$9:$A$3000,$A363)</f>
        <v>0</v>
      </c>
      <c r="Q363" s="10">
        <f>SUMIFS(MERCALYS!$E$9:$E$3000,MERCALYS!$D$9:$D$3000,Q$1,MERCALYS!$A$9:$A$3000,$A363)</f>
        <v>0</v>
      </c>
      <c r="R363" s="10">
        <f>SUMIFS(MERCALYS!$E$9:$E$3000,MERCALYS!$D$9:$D$3000,R$1,MERCALYS!$A$9:$A$3000,$A363)</f>
        <v>0</v>
      </c>
      <c r="S363" s="10">
        <f>SUMIFS(MERCALYS!$E$9:$E$3000,MERCALYS!$D$9:$D$3000,S$1,MERCALYS!$A$9:$A$3000,$A363)</f>
        <v>0</v>
      </c>
      <c r="T363" s="10">
        <f>SUMIFS(MERCALYS!$E$9:$E$3000,MERCALYS!$D$9:$D$3000,T$1,MERCALYS!$A$9:$A$3000,$A363)</f>
        <v>0</v>
      </c>
      <c r="U363" s="10">
        <f>SUMIFS(MERCALYS!$E$9:$E$3000,MERCALYS!$D$9:$D$3000,U$1,MERCALYS!$A$9:$A$3000,$A363)</f>
        <v>3</v>
      </c>
      <c r="V363" s="10">
        <f>SUMIFS(MERCALYS!$E$9:$E$3000,MERCALYS!$D$9:$D$3000,V$1,MERCALYS!$A$9:$A$3000,$A363)</f>
        <v>0</v>
      </c>
      <c r="W363" s="10">
        <f>SUMIFS(MERCALYS!$E$9:$E$3000,MERCALYS!$D$9:$D$3000,W$1,MERCALYS!$A$9:$A$3000,$A363)</f>
        <v>0</v>
      </c>
      <c r="X363" s="10">
        <f>SUMIFS(MERCALYS!$E$9:$E$3000,MERCALYS!$D$9:$D$3000,X$1,MERCALYS!$A$9:$A$3000,$A363)</f>
        <v>0</v>
      </c>
      <c r="Y363" s="10">
        <f>SUMIFS(MERCALYS!$E$9:$E$3000,MERCALYS!$D$9:$D$3000,Y$1,MERCALYS!$A$9:$A$3000,$A363)</f>
        <v>0</v>
      </c>
      <c r="Z363" s="10">
        <f>SUMIFS(MERCALYS!$E$9:$E$3000,MERCALYS!$D$9:$D$3000,Z$1,MERCALYS!$A$9:$A$3000,$A363)</f>
        <v>0</v>
      </c>
      <c r="AA363" s="10">
        <f>SUMIFS(MERCALYS!$E$9:$E$3000,MERCALYS!$D$9:$D$3000,AA$1,MERCALYS!$A$9:$A$3000,$A363)</f>
        <v>0</v>
      </c>
      <c r="AB363" s="10">
        <f>SUMIFS(MERCALYS!$E$9:$E$3000,MERCALYS!$D$9:$D$3000,AB$1,MERCALYS!$A$9:$A$3000,$A363)</f>
        <v>0</v>
      </c>
      <c r="AC363" s="10">
        <f>SUMIFS(MERCALYS!$E$9:$E$3000,MERCALYS!$D$9:$D$3000,AC$1,MERCALYS!$A$9:$A$3000,$A363)</f>
        <v>0</v>
      </c>
      <c r="AD363" s="10">
        <f>SUMIFS(MERCALYS!$E$9:$E$3000,MERCALYS!$D$9:$D$3000,AD$1,MERCALYS!$A$9:$A$3000,$A363)</f>
        <v>0</v>
      </c>
    </row>
    <row r="364" spans="1:30">
      <c r="A364" s="10" t="str">
        <f>IF(ROW()-1&gt;MAX(MERCALYS!$L$9:$L$3000),"",INDEX(MERCALYS!$A$9:$A$3000,MATCH(ROW()-1,MERCALYS!$L$9:$L$3000,0)))</f>
        <v>0000019165821</v>
      </c>
      <c r="B364" s="10" t="str">
        <f>IF($A364="","",VLOOKUP($A364,MERCALYS!$A$9:$C$3000,3,0))</f>
        <v>PAT.MOUS.CHOCO LT NX COCO4X60G</v>
      </c>
      <c r="C364" s="10">
        <f>SUMIFS(MERCALYS!$E$9:$E$3000,MERCALYS!$D$9:$D$3000,C$1,MERCALYS!$A$9:$A$3000,$A364)</f>
        <v>0</v>
      </c>
      <c r="D364" s="10">
        <f>SUMIFS(MERCALYS!$E$9:$E$3000,MERCALYS!$D$9:$D$3000,D$1,MERCALYS!$A$9:$A$3000,$A364)</f>
        <v>0</v>
      </c>
      <c r="E364" s="10">
        <f>SUMIFS(MERCALYS!$E$9:$E$3000,MERCALYS!$D$9:$D$3000,E$1,MERCALYS!$A$9:$A$3000,$A364)</f>
        <v>0</v>
      </c>
      <c r="F364" s="10">
        <f>SUMIFS(MERCALYS!$E$9:$E$3000,MERCALYS!$D$9:$D$3000,F$1,MERCALYS!$A$9:$A$3000,$A364)</f>
        <v>0</v>
      </c>
      <c r="G364" s="10">
        <f>SUMIFS(MERCALYS!$E$9:$E$3000,MERCALYS!$D$9:$D$3000,G$1,MERCALYS!$A$9:$A$3000,$A364)</f>
        <v>0</v>
      </c>
      <c r="H364" s="10">
        <f>SUMIFS(MERCALYS!$E$9:$E$3000,MERCALYS!$D$9:$D$3000,H$1,MERCALYS!$A$9:$A$3000,$A364)</f>
        <v>0</v>
      </c>
      <c r="I364" s="10">
        <f>SUMIFS(MERCALYS!$E$9:$E$3000,MERCALYS!$D$9:$D$3000,I$1,MERCALYS!$A$9:$A$3000,$A364)</f>
        <v>0</v>
      </c>
      <c r="J364" s="10">
        <f>SUMIFS(MERCALYS!$E$9:$E$3000,MERCALYS!$D$9:$D$3000,J$1,MERCALYS!$A$9:$A$3000,$A364)</f>
        <v>0</v>
      </c>
      <c r="K364" s="10">
        <f>SUMIFS(MERCALYS!$E$9:$E$3000,MERCALYS!$D$9:$D$3000,K$1,MERCALYS!$A$9:$A$3000,$A364)</f>
        <v>0</v>
      </c>
      <c r="L364" s="10">
        <f>SUMIFS(MERCALYS!$E$9:$E$3000,MERCALYS!$D$9:$D$3000,L$1,MERCALYS!$A$9:$A$3000,$A364)</f>
        <v>0</v>
      </c>
      <c r="M364" s="10">
        <f>SUMIFS(MERCALYS!$E$9:$E$3000,MERCALYS!$D$9:$D$3000,M$1,MERCALYS!$A$9:$A$3000,$A364)</f>
        <v>0</v>
      </c>
      <c r="N364" s="10">
        <f>SUMIFS(MERCALYS!$E$9:$E$3000,MERCALYS!$D$9:$D$3000,N$1,MERCALYS!$A$9:$A$3000,$A364)</f>
        <v>0</v>
      </c>
      <c r="O364" s="10">
        <f>SUMIFS(MERCALYS!$E$9:$E$3000,MERCALYS!$D$9:$D$3000,O$1,MERCALYS!$A$9:$A$3000,$A364)</f>
        <v>0</v>
      </c>
      <c r="P364" s="10">
        <f>SUMIFS(MERCALYS!$E$9:$E$3000,MERCALYS!$D$9:$D$3000,P$1,MERCALYS!$A$9:$A$3000,$A364)</f>
        <v>0</v>
      </c>
      <c r="Q364" s="10">
        <f>SUMIFS(MERCALYS!$E$9:$E$3000,MERCALYS!$D$9:$D$3000,Q$1,MERCALYS!$A$9:$A$3000,$A364)</f>
        <v>0</v>
      </c>
      <c r="R364" s="10">
        <f>SUMIFS(MERCALYS!$E$9:$E$3000,MERCALYS!$D$9:$D$3000,R$1,MERCALYS!$A$9:$A$3000,$A364)</f>
        <v>0</v>
      </c>
      <c r="S364" s="10">
        <f>SUMIFS(MERCALYS!$E$9:$E$3000,MERCALYS!$D$9:$D$3000,S$1,MERCALYS!$A$9:$A$3000,$A364)</f>
        <v>6</v>
      </c>
      <c r="T364" s="10">
        <f>SUMIFS(MERCALYS!$E$9:$E$3000,MERCALYS!$D$9:$D$3000,T$1,MERCALYS!$A$9:$A$3000,$A364)</f>
        <v>0</v>
      </c>
      <c r="U364" s="10">
        <f>SUMIFS(MERCALYS!$E$9:$E$3000,MERCALYS!$D$9:$D$3000,U$1,MERCALYS!$A$9:$A$3000,$A364)</f>
        <v>0</v>
      </c>
      <c r="V364" s="10">
        <f>SUMIFS(MERCALYS!$E$9:$E$3000,MERCALYS!$D$9:$D$3000,V$1,MERCALYS!$A$9:$A$3000,$A364)</f>
        <v>0</v>
      </c>
      <c r="W364" s="10">
        <f>SUMIFS(MERCALYS!$E$9:$E$3000,MERCALYS!$D$9:$D$3000,W$1,MERCALYS!$A$9:$A$3000,$A364)</f>
        <v>0</v>
      </c>
      <c r="X364" s="10">
        <f>SUMIFS(MERCALYS!$E$9:$E$3000,MERCALYS!$D$9:$D$3000,X$1,MERCALYS!$A$9:$A$3000,$A364)</f>
        <v>0</v>
      </c>
      <c r="Y364" s="10">
        <f>SUMIFS(MERCALYS!$E$9:$E$3000,MERCALYS!$D$9:$D$3000,Y$1,MERCALYS!$A$9:$A$3000,$A364)</f>
        <v>0</v>
      </c>
      <c r="Z364" s="10">
        <f>SUMIFS(MERCALYS!$E$9:$E$3000,MERCALYS!$D$9:$D$3000,Z$1,MERCALYS!$A$9:$A$3000,$A364)</f>
        <v>0</v>
      </c>
      <c r="AA364" s="10">
        <f>SUMIFS(MERCALYS!$E$9:$E$3000,MERCALYS!$D$9:$D$3000,AA$1,MERCALYS!$A$9:$A$3000,$A364)</f>
        <v>0</v>
      </c>
      <c r="AB364" s="10">
        <f>SUMIFS(MERCALYS!$E$9:$E$3000,MERCALYS!$D$9:$D$3000,AB$1,MERCALYS!$A$9:$A$3000,$A364)</f>
        <v>0</v>
      </c>
      <c r="AC364" s="10">
        <f>SUMIFS(MERCALYS!$E$9:$E$3000,MERCALYS!$D$9:$D$3000,AC$1,MERCALYS!$A$9:$A$3000,$A364)</f>
        <v>0</v>
      </c>
      <c r="AD364" s="10">
        <f>SUMIFS(MERCALYS!$E$9:$E$3000,MERCALYS!$D$9:$D$3000,AD$1,MERCALYS!$A$9:$A$3000,$A364)</f>
        <v>0</v>
      </c>
    </row>
    <row r="365" spans="1:30">
      <c r="A365" s="10" t="str">
        <f>IF(ROW()-1&gt;MAX(MERCALYS!$L$9:$L$3000),"",INDEX(MERCALYS!$A$9:$A$3000,MATCH(ROW()-1,MERCALYS!$L$9:$L$3000,0)))</f>
        <v>0000019165836</v>
      </c>
      <c r="B365" s="10" t="str">
        <f>IF($A365="","",VLOOKUP($A365,MERCALYS!$A$9:$C$3000,3,0))</f>
        <v>PAT.MOUS.CHOC NR ZEST.ORA4X60G</v>
      </c>
      <c r="C365" s="10">
        <f>SUMIFS(MERCALYS!$E$9:$E$3000,MERCALYS!$D$9:$D$3000,C$1,MERCALYS!$A$9:$A$3000,$A365)</f>
        <v>0</v>
      </c>
      <c r="D365" s="10">
        <f>SUMIFS(MERCALYS!$E$9:$E$3000,MERCALYS!$D$9:$D$3000,D$1,MERCALYS!$A$9:$A$3000,$A365)</f>
        <v>0</v>
      </c>
      <c r="E365" s="10">
        <f>SUMIFS(MERCALYS!$E$9:$E$3000,MERCALYS!$D$9:$D$3000,E$1,MERCALYS!$A$9:$A$3000,$A365)</f>
        <v>0</v>
      </c>
      <c r="F365" s="10">
        <f>SUMIFS(MERCALYS!$E$9:$E$3000,MERCALYS!$D$9:$D$3000,F$1,MERCALYS!$A$9:$A$3000,$A365)</f>
        <v>6</v>
      </c>
      <c r="G365" s="10">
        <f>SUMIFS(MERCALYS!$E$9:$E$3000,MERCALYS!$D$9:$D$3000,G$1,MERCALYS!$A$9:$A$3000,$A365)</f>
        <v>0</v>
      </c>
      <c r="H365" s="10">
        <f>SUMIFS(MERCALYS!$E$9:$E$3000,MERCALYS!$D$9:$D$3000,H$1,MERCALYS!$A$9:$A$3000,$A365)</f>
        <v>0</v>
      </c>
      <c r="I365" s="10">
        <f>SUMIFS(MERCALYS!$E$9:$E$3000,MERCALYS!$D$9:$D$3000,I$1,MERCALYS!$A$9:$A$3000,$A365)</f>
        <v>0</v>
      </c>
      <c r="J365" s="10">
        <f>SUMIFS(MERCALYS!$E$9:$E$3000,MERCALYS!$D$9:$D$3000,J$1,MERCALYS!$A$9:$A$3000,$A365)</f>
        <v>0</v>
      </c>
      <c r="K365" s="10">
        <f>SUMIFS(MERCALYS!$E$9:$E$3000,MERCALYS!$D$9:$D$3000,K$1,MERCALYS!$A$9:$A$3000,$A365)</f>
        <v>0</v>
      </c>
      <c r="L365" s="10">
        <f>SUMIFS(MERCALYS!$E$9:$E$3000,MERCALYS!$D$9:$D$3000,L$1,MERCALYS!$A$9:$A$3000,$A365)</f>
        <v>0</v>
      </c>
      <c r="M365" s="10">
        <f>SUMIFS(MERCALYS!$E$9:$E$3000,MERCALYS!$D$9:$D$3000,M$1,MERCALYS!$A$9:$A$3000,$A365)</f>
        <v>0</v>
      </c>
      <c r="N365" s="10">
        <f>SUMIFS(MERCALYS!$E$9:$E$3000,MERCALYS!$D$9:$D$3000,N$1,MERCALYS!$A$9:$A$3000,$A365)</f>
        <v>0</v>
      </c>
      <c r="O365" s="10">
        <f>SUMIFS(MERCALYS!$E$9:$E$3000,MERCALYS!$D$9:$D$3000,O$1,MERCALYS!$A$9:$A$3000,$A365)</f>
        <v>0</v>
      </c>
      <c r="P365" s="10">
        <f>SUMIFS(MERCALYS!$E$9:$E$3000,MERCALYS!$D$9:$D$3000,P$1,MERCALYS!$A$9:$A$3000,$A365)</f>
        <v>0</v>
      </c>
      <c r="Q365" s="10">
        <f>SUMIFS(MERCALYS!$E$9:$E$3000,MERCALYS!$D$9:$D$3000,Q$1,MERCALYS!$A$9:$A$3000,$A365)</f>
        <v>0</v>
      </c>
      <c r="R365" s="10">
        <f>SUMIFS(MERCALYS!$E$9:$E$3000,MERCALYS!$D$9:$D$3000,R$1,MERCALYS!$A$9:$A$3000,$A365)</f>
        <v>0</v>
      </c>
      <c r="S365" s="10">
        <f>SUMIFS(MERCALYS!$E$9:$E$3000,MERCALYS!$D$9:$D$3000,S$1,MERCALYS!$A$9:$A$3000,$A365)</f>
        <v>0</v>
      </c>
      <c r="T365" s="10">
        <f>SUMIFS(MERCALYS!$E$9:$E$3000,MERCALYS!$D$9:$D$3000,T$1,MERCALYS!$A$9:$A$3000,$A365)</f>
        <v>0</v>
      </c>
      <c r="U365" s="10">
        <f>SUMIFS(MERCALYS!$E$9:$E$3000,MERCALYS!$D$9:$D$3000,U$1,MERCALYS!$A$9:$A$3000,$A365)</f>
        <v>0</v>
      </c>
      <c r="V365" s="10">
        <f>SUMIFS(MERCALYS!$E$9:$E$3000,MERCALYS!$D$9:$D$3000,V$1,MERCALYS!$A$9:$A$3000,$A365)</f>
        <v>0</v>
      </c>
      <c r="W365" s="10">
        <f>SUMIFS(MERCALYS!$E$9:$E$3000,MERCALYS!$D$9:$D$3000,W$1,MERCALYS!$A$9:$A$3000,$A365)</f>
        <v>0</v>
      </c>
      <c r="X365" s="10">
        <f>SUMIFS(MERCALYS!$E$9:$E$3000,MERCALYS!$D$9:$D$3000,X$1,MERCALYS!$A$9:$A$3000,$A365)</f>
        <v>0</v>
      </c>
      <c r="Y365" s="10">
        <f>SUMIFS(MERCALYS!$E$9:$E$3000,MERCALYS!$D$9:$D$3000,Y$1,MERCALYS!$A$9:$A$3000,$A365)</f>
        <v>0</v>
      </c>
      <c r="Z365" s="10">
        <f>SUMIFS(MERCALYS!$E$9:$E$3000,MERCALYS!$D$9:$D$3000,Z$1,MERCALYS!$A$9:$A$3000,$A365)</f>
        <v>0</v>
      </c>
      <c r="AA365" s="10">
        <f>SUMIFS(MERCALYS!$E$9:$E$3000,MERCALYS!$D$9:$D$3000,AA$1,MERCALYS!$A$9:$A$3000,$A365)</f>
        <v>0</v>
      </c>
      <c r="AB365" s="10">
        <f>SUMIFS(MERCALYS!$E$9:$E$3000,MERCALYS!$D$9:$D$3000,AB$1,MERCALYS!$A$9:$A$3000,$A365)</f>
        <v>0</v>
      </c>
      <c r="AC365" s="10">
        <f>SUMIFS(MERCALYS!$E$9:$E$3000,MERCALYS!$D$9:$D$3000,AC$1,MERCALYS!$A$9:$A$3000,$A365)</f>
        <v>0</v>
      </c>
      <c r="AD365" s="10">
        <f>SUMIFS(MERCALYS!$E$9:$E$3000,MERCALYS!$D$9:$D$3000,AD$1,MERCALYS!$A$9:$A$3000,$A365)</f>
        <v>0</v>
      </c>
    </row>
    <row r="366" spans="1:30">
      <c r="A366" s="10" t="str">
        <f>IF(ROW()-1&gt;MAX(MERCALYS!$L$9:$L$3000),"",INDEX(MERCALYS!$A$9:$A$3000,MATCH(ROW()-1,MERCALYS!$L$9:$L$3000,0)))</f>
        <v>0000019172860</v>
      </c>
      <c r="B366" s="10" t="str">
        <f>IF($A366="","",VLOOKUP($A366,MERCALYS!$A$9:$C$3000,3,0))</f>
        <v>PAT.DUO CR.CARA.S/CHOCO.4X100G</v>
      </c>
      <c r="C366" s="10">
        <f>SUMIFS(MERCALYS!$E$9:$E$3000,MERCALYS!$D$9:$D$3000,C$1,MERCALYS!$A$9:$A$3000,$A366)</f>
        <v>0</v>
      </c>
      <c r="D366" s="10">
        <f>SUMIFS(MERCALYS!$E$9:$E$3000,MERCALYS!$D$9:$D$3000,D$1,MERCALYS!$A$9:$A$3000,$A366)</f>
        <v>0</v>
      </c>
      <c r="E366" s="10">
        <f>SUMIFS(MERCALYS!$E$9:$E$3000,MERCALYS!$D$9:$D$3000,E$1,MERCALYS!$A$9:$A$3000,$A366)</f>
        <v>0</v>
      </c>
      <c r="F366" s="10">
        <f>SUMIFS(MERCALYS!$E$9:$E$3000,MERCALYS!$D$9:$D$3000,F$1,MERCALYS!$A$9:$A$3000,$A366)</f>
        <v>0</v>
      </c>
      <c r="G366" s="10">
        <f>SUMIFS(MERCALYS!$E$9:$E$3000,MERCALYS!$D$9:$D$3000,G$1,MERCALYS!$A$9:$A$3000,$A366)</f>
        <v>0</v>
      </c>
      <c r="H366" s="10">
        <f>SUMIFS(MERCALYS!$E$9:$E$3000,MERCALYS!$D$9:$D$3000,H$1,MERCALYS!$A$9:$A$3000,$A366)</f>
        <v>0</v>
      </c>
      <c r="I366" s="10">
        <f>SUMIFS(MERCALYS!$E$9:$E$3000,MERCALYS!$D$9:$D$3000,I$1,MERCALYS!$A$9:$A$3000,$A366)</f>
        <v>0</v>
      </c>
      <c r="J366" s="10">
        <f>SUMIFS(MERCALYS!$E$9:$E$3000,MERCALYS!$D$9:$D$3000,J$1,MERCALYS!$A$9:$A$3000,$A366)</f>
        <v>0</v>
      </c>
      <c r="K366" s="10">
        <f>SUMIFS(MERCALYS!$E$9:$E$3000,MERCALYS!$D$9:$D$3000,K$1,MERCALYS!$A$9:$A$3000,$A366)</f>
        <v>0</v>
      </c>
      <c r="L366" s="10">
        <f>SUMIFS(MERCALYS!$E$9:$E$3000,MERCALYS!$D$9:$D$3000,L$1,MERCALYS!$A$9:$A$3000,$A366)</f>
        <v>0</v>
      </c>
      <c r="M366" s="10">
        <f>SUMIFS(MERCALYS!$E$9:$E$3000,MERCALYS!$D$9:$D$3000,M$1,MERCALYS!$A$9:$A$3000,$A366)</f>
        <v>0</v>
      </c>
      <c r="N366" s="10">
        <f>SUMIFS(MERCALYS!$E$9:$E$3000,MERCALYS!$D$9:$D$3000,N$1,MERCALYS!$A$9:$A$3000,$A366)</f>
        <v>0</v>
      </c>
      <c r="O366" s="10">
        <f>SUMIFS(MERCALYS!$E$9:$E$3000,MERCALYS!$D$9:$D$3000,O$1,MERCALYS!$A$9:$A$3000,$A366)</f>
        <v>0</v>
      </c>
      <c r="P366" s="10">
        <f>SUMIFS(MERCALYS!$E$9:$E$3000,MERCALYS!$D$9:$D$3000,P$1,MERCALYS!$A$9:$A$3000,$A366)</f>
        <v>0</v>
      </c>
      <c r="Q366" s="10">
        <f>SUMIFS(MERCALYS!$E$9:$E$3000,MERCALYS!$D$9:$D$3000,Q$1,MERCALYS!$A$9:$A$3000,$A366)</f>
        <v>0</v>
      </c>
      <c r="R366" s="10">
        <f>SUMIFS(MERCALYS!$E$9:$E$3000,MERCALYS!$D$9:$D$3000,R$1,MERCALYS!$A$9:$A$3000,$A366)</f>
        <v>0</v>
      </c>
      <c r="S366" s="10">
        <f>SUMIFS(MERCALYS!$E$9:$E$3000,MERCALYS!$D$9:$D$3000,S$1,MERCALYS!$A$9:$A$3000,$A366)</f>
        <v>1</v>
      </c>
      <c r="T366" s="10">
        <f>SUMIFS(MERCALYS!$E$9:$E$3000,MERCALYS!$D$9:$D$3000,T$1,MERCALYS!$A$9:$A$3000,$A366)</f>
        <v>0</v>
      </c>
      <c r="U366" s="10">
        <f>SUMIFS(MERCALYS!$E$9:$E$3000,MERCALYS!$D$9:$D$3000,U$1,MERCALYS!$A$9:$A$3000,$A366)</f>
        <v>0</v>
      </c>
      <c r="V366" s="10">
        <f>SUMIFS(MERCALYS!$E$9:$E$3000,MERCALYS!$D$9:$D$3000,V$1,MERCALYS!$A$9:$A$3000,$A366)</f>
        <v>0</v>
      </c>
      <c r="W366" s="10">
        <f>SUMIFS(MERCALYS!$E$9:$E$3000,MERCALYS!$D$9:$D$3000,W$1,MERCALYS!$A$9:$A$3000,$A366)</f>
        <v>0</v>
      </c>
      <c r="X366" s="10">
        <f>SUMIFS(MERCALYS!$E$9:$E$3000,MERCALYS!$D$9:$D$3000,X$1,MERCALYS!$A$9:$A$3000,$A366)</f>
        <v>0</v>
      </c>
      <c r="Y366" s="10">
        <f>SUMIFS(MERCALYS!$E$9:$E$3000,MERCALYS!$D$9:$D$3000,Y$1,MERCALYS!$A$9:$A$3000,$A366)</f>
        <v>0</v>
      </c>
      <c r="Z366" s="10">
        <f>SUMIFS(MERCALYS!$E$9:$E$3000,MERCALYS!$D$9:$D$3000,Z$1,MERCALYS!$A$9:$A$3000,$A366)</f>
        <v>0</v>
      </c>
      <c r="AA366" s="10">
        <f>SUMIFS(MERCALYS!$E$9:$E$3000,MERCALYS!$D$9:$D$3000,AA$1,MERCALYS!$A$9:$A$3000,$A366)</f>
        <v>0</v>
      </c>
      <c r="AB366" s="10">
        <f>SUMIFS(MERCALYS!$E$9:$E$3000,MERCALYS!$D$9:$D$3000,AB$1,MERCALYS!$A$9:$A$3000,$A366)</f>
        <v>0</v>
      </c>
      <c r="AC366" s="10">
        <f>SUMIFS(MERCALYS!$E$9:$E$3000,MERCALYS!$D$9:$D$3000,AC$1,MERCALYS!$A$9:$A$3000,$A366)</f>
        <v>0</v>
      </c>
      <c r="AD366" s="10">
        <f>SUMIFS(MERCALYS!$E$9:$E$3000,MERCALYS!$D$9:$D$3000,AD$1,MERCALYS!$A$9:$A$3000,$A366)</f>
        <v>1</v>
      </c>
    </row>
    <row r="367" spans="1:30">
      <c r="A367" s="10" t="str">
        <f>IF(ROW()-1&gt;MAX(MERCALYS!$L$9:$L$3000),"",INDEX(MERCALYS!$A$9:$A$3000,MATCH(ROW()-1,MERCALYS!$L$9:$L$3000,0)))</f>
        <v>0000019172862</v>
      </c>
      <c r="B367" s="10" t="str">
        <f>IF($A367="","",VLOOKUP($A367,MERCALYS!$A$9:$C$3000,3,0))</f>
        <v>PAT.YT BIF.S/PRUNEAUX 4X125G</v>
      </c>
      <c r="C367" s="10">
        <f>SUMIFS(MERCALYS!$E$9:$E$3000,MERCALYS!$D$9:$D$3000,C$1,MERCALYS!$A$9:$A$3000,$A367)</f>
        <v>0</v>
      </c>
      <c r="D367" s="10">
        <f>SUMIFS(MERCALYS!$E$9:$E$3000,MERCALYS!$D$9:$D$3000,D$1,MERCALYS!$A$9:$A$3000,$A367)</f>
        <v>0</v>
      </c>
      <c r="E367" s="10">
        <f>SUMIFS(MERCALYS!$E$9:$E$3000,MERCALYS!$D$9:$D$3000,E$1,MERCALYS!$A$9:$A$3000,$A367)</f>
        <v>4</v>
      </c>
      <c r="F367" s="10">
        <f>SUMIFS(MERCALYS!$E$9:$E$3000,MERCALYS!$D$9:$D$3000,F$1,MERCALYS!$A$9:$A$3000,$A367)</f>
        <v>0</v>
      </c>
      <c r="G367" s="10">
        <f>SUMIFS(MERCALYS!$E$9:$E$3000,MERCALYS!$D$9:$D$3000,G$1,MERCALYS!$A$9:$A$3000,$A367)</f>
        <v>0</v>
      </c>
      <c r="H367" s="10">
        <f>SUMIFS(MERCALYS!$E$9:$E$3000,MERCALYS!$D$9:$D$3000,H$1,MERCALYS!$A$9:$A$3000,$A367)</f>
        <v>0</v>
      </c>
      <c r="I367" s="10">
        <f>SUMIFS(MERCALYS!$E$9:$E$3000,MERCALYS!$D$9:$D$3000,I$1,MERCALYS!$A$9:$A$3000,$A367)</f>
        <v>0</v>
      </c>
      <c r="J367" s="10">
        <f>SUMIFS(MERCALYS!$E$9:$E$3000,MERCALYS!$D$9:$D$3000,J$1,MERCALYS!$A$9:$A$3000,$A367)</f>
        <v>0</v>
      </c>
      <c r="K367" s="10">
        <f>SUMIFS(MERCALYS!$E$9:$E$3000,MERCALYS!$D$9:$D$3000,K$1,MERCALYS!$A$9:$A$3000,$A367)</f>
        <v>0</v>
      </c>
      <c r="L367" s="10">
        <f>SUMIFS(MERCALYS!$E$9:$E$3000,MERCALYS!$D$9:$D$3000,L$1,MERCALYS!$A$9:$A$3000,$A367)</f>
        <v>0</v>
      </c>
      <c r="M367" s="10">
        <f>SUMIFS(MERCALYS!$E$9:$E$3000,MERCALYS!$D$9:$D$3000,M$1,MERCALYS!$A$9:$A$3000,$A367)</f>
        <v>0</v>
      </c>
      <c r="N367" s="10">
        <f>SUMIFS(MERCALYS!$E$9:$E$3000,MERCALYS!$D$9:$D$3000,N$1,MERCALYS!$A$9:$A$3000,$A367)</f>
        <v>0</v>
      </c>
      <c r="O367" s="10">
        <f>SUMIFS(MERCALYS!$E$9:$E$3000,MERCALYS!$D$9:$D$3000,O$1,MERCALYS!$A$9:$A$3000,$A367)</f>
        <v>0</v>
      </c>
      <c r="P367" s="10">
        <f>SUMIFS(MERCALYS!$E$9:$E$3000,MERCALYS!$D$9:$D$3000,P$1,MERCALYS!$A$9:$A$3000,$A367)</f>
        <v>0</v>
      </c>
      <c r="Q367" s="10">
        <f>SUMIFS(MERCALYS!$E$9:$E$3000,MERCALYS!$D$9:$D$3000,Q$1,MERCALYS!$A$9:$A$3000,$A367)</f>
        <v>0</v>
      </c>
      <c r="R367" s="10">
        <f>SUMIFS(MERCALYS!$E$9:$E$3000,MERCALYS!$D$9:$D$3000,R$1,MERCALYS!$A$9:$A$3000,$A367)</f>
        <v>0</v>
      </c>
      <c r="S367" s="10">
        <f>SUMIFS(MERCALYS!$E$9:$E$3000,MERCALYS!$D$9:$D$3000,S$1,MERCALYS!$A$9:$A$3000,$A367)</f>
        <v>0</v>
      </c>
      <c r="T367" s="10">
        <f>SUMIFS(MERCALYS!$E$9:$E$3000,MERCALYS!$D$9:$D$3000,T$1,MERCALYS!$A$9:$A$3000,$A367)</f>
        <v>0</v>
      </c>
      <c r="U367" s="10">
        <f>SUMIFS(MERCALYS!$E$9:$E$3000,MERCALYS!$D$9:$D$3000,U$1,MERCALYS!$A$9:$A$3000,$A367)</f>
        <v>0</v>
      </c>
      <c r="V367" s="10">
        <f>SUMIFS(MERCALYS!$E$9:$E$3000,MERCALYS!$D$9:$D$3000,V$1,MERCALYS!$A$9:$A$3000,$A367)</f>
        <v>0</v>
      </c>
      <c r="W367" s="10">
        <f>SUMIFS(MERCALYS!$E$9:$E$3000,MERCALYS!$D$9:$D$3000,W$1,MERCALYS!$A$9:$A$3000,$A367)</f>
        <v>0</v>
      </c>
      <c r="X367" s="10">
        <f>SUMIFS(MERCALYS!$E$9:$E$3000,MERCALYS!$D$9:$D$3000,X$1,MERCALYS!$A$9:$A$3000,$A367)</f>
        <v>0</v>
      </c>
      <c r="Y367" s="10">
        <f>SUMIFS(MERCALYS!$E$9:$E$3000,MERCALYS!$D$9:$D$3000,Y$1,MERCALYS!$A$9:$A$3000,$A367)</f>
        <v>0</v>
      </c>
      <c r="Z367" s="10">
        <f>SUMIFS(MERCALYS!$E$9:$E$3000,MERCALYS!$D$9:$D$3000,Z$1,MERCALYS!$A$9:$A$3000,$A367)</f>
        <v>0</v>
      </c>
      <c r="AA367" s="10">
        <f>SUMIFS(MERCALYS!$E$9:$E$3000,MERCALYS!$D$9:$D$3000,AA$1,MERCALYS!$A$9:$A$3000,$A367)</f>
        <v>0</v>
      </c>
      <c r="AB367" s="10">
        <f>SUMIFS(MERCALYS!$E$9:$E$3000,MERCALYS!$D$9:$D$3000,AB$1,MERCALYS!$A$9:$A$3000,$A367)</f>
        <v>0</v>
      </c>
      <c r="AC367" s="10">
        <f>SUMIFS(MERCALYS!$E$9:$E$3000,MERCALYS!$D$9:$D$3000,AC$1,MERCALYS!$A$9:$A$3000,$A367)</f>
        <v>0</v>
      </c>
      <c r="AD367" s="10">
        <f>SUMIFS(MERCALYS!$E$9:$E$3000,MERCALYS!$D$9:$D$3000,AD$1,MERCALYS!$A$9:$A$3000,$A367)</f>
        <v>0</v>
      </c>
    </row>
    <row r="368" spans="1:30">
      <c r="A368" s="10" t="str">
        <f>IF(ROW()-1&gt;MAX(MERCALYS!$L$9:$L$3000),"",INDEX(MERCALYS!$A$9:$A$3000,MATCH(ROW()-1,MERCALYS!$L$9:$L$3000,0)))</f>
        <v>0000019172900</v>
      </c>
      <c r="B368" s="10" t="str">
        <f>IF($A368="","",VLOOKUP($A368,MERCALYS!$A$9:$C$3000,3,0))</f>
        <v>PASQUIER PAINS AU LAITX20 700G</v>
      </c>
      <c r="C368" s="10">
        <f>SUMIFS(MERCALYS!$E$9:$E$3000,MERCALYS!$D$9:$D$3000,C$1,MERCALYS!$A$9:$A$3000,$A368)</f>
        <v>0</v>
      </c>
      <c r="D368" s="10">
        <f>SUMIFS(MERCALYS!$E$9:$E$3000,MERCALYS!$D$9:$D$3000,D$1,MERCALYS!$A$9:$A$3000,$A368)</f>
        <v>0</v>
      </c>
      <c r="E368" s="10">
        <f>SUMIFS(MERCALYS!$E$9:$E$3000,MERCALYS!$D$9:$D$3000,E$1,MERCALYS!$A$9:$A$3000,$A368)</f>
        <v>0</v>
      </c>
      <c r="F368" s="10">
        <f>SUMIFS(MERCALYS!$E$9:$E$3000,MERCALYS!$D$9:$D$3000,F$1,MERCALYS!$A$9:$A$3000,$A368)</f>
        <v>0</v>
      </c>
      <c r="G368" s="10">
        <f>SUMIFS(MERCALYS!$E$9:$E$3000,MERCALYS!$D$9:$D$3000,G$1,MERCALYS!$A$9:$A$3000,$A368)</f>
        <v>0</v>
      </c>
      <c r="H368" s="10">
        <f>SUMIFS(MERCALYS!$E$9:$E$3000,MERCALYS!$D$9:$D$3000,H$1,MERCALYS!$A$9:$A$3000,$A368)</f>
        <v>0</v>
      </c>
      <c r="I368" s="10">
        <f>SUMIFS(MERCALYS!$E$9:$E$3000,MERCALYS!$D$9:$D$3000,I$1,MERCALYS!$A$9:$A$3000,$A368)</f>
        <v>0</v>
      </c>
      <c r="J368" s="10">
        <f>SUMIFS(MERCALYS!$E$9:$E$3000,MERCALYS!$D$9:$D$3000,J$1,MERCALYS!$A$9:$A$3000,$A368)</f>
        <v>0</v>
      </c>
      <c r="K368" s="10">
        <f>SUMIFS(MERCALYS!$E$9:$E$3000,MERCALYS!$D$9:$D$3000,K$1,MERCALYS!$A$9:$A$3000,$A368)</f>
        <v>0</v>
      </c>
      <c r="L368" s="10">
        <f>SUMIFS(MERCALYS!$E$9:$E$3000,MERCALYS!$D$9:$D$3000,L$1,MERCALYS!$A$9:$A$3000,$A368)</f>
        <v>1</v>
      </c>
      <c r="M368" s="10">
        <f>SUMIFS(MERCALYS!$E$9:$E$3000,MERCALYS!$D$9:$D$3000,M$1,MERCALYS!$A$9:$A$3000,$A368)</f>
        <v>0</v>
      </c>
      <c r="N368" s="10">
        <f>SUMIFS(MERCALYS!$E$9:$E$3000,MERCALYS!$D$9:$D$3000,N$1,MERCALYS!$A$9:$A$3000,$A368)</f>
        <v>0</v>
      </c>
      <c r="O368" s="10">
        <f>SUMIFS(MERCALYS!$E$9:$E$3000,MERCALYS!$D$9:$D$3000,O$1,MERCALYS!$A$9:$A$3000,$A368)</f>
        <v>0</v>
      </c>
      <c r="P368" s="10">
        <f>SUMIFS(MERCALYS!$E$9:$E$3000,MERCALYS!$D$9:$D$3000,P$1,MERCALYS!$A$9:$A$3000,$A368)</f>
        <v>0</v>
      </c>
      <c r="Q368" s="10">
        <f>SUMIFS(MERCALYS!$E$9:$E$3000,MERCALYS!$D$9:$D$3000,Q$1,MERCALYS!$A$9:$A$3000,$A368)</f>
        <v>0</v>
      </c>
      <c r="R368" s="10">
        <f>SUMIFS(MERCALYS!$E$9:$E$3000,MERCALYS!$D$9:$D$3000,R$1,MERCALYS!$A$9:$A$3000,$A368)</f>
        <v>0</v>
      </c>
      <c r="S368" s="10">
        <f>SUMIFS(MERCALYS!$E$9:$E$3000,MERCALYS!$D$9:$D$3000,S$1,MERCALYS!$A$9:$A$3000,$A368)</f>
        <v>0</v>
      </c>
      <c r="T368" s="10">
        <f>SUMIFS(MERCALYS!$E$9:$E$3000,MERCALYS!$D$9:$D$3000,T$1,MERCALYS!$A$9:$A$3000,$A368)</f>
        <v>0</v>
      </c>
      <c r="U368" s="10">
        <f>SUMIFS(MERCALYS!$E$9:$E$3000,MERCALYS!$D$9:$D$3000,U$1,MERCALYS!$A$9:$A$3000,$A368)</f>
        <v>0</v>
      </c>
      <c r="V368" s="10">
        <f>SUMIFS(MERCALYS!$E$9:$E$3000,MERCALYS!$D$9:$D$3000,V$1,MERCALYS!$A$9:$A$3000,$A368)</f>
        <v>0</v>
      </c>
      <c r="W368" s="10">
        <f>SUMIFS(MERCALYS!$E$9:$E$3000,MERCALYS!$D$9:$D$3000,W$1,MERCALYS!$A$9:$A$3000,$A368)</f>
        <v>0</v>
      </c>
      <c r="X368" s="10">
        <f>SUMIFS(MERCALYS!$E$9:$E$3000,MERCALYS!$D$9:$D$3000,X$1,MERCALYS!$A$9:$A$3000,$A368)</f>
        <v>0</v>
      </c>
      <c r="Y368" s="10">
        <f>SUMIFS(MERCALYS!$E$9:$E$3000,MERCALYS!$D$9:$D$3000,Y$1,MERCALYS!$A$9:$A$3000,$A368)</f>
        <v>0</v>
      </c>
      <c r="Z368" s="10">
        <f>SUMIFS(MERCALYS!$E$9:$E$3000,MERCALYS!$D$9:$D$3000,Z$1,MERCALYS!$A$9:$A$3000,$A368)</f>
        <v>0</v>
      </c>
      <c r="AA368" s="10">
        <f>SUMIFS(MERCALYS!$E$9:$E$3000,MERCALYS!$D$9:$D$3000,AA$1,MERCALYS!$A$9:$A$3000,$A368)</f>
        <v>0</v>
      </c>
      <c r="AB368" s="10">
        <f>SUMIFS(MERCALYS!$E$9:$E$3000,MERCALYS!$D$9:$D$3000,AB$1,MERCALYS!$A$9:$A$3000,$A368)</f>
        <v>0</v>
      </c>
      <c r="AC368" s="10">
        <f>SUMIFS(MERCALYS!$E$9:$E$3000,MERCALYS!$D$9:$D$3000,AC$1,MERCALYS!$A$9:$A$3000,$A368)</f>
        <v>0</v>
      </c>
      <c r="AD368" s="10">
        <f>SUMIFS(MERCALYS!$E$9:$E$3000,MERCALYS!$D$9:$D$3000,AD$1,MERCALYS!$A$9:$A$3000,$A368)</f>
        <v>0</v>
      </c>
    </row>
    <row r="369" spans="1:30">
      <c r="A369" s="10" t="str">
        <f>IF(ROW()-1&gt;MAX(MERCALYS!$L$9:$L$3000),"",INDEX(MERCALYS!$A$9:$A$3000,MATCH(ROW()-1,MERCALYS!$L$9:$L$3000,0)))</f>
        <v>0000019172925</v>
      </c>
      <c r="B369" s="10" t="str">
        <f>IF($A369="","",VLOOKUP($A369,MERCALYS!$A$9:$C$3000,3,0))</f>
        <v>BROSSARD GAUFRES NATURE 215 G</v>
      </c>
      <c r="C369" s="10">
        <f>SUMIFS(MERCALYS!$E$9:$E$3000,MERCALYS!$D$9:$D$3000,C$1,MERCALYS!$A$9:$A$3000,$A369)</f>
        <v>0</v>
      </c>
      <c r="D369" s="10">
        <f>SUMIFS(MERCALYS!$E$9:$E$3000,MERCALYS!$D$9:$D$3000,D$1,MERCALYS!$A$9:$A$3000,$A369)</f>
        <v>0</v>
      </c>
      <c r="E369" s="10">
        <f>SUMIFS(MERCALYS!$E$9:$E$3000,MERCALYS!$D$9:$D$3000,E$1,MERCALYS!$A$9:$A$3000,$A369)</f>
        <v>0</v>
      </c>
      <c r="F369" s="10">
        <f>SUMIFS(MERCALYS!$E$9:$E$3000,MERCALYS!$D$9:$D$3000,F$1,MERCALYS!$A$9:$A$3000,$A369)</f>
        <v>0</v>
      </c>
      <c r="G369" s="10">
        <f>SUMIFS(MERCALYS!$E$9:$E$3000,MERCALYS!$D$9:$D$3000,G$1,MERCALYS!$A$9:$A$3000,$A369)</f>
        <v>0</v>
      </c>
      <c r="H369" s="10">
        <f>SUMIFS(MERCALYS!$E$9:$E$3000,MERCALYS!$D$9:$D$3000,H$1,MERCALYS!$A$9:$A$3000,$A369)</f>
        <v>0</v>
      </c>
      <c r="I369" s="10">
        <f>SUMIFS(MERCALYS!$E$9:$E$3000,MERCALYS!$D$9:$D$3000,I$1,MERCALYS!$A$9:$A$3000,$A369)</f>
        <v>0</v>
      </c>
      <c r="J369" s="10">
        <f>SUMIFS(MERCALYS!$E$9:$E$3000,MERCALYS!$D$9:$D$3000,J$1,MERCALYS!$A$9:$A$3000,$A369)</f>
        <v>0</v>
      </c>
      <c r="K369" s="10">
        <f>SUMIFS(MERCALYS!$E$9:$E$3000,MERCALYS!$D$9:$D$3000,K$1,MERCALYS!$A$9:$A$3000,$A369)</f>
        <v>0</v>
      </c>
      <c r="L369" s="10">
        <f>SUMIFS(MERCALYS!$E$9:$E$3000,MERCALYS!$D$9:$D$3000,L$1,MERCALYS!$A$9:$A$3000,$A369)</f>
        <v>0</v>
      </c>
      <c r="M369" s="10">
        <f>SUMIFS(MERCALYS!$E$9:$E$3000,MERCALYS!$D$9:$D$3000,M$1,MERCALYS!$A$9:$A$3000,$A369)</f>
        <v>0</v>
      </c>
      <c r="N369" s="10">
        <f>SUMIFS(MERCALYS!$E$9:$E$3000,MERCALYS!$D$9:$D$3000,N$1,MERCALYS!$A$9:$A$3000,$A369)</f>
        <v>0</v>
      </c>
      <c r="O369" s="10">
        <f>SUMIFS(MERCALYS!$E$9:$E$3000,MERCALYS!$D$9:$D$3000,O$1,MERCALYS!$A$9:$A$3000,$A369)</f>
        <v>0</v>
      </c>
      <c r="P369" s="10">
        <f>SUMIFS(MERCALYS!$E$9:$E$3000,MERCALYS!$D$9:$D$3000,P$1,MERCALYS!$A$9:$A$3000,$A369)</f>
        <v>0</v>
      </c>
      <c r="Q369" s="10">
        <f>SUMIFS(MERCALYS!$E$9:$E$3000,MERCALYS!$D$9:$D$3000,Q$1,MERCALYS!$A$9:$A$3000,$A369)</f>
        <v>0</v>
      </c>
      <c r="R369" s="10">
        <f>SUMIFS(MERCALYS!$E$9:$E$3000,MERCALYS!$D$9:$D$3000,R$1,MERCALYS!$A$9:$A$3000,$A369)</f>
        <v>0</v>
      </c>
      <c r="S369" s="10">
        <f>SUMIFS(MERCALYS!$E$9:$E$3000,MERCALYS!$D$9:$D$3000,S$1,MERCALYS!$A$9:$A$3000,$A369)</f>
        <v>0</v>
      </c>
      <c r="T369" s="10">
        <f>SUMIFS(MERCALYS!$E$9:$E$3000,MERCALYS!$D$9:$D$3000,T$1,MERCALYS!$A$9:$A$3000,$A369)</f>
        <v>0</v>
      </c>
      <c r="U369" s="10">
        <f>SUMIFS(MERCALYS!$E$9:$E$3000,MERCALYS!$D$9:$D$3000,U$1,MERCALYS!$A$9:$A$3000,$A369)</f>
        <v>0</v>
      </c>
      <c r="V369" s="10">
        <f>SUMIFS(MERCALYS!$E$9:$E$3000,MERCALYS!$D$9:$D$3000,V$1,MERCALYS!$A$9:$A$3000,$A369)</f>
        <v>0</v>
      </c>
      <c r="W369" s="10">
        <f>SUMIFS(MERCALYS!$E$9:$E$3000,MERCALYS!$D$9:$D$3000,W$1,MERCALYS!$A$9:$A$3000,$A369)</f>
        <v>0</v>
      </c>
      <c r="X369" s="10">
        <f>SUMIFS(MERCALYS!$E$9:$E$3000,MERCALYS!$D$9:$D$3000,X$1,MERCALYS!$A$9:$A$3000,$A369)</f>
        <v>0</v>
      </c>
      <c r="Y369" s="10">
        <f>SUMIFS(MERCALYS!$E$9:$E$3000,MERCALYS!$D$9:$D$3000,Y$1,MERCALYS!$A$9:$A$3000,$A369)</f>
        <v>0</v>
      </c>
      <c r="Z369" s="10">
        <f>SUMIFS(MERCALYS!$E$9:$E$3000,MERCALYS!$D$9:$D$3000,Z$1,MERCALYS!$A$9:$A$3000,$A369)</f>
        <v>1</v>
      </c>
      <c r="AA369" s="10">
        <f>SUMIFS(MERCALYS!$E$9:$E$3000,MERCALYS!$D$9:$D$3000,AA$1,MERCALYS!$A$9:$A$3000,$A369)</f>
        <v>0</v>
      </c>
      <c r="AB369" s="10">
        <f>SUMIFS(MERCALYS!$E$9:$E$3000,MERCALYS!$D$9:$D$3000,AB$1,MERCALYS!$A$9:$A$3000,$A369)</f>
        <v>0</v>
      </c>
      <c r="AC369" s="10">
        <f>SUMIFS(MERCALYS!$E$9:$E$3000,MERCALYS!$D$9:$D$3000,AC$1,MERCALYS!$A$9:$A$3000,$A369)</f>
        <v>0</v>
      </c>
      <c r="AD369" s="10">
        <f>SUMIFS(MERCALYS!$E$9:$E$3000,MERCALYS!$D$9:$D$3000,AD$1,MERCALYS!$A$9:$A$3000,$A369)</f>
        <v>0</v>
      </c>
    </row>
    <row r="370" spans="1:30">
      <c r="A370" s="10" t="str">
        <f>IF(ROW()-1&gt;MAX(MERCALYS!$L$9:$L$3000),"",INDEX(MERCALYS!$A$9:$A$3000,MATCH(ROW()-1,MERCALYS!$L$9:$L$3000,0)))</f>
        <v>0000019173040</v>
      </c>
      <c r="B370" s="10" t="str">
        <f>IF($A370="","",VLOOKUP($A370,MERCALYS!$A$9:$C$3000,3,0))</f>
        <v>SOD SALADE MANHATTAN 320G</v>
      </c>
      <c r="C370" s="10">
        <f>SUMIFS(MERCALYS!$E$9:$E$3000,MERCALYS!$D$9:$D$3000,C$1,MERCALYS!$A$9:$A$3000,$A370)</f>
        <v>0</v>
      </c>
      <c r="D370" s="10">
        <f>SUMIFS(MERCALYS!$E$9:$E$3000,MERCALYS!$D$9:$D$3000,D$1,MERCALYS!$A$9:$A$3000,$A370)</f>
        <v>0</v>
      </c>
      <c r="E370" s="10">
        <f>SUMIFS(MERCALYS!$E$9:$E$3000,MERCALYS!$D$9:$D$3000,E$1,MERCALYS!$A$9:$A$3000,$A370)</f>
        <v>0</v>
      </c>
      <c r="F370" s="10">
        <f>SUMIFS(MERCALYS!$E$9:$E$3000,MERCALYS!$D$9:$D$3000,F$1,MERCALYS!$A$9:$A$3000,$A370)</f>
        <v>0</v>
      </c>
      <c r="G370" s="10">
        <f>SUMIFS(MERCALYS!$E$9:$E$3000,MERCALYS!$D$9:$D$3000,G$1,MERCALYS!$A$9:$A$3000,$A370)</f>
        <v>0</v>
      </c>
      <c r="H370" s="10">
        <f>SUMIFS(MERCALYS!$E$9:$E$3000,MERCALYS!$D$9:$D$3000,H$1,MERCALYS!$A$9:$A$3000,$A370)</f>
        <v>0</v>
      </c>
      <c r="I370" s="10">
        <f>SUMIFS(MERCALYS!$E$9:$E$3000,MERCALYS!$D$9:$D$3000,I$1,MERCALYS!$A$9:$A$3000,$A370)</f>
        <v>0</v>
      </c>
      <c r="J370" s="10">
        <f>SUMIFS(MERCALYS!$E$9:$E$3000,MERCALYS!$D$9:$D$3000,J$1,MERCALYS!$A$9:$A$3000,$A370)</f>
        <v>0</v>
      </c>
      <c r="K370" s="10">
        <f>SUMIFS(MERCALYS!$E$9:$E$3000,MERCALYS!$D$9:$D$3000,K$1,MERCALYS!$A$9:$A$3000,$A370)</f>
        <v>0</v>
      </c>
      <c r="L370" s="10">
        <f>SUMIFS(MERCALYS!$E$9:$E$3000,MERCALYS!$D$9:$D$3000,L$1,MERCALYS!$A$9:$A$3000,$A370)</f>
        <v>0</v>
      </c>
      <c r="M370" s="10">
        <f>SUMIFS(MERCALYS!$E$9:$E$3000,MERCALYS!$D$9:$D$3000,M$1,MERCALYS!$A$9:$A$3000,$A370)</f>
        <v>0</v>
      </c>
      <c r="N370" s="10">
        <f>SUMIFS(MERCALYS!$E$9:$E$3000,MERCALYS!$D$9:$D$3000,N$1,MERCALYS!$A$9:$A$3000,$A370)</f>
        <v>0</v>
      </c>
      <c r="O370" s="10">
        <f>SUMIFS(MERCALYS!$E$9:$E$3000,MERCALYS!$D$9:$D$3000,O$1,MERCALYS!$A$9:$A$3000,$A370)</f>
        <v>0</v>
      </c>
      <c r="P370" s="10">
        <f>SUMIFS(MERCALYS!$E$9:$E$3000,MERCALYS!$D$9:$D$3000,P$1,MERCALYS!$A$9:$A$3000,$A370)</f>
        <v>0</v>
      </c>
      <c r="Q370" s="10">
        <f>SUMIFS(MERCALYS!$E$9:$E$3000,MERCALYS!$D$9:$D$3000,Q$1,MERCALYS!$A$9:$A$3000,$A370)</f>
        <v>0</v>
      </c>
      <c r="R370" s="10">
        <f>SUMIFS(MERCALYS!$E$9:$E$3000,MERCALYS!$D$9:$D$3000,R$1,MERCALYS!$A$9:$A$3000,$A370)</f>
        <v>0</v>
      </c>
      <c r="S370" s="10">
        <f>SUMIFS(MERCALYS!$E$9:$E$3000,MERCALYS!$D$9:$D$3000,S$1,MERCALYS!$A$9:$A$3000,$A370)</f>
        <v>0</v>
      </c>
      <c r="T370" s="10">
        <f>SUMIFS(MERCALYS!$E$9:$E$3000,MERCALYS!$D$9:$D$3000,T$1,MERCALYS!$A$9:$A$3000,$A370)</f>
        <v>0</v>
      </c>
      <c r="U370" s="10">
        <f>SUMIFS(MERCALYS!$E$9:$E$3000,MERCALYS!$D$9:$D$3000,U$1,MERCALYS!$A$9:$A$3000,$A370)</f>
        <v>0</v>
      </c>
      <c r="V370" s="10">
        <f>SUMIFS(MERCALYS!$E$9:$E$3000,MERCALYS!$D$9:$D$3000,V$1,MERCALYS!$A$9:$A$3000,$A370)</f>
        <v>0</v>
      </c>
      <c r="W370" s="10">
        <f>SUMIFS(MERCALYS!$E$9:$E$3000,MERCALYS!$D$9:$D$3000,W$1,MERCALYS!$A$9:$A$3000,$A370)</f>
        <v>0</v>
      </c>
      <c r="X370" s="10">
        <f>SUMIFS(MERCALYS!$E$9:$E$3000,MERCALYS!$D$9:$D$3000,X$1,MERCALYS!$A$9:$A$3000,$A370)</f>
        <v>0</v>
      </c>
      <c r="Y370" s="10">
        <f>SUMIFS(MERCALYS!$E$9:$E$3000,MERCALYS!$D$9:$D$3000,Y$1,MERCALYS!$A$9:$A$3000,$A370)</f>
        <v>0</v>
      </c>
      <c r="Z370" s="10">
        <f>SUMIFS(MERCALYS!$E$9:$E$3000,MERCALYS!$D$9:$D$3000,Z$1,MERCALYS!$A$9:$A$3000,$A370)</f>
        <v>0</v>
      </c>
      <c r="AA370" s="10">
        <f>SUMIFS(MERCALYS!$E$9:$E$3000,MERCALYS!$D$9:$D$3000,AA$1,MERCALYS!$A$9:$A$3000,$A370)</f>
        <v>0</v>
      </c>
      <c r="AB370" s="10">
        <f>SUMIFS(MERCALYS!$E$9:$E$3000,MERCALYS!$D$9:$D$3000,AB$1,MERCALYS!$A$9:$A$3000,$A370)</f>
        <v>2</v>
      </c>
      <c r="AC370" s="10">
        <f>SUMIFS(MERCALYS!$E$9:$E$3000,MERCALYS!$D$9:$D$3000,AC$1,MERCALYS!$A$9:$A$3000,$A370)</f>
        <v>0</v>
      </c>
      <c r="AD370" s="10">
        <f>SUMIFS(MERCALYS!$E$9:$E$3000,MERCALYS!$D$9:$D$3000,AD$1,MERCALYS!$A$9:$A$3000,$A370)</f>
        <v>0</v>
      </c>
    </row>
    <row r="371" spans="1:30">
      <c r="A371" s="10" t="str">
        <f>IF(ROW()-1&gt;MAX(MERCALYS!$L$9:$L$3000),"",INDEX(MERCALYS!$A$9:$A$3000,MATCH(ROW()-1,MERCALYS!$L$9:$L$3000,0)))</f>
        <v>0000019174338</v>
      </c>
      <c r="B371" s="10" t="str">
        <f>IF($A371="","",VLOOKUP($A371,MERCALYS!$A$9:$C$3000,3,0))</f>
        <v>IDS PERAIL DE BREBIS 100G</v>
      </c>
      <c r="C371" s="10">
        <f>SUMIFS(MERCALYS!$E$9:$E$3000,MERCALYS!$D$9:$D$3000,C$1,MERCALYS!$A$9:$A$3000,$A371)</f>
        <v>0</v>
      </c>
      <c r="D371" s="10">
        <f>SUMIFS(MERCALYS!$E$9:$E$3000,MERCALYS!$D$9:$D$3000,D$1,MERCALYS!$A$9:$A$3000,$A371)</f>
        <v>0</v>
      </c>
      <c r="E371" s="10">
        <f>SUMIFS(MERCALYS!$E$9:$E$3000,MERCALYS!$D$9:$D$3000,E$1,MERCALYS!$A$9:$A$3000,$A371)</f>
        <v>2</v>
      </c>
      <c r="F371" s="10">
        <f>SUMIFS(MERCALYS!$E$9:$E$3000,MERCALYS!$D$9:$D$3000,F$1,MERCALYS!$A$9:$A$3000,$A371)</f>
        <v>0</v>
      </c>
      <c r="G371" s="10">
        <f>SUMIFS(MERCALYS!$E$9:$E$3000,MERCALYS!$D$9:$D$3000,G$1,MERCALYS!$A$9:$A$3000,$A371)</f>
        <v>0</v>
      </c>
      <c r="H371" s="10">
        <f>SUMIFS(MERCALYS!$E$9:$E$3000,MERCALYS!$D$9:$D$3000,H$1,MERCALYS!$A$9:$A$3000,$A371)</f>
        <v>0</v>
      </c>
      <c r="I371" s="10">
        <f>SUMIFS(MERCALYS!$E$9:$E$3000,MERCALYS!$D$9:$D$3000,I$1,MERCALYS!$A$9:$A$3000,$A371)</f>
        <v>0</v>
      </c>
      <c r="J371" s="10">
        <f>SUMIFS(MERCALYS!$E$9:$E$3000,MERCALYS!$D$9:$D$3000,J$1,MERCALYS!$A$9:$A$3000,$A371)</f>
        <v>0</v>
      </c>
      <c r="K371" s="10">
        <f>SUMIFS(MERCALYS!$E$9:$E$3000,MERCALYS!$D$9:$D$3000,K$1,MERCALYS!$A$9:$A$3000,$A371)</f>
        <v>0</v>
      </c>
      <c r="L371" s="10">
        <f>SUMIFS(MERCALYS!$E$9:$E$3000,MERCALYS!$D$9:$D$3000,L$1,MERCALYS!$A$9:$A$3000,$A371)</f>
        <v>0</v>
      </c>
      <c r="M371" s="10">
        <f>SUMIFS(MERCALYS!$E$9:$E$3000,MERCALYS!$D$9:$D$3000,M$1,MERCALYS!$A$9:$A$3000,$A371)</f>
        <v>0</v>
      </c>
      <c r="N371" s="10">
        <f>SUMIFS(MERCALYS!$E$9:$E$3000,MERCALYS!$D$9:$D$3000,N$1,MERCALYS!$A$9:$A$3000,$A371)</f>
        <v>0</v>
      </c>
      <c r="O371" s="10">
        <f>SUMIFS(MERCALYS!$E$9:$E$3000,MERCALYS!$D$9:$D$3000,O$1,MERCALYS!$A$9:$A$3000,$A371)</f>
        <v>0</v>
      </c>
      <c r="P371" s="10">
        <f>SUMIFS(MERCALYS!$E$9:$E$3000,MERCALYS!$D$9:$D$3000,P$1,MERCALYS!$A$9:$A$3000,$A371)</f>
        <v>0</v>
      </c>
      <c r="Q371" s="10">
        <f>SUMIFS(MERCALYS!$E$9:$E$3000,MERCALYS!$D$9:$D$3000,Q$1,MERCALYS!$A$9:$A$3000,$A371)</f>
        <v>0</v>
      </c>
      <c r="R371" s="10">
        <f>SUMIFS(MERCALYS!$E$9:$E$3000,MERCALYS!$D$9:$D$3000,R$1,MERCALYS!$A$9:$A$3000,$A371)</f>
        <v>0</v>
      </c>
      <c r="S371" s="10">
        <f>SUMIFS(MERCALYS!$E$9:$E$3000,MERCALYS!$D$9:$D$3000,S$1,MERCALYS!$A$9:$A$3000,$A371)</f>
        <v>0</v>
      </c>
      <c r="T371" s="10">
        <f>SUMIFS(MERCALYS!$E$9:$E$3000,MERCALYS!$D$9:$D$3000,T$1,MERCALYS!$A$9:$A$3000,$A371)</f>
        <v>0</v>
      </c>
      <c r="U371" s="10">
        <f>SUMIFS(MERCALYS!$E$9:$E$3000,MERCALYS!$D$9:$D$3000,U$1,MERCALYS!$A$9:$A$3000,$A371)</f>
        <v>0</v>
      </c>
      <c r="V371" s="10">
        <f>SUMIFS(MERCALYS!$E$9:$E$3000,MERCALYS!$D$9:$D$3000,V$1,MERCALYS!$A$9:$A$3000,$A371)</f>
        <v>0</v>
      </c>
      <c r="W371" s="10">
        <f>SUMIFS(MERCALYS!$E$9:$E$3000,MERCALYS!$D$9:$D$3000,W$1,MERCALYS!$A$9:$A$3000,$A371)</f>
        <v>0</v>
      </c>
      <c r="X371" s="10">
        <f>SUMIFS(MERCALYS!$E$9:$E$3000,MERCALYS!$D$9:$D$3000,X$1,MERCALYS!$A$9:$A$3000,$A371)</f>
        <v>0</v>
      </c>
      <c r="Y371" s="10">
        <f>SUMIFS(MERCALYS!$E$9:$E$3000,MERCALYS!$D$9:$D$3000,Y$1,MERCALYS!$A$9:$A$3000,$A371)</f>
        <v>0</v>
      </c>
      <c r="Z371" s="10">
        <f>SUMIFS(MERCALYS!$E$9:$E$3000,MERCALYS!$D$9:$D$3000,Z$1,MERCALYS!$A$9:$A$3000,$A371)</f>
        <v>0</v>
      </c>
      <c r="AA371" s="10">
        <f>SUMIFS(MERCALYS!$E$9:$E$3000,MERCALYS!$D$9:$D$3000,AA$1,MERCALYS!$A$9:$A$3000,$A371)</f>
        <v>0</v>
      </c>
      <c r="AB371" s="10">
        <f>SUMIFS(MERCALYS!$E$9:$E$3000,MERCALYS!$D$9:$D$3000,AB$1,MERCALYS!$A$9:$A$3000,$A371)</f>
        <v>0</v>
      </c>
      <c r="AC371" s="10">
        <f>SUMIFS(MERCALYS!$E$9:$E$3000,MERCALYS!$D$9:$D$3000,AC$1,MERCALYS!$A$9:$A$3000,$A371)</f>
        <v>0</v>
      </c>
      <c r="AD371" s="10">
        <f>SUMIFS(MERCALYS!$E$9:$E$3000,MERCALYS!$D$9:$D$3000,AD$1,MERCALYS!$A$9:$A$3000,$A371)</f>
        <v>0</v>
      </c>
    </row>
    <row r="372" spans="1:30">
      <c r="A372" s="10" t="str">
        <f>IF(ROW()-1&gt;MAX(MERCALYS!$L$9:$L$3000),"",INDEX(MERCALYS!$A$9:$A$3000,MATCH(ROW()-1,MERCALYS!$L$9:$L$3000,0)))</f>
        <v>0000019177836</v>
      </c>
      <c r="B372" s="10" t="str">
        <f>IF($A372="","",VLOOKUP($A372,MERCALYS!$A$9:$C$3000,3,0))</f>
        <v>FE FLT POULET 4TR PX ROND 120G</v>
      </c>
      <c r="C372" s="10">
        <f>SUMIFS(MERCALYS!$E$9:$E$3000,MERCALYS!$D$9:$D$3000,C$1,MERCALYS!$A$9:$A$3000,$A372)</f>
        <v>0</v>
      </c>
      <c r="D372" s="10">
        <f>SUMIFS(MERCALYS!$E$9:$E$3000,MERCALYS!$D$9:$D$3000,D$1,MERCALYS!$A$9:$A$3000,$A372)</f>
        <v>0</v>
      </c>
      <c r="E372" s="10">
        <f>SUMIFS(MERCALYS!$E$9:$E$3000,MERCALYS!$D$9:$D$3000,E$1,MERCALYS!$A$9:$A$3000,$A372)</f>
        <v>0</v>
      </c>
      <c r="F372" s="10">
        <f>SUMIFS(MERCALYS!$E$9:$E$3000,MERCALYS!$D$9:$D$3000,F$1,MERCALYS!$A$9:$A$3000,$A372)</f>
        <v>0</v>
      </c>
      <c r="G372" s="10">
        <f>SUMIFS(MERCALYS!$E$9:$E$3000,MERCALYS!$D$9:$D$3000,G$1,MERCALYS!$A$9:$A$3000,$A372)</f>
        <v>0</v>
      </c>
      <c r="H372" s="10">
        <f>SUMIFS(MERCALYS!$E$9:$E$3000,MERCALYS!$D$9:$D$3000,H$1,MERCALYS!$A$9:$A$3000,$A372)</f>
        <v>0</v>
      </c>
      <c r="I372" s="10">
        <f>SUMIFS(MERCALYS!$E$9:$E$3000,MERCALYS!$D$9:$D$3000,I$1,MERCALYS!$A$9:$A$3000,$A372)</f>
        <v>0</v>
      </c>
      <c r="J372" s="10">
        <f>SUMIFS(MERCALYS!$E$9:$E$3000,MERCALYS!$D$9:$D$3000,J$1,MERCALYS!$A$9:$A$3000,$A372)</f>
        <v>0</v>
      </c>
      <c r="K372" s="10">
        <f>SUMIFS(MERCALYS!$E$9:$E$3000,MERCALYS!$D$9:$D$3000,K$1,MERCALYS!$A$9:$A$3000,$A372)</f>
        <v>0</v>
      </c>
      <c r="L372" s="10">
        <f>SUMIFS(MERCALYS!$E$9:$E$3000,MERCALYS!$D$9:$D$3000,L$1,MERCALYS!$A$9:$A$3000,$A372)</f>
        <v>0</v>
      </c>
      <c r="M372" s="10">
        <f>SUMIFS(MERCALYS!$E$9:$E$3000,MERCALYS!$D$9:$D$3000,M$1,MERCALYS!$A$9:$A$3000,$A372)</f>
        <v>0</v>
      </c>
      <c r="N372" s="10">
        <f>SUMIFS(MERCALYS!$E$9:$E$3000,MERCALYS!$D$9:$D$3000,N$1,MERCALYS!$A$9:$A$3000,$A372)</f>
        <v>0</v>
      </c>
      <c r="O372" s="10">
        <f>SUMIFS(MERCALYS!$E$9:$E$3000,MERCALYS!$D$9:$D$3000,O$1,MERCALYS!$A$9:$A$3000,$A372)</f>
        <v>0</v>
      </c>
      <c r="P372" s="10">
        <f>SUMIFS(MERCALYS!$E$9:$E$3000,MERCALYS!$D$9:$D$3000,P$1,MERCALYS!$A$9:$A$3000,$A372)</f>
        <v>0</v>
      </c>
      <c r="Q372" s="10">
        <f>SUMIFS(MERCALYS!$E$9:$E$3000,MERCALYS!$D$9:$D$3000,Q$1,MERCALYS!$A$9:$A$3000,$A372)</f>
        <v>0</v>
      </c>
      <c r="R372" s="10">
        <f>SUMIFS(MERCALYS!$E$9:$E$3000,MERCALYS!$D$9:$D$3000,R$1,MERCALYS!$A$9:$A$3000,$A372)</f>
        <v>0</v>
      </c>
      <c r="S372" s="10">
        <f>SUMIFS(MERCALYS!$E$9:$E$3000,MERCALYS!$D$9:$D$3000,S$1,MERCALYS!$A$9:$A$3000,$A372)</f>
        <v>0</v>
      </c>
      <c r="T372" s="10">
        <f>SUMIFS(MERCALYS!$E$9:$E$3000,MERCALYS!$D$9:$D$3000,T$1,MERCALYS!$A$9:$A$3000,$A372)</f>
        <v>0</v>
      </c>
      <c r="U372" s="10">
        <f>SUMIFS(MERCALYS!$E$9:$E$3000,MERCALYS!$D$9:$D$3000,U$1,MERCALYS!$A$9:$A$3000,$A372)</f>
        <v>0</v>
      </c>
      <c r="V372" s="10">
        <f>SUMIFS(MERCALYS!$E$9:$E$3000,MERCALYS!$D$9:$D$3000,V$1,MERCALYS!$A$9:$A$3000,$A372)</f>
        <v>0</v>
      </c>
      <c r="W372" s="10">
        <f>SUMIFS(MERCALYS!$E$9:$E$3000,MERCALYS!$D$9:$D$3000,W$1,MERCALYS!$A$9:$A$3000,$A372)</f>
        <v>0</v>
      </c>
      <c r="X372" s="10">
        <f>SUMIFS(MERCALYS!$E$9:$E$3000,MERCALYS!$D$9:$D$3000,X$1,MERCALYS!$A$9:$A$3000,$A372)</f>
        <v>0</v>
      </c>
      <c r="Y372" s="10">
        <f>SUMIFS(MERCALYS!$E$9:$E$3000,MERCALYS!$D$9:$D$3000,Y$1,MERCALYS!$A$9:$A$3000,$A372)</f>
        <v>0</v>
      </c>
      <c r="Z372" s="10">
        <f>SUMIFS(MERCALYS!$E$9:$E$3000,MERCALYS!$D$9:$D$3000,Z$1,MERCALYS!$A$9:$A$3000,$A372)</f>
        <v>0</v>
      </c>
      <c r="AA372" s="10">
        <f>SUMIFS(MERCALYS!$E$9:$E$3000,MERCALYS!$D$9:$D$3000,AA$1,MERCALYS!$A$9:$A$3000,$A372)</f>
        <v>0</v>
      </c>
      <c r="AB372" s="10">
        <f>SUMIFS(MERCALYS!$E$9:$E$3000,MERCALYS!$D$9:$D$3000,AB$1,MERCALYS!$A$9:$A$3000,$A372)</f>
        <v>0</v>
      </c>
      <c r="AC372" s="10">
        <f>SUMIFS(MERCALYS!$E$9:$E$3000,MERCALYS!$D$9:$D$3000,AC$1,MERCALYS!$A$9:$A$3000,$A372)</f>
        <v>0</v>
      </c>
      <c r="AD372" s="10">
        <f>SUMIFS(MERCALYS!$E$9:$E$3000,MERCALYS!$D$9:$D$3000,AD$1,MERCALYS!$A$9:$A$3000,$A372)</f>
        <v>1</v>
      </c>
    </row>
    <row r="373" spans="1:30">
      <c r="A373" s="10" t="str">
        <f>IF(ROW()-1&gt;MAX(MERCALYS!$L$9:$L$3000),"",INDEX(MERCALYS!$A$9:$A$3000,MATCH(ROW()-1,MERCALYS!$L$9:$L$3000,0)))</f>
        <v>0000019181016</v>
      </c>
      <c r="B373" s="10" t="str">
        <f>IF($A373="","",VLOOKUP($A373,MERCALYS!$A$9:$C$3000,3,0))</f>
        <v>P.B CR. FRAICHE EPAIS 30% 45CL</v>
      </c>
      <c r="C373" s="10">
        <f>SUMIFS(MERCALYS!$E$9:$E$3000,MERCALYS!$D$9:$D$3000,C$1,MERCALYS!$A$9:$A$3000,$A373)</f>
        <v>0</v>
      </c>
      <c r="D373" s="10">
        <f>SUMIFS(MERCALYS!$E$9:$E$3000,MERCALYS!$D$9:$D$3000,D$1,MERCALYS!$A$9:$A$3000,$A373)</f>
        <v>0</v>
      </c>
      <c r="E373" s="10">
        <f>SUMIFS(MERCALYS!$E$9:$E$3000,MERCALYS!$D$9:$D$3000,E$1,MERCALYS!$A$9:$A$3000,$A373)</f>
        <v>0</v>
      </c>
      <c r="F373" s="10">
        <f>SUMIFS(MERCALYS!$E$9:$E$3000,MERCALYS!$D$9:$D$3000,F$1,MERCALYS!$A$9:$A$3000,$A373)</f>
        <v>0</v>
      </c>
      <c r="G373" s="10">
        <f>SUMIFS(MERCALYS!$E$9:$E$3000,MERCALYS!$D$9:$D$3000,G$1,MERCALYS!$A$9:$A$3000,$A373)</f>
        <v>0</v>
      </c>
      <c r="H373" s="10">
        <f>SUMIFS(MERCALYS!$E$9:$E$3000,MERCALYS!$D$9:$D$3000,H$1,MERCALYS!$A$9:$A$3000,$A373)</f>
        <v>0</v>
      </c>
      <c r="I373" s="10">
        <f>SUMIFS(MERCALYS!$E$9:$E$3000,MERCALYS!$D$9:$D$3000,I$1,MERCALYS!$A$9:$A$3000,$A373)</f>
        <v>1</v>
      </c>
      <c r="J373" s="10">
        <f>SUMIFS(MERCALYS!$E$9:$E$3000,MERCALYS!$D$9:$D$3000,J$1,MERCALYS!$A$9:$A$3000,$A373)</f>
        <v>0</v>
      </c>
      <c r="K373" s="10">
        <f>SUMIFS(MERCALYS!$E$9:$E$3000,MERCALYS!$D$9:$D$3000,K$1,MERCALYS!$A$9:$A$3000,$A373)</f>
        <v>0</v>
      </c>
      <c r="L373" s="10">
        <f>SUMIFS(MERCALYS!$E$9:$E$3000,MERCALYS!$D$9:$D$3000,L$1,MERCALYS!$A$9:$A$3000,$A373)</f>
        <v>0</v>
      </c>
      <c r="M373" s="10">
        <f>SUMIFS(MERCALYS!$E$9:$E$3000,MERCALYS!$D$9:$D$3000,M$1,MERCALYS!$A$9:$A$3000,$A373)</f>
        <v>0</v>
      </c>
      <c r="N373" s="10">
        <f>SUMIFS(MERCALYS!$E$9:$E$3000,MERCALYS!$D$9:$D$3000,N$1,MERCALYS!$A$9:$A$3000,$A373)</f>
        <v>0</v>
      </c>
      <c r="O373" s="10">
        <f>SUMIFS(MERCALYS!$E$9:$E$3000,MERCALYS!$D$9:$D$3000,O$1,MERCALYS!$A$9:$A$3000,$A373)</f>
        <v>0</v>
      </c>
      <c r="P373" s="10">
        <f>SUMIFS(MERCALYS!$E$9:$E$3000,MERCALYS!$D$9:$D$3000,P$1,MERCALYS!$A$9:$A$3000,$A373)</f>
        <v>0</v>
      </c>
      <c r="Q373" s="10">
        <f>SUMIFS(MERCALYS!$E$9:$E$3000,MERCALYS!$D$9:$D$3000,Q$1,MERCALYS!$A$9:$A$3000,$A373)</f>
        <v>0</v>
      </c>
      <c r="R373" s="10">
        <f>SUMIFS(MERCALYS!$E$9:$E$3000,MERCALYS!$D$9:$D$3000,R$1,MERCALYS!$A$9:$A$3000,$A373)</f>
        <v>0</v>
      </c>
      <c r="S373" s="10">
        <f>SUMIFS(MERCALYS!$E$9:$E$3000,MERCALYS!$D$9:$D$3000,S$1,MERCALYS!$A$9:$A$3000,$A373)</f>
        <v>0</v>
      </c>
      <c r="T373" s="10">
        <f>SUMIFS(MERCALYS!$E$9:$E$3000,MERCALYS!$D$9:$D$3000,T$1,MERCALYS!$A$9:$A$3000,$A373)</f>
        <v>0</v>
      </c>
      <c r="U373" s="10">
        <f>SUMIFS(MERCALYS!$E$9:$E$3000,MERCALYS!$D$9:$D$3000,U$1,MERCALYS!$A$9:$A$3000,$A373)</f>
        <v>0</v>
      </c>
      <c r="V373" s="10">
        <f>SUMIFS(MERCALYS!$E$9:$E$3000,MERCALYS!$D$9:$D$3000,V$1,MERCALYS!$A$9:$A$3000,$A373)</f>
        <v>0</v>
      </c>
      <c r="W373" s="10">
        <f>SUMIFS(MERCALYS!$E$9:$E$3000,MERCALYS!$D$9:$D$3000,W$1,MERCALYS!$A$9:$A$3000,$A373)</f>
        <v>0</v>
      </c>
      <c r="X373" s="10">
        <f>SUMIFS(MERCALYS!$E$9:$E$3000,MERCALYS!$D$9:$D$3000,X$1,MERCALYS!$A$9:$A$3000,$A373)</f>
        <v>0</v>
      </c>
      <c r="Y373" s="10">
        <f>SUMIFS(MERCALYS!$E$9:$E$3000,MERCALYS!$D$9:$D$3000,Y$1,MERCALYS!$A$9:$A$3000,$A373)</f>
        <v>0</v>
      </c>
      <c r="Z373" s="10">
        <f>SUMIFS(MERCALYS!$E$9:$E$3000,MERCALYS!$D$9:$D$3000,Z$1,MERCALYS!$A$9:$A$3000,$A373)</f>
        <v>0</v>
      </c>
      <c r="AA373" s="10">
        <f>SUMIFS(MERCALYS!$E$9:$E$3000,MERCALYS!$D$9:$D$3000,AA$1,MERCALYS!$A$9:$A$3000,$A373)</f>
        <v>0</v>
      </c>
      <c r="AB373" s="10">
        <f>SUMIFS(MERCALYS!$E$9:$E$3000,MERCALYS!$D$9:$D$3000,AB$1,MERCALYS!$A$9:$A$3000,$A373)</f>
        <v>0</v>
      </c>
      <c r="AC373" s="10">
        <f>SUMIFS(MERCALYS!$E$9:$E$3000,MERCALYS!$D$9:$D$3000,AC$1,MERCALYS!$A$9:$A$3000,$A373)</f>
        <v>0</v>
      </c>
      <c r="AD373" s="10">
        <f>SUMIFS(MERCALYS!$E$9:$E$3000,MERCALYS!$D$9:$D$3000,AD$1,MERCALYS!$A$9:$A$3000,$A373)</f>
        <v>0</v>
      </c>
    </row>
    <row r="374" spans="1:30">
      <c r="A374" s="10" t="str">
        <f>IF(ROW()-1&gt;MAX(MERCALYS!$L$9:$L$3000),"",INDEX(MERCALYS!$A$9:$A$3000,MATCH(ROW()-1,MERCALYS!$L$9:$L$3000,0)))</f>
        <v>0000019181052</v>
      </c>
      <c r="B374" s="10" t="str">
        <f>IF($A374="","",VLOOKUP($A374,MERCALYS!$A$9:$C$3000,3,0))</f>
        <v>E&amp;V C.FRAIS POIV BAIE 0% 8X25</v>
      </c>
      <c r="C374" s="10">
        <f>SUMIFS(MERCALYS!$E$9:$E$3000,MERCALYS!$D$9:$D$3000,C$1,MERCALYS!$A$9:$A$3000,$A374)</f>
        <v>0</v>
      </c>
      <c r="D374" s="10">
        <f>SUMIFS(MERCALYS!$E$9:$E$3000,MERCALYS!$D$9:$D$3000,D$1,MERCALYS!$A$9:$A$3000,$A374)</f>
        <v>0</v>
      </c>
      <c r="E374" s="10">
        <f>SUMIFS(MERCALYS!$E$9:$E$3000,MERCALYS!$D$9:$D$3000,E$1,MERCALYS!$A$9:$A$3000,$A374)</f>
        <v>0</v>
      </c>
      <c r="F374" s="10">
        <f>SUMIFS(MERCALYS!$E$9:$E$3000,MERCALYS!$D$9:$D$3000,F$1,MERCALYS!$A$9:$A$3000,$A374)</f>
        <v>0</v>
      </c>
      <c r="G374" s="10">
        <f>SUMIFS(MERCALYS!$E$9:$E$3000,MERCALYS!$D$9:$D$3000,G$1,MERCALYS!$A$9:$A$3000,$A374)</f>
        <v>0</v>
      </c>
      <c r="H374" s="10">
        <f>SUMIFS(MERCALYS!$E$9:$E$3000,MERCALYS!$D$9:$D$3000,H$1,MERCALYS!$A$9:$A$3000,$A374)</f>
        <v>0</v>
      </c>
      <c r="I374" s="10">
        <f>SUMIFS(MERCALYS!$E$9:$E$3000,MERCALYS!$D$9:$D$3000,I$1,MERCALYS!$A$9:$A$3000,$A374)</f>
        <v>0</v>
      </c>
      <c r="J374" s="10">
        <f>SUMIFS(MERCALYS!$E$9:$E$3000,MERCALYS!$D$9:$D$3000,J$1,MERCALYS!$A$9:$A$3000,$A374)</f>
        <v>0</v>
      </c>
      <c r="K374" s="10">
        <f>SUMIFS(MERCALYS!$E$9:$E$3000,MERCALYS!$D$9:$D$3000,K$1,MERCALYS!$A$9:$A$3000,$A374)</f>
        <v>0</v>
      </c>
      <c r="L374" s="10">
        <f>SUMIFS(MERCALYS!$E$9:$E$3000,MERCALYS!$D$9:$D$3000,L$1,MERCALYS!$A$9:$A$3000,$A374)</f>
        <v>6</v>
      </c>
      <c r="M374" s="10">
        <f>SUMIFS(MERCALYS!$E$9:$E$3000,MERCALYS!$D$9:$D$3000,M$1,MERCALYS!$A$9:$A$3000,$A374)</f>
        <v>0</v>
      </c>
      <c r="N374" s="10">
        <f>SUMIFS(MERCALYS!$E$9:$E$3000,MERCALYS!$D$9:$D$3000,N$1,MERCALYS!$A$9:$A$3000,$A374)</f>
        <v>0</v>
      </c>
      <c r="O374" s="10">
        <f>SUMIFS(MERCALYS!$E$9:$E$3000,MERCALYS!$D$9:$D$3000,O$1,MERCALYS!$A$9:$A$3000,$A374)</f>
        <v>0</v>
      </c>
      <c r="P374" s="10">
        <f>SUMIFS(MERCALYS!$E$9:$E$3000,MERCALYS!$D$9:$D$3000,P$1,MERCALYS!$A$9:$A$3000,$A374)</f>
        <v>0</v>
      </c>
      <c r="Q374" s="10">
        <f>SUMIFS(MERCALYS!$E$9:$E$3000,MERCALYS!$D$9:$D$3000,Q$1,MERCALYS!$A$9:$A$3000,$A374)</f>
        <v>0</v>
      </c>
      <c r="R374" s="10">
        <f>SUMIFS(MERCALYS!$E$9:$E$3000,MERCALYS!$D$9:$D$3000,R$1,MERCALYS!$A$9:$A$3000,$A374)</f>
        <v>0</v>
      </c>
      <c r="S374" s="10">
        <f>SUMIFS(MERCALYS!$E$9:$E$3000,MERCALYS!$D$9:$D$3000,S$1,MERCALYS!$A$9:$A$3000,$A374)</f>
        <v>0</v>
      </c>
      <c r="T374" s="10">
        <f>SUMIFS(MERCALYS!$E$9:$E$3000,MERCALYS!$D$9:$D$3000,T$1,MERCALYS!$A$9:$A$3000,$A374)</f>
        <v>0</v>
      </c>
      <c r="U374" s="10">
        <f>SUMIFS(MERCALYS!$E$9:$E$3000,MERCALYS!$D$9:$D$3000,U$1,MERCALYS!$A$9:$A$3000,$A374)</f>
        <v>0</v>
      </c>
      <c r="V374" s="10">
        <f>SUMIFS(MERCALYS!$E$9:$E$3000,MERCALYS!$D$9:$D$3000,V$1,MERCALYS!$A$9:$A$3000,$A374)</f>
        <v>0</v>
      </c>
      <c r="W374" s="10">
        <f>SUMIFS(MERCALYS!$E$9:$E$3000,MERCALYS!$D$9:$D$3000,W$1,MERCALYS!$A$9:$A$3000,$A374)</f>
        <v>0</v>
      </c>
      <c r="X374" s="10">
        <f>SUMIFS(MERCALYS!$E$9:$E$3000,MERCALYS!$D$9:$D$3000,X$1,MERCALYS!$A$9:$A$3000,$A374)</f>
        <v>0</v>
      </c>
      <c r="Y374" s="10">
        <f>SUMIFS(MERCALYS!$E$9:$E$3000,MERCALYS!$D$9:$D$3000,Y$1,MERCALYS!$A$9:$A$3000,$A374)</f>
        <v>0</v>
      </c>
      <c r="Z374" s="10">
        <f>SUMIFS(MERCALYS!$E$9:$E$3000,MERCALYS!$D$9:$D$3000,Z$1,MERCALYS!$A$9:$A$3000,$A374)</f>
        <v>0</v>
      </c>
      <c r="AA374" s="10">
        <f>SUMIFS(MERCALYS!$E$9:$E$3000,MERCALYS!$D$9:$D$3000,AA$1,MERCALYS!$A$9:$A$3000,$A374)</f>
        <v>0</v>
      </c>
      <c r="AB374" s="10">
        <f>SUMIFS(MERCALYS!$E$9:$E$3000,MERCALYS!$D$9:$D$3000,AB$1,MERCALYS!$A$9:$A$3000,$A374)</f>
        <v>0</v>
      </c>
      <c r="AC374" s="10">
        <f>SUMIFS(MERCALYS!$E$9:$E$3000,MERCALYS!$D$9:$D$3000,AC$1,MERCALYS!$A$9:$A$3000,$A374)</f>
        <v>0</v>
      </c>
      <c r="AD374" s="10">
        <f>SUMIFS(MERCALYS!$E$9:$E$3000,MERCALYS!$D$9:$D$3000,AD$1,MERCALYS!$A$9:$A$3000,$A374)</f>
        <v>0</v>
      </c>
    </row>
    <row r="375" spans="1:30">
      <c r="A375" s="10" t="str">
        <f>IF(ROW()-1&gt;MAX(MERCALYS!$L$9:$L$3000),"",INDEX(MERCALYS!$A$9:$A$3000,MATCH(ROW()-1,MERCALYS!$L$9:$L$3000,0)))</f>
        <v>0000019181053</v>
      </c>
      <c r="B375" s="10" t="str">
        <f>IF($A375="","",VLOOKUP($A375,MERCALYS!$A$9:$C$3000,3,0))</f>
        <v>S.ELOI JEUN.POUSS.CORSEES 125G</v>
      </c>
      <c r="C375" s="10">
        <f>SUMIFS(MERCALYS!$E$9:$E$3000,MERCALYS!$D$9:$D$3000,C$1,MERCALYS!$A$9:$A$3000,$A375)</f>
        <v>0</v>
      </c>
      <c r="D375" s="10">
        <f>SUMIFS(MERCALYS!$E$9:$E$3000,MERCALYS!$D$9:$D$3000,D$1,MERCALYS!$A$9:$A$3000,$A375)</f>
        <v>0</v>
      </c>
      <c r="E375" s="10">
        <f>SUMIFS(MERCALYS!$E$9:$E$3000,MERCALYS!$D$9:$D$3000,E$1,MERCALYS!$A$9:$A$3000,$A375)</f>
        <v>0</v>
      </c>
      <c r="F375" s="10">
        <f>SUMIFS(MERCALYS!$E$9:$E$3000,MERCALYS!$D$9:$D$3000,F$1,MERCALYS!$A$9:$A$3000,$A375)</f>
        <v>0</v>
      </c>
      <c r="G375" s="10">
        <f>SUMIFS(MERCALYS!$E$9:$E$3000,MERCALYS!$D$9:$D$3000,G$1,MERCALYS!$A$9:$A$3000,$A375)</f>
        <v>0</v>
      </c>
      <c r="H375" s="10">
        <f>SUMIFS(MERCALYS!$E$9:$E$3000,MERCALYS!$D$9:$D$3000,H$1,MERCALYS!$A$9:$A$3000,$A375)</f>
        <v>0</v>
      </c>
      <c r="I375" s="10">
        <f>SUMIFS(MERCALYS!$E$9:$E$3000,MERCALYS!$D$9:$D$3000,I$1,MERCALYS!$A$9:$A$3000,$A375)</f>
        <v>0</v>
      </c>
      <c r="J375" s="10">
        <f>SUMIFS(MERCALYS!$E$9:$E$3000,MERCALYS!$D$9:$D$3000,J$1,MERCALYS!$A$9:$A$3000,$A375)</f>
        <v>0</v>
      </c>
      <c r="K375" s="10">
        <f>SUMIFS(MERCALYS!$E$9:$E$3000,MERCALYS!$D$9:$D$3000,K$1,MERCALYS!$A$9:$A$3000,$A375)</f>
        <v>0</v>
      </c>
      <c r="L375" s="10">
        <f>SUMIFS(MERCALYS!$E$9:$E$3000,MERCALYS!$D$9:$D$3000,L$1,MERCALYS!$A$9:$A$3000,$A375)</f>
        <v>0</v>
      </c>
      <c r="M375" s="10">
        <f>SUMIFS(MERCALYS!$E$9:$E$3000,MERCALYS!$D$9:$D$3000,M$1,MERCALYS!$A$9:$A$3000,$A375)</f>
        <v>0</v>
      </c>
      <c r="N375" s="10">
        <f>SUMIFS(MERCALYS!$E$9:$E$3000,MERCALYS!$D$9:$D$3000,N$1,MERCALYS!$A$9:$A$3000,$A375)</f>
        <v>0</v>
      </c>
      <c r="O375" s="10">
        <f>SUMIFS(MERCALYS!$E$9:$E$3000,MERCALYS!$D$9:$D$3000,O$1,MERCALYS!$A$9:$A$3000,$A375)</f>
        <v>0</v>
      </c>
      <c r="P375" s="10">
        <f>SUMIFS(MERCALYS!$E$9:$E$3000,MERCALYS!$D$9:$D$3000,P$1,MERCALYS!$A$9:$A$3000,$A375)</f>
        <v>0</v>
      </c>
      <c r="Q375" s="10">
        <f>SUMIFS(MERCALYS!$E$9:$E$3000,MERCALYS!$D$9:$D$3000,Q$1,MERCALYS!$A$9:$A$3000,$A375)</f>
        <v>0</v>
      </c>
      <c r="R375" s="10">
        <f>SUMIFS(MERCALYS!$E$9:$E$3000,MERCALYS!$D$9:$D$3000,R$1,MERCALYS!$A$9:$A$3000,$A375)</f>
        <v>0</v>
      </c>
      <c r="S375" s="10">
        <f>SUMIFS(MERCALYS!$E$9:$E$3000,MERCALYS!$D$9:$D$3000,S$1,MERCALYS!$A$9:$A$3000,$A375)</f>
        <v>0</v>
      </c>
      <c r="T375" s="10">
        <f>SUMIFS(MERCALYS!$E$9:$E$3000,MERCALYS!$D$9:$D$3000,T$1,MERCALYS!$A$9:$A$3000,$A375)</f>
        <v>0</v>
      </c>
      <c r="U375" s="10">
        <f>SUMIFS(MERCALYS!$E$9:$E$3000,MERCALYS!$D$9:$D$3000,U$1,MERCALYS!$A$9:$A$3000,$A375)</f>
        <v>0</v>
      </c>
      <c r="V375" s="10">
        <f>SUMIFS(MERCALYS!$E$9:$E$3000,MERCALYS!$D$9:$D$3000,V$1,MERCALYS!$A$9:$A$3000,$A375)</f>
        <v>0</v>
      </c>
      <c r="W375" s="10">
        <f>SUMIFS(MERCALYS!$E$9:$E$3000,MERCALYS!$D$9:$D$3000,W$1,MERCALYS!$A$9:$A$3000,$A375)</f>
        <v>2</v>
      </c>
      <c r="X375" s="10">
        <f>SUMIFS(MERCALYS!$E$9:$E$3000,MERCALYS!$D$9:$D$3000,X$1,MERCALYS!$A$9:$A$3000,$A375)</f>
        <v>0</v>
      </c>
      <c r="Y375" s="10">
        <f>SUMIFS(MERCALYS!$E$9:$E$3000,MERCALYS!$D$9:$D$3000,Y$1,MERCALYS!$A$9:$A$3000,$A375)</f>
        <v>0</v>
      </c>
      <c r="Z375" s="10">
        <f>SUMIFS(MERCALYS!$E$9:$E$3000,MERCALYS!$D$9:$D$3000,Z$1,MERCALYS!$A$9:$A$3000,$A375)</f>
        <v>0</v>
      </c>
      <c r="AA375" s="10">
        <f>SUMIFS(MERCALYS!$E$9:$E$3000,MERCALYS!$D$9:$D$3000,AA$1,MERCALYS!$A$9:$A$3000,$A375)</f>
        <v>0</v>
      </c>
      <c r="AB375" s="10">
        <f>SUMIFS(MERCALYS!$E$9:$E$3000,MERCALYS!$D$9:$D$3000,AB$1,MERCALYS!$A$9:$A$3000,$A375)</f>
        <v>0</v>
      </c>
      <c r="AC375" s="10">
        <f>SUMIFS(MERCALYS!$E$9:$E$3000,MERCALYS!$D$9:$D$3000,AC$1,MERCALYS!$A$9:$A$3000,$A375)</f>
        <v>0</v>
      </c>
      <c r="AD375" s="10">
        <f>SUMIFS(MERCALYS!$E$9:$E$3000,MERCALYS!$D$9:$D$3000,AD$1,MERCALYS!$A$9:$A$3000,$A375)</f>
        <v>0</v>
      </c>
    </row>
    <row r="376" spans="1:30">
      <c r="A376" s="10" t="str">
        <f>IF(ROW()-1&gt;MAX(MERCALYS!$L$9:$L$3000),"",INDEX(MERCALYS!$A$9:$A$3000,MATCH(ROW()-1,MERCALYS!$L$9:$L$3000,0)))</f>
        <v>0000019181127</v>
      </c>
      <c r="B376" s="10" t="str">
        <f>IF($A376="","",VLOOKUP($A376,MERCALYS!$A$9:$C$3000,3,0))</f>
        <v>FM 30 BAT SURIMI MOELLEUX 500G</v>
      </c>
      <c r="C376" s="10">
        <f>SUMIFS(MERCALYS!$E$9:$E$3000,MERCALYS!$D$9:$D$3000,C$1,MERCALYS!$A$9:$A$3000,$A376)</f>
        <v>0</v>
      </c>
      <c r="D376" s="10">
        <f>SUMIFS(MERCALYS!$E$9:$E$3000,MERCALYS!$D$9:$D$3000,D$1,MERCALYS!$A$9:$A$3000,$A376)</f>
        <v>0</v>
      </c>
      <c r="E376" s="10">
        <f>SUMIFS(MERCALYS!$E$9:$E$3000,MERCALYS!$D$9:$D$3000,E$1,MERCALYS!$A$9:$A$3000,$A376)</f>
        <v>2</v>
      </c>
      <c r="F376" s="10">
        <f>SUMIFS(MERCALYS!$E$9:$E$3000,MERCALYS!$D$9:$D$3000,F$1,MERCALYS!$A$9:$A$3000,$A376)</f>
        <v>0</v>
      </c>
      <c r="G376" s="10">
        <f>SUMIFS(MERCALYS!$E$9:$E$3000,MERCALYS!$D$9:$D$3000,G$1,MERCALYS!$A$9:$A$3000,$A376)</f>
        <v>2</v>
      </c>
      <c r="H376" s="10">
        <f>SUMIFS(MERCALYS!$E$9:$E$3000,MERCALYS!$D$9:$D$3000,H$1,MERCALYS!$A$9:$A$3000,$A376)</f>
        <v>0</v>
      </c>
      <c r="I376" s="10">
        <f>SUMIFS(MERCALYS!$E$9:$E$3000,MERCALYS!$D$9:$D$3000,I$1,MERCALYS!$A$9:$A$3000,$A376)</f>
        <v>0</v>
      </c>
      <c r="J376" s="10">
        <f>SUMIFS(MERCALYS!$E$9:$E$3000,MERCALYS!$D$9:$D$3000,J$1,MERCALYS!$A$9:$A$3000,$A376)</f>
        <v>0</v>
      </c>
      <c r="K376" s="10">
        <f>SUMIFS(MERCALYS!$E$9:$E$3000,MERCALYS!$D$9:$D$3000,K$1,MERCALYS!$A$9:$A$3000,$A376)</f>
        <v>0</v>
      </c>
      <c r="L376" s="10">
        <f>SUMIFS(MERCALYS!$E$9:$E$3000,MERCALYS!$D$9:$D$3000,L$1,MERCALYS!$A$9:$A$3000,$A376)</f>
        <v>0</v>
      </c>
      <c r="M376" s="10">
        <f>SUMIFS(MERCALYS!$E$9:$E$3000,MERCALYS!$D$9:$D$3000,M$1,MERCALYS!$A$9:$A$3000,$A376)</f>
        <v>0</v>
      </c>
      <c r="N376" s="10">
        <f>SUMIFS(MERCALYS!$E$9:$E$3000,MERCALYS!$D$9:$D$3000,N$1,MERCALYS!$A$9:$A$3000,$A376)</f>
        <v>0</v>
      </c>
      <c r="O376" s="10">
        <f>SUMIFS(MERCALYS!$E$9:$E$3000,MERCALYS!$D$9:$D$3000,O$1,MERCALYS!$A$9:$A$3000,$A376)</f>
        <v>0</v>
      </c>
      <c r="P376" s="10">
        <f>SUMIFS(MERCALYS!$E$9:$E$3000,MERCALYS!$D$9:$D$3000,P$1,MERCALYS!$A$9:$A$3000,$A376)</f>
        <v>0</v>
      </c>
      <c r="Q376" s="10">
        <f>SUMIFS(MERCALYS!$E$9:$E$3000,MERCALYS!$D$9:$D$3000,Q$1,MERCALYS!$A$9:$A$3000,$A376)</f>
        <v>0</v>
      </c>
      <c r="R376" s="10">
        <f>SUMIFS(MERCALYS!$E$9:$E$3000,MERCALYS!$D$9:$D$3000,R$1,MERCALYS!$A$9:$A$3000,$A376)</f>
        <v>0</v>
      </c>
      <c r="S376" s="10">
        <f>SUMIFS(MERCALYS!$E$9:$E$3000,MERCALYS!$D$9:$D$3000,S$1,MERCALYS!$A$9:$A$3000,$A376)</f>
        <v>0</v>
      </c>
      <c r="T376" s="10">
        <f>SUMIFS(MERCALYS!$E$9:$E$3000,MERCALYS!$D$9:$D$3000,T$1,MERCALYS!$A$9:$A$3000,$A376)</f>
        <v>0</v>
      </c>
      <c r="U376" s="10">
        <f>SUMIFS(MERCALYS!$E$9:$E$3000,MERCALYS!$D$9:$D$3000,U$1,MERCALYS!$A$9:$A$3000,$A376)</f>
        <v>0</v>
      </c>
      <c r="V376" s="10">
        <f>SUMIFS(MERCALYS!$E$9:$E$3000,MERCALYS!$D$9:$D$3000,V$1,MERCALYS!$A$9:$A$3000,$A376)</f>
        <v>0</v>
      </c>
      <c r="W376" s="10">
        <f>SUMIFS(MERCALYS!$E$9:$E$3000,MERCALYS!$D$9:$D$3000,W$1,MERCALYS!$A$9:$A$3000,$A376)</f>
        <v>0</v>
      </c>
      <c r="X376" s="10">
        <f>SUMIFS(MERCALYS!$E$9:$E$3000,MERCALYS!$D$9:$D$3000,X$1,MERCALYS!$A$9:$A$3000,$A376)</f>
        <v>0</v>
      </c>
      <c r="Y376" s="10">
        <f>SUMIFS(MERCALYS!$E$9:$E$3000,MERCALYS!$D$9:$D$3000,Y$1,MERCALYS!$A$9:$A$3000,$A376)</f>
        <v>0</v>
      </c>
      <c r="Z376" s="10">
        <f>SUMIFS(MERCALYS!$E$9:$E$3000,MERCALYS!$D$9:$D$3000,Z$1,MERCALYS!$A$9:$A$3000,$A376)</f>
        <v>0</v>
      </c>
      <c r="AA376" s="10">
        <f>SUMIFS(MERCALYS!$E$9:$E$3000,MERCALYS!$D$9:$D$3000,AA$1,MERCALYS!$A$9:$A$3000,$A376)</f>
        <v>0</v>
      </c>
      <c r="AB376" s="10">
        <f>SUMIFS(MERCALYS!$E$9:$E$3000,MERCALYS!$D$9:$D$3000,AB$1,MERCALYS!$A$9:$A$3000,$A376)</f>
        <v>0</v>
      </c>
      <c r="AC376" s="10">
        <f>SUMIFS(MERCALYS!$E$9:$E$3000,MERCALYS!$D$9:$D$3000,AC$1,MERCALYS!$A$9:$A$3000,$A376)</f>
        <v>0</v>
      </c>
      <c r="AD376" s="10">
        <f>SUMIFS(MERCALYS!$E$9:$E$3000,MERCALYS!$D$9:$D$3000,AD$1,MERCALYS!$A$9:$A$3000,$A376)</f>
        <v>0</v>
      </c>
    </row>
    <row r="377" spans="1:30">
      <c r="A377" s="10" t="str">
        <f>IF(ROW()-1&gt;MAX(MERCALYS!$L$9:$L$3000),"",INDEX(MERCALYS!$A$9:$A$3000,MATCH(ROW()-1,MERCALYS!$L$9:$L$3000,0)))</f>
        <v>0000019181232</v>
      </c>
      <c r="B377" s="10" t="str">
        <f>IF($A377="","",VLOOKUP($A377,MERCALYS!$A$9:$C$3000,3,0))</f>
        <v>APERICUBE NATUR &amp; FRAICH 250G</v>
      </c>
      <c r="C377" s="10">
        <f>SUMIFS(MERCALYS!$E$9:$E$3000,MERCALYS!$D$9:$D$3000,C$1,MERCALYS!$A$9:$A$3000,$A377)</f>
        <v>0</v>
      </c>
      <c r="D377" s="10">
        <f>SUMIFS(MERCALYS!$E$9:$E$3000,MERCALYS!$D$9:$D$3000,D$1,MERCALYS!$A$9:$A$3000,$A377)</f>
        <v>0</v>
      </c>
      <c r="E377" s="10">
        <f>SUMIFS(MERCALYS!$E$9:$E$3000,MERCALYS!$D$9:$D$3000,E$1,MERCALYS!$A$9:$A$3000,$A377)</f>
        <v>0</v>
      </c>
      <c r="F377" s="10">
        <f>SUMIFS(MERCALYS!$E$9:$E$3000,MERCALYS!$D$9:$D$3000,F$1,MERCALYS!$A$9:$A$3000,$A377)</f>
        <v>0</v>
      </c>
      <c r="G377" s="10">
        <f>SUMIFS(MERCALYS!$E$9:$E$3000,MERCALYS!$D$9:$D$3000,G$1,MERCALYS!$A$9:$A$3000,$A377)</f>
        <v>0</v>
      </c>
      <c r="H377" s="10">
        <f>SUMIFS(MERCALYS!$E$9:$E$3000,MERCALYS!$D$9:$D$3000,H$1,MERCALYS!$A$9:$A$3000,$A377)</f>
        <v>0</v>
      </c>
      <c r="I377" s="10">
        <f>SUMIFS(MERCALYS!$E$9:$E$3000,MERCALYS!$D$9:$D$3000,I$1,MERCALYS!$A$9:$A$3000,$A377)</f>
        <v>0</v>
      </c>
      <c r="J377" s="10">
        <f>SUMIFS(MERCALYS!$E$9:$E$3000,MERCALYS!$D$9:$D$3000,J$1,MERCALYS!$A$9:$A$3000,$A377)</f>
        <v>0</v>
      </c>
      <c r="K377" s="10">
        <f>SUMIFS(MERCALYS!$E$9:$E$3000,MERCALYS!$D$9:$D$3000,K$1,MERCALYS!$A$9:$A$3000,$A377)</f>
        <v>0</v>
      </c>
      <c r="L377" s="10">
        <f>SUMIFS(MERCALYS!$E$9:$E$3000,MERCALYS!$D$9:$D$3000,L$1,MERCALYS!$A$9:$A$3000,$A377)</f>
        <v>0</v>
      </c>
      <c r="M377" s="10">
        <f>SUMIFS(MERCALYS!$E$9:$E$3000,MERCALYS!$D$9:$D$3000,M$1,MERCALYS!$A$9:$A$3000,$A377)</f>
        <v>0</v>
      </c>
      <c r="N377" s="10">
        <f>SUMIFS(MERCALYS!$E$9:$E$3000,MERCALYS!$D$9:$D$3000,N$1,MERCALYS!$A$9:$A$3000,$A377)</f>
        <v>0</v>
      </c>
      <c r="O377" s="10">
        <f>SUMIFS(MERCALYS!$E$9:$E$3000,MERCALYS!$D$9:$D$3000,O$1,MERCALYS!$A$9:$A$3000,$A377)</f>
        <v>0</v>
      </c>
      <c r="P377" s="10">
        <f>SUMIFS(MERCALYS!$E$9:$E$3000,MERCALYS!$D$9:$D$3000,P$1,MERCALYS!$A$9:$A$3000,$A377)</f>
        <v>0</v>
      </c>
      <c r="Q377" s="10">
        <f>SUMIFS(MERCALYS!$E$9:$E$3000,MERCALYS!$D$9:$D$3000,Q$1,MERCALYS!$A$9:$A$3000,$A377)</f>
        <v>0</v>
      </c>
      <c r="R377" s="10">
        <f>SUMIFS(MERCALYS!$E$9:$E$3000,MERCALYS!$D$9:$D$3000,R$1,MERCALYS!$A$9:$A$3000,$A377)</f>
        <v>0</v>
      </c>
      <c r="S377" s="10">
        <f>SUMIFS(MERCALYS!$E$9:$E$3000,MERCALYS!$D$9:$D$3000,S$1,MERCALYS!$A$9:$A$3000,$A377)</f>
        <v>1</v>
      </c>
      <c r="T377" s="10">
        <f>SUMIFS(MERCALYS!$E$9:$E$3000,MERCALYS!$D$9:$D$3000,T$1,MERCALYS!$A$9:$A$3000,$A377)</f>
        <v>0</v>
      </c>
      <c r="U377" s="10">
        <f>SUMIFS(MERCALYS!$E$9:$E$3000,MERCALYS!$D$9:$D$3000,U$1,MERCALYS!$A$9:$A$3000,$A377)</f>
        <v>0</v>
      </c>
      <c r="V377" s="10">
        <f>SUMIFS(MERCALYS!$E$9:$E$3000,MERCALYS!$D$9:$D$3000,V$1,MERCALYS!$A$9:$A$3000,$A377)</f>
        <v>0</v>
      </c>
      <c r="W377" s="10">
        <f>SUMIFS(MERCALYS!$E$9:$E$3000,MERCALYS!$D$9:$D$3000,W$1,MERCALYS!$A$9:$A$3000,$A377)</f>
        <v>0</v>
      </c>
      <c r="X377" s="10">
        <f>SUMIFS(MERCALYS!$E$9:$E$3000,MERCALYS!$D$9:$D$3000,X$1,MERCALYS!$A$9:$A$3000,$A377)</f>
        <v>0</v>
      </c>
      <c r="Y377" s="10">
        <f>SUMIFS(MERCALYS!$E$9:$E$3000,MERCALYS!$D$9:$D$3000,Y$1,MERCALYS!$A$9:$A$3000,$A377)</f>
        <v>0</v>
      </c>
      <c r="Z377" s="10">
        <f>SUMIFS(MERCALYS!$E$9:$E$3000,MERCALYS!$D$9:$D$3000,Z$1,MERCALYS!$A$9:$A$3000,$A377)</f>
        <v>0</v>
      </c>
      <c r="AA377" s="10">
        <f>SUMIFS(MERCALYS!$E$9:$E$3000,MERCALYS!$D$9:$D$3000,AA$1,MERCALYS!$A$9:$A$3000,$A377)</f>
        <v>0</v>
      </c>
      <c r="AB377" s="10">
        <f>SUMIFS(MERCALYS!$E$9:$E$3000,MERCALYS!$D$9:$D$3000,AB$1,MERCALYS!$A$9:$A$3000,$A377)</f>
        <v>0</v>
      </c>
      <c r="AC377" s="10">
        <f>SUMIFS(MERCALYS!$E$9:$E$3000,MERCALYS!$D$9:$D$3000,AC$1,MERCALYS!$A$9:$A$3000,$A377)</f>
        <v>0</v>
      </c>
      <c r="AD377" s="10">
        <f>SUMIFS(MERCALYS!$E$9:$E$3000,MERCALYS!$D$9:$D$3000,AD$1,MERCALYS!$A$9:$A$3000,$A377)</f>
        <v>0</v>
      </c>
    </row>
    <row r="378" spans="1:30">
      <c r="A378" s="10" t="str">
        <f>IF(ROW()-1&gt;MAX(MERCALYS!$L$9:$L$3000),"",INDEX(MERCALYS!$A$9:$A$3000,MATCH(ROW()-1,MERCALYS!$L$9:$L$3000,0)))</f>
        <v>0000019181436</v>
      </c>
      <c r="B378" s="10" t="str">
        <f>IF($A378="","",VLOOKUP($A378,MERCALYS!$A$9:$C$3000,3,0))</f>
        <v>TROPICANA PP ORANGE PULPE 1L10</v>
      </c>
      <c r="C378" s="10">
        <f>SUMIFS(MERCALYS!$E$9:$E$3000,MERCALYS!$D$9:$D$3000,C$1,MERCALYS!$A$9:$A$3000,$A378)</f>
        <v>0</v>
      </c>
      <c r="D378" s="10">
        <f>SUMIFS(MERCALYS!$E$9:$E$3000,MERCALYS!$D$9:$D$3000,D$1,MERCALYS!$A$9:$A$3000,$A378)</f>
        <v>0</v>
      </c>
      <c r="E378" s="10">
        <f>SUMIFS(MERCALYS!$E$9:$E$3000,MERCALYS!$D$9:$D$3000,E$1,MERCALYS!$A$9:$A$3000,$A378)</f>
        <v>0</v>
      </c>
      <c r="F378" s="10">
        <f>SUMIFS(MERCALYS!$E$9:$E$3000,MERCALYS!$D$9:$D$3000,F$1,MERCALYS!$A$9:$A$3000,$A378)</f>
        <v>0</v>
      </c>
      <c r="G378" s="10">
        <f>SUMIFS(MERCALYS!$E$9:$E$3000,MERCALYS!$D$9:$D$3000,G$1,MERCALYS!$A$9:$A$3000,$A378)</f>
        <v>0</v>
      </c>
      <c r="H378" s="10">
        <f>SUMIFS(MERCALYS!$E$9:$E$3000,MERCALYS!$D$9:$D$3000,H$1,MERCALYS!$A$9:$A$3000,$A378)</f>
        <v>0</v>
      </c>
      <c r="I378" s="10">
        <f>SUMIFS(MERCALYS!$E$9:$E$3000,MERCALYS!$D$9:$D$3000,I$1,MERCALYS!$A$9:$A$3000,$A378)</f>
        <v>0</v>
      </c>
      <c r="J378" s="10">
        <f>SUMIFS(MERCALYS!$E$9:$E$3000,MERCALYS!$D$9:$D$3000,J$1,MERCALYS!$A$9:$A$3000,$A378)</f>
        <v>0</v>
      </c>
      <c r="K378" s="10">
        <f>SUMIFS(MERCALYS!$E$9:$E$3000,MERCALYS!$D$9:$D$3000,K$1,MERCALYS!$A$9:$A$3000,$A378)</f>
        <v>0</v>
      </c>
      <c r="L378" s="10">
        <f>SUMIFS(MERCALYS!$E$9:$E$3000,MERCALYS!$D$9:$D$3000,L$1,MERCALYS!$A$9:$A$3000,$A378)</f>
        <v>0</v>
      </c>
      <c r="M378" s="10">
        <f>SUMIFS(MERCALYS!$E$9:$E$3000,MERCALYS!$D$9:$D$3000,M$1,MERCALYS!$A$9:$A$3000,$A378)</f>
        <v>0</v>
      </c>
      <c r="N378" s="10">
        <f>SUMIFS(MERCALYS!$E$9:$E$3000,MERCALYS!$D$9:$D$3000,N$1,MERCALYS!$A$9:$A$3000,$A378)</f>
        <v>0</v>
      </c>
      <c r="O378" s="10">
        <f>SUMIFS(MERCALYS!$E$9:$E$3000,MERCALYS!$D$9:$D$3000,O$1,MERCALYS!$A$9:$A$3000,$A378)</f>
        <v>0</v>
      </c>
      <c r="P378" s="10">
        <f>SUMIFS(MERCALYS!$E$9:$E$3000,MERCALYS!$D$9:$D$3000,P$1,MERCALYS!$A$9:$A$3000,$A378)</f>
        <v>0</v>
      </c>
      <c r="Q378" s="10">
        <f>SUMIFS(MERCALYS!$E$9:$E$3000,MERCALYS!$D$9:$D$3000,Q$1,MERCALYS!$A$9:$A$3000,$A378)</f>
        <v>0</v>
      </c>
      <c r="R378" s="10">
        <f>SUMIFS(MERCALYS!$E$9:$E$3000,MERCALYS!$D$9:$D$3000,R$1,MERCALYS!$A$9:$A$3000,$A378)</f>
        <v>0</v>
      </c>
      <c r="S378" s="10">
        <f>SUMIFS(MERCALYS!$E$9:$E$3000,MERCALYS!$D$9:$D$3000,S$1,MERCALYS!$A$9:$A$3000,$A378)</f>
        <v>0</v>
      </c>
      <c r="T378" s="10">
        <f>SUMIFS(MERCALYS!$E$9:$E$3000,MERCALYS!$D$9:$D$3000,T$1,MERCALYS!$A$9:$A$3000,$A378)</f>
        <v>0</v>
      </c>
      <c r="U378" s="10">
        <f>SUMIFS(MERCALYS!$E$9:$E$3000,MERCALYS!$D$9:$D$3000,U$1,MERCALYS!$A$9:$A$3000,$A378)</f>
        <v>0</v>
      </c>
      <c r="V378" s="10">
        <f>SUMIFS(MERCALYS!$E$9:$E$3000,MERCALYS!$D$9:$D$3000,V$1,MERCALYS!$A$9:$A$3000,$A378)</f>
        <v>0</v>
      </c>
      <c r="W378" s="10">
        <f>SUMIFS(MERCALYS!$E$9:$E$3000,MERCALYS!$D$9:$D$3000,W$1,MERCALYS!$A$9:$A$3000,$A378)</f>
        <v>0</v>
      </c>
      <c r="X378" s="10">
        <f>SUMIFS(MERCALYS!$E$9:$E$3000,MERCALYS!$D$9:$D$3000,X$1,MERCALYS!$A$9:$A$3000,$A378)</f>
        <v>0</v>
      </c>
      <c r="Y378" s="10">
        <f>SUMIFS(MERCALYS!$E$9:$E$3000,MERCALYS!$D$9:$D$3000,Y$1,MERCALYS!$A$9:$A$3000,$A378)</f>
        <v>0</v>
      </c>
      <c r="Z378" s="10">
        <f>SUMIFS(MERCALYS!$E$9:$E$3000,MERCALYS!$D$9:$D$3000,Z$1,MERCALYS!$A$9:$A$3000,$A378)</f>
        <v>0</v>
      </c>
      <c r="AA378" s="10">
        <f>SUMIFS(MERCALYS!$E$9:$E$3000,MERCALYS!$D$9:$D$3000,AA$1,MERCALYS!$A$9:$A$3000,$A378)</f>
        <v>0</v>
      </c>
      <c r="AB378" s="10">
        <f>SUMIFS(MERCALYS!$E$9:$E$3000,MERCALYS!$D$9:$D$3000,AB$1,MERCALYS!$A$9:$A$3000,$A378)</f>
        <v>0</v>
      </c>
      <c r="AC378" s="10">
        <f>SUMIFS(MERCALYS!$E$9:$E$3000,MERCALYS!$D$9:$D$3000,AC$1,MERCALYS!$A$9:$A$3000,$A378)</f>
        <v>4</v>
      </c>
      <c r="AD378" s="10">
        <f>SUMIFS(MERCALYS!$E$9:$E$3000,MERCALYS!$D$9:$D$3000,AD$1,MERCALYS!$A$9:$A$3000,$A378)</f>
        <v>0</v>
      </c>
    </row>
    <row r="379" spans="1:30">
      <c r="A379" s="10" t="str">
        <f>IF(ROW()-1&gt;MAX(MERCALYS!$L$9:$L$3000),"",INDEX(MERCALYS!$A$9:$A$3000,MATCH(ROW()-1,MERCALYS!$L$9:$L$3000,0)))</f>
        <v>0000019181549</v>
      </c>
      <c r="B379" s="10" t="str">
        <f>IF($A379="","",VLOOKUP($A379,MERCALYS!$A$9:$C$3000,3,0))</f>
        <v>SAINT ALBRAY PORTION 6X30G</v>
      </c>
      <c r="C379" s="10">
        <f>SUMIFS(MERCALYS!$E$9:$E$3000,MERCALYS!$D$9:$D$3000,C$1,MERCALYS!$A$9:$A$3000,$A379)</f>
        <v>0</v>
      </c>
      <c r="D379" s="10">
        <f>SUMIFS(MERCALYS!$E$9:$E$3000,MERCALYS!$D$9:$D$3000,D$1,MERCALYS!$A$9:$A$3000,$A379)</f>
        <v>0</v>
      </c>
      <c r="E379" s="10">
        <f>SUMIFS(MERCALYS!$E$9:$E$3000,MERCALYS!$D$9:$D$3000,E$1,MERCALYS!$A$9:$A$3000,$A379)</f>
        <v>0</v>
      </c>
      <c r="F379" s="10">
        <f>SUMIFS(MERCALYS!$E$9:$E$3000,MERCALYS!$D$9:$D$3000,F$1,MERCALYS!$A$9:$A$3000,$A379)</f>
        <v>0</v>
      </c>
      <c r="G379" s="10">
        <f>SUMIFS(MERCALYS!$E$9:$E$3000,MERCALYS!$D$9:$D$3000,G$1,MERCALYS!$A$9:$A$3000,$A379)</f>
        <v>0</v>
      </c>
      <c r="H379" s="10">
        <f>SUMIFS(MERCALYS!$E$9:$E$3000,MERCALYS!$D$9:$D$3000,H$1,MERCALYS!$A$9:$A$3000,$A379)</f>
        <v>0</v>
      </c>
      <c r="I379" s="10">
        <f>SUMIFS(MERCALYS!$E$9:$E$3000,MERCALYS!$D$9:$D$3000,I$1,MERCALYS!$A$9:$A$3000,$A379)</f>
        <v>0</v>
      </c>
      <c r="J379" s="10">
        <f>SUMIFS(MERCALYS!$E$9:$E$3000,MERCALYS!$D$9:$D$3000,J$1,MERCALYS!$A$9:$A$3000,$A379)</f>
        <v>0</v>
      </c>
      <c r="K379" s="10">
        <f>SUMIFS(MERCALYS!$E$9:$E$3000,MERCALYS!$D$9:$D$3000,K$1,MERCALYS!$A$9:$A$3000,$A379)</f>
        <v>0</v>
      </c>
      <c r="L379" s="10">
        <f>SUMIFS(MERCALYS!$E$9:$E$3000,MERCALYS!$D$9:$D$3000,L$1,MERCALYS!$A$9:$A$3000,$A379)</f>
        <v>0</v>
      </c>
      <c r="M379" s="10">
        <f>SUMIFS(MERCALYS!$E$9:$E$3000,MERCALYS!$D$9:$D$3000,M$1,MERCALYS!$A$9:$A$3000,$A379)</f>
        <v>6</v>
      </c>
      <c r="N379" s="10">
        <f>SUMIFS(MERCALYS!$E$9:$E$3000,MERCALYS!$D$9:$D$3000,N$1,MERCALYS!$A$9:$A$3000,$A379)</f>
        <v>0</v>
      </c>
      <c r="O379" s="10">
        <f>SUMIFS(MERCALYS!$E$9:$E$3000,MERCALYS!$D$9:$D$3000,O$1,MERCALYS!$A$9:$A$3000,$A379)</f>
        <v>0</v>
      </c>
      <c r="P379" s="10">
        <f>SUMIFS(MERCALYS!$E$9:$E$3000,MERCALYS!$D$9:$D$3000,P$1,MERCALYS!$A$9:$A$3000,$A379)</f>
        <v>0</v>
      </c>
      <c r="Q379" s="10">
        <f>SUMIFS(MERCALYS!$E$9:$E$3000,MERCALYS!$D$9:$D$3000,Q$1,MERCALYS!$A$9:$A$3000,$A379)</f>
        <v>0</v>
      </c>
      <c r="R379" s="10">
        <f>SUMIFS(MERCALYS!$E$9:$E$3000,MERCALYS!$D$9:$D$3000,R$1,MERCALYS!$A$9:$A$3000,$A379)</f>
        <v>0</v>
      </c>
      <c r="S379" s="10">
        <f>SUMIFS(MERCALYS!$E$9:$E$3000,MERCALYS!$D$9:$D$3000,S$1,MERCALYS!$A$9:$A$3000,$A379)</f>
        <v>0</v>
      </c>
      <c r="T379" s="10">
        <f>SUMIFS(MERCALYS!$E$9:$E$3000,MERCALYS!$D$9:$D$3000,T$1,MERCALYS!$A$9:$A$3000,$A379)</f>
        <v>0</v>
      </c>
      <c r="U379" s="10">
        <f>SUMIFS(MERCALYS!$E$9:$E$3000,MERCALYS!$D$9:$D$3000,U$1,MERCALYS!$A$9:$A$3000,$A379)</f>
        <v>0</v>
      </c>
      <c r="V379" s="10">
        <f>SUMIFS(MERCALYS!$E$9:$E$3000,MERCALYS!$D$9:$D$3000,V$1,MERCALYS!$A$9:$A$3000,$A379)</f>
        <v>0</v>
      </c>
      <c r="W379" s="10">
        <f>SUMIFS(MERCALYS!$E$9:$E$3000,MERCALYS!$D$9:$D$3000,W$1,MERCALYS!$A$9:$A$3000,$A379)</f>
        <v>0</v>
      </c>
      <c r="X379" s="10">
        <f>SUMIFS(MERCALYS!$E$9:$E$3000,MERCALYS!$D$9:$D$3000,X$1,MERCALYS!$A$9:$A$3000,$A379)</f>
        <v>0</v>
      </c>
      <c r="Y379" s="10">
        <f>SUMIFS(MERCALYS!$E$9:$E$3000,MERCALYS!$D$9:$D$3000,Y$1,MERCALYS!$A$9:$A$3000,$A379)</f>
        <v>0</v>
      </c>
      <c r="Z379" s="10">
        <f>SUMIFS(MERCALYS!$E$9:$E$3000,MERCALYS!$D$9:$D$3000,Z$1,MERCALYS!$A$9:$A$3000,$A379)</f>
        <v>0</v>
      </c>
      <c r="AA379" s="10">
        <f>SUMIFS(MERCALYS!$E$9:$E$3000,MERCALYS!$D$9:$D$3000,AA$1,MERCALYS!$A$9:$A$3000,$A379)</f>
        <v>0</v>
      </c>
      <c r="AB379" s="10">
        <f>SUMIFS(MERCALYS!$E$9:$E$3000,MERCALYS!$D$9:$D$3000,AB$1,MERCALYS!$A$9:$A$3000,$A379)</f>
        <v>0</v>
      </c>
      <c r="AC379" s="10">
        <f>SUMIFS(MERCALYS!$E$9:$E$3000,MERCALYS!$D$9:$D$3000,AC$1,MERCALYS!$A$9:$A$3000,$A379)</f>
        <v>0</v>
      </c>
      <c r="AD379" s="10">
        <f>SUMIFS(MERCALYS!$E$9:$E$3000,MERCALYS!$D$9:$D$3000,AD$1,MERCALYS!$A$9:$A$3000,$A379)</f>
        <v>0</v>
      </c>
    </row>
    <row r="380" spans="1:30">
      <c r="A380" s="10" t="str">
        <f>IF(ROW()-1&gt;MAX(MERCALYS!$L$9:$L$3000),"",INDEX(MERCALYS!$A$9:$A$3000,MATCH(ROW()-1,MERCALYS!$L$9:$L$3000,0)))</f>
        <v>0000019182313</v>
      </c>
      <c r="B380" s="10" t="str">
        <f>IF($A380="","",VLOOKUP($A380,MERCALYS!$A$9:$C$3000,3,0))</f>
        <v>DANETTE LIEG.EXTRA NOIR 4X100G</v>
      </c>
      <c r="C380" s="10">
        <f>SUMIFS(MERCALYS!$E$9:$E$3000,MERCALYS!$D$9:$D$3000,C$1,MERCALYS!$A$9:$A$3000,$A380)</f>
        <v>0</v>
      </c>
      <c r="D380" s="10">
        <f>SUMIFS(MERCALYS!$E$9:$E$3000,MERCALYS!$D$9:$D$3000,D$1,MERCALYS!$A$9:$A$3000,$A380)</f>
        <v>0</v>
      </c>
      <c r="E380" s="10">
        <f>SUMIFS(MERCALYS!$E$9:$E$3000,MERCALYS!$D$9:$D$3000,E$1,MERCALYS!$A$9:$A$3000,$A380)</f>
        <v>0</v>
      </c>
      <c r="F380" s="10">
        <f>SUMIFS(MERCALYS!$E$9:$E$3000,MERCALYS!$D$9:$D$3000,F$1,MERCALYS!$A$9:$A$3000,$A380)</f>
        <v>0</v>
      </c>
      <c r="G380" s="10">
        <f>SUMIFS(MERCALYS!$E$9:$E$3000,MERCALYS!$D$9:$D$3000,G$1,MERCALYS!$A$9:$A$3000,$A380)</f>
        <v>0</v>
      </c>
      <c r="H380" s="10">
        <f>SUMIFS(MERCALYS!$E$9:$E$3000,MERCALYS!$D$9:$D$3000,H$1,MERCALYS!$A$9:$A$3000,$A380)</f>
        <v>0</v>
      </c>
      <c r="I380" s="10">
        <f>SUMIFS(MERCALYS!$E$9:$E$3000,MERCALYS!$D$9:$D$3000,I$1,MERCALYS!$A$9:$A$3000,$A380)</f>
        <v>0</v>
      </c>
      <c r="J380" s="10">
        <f>SUMIFS(MERCALYS!$E$9:$E$3000,MERCALYS!$D$9:$D$3000,J$1,MERCALYS!$A$9:$A$3000,$A380)</f>
        <v>0</v>
      </c>
      <c r="K380" s="10">
        <f>SUMIFS(MERCALYS!$E$9:$E$3000,MERCALYS!$D$9:$D$3000,K$1,MERCALYS!$A$9:$A$3000,$A380)</f>
        <v>0</v>
      </c>
      <c r="L380" s="10">
        <f>SUMIFS(MERCALYS!$E$9:$E$3000,MERCALYS!$D$9:$D$3000,L$1,MERCALYS!$A$9:$A$3000,$A380)</f>
        <v>1</v>
      </c>
      <c r="M380" s="10">
        <f>SUMIFS(MERCALYS!$E$9:$E$3000,MERCALYS!$D$9:$D$3000,M$1,MERCALYS!$A$9:$A$3000,$A380)</f>
        <v>0</v>
      </c>
      <c r="N380" s="10">
        <f>SUMIFS(MERCALYS!$E$9:$E$3000,MERCALYS!$D$9:$D$3000,N$1,MERCALYS!$A$9:$A$3000,$A380)</f>
        <v>0</v>
      </c>
      <c r="O380" s="10">
        <f>SUMIFS(MERCALYS!$E$9:$E$3000,MERCALYS!$D$9:$D$3000,O$1,MERCALYS!$A$9:$A$3000,$A380)</f>
        <v>0</v>
      </c>
      <c r="P380" s="10">
        <f>SUMIFS(MERCALYS!$E$9:$E$3000,MERCALYS!$D$9:$D$3000,P$1,MERCALYS!$A$9:$A$3000,$A380)</f>
        <v>0</v>
      </c>
      <c r="Q380" s="10">
        <f>SUMIFS(MERCALYS!$E$9:$E$3000,MERCALYS!$D$9:$D$3000,Q$1,MERCALYS!$A$9:$A$3000,$A380)</f>
        <v>0</v>
      </c>
      <c r="R380" s="10">
        <f>SUMIFS(MERCALYS!$E$9:$E$3000,MERCALYS!$D$9:$D$3000,R$1,MERCALYS!$A$9:$A$3000,$A380)</f>
        <v>0</v>
      </c>
      <c r="S380" s="10">
        <f>SUMIFS(MERCALYS!$E$9:$E$3000,MERCALYS!$D$9:$D$3000,S$1,MERCALYS!$A$9:$A$3000,$A380)</f>
        <v>0</v>
      </c>
      <c r="T380" s="10">
        <f>SUMIFS(MERCALYS!$E$9:$E$3000,MERCALYS!$D$9:$D$3000,T$1,MERCALYS!$A$9:$A$3000,$A380)</f>
        <v>0</v>
      </c>
      <c r="U380" s="10">
        <f>SUMIFS(MERCALYS!$E$9:$E$3000,MERCALYS!$D$9:$D$3000,U$1,MERCALYS!$A$9:$A$3000,$A380)</f>
        <v>0</v>
      </c>
      <c r="V380" s="10">
        <f>SUMIFS(MERCALYS!$E$9:$E$3000,MERCALYS!$D$9:$D$3000,V$1,MERCALYS!$A$9:$A$3000,$A380)</f>
        <v>0</v>
      </c>
      <c r="W380" s="10">
        <f>SUMIFS(MERCALYS!$E$9:$E$3000,MERCALYS!$D$9:$D$3000,W$1,MERCALYS!$A$9:$A$3000,$A380)</f>
        <v>0</v>
      </c>
      <c r="X380" s="10">
        <f>SUMIFS(MERCALYS!$E$9:$E$3000,MERCALYS!$D$9:$D$3000,X$1,MERCALYS!$A$9:$A$3000,$A380)</f>
        <v>0</v>
      </c>
      <c r="Y380" s="10">
        <f>SUMIFS(MERCALYS!$E$9:$E$3000,MERCALYS!$D$9:$D$3000,Y$1,MERCALYS!$A$9:$A$3000,$A380)</f>
        <v>0</v>
      </c>
      <c r="Z380" s="10">
        <f>SUMIFS(MERCALYS!$E$9:$E$3000,MERCALYS!$D$9:$D$3000,Z$1,MERCALYS!$A$9:$A$3000,$A380)</f>
        <v>0</v>
      </c>
      <c r="AA380" s="10">
        <f>SUMIFS(MERCALYS!$E$9:$E$3000,MERCALYS!$D$9:$D$3000,AA$1,MERCALYS!$A$9:$A$3000,$A380)</f>
        <v>0</v>
      </c>
      <c r="AB380" s="10">
        <f>SUMIFS(MERCALYS!$E$9:$E$3000,MERCALYS!$D$9:$D$3000,AB$1,MERCALYS!$A$9:$A$3000,$A380)</f>
        <v>0</v>
      </c>
      <c r="AC380" s="10">
        <f>SUMIFS(MERCALYS!$E$9:$E$3000,MERCALYS!$D$9:$D$3000,AC$1,MERCALYS!$A$9:$A$3000,$A380)</f>
        <v>0</v>
      </c>
      <c r="AD380" s="10">
        <f>SUMIFS(MERCALYS!$E$9:$E$3000,MERCALYS!$D$9:$D$3000,AD$1,MERCALYS!$A$9:$A$3000,$A380)</f>
        <v>0</v>
      </c>
    </row>
    <row r="381" spans="1:30">
      <c r="A381" s="10" t="str">
        <f>IF(ROW()-1&gt;MAX(MERCALYS!$L$9:$L$3000),"",INDEX(MERCALYS!$A$9:$A$3000,MATCH(ROW()-1,MERCALYS!$L$9:$L$3000,0)))</f>
        <v>0000019182314</v>
      </c>
      <c r="B381" s="10" t="str">
        <f>IF($A381="","",VLOOKUP($A381,MERCALYS!$A$9:$C$3000,3,0))</f>
        <v>DANETTE LIEGEOIS CHOCO 8X100G</v>
      </c>
      <c r="C381" s="10">
        <f>SUMIFS(MERCALYS!$E$9:$E$3000,MERCALYS!$D$9:$D$3000,C$1,MERCALYS!$A$9:$A$3000,$A381)</f>
        <v>0</v>
      </c>
      <c r="D381" s="10">
        <f>SUMIFS(MERCALYS!$E$9:$E$3000,MERCALYS!$D$9:$D$3000,D$1,MERCALYS!$A$9:$A$3000,$A381)</f>
        <v>0</v>
      </c>
      <c r="E381" s="10">
        <f>SUMIFS(MERCALYS!$E$9:$E$3000,MERCALYS!$D$9:$D$3000,E$1,MERCALYS!$A$9:$A$3000,$A381)</f>
        <v>0</v>
      </c>
      <c r="F381" s="10">
        <f>SUMIFS(MERCALYS!$E$9:$E$3000,MERCALYS!$D$9:$D$3000,F$1,MERCALYS!$A$9:$A$3000,$A381)</f>
        <v>0</v>
      </c>
      <c r="G381" s="10">
        <f>SUMIFS(MERCALYS!$E$9:$E$3000,MERCALYS!$D$9:$D$3000,G$1,MERCALYS!$A$9:$A$3000,$A381)</f>
        <v>0</v>
      </c>
      <c r="H381" s="10">
        <f>SUMIFS(MERCALYS!$E$9:$E$3000,MERCALYS!$D$9:$D$3000,H$1,MERCALYS!$A$9:$A$3000,$A381)</f>
        <v>0</v>
      </c>
      <c r="I381" s="10">
        <f>SUMIFS(MERCALYS!$E$9:$E$3000,MERCALYS!$D$9:$D$3000,I$1,MERCALYS!$A$9:$A$3000,$A381)</f>
        <v>0</v>
      </c>
      <c r="J381" s="10">
        <f>SUMIFS(MERCALYS!$E$9:$E$3000,MERCALYS!$D$9:$D$3000,J$1,MERCALYS!$A$9:$A$3000,$A381)</f>
        <v>0</v>
      </c>
      <c r="K381" s="10">
        <f>SUMIFS(MERCALYS!$E$9:$E$3000,MERCALYS!$D$9:$D$3000,K$1,MERCALYS!$A$9:$A$3000,$A381)</f>
        <v>0</v>
      </c>
      <c r="L381" s="10">
        <f>SUMIFS(MERCALYS!$E$9:$E$3000,MERCALYS!$D$9:$D$3000,L$1,MERCALYS!$A$9:$A$3000,$A381)</f>
        <v>0</v>
      </c>
      <c r="M381" s="10">
        <f>SUMIFS(MERCALYS!$E$9:$E$3000,MERCALYS!$D$9:$D$3000,M$1,MERCALYS!$A$9:$A$3000,$A381)</f>
        <v>0</v>
      </c>
      <c r="N381" s="10">
        <f>SUMIFS(MERCALYS!$E$9:$E$3000,MERCALYS!$D$9:$D$3000,N$1,MERCALYS!$A$9:$A$3000,$A381)</f>
        <v>0</v>
      </c>
      <c r="O381" s="10">
        <f>SUMIFS(MERCALYS!$E$9:$E$3000,MERCALYS!$D$9:$D$3000,O$1,MERCALYS!$A$9:$A$3000,$A381)</f>
        <v>0</v>
      </c>
      <c r="P381" s="10">
        <f>SUMIFS(MERCALYS!$E$9:$E$3000,MERCALYS!$D$9:$D$3000,P$1,MERCALYS!$A$9:$A$3000,$A381)</f>
        <v>2</v>
      </c>
      <c r="Q381" s="10">
        <f>SUMIFS(MERCALYS!$E$9:$E$3000,MERCALYS!$D$9:$D$3000,Q$1,MERCALYS!$A$9:$A$3000,$A381)</f>
        <v>0</v>
      </c>
      <c r="R381" s="10">
        <f>SUMIFS(MERCALYS!$E$9:$E$3000,MERCALYS!$D$9:$D$3000,R$1,MERCALYS!$A$9:$A$3000,$A381)</f>
        <v>0</v>
      </c>
      <c r="S381" s="10">
        <f>SUMIFS(MERCALYS!$E$9:$E$3000,MERCALYS!$D$9:$D$3000,S$1,MERCALYS!$A$9:$A$3000,$A381)</f>
        <v>1</v>
      </c>
      <c r="T381" s="10">
        <f>SUMIFS(MERCALYS!$E$9:$E$3000,MERCALYS!$D$9:$D$3000,T$1,MERCALYS!$A$9:$A$3000,$A381)</f>
        <v>0</v>
      </c>
      <c r="U381" s="10">
        <f>SUMIFS(MERCALYS!$E$9:$E$3000,MERCALYS!$D$9:$D$3000,U$1,MERCALYS!$A$9:$A$3000,$A381)</f>
        <v>0</v>
      </c>
      <c r="V381" s="10">
        <f>SUMIFS(MERCALYS!$E$9:$E$3000,MERCALYS!$D$9:$D$3000,V$1,MERCALYS!$A$9:$A$3000,$A381)</f>
        <v>0</v>
      </c>
      <c r="W381" s="10">
        <f>SUMIFS(MERCALYS!$E$9:$E$3000,MERCALYS!$D$9:$D$3000,W$1,MERCALYS!$A$9:$A$3000,$A381)</f>
        <v>0</v>
      </c>
      <c r="X381" s="10">
        <f>SUMIFS(MERCALYS!$E$9:$E$3000,MERCALYS!$D$9:$D$3000,X$1,MERCALYS!$A$9:$A$3000,$A381)</f>
        <v>0</v>
      </c>
      <c r="Y381" s="10">
        <f>SUMIFS(MERCALYS!$E$9:$E$3000,MERCALYS!$D$9:$D$3000,Y$1,MERCALYS!$A$9:$A$3000,$A381)</f>
        <v>0</v>
      </c>
      <c r="Z381" s="10">
        <f>SUMIFS(MERCALYS!$E$9:$E$3000,MERCALYS!$D$9:$D$3000,Z$1,MERCALYS!$A$9:$A$3000,$A381)</f>
        <v>0</v>
      </c>
      <c r="AA381" s="10">
        <f>SUMIFS(MERCALYS!$E$9:$E$3000,MERCALYS!$D$9:$D$3000,AA$1,MERCALYS!$A$9:$A$3000,$A381)</f>
        <v>0</v>
      </c>
      <c r="AB381" s="10">
        <f>SUMIFS(MERCALYS!$E$9:$E$3000,MERCALYS!$D$9:$D$3000,AB$1,MERCALYS!$A$9:$A$3000,$A381)</f>
        <v>0</v>
      </c>
      <c r="AC381" s="10">
        <f>SUMIFS(MERCALYS!$E$9:$E$3000,MERCALYS!$D$9:$D$3000,AC$1,MERCALYS!$A$9:$A$3000,$A381)</f>
        <v>0</v>
      </c>
      <c r="AD381" s="10">
        <f>SUMIFS(MERCALYS!$E$9:$E$3000,MERCALYS!$D$9:$D$3000,AD$1,MERCALYS!$A$9:$A$3000,$A381)</f>
        <v>0</v>
      </c>
    </row>
    <row r="382" spans="1:30">
      <c r="A382" s="10" t="str">
        <f>IF(ROW()-1&gt;MAX(MERCALYS!$L$9:$L$3000),"",INDEX(MERCALYS!$A$9:$A$3000,MATCH(ROW()-1,MERCALYS!$L$9:$L$3000,0)))</f>
        <v>0000019182315</v>
      </c>
      <c r="B382" s="10" t="str">
        <f>IF($A382="","",VLOOKUP($A382,MERCALYS!$A$9:$C$3000,3,0))</f>
        <v>DANETTE LIEG.PANACHE 8X100G</v>
      </c>
      <c r="C382" s="10">
        <f>SUMIFS(MERCALYS!$E$9:$E$3000,MERCALYS!$D$9:$D$3000,C$1,MERCALYS!$A$9:$A$3000,$A382)</f>
        <v>0</v>
      </c>
      <c r="D382" s="10">
        <f>SUMIFS(MERCALYS!$E$9:$E$3000,MERCALYS!$D$9:$D$3000,D$1,MERCALYS!$A$9:$A$3000,$A382)</f>
        <v>0</v>
      </c>
      <c r="E382" s="10">
        <f>SUMIFS(MERCALYS!$E$9:$E$3000,MERCALYS!$D$9:$D$3000,E$1,MERCALYS!$A$9:$A$3000,$A382)</f>
        <v>0</v>
      </c>
      <c r="F382" s="10">
        <f>SUMIFS(MERCALYS!$E$9:$E$3000,MERCALYS!$D$9:$D$3000,F$1,MERCALYS!$A$9:$A$3000,$A382)</f>
        <v>0</v>
      </c>
      <c r="G382" s="10">
        <f>SUMIFS(MERCALYS!$E$9:$E$3000,MERCALYS!$D$9:$D$3000,G$1,MERCALYS!$A$9:$A$3000,$A382)</f>
        <v>0</v>
      </c>
      <c r="H382" s="10">
        <f>SUMIFS(MERCALYS!$E$9:$E$3000,MERCALYS!$D$9:$D$3000,H$1,MERCALYS!$A$9:$A$3000,$A382)</f>
        <v>0</v>
      </c>
      <c r="I382" s="10">
        <f>SUMIFS(MERCALYS!$E$9:$E$3000,MERCALYS!$D$9:$D$3000,I$1,MERCALYS!$A$9:$A$3000,$A382)</f>
        <v>0</v>
      </c>
      <c r="J382" s="10">
        <f>SUMIFS(MERCALYS!$E$9:$E$3000,MERCALYS!$D$9:$D$3000,J$1,MERCALYS!$A$9:$A$3000,$A382)</f>
        <v>0</v>
      </c>
      <c r="K382" s="10">
        <f>SUMIFS(MERCALYS!$E$9:$E$3000,MERCALYS!$D$9:$D$3000,K$1,MERCALYS!$A$9:$A$3000,$A382)</f>
        <v>0</v>
      </c>
      <c r="L382" s="10">
        <f>SUMIFS(MERCALYS!$E$9:$E$3000,MERCALYS!$D$9:$D$3000,L$1,MERCALYS!$A$9:$A$3000,$A382)</f>
        <v>0</v>
      </c>
      <c r="M382" s="10">
        <f>SUMIFS(MERCALYS!$E$9:$E$3000,MERCALYS!$D$9:$D$3000,M$1,MERCALYS!$A$9:$A$3000,$A382)</f>
        <v>0</v>
      </c>
      <c r="N382" s="10">
        <f>SUMIFS(MERCALYS!$E$9:$E$3000,MERCALYS!$D$9:$D$3000,N$1,MERCALYS!$A$9:$A$3000,$A382)</f>
        <v>0</v>
      </c>
      <c r="O382" s="10">
        <f>SUMIFS(MERCALYS!$E$9:$E$3000,MERCALYS!$D$9:$D$3000,O$1,MERCALYS!$A$9:$A$3000,$A382)</f>
        <v>0</v>
      </c>
      <c r="P382" s="10">
        <f>SUMIFS(MERCALYS!$E$9:$E$3000,MERCALYS!$D$9:$D$3000,P$1,MERCALYS!$A$9:$A$3000,$A382)</f>
        <v>1</v>
      </c>
      <c r="Q382" s="10">
        <f>SUMIFS(MERCALYS!$E$9:$E$3000,MERCALYS!$D$9:$D$3000,Q$1,MERCALYS!$A$9:$A$3000,$A382)</f>
        <v>0</v>
      </c>
      <c r="R382" s="10">
        <f>SUMIFS(MERCALYS!$E$9:$E$3000,MERCALYS!$D$9:$D$3000,R$1,MERCALYS!$A$9:$A$3000,$A382)</f>
        <v>0</v>
      </c>
      <c r="S382" s="10">
        <f>SUMIFS(MERCALYS!$E$9:$E$3000,MERCALYS!$D$9:$D$3000,S$1,MERCALYS!$A$9:$A$3000,$A382)</f>
        <v>0</v>
      </c>
      <c r="T382" s="10">
        <f>SUMIFS(MERCALYS!$E$9:$E$3000,MERCALYS!$D$9:$D$3000,T$1,MERCALYS!$A$9:$A$3000,$A382)</f>
        <v>0</v>
      </c>
      <c r="U382" s="10">
        <f>SUMIFS(MERCALYS!$E$9:$E$3000,MERCALYS!$D$9:$D$3000,U$1,MERCALYS!$A$9:$A$3000,$A382)</f>
        <v>0</v>
      </c>
      <c r="V382" s="10">
        <f>SUMIFS(MERCALYS!$E$9:$E$3000,MERCALYS!$D$9:$D$3000,V$1,MERCALYS!$A$9:$A$3000,$A382)</f>
        <v>0</v>
      </c>
      <c r="W382" s="10">
        <f>SUMIFS(MERCALYS!$E$9:$E$3000,MERCALYS!$D$9:$D$3000,W$1,MERCALYS!$A$9:$A$3000,$A382)</f>
        <v>0</v>
      </c>
      <c r="X382" s="10">
        <f>SUMIFS(MERCALYS!$E$9:$E$3000,MERCALYS!$D$9:$D$3000,X$1,MERCALYS!$A$9:$A$3000,$A382)</f>
        <v>0</v>
      </c>
      <c r="Y382" s="10">
        <f>SUMIFS(MERCALYS!$E$9:$E$3000,MERCALYS!$D$9:$D$3000,Y$1,MERCALYS!$A$9:$A$3000,$A382)</f>
        <v>0</v>
      </c>
      <c r="Z382" s="10">
        <f>SUMIFS(MERCALYS!$E$9:$E$3000,MERCALYS!$D$9:$D$3000,Z$1,MERCALYS!$A$9:$A$3000,$A382)</f>
        <v>0</v>
      </c>
      <c r="AA382" s="10">
        <f>SUMIFS(MERCALYS!$E$9:$E$3000,MERCALYS!$D$9:$D$3000,AA$1,MERCALYS!$A$9:$A$3000,$A382)</f>
        <v>4</v>
      </c>
      <c r="AB382" s="10">
        <f>SUMIFS(MERCALYS!$E$9:$E$3000,MERCALYS!$D$9:$D$3000,AB$1,MERCALYS!$A$9:$A$3000,$A382)</f>
        <v>0</v>
      </c>
      <c r="AC382" s="10">
        <f>SUMIFS(MERCALYS!$E$9:$E$3000,MERCALYS!$D$9:$D$3000,AC$1,MERCALYS!$A$9:$A$3000,$A382)</f>
        <v>0</v>
      </c>
      <c r="AD382" s="10">
        <f>SUMIFS(MERCALYS!$E$9:$E$3000,MERCALYS!$D$9:$D$3000,AD$1,MERCALYS!$A$9:$A$3000,$A382)</f>
        <v>0</v>
      </c>
    </row>
    <row r="383" spans="1:30">
      <c r="A383" s="10" t="str">
        <f>IF(ROW()-1&gt;MAX(MERCALYS!$L$9:$L$3000),"",INDEX(MERCALYS!$A$9:$A$3000,MATCH(ROW()-1,MERCALYS!$L$9:$L$3000,0)))</f>
        <v>0000019182387</v>
      </c>
      <c r="B383" s="10" t="str">
        <f>IF($A383="","",VLOOKUP($A383,MERCALYS!$A$9:$C$3000,3,0))</f>
        <v>GAUFRES LIEGEOIS.NATURE 275G</v>
      </c>
      <c r="C383" s="10">
        <f>SUMIFS(MERCALYS!$E$9:$E$3000,MERCALYS!$D$9:$D$3000,C$1,MERCALYS!$A$9:$A$3000,$A383)</f>
        <v>0</v>
      </c>
      <c r="D383" s="10">
        <f>SUMIFS(MERCALYS!$E$9:$E$3000,MERCALYS!$D$9:$D$3000,D$1,MERCALYS!$A$9:$A$3000,$A383)</f>
        <v>0</v>
      </c>
      <c r="E383" s="10">
        <f>SUMIFS(MERCALYS!$E$9:$E$3000,MERCALYS!$D$9:$D$3000,E$1,MERCALYS!$A$9:$A$3000,$A383)</f>
        <v>0</v>
      </c>
      <c r="F383" s="10">
        <f>SUMIFS(MERCALYS!$E$9:$E$3000,MERCALYS!$D$9:$D$3000,F$1,MERCALYS!$A$9:$A$3000,$A383)</f>
        <v>0</v>
      </c>
      <c r="G383" s="10">
        <f>SUMIFS(MERCALYS!$E$9:$E$3000,MERCALYS!$D$9:$D$3000,G$1,MERCALYS!$A$9:$A$3000,$A383)</f>
        <v>0</v>
      </c>
      <c r="H383" s="10">
        <f>SUMIFS(MERCALYS!$E$9:$E$3000,MERCALYS!$D$9:$D$3000,H$1,MERCALYS!$A$9:$A$3000,$A383)</f>
        <v>0</v>
      </c>
      <c r="I383" s="10">
        <f>SUMIFS(MERCALYS!$E$9:$E$3000,MERCALYS!$D$9:$D$3000,I$1,MERCALYS!$A$9:$A$3000,$A383)</f>
        <v>0</v>
      </c>
      <c r="J383" s="10">
        <f>SUMIFS(MERCALYS!$E$9:$E$3000,MERCALYS!$D$9:$D$3000,J$1,MERCALYS!$A$9:$A$3000,$A383)</f>
        <v>0</v>
      </c>
      <c r="K383" s="10">
        <f>SUMIFS(MERCALYS!$E$9:$E$3000,MERCALYS!$D$9:$D$3000,K$1,MERCALYS!$A$9:$A$3000,$A383)</f>
        <v>0</v>
      </c>
      <c r="L383" s="10">
        <f>SUMIFS(MERCALYS!$E$9:$E$3000,MERCALYS!$D$9:$D$3000,L$1,MERCALYS!$A$9:$A$3000,$A383)</f>
        <v>0</v>
      </c>
      <c r="M383" s="10">
        <f>SUMIFS(MERCALYS!$E$9:$E$3000,MERCALYS!$D$9:$D$3000,M$1,MERCALYS!$A$9:$A$3000,$A383)</f>
        <v>0</v>
      </c>
      <c r="N383" s="10">
        <f>SUMIFS(MERCALYS!$E$9:$E$3000,MERCALYS!$D$9:$D$3000,N$1,MERCALYS!$A$9:$A$3000,$A383)</f>
        <v>0</v>
      </c>
      <c r="O383" s="10">
        <f>SUMIFS(MERCALYS!$E$9:$E$3000,MERCALYS!$D$9:$D$3000,O$1,MERCALYS!$A$9:$A$3000,$A383)</f>
        <v>0</v>
      </c>
      <c r="P383" s="10">
        <f>SUMIFS(MERCALYS!$E$9:$E$3000,MERCALYS!$D$9:$D$3000,P$1,MERCALYS!$A$9:$A$3000,$A383)</f>
        <v>0</v>
      </c>
      <c r="Q383" s="10">
        <f>SUMIFS(MERCALYS!$E$9:$E$3000,MERCALYS!$D$9:$D$3000,Q$1,MERCALYS!$A$9:$A$3000,$A383)</f>
        <v>0</v>
      </c>
      <c r="R383" s="10">
        <f>SUMIFS(MERCALYS!$E$9:$E$3000,MERCALYS!$D$9:$D$3000,R$1,MERCALYS!$A$9:$A$3000,$A383)</f>
        <v>0</v>
      </c>
      <c r="S383" s="10">
        <f>SUMIFS(MERCALYS!$E$9:$E$3000,MERCALYS!$D$9:$D$3000,S$1,MERCALYS!$A$9:$A$3000,$A383)</f>
        <v>0</v>
      </c>
      <c r="T383" s="10">
        <f>SUMIFS(MERCALYS!$E$9:$E$3000,MERCALYS!$D$9:$D$3000,T$1,MERCALYS!$A$9:$A$3000,$A383)</f>
        <v>0</v>
      </c>
      <c r="U383" s="10">
        <f>SUMIFS(MERCALYS!$E$9:$E$3000,MERCALYS!$D$9:$D$3000,U$1,MERCALYS!$A$9:$A$3000,$A383)</f>
        <v>1</v>
      </c>
      <c r="V383" s="10">
        <f>SUMIFS(MERCALYS!$E$9:$E$3000,MERCALYS!$D$9:$D$3000,V$1,MERCALYS!$A$9:$A$3000,$A383)</f>
        <v>0</v>
      </c>
      <c r="W383" s="10">
        <f>SUMIFS(MERCALYS!$E$9:$E$3000,MERCALYS!$D$9:$D$3000,W$1,MERCALYS!$A$9:$A$3000,$A383)</f>
        <v>0</v>
      </c>
      <c r="X383" s="10">
        <f>SUMIFS(MERCALYS!$E$9:$E$3000,MERCALYS!$D$9:$D$3000,X$1,MERCALYS!$A$9:$A$3000,$A383)</f>
        <v>3</v>
      </c>
      <c r="Y383" s="10">
        <f>SUMIFS(MERCALYS!$E$9:$E$3000,MERCALYS!$D$9:$D$3000,Y$1,MERCALYS!$A$9:$A$3000,$A383)</f>
        <v>0</v>
      </c>
      <c r="Z383" s="10">
        <f>SUMIFS(MERCALYS!$E$9:$E$3000,MERCALYS!$D$9:$D$3000,Z$1,MERCALYS!$A$9:$A$3000,$A383)</f>
        <v>0</v>
      </c>
      <c r="AA383" s="10">
        <f>SUMIFS(MERCALYS!$E$9:$E$3000,MERCALYS!$D$9:$D$3000,AA$1,MERCALYS!$A$9:$A$3000,$A383)</f>
        <v>0</v>
      </c>
      <c r="AB383" s="10">
        <f>SUMIFS(MERCALYS!$E$9:$E$3000,MERCALYS!$D$9:$D$3000,AB$1,MERCALYS!$A$9:$A$3000,$A383)</f>
        <v>0</v>
      </c>
      <c r="AC383" s="10">
        <f>SUMIFS(MERCALYS!$E$9:$E$3000,MERCALYS!$D$9:$D$3000,AC$1,MERCALYS!$A$9:$A$3000,$A383)</f>
        <v>0</v>
      </c>
      <c r="AD383" s="10">
        <f>SUMIFS(MERCALYS!$E$9:$E$3000,MERCALYS!$D$9:$D$3000,AD$1,MERCALYS!$A$9:$A$3000,$A383)</f>
        <v>0</v>
      </c>
    </row>
    <row r="384" spans="1:30">
      <c r="A384" s="10" t="str">
        <f>IF(ROW()-1&gt;MAX(MERCALYS!$L$9:$L$3000),"",INDEX(MERCALYS!$A$9:$A$3000,MATCH(ROW()-1,MERCALYS!$L$9:$L$3000,0)))</f>
        <v>0000019182403</v>
      </c>
      <c r="B384" s="10" t="str">
        <f>IF($A384="","",VLOOKUP($A384,MERCALYS!$A$9:$C$3000,3,0))</f>
        <v>RANOU FLT PLT T.EPAIS HERB120G</v>
      </c>
      <c r="C384" s="10">
        <f>SUMIFS(MERCALYS!$E$9:$E$3000,MERCALYS!$D$9:$D$3000,C$1,MERCALYS!$A$9:$A$3000,$A384)</f>
        <v>0</v>
      </c>
      <c r="D384" s="10">
        <f>SUMIFS(MERCALYS!$E$9:$E$3000,MERCALYS!$D$9:$D$3000,D$1,MERCALYS!$A$9:$A$3000,$A384)</f>
        <v>0</v>
      </c>
      <c r="E384" s="10">
        <f>SUMIFS(MERCALYS!$E$9:$E$3000,MERCALYS!$D$9:$D$3000,E$1,MERCALYS!$A$9:$A$3000,$A384)</f>
        <v>0</v>
      </c>
      <c r="F384" s="10">
        <f>SUMIFS(MERCALYS!$E$9:$E$3000,MERCALYS!$D$9:$D$3000,F$1,MERCALYS!$A$9:$A$3000,$A384)</f>
        <v>0</v>
      </c>
      <c r="G384" s="10">
        <f>SUMIFS(MERCALYS!$E$9:$E$3000,MERCALYS!$D$9:$D$3000,G$1,MERCALYS!$A$9:$A$3000,$A384)</f>
        <v>0</v>
      </c>
      <c r="H384" s="10">
        <f>SUMIFS(MERCALYS!$E$9:$E$3000,MERCALYS!$D$9:$D$3000,H$1,MERCALYS!$A$9:$A$3000,$A384)</f>
        <v>0</v>
      </c>
      <c r="I384" s="10">
        <f>SUMIFS(MERCALYS!$E$9:$E$3000,MERCALYS!$D$9:$D$3000,I$1,MERCALYS!$A$9:$A$3000,$A384)</f>
        <v>0</v>
      </c>
      <c r="J384" s="10">
        <f>SUMIFS(MERCALYS!$E$9:$E$3000,MERCALYS!$D$9:$D$3000,J$1,MERCALYS!$A$9:$A$3000,$A384)</f>
        <v>0</v>
      </c>
      <c r="K384" s="10">
        <f>SUMIFS(MERCALYS!$E$9:$E$3000,MERCALYS!$D$9:$D$3000,K$1,MERCALYS!$A$9:$A$3000,$A384)</f>
        <v>0</v>
      </c>
      <c r="L384" s="10">
        <f>SUMIFS(MERCALYS!$E$9:$E$3000,MERCALYS!$D$9:$D$3000,L$1,MERCALYS!$A$9:$A$3000,$A384)</f>
        <v>0</v>
      </c>
      <c r="M384" s="10">
        <f>SUMIFS(MERCALYS!$E$9:$E$3000,MERCALYS!$D$9:$D$3000,M$1,MERCALYS!$A$9:$A$3000,$A384)</f>
        <v>0</v>
      </c>
      <c r="N384" s="10">
        <f>SUMIFS(MERCALYS!$E$9:$E$3000,MERCALYS!$D$9:$D$3000,N$1,MERCALYS!$A$9:$A$3000,$A384)</f>
        <v>0</v>
      </c>
      <c r="O384" s="10">
        <f>SUMIFS(MERCALYS!$E$9:$E$3000,MERCALYS!$D$9:$D$3000,O$1,MERCALYS!$A$9:$A$3000,$A384)</f>
        <v>3</v>
      </c>
      <c r="P384" s="10">
        <f>SUMIFS(MERCALYS!$E$9:$E$3000,MERCALYS!$D$9:$D$3000,P$1,MERCALYS!$A$9:$A$3000,$A384)</f>
        <v>0</v>
      </c>
      <c r="Q384" s="10">
        <f>SUMIFS(MERCALYS!$E$9:$E$3000,MERCALYS!$D$9:$D$3000,Q$1,MERCALYS!$A$9:$A$3000,$A384)</f>
        <v>0</v>
      </c>
      <c r="R384" s="10">
        <f>SUMIFS(MERCALYS!$E$9:$E$3000,MERCALYS!$D$9:$D$3000,R$1,MERCALYS!$A$9:$A$3000,$A384)</f>
        <v>0</v>
      </c>
      <c r="S384" s="10">
        <f>SUMIFS(MERCALYS!$E$9:$E$3000,MERCALYS!$D$9:$D$3000,S$1,MERCALYS!$A$9:$A$3000,$A384)</f>
        <v>0</v>
      </c>
      <c r="T384" s="10">
        <f>SUMIFS(MERCALYS!$E$9:$E$3000,MERCALYS!$D$9:$D$3000,T$1,MERCALYS!$A$9:$A$3000,$A384)</f>
        <v>0</v>
      </c>
      <c r="U384" s="10">
        <f>SUMIFS(MERCALYS!$E$9:$E$3000,MERCALYS!$D$9:$D$3000,U$1,MERCALYS!$A$9:$A$3000,$A384)</f>
        <v>0</v>
      </c>
      <c r="V384" s="10">
        <f>SUMIFS(MERCALYS!$E$9:$E$3000,MERCALYS!$D$9:$D$3000,V$1,MERCALYS!$A$9:$A$3000,$A384)</f>
        <v>0</v>
      </c>
      <c r="W384" s="10">
        <f>SUMIFS(MERCALYS!$E$9:$E$3000,MERCALYS!$D$9:$D$3000,W$1,MERCALYS!$A$9:$A$3000,$A384)</f>
        <v>0</v>
      </c>
      <c r="X384" s="10">
        <f>SUMIFS(MERCALYS!$E$9:$E$3000,MERCALYS!$D$9:$D$3000,X$1,MERCALYS!$A$9:$A$3000,$A384)</f>
        <v>0</v>
      </c>
      <c r="Y384" s="10">
        <f>SUMIFS(MERCALYS!$E$9:$E$3000,MERCALYS!$D$9:$D$3000,Y$1,MERCALYS!$A$9:$A$3000,$A384)</f>
        <v>0</v>
      </c>
      <c r="Z384" s="10">
        <f>SUMIFS(MERCALYS!$E$9:$E$3000,MERCALYS!$D$9:$D$3000,Z$1,MERCALYS!$A$9:$A$3000,$A384)</f>
        <v>0</v>
      </c>
      <c r="AA384" s="10">
        <f>SUMIFS(MERCALYS!$E$9:$E$3000,MERCALYS!$D$9:$D$3000,AA$1,MERCALYS!$A$9:$A$3000,$A384)</f>
        <v>0</v>
      </c>
      <c r="AB384" s="10">
        <f>SUMIFS(MERCALYS!$E$9:$E$3000,MERCALYS!$D$9:$D$3000,AB$1,MERCALYS!$A$9:$A$3000,$A384)</f>
        <v>0</v>
      </c>
      <c r="AC384" s="10">
        <f>SUMIFS(MERCALYS!$E$9:$E$3000,MERCALYS!$D$9:$D$3000,AC$1,MERCALYS!$A$9:$A$3000,$A384)</f>
        <v>0</v>
      </c>
      <c r="AD384" s="10">
        <f>SUMIFS(MERCALYS!$E$9:$E$3000,MERCALYS!$D$9:$D$3000,AD$1,MERCALYS!$A$9:$A$3000,$A384)</f>
        <v>0</v>
      </c>
    </row>
    <row r="385" spans="1:30">
      <c r="A385" s="10" t="str">
        <f>IF(ROW()-1&gt;MAX(MERCALYS!$L$9:$L$3000),"",INDEX(MERCALYS!$A$9:$A$3000,MATCH(ROW()-1,MERCALYS!$L$9:$L$3000,0)))</f>
        <v>0000019183073</v>
      </c>
      <c r="B385" s="10" t="str">
        <f>IF($A385="","",VLOOKUP($A385,MERCALYS!$A$9:$C$3000,3,0))</f>
        <v>TARTARE NOIX X8 128G</v>
      </c>
      <c r="C385" s="10">
        <f>SUMIFS(MERCALYS!$E$9:$E$3000,MERCALYS!$D$9:$D$3000,C$1,MERCALYS!$A$9:$A$3000,$A385)</f>
        <v>0</v>
      </c>
      <c r="D385" s="10">
        <f>SUMIFS(MERCALYS!$E$9:$E$3000,MERCALYS!$D$9:$D$3000,D$1,MERCALYS!$A$9:$A$3000,$A385)</f>
        <v>0</v>
      </c>
      <c r="E385" s="10">
        <f>SUMIFS(MERCALYS!$E$9:$E$3000,MERCALYS!$D$9:$D$3000,E$1,MERCALYS!$A$9:$A$3000,$A385)</f>
        <v>0</v>
      </c>
      <c r="F385" s="10">
        <f>SUMIFS(MERCALYS!$E$9:$E$3000,MERCALYS!$D$9:$D$3000,F$1,MERCALYS!$A$9:$A$3000,$A385)</f>
        <v>0</v>
      </c>
      <c r="G385" s="10">
        <f>SUMIFS(MERCALYS!$E$9:$E$3000,MERCALYS!$D$9:$D$3000,G$1,MERCALYS!$A$9:$A$3000,$A385)</f>
        <v>0</v>
      </c>
      <c r="H385" s="10">
        <f>SUMIFS(MERCALYS!$E$9:$E$3000,MERCALYS!$D$9:$D$3000,H$1,MERCALYS!$A$9:$A$3000,$A385)</f>
        <v>0</v>
      </c>
      <c r="I385" s="10">
        <f>SUMIFS(MERCALYS!$E$9:$E$3000,MERCALYS!$D$9:$D$3000,I$1,MERCALYS!$A$9:$A$3000,$A385)</f>
        <v>0</v>
      </c>
      <c r="J385" s="10">
        <f>SUMIFS(MERCALYS!$E$9:$E$3000,MERCALYS!$D$9:$D$3000,J$1,MERCALYS!$A$9:$A$3000,$A385)</f>
        <v>2</v>
      </c>
      <c r="K385" s="10">
        <f>SUMIFS(MERCALYS!$E$9:$E$3000,MERCALYS!$D$9:$D$3000,K$1,MERCALYS!$A$9:$A$3000,$A385)</f>
        <v>0</v>
      </c>
      <c r="L385" s="10">
        <f>SUMIFS(MERCALYS!$E$9:$E$3000,MERCALYS!$D$9:$D$3000,L$1,MERCALYS!$A$9:$A$3000,$A385)</f>
        <v>0</v>
      </c>
      <c r="M385" s="10">
        <f>SUMIFS(MERCALYS!$E$9:$E$3000,MERCALYS!$D$9:$D$3000,M$1,MERCALYS!$A$9:$A$3000,$A385)</f>
        <v>0</v>
      </c>
      <c r="N385" s="10">
        <f>SUMIFS(MERCALYS!$E$9:$E$3000,MERCALYS!$D$9:$D$3000,N$1,MERCALYS!$A$9:$A$3000,$A385)</f>
        <v>0</v>
      </c>
      <c r="O385" s="10">
        <f>SUMIFS(MERCALYS!$E$9:$E$3000,MERCALYS!$D$9:$D$3000,O$1,MERCALYS!$A$9:$A$3000,$A385)</f>
        <v>0</v>
      </c>
      <c r="P385" s="10">
        <f>SUMIFS(MERCALYS!$E$9:$E$3000,MERCALYS!$D$9:$D$3000,P$1,MERCALYS!$A$9:$A$3000,$A385)</f>
        <v>0</v>
      </c>
      <c r="Q385" s="10">
        <f>SUMIFS(MERCALYS!$E$9:$E$3000,MERCALYS!$D$9:$D$3000,Q$1,MERCALYS!$A$9:$A$3000,$A385)</f>
        <v>0</v>
      </c>
      <c r="R385" s="10">
        <f>SUMIFS(MERCALYS!$E$9:$E$3000,MERCALYS!$D$9:$D$3000,R$1,MERCALYS!$A$9:$A$3000,$A385)</f>
        <v>0</v>
      </c>
      <c r="S385" s="10">
        <f>SUMIFS(MERCALYS!$E$9:$E$3000,MERCALYS!$D$9:$D$3000,S$1,MERCALYS!$A$9:$A$3000,$A385)</f>
        <v>0</v>
      </c>
      <c r="T385" s="10">
        <f>SUMIFS(MERCALYS!$E$9:$E$3000,MERCALYS!$D$9:$D$3000,T$1,MERCALYS!$A$9:$A$3000,$A385)</f>
        <v>0</v>
      </c>
      <c r="U385" s="10">
        <f>SUMIFS(MERCALYS!$E$9:$E$3000,MERCALYS!$D$9:$D$3000,U$1,MERCALYS!$A$9:$A$3000,$A385)</f>
        <v>0</v>
      </c>
      <c r="V385" s="10">
        <f>SUMIFS(MERCALYS!$E$9:$E$3000,MERCALYS!$D$9:$D$3000,V$1,MERCALYS!$A$9:$A$3000,$A385)</f>
        <v>0</v>
      </c>
      <c r="W385" s="10">
        <f>SUMIFS(MERCALYS!$E$9:$E$3000,MERCALYS!$D$9:$D$3000,W$1,MERCALYS!$A$9:$A$3000,$A385)</f>
        <v>0</v>
      </c>
      <c r="X385" s="10">
        <f>SUMIFS(MERCALYS!$E$9:$E$3000,MERCALYS!$D$9:$D$3000,X$1,MERCALYS!$A$9:$A$3000,$A385)</f>
        <v>0</v>
      </c>
      <c r="Y385" s="10">
        <f>SUMIFS(MERCALYS!$E$9:$E$3000,MERCALYS!$D$9:$D$3000,Y$1,MERCALYS!$A$9:$A$3000,$A385)</f>
        <v>0</v>
      </c>
      <c r="Z385" s="10">
        <f>SUMIFS(MERCALYS!$E$9:$E$3000,MERCALYS!$D$9:$D$3000,Z$1,MERCALYS!$A$9:$A$3000,$A385)</f>
        <v>4</v>
      </c>
      <c r="AA385" s="10">
        <f>SUMIFS(MERCALYS!$E$9:$E$3000,MERCALYS!$D$9:$D$3000,AA$1,MERCALYS!$A$9:$A$3000,$A385)</f>
        <v>0</v>
      </c>
      <c r="AB385" s="10">
        <f>SUMIFS(MERCALYS!$E$9:$E$3000,MERCALYS!$D$9:$D$3000,AB$1,MERCALYS!$A$9:$A$3000,$A385)</f>
        <v>0</v>
      </c>
      <c r="AC385" s="10">
        <f>SUMIFS(MERCALYS!$E$9:$E$3000,MERCALYS!$D$9:$D$3000,AC$1,MERCALYS!$A$9:$A$3000,$A385)</f>
        <v>0</v>
      </c>
      <c r="AD385" s="10">
        <f>SUMIFS(MERCALYS!$E$9:$E$3000,MERCALYS!$D$9:$D$3000,AD$1,MERCALYS!$A$9:$A$3000,$A385)</f>
        <v>0</v>
      </c>
    </row>
    <row r="386" spans="1:30">
      <c r="A386" s="10" t="str">
        <f>IF(ROW()-1&gt;MAX(MERCALYS!$L$9:$L$3000),"",INDEX(MERCALYS!$A$9:$A$3000,MATCH(ROW()-1,MERCALYS!$L$9:$L$3000,0)))</f>
        <v>0000019183640</v>
      </c>
      <c r="B386" s="10" t="str">
        <f>IF($A386="","",VLOOKUP($A386,MERCALYS!$A$9:$C$3000,3,0))</f>
        <v>MAGRET CND SECHE TRANCH SO 90G</v>
      </c>
      <c r="C386" s="10">
        <f>SUMIFS(MERCALYS!$E$9:$E$3000,MERCALYS!$D$9:$D$3000,C$1,MERCALYS!$A$9:$A$3000,$A386)</f>
        <v>0</v>
      </c>
      <c r="D386" s="10">
        <f>SUMIFS(MERCALYS!$E$9:$E$3000,MERCALYS!$D$9:$D$3000,D$1,MERCALYS!$A$9:$A$3000,$A386)</f>
        <v>0</v>
      </c>
      <c r="E386" s="10">
        <f>SUMIFS(MERCALYS!$E$9:$E$3000,MERCALYS!$D$9:$D$3000,E$1,MERCALYS!$A$9:$A$3000,$A386)</f>
        <v>0</v>
      </c>
      <c r="F386" s="10">
        <f>SUMIFS(MERCALYS!$E$9:$E$3000,MERCALYS!$D$9:$D$3000,F$1,MERCALYS!$A$9:$A$3000,$A386)</f>
        <v>0</v>
      </c>
      <c r="G386" s="10">
        <f>SUMIFS(MERCALYS!$E$9:$E$3000,MERCALYS!$D$9:$D$3000,G$1,MERCALYS!$A$9:$A$3000,$A386)</f>
        <v>0</v>
      </c>
      <c r="H386" s="10">
        <f>SUMIFS(MERCALYS!$E$9:$E$3000,MERCALYS!$D$9:$D$3000,H$1,MERCALYS!$A$9:$A$3000,$A386)</f>
        <v>0</v>
      </c>
      <c r="I386" s="10">
        <f>SUMIFS(MERCALYS!$E$9:$E$3000,MERCALYS!$D$9:$D$3000,I$1,MERCALYS!$A$9:$A$3000,$A386)</f>
        <v>0</v>
      </c>
      <c r="J386" s="10">
        <f>SUMIFS(MERCALYS!$E$9:$E$3000,MERCALYS!$D$9:$D$3000,J$1,MERCALYS!$A$9:$A$3000,$A386)</f>
        <v>0</v>
      </c>
      <c r="K386" s="10">
        <f>SUMIFS(MERCALYS!$E$9:$E$3000,MERCALYS!$D$9:$D$3000,K$1,MERCALYS!$A$9:$A$3000,$A386)</f>
        <v>0</v>
      </c>
      <c r="L386" s="10">
        <f>SUMIFS(MERCALYS!$E$9:$E$3000,MERCALYS!$D$9:$D$3000,L$1,MERCALYS!$A$9:$A$3000,$A386)</f>
        <v>3</v>
      </c>
      <c r="M386" s="10">
        <f>SUMIFS(MERCALYS!$E$9:$E$3000,MERCALYS!$D$9:$D$3000,M$1,MERCALYS!$A$9:$A$3000,$A386)</f>
        <v>0</v>
      </c>
      <c r="N386" s="10">
        <f>SUMIFS(MERCALYS!$E$9:$E$3000,MERCALYS!$D$9:$D$3000,N$1,MERCALYS!$A$9:$A$3000,$A386)</f>
        <v>0</v>
      </c>
      <c r="O386" s="10">
        <f>SUMIFS(MERCALYS!$E$9:$E$3000,MERCALYS!$D$9:$D$3000,O$1,MERCALYS!$A$9:$A$3000,$A386)</f>
        <v>0</v>
      </c>
      <c r="P386" s="10">
        <f>SUMIFS(MERCALYS!$E$9:$E$3000,MERCALYS!$D$9:$D$3000,P$1,MERCALYS!$A$9:$A$3000,$A386)</f>
        <v>0</v>
      </c>
      <c r="Q386" s="10">
        <f>SUMIFS(MERCALYS!$E$9:$E$3000,MERCALYS!$D$9:$D$3000,Q$1,MERCALYS!$A$9:$A$3000,$A386)</f>
        <v>0</v>
      </c>
      <c r="R386" s="10">
        <f>SUMIFS(MERCALYS!$E$9:$E$3000,MERCALYS!$D$9:$D$3000,R$1,MERCALYS!$A$9:$A$3000,$A386)</f>
        <v>0</v>
      </c>
      <c r="S386" s="10">
        <f>SUMIFS(MERCALYS!$E$9:$E$3000,MERCALYS!$D$9:$D$3000,S$1,MERCALYS!$A$9:$A$3000,$A386)</f>
        <v>0</v>
      </c>
      <c r="T386" s="10">
        <f>SUMIFS(MERCALYS!$E$9:$E$3000,MERCALYS!$D$9:$D$3000,T$1,MERCALYS!$A$9:$A$3000,$A386)</f>
        <v>0</v>
      </c>
      <c r="U386" s="10">
        <f>SUMIFS(MERCALYS!$E$9:$E$3000,MERCALYS!$D$9:$D$3000,U$1,MERCALYS!$A$9:$A$3000,$A386)</f>
        <v>0</v>
      </c>
      <c r="V386" s="10">
        <f>SUMIFS(MERCALYS!$E$9:$E$3000,MERCALYS!$D$9:$D$3000,V$1,MERCALYS!$A$9:$A$3000,$A386)</f>
        <v>0</v>
      </c>
      <c r="W386" s="10">
        <f>SUMIFS(MERCALYS!$E$9:$E$3000,MERCALYS!$D$9:$D$3000,W$1,MERCALYS!$A$9:$A$3000,$A386)</f>
        <v>0</v>
      </c>
      <c r="X386" s="10">
        <f>SUMIFS(MERCALYS!$E$9:$E$3000,MERCALYS!$D$9:$D$3000,X$1,MERCALYS!$A$9:$A$3000,$A386)</f>
        <v>0</v>
      </c>
      <c r="Y386" s="10">
        <f>SUMIFS(MERCALYS!$E$9:$E$3000,MERCALYS!$D$9:$D$3000,Y$1,MERCALYS!$A$9:$A$3000,$A386)</f>
        <v>0</v>
      </c>
      <c r="Z386" s="10">
        <f>SUMIFS(MERCALYS!$E$9:$E$3000,MERCALYS!$D$9:$D$3000,Z$1,MERCALYS!$A$9:$A$3000,$A386)</f>
        <v>0</v>
      </c>
      <c r="AA386" s="10">
        <f>SUMIFS(MERCALYS!$E$9:$E$3000,MERCALYS!$D$9:$D$3000,AA$1,MERCALYS!$A$9:$A$3000,$A386)</f>
        <v>0</v>
      </c>
      <c r="AB386" s="10">
        <f>SUMIFS(MERCALYS!$E$9:$E$3000,MERCALYS!$D$9:$D$3000,AB$1,MERCALYS!$A$9:$A$3000,$A386)</f>
        <v>0</v>
      </c>
      <c r="AC386" s="10">
        <f>SUMIFS(MERCALYS!$E$9:$E$3000,MERCALYS!$D$9:$D$3000,AC$1,MERCALYS!$A$9:$A$3000,$A386)</f>
        <v>0</v>
      </c>
      <c r="AD386" s="10">
        <f>SUMIFS(MERCALYS!$E$9:$E$3000,MERCALYS!$D$9:$D$3000,AD$1,MERCALYS!$A$9:$A$3000,$A386)</f>
        <v>0</v>
      </c>
    </row>
    <row r="387" spans="1:30">
      <c r="A387" s="10" t="str">
        <f>IF(ROW()-1&gt;MAX(MERCALYS!$L$9:$L$3000),"",INDEX(MERCALYS!$A$9:$A$3000,MATCH(ROW()-1,MERCALYS!$L$9:$L$3000,0)))</f>
        <v>0000019184351</v>
      </c>
      <c r="B387" s="10" t="str">
        <f>IF($A387="","",VLOOKUP($A387,MERCALYS!$A$9:$C$3000,3,0))</f>
        <v>ENTREMT APERO CHEES TOM BAS100</v>
      </c>
      <c r="C387" s="10">
        <f>SUMIFS(MERCALYS!$E$9:$E$3000,MERCALYS!$D$9:$D$3000,C$1,MERCALYS!$A$9:$A$3000,$A387)</f>
        <v>0</v>
      </c>
      <c r="D387" s="10">
        <f>SUMIFS(MERCALYS!$E$9:$E$3000,MERCALYS!$D$9:$D$3000,D$1,MERCALYS!$A$9:$A$3000,$A387)</f>
        <v>0</v>
      </c>
      <c r="E387" s="10">
        <f>SUMIFS(MERCALYS!$E$9:$E$3000,MERCALYS!$D$9:$D$3000,E$1,MERCALYS!$A$9:$A$3000,$A387)</f>
        <v>0</v>
      </c>
      <c r="F387" s="10">
        <f>SUMIFS(MERCALYS!$E$9:$E$3000,MERCALYS!$D$9:$D$3000,F$1,MERCALYS!$A$9:$A$3000,$A387)</f>
        <v>0</v>
      </c>
      <c r="G387" s="10">
        <f>SUMIFS(MERCALYS!$E$9:$E$3000,MERCALYS!$D$9:$D$3000,G$1,MERCALYS!$A$9:$A$3000,$A387)</f>
        <v>0</v>
      </c>
      <c r="H387" s="10">
        <f>SUMIFS(MERCALYS!$E$9:$E$3000,MERCALYS!$D$9:$D$3000,H$1,MERCALYS!$A$9:$A$3000,$A387)</f>
        <v>0</v>
      </c>
      <c r="I387" s="10">
        <f>SUMIFS(MERCALYS!$E$9:$E$3000,MERCALYS!$D$9:$D$3000,I$1,MERCALYS!$A$9:$A$3000,$A387)</f>
        <v>0</v>
      </c>
      <c r="J387" s="10">
        <f>SUMIFS(MERCALYS!$E$9:$E$3000,MERCALYS!$D$9:$D$3000,J$1,MERCALYS!$A$9:$A$3000,$A387)</f>
        <v>0</v>
      </c>
      <c r="K387" s="10">
        <f>SUMIFS(MERCALYS!$E$9:$E$3000,MERCALYS!$D$9:$D$3000,K$1,MERCALYS!$A$9:$A$3000,$A387)</f>
        <v>0</v>
      </c>
      <c r="L387" s="10">
        <f>SUMIFS(MERCALYS!$E$9:$E$3000,MERCALYS!$D$9:$D$3000,L$1,MERCALYS!$A$9:$A$3000,$A387)</f>
        <v>0</v>
      </c>
      <c r="M387" s="10">
        <f>SUMIFS(MERCALYS!$E$9:$E$3000,MERCALYS!$D$9:$D$3000,M$1,MERCALYS!$A$9:$A$3000,$A387)</f>
        <v>0</v>
      </c>
      <c r="N387" s="10">
        <f>SUMIFS(MERCALYS!$E$9:$E$3000,MERCALYS!$D$9:$D$3000,N$1,MERCALYS!$A$9:$A$3000,$A387)</f>
        <v>0</v>
      </c>
      <c r="O387" s="10">
        <f>SUMIFS(MERCALYS!$E$9:$E$3000,MERCALYS!$D$9:$D$3000,O$1,MERCALYS!$A$9:$A$3000,$A387)</f>
        <v>0</v>
      </c>
      <c r="P387" s="10">
        <f>SUMIFS(MERCALYS!$E$9:$E$3000,MERCALYS!$D$9:$D$3000,P$1,MERCALYS!$A$9:$A$3000,$A387)</f>
        <v>0</v>
      </c>
      <c r="Q387" s="10">
        <f>SUMIFS(MERCALYS!$E$9:$E$3000,MERCALYS!$D$9:$D$3000,Q$1,MERCALYS!$A$9:$A$3000,$A387)</f>
        <v>0</v>
      </c>
      <c r="R387" s="10">
        <f>SUMIFS(MERCALYS!$E$9:$E$3000,MERCALYS!$D$9:$D$3000,R$1,MERCALYS!$A$9:$A$3000,$A387)</f>
        <v>0</v>
      </c>
      <c r="S387" s="10">
        <f>SUMIFS(MERCALYS!$E$9:$E$3000,MERCALYS!$D$9:$D$3000,S$1,MERCALYS!$A$9:$A$3000,$A387)</f>
        <v>0</v>
      </c>
      <c r="T387" s="10">
        <f>SUMIFS(MERCALYS!$E$9:$E$3000,MERCALYS!$D$9:$D$3000,T$1,MERCALYS!$A$9:$A$3000,$A387)</f>
        <v>3</v>
      </c>
      <c r="U387" s="10">
        <f>SUMIFS(MERCALYS!$E$9:$E$3000,MERCALYS!$D$9:$D$3000,U$1,MERCALYS!$A$9:$A$3000,$A387)</f>
        <v>0</v>
      </c>
      <c r="V387" s="10">
        <f>SUMIFS(MERCALYS!$E$9:$E$3000,MERCALYS!$D$9:$D$3000,V$1,MERCALYS!$A$9:$A$3000,$A387)</f>
        <v>0</v>
      </c>
      <c r="W387" s="10">
        <f>SUMIFS(MERCALYS!$E$9:$E$3000,MERCALYS!$D$9:$D$3000,W$1,MERCALYS!$A$9:$A$3000,$A387)</f>
        <v>0</v>
      </c>
      <c r="X387" s="10">
        <f>SUMIFS(MERCALYS!$E$9:$E$3000,MERCALYS!$D$9:$D$3000,X$1,MERCALYS!$A$9:$A$3000,$A387)</f>
        <v>0</v>
      </c>
      <c r="Y387" s="10">
        <f>SUMIFS(MERCALYS!$E$9:$E$3000,MERCALYS!$D$9:$D$3000,Y$1,MERCALYS!$A$9:$A$3000,$A387)</f>
        <v>0</v>
      </c>
      <c r="Z387" s="10">
        <f>SUMIFS(MERCALYS!$E$9:$E$3000,MERCALYS!$D$9:$D$3000,Z$1,MERCALYS!$A$9:$A$3000,$A387)</f>
        <v>0</v>
      </c>
      <c r="AA387" s="10">
        <f>SUMIFS(MERCALYS!$E$9:$E$3000,MERCALYS!$D$9:$D$3000,AA$1,MERCALYS!$A$9:$A$3000,$A387)</f>
        <v>0</v>
      </c>
      <c r="AB387" s="10">
        <f>SUMIFS(MERCALYS!$E$9:$E$3000,MERCALYS!$D$9:$D$3000,AB$1,MERCALYS!$A$9:$A$3000,$A387)</f>
        <v>0</v>
      </c>
      <c r="AC387" s="10">
        <f>SUMIFS(MERCALYS!$E$9:$E$3000,MERCALYS!$D$9:$D$3000,AC$1,MERCALYS!$A$9:$A$3000,$A387)</f>
        <v>0</v>
      </c>
      <c r="AD387" s="10">
        <f>SUMIFS(MERCALYS!$E$9:$E$3000,MERCALYS!$D$9:$D$3000,AD$1,MERCALYS!$A$9:$A$3000,$A387)</f>
        <v>0</v>
      </c>
    </row>
    <row r="388" spans="1:30">
      <c r="A388" s="10" t="str">
        <f>IF(ROW()-1&gt;MAX(MERCALYS!$L$9:$L$3000),"",INDEX(MERCALYS!$A$9:$A$3000,MATCH(ROW()-1,MERCALYS!$L$9:$L$3000,0)))</f>
        <v>0000019184760</v>
      </c>
      <c r="B388" s="10" t="str">
        <f>IF($A388="","",VLOOKUP($A388,MERCALYS!$A$9:$C$3000,3,0))</f>
        <v>CHARAL BURGER FAMILY 4X115G</v>
      </c>
      <c r="C388" s="10">
        <f>SUMIFS(MERCALYS!$E$9:$E$3000,MERCALYS!$D$9:$D$3000,C$1,MERCALYS!$A$9:$A$3000,$A388)</f>
        <v>0</v>
      </c>
      <c r="D388" s="10">
        <f>SUMIFS(MERCALYS!$E$9:$E$3000,MERCALYS!$D$9:$D$3000,D$1,MERCALYS!$A$9:$A$3000,$A388)</f>
        <v>0</v>
      </c>
      <c r="E388" s="10">
        <f>SUMIFS(MERCALYS!$E$9:$E$3000,MERCALYS!$D$9:$D$3000,E$1,MERCALYS!$A$9:$A$3000,$A388)</f>
        <v>0</v>
      </c>
      <c r="F388" s="10">
        <f>SUMIFS(MERCALYS!$E$9:$E$3000,MERCALYS!$D$9:$D$3000,F$1,MERCALYS!$A$9:$A$3000,$A388)</f>
        <v>0</v>
      </c>
      <c r="G388" s="10">
        <f>SUMIFS(MERCALYS!$E$9:$E$3000,MERCALYS!$D$9:$D$3000,G$1,MERCALYS!$A$9:$A$3000,$A388)</f>
        <v>0</v>
      </c>
      <c r="H388" s="10">
        <f>SUMIFS(MERCALYS!$E$9:$E$3000,MERCALYS!$D$9:$D$3000,H$1,MERCALYS!$A$9:$A$3000,$A388)</f>
        <v>0</v>
      </c>
      <c r="I388" s="10">
        <f>SUMIFS(MERCALYS!$E$9:$E$3000,MERCALYS!$D$9:$D$3000,I$1,MERCALYS!$A$9:$A$3000,$A388)</f>
        <v>0</v>
      </c>
      <c r="J388" s="10">
        <f>SUMIFS(MERCALYS!$E$9:$E$3000,MERCALYS!$D$9:$D$3000,J$1,MERCALYS!$A$9:$A$3000,$A388)</f>
        <v>0</v>
      </c>
      <c r="K388" s="10">
        <f>SUMIFS(MERCALYS!$E$9:$E$3000,MERCALYS!$D$9:$D$3000,K$1,MERCALYS!$A$9:$A$3000,$A388)</f>
        <v>0</v>
      </c>
      <c r="L388" s="10">
        <f>SUMIFS(MERCALYS!$E$9:$E$3000,MERCALYS!$D$9:$D$3000,L$1,MERCALYS!$A$9:$A$3000,$A388)</f>
        <v>0</v>
      </c>
      <c r="M388" s="10">
        <f>SUMIFS(MERCALYS!$E$9:$E$3000,MERCALYS!$D$9:$D$3000,M$1,MERCALYS!$A$9:$A$3000,$A388)</f>
        <v>1</v>
      </c>
      <c r="N388" s="10">
        <f>SUMIFS(MERCALYS!$E$9:$E$3000,MERCALYS!$D$9:$D$3000,N$1,MERCALYS!$A$9:$A$3000,$A388)</f>
        <v>0</v>
      </c>
      <c r="O388" s="10">
        <f>SUMIFS(MERCALYS!$E$9:$E$3000,MERCALYS!$D$9:$D$3000,O$1,MERCALYS!$A$9:$A$3000,$A388)</f>
        <v>0</v>
      </c>
      <c r="P388" s="10">
        <f>SUMIFS(MERCALYS!$E$9:$E$3000,MERCALYS!$D$9:$D$3000,P$1,MERCALYS!$A$9:$A$3000,$A388)</f>
        <v>0</v>
      </c>
      <c r="Q388" s="10">
        <f>SUMIFS(MERCALYS!$E$9:$E$3000,MERCALYS!$D$9:$D$3000,Q$1,MERCALYS!$A$9:$A$3000,$A388)</f>
        <v>0</v>
      </c>
      <c r="R388" s="10">
        <f>SUMIFS(MERCALYS!$E$9:$E$3000,MERCALYS!$D$9:$D$3000,R$1,MERCALYS!$A$9:$A$3000,$A388)</f>
        <v>0</v>
      </c>
      <c r="S388" s="10">
        <f>SUMIFS(MERCALYS!$E$9:$E$3000,MERCALYS!$D$9:$D$3000,S$1,MERCALYS!$A$9:$A$3000,$A388)</f>
        <v>0</v>
      </c>
      <c r="T388" s="10">
        <f>SUMIFS(MERCALYS!$E$9:$E$3000,MERCALYS!$D$9:$D$3000,T$1,MERCALYS!$A$9:$A$3000,$A388)</f>
        <v>0</v>
      </c>
      <c r="U388" s="10">
        <f>SUMIFS(MERCALYS!$E$9:$E$3000,MERCALYS!$D$9:$D$3000,U$1,MERCALYS!$A$9:$A$3000,$A388)</f>
        <v>0</v>
      </c>
      <c r="V388" s="10">
        <f>SUMIFS(MERCALYS!$E$9:$E$3000,MERCALYS!$D$9:$D$3000,V$1,MERCALYS!$A$9:$A$3000,$A388)</f>
        <v>0</v>
      </c>
      <c r="W388" s="10">
        <f>SUMIFS(MERCALYS!$E$9:$E$3000,MERCALYS!$D$9:$D$3000,W$1,MERCALYS!$A$9:$A$3000,$A388)</f>
        <v>0</v>
      </c>
      <c r="X388" s="10">
        <f>SUMIFS(MERCALYS!$E$9:$E$3000,MERCALYS!$D$9:$D$3000,X$1,MERCALYS!$A$9:$A$3000,$A388)</f>
        <v>0</v>
      </c>
      <c r="Y388" s="10">
        <f>SUMIFS(MERCALYS!$E$9:$E$3000,MERCALYS!$D$9:$D$3000,Y$1,MERCALYS!$A$9:$A$3000,$A388)</f>
        <v>0</v>
      </c>
      <c r="Z388" s="10">
        <f>SUMIFS(MERCALYS!$E$9:$E$3000,MERCALYS!$D$9:$D$3000,Z$1,MERCALYS!$A$9:$A$3000,$A388)</f>
        <v>0</v>
      </c>
      <c r="AA388" s="10">
        <f>SUMIFS(MERCALYS!$E$9:$E$3000,MERCALYS!$D$9:$D$3000,AA$1,MERCALYS!$A$9:$A$3000,$A388)</f>
        <v>0</v>
      </c>
      <c r="AB388" s="10">
        <f>SUMIFS(MERCALYS!$E$9:$E$3000,MERCALYS!$D$9:$D$3000,AB$1,MERCALYS!$A$9:$A$3000,$A388)</f>
        <v>0</v>
      </c>
      <c r="AC388" s="10">
        <f>SUMIFS(MERCALYS!$E$9:$E$3000,MERCALYS!$D$9:$D$3000,AC$1,MERCALYS!$A$9:$A$3000,$A388)</f>
        <v>0</v>
      </c>
      <c r="AD388" s="10">
        <f>SUMIFS(MERCALYS!$E$9:$E$3000,MERCALYS!$D$9:$D$3000,AD$1,MERCALYS!$A$9:$A$3000,$A388)</f>
        <v>0</v>
      </c>
    </row>
    <row r="389" spans="1:30">
      <c r="A389" s="10" t="str">
        <f>IF(ROW()-1&gt;MAX(MERCALYS!$L$9:$L$3000),"",INDEX(MERCALYS!$A$9:$A$3000,MATCH(ROW()-1,MERCALYS!$L$9:$L$3000,0)))</f>
        <v>0000019185000</v>
      </c>
      <c r="B389" s="10" t="str">
        <f>IF($A389="","",VLOOKUP($A389,MERCALYS!$A$9:$C$3000,3,0))</f>
        <v>LAB SAUM FUM DANEMARK 4TR 140G</v>
      </c>
      <c r="C389" s="10">
        <f>SUMIFS(MERCALYS!$E$9:$E$3000,MERCALYS!$D$9:$D$3000,C$1,MERCALYS!$A$9:$A$3000,$A389)</f>
        <v>0</v>
      </c>
      <c r="D389" s="10">
        <f>SUMIFS(MERCALYS!$E$9:$E$3000,MERCALYS!$D$9:$D$3000,D$1,MERCALYS!$A$9:$A$3000,$A389)</f>
        <v>0</v>
      </c>
      <c r="E389" s="10">
        <f>SUMIFS(MERCALYS!$E$9:$E$3000,MERCALYS!$D$9:$D$3000,E$1,MERCALYS!$A$9:$A$3000,$A389)</f>
        <v>3</v>
      </c>
      <c r="F389" s="10">
        <f>SUMIFS(MERCALYS!$E$9:$E$3000,MERCALYS!$D$9:$D$3000,F$1,MERCALYS!$A$9:$A$3000,$A389)</f>
        <v>0</v>
      </c>
      <c r="G389" s="10">
        <f>SUMIFS(MERCALYS!$E$9:$E$3000,MERCALYS!$D$9:$D$3000,G$1,MERCALYS!$A$9:$A$3000,$A389)</f>
        <v>0</v>
      </c>
      <c r="H389" s="10">
        <f>SUMIFS(MERCALYS!$E$9:$E$3000,MERCALYS!$D$9:$D$3000,H$1,MERCALYS!$A$9:$A$3000,$A389)</f>
        <v>0</v>
      </c>
      <c r="I389" s="10">
        <f>SUMIFS(MERCALYS!$E$9:$E$3000,MERCALYS!$D$9:$D$3000,I$1,MERCALYS!$A$9:$A$3000,$A389)</f>
        <v>0</v>
      </c>
      <c r="J389" s="10">
        <f>SUMIFS(MERCALYS!$E$9:$E$3000,MERCALYS!$D$9:$D$3000,J$1,MERCALYS!$A$9:$A$3000,$A389)</f>
        <v>0</v>
      </c>
      <c r="K389" s="10">
        <f>SUMIFS(MERCALYS!$E$9:$E$3000,MERCALYS!$D$9:$D$3000,K$1,MERCALYS!$A$9:$A$3000,$A389)</f>
        <v>0</v>
      </c>
      <c r="L389" s="10">
        <f>SUMIFS(MERCALYS!$E$9:$E$3000,MERCALYS!$D$9:$D$3000,L$1,MERCALYS!$A$9:$A$3000,$A389)</f>
        <v>0</v>
      </c>
      <c r="M389" s="10">
        <f>SUMIFS(MERCALYS!$E$9:$E$3000,MERCALYS!$D$9:$D$3000,M$1,MERCALYS!$A$9:$A$3000,$A389)</f>
        <v>0</v>
      </c>
      <c r="N389" s="10">
        <f>SUMIFS(MERCALYS!$E$9:$E$3000,MERCALYS!$D$9:$D$3000,N$1,MERCALYS!$A$9:$A$3000,$A389)</f>
        <v>0</v>
      </c>
      <c r="O389" s="10">
        <f>SUMIFS(MERCALYS!$E$9:$E$3000,MERCALYS!$D$9:$D$3000,O$1,MERCALYS!$A$9:$A$3000,$A389)</f>
        <v>0</v>
      </c>
      <c r="P389" s="10">
        <f>SUMIFS(MERCALYS!$E$9:$E$3000,MERCALYS!$D$9:$D$3000,P$1,MERCALYS!$A$9:$A$3000,$A389)</f>
        <v>0</v>
      </c>
      <c r="Q389" s="10">
        <f>SUMIFS(MERCALYS!$E$9:$E$3000,MERCALYS!$D$9:$D$3000,Q$1,MERCALYS!$A$9:$A$3000,$A389)</f>
        <v>0</v>
      </c>
      <c r="R389" s="10">
        <f>SUMIFS(MERCALYS!$E$9:$E$3000,MERCALYS!$D$9:$D$3000,R$1,MERCALYS!$A$9:$A$3000,$A389)</f>
        <v>0</v>
      </c>
      <c r="S389" s="10">
        <f>SUMIFS(MERCALYS!$E$9:$E$3000,MERCALYS!$D$9:$D$3000,S$1,MERCALYS!$A$9:$A$3000,$A389)</f>
        <v>0</v>
      </c>
      <c r="T389" s="10">
        <f>SUMIFS(MERCALYS!$E$9:$E$3000,MERCALYS!$D$9:$D$3000,T$1,MERCALYS!$A$9:$A$3000,$A389)</f>
        <v>0</v>
      </c>
      <c r="U389" s="10">
        <f>SUMIFS(MERCALYS!$E$9:$E$3000,MERCALYS!$D$9:$D$3000,U$1,MERCALYS!$A$9:$A$3000,$A389)</f>
        <v>0</v>
      </c>
      <c r="V389" s="10">
        <f>SUMIFS(MERCALYS!$E$9:$E$3000,MERCALYS!$D$9:$D$3000,V$1,MERCALYS!$A$9:$A$3000,$A389)</f>
        <v>0</v>
      </c>
      <c r="W389" s="10">
        <f>SUMIFS(MERCALYS!$E$9:$E$3000,MERCALYS!$D$9:$D$3000,W$1,MERCALYS!$A$9:$A$3000,$A389)</f>
        <v>0</v>
      </c>
      <c r="X389" s="10">
        <f>SUMIFS(MERCALYS!$E$9:$E$3000,MERCALYS!$D$9:$D$3000,X$1,MERCALYS!$A$9:$A$3000,$A389)</f>
        <v>0</v>
      </c>
      <c r="Y389" s="10">
        <f>SUMIFS(MERCALYS!$E$9:$E$3000,MERCALYS!$D$9:$D$3000,Y$1,MERCALYS!$A$9:$A$3000,$A389)</f>
        <v>0</v>
      </c>
      <c r="Z389" s="10">
        <f>SUMIFS(MERCALYS!$E$9:$E$3000,MERCALYS!$D$9:$D$3000,Z$1,MERCALYS!$A$9:$A$3000,$A389)</f>
        <v>0</v>
      </c>
      <c r="AA389" s="10">
        <f>SUMIFS(MERCALYS!$E$9:$E$3000,MERCALYS!$D$9:$D$3000,AA$1,MERCALYS!$A$9:$A$3000,$A389)</f>
        <v>0</v>
      </c>
      <c r="AB389" s="10">
        <f>SUMIFS(MERCALYS!$E$9:$E$3000,MERCALYS!$D$9:$D$3000,AB$1,MERCALYS!$A$9:$A$3000,$A389)</f>
        <v>0</v>
      </c>
      <c r="AC389" s="10">
        <f>SUMIFS(MERCALYS!$E$9:$E$3000,MERCALYS!$D$9:$D$3000,AC$1,MERCALYS!$A$9:$A$3000,$A389)</f>
        <v>0</v>
      </c>
      <c r="AD389" s="10">
        <f>SUMIFS(MERCALYS!$E$9:$E$3000,MERCALYS!$D$9:$D$3000,AD$1,MERCALYS!$A$9:$A$3000,$A389)</f>
        <v>0</v>
      </c>
    </row>
    <row r="390" spans="1:30">
      <c r="A390" s="10" t="str">
        <f>IF(ROW()-1&gt;MAX(MERCALYS!$L$9:$L$3000),"",INDEX(MERCALYS!$A$9:$A$3000,MATCH(ROW()-1,MERCALYS!$L$9:$L$3000,0)))</f>
        <v>0000019185055</v>
      </c>
      <c r="B390" s="10" t="str">
        <f>IF($A390="","",VLOOKUP($A390,MERCALYS!$A$9:$C$3000,3,0))</f>
        <v>COCHONOU JAMBON CRU 6T 80GR</v>
      </c>
      <c r="C390" s="10">
        <f>SUMIFS(MERCALYS!$E$9:$E$3000,MERCALYS!$D$9:$D$3000,C$1,MERCALYS!$A$9:$A$3000,$A390)</f>
        <v>0</v>
      </c>
      <c r="D390" s="10">
        <f>SUMIFS(MERCALYS!$E$9:$E$3000,MERCALYS!$D$9:$D$3000,D$1,MERCALYS!$A$9:$A$3000,$A390)</f>
        <v>0</v>
      </c>
      <c r="E390" s="10">
        <f>SUMIFS(MERCALYS!$E$9:$E$3000,MERCALYS!$D$9:$D$3000,E$1,MERCALYS!$A$9:$A$3000,$A390)</f>
        <v>0</v>
      </c>
      <c r="F390" s="10">
        <f>SUMIFS(MERCALYS!$E$9:$E$3000,MERCALYS!$D$9:$D$3000,F$1,MERCALYS!$A$9:$A$3000,$A390)</f>
        <v>0</v>
      </c>
      <c r="G390" s="10">
        <f>SUMIFS(MERCALYS!$E$9:$E$3000,MERCALYS!$D$9:$D$3000,G$1,MERCALYS!$A$9:$A$3000,$A390)</f>
        <v>0</v>
      </c>
      <c r="H390" s="10">
        <f>SUMIFS(MERCALYS!$E$9:$E$3000,MERCALYS!$D$9:$D$3000,H$1,MERCALYS!$A$9:$A$3000,$A390)</f>
        <v>0</v>
      </c>
      <c r="I390" s="10">
        <f>SUMIFS(MERCALYS!$E$9:$E$3000,MERCALYS!$D$9:$D$3000,I$1,MERCALYS!$A$9:$A$3000,$A390)</f>
        <v>0</v>
      </c>
      <c r="J390" s="10">
        <f>SUMIFS(MERCALYS!$E$9:$E$3000,MERCALYS!$D$9:$D$3000,J$1,MERCALYS!$A$9:$A$3000,$A390)</f>
        <v>0</v>
      </c>
      <c r="K390" s="10">
        <f>SUMIFS(MERCALYS!$E$9:$E$3000,MERCALYS!$D$9:$D$3000,K$1,MERCALYS!$A$9:$A$3000,$A390)</f>
        <v>0</v>
      </c>
      <c r="L390" s="10">
        <f>SUMIFS(MERCALYS!$E$9:$E$3000,MERCALYS!$D$9:$D$3000,L$1,MERCALYS!$A$9:$A$3000,$A390)</f>
        <v>0</v>
      </c>
      <c r="M390" s="10">
        <f>SUMIFS(MERCALYS!$E$9:$E$3000,MERCALYS!$D$9:$D$3000,M$1,MERCALYS!$A$9:$A$3000,$A390)</f>
        <v>0</v>
      </c>
      <c r="N390" s="10">
        <f>SUMIFS(MERCALYS!$E$9:$E$3000,MERCALYS!$D$9:$D$3000,N$1,MERCALYS!$A$9:$A$3000,$A390)</f>
        <v>0</v>
      </c>
      <c r="O390" s="10">
        <f>SUMIFS(MERCALYS!$E$9:$E$3000,MERCALYS!$D$9:$D$3000,O$1,MERCALYS!$A$9:$A$3000,$A390)</f>
        <v>0</v>
      </c>
      <c r="P390" s="10">
        <f>SUMIFS(MERCALYS!$E$9:$E$3000,MERCALYS!$D$9:$D$3000,P$1,MERCALYS!$A$9:$A$3000,$A390)</f>
        <v>6</v>
      </c>
      <c r="Q390" s="10">
        <f>SUMIFS(MERCALYS!$E$9:$E$3000,MERCALYS!$D$9:$D$3000,Q$1,MERCALYS!$A$9:$A$3000,$A390)</f>
        <v>0</v>
      </c>
      <c r="R390" s="10">
        <f>SUMIFS(MERCALYS!$E$9:$E$3000,MERCALYS!$D$9:$D$3000,R$1,MERCALYS!$A$9:$A$3000,$A390)</f>
        <v>0</v>
      </c>
      <c r="S390" s="10">
        <f>SUMIFS(MERCALYS!$E$9:$E$3000,MERCALYS!$D$9:$D$3000,S$1,MERCALYS!$A$9:$A$3000,$A390)</f>
        <v>0</v>
      </c>
      <c r="T390" s="10">
        <f>SUMIFS(MERCALYS!$E$9:$E$3000,MERCALYS!$D$9:$D$3000,T$1,MERCALYS!$A$9:$A$3000,$A390)</f>
        <v>0</v>
      </c>
      <c r="U390" s="10">
        <f>SUMIFS(MERCALYS!$E$9:$E$3000,MERCALYS!$D$9:$D$3000,U$1,MERCALYS!$A$9:$A$3000,$A390)</f>
        <v>0</v>
      </c>
      <c r="V390" s="10">
        <f>SUMIFS(MERCALYS!$E$9:$E$3000,MERCALYS!$D$9:$D$3000,V$1,MERCALYS!$A$9:$A$3000,$A390)</f>
        <v>0</v>
      </c>
      <c r="W390" s="10">
        <f>SUMIFS(MERCALYS!$E$9:$E$3000,MERCALYS!$D$9:$D$3000,W$1,MERCALYS!$A$9:$A$3000,$A390)</f>
        <v>0</v>
      </c>
      <c r="X390" s="10">
        <f>SUMIFS(MERCALYS!$E$9:$E$3000,MERCALYS!$D$9:$D$3000,X$1,MERCALYS!$A$9:$A$3000,$A390)</f>
        <v>0</v>
      </c>
      <c r="Y390" s="10">
        <f>SUMIFS(MERCALYS!$E$9:$E$3000,MERCALYS!$D$9:$D$3000,Y$1,MERCALYS!$A$9:$A$3000,$A390)</f>
        <v>0</v>
      </c>
      <c r="Z390" s="10">
        <f>SUMIFS(MERCALYS!$E$9:$E$3000,MERCALYS!$D$9:$D$3000,Z$1,MERCALYS!$A$9:$A$3000,$A390)</f>
        <v>0</v>
      </c>
      <c r="AA390" s="10">
        <f>SUMIFS(MERCALYS!$E$9:$E$3000,MERCALYS!$D$9:$D$3000,AA$1,MERCALYS!$A$9:$A$3000,$A390)</f>
        <v>0</v>
      </c>
      <c r="AB390" s="10">
        <f>SUMIFS(MERCALYS!$E$9:$E$3000,MERCALYS!$D$9:$D$3000,AB$1,MERCALYS!$A$9:$A$3000,$A390)</f>
        <v>0</v>
      </c>
      <c r="AC390" s="10">
        <f>SUMIFS(MERCALYS!$E$9:$E$3000,MERCALYS!$D$9:$D$3000,AC$1,MERCALYS!$A$9:$A$3000,$A390)</f>
        <v>0</v>
      </c>
      <c r="AD390" s="10">
        <f>SUMIFS(MERCALYS!$E$9:$E$3000,MERCALYS!$D$9:$D$3000,AD$1,MERCALYS!$A$9:$A$3000,$A390)</f>
        <v>0</v>
      </c>
    </row>
    <row r="391" spans="1:30">
      <c r="A391" s="10" t="str">
        <f>IF(ROW()-1&gt;MAX(MERCALYS!$L$9:$L$3000),"",INDEX(MERCALYS!$A$9:$A$3000,MATCH(ROW()-1,MERCALYS!$L$9:$L$3000,0)))</f>
        <v>0000019185574</v>
      </c>
      <c r="B391" s="10" t="str">
        <f>IF($A391="","",VLOOKUP($A391,MERCALYS!$A$9:$C$3000,3,0))</f>
        <v>1/2 JAMBONNEAU DORE  FOUR 250G</v>
      </c>
      <c r="C391" s="10">
        <f>SUMIFS(MERCALYS!$E$9:$E$3000,MERCALYS!$D$9:$D$3000,C$1,MERCALYS!$A$9:$A$3000,$A391)</f>
        <v>0</v>
      </c>
      <c r="D391" s="10">
        <f>SUMIFS(MERCALYS!$E$9:$E$3000,MERCALYS!$D$9:$D$3000,D$1,MERCALYS!$A$9:$A$3000,$A391)</f>
        <v>0</v>
      </c>
      <c r="E391" s="10">
        <f>SUMIFS(MERCALYS!$E$9:$E$3000,MERCALYS!$D$9:$D$3000,E$1,MERCALYS!$A$9:$A$3000,$A391)</f>
        <v>0</v>
      </c>
      <c r="F391" s="10">
        <f>SUMIFS(MERCALYS!$E$9:$E$3000,MERCALYS!$D$9:$D$3000,F$1,MERCALYS!$A$9:$A$3000,$A391)</f>
        <v>0</v>
      </c>
      <c r="G391" s="10">
        <f>SUMIFS(MERCALYS!$E$9:$E$3000,MERCALYS!$D$9:$D$3000,G$1,MERCALYS!$A$9:$A$3000,$A391)</f>
        <v>0</v>
      </c>
      <c r="H391" s="10">
        <f>SUMIFS(MERCALYS!$E$9:$E$3000,MERCALYS!$D$9:$D$3000,H$1,MERCALYS!$A$9:$A$3000,$A391)</f>
        <v>0</v>
      </c>
      <c r="I391" s="10">
        <f>SUMIFS(MERCALYS!$E$9:$E$3000,MERCALYS!$D$9:$D$3000,I$1,MERCALYS!$A$9:$A$3000,$A391)</f>
        <v>0</v>
      </c>
      <c r="J391" s="10">
        <f>SUMIFS(MERCALYS!$E$9:$E$3000,MERCALYS!$D$9:$D$3000,J$1,MERCALYS!$A$9:$A$3000,$A391)</f>
        <v>0</v>
      </c>
      <c r="K391" s="10">
        <f>SUMIFS(MERCALYS!$E$9:$E$3000,MERCALYS!$D$9:$D$3000,K$1,MERCALYS!$A$9:$A$3000,$A391)</f>
        <v>0</v>
      </c>
      <c r="L391" s="10">
        <f>SUMIFS(MERCALYS!$E$9:$E$3000,MERCALYS!$D$9:$D$3000,L$1,MERCALYS!$A$9:$A$3000,$A391)</f>
        <v>0</v>
      </c>
      <c r="M391" s="10">
        <f>SUMIFS(MERCALYS!$E$9:$E$3000,MERCALYS!$D$9:$D$3000,M$1,MERCALYS!$A$9:$A$3000,$A391)</f>
        <v>0</v>
      </c>
      <c r="N391" s="10">
        <f>SUMIFS(MERCALYS!$E$9:$E$3000,MERCALYS!$D$9:$D$3000,N$1,MERCALYS!$A$9:$A$3000,$A391)</f>
        <v>0</v>
      </c>
      <c r="O391" s="10">
        <f>SUMIFS(MERCALYS!$E$9:$E$3000,MERCALYS!$D$9:$D$3000,O$1,MERCALYS!$A$9:$A$3000,$A391)</f>
        <v>0</v>
      </c>
      <c r="P391" s="10">
        <f>SUMIFS(MERCALYS!$E$9:$E$3000,MERCALYS!$D$9:$D$3000,P$1,MERCALYS!$A$9:$A$3000,$A391)</f>
        <v>0</v>
      </c>
      <c r="Q391" s="10">
        <f>SUMIFS(MERCALYS!$E$9:$E$3000,MERCALYS!$D$9:$D$3000,Q$1,MERCALYS!$A$9:$A$3000,$A391)</f>
        <v>0</v>
      </c>
      <c r="R391" s="10">
        <f>SUMIFS(MERCALYS!$E$9:$E$3000,MERCALYS!$D$9:$D$3000,R$1,MERCALYS!$A$9:$A$3000,$A391)</f>
        <v>0</v>
      </c>
      <c r="S391" s="10">
        <f>SUMIFS(MERCALYS!$E$9:$E$3000,MERCALYS!$D$9:$D$3000,S$1,MERCALYS!$A$9:$A$3000,$A391)</f>
        <v>0</v>
      </c>
      <c r="T391" s="10">
        <f>SUMIFS(MERCALYS!$E$9:$E$3000,MERCALYS!$D$9:$D$3000,T$1,MERCALYS!$A$9:$A$3000,$A391)</f>
        <v>0</v>
      </c>
      <c r="U391" s="10">
        <f>SUMIFS(MERCALYS!$E$9:$E$3000,MERCALYS!$D$9:$D$3000,U$1,MERCALYS!$A$9:$A$3000,$A391)</f>
        <v>0.33</v>
      </c>
      <c r="V391" s="10">
        <f>SUMIFS(MERCALYS!$E$9:$E$3000,MERCALYS!$D$9:$D$3000,V$1,MERCALYS!$A$9:$A$3000,$A391)</f>
        <v>0</v>
      </c>
      <c r="W391" s="10">
        <f>SUMIFS(MERCALYS!$E$9:$E$3000,MERCALYS!$D$9:$D$3000,W$1,MERCALYS!$A$9:$A$3000,$A391)</f>
        <v>0</v>
      </c>
      <c r="X391" s="10">
        <f>SUMIFS(MERCALYS!$E$9:$E$3000,MERCALYS!$D$9:$D$3000,X$1,MERCALYS!$A$9:$A$3000,$A391)</f>
        <v>0</v>
      </c>
      <c r="Y391" s="10">
        <f>SUMIFS(MERCALYS!$E$9:$E$3000,MERCALYS!$D$9:$D$3000,Y$1,MERCALYS!$A$9:$A$3000,$A391)</f>
        <v>0</v>
      </c>
      <c r="Z391" s="10">
        <f>SUMIFS(MERCALYS!$E$9:$E$3000,MERCALYS!$D$9:$D$3000,Z$1,MERCALYS!$A$9:$A$3000,$A391)</f>
        <v>0</v>
      </c>
      <c r="AA391" s="10">
        <f>SUMIFS(MERCALYS!$E$9:$E$3000,MERCALYS!$D$9:$D$3000,AA$1,MERCALYS!$A$9:$A$3000,$A391)</f>
        <v>0</v>
      </c>
      <c r="AB391" s="10">
        <f>SUMIFS(MERCALYS!$E$9:$E$3000,MERCALYS!$D$9:$D$3000,AB$1,MERCALYS!$A$9:$A$3000,$A391)</f>
        <v>0</v>
      </c>
      <c r="AC391" s="10">
        <f>SUMIFS(MERCALYS!$E$9:$E$3000,MERCALYS!$D$9:$D$3000,AC$1,MERCALYS!$A$9:$A$3000,$A391)</f>
        <v>0</v>
      </c>
      <c r="AD391" s="10">
        <f>SUMIFS(MERCALYS!$E$9:$E$3000,MERCALYS!$D$9:$D$3000,AD$1,MERCALYS!$A$9:$A$3000,$A391)</f>
        <v>0</v>
      </c>
    </row>
    <row r="392" spans="1:30">
      <c r="A392" s="10" t="str">
        <f>IF(ROW()-1&gt;MAX(MERCALYS!$L$9:$L$3000),"",INDEX(MERCALYS!$A$9:$A$3000,MATCH(ROW()-1,MERCALYS!$L$9:$L$3000,0)))</f>
        <v>0000019186019</v>
      </c>
      <c r="B392" s="10" t="str">
        <f>IF($A392="","",VLOOKUP($A392,MERCALYS!$A$9:$C$3000,3,0))</f>
        <v>FM EMINCES DE SURIMI 150G</v>
      </c>
      <c r="C392" s="10">
        <f>SUMIFS(MERCALYS!$E$9:$E$3000,MERCALYS!$D$9:$D$3000,C$1,MERCALYS!$A$9:$A$3000,$A392)</f>
        <v>0</v>
      </c>
      <c r="D392" s="10">
        <f>SUMIFS(MERCALYS!$E$9:$E$3000,MERCALYS!$D$9:$D$3000,D$1,MERCALYS!$A$9:$A$3000,$A392)</f>
        <v>0</v>
      </c>
      <c r="E392" s="10">
        <f>SUMIFS(MERCALYS!$E$9:$E$3000,MERCALYS!$D$9:$D$3000,E$1,MERCALYS!$A$9:$A$3000,$A392)</f>
        <v>0</v>
      </c>
      <c r="F392" s="10">
        <f>SUMIFS(MERCALYS!$E$9:$E$3000,MERCALYS!$D$9:$D$3000,F$1,MERCALYS!$A$9:$A$3000,$A392)</f>
        <v>0</v>
      </c>
      <c r="G392" s="10">
        <f>SUMIFS(MERCALYS!$E$9:$E$3000,MERCALYS!$D$9:$D$3000,G$1,MERCALYS!$A$9:$A$3000,$A392)</f>
        <v>0</v>
      </c>
      <c r="H392" s="10">
        <f>SUMIFS(MERCALYS!$E$9:$E$3000,MERCALYS!$D$9:$D$3000,H$1,MERCALYS!$A$9:$A$3000,$A392)</f>
        <v>0</v>
      </c>
      <c r="I392" s="10">
        <f>SUMIFS(MERCALYS!$E$9:$E$3000,MERCALYS!$D$9:$D$3000,I$1,MERCALYS!$A$9:$A$3000,$A392)</f>
        <v>0</v>
      </c>
      <c r="J392" s="10">
        <f>SUMIFS(MERCALYS!$E$9:$E$3000,MERCALYS!$D$9:$D$3000,J$1,MERCALYS!$A$9:$A$3000,$A392)</f>
        <v>0</v>
      </c>
      <c r="K392" s="10">
        <f>SUMIFS(MERCALYS!$E$9:$E$3000,MERCALYS!$D$9:$D$3000,K$1,MERCALYS!$A$9:$A$3000,$A392)</f>
        <v>0</v>
      </c>
      <c r="L392" s="10">
        <f>SUMIFS(MERCALYS!$E$9:$E$3000,MERCALYS!$D$9:$D$3000,L$1,MERCALYS!$A$9:$A$3000,$A392)</f>
        <v>0</v>
      </c>
      <c r="M392" s="10">
        <f>SUMIFS(MERCALYS!$E$9:$E$3000,MERCALYS!$D$9:$D$3000,M$1,MERCALYS!$A$9:$A$3000,$A392)</f>
        <v>0</v>
      </c>
      <c r="N392" s="10">
        <f>SUMIFS(MERCALYS!$E$9:$E$3000,MERCALYS!$D$9:$D$3000,N$1,MERCALYS!$A$9:$A$3000,$A392)</f>
        <v>0</v>
      </c>
      <c r="O392" s="10">
        <f>SUMIFS(MERCALYS!$E$9:$E$3000,MERCALYS!$D$9:$D$3000,O$1,MERCALYS!$A$9:$A$3000,$A392)</f>
        <v>0</v>
      </c>
      <c r="P392" s="10">
        <f>SUMIFS(MERCALYS!$E$9:$E$3000,MERCALYS!$D$9:$D$3000,P$1,MERCALYS!$A$9:$A$3000,$A392)</f>
        <v>0</v>
      </c>
      <c r="Q392" s="10">
        <f>SUMIFS(MERCALYS!$E$9:$E$3000,MERCALYS!$D$9:$D$3000,Q$1,MERCALYS!$A$9:$A$3000,$A392)</f>
        <v>0</v>
      </c>
      <c r="R392" s="10">
        <f>SUMIFS(MERCALYS!$E$9:$E$3000,MERCALYS!$D$9:$D$3000,R$1,MERCALYS!$A$9:$A$3000,$A392)</f>
        <v>0</v>
      </c>
      <c r="S392" s="10">
        <f>SUMIFS(MERCALYS!$E$9:$E$3000,MERCALYS!$D$9:$D$3000,S$1,MERCALYS!$A$9:$A$3000,$A392)</f>
        <v>0</v>
      </c>
      <c r="T392" s="10">
        <f>SUMIFS(MERCALYS!$E$9:$E$3000,MERCALYS!$D$9:$D$3000,T$1,MERCALYS!$A$9:$A$3000,$A392)</f>
        <v>0</v>
      </c>
      <c r="U392" s="10">
        <f>SUMIFS(MERCALYS!$E$9:$E$3000,MERCALYS!$D$9:$D$3000,U$1,MERCALYS!$A$9:$A$3000,$A392)</f>
        <v>0</v>
      </c>
      <c r="V392" s="10">
        <f>SUMIFS(MERCALYS!$E$9:$E$3000,MERCALYS!$D$9:$D$3000,V$1,MERCALYS!$A$9:$A$3000,$A392)</f>
        <v>0</v>
      </c>
      <c r="W392" s="10">
        <f>SUMIFS(MERCALYS!$E$9:$E$3000,MERCALYS!$D$9:$D$3000,W$1,MERCALYS!$A$9:$A$3000,$A392)</f>
        <v>1</v>
      </c>
      <c r="X392" s="10">
        <f>SUMIFS(MERCALYS!$E$9:$E$3000,MERCALYS!$D$9:$D$3000,X$1,MERCALYS!$A$9:$A$3000,$A392)</f>
        <v>0</v>
      </c>
      <c r="Y392" s="10">
        <f>SUMIFS(MERCALYS!$E$9:$E$3000,MERCALYS!$D$9:$D$3000,Y$1,MERCALYS!$A$9:$A$3000,$A392)</f>
        <v>0</v>
      </c>
      <c r="Z392" s="10">
        <f>SUMIFS(MERCALYS!$E$9:$E$3000,MERCALYS!$D$9:$D$3000,Z$1,MERCALYS!$A$9:$A$3000,$A392)</f>
        <v>0</v>
      </c>
      <c r="AA392" s="10">
        <f>SUMIFS(MERCALYS!$E$9:$E$3000,MERCALYS!$D$9:$D$3000,AA$1,MERCALYS!$A$9:$A$3000,$A392)</f>
        <v>0</v>
      </c>
      <c r="AB392" s="10">
        <f>SUMIFS(MERCALYS!$E$9:$E$3000,MERCALYS!$D$9:$D$3000,AB$1,MERCALYS!$A$9:$A$3000,$A392)</f>
        <v>0</v>
      </c>
      <c r="AC392" s="10">
        <f>SUMIFS(MERCALYS!$E$9:$E$3000,MERCALYS!$D$9:$D$3000,AC$1,MERCALYS!$A$9:$A$3000,$A392)</f>
        <v>0</v>
      </c>
      <c r="AD392" s="10">
        <f>SUMIFS(MERCALYS!$E$9:$E$3000,MERCALYS!$D$9:$D$3000,AD$1,MERCALYS!$A$9:$A$3000,$A392)</f>
        <v>0</v>
      </c>
    </row>
    <row r="393" spans="1:30">
      <c r="A393" s="10" t="str">
        <f>IF(ROW()-1&gt;MAX(MERCALYS!$L$9:$L$3000),"",INDEX(MERCALYS!$A$9:$A$3000,MATCH(ROW()-1,MERCALYS!$L$9:$L$3000,0)))</f>
        <v>0000019186122</v>
      </c>
      <c r="B393" s="10" t="str">
        <f>IF($A393="","",VLOOKUP($A393,MERCALYS!$A$9:$C$3000,3,0))</f>
        <v>BRIDEL CREME 14% F.H/SDG 20CL</v>
      </c>
      <c r="C393" s="10">
        <f>SUMIFS(MERCALYS!$E$9:$E$3000,MERCALYS!$D$9:$D$3000,C$1,MERCALYS!$A$9:$A$3000,$A393)</f>
        <v>0</v>
      </c>
      <c r="D393" s="10">
        <f>SUMIFS(MERCALYS!$E$9:$E$3000,MERCALYS!$D$9:$D$3000,D$1,MERCALYS!$A$9:$A$3000,$A393)</f>
        <v>0</v>
      </c>
      <c r="E393" s="10">
        <f>SUMIFS(MERCALYS!$E$9:$E$3000,MERCALYS!$D$9:$D$3000,E$1,MERCALYS!$A$9:$A$3000,$A393)</f>
        <v>0</v>
      </c>
      <c r="F393" s="10">
        <f>SUMIFS(MERCALYS!$E$9:$E$3000,MERCALYS!$D$9:$D$3000,F$1,MERCALYS!$A$9:$A$3000,$A393)</f>
        <v>0</v>
      </c>
      <c r="G393" s="10">
        <f>SUMIFS(MERCALYS!$E$9:$E$3000,MERCALYS!$D$9:$D$3000,G$1,MERCALYS!$A$9:$A$3000,$A393)</f>
        <v>0</v>
      </c>
      <c r="H393" s="10">
        <f>SUMIFS(MERCALYS!$E$9:$E$3000,MERCALYS!$D$9:$D$3000,H$1,MERCALYS!$A$9:$A$3000,$A393)</f>
        <v>0</v>
      </c>
      <c r="I393" s="10">
        <f>SUMIFS(MERCALYS!$E$9:$E$3000,MERCALYS!$D$9:$D$3000,I$1,MERCALYS!$A$9:$A$3000,$A393)</f>
        <v>6</v>
      </c>
      <c r="J393" s="10">
        <f>SUMIFS(MERCALYS!$E$9:$E$3000,MERCALYS!$D$9:$D$3000,J$1,MERCALYS!$A$9:$A$3000,$A393)</f>
        <v>0</v>
      </c>
      <c r="K393" s="10">
        <f>SUMIFS(MERCALYS!$E$9:$E$3000,MERCALYS!$D$9:$D$3000,K$1,MERCALYS!$A$9:$A$3000,$A393)</f>
        <v>0</v>
      </c>
      <c r="L393" s="10">
        <f>SUMIFS(MERCALYS!$E$9:$E$3000,MERCALYS!$D$9:$D$3000,L$1,MERCALYS!$A$9:$A$3000,$A393)</f>
        <v>0</v>
      </c>
      <c r="M393" s="10">
        <f>SUMIFS(MERCALYS!$E$9:$E$3000,MERCALYS!$D$9:$D$3000,M$1,MERCALYS!$A$9:$A$3000,$A393)</f>
        <v>0</v>
      </c>
      <c r="N393" s="10">
        <f>SUMIFS(MERCALYS!$E$9:$E$3000,MERCALYS!$D$9:$D$3000,N$1,MERCALYS!$A$9:$A$3000,$A393)</f>
        <v>0</v>
      </c>
      <c r="O393" s="10">
        <f>SUMIFS(MERCALYS!$E$9:$E$3000,MERCALYS!$D$9:$D$3000,O$1,MERCALYS!$A$9:$A$3000,$A393)</f>
        <v>0</v>
      </c>
      <c r="P393" s="10">
        <f>SUMIFS(MERCALYS!$E$9:$E$3000,MERCALYS!$D$9:$D$3000,P$1,MERCALYS!$A$9:$A$3000,$A393)</f>
        <v>0</v>
      </c>
      <c r="Q393" s="10">
        <f>SUMIFS(MERCALYS!$E$9:$E$3000,MERCALYS!$D$9:$D$3000,Q$1,MERCALYS!$A$9:$A$3000,$A393)</f>
        <v>0</v>
      </c>
      <c r="R393" s="10">
        <f>SUMIFS(MERCALYS!$E$9:$E$3000,MERCALYS!$D$9:$D$3000,R$1,MERCALYS!$A$9:$A$3000,$A393)</f>
        <v>0</v>
      </c>
      <c r="S393" s="10">
        <f>SUMIFS(MERCALYS!$E$9:$E$3000,MERCALYS!$D$9:$D$3000,S$1,MERCALYS!$A$9:$A$3000,$A393)</f>
        <v>0</v>
      </c>
      <c r="T393" s="10">
        <f>SUMIFS(MERCALYS!$E$9:$E$3000,MERCALYS!$D$9:$D$3000,T$1,MERCALYS!$A$9:$A$3000,$A393)</f>
        <v>0</v>
      </c>
      <c r="U393" s="10">
        <f>SUMIFS(MERCALYS!$E$9:$E$3000,MERCALYS!$D$9:$D$3000,U$1,MERCALYS!$A$9:$A$3000,$A393)</f>
        <v>0</v>
      </c>
      <c r="V393" s="10">
        <f>SUMIFS(MERCALYS!$E$9:$E$3000,MERCALYS!$D$9:$D$3000,V$1,MERCALYS!$A$9:$A$3000,$A393)</f>
        <v>0</v>
      </c>
      <c r="W393" s="10">
        <f>SUMIFS(MERCALYS!$E$9:$E$3000,MERCALYS!$D$9:$D$3000,W$1,MERCALYS!$A$9:$A$3000,$A393)</f>
        <v>0</v>
      </c>
      <c r="X393" s="10">
        <f>SUMIFS(MERCALYS!$E$9:$E$3000,MERCALYS!$D$9:$D$3000,X$1,MERCALYS!$A$9:$A$3000,$A393)</f>
        <v>0</v>
      </c>
      <c r="Y393" s="10">
        <f>SUMIFS(MERCALYS!$E$9:$E$3000,MERCALYS!$D$9:$D$3000,Y$1,MERCALYS!$A$9:$A$3000,$A393)</f>
        <v>0</v>
      </c>
      <c r="Z393" s="10">
        <f>SUMIFS(MERCALYS!$E$9:$E$3000,MERCALYS!$D$9:$D$3000,Z$1,MERCALYS!$A$9:$A$3000,$A393)</f>
        <v>0</v>
      </c>
      <c r="AA393" s="10">
        <f>SUMIFS(MERCALYS!$E$9:$E$3000,MERCALYS!$D$9:$D$3000,AA$1,MERCALYS!$A$9:$A$3000,$A393)</f>
        <v>0</v>
      </c>
      <c r="AB393" s="10">
        <f>SUMIFS(MERCALYS!$E$9:$E$3000,MERCALYS!$D$9:$D$3000,AB$1,MERCALYS!$A$9:$A$3000,$A393)</f>
        <v>0</v>
      </c>
      <c r="AC393" s="10">
        <f>SUMIFS(MERCALYS!$E$9:$E$3000,MERCALYS!$D$9:$D$3000,AC$1,MERCALYS!$A$9:$A$3000,$A393)</f>
        <v>0</v>
      </c>
      <c r="AD393" s="10">
        <f>SUMIFS(MERCALYS!$E$9:$E$3000,MERCALYS!$D$9:$D$3000,AD$1,MERCALYS!$A$9:$A$3000,$A393)</f>
        <v>0</v>
      </c>
    </row>
    <row r="394" spans="1:30">
      <c r="A394" s="10" t="str">
        <f>IF(ROW()-1&gt;MAX(MERCALYS!$L$9:$L$3000),"",INDEX(MERCALYS!$A$9:$A$3000,MATCH(ROW()-1,MERCALYS!$L$9:$L$3000,0)))</f>
        <v>0000019186156</v>
      </c>
      <c r="B394" s="10" t="str">
        <f>IF($A394="","",VLOOKUP($A394,MERCALYS!$A$9:$C$3000,3,0))</f>
        <v>E&amp;V BEURRE DE CONDE DOUX 250G</v>
      </c>
      <c r="C394" s="10">
        <f>SUMIFS(MERCALYS!$E$9:$E$3000,MERCALYS!$D$9:$D$3000,C$1,MERCALYS!$A$9:$A$3000,$A394)</f>
        <v>0</v>
      </c>
      <c r="D394" s="10">
        <f>SUMIFS(MERCALYS!$E$9:$E$3000,MERCALYS!$D$9:$D$3000,D$1,MERCALYS!$A$9:$A$3000,$A394)</f>
        <v>0</v>
      </c>
      <c r="E394" s="10">
        <f>SUMIFS(MERCALYS!$E$9:$E$3000,MERCALYS!$D$9:$D$3000,E$1,MERCALYS!$A$9:$A$3000,$A394)</f>
        <v>0</v>
      </c>
      <c r="F394" s="10">
        <f>SUMIFS(MERCALYS!$E$9:$E$3000,MERCALYS!$D$9:$D$3000,F$1,MERCALYS!$A$9:$A$3000,$A394)</f>
        <v>0</v>
      </c>
      <c r="G394" s="10">
        <f>SUMIFS(MERCALYS!$E$9:$E$3000,MERCALYS!$D$9:$D$3000,G$1,MERCALYS!$A$9:$A$3000,$A394)</f>
        <v>0</v>
      </c>
      <c r="H394" s="10">
        <f>SUMIFS(MERCALYS!$E$9:$E$3000,MERCALYS!$D$9:$D$3000,H$1,MERCALYS!$A$9:$A$3000,$A394)</f>
        <v>0</v>
      </c>
      <c r="I394" s="10">
        <f>SUMIFS(MERCALYS!$E$9:$E$3000,MERCALYS!$D$9:$D$3000,I$1,MERCALYS!$A$9:$A$3000,$A394)</f>
        <v>0</v>
      </c>
      <c r="J394" s="10">
        <f>SUMIFS(MERCALYS!$E$9:$E$3000,MERCALYS!$D$9:$D$3000,J$1,MERCALYS!$A$9:$A$3000,$A394)</f>
        <v>0</v>
      </c>
      <c r="K394" s="10">
        <f>SUMIFS(MERCALYS!$E$9:$E$3000,MERCALYS!$D$9:$D$3000,K$1,MERCALYS!$A$9:$A$3000,$A394)</f>
        <v>0</v>
      </c>
      <c r="L394" s="10">
        <f>SUMIFS(MERCALYS!$E$9:$E$3000,MERCALYS!$D$9:$D$3000,L$1,MERCALYS!$A$9:$A$3000,$A394)</f>
        <v>0</v>
      </c>
      <c r="M394" s="10">
        <f>SUMIFS(MERCALYS!$E$9:$E$3000,MERCALYS!$D$9:$D$3000,M$1,MERCALYS!$A$9:$A$3000,$A394)</f>
        <v>0</v>
      </c>
      <c r="N394" s="10">
        <f>SUMIFS(MERCALYS!$E$9:$E$3000,MERCALYS!$D$9:$D$3000,N$1,MERCALYS!$A$9:$A$3000,$A394)</f>
        <v>0</v>
      </c>
      <c r="O394" s="10">
        <f>SUMIFS(MERCALYS!$E$9:$E$3000,MERCALYS!$D$9:$D$3000,O$1,MERCALYS!$A$9:$A$3000,$A394)</f>
        <v>0</v>
      </c>
      <c r="P394" s="10">
        <f>SUMIFS(MERCALYS!$E$9:$E$3000,MERCALYS!$D$9:$D$3000,P$1,MERCALYS!$A$9:$A$3000,$A394)</f>
        <v>0</v>
      </c>
      <c r="Q394" s="10">
        <f>SUMIFS(MERCALYS!$E$9:$E$3000,MERCALYS!$D$9:$D$3000,Q$1,MERCALYS!$A$9:$A$3000,$A394)</f>
        <v>0</v>
      </c>
      <c r="R394" s="10">
        <f>SUMIFS(MERCALYS!$E$9:$E$3000,MERCALYS!$D$9:$D$3000,R$1,MERCALYS!$A$9:$A$3000,$A394)</f>
        <v>0</v>
      </c>
      <c r="S394" s="10">
        <f>SUMIFS(MERCALYS!$E$9:$E$3000,MERCALYS!$D$9:$D$3000,S$1,MERCALYS!$A$9:$A$3000,$A394)</f>
        <v>12</v>
      </c>
      <c r="T394" s="10">
        <f>SUMIFS(MERCALYS!$E$9:$E$3000,MERCALYS!$D$9:$D$3000,T$1,MERCALYS!$A$9:$A$3000,$A394)</f>
        <v>0</v>
      </c>
      <c r="U394" s="10">
        <f>SUMIFS(MERCALYS!$E$9:$E$3000,MERCALYS!$D$9:$D$3000,U$1,MERCALYS!$A$9:$A$3000,$A394)</f>
        <v>0</v>
      </c>
      <c r="V394" s="10">
        <f>SUMIFS(MERCALYS!$E$9:$E$3000,MERCALYS!$D$9:$D$3000,V$1,MERCALYS!$A$9:$A$3000,$A394)</f>
        <v>0</v>
      </c>
      <c r="W394" s="10">
        <f>SUMIFS(MERCALYS!$E$9:$E$3000,MERCALYS!$D$9:$D$3000,W$1,MERCALYS!$A$9:$A$3000,$A394)</f>
        <v>0</v>
      </c>
      <c r="X394" s="10">
        <f>SUMIFS(MERCALYS!$E$9:$E$3000,MERCALYS!$D$9:$D$3000,X$1,MERCALYS!$A$9:$A$3000,$A394)</f>
        <v>0</v>
      </c>
      <c r="Y394" s="10">
        <f>SUMIFS(MERCALYS!$E$9:$E$3000,MERCALYS!$D$9:$D$3000,Y$1,MERCALYS!$A$9:$A$3000,$A394)</f>
        <v>0</v>
      </c>
      <c r="Z394" s="10">
        <f>SUMIFS(MERCALYS!$E$9:$E$3000,MERCALYS!$D$9:$D$3000,Z$1,MERCALYS!$A$9:$A$3000,$A394)</f>
        <v>0</v>
      </c>
      <c r="AA394" s="10">
        <f>SUMIFS(MERCALYS!$E$9:$E$3000,MERCALYS!$D$9:$D$3000,AA$1,MERCALYS!$A$9:$A$3000,$A394)</f>
        <v>0</v>
      </c>
      <c r="AB394" s="10">
        <f>SUMIFS(MERCALYS!$E$9:$E$3000,MERCALYS!$D$9:$D$3000,AB$1,MERCALYS!$A$9:$A$3000,$A394)</f>
        <v>0</v>
      </c>
      <c r="AC394" s="10">
        <f>SUMIFS(MERCALYS!$E$9:$E$3000,MERCALYS!$D$9:$D$3000,AC$1,MERCALYS!$A$9:$A$3000,$A394)</f>
        <v>0</v>
      </c>
      <c r="AD394" s="10">
        <f>SUMIFS(MERCALYS!$E$9:$E$3000,MERCALYS!$D$9:$D$3000,AD$1,MERCALYS!$A$9:$A$3000,$A394)</f>
        <v>0</v>
      </c>
    </row>
    <row r="395" spans="1:30">
      <c r="A395" s="10" t="str">
        <f>IF(ROW()-1&gt;MAX(MERCALYS!$L$9:$L$3000),"",INDEX(MERCALYS!$A$9:$A$3000,MATCH(ROW()-1,MERCALYS!$L$9:$L$3000,0)))</f>
        <v>0000019186243</v>
      </c>
      <c r="B395" s="10" t="str">
        <f>IF($A395="","",VLOOKUP($A395,MERCALYS!$A$9:$C$3000,3,0))</f>
        <v>IDS SAUCISSON SAVOIE FUME 250G</v>
      </c>
      <c r="C395" s="10">
        <f>SUMIFS(MERCALYS!$E$9:$E$3000,MERCALYS!$D$9:$D$3000,C$1,MERCALYS!$A$9:$A$3000,$A395)</f>
        <v>0</v>
      </c>
      <c r="D395" s="10">
        <f>SUMIFS(MERCALYS!$E$9:$E$3000,MERCALYS!$D$9:$D$3000,D$1,MERCALYS!$A$9:$A$3000,$A395)</f>
        <v>0</v>
      </c>
      <c r="E395" s="10">
        <f>SUMIFS(MERCALYS!$E$9:$E$3000,MERCALYS!$D$9:$D$3000,E$1,MERCALYS!$A$9:$A$3000,$A395)</f>
        <v>0</v>
      </c>
      <c r="F395" s="10">
        <f>SUMIFS(MERCALYS!$E$9:$E$3000,MERCALYS!$D$9:$D$3000,F$1,MERCALYS!$A$9:$A$3000,$A395)</f>
        <v>0</v>
      </c>
      <c r="G395" s="10">
        <f>SUMIFS(MERCALYS!$E$9:$E$3000,MERCALYS!$D$9:$D$3000,G$1,MERCALYS!$A$9:$A$3000,$A395)</f>
        <v>1</v>
      </c>
      <c r="H395" s="10">
        <f>SUMIFS(MERCALYS!$E$9:$E$3000,MERCALYS!$D$9:$D$3000,H$1,MERCALYS!$A$9:$A$3000,$A395)</f>
        <v>0</v>
      </c>
      <c r="I395" s="10">
        <f>SUMIFS(MERCALYS!$E$9:$E$3000,MERCALYS!$D$9:$D$3000,I$1,MERCALYS!$A$9:$A$3000,$A395)</f>
        <v>0</v>
      </c>
      <c r="J395" s="10">
        <f>SUMIFS(MERCALYS!$E$9:$E$3000,MERCALYS!$D$9:$D$3000,J$1,MERCALYS!$A$9:$A$3000,$A395)</f>
        <v>0</v>
      </c>
      <c r="K395" s="10">
        <f>SUMIFS(MERCALYS!$E$9:$E$3000,MERCALYS!$D$9:$D$3000,K$1,MERCALYS!$A$9:$A$3000,$A395)</f>
        <v>0</v>
      </c>
      <c r="L395" s="10">
        <f>SUMIFS(MERCALYS!$E$9:$E$3000,MERCALYS!$D$9:$D$3000,L$1,MERCALYS!$A$9:$A$3000,$A395)</f>
        <v>0</v>
      </c>
      <c r="M395" s="10">
        <f>SUMIFS(MERCALYS!$E$9:$E$3000,MERCALYS!$D$9:$D$3000,M$1,MERCALYS!$A$9:$A$3000,$A395)</f>
        <v>0</v>
      </c>
      <c r="N395" s="10">
        <f>SUMIFS(MERCALYS!$E$9:$E$3000,MERCALYS!$D$9:$D$3000,N$1,MERCALYS!$A$9:$A$3000,$A395)</f>
        <v>0</v>
      </c>
      <c r="O395" s="10">
        <f>SUMIFS(MERCALYS!$E$9:$E$3000,MERCALYS!$D$9:$D$3000,O$1,MERCALYS!$A$9:$A$3000,$A395)</f>
        <v>0</v>
      </c>
      <c r="P395" s="10">
        <f>SUMIFS(MERCALYS!$E$9:$E$3000,MERCALYS!$D$9:$D$3000,P$1,MERCALYS!$A$9:$A$3000,$A395)</f>
        <v>0</v>
      </c>
      <c r="Q395" s="10">
        <f>SUMIFS(MERCALYS!$E$9:$E$3000,MERCALYS!$D$9:$D$3000,Q$1,MERCALYS!$A$9:$A$3000,$A395)</f>
        <v>0</v>
      </c>
      <c r="R395" s="10">
        <f>SUMIFS(MERCALYS!$E$9:$E$3000,MERCALYS!$D$9:$D$3000,R$1,MERCALYS!$A$9:$A$3000,$A395)</f>
        <v>0</v>
      </c>
      <c r="S395" s="10">
        <f>SUMIFS(MERCALYS!$E$9:$E$3000,MERCALYS!$D$9:$D$3000,S$1,MERCALYS!$A$9:$A$3000,$A395)</f>
        <v>0</v>
      </c>
      <c r="T395" s="10">
        <f>SUMIFS(MERCALYS!$E$9:$E$3000,MERCALYS!$D$9:$D$3000,T$1,MERCALYS!$A$9:$A$3000,$A395)</f>
        <v>0</v>
      </c>
      <c r="U395" s="10">
        <f>SUMIFS(MERCALYS!$E$9:$E$3000,MERCALYS!$D$9:$D$3000,U$1,MERCALYS!$A$9:$A$3000,$A395)</f>
        <v>0</v>
      </c>
      <c r="V395" s="10">
        <f>SUMIFS(MERCALYS!$E$9:$E$3000,MERCALYS!$D$9:$D$3000,V$1,MERCALYS!$A$9:$A$3000,$A395)</f>
        <v>0</v>
      </c>
      <c r="W395" s="10">
        <f>SUMIFS(MERCALYS!$E$9:$E$3000,MERCALYS!$D$9:$D$3000,W$1,MERCALYS!$A$9:$A$3000,$A395)</f>
        <v>0</v>
      </c>
      <c r="X395" s="10">
        <f>SUMIFS(MERCALYS!$E$9:$E$3000,MERCALYS!$D$9:$D$3000,X$1,MERCALYS!$A$9:$A$3000,$A395)</f>
        <v>0</v>
      </c>
      <c r="Y395" s="10">
        <f>SUMIFS(MERCALYS!$E$9:$E$3000,MERCALYS!$D$9:$D$3000,Y$1,MERCALYS!$A$9:$A$3000,$A395)</f>
        <v>0</v>
      </c>
      <c r="Z395" s="10">
        <f>SUMIFS(MERCALYS!$E$9:$E$3000,MERCALYS!$D$9:$D$3000,Z$1,MERCALYS!$A$9:$A$3000,$A395)</f>
        <v>0</v>
      </c>
      <c r="AA395" s="10">
        <f>SUMIFS(MERCALYS!$E$9:$E$3000,MERCALYS!$D$9:$D$3000,AA$1,MERCALYS!$A$9:$A$3000,$A395)</f>
        <v>0</v>
      </c>
      <c r="AB395" s="10">
        <f>SUMIFS(MERCALYS!$E$9:$E$3000,MERCALYS!$D$9:$D$3000,AB$1,MERCALYS!$A$9:$A$3000,$A395)</f>
        <v>0</v>
      </c>
      <c r="AC395" s="10">
        <f>SUMIFS(MERCALYS!$E$9:$E$3000,MERCALYS!$D$9:$D$3000,AC$1,MERCALYS!$A$9:$A$3000,$A395)</f>
        <v>0</v>
      </c>
      <c r="AD395" s="10">
        <f>SUMIFS(MERCALYS!$E$9:$E$3000,MERCALYS!$D$9:$D$3000,AD$1,MERCALYS!$A$9:$A$3000,$A395)</f>
        <v>0</v>
      </c>
    </row>
    <row r="396" spans="1:30">
      <c r="A396" s="10" t="str">
        <f>IF(ROW()-1&gt;MAX(MERCALYS!$L$9:$L$3000),"",INDEX(MERCALYS!$A$9:$A$3000,MATCH(ROW()-1,MERCALYS!$L$9:$L$3000,0)))</f>
        <v>0000019187266</v>
      </c>
      <c r="B396" s="10" t="str">
        <f>IF($A396="","",VLOOKUP($A396,MERCALYS!$A$9:$C$3000,3,0))</f>
        <v>HERTA TEND CROQ BACON 200G</v>
      </c>
      <c r="C396" s="10">
        <f>SUMIFS(MERCALYS!$E$9:$E$3000,MERCALYS!$D$9:$D$3000,C$1,MERCALYS!$A$9:$A$3000,$A396)</f>
        <v>0</v>
      </c>
      <c r="D396" s="10">
        <f>SUMIFS(MERCALYS!$E$9:$E$3000,MERCALYS!$D$9:$D$3000,D$1,MERCALYS!$A$9:$A$3000,$A396)</f>
        <v>0</v>
      </c>
      <c r="E396" s="10">
        <f>SUMIFS(MERCALYS!$E$9:$E$3000,MERCALYS!$D$9:$D$3000,E$1,MERCALYS!$A$9:$A$3000,$A396)</f>
        <v>0</v>
      </c>
      <c r="F396" s="10">
        <f>SUMIFS(MERCALYS!$E$9:$E$3000,MERCALYS!$D$9:$D$3000,F$1,MERCALYS!$A$9:$A$3000,$A396)</f>
        <v>0</v>
      </c>
      <c r="G396" s="10">
        <f>SUMIFS(MERCALYS!$E$9:$E$3000,MERCALYS!$D$9:$D$3000,G$1,MERCALYS!$A$9:$A$3000,$A396)</f>
        <v>0</v>
      </c>
      <c r="H396" s="10">
        <f>SUMIFS(MERCALYS!$E$9:$E$3000,MERCALYS!$D$9:$D$3000,H$1,MERCALYS!$A$9:$A$3000,$A396)</f>
        <v>0</v>
      </c>
      <c r="I396" s="10">
        <f>SUMIFS(MERCALYS!$E$9:$E$3000,MERCALYS!$D$9:$D$3000,I$1,MERCALYS!$A$9:$A$3000,$A396)</f>
        <v>0</v>
      </c>
      <c r="J396" s="10">
        <f>SUMIFS(MERCALYS!$E$9:$E$3000,MERCALYS!$D$9:$D$3000,J$1,MERCALYS!$A$9:$A$3000,$A396)</f>
        <v>0</v>
      </c>
      <c r="K396" s="10">
        <f>SUMIFS(MERCALYS!$E$9:$E$3000,MERCALYS!$D$9:$D$3000,K$1,MERCALYS!$A$9:$A$3000,$A396)</f>
        <v>0</v>
      </c>
      <c r="L396" s="10">
        <f>SUMIFS(MERCALYS!$E$9:$E$3000,MERCALYS!$D$9:$D$3000,L$1,MERCALYS!$A$9:$A$3000,$A396)</f>
        <v>0</v>
      </c>
      <c r="M396" s="10">
        <f>SUMIFS(MERCALYS!$E$9:$E$3000,MERCALYS!$D$9:$D$3000,M$1,MERCALYS!$A$9:$A$3000,$A396)</f>
        <v>0</v>
      </c>
      <c r="N396" s="10">
        <f>SUMIFS(MERCALYS!$E$9:$E$3000,MERCALYS!$D$9:$D$3000,N$1,MERCALYS!$A$9:$A$3000,$A396)</f>
        <v>2</v>
      </c>
      <c r="O396" s="10">
        <f>SUMIFS(MERCALYS!$E$9:$E$3000,MERCALYS!$D$9:$D$3000,O$1,MERCALYS!$A$9:$A$3000,$A396)</f>
        <v>0</v>
      </c>
      <c r="P396" s="10">
        <f>SUMIFS(MERCALYS!$E$9:$E$3000,MERCALYS!$D$9:$D$3000,P$1,MERCALYS!$A$9:$A$3000,$A396)</f>
        <v>0</v>
      </c>
      <c r="Q396" s="10">
        <f>SUMIFS(MERCALYS!$E$9:$E$3000,MERCALYS!$D$9:$D$3000,Q$1,MERCALYS!$A$9:$A$3000,$A396)</f>
        <v>0</v>
      </c>
      <c r="R396" s="10">
        <f>SUMIFS(MERCALYS!$E$9:$E$3000,MERCALYS!$D$9:$D$3000,R$1,MERCALYS!$A$9:$A$3000,$A396)</f>
        <v>0</v>
      </c>
      <c r="S396" s="10">
        <f>SUMIFS(MERCALYS!$E$9:$E$3000,MERCALYS!$D$9:$D$3000,S$1,MERCALYS!$A$9:$A$3000,$A396)</f>
        <v>0</v>
      </c>
      <c r="T396" s="10">
        <f>SUMIFS(MERCALYS!$E$9:$E$3000,MERCALYS!$D$9:$D$3000,T$1,MERCALYS!$A$9:$A$3000,$A396)</f>
        <v>0</v>
      </c>
      <c r="U396" s="10">
        <f>SUMIFS(MERCALYS!$E$9:$E$3000,MERCALYS!$D$9:$D$3000,U$1,MERCALYS!$A$9:$A$3000,$A396)</f>
        <v>0</v>
      </c>
      <c r="V396" s="10">
        <f>SUMIFS(MERCALYS!$E$9:$E$3000,MERCALYS!$D$9:$D$3000,V$1,MERCALYS!$A$9:$A$3000,$A396)</f>
        <v>0</v>
      </c>
      <c r="W396" s="10">
        <f>SUMIFS(MERCALYS!$E$9:$E$3000,MERCALYS!$D$9:$D$3000,W$1,MERCALYS!$A$9:$A$3000,$A396)</f>
        <v>0</v>
      </c>
      <c r="X396" s="10">
        <f>SUMIFS(MERCALYS!$E$9:$E$3000,MERCALYS!$D$9:$D$3000,X$1,MERCALYS!$A$9:$A$3000,$A396)</f>
        <v>0</v>
      </c>
      <c r="Y396" s="10">
        <f>SUMIFS(MERCALYS!$E$9:$E$3000,MERCALYS!$D$9:$D$3000,Y$1,MERCALYS!$A$9:$A$3000,$A396)</f>
        <v>0</v>
      </c>
      <c r="Z396" s="10">
        <f>SUMIFS(MERCALYS!$E$9:$E$3000,MERCALYS!$D$9:$D$3000,Z$1,MERCALYS!$A$9:$A$3000,$A396)</f>
        <v>0</v>
      </c>
      <c r="AA396" s="10">
        <f>SUMIFS(MERCALYS!$E$9:$E$3000,MERCALYS!$D$9:$D$3000,AA$1,MERCALYS!$A$9:$A$3000,$A396)</f>
        <v>0</v>
      </c>
      <c r="AB396" s="10">
        <f>SUMIFS(MERCALYS!$E$9:$E$3000,MERCALYS!$D$9:$D$3000,AB$1,MERCALYS!$A$9:$A$3000,$A396)</f>
        <v>0</v>
      </c>
      <c r="AC396" s="10">
        <f>SUMIFS(MERCALYS!$E$9:$E$3000,MERCALYS!$D$9:$D$3000,AC$1,MERCALYS!$A$9:$A$3000,$A396)</f>
        <v>0</v>
      </c>
      <c r="AD396" s="10">
        <f>SUMIFS(MERCALYS!$E$9:$E$3000,MERCALYS!$D$9:$D$3000,AD$1,MERCALYS!$A$9:$A$3000,$A396)</f>
        <v>0</v>
      </c>
    </row>
    <row r="397" spans="1:30">
      <c r="A397" s="10" t="str">
        <f>IF(ROW()-1&gt;MAX(MERCALYS!$L$9:$L$3000),"",INDEX(MERCALYS!$A$9:$A$3000,MATCH(ROW()-1,MERCALYS!$L$9:$L$3000,0)))</f>
        <v>0000019187487</v>
      </c>
      <c r="B397" s="10" t="str">
        <f>IF($A397="","",VLOOKUP($A397,MERCALYS!$A$9:$C$3000,3,0))</f>
        <v>YOP YT A BOIRE FRAISE 850G</v>
      </c>
      <c r="C397" s="10">
        <f>SUMIFS(MERCALYS!$E$9:$E$3000,MERCALYS!$D$9:$D$3000,C$1,MERCALYS!$A$9:$A$3000,$A397)</f>
        <v>0</v>
      </c>
      <c r="D397" s="10">
        <f>SUMIFS(MERCALYS!$E$9:$E$3000,MERCALYS!$D$9:$D$3000,D$1,MERCALYS!$A$9:$A$3000,$A397)</f>
        <v>0</v>
      </c>
      <c r="E397" s="10">
        <f>SUMIFS(MERCALYS!$E$9:$E$3000,MERCALYS!$D$9:$D$3000,E$1,MERCALYS!$A$9:$A$3000,$A397)</f>
        <v>1</v>
      </c>
      <c r="F397" s="10">
        <f>SUMIFS(MERCALYS!$E$9:$E$3000,MERCALYS!$D$9:$D$3000,F$1,MERCALYS!$A$9:$A$3000,$A397)</f>
        <v>0</v>
      </c>
      <c r="G397" s="10">
        <f>SUMIFS(MERCALYS!$E$9:$E$3000,MERCALYS!$D$9:$D$3000,G$1,MERCALYS!$A$9:$A$3000,$A397)</f>
        <v>0</v>
      </c>
      <c r="H397" s="10">
        <f>SUMIFS(MERCALYS!$E$9:$E$3000,MERCALYS!$D$9:$D$3000,H$1,MERCALYS!$A$9:$A$3000,$A397)</f>
        <v>0</v>
      </c>
      <c r="I397" s="10">
        <f>SUMIFS(MERCALYS!$E$9:$E$3000,MERCALYS!$D$9:$D$3000,I$1,MERCALYS!$A$9:$A$3000,$A397)</f>
        <v>0</v>
      </c>
      <c r="J397" s="10">
        <f>SUMIFS(MERCALYS!$E$9:$E$3000,MERCALYS!$D$9:$D$3000,J$1,MERCALYS!$A$9:$A$3000,$A397)</f>
        <v>0</v>
      </c>
      <c r="K397" s="10">
        <f>SUMIFS(MERCALYS!$E$9:$E$3000,MERCALYS!$D$9:$D$3000,K$1,MERCALYS!$A$9:$A$3000,$A397)</f>
        <v>0</v>
      </c>
      <c r="L397" s="10">
        <f>SUMIFS(MERCALYS!$E$9:$E$3000,MERCALYS!$D$9:$D$3000,L$1,MERCALYS!$A$9:$A$3000,$A397)</f>
        <v>0</v>
      </c>
      <c r="M397" s="10">
        <f>SUMIFS(MERCALYS!$E$9:$E$3000,MERCALYS!$D$9:$D$3000,M$1,MERCALYS!$A$9:$A$3000,$A397)</f>
        <v>0</v>
      </c>
      <c r="N397" s="10">
        <f>SUMIFS(MERCALYS!$E$9:$E$3000,MERCALYS!$D$9:$D$3000,N$1,MERCALYS!$A$9:$A$3000,$A397)</f>
        <v>0</v>
      </c>
      <c r="O397" s="10">
        <f>SUMIFS(MERCALYS!$E$9:$E$3000,MERCALYS!$D$9:$D$3000,O$1,MERCALYS!$A$9:$A$3000,$A397)</f>
        <v>0</v>
      </c>
      <c r="P397" s="10">
        <f>SUMIFS(MERCALYS!$E$9:$E$3000,MERCALYS!$D$9:$D$3000,P$1,MERCALYS!$A$9:$A$3000,$A397)</f>
        <v>0</v>
      </c>
      <c r="Q397" s="10">
        <f>SUMIFS(MERCALYS!$E$9:$E$3000,MERCALYS!$D$9:$D$3000,Q$1,MERCALYS!$A$9:$A$3000,$A397)</f>
        <v>0</v>
      </c>
      <c r="R397" s="10">
        <f>SUMIFS(MERCALYS!$E$9:$E$3000,MERCALYS!$D$9:$D$3000,R$1,MERCALYS!$A$9:$A$3000,$A397)</f>
        <v>0</v>
      </c>
      <c r="S397" s="10">
        <f>SUMIFS(MERCALYS!$E$9:$E$3000,MERCALYS!$D$9:$D$3000,S$1,MERCALYS!$A$9:$A$3000,$A397)</f>
        <v>0</v>
      </c>
      <c r="T397" s="10">
        <f>SUMIFS(MERCALYS!$E$9:$E$3000,MERCALYS!$D$9:$D$3000,T$1,MERCALYS!$A$9:$A$3000,$A397)</f>
        <v>0</v>
      </c>
      <c r="U397" s="10">
        <f>SUMIFS(MERCALYS!$E$9:$E$3000,MERCALYS!$D$9:$D$3000,U$1,MERCALYS!$A$9:$A$3000,$A397)</f>
        <v>0</v>
      </c>
      <c r="V397" s="10">
        <f>SUMIFS(MERCALYS!$E$9:$E$3000,MERCALYS!$D$9:$D$3000,V$1,MERCALYS!$A$9:$A$3000,$A397)</f>
        <v>0</v>
      </c>
      <c r="W397" s="10">
        <f>SUMIFS(MERCALYS!$E$9:$E$3000,MERCALYS!$D$9:$D$3000,W$1,MERCALYS!$A$9:$A$3000,$A397)</f>
        <v>0</v>
      </c>
      <c r="X397" s="10">
        <f>SUMIFS(MERCALYS!$E$9:$E$3000,MERCALYS!$D$9:$D$3000,X$1,MERCALYS!$A$9:$A$3000,$A397)</f>
        <v>0</v>
      </c>
      <c r="Y397" s="10">
        <f>SUMIFS(MERCALYS!$E$9:$E$3000,MERCALYS!$D$9:$D$3000,Y$1,MERCALYS!$A$9:$A$3000,$A397)</f>
        <v>0</v>
      </c>
      <c r="Z397" s="10">
        <f>SUMIFS(MERCALYS!$E$9:$E$3000,MERCALYS!$D$9:$D$3000,Z$1,MERCALYS!$A$9:$A$3000,$A397)</f>
        <v>0</v>
      </c>
      <c r="AA397" s="10">
        <f>SUMIFS(MERCALYS!$E$9:$E$3000,MERCALYS!$D$9:$D$3000,AA$1,MERCALYS!$A$9:$A$3000,$A397)</f>
        <v>0</v>
      </c>
      <c r="AB397" s="10">
        <f>SUMIFS(MERCALYS!$E$9:$E$3000,MERCALYS!$D$9:$D$3000,AB$1,MERCALYS!$A$9:$A$3000,$A397)</f>
        <v>0</v>
      </c>
      <c r="AC397" s="10">
        <f>SUMIFS(MERCALYS!$E$9:$E$3000,MERCALYS!$D$9:$D$3000,AC$1,MERCALYS!$A$9:$A$3000,$A397)</f>
        <v>0</v>
      </c>
      <c r="AD397" s="10">
        <f>SUMIFS(MERCALYS!$E$9:$E$3000,MERCALYS!$D$9:$D$3000,AD$1,MERCALYS!$A$9:$A$3000,$A397)</f>
        <v>0</v>
      </c>
    </row>
    <row r="398" spans="1:30">
      <c r="A398" s="10" t="str">
        <f>IF(ROW()-1&gt;MAX(MERCALYS!$L$9:$L$3000),"",INDEX(MERCALYS!$A$9:$A$3000,MATCH(ROW()-1,MERCALYS!$L$9:$L$3000,0)))</f>
        <v>0000019187509</v>
      </c>
      <c r="B398" s="10" t="str">
        <f>IF($A398="","",VLOOKUP($A398,MERCALYS!$A$9:$C$3000,3,0))</f>
        <v>YOP YAB VANILLE 850G</v>
      </c>
      <c r="C398" s="10">
        <f>SUMIFS(MERCALYS!$E$9:$E$3000,MERCALYS!$D$9:$D$3000,C$1,MERCALYS!$A$9:$A$3000,$A398)</f>
        <v>0</v>
      </c>
      <c r="D398" s="10">
        <f>SUMIFS(MERCALYS!$E$9:$E$3000,MERCALYS!$D$9:$D$3000,D$1,MERCALYS!$A$9:$A$3000,$A398)</f>
        <v>0</v>
      </c>
      <c r="E398" s="10">
        <f>SUMIFS(MERCALYS!$E$9:$E$3000,MERCALYS!$D$9:$D$3000,E$1,MERCALYS!$A$9:$A$3000,$A398)</f>
        <v>0</v>
      </c>
      <c r="F398" s="10">
        <f>SUMIFS(MERCALYS!$E$9:$E$3000,MERCALYS!$D$9:$D$3000,F$1,MERCALYS!$A$9:$A$3000,$A398)</f>
        <v>0</v>
      </c>
      <c r="G398" s="10">
        <f>SUMIFS(MERCALYS!$E$9:$E$3000,MERCALYS!$D$9:$D$3000,G$1,MERCALYS!$A$9:$A$3000,$A398)</f>
        <v>0</v>
      </c>
      <c r="H398" s="10">
        <f>SUMIFS(MERCALYS!$E$9:$E$3000,MERCALYS!$D$9:$D$3000,H$1,MERCALYS!$A$9:$A$3000,$A398)</f>
        <v>0</v>
      </c>
      <c r="I398" s="10">
        <f>SUMIFS(MERCALYS!$E$9:$E$3000,MERCALYS!$D$9:$D$3000,I$1,MERCALYS!$A$9:$A$3000,$A398)</f>
        <v>0</v>
      </c>
      <c r="J398" s="10">
        <f>SUMIFS(MERCALYS!$E$9:$E$3000,MERCALYS!$D$9:$D$3000,J$1,MERCALYS!$A$9:$A$3000,$A398)</f>
        <v>0</v>
      </c>
      <c r="K398" s="10">
        <f>SUMIFS(MERCALYS!$E$9:$E$3000,MERCALYS!$D$9:$D$3000,K$1,MERCALYS!$A$9:$A$3000,$A398)</f>
        <v>0</v>
      </c>
      <c r="L398" s="10">
        <f>SUMIFS(MERCALYS!$E$9:$E$3000,MERCALYS!$D$9:$D$3000,L$1,MERCALYS!$A$9:$A$3000,$A398)</f>
        <v>0</v>
      </c>
      <c r="M398" s="10">
        <f>SUMIFS(MERCALYS!$E$9:$E$3000,MERCALYS!$D$9:$D$3000,M$1,MERCALYS!$A$9:$A$3000,$A398)</f>
        <v>0</v>
      </c>
      <c r="N398" s="10">
        <f>SUMIFS(MERCALYS!$E$9:$E$3000,MERCALYS!$D$9:$D$3000,N$1,MERCALYS!$A$9:$A$3000,$A398)</f>
        <v>2</v>
      </c>
      <c r="O398" s="10">
        <f>SUMIFS(MERCALYS!$E$9:$E$3000,MERCALYS!$D$9:$D$3000,O$1,MERCALYS!$A$9:$A$3000,$A398)</f>
        <v>0</v>
      </c>
      <c r="P398" s="10">
        <f>SUMIFS(MERCALYS!$E$9:$E$3000,MERCALYS!$D$9:$D$3000,P$1,MERCALYS!$A$9:$A$3000,$A398)</f>
        <v>0</v>
      </c>
      <c r="Q398" s="10">
        <f>SUMIFS(MERCALYS!$E$9:$E$3000,MERCALYS!$D$9:$D$3000,Q$1,MERCALYS!$A$9:$A$3000,$A398)</f>
        <v>0</v>
      </c>
      <c r="R398" s="10">
        <f>SUMIFS(MERCALYS!$E$9:$E$3000,MERCALYS!$D$9:$D$3000,R$1,MERCALYS!$A$9:$A$3000,$A398)</f>
        <v>0</v>
      </c>
      <c r="S398" s="10">
        <f>SUMIFS(MERCALYS!$E$9:$E$3000,MERCALYS!$D$9:$D$3000,S$1,MERCALYS!$A$9:$A$3000,$A398)</f>
        <v>0</v>
      </c>
      <c r="T398" s="10">
        <f>SUMIFS(MERCALYS!$E$9:$E$3000,MERCALYS!$D$9:$D$3000,T$1,MERCALYS!$A$9:$A$3000,$A398)</f>
        <v>0</v>
      </c>
      <c r="U398" s="10">
        <f>SUMIFS(MERCALYS!$E$9:$E$3000,MERCALYS!$D$9:$D$3000,U$1,MERCALYS!$A$9:$A$3000,$A398)</f>
        <v>0</v>
      </c>
      <c r="V398" s="10">
        <f>SUMIFS(MERCALYS!$E$9:$E$3000,MERCALYS!$D$9:$D$3000,V$1,MERCALYS!$A$9:$A$3000,$A398)</f>
        <v>0</v>
      </c>
      <c r="W398" s="10">
        <f>SUMIFS(MERCALYS!$E$9:$E$3000,MERCALYS!$D$9:$D$3000,W$1,MERCALYS!$A$9:$A$3000,$A398)</f>
        <v>0</v>
      </c>
      <c r="X398" s="10">
        <f>SUMIFS(MERCALYS!$E$9:$E$3000,MERCALYS!$D$9:$D$3000,X$1,MERCALYS!$A$9:$A$3000,$A398)</f>
        <v>0</v>
      </c>
      <c r="Y398" s="10">
        <f>SUMIFS(MERCALYS!$E$9:$E$3000,MERCALYS!$D$9:$D$3000,Y$1,MERCALYS!$A$9:$A$3000,$A398)</f>
        <v>0</v>
      </c>
      <c r="Z398" s="10">
        <f>SUMIFS(MERCALYS!$E$9:$E$3000,MERCALYS!$D$9:$D$3000,Z$1,MERCALYS!$A$9:$A$3000,$A398)</f>
        <v>0</v>
      </c>
      <c r="AA398" s="10">
        <f>SUMIFS(MERCALYS!$E$9:$E$3000,MERCALYS!$D$9:$D$3000,AA$1,MERCALYS!$A$9:$A$3000,$A398)</f>
        <v>0</v>
      </c>
      <c r="AB398" s="10">
        <f>SUMIFS(MERCALYS!$E$9:$E$3000,MERCALYS!$D$9:$D$3000,AB$1,MERCALYS!$A$9:$A$3000,$A398)</f>
        <v>0</v>
      </c>
      <c r="AC398" s="10">
        <f>SUMIFS(MERCALYS!$E$9:$E$3000,MERCALYS!$D$9:$D$3000,AC$1,MERCALYS!$A$9:$A$3000,$A398)</f>
        <v>0</v>
      </c>
      <c r="AD398" s="10">
        <f>SUMIFS(MERCALYS!$E$9:$E$3000,MERCALYS!$D$9:$D$3000,AD$1,MERCALYS!$A$9:$A$3000,$A398)</f>
        <v>0</v>
      </c>
    </row>
    <row r="399" spans="1:30">
      <c r="A399" s="10" t="str">
        <f>IF(ROW()-1&gt;MAX(MERCALYS!$L$9:$L$3000),"",INDEX(MERCALYS!$A$9:$A$3000,MATCH(ROW()-1,MERCALYS!$L$9:$L$3000,0)))</f>
        <v>0000019187535</v>
      </c>
      <c r="B399" s="10" t="str">
        <f>IF($A399="","",VLOOKUP($A399,MERCALYS!$A$9:$C$3000,3,0))</f>
        <v>YOP YAOURT A BOIRE CITRON 850G</v>
      </c>
      <c r="C399" s="10">
        <f>SUMIFS(MERCALYS!$E$9:$E$3000,MERCALYS!$D$9:$D$3000,C$1,MERCALYS!$A$9:$A$3000,$A399)</f>
        <v>0</v>
      </c>
      <c r="D399" s="10">
        <f>SUMIFS(MERCALYS!$E$9:$E$3000,MERCALYS!$D$9:$D$3000,D$1,MERCALYS!$A$9:$A$3000,$A399)</f>
        <v>0</v>
      </c>
      <c r="E399" s="10">
        <f>SUMIFS(MERCALYS!$E$9:$E$3000,MERCALYS!$D$9:$D$3000,E$1,MERCALYS!$A$9:$A$3000,$A399)</f>
        <v>0</v>
      </c>
      <c r="F399" s="10">
        <f>SUMIFS(MERCALYS!$E$9:$E$3000,MERCALYS!$D$9:$D$3000,F$1,MERCALYS!$A$9:$A$3000,$A399)</f>
        <v>0</v>
      </c>
      <c r="G399" s="10">
        <f>SUMIFS(MERCALYS!$E$9:$E$3000,MERCALYS!$D$9:$D$3000,G$1,MERCALYS!$A$9:$A$3000,$A399)</f>
        <v>0</v>
      </c>
      <c r="H399" s="10">
        <f>SUMIFS(MERCALYS!$E$9:$E$3000,MERCALYS!$D$9:$D$3000,H$1,MERCALYS!$A$9:$A$3000,$A399)</f>
        <v>0</v>
      </c>
      <c r="I399" s="10">
        <f>SUMIFS(MERCALYS!$E$9:$E$3000,MERCALYS!$D$9:$D$3000,I$1,MERCALYS!$A$9:$A$3000,$A399)</f>
        <v>0</v>
      </c>
      <c r="J399" s="10">
        <f>SUMIFS(MERCALYS!$E$9:$E$3000,MERCALYS!$D$9:$D$3000,J$1,MERCALYS!$A$9:$A$3000,$A399)</f>
        <v>0</v>
      </c>
      <c r="K399" s="10">
        <f>SUMIFS(MERCALYS!$E$9:$E$3000,MERCALYS!$D$9:$D$3000,K$1,MERCALYS!$A$9:$A$3000,$A399)</f>
        <v>0</v>
      </c>
      <c r="L399" s="10">
        <f>SUMIFS(MERCALYS!$E$9:$E$3000,MERCALYS!$D$9:$D$3000,L$1,MERCALYS!$A$9:$A$3000,$A399)</f>
        <v>0</v>
      </c>
      <c r="M399" s="10">
        <f>SUMIFS(MERCALYS!$E$9:$E$3000,MERCALYS!$D$9:$D$3000,M$1,MERCALYS!$A$9:$A$3000,$A399)</f>
        <v>0</v>
      </c>
      <c r="N399" s="10">
        <f>SUMIFS(MERCALYS!$E$9:$E$3000,MERCALYS!$D$9:$D$3000,N$1,MERCALYS!$A$9:$A$3000,$A399)</f>
        <v>0</v>
      </c>
      <c r="O399" s="10">
        <f>SUMIFS(MERCALYS!$E$9:$E$3000,MERCALYS!$D$9:$D$3000,O$1,MERCALYS!$A$9:$A$3000,$A399)</f>
        <v>0</v>
      </c>
      <c r="P399" s="10">
        <f>SUMIFS(MERCALYS!$E$9:$E$3000,MERCALYS!$D$9:$D$3000,P$1,MERCALYS!$A$9:$A$3000,$A399)</f>
        <v>0</v>
      </c>
      <c r="Q399" s="10">
        <f>SUMIFS(MERCALYS!$E$9:$E$3000,MERCALYS!$D$9:$D$3000,Q$1,MERCALYS!$A$9:$A$3000,$A399)</f>
        <v>0</v>
      </c>
      <c r="R399" s="10">
        <f>SUMIFS(MERCALYS!$E$9:$E$3000,MERCALYS!$D$9:$D$3000,R$1,MERCALYS!$A$9:$A$3000,$A399)</f>
        <v>0</v>
      </c>
      <c r="S399" s="10">
        <f>SUMIFS(MERCALYS!$E$9:$E$3000,MERCALYS!$D$9:$D$3000,S$1,MERCALYS!$A$9:$A$3000,$A399)</f>
        <v>0</v>
      </c>
      <c r="T399" s="10">
        <f>SUMIFS(MERCALYS!$E$9:$E$3000,MERCALYS!$D$9:$D$3000,T$1,MERCALYS!$A$9:$A$3000,$A399)</f>
        <v>0</v>
      </c>
      <c r="U399" s="10">
        <f>SUMIFS(MERCALYS!$E$9:$E$3000,MERCALYS!$D$9:$D$3000,U$1,MERCALYS!$A$9:$A$3000,$A399)</f>
        <v>0</v>
      </c>
      <c r="V399" s="10">
        <f>SUMIFS(MERCALYS!$E$9:$E$3000,MERCALYS!$D$9:$D$3000,V$1,MERCALYS!$A$9:$A$3000,$A399)</f>
        <v>0</v>
      </c>
      <c r="W399" s="10">
        <f>SUMIFS(MERCALYS!$E$9:$E$3000,MERCALYS!$D$9:$D$3000,W$1,MERCALYS!$A$9:$A$3000,$A399)</f>
        <v>0</v>
      </c>
      <c r="X399" s="10">
        <f>SUMIFS(MERCALYS!$E$9:$E$3000,MERCALYS!$D$9:$D$3000,X$1,MERCALYS!$A$9:$A$3000,$A399)</f>
        <v>0</v>
      </c>
      <c r="Y399" s="10">
        <f>SUMIFS(MERCALYS!$E$9:$E$3000,MERCALYS!$D$9:$D$3000,Y$1,MERCALYS!$A$9:$A$3000,$A399)</f>
        <v>0</v>
      </c>
      <c r="Z399" s="10">
        <f>SUMIFS(MERCALYS!$E$9:$E$3000,MERCALYS!$D$9:$D$3000,Z$1,MERCALYS!$A$9:$A$3000,$A399)</f>
        <v>0</v>
      </c>
      <c r="AA399" s="10">
        <f>SUMIFS(MERCALYS!$E$9:$E$3000,MERCALYS!$D$9:$D$3000,AA$1,MERCALYS!$A$9:$A$3000,$A399)</f>
        <v>0</v>
      </c>
      <c r="AB399" s="10">
        <f>SUMIFS(MERCALYS!$E$9:$E$3000,MERCALYS!$D$9:$D$3000,AB$1,MERCALYS!$A$9:$A$3000,$A399)</f>
        <v>0</v>
      </c>
      <c r="AC399" s="10">
        <f>SUMIFS(MERCALYS!$E$9:$E$3000,MERCALYS!$D$9:$D$3000,AC$1,MERCALYS!$A$9:$A$3000,$A399)</f>
        <v>0</v>
      </c>
      <c r="AD399" s="10">
        <f>SUMIFS(MERCALYS!$E$9:$E$3000,MERCALYS!$D$9:$D$3000,AD$1,MERCALYS!$A$9:$A$3000,$A399)</f>
        <v>1</v>
      </c>
    </row>
    <row r="400" spans="1:30">
      <c r="A400" s="10" t="str">
        <f>IF(ROW()-1&gt;MAX(MERCALYS!$L$9:$L$3000),"",INDEX(MERCALYS!$A$9:$A$3000,MATCH(ROW()-1,MERCALYS!$L$9:$L$3000,0)))</f>
        <v>0000019187602</v>
      </c>
      <c r="B400" s="10" t="str">
        <f>IF($A400="","",VLOOKUP($A400,MERCALYS!$A$9:$C$3000,3,0))</f>
        <v>YOPLAIT P'TIT YOP PAN.6X180G</v>
      </c>
      <c r="C400" s="10">
        <f>SUMIFS(MERCALYS!$E$9:$E$3000,MERCALYS!$D$9:$D$3000,C$1,MERCALYS!$A$9:$A$3000,$A400)</f>
        <v>0</v>
      </c>
      <c r="D400" s="10">
        <f>SUMIFS(MERCALYS!$E$9:$E$3000,MERCALYS!$D$9:$D$3000,D$1,MERCALYS!$A$9:$A$3000,$A400)</f>
        <v>0</v>
      </c>
      <c r="E400" s="10">
        <f>SUMIFS(MERCALYS!$E$9:$E$3000,MERCALYS!$D$9:$D$3000,E$1,MERCALYS!$A$9:$A$3000,$A400)</f>
        <v>0</v>
      </c>
      <c r="F400" s="10">
        <f>SUMIFS(MERCALYS!$E$9:$E$3000,MERCALYS!$D$9:$D$3000,F$1,MERCALYS!$A$9:$A$3000,$A400)</f>
        <v>0</v>
      </c>
      <c r="G400" s="10">
        <f>SUMIFS(MERCALYS!$E$9:$E$3000,MERCALYS!$D$9:$D$3000,G$1,MERCALYS!$A$9:$A$3000,$A400)</f>
        <v>0</v>
      </c>
      <c r="H400" s="10">
        <f>SUMIFS(MERCALYS!$E$9:$E$3000,MERCALYS!$D$9:$D$3000,H$1,MERCALYS!$A$9:$A$3000,$A400)</f>
        <v>0</v>
      </c>
      <c r="I400" s="10">
        <f>SUMIFS(MERCALYS!$E$9:$E$3000,MERCALYS!$D$9:$D$3000,I$1,MERCALYS!$A$9:$A$3000,$A400)</f>
        <v>0</v>
      </c>
      <c r="J400" s="10">
        <f>SUMIFS(MERCALYS!$E$9:$E$3000,MERCALYS!$D$9:$D$3000,J$1,MERCALYS!$A$9:$A$3000,$A400)</f>
        <v>0</v>
      </c>
      <c r="K400" s="10">
        <f>SUMIFS(MERCALYS!$E$9:$E$3000,MERCALYS!$D$9:$D$3000,K$1,MERCALYS!$A$9:$A$3000,$A400)</f>
        <v>0</v>
      </c>
      <c r="L400" s="10">
        <f>SUMIFS(MERCALYS!$E$9:$E$3000,MERCALYS!$D$9:$D$3000,L$1,MERCALYS!$A$9:$A$3000,$A400)</f>
        <v>0</v>
      </c>
      <c r="M400" s="10">
        <f>SUMIFS(MERCALYS!$E$9:$E$3000,MERCALYS!$D$9:$D$3000,M$1,MERCALYS!$A$9:$A$3000,$A400)</f>
        <v>0</v>
      </c>
      <c r="N400" s="10">
        <f>SUMIFS(MERCALYS!$E$9:$E$3000,MERCALYS!$D$9:$D$3000,N$1,MERCALYS!$A$9:$A$3000,$A400)</f>
        <v>2</v>
      </c>
      <c r="O400" s="10">
        <f>SUMIFS(MERCALYS!$E$9:$E$3000,MERCALYS!$D$9:$D$3000,O$1,MERCALYS!$A$9:$A$3000,$A400)</f>
        <v>0</v>
      </c>
      <c r="P400" s="10">
        <f>SUMIFS(MERCALYS!$E$9:$E$3000,MERCALYS!$D$9:$D$3000,P$1,MERCALYS!$A$9:$A$3000,$A400)</f>
        <v>0</v>
      </c>
      <c r="Q400" s="10">
        <f>SUMIFS(MERCALYS!$E$9:$E$3000,MERCALYS!$D$9:$D$3000,Q$1,MERCALYS!$A$9:$A$3000,$A400)</f>
        <v>0</v>
      </c>
      <c r="R400" s="10">
        <f>SUMIFS(MERCALYS!$E$9:$E$3000,MERCALYS!$D$9:$D$3000,R$1,MERCALYS!$A$9:$A$3000,$A400)</f>
        <v>0</v>
      </c>
      <c r="S400" s="10">
        <f>SUMIFS(MERCALYS!$E$9:$E$3000,MERCALYS!$D$9:$D$3000,S$1,MERCALYS!$A$9:$A$3000,$A400)</f>
        <v>0</v>
      </c>
      <c r="T400" s="10">
        <f>SUMIFS(MERCALYS!$E$9:$E$3000,MERCALYS!$D$9:$D$3000,T$1,MERCALYS!$A$9:$A$3000,$A400)</f>
        <v>0</v>
      </c>
      <c r="U400" s="10">
        <f>SUMIFS(MERCALYS!$E$9:$E$3000,MERCALYS!$D$9:$D$3000,U$1,MERCALYS!$A$9:$A$3000,$A400)</f>
        <v>0</v>
      </c>
      <c r="V400" s="10">
        <f>SUMIFS(MERCALYS!$E$9:$E$3000,MERCALYS!$D$9:$D$3000,V$1,MERCALYS!$A$9:$A$3000,$A400)</f>
        <v>0</v>
      </c>
      <c r="W400" s="10">
        <f>SUMIFS(MERCALYS!$E$9:$E$3000,MERCALYS!$D$9:$D$3000,W$1,MERCALYS!$A$9:$A$3000,$A400)</f>
        <v>0</v>
      </c>
      <c r="X400" s="10">
        <f>SUMIFS(MERCALYS!$E$9:$E$3000,MERCALYS!$D$9:$D$3000,X$1,MERCALYS!$A$9:$A$3000,$A400)</f>
        <v>0</v>
      </c>
      <c r="Y400" s="10">
        <f>SUMIFS(MERCALYS!$E$9:$E$3000,MERCALYS!$D$9:$D$3000,Y$1,MERCALYS!$A$9:$A$3000,$A400)</f>
        <v>0</v>
      </c>
      <c r="Z400" s="10">
        <f>SUMIFS(MERCALYS!$E$9:$E$3000,MERCALYS!$D$9:$D$3000,Z$1,MERCALYS!$A$9:$A$3000,$A400)</f>
        <v>0</v>
      </c>
      <c r="AA400" s="10">
        <f>SUMIFS(MERCALYS!$E$9:$E$3000,MERCALYS!$D$9:$D$3000,AA$1,MERCALYS!$A$9:$A$3000,$A400)</f>
        <v>0</v>
      </c>
      <c r="AB400" s="10">
        <f>SUMIFS(MERCALYS!$E$9:$E$3000,MERCALYS!$D$9:$D$3000,AB$1,MERCALYS!$A$9:$A$3000,$A400)</f>
        <v>0</v>
      </c>
      <c r="AC400" s="10">
        <f>SUMIFS(MERCALYS!$E$9:$E$3000,MERCALYS!$D$9:$D$3000,AC$1,MERCALYS!$A$9:$A$3000,$A400)</f>
        <v>0</v>
      </c>
      <c r="AD400" s="10">
        <f>SUMIFS(MERCALYS!$E$9:$E$3000,MERCALYS!$D$9:$D$3000,AD$1,MERCALYS!$A$9:$A$3000,$A400)</f>
        <v>0</v>
      </c>
    </row>
    <row r="401" spans="1:30">
      <c r="A401" s="10" t="str">
        <f>IF(ROW()-1&gt;MAX(MERCALYS!$L$9:$L$3000),"",INDEX(MERCALYS!$A$9:$A$3000,MATCH(ROW()-1,MERCALYS!$L$9:$L$3000,0)))</f>
        <v>0000019187613</v>
      </c>
      <c r="B401" s="10" t="str">
        <f>IF($A401="","",VLOOKUP($A401,MERCALYS!$A$9:$C$3000,3,0))</f>
        <v>P'TIT YOP YAB FRAISE 4X180G</v>
      </c>
      <c r="C401" s="10">
        <f>SUMIFS(MERCALYS!$E$9:$E$3000,MERCALYS!$D$9:$D$3000,C$1,MERCALYS!$A$9:$A$3000,$A401)</f>
        <v>0</v>
      </c>
      <c r="D401" s="10">
        <f>SUMIFS(MERCALYS!$E$9:$E$3000,MERCALYS!$D$9:$D$3000,D$1,MERCALYS!$A$9:$A$3000,$A401)</f>
        <v>0</v>
      </c>
      <c r="E401" s="10">
        <f>SUMIFS(MERCALYS!$E$9:$E$3000,MERCALYS!$D$9:$D$3000,E$1,MERCALYS!$A$9:$A$3000,$A401)</f>
        <v>0</v>
      </c>
      <c r="F401" s="10">
        <f>SUMIFS(MERCALYS!$E$9:$E$3000,MERCALYS!$D$9:$D$3000,F$1,MERCALYS!$A$9:$A$3000,$A401)</f>
        <v>0</v>
      </c>
      <c r="G401" s="10">
        <f>SUMIFS(MERCALYS!$E$9:$E$3000,MERCALYS!$D$9:$D$3000,G$1,MERCALYS!$A$9:$A$3000,$A401)</f>
        <v>0</v>
      </c>
      <c r="H401" s="10">
        <f>SUMIFS(MERCALYS!$E$9:$E$3000,MERCALYS!$D$9:$D$3000,H$1,MERCALYS!$A$9:$A$3000,$A401)</f>
        <v>0</v>
      </c>
      <c r="I401" s="10">
        <f>SUMIFS(MERCALYS!$E$9:$E$3000,MERCALYS!$D$9:$D$3000,I$1,MERCALYS!$A$9:$A$3000,$A401)</f>
        <v>0</v>
      </c>
      <c r="J401" s="10">
        <f>SUMIFS(MERCALYS!$E$9:$E$3000,MERCALYS!$D$9:$D$3000,J$1,MERCALYS!$A$9:$A$3000,$A401)</f>
        <v>0</v>
      </c>
      <c r="K401" s="10">
        <f>SUMIFS(MERCALYS!$E$9:$E$3000,MERCALYS!$D$9:$D$3000,K$1,MERCALYS!$A$9:$A$3000,$A401)</f>
        <v>0</v>
      </c>
      <c r="L401" s="10">
        <f>SUMIFS(MERCALYS!$E$9:$E$3000,MERCALYS!$D$9:$D$3000,L$1,MERCALYS!$A$9:$A$3000,$A401)</f>
        <v>0</v>
      </c>
      <c r="M401" s="10">
        <f>SUMIFS(MERCALYS!$E$9:$E$3000,MERCALYS!$D$9:$D$3000,M$1,MERCALYS!$A$9:$A$3000,$A401)</f>
        <v>6</v>
      </c>
      <c r="N401" s="10">
        <f>SUMIFS(MERCALYS!$E$9:$E$3000,MERCALYS!$D$9:$D$3000,N$1,MERCALYS!$A$9:$A$3000,$A401)</f>
        <v>0</v>
      </c>
      <c r="O401" s="10">
        <f>SUMIFS(MERCALYS!$E$9:$E$3000,MERCALYS!$D$9:$D$3000,O$1,MERCALYS!$A$9:$A$3000,$A401)</f>
        <v>0</v>
      </c>
      <c r="P401" s="10">
        <f>SUMIFS(MERCALYS!$E$9:$E$3000,MERCALYS!$D$9:$D$3000,P$1,MERCALYS!$A$9:$A$3000,$A401)</f>
        <v>0</v>
      </c>
      <c r="Q401" s="10">
        <f>SUMIFS(MERCALYS!$E$9:$E$3000,MERCALYS!$D$9:$D$3000,Q$1,MERCALYS!$A$9:$A$3000,$A401)</f>
        <v>0</v>
      </c>
      <c r="R401" s="10">
        <f>SUMIFS(MERCALYS!$E$9:$E$3000,MERCALYS!$D$9:$D$3000,R$1,MERCALYS!$A$9:$A$3000,$A401)</f>
        <v>0</v>
      </c>
      <c r="S401" s="10">
        <f>SUMIFS(MERCALYS!$E$9:$E$3000,MERCALYS!$D$9:$D$3000,S$1,MERCALYS!$A$9:$A$3000,$A401)</f>
        <v>0</v>
      </c>
      <c r="T401" s="10">
        <f>SUMIFS(MERCALYS!$E$9:$E$3000,MERCALYS!$D$9:$D$3000,T$1,MERCALYS!$A$9:$A$3000,$A401)</f>
        <v>0</v>
      </c>
      <c r="U401" s="10">
        <f>SUMIFS(MERCALYS!$E$9:$E$3000,MERCALYS!$D$9:$D$3000,U$1,MERCALYS!$A$9:$A$3000,$A401)</f>
        <v>0</v>
      </c>
      <c r="V401" s="10">
        <f>SUMIFS(MERCALYS!$E$9:$E$3000,MERCALYS!$D$9:$D$3000,V$1,MERCALYS!$A$9:$A$3000,$A401)</f>
        <v>0</v>
      </c>
      <c r="W401" s="10">
        <f>SUMIFS(MERCALYS!$E$9:$E$3000,MERCALYS!$D$9:$D$3000,W$1,MERCALYS!$A$9:$A$3000,$A401)</f>
        <v>0</v>
      </c>
      <c r="X401" s="10">
        <f>SUMIFS(MERCALYS!$E$9:$E$3000,MERCALYS!$D$9:$D$3000,X$1,MERCALYS!$A$9:$A$3000,$A401)</f>
        <v>0</v>
      </c>
      <c r="Y401" s="10">
        <f>SUMIFS(MERCALYS!$E$9:$E$3000,MERCALYS!$D$9:$D$3000,Y$1,MERCALYS!$A$9:$A$3000,$A401)</f>
        <v>0</v>
      </c>
      <c r="Z401" s="10">
        <f>SUMIFS(MERCALYS!$E$9:$E$3000,MERCALYS!$D$9:$D$3000,Z$1,MERCALYS!$A$9:$A$3000,$A401)</f>
        <v>0</v>
      </c>
      <c r="AA401" s="10">
        <f>SUMIFS(MERCALYS!$E$9:$E$3000,MERCALYS!$D$9:$D$3000,AA$1,MERCALYS!$A$9:$A$3000,$A401)</f>
        <v>0</v>
      </c>
      <c r="AB401" s="10">
        <f>SUMIFS(MERCALYS!$E$9:$E$3000,MERCALYS!$D$9:$D$3000,AB$1,MERCALYS!$A$9:$A$3000,$A401)</f>
        <v>0</v>
      </c>
      <c r="AC401" s="10">
        <f>SUMIFS(MERCALYS!$E$9:$E$3000,MERCALYS!$D$9:$D$3000,AC$1,MERCALYS!$A$9:$A$3000,$A401)</f>
        <v>0</v>
      </c>
      <c r="AD401" s="10">
        <f>SUMIFS(MERCALYS!$E$9:$E$3000,MERCALYS!$D$9:$D$3000,AD$1,MERCALYS!$A$9:$A$3000,$A401)</f>
        <v>0</v>
      </c>
    </row>
    <row r="402" spans="1:30">
      <c r="A402" s="10" t="str">
        <f>IF(ROW()-1&gt;MAX(MERCALYS!$L$9:$L$3000),"",INDEX(MERCALYS!$A$9:$A$3000,MATCH(ROW()-1,MERCALYS!$L$9:$L$3000,0)))</f>
        <v>0000019187614</v>
      </c>
      <c r="B402" s="10" t="str">
        <f>IF($A402="","",VLOOKUP($A402,MERCALYS!$A$9:$C$3000,3,0))</f>
        <v>YOPL.PTIT YOP FRAMBOISE 4X180G</v>
      </c>
      <c r="C402" s="10">
        <f>SUMIFS(MERCALYS!$E$9:$E$3000,MERCALYS!$D$9:$D$3000,C$1,MERCALYS!$A$9:$A$3000,$A402)</f>
        <v>0</v>
      </c>
      <c r="D402" s="10">
        <f>SUMIFS(MERCALYS!$E$9:$E$3000,MERCALYS!$D$9:$D$3000,D$1,MERCALYS!$A$9:$A$3000,$A402)</f>
        <v>0</v>
      </c>
      <c r="E402" s="10">
        <f>SUMIFS(MERCALYS!$E$9:$E$3000,MERCALYS!$D$9:$D$3000,E$1,MERCALYS!$A$9:$A$3000,$A402)</f>
        <v>0</v>
      </c>
      <c r="F402" s="10">
        <f>SUMIFS(MERCALYS!$E$9:$E$3000,MERCALYS!$D$9:$D$3000,F$1,MERCALYS!$A$9:$A$3000,$A402)</f>
        <v>0</v>
      </c>
      <c r="G402" s="10">
        <f>SUMIFS(MERCALYS!$E$9:$E$3000,MERCALYS!$D$9:$D$3000,G$1,MERCALYS!$A$9:$A$3000,$A402)</f>
        <v>0</v>
      </c>
      <c r="H402" s="10">
        <f>SUMIFS(MERCALYS!$E$9:$E$3000,MERCALYS!$D$9:$D$3000,H$1,MERCALYS!$A$9:$A$3000,$A402)</f>
        <v>0</v>
      </c>
      <c r="I402" s="10">
        <f>SUMIFS(MERCALYS!$E$9:$E$3000,MERCALYS!$D$9:$D$3000,I$1,MERCALYS!$A$9:$A$3000,$A402)</f>
        <v>0</v>
      </c>
      <c r="J402" s="10">
        <f>SUMIFS(MERCALYS!$E$9:$E$3000,MERCALYS!$D$9:$D$3000,J$1,MERCALYS!$A$9:$A$3000,$A402)</f>
        <v>0</v>
      </c>
      <c r="K402" s="10">
        <f>SUMIFS(MERCALYS!$E$9:$E$3000,MERCALYS!$D$9:$D$3000,K$1,MERCALYS!$A$9:$A$3000,$A402)</f>
        <v>0</v>
      </c>
      <c r="L402" s="10">
        <f>SUMIFS(MERCALYS!$E$9:$E$3000,MERCALYS!$D$9:$D$3000,L$1,MERCALYS!$A$9:$A$3000,$A402)</f>
        <v>0</v>
      </c>
      <c r="M402" s="10">
        <f>SUMIFS(MERCALYS!$E$9:$E$3000,MERCALYS!$D$9:$D$3000,M$1,MERCALYS!$A$9:$A$3000,$A402)</f>
        <v>0</v>
      </c>
      <c r="N402" s="10">
        <f>SUMIFS(MERCALYS!$E$9:$E$3000,MERCALYS!$D$9:$D$3000,N$1,MERCALYS!$A$9:$A$3000,$A402)</f>
        <v>0</v>
      </c>
      <c r="O402" s="10">
        <f>SUMIFS(MERCALYS!$E$9:$E$3000,MERCALYS!$D$9:$D$3000,O$1,MERCALYS!$A$9:$A$3000,$A402)</f>
        <v>0</v>
      </c>
      <c r="P402" s="10">
        <f>SUMIFS(MERCALYS!$E$9:$E$3000,MERCALYS!$D$9:$D$3000,P$1,MERCALYS!$A$9:$A$3000,$A402)</f>
        <v>0</v>
      </c>
      <c r="Q402" s="10">
        <f>SUMIFS(MERCALYS!$E$9:$E$3000,MERCALYS!$D$9:$D$3000,Q$1,MERCALYS!$A$9:$A$3000,$A402)</f>
        <v>0</v>
      </c>
      <c r="R402" s="10">
        <f>SUMIFS(MERCALYS!$E$9:$E$3000,MERCALYS!$D$9:$D$3000,R$1,MERCALYS!$A$9:$A$3000,$A402)</f>
        <v>0</v>
      </c>
      <c r="S402" s="10">
        <f>SUMIFS(MERCALYS!$E$9:$E$3000,MERCALYS!$D$9:$D$3000,S$1,MERCALYS!$A$9:$A$3000,$A402)</f>
        <v>0</v>
      </c>
      <c r="T402" s="10">
        <f>SUMIFS(MERCALYS!$E$9:$E$3000,MERCALYS!$D$9:$D$3000,T$1,MERCALYS!$A$9:$A$3000,$A402)</f>
        <v>0</v>
      </c>
      <c r="U402" s="10">
        <f>SUMIFS(MERCALYS!$E$9:$E$3000,MERCALYS!$D$9:$D$3000,U$1,MERCALYS!$A$9:$A$3000,$A402)</f>
        <v>0</v>
      </c>
      <c r="V402" s="10">
        <f>SUMIFS(MERCALYS!$E$9:$E$3000,MERCALYS!$D$9:$D$3000,V$1,MERCALYS!$A$9:$A$3000,$A402)</f>
        <v>2</v>
      </c>
      <c r="W402" s="10">
        <f>SUMIFS(MERCALYS!$E$9:$E$3000,MERCALYS!$D$9:$D$3000,W$1,MERCALYS!$A$9:$A$3000,$A402)</f>
        <v>0</v>
      </c>
      <c r="X402" s="10">
        <f>SUMIFS(MERCALYS!$E$9:$E$3000,MERCALYS!$D$9:$D$3000,X$1,MERCALYS!$A$9:$A$3000,$A402)</f>
        <v>0</v>
      </c>
      <c r="Y402" s="10">
        <f>SUMIFS(MERCALYS!$E$9:$E$3000,MERCALYS!$D$9:$D$3000,Y$1,MERCALYS!$A$9:$A$3000,$A402)</f>
        <v>0</v>
      </c>
      <c r="Z402" s="10">
        <f>SUMIFS(MERCALYS!$E$9:$E$3000,MERCALYS!$D$9:$D$3000,Z$1,MERCALYS!$A$9:$A$3000,$A402)</f>
        <v>0</v>
      </c>
      <c r="AA402" s="10">
        <f>SUMIFS(MERCALYS!$E$9:$E$3000,MERCALYS!$D$9:$D$3000,AA$1,MERCALYS!$A$9:$A$3000,$A402)</f>
        <v>0</v>
      </c>
      <c r="AB402" s="10">
        <f>SUMIFS(MERCALYS!$E$9:$E$3000,MERCALYS!$D$9:$D$3000,AB$1,MERCALYS!$A$9:$A$3000,$A402)</f>
        <v>0</v>
      </c>
      <c r="AC402" s="10">
        <f>SUMIFS(MERCALYS!$E$9:$E$3000,MERCALYS!$D$9:$D$3000,AC$1,MERCALYS!$A$9:$A$3000,$A402)</f>
        <v>0</v>
      </c>
      <c r="AD402" s="10">
        <f>SUMIFS(MERCALYS!$E$9:$E$3000,MERCALYS!$D$9:$D$3000,AD$1,MERCALYS!$A$9:$A$3000,$A402)</f>
        <v>0</v>
      </c>
    </row>
    <row r="403" spans="1:30">
      <c r="A403" s="10" t="str">
        <f>IF(ROW()-1&gt;MAX(MERCALYS!$L$9:$L$3000),"",INDEX(MERCALYS!$A$9:$A$3000,MATCH(ROW()-1,MERCALYS!$L$9:$L$3000,0)))</f>
        <v>0000019187620</v>
      </c>
      <c r="B403" s="10" t="str">
        <f>IF($A403="","",VLOOKUP($A403,MERCALYS!$A$9:$C$3000,3,0))</f>
        <v>P'TIT YOP YAB CHOCOLAT 4X180G</v>
      </c>
      <c r="C403" s="10">
        <f>SUMIFS(MERCALYS!$E$9:$E$3000,MERCALYS!$D$9:$D$3000,C$1,MERCALYS!$A$9:$A$3000,$A403)</f>
        <v>0</v>
      </c>
      <c r="D403" s="10">
        <f>SUMIFS(MERCALYS!$E$9:$E$3000,MERCALYS!$D$9:$D$3000,D$1,MERCALYS!$A$9:$A$3000,$A403)</f>
        <v>0</v>
      </c>
      <c r="E403" s="10">
        <f>SUMIFS(MERCALYS!$E$9:$E$3000,MERCALYS!$D$9:$D$3000,E$1,MERCALYS!$A$9:$A$3000,$A403)</f>
        <v>0</v>
      </c>
      <c r="F403" s="10">
        <f>SUMIFS(MERCALYS!$E$9:$E$3000,MERCALYS!$D$9:$D$3000,F$1,MERCALYS!$A$9:$A$3000,$A403)</f>
        <v>0</v>
      </c>
      <c r="G403" s="10">
        <f>SUMIFS(MERCALYS!$E$9:$E$3000,MERCALYS!$D$9:$D$3000,G$1,MERCALYS!$A$9:$A$3000,$A403)</f>
        <v>0</v>
      </c>
      <c r="H403" s="10">
        <f>SUMIFS(MERCALYS!$E$9:$E$3000,MERCALYS!$D$9:$D$3000,H$1,MERCALYS!$A$9:$A$3000,$A403)</f>
        <v>0</v>
      </c>
      <c r="I403" s="10">
        <f>SUMIFS(MERCALYS!$E$9:$E$3000,MERCALYS!$D$9:$D$3000,I$1,MERCALYS!$A$9:$A$3000,$A403)</f>
        <v>0</v>
      </c>
      <c r="J403" s="10">
        <f>SUMIFS(MERCALYS!$E$9:$E$3000,MERCALYS!$D$9:$D$3000,J$1,MERCALYS!$A$9:$A$3000,$A403)</f>
        <v>3</v>
      </c>
      <c r="K403" s="10">
        <f>SUMIFS(MERCALYS!$E$9:$E$3000,MERCALYS!$D$9:$D$3000,K$1,MERCALYS!$A$9:$A$3000,$A403)</f>
        <v>0</v>
      </c>
      <c r="L403" s="10">
        <f>SUMIFS(MERCALYS!$E$9:$E$3000,MERCALYS!$D$9:$D$3000,L$1,MERCALYS!$A$9:$A$3000,$A403)</f>
        <v>0</v>
      </c>
      <c r="M403" s="10">
        <f>SUMIFS(MERCALYS!$E$9:$E$3000,MERCALYS!$D$9:$D$3000,M$1,MERCALYS!$A$9:$A$3000,$A403)</f>
        <v>0</v>
      </c>
      <c r="N403" s="10">
        <f>SUMIFS(MERCALYS!$E$9:$E$3000,MERCALYS!$D$9:$D$3000,N$1,MERCALYS!$A$9:$A$3000,$A403)</f>
        <v>0</v>
      </c>
      <c r="O403" s="10">
        <f>SUMIFS(MERCALYS!$E$9:$E$3000,MERCALYS!$D$9:$D$3000,O$1,MERCALYS!$A$9:$A$3000,$A403)</f>
        <v>0</v>
      </c>
      <c r="P403" s="10">
        <f>SUMIFS(MERCALYS!$E$9:$E$3000,MERCALYS!$D$9:$D$3000,P$1,MERCALYS!$A$9:$A$3000,$A403)</f>
        <v>0</v>
      </c>
      <c r="Q403" s="10">
        <f>SUMIFS(MERCALYS!$E$9:$E$3000,MERCALYS!$D$9:$D$3000,Q$1,MERCALYS!$A$9:$A$3000,$A403)</f>
        <v>0</v>
      </c>
      <c r="R403" s="10">
        <f>SUMIFS(MERCALYS!$E$9:$E$3000,MERCALYS!$D$9:$D$3000,R$1,MERCALYS!$A$9:$A$3000,$A403)</f>
        <v>0</v>
      </c>
      <c r="S403" s="10">
        <f>SUMIFS(MERCALYS!$E$9:$E$3000,MERCALYS!$D$9:$D$3000,S$1,MERCALYS!$A$9:$A$3000,$A403)</f>
        <v>0</v>
      </c>
      <c r="T403" s="10">
        <f>SUMIFS(MERCALYS!$E$9:$E$3000,MERCALYS!$D$9:$D$3000,T$1,MERCALYS!$A$9:$A$3000,$A403)</f>
        <v>0</v>
      </c>
      <c r="U403" s="10">
        <f>SUMIFS(MERCALYS!$E$9:$E$3000,MERCALYS!$D$9:$D$3000,U$1,MERCALYS!$A$9:$A$3000,$A403)</f>
        <v>0</v>
      </c>
      <c r="V403" s="10">
        <f>SUMIFS(MERCALYS!$E$9:$E$3000,MERCALYS!$D$9:$D$3000,V$1,MERCALYS!$A$9:$A$3000,$A403)</f>
        <v>0</v>
      </c>
      <c r="W403" s="10">
        <f>SUMIFS(MERCALYS!$E$9:$E$3000,MERCALYS!$D$9:$D$3000,W$1,MERCALYS!$A$9:$A$3000,$A403)</f>
        <v>0</v>
      </c>
      <c r="X403" s="10">
        <f>SUMIFS(MERCALYS!$E$9:$E$3000,MERCALYS!$D$9:$D$3000,X$1,MERCALYS!$A$9:$A$3000,$A403)</f>
        <v>0</v>
      </c>
      <c r="Y403" s="10">
        <f>SUMIFS(MERCALYS!$E$9:$E$3000,MERCALYS!$D$9:$D$3000,Y$1,MERCALYS!$A$9:$A$3000,$A403)</f>
        <v>0</v>
      </c>
      <c r="Z403" s="10">
        <f>SUMIFS(MERCALYS!$E$9:$E$3000,MERCALYS!$D$9:$D$3000,Z$1,MERCALYS!$A$9:$A$3000,$A403)</f>
        <v>2</v>
      </c>
      <c r="AA403" s="10">
        <f>SUMIFS(MERCALYS!$E$9:$E$3000,MERCALYS!$D$9:$D$3000,AA$1,MERCALYS!$A$9:$A$3000,$A403)</f>
        <v>0</v>
      </c>
      <c r="AB403" s="10">
        <f>SUMIFS(MERCALYS!$E$9:$E$3000,MERCALYS!$D$9:$D$3000,AB$1,MERCALYS!$A$9:$A$3000,$A403)</f>
        <v>0</v>
      </c>
      <c r="AC403" s="10">
        <f>SUMIFS(MERCALYS!$E$9:$E$3000,MERCALYS!$D$9:$D$3000,AC$1,MERCALYS!$A$9:$A$3000,$A403)</f>
        <v>0</v>
      </c>
      <c r="AD403" s="10">
        <f>SUMIFS(MERCALYS!$E$9:$E$3000,MERCALYS!$D$9:$D$3000,AD$1,MERCALYS!$A$9:$A$3000,$A403)</f>
        <v>6</v>
      </c>
    </row>
    <row r="404" spans="1:30">
      <c r="A404" s="10" t="str">
        <f>IF(ROW()-1&gt;MAX(MERCALYS!$L$9:$L$3000),"",INDEX(MERCALYS!$A$9:$A$3000,MATCH(ROW()-1,MERCALYS!$L$9:$L$3000,0)))</f>
        <v>0000019187621</v>
      </c>
      <c r="B404" s="10" t="str">
        <f>IF($A404="","",VLOOKUP($A404,MERCALYS!$A$9:$C$3000,3,0))</f>
        <v>P'TIT YOP YAB VANILLE 4X180G</v>
      </c>
      <c r="C404" s="10">
        <f>SUMIFS(MERCALYS!$E$9:$E$3000,MERCALYS!$D$9:$D$3000,C$1,MERCALYS!$A$9:$A$3000,$A404)</f>
        <v>0</v>
      </c>
      <c r="D404" s="10">
        <f>SUMIFS(MERCALYS!$E$9:$E$3000,MERCALYS!$D$9:$D$3000,D$1,MERCALYS!$A$9:$A$3000,$A404)</f>
        <v>0</v>
      </c>
      <c r="E404" s="10">
        <f>SUMIFS(MERCALYS!$E$9:$E$3000,MERCALYS!$D$9:$D$3000,E$1,MERCALYS!$A$9:$A$3000,$A404)</f>
        <v>0</v>
      </c>
      <c r="F404" s="10">
        <f>SUMIFS(MERCALYS!$E$9:$E$3000,MERCALYS!$D$9:$D$3000,F$1,MERCALYS!$A$9:$A$3000,$A404)</f>
        <v>0</v>
      </c>
      <c r="G404" s="10">
        <f>SUMIFS(MERCALYS!$E$9:$E$3000,MERCALYS!$D$9:$D$3000,G$1,MERCALYS!$A$9:$A$3000,$A404)</f>
        <v>0</v>
      </c>
      <c r="H404" s="10">
        <f>SUMIFS(MERCALYS!$E$9:$E$3000,MERCALYS!$D$9:$D$3000,H$1,MERCALYS!$A$9:$A$3000,$A404)</f>
        <v>0</v>
      </c>
      <c r="I404" s="10">
        <f>SUMIFS(MERCALYS!$E$9:$E$3000,MERCALYS!$D$9:$D$3000,I$1,MERCALYS!$A$9:$A$3000,$A404)</f>
        <v>0</v>
      </c>
      <c r="J404" s="10">
        <f>SUMIFS(MERCALYS!$E$9:$E$3000,MERCALYS!$D$9:$D$3000,J$1,MERCALYS!$A$9:$A$3000,$A404)</f>
        <v>0</v>
      </c>
      <c r="K404" s="10">
        <f>SUMIFS(MERCALYS!$E$9:$E$3000,MERCALYS!$D$9:$D$3000,K$1,MERCALYS!$A$9:$A$3000,$A404)</f>
        <v>0</v>
      </c>
      <c r="L404" s="10">
        <f>SUMIFS(MERCALYS!$E$9:$E$3000,MERCALYS!$D$9:$D$3000,L$1,MERCALYS!$A$9:$A$3000,$A404)</f>
        <v>0</v>
      </c>
      <c r="M404" s="10">
        <f>SUMIFS(MERCALYS!$E$9:$E$3000,MERCALYS!$D$9:$D$3000,M$1,MERCALYS!$A$9:$A$3000,$A404)</f>
        <v>0</v>
      </c>
      <c r="N404" s="10">
        <f>SUMIFS(MERCALYS!$E$9:$E$3000,MERCALYS!$D$9:$D$3000,N$1,MERCALYS!$A$9:$A$3000,$A404)</f>
        <v>0</v>
      </c>
      <c r="O404" s="10">
        <f>SUMIFS(MERCALYS!$E$9:$E$3000,MERCALYS!$D$9:$D$3000,O$1,MERCALYS!$A$9:$A$3000,$A404)</f>
        <v>0</v>
      </c>
      <c r="P404" s="10">
        <f>SUMIFS(MERCALYS!$E$9:$E$3000,MERCALYS!$D$9:$D$3000,P$1,MERCALYS!$A$9:$A$3000,$A404)</f>
        <v>0</v>
      </c>
      <c r="Q404" s="10">
        <f>SUMIFS(MERCALYS!$E$9:$E$3000,MERCALYS!$D$9:$D$3000,Q$1,MERCALYS!$A$9:$A$3000,$A404)</f>
        <v>0</v>
      </c>
      <c r="R404" s="10">
        <f>SUMIFS(MERCALYS!$E$9:$E$3000,MERCALYS!$D$9:$D$3000,R$1,MERCALYS!$A$9:$A$3000,$A404)</f>
        <v>0</v>
      </c>
      <c r="S404" s="10">
        <f>SUMIFS(MERCALYS!$E$9:$E$3000,MERCALYS!$D$9:$D$3000,S$1,MERCALYS!$A$9:$A$3000,$A404)</f>
        <v>0</v>
      </c>
      <c r="T404" s="10">
        <f>SUMIFS(MERCALYS!$E$9:$E$3000,MERCALYS!$D$9:$D$3000,T$1,MERCALYS!$A$9:$A$3000,$A404)</f>
        <v>0</v>
      </c>
      <c r="U404" s="10">
        <f>SUMIFS(MERCALYS!$E$9:$E$3000,MERCALYS!$D$9:$D$3000,U$1,MERCALYS!$A$9:$A$3000,$A404)</f>
        <v>0</v>
      </c>
      <c r="V404" s="10">
        <f>SUMIFS(MERCALYS!$E$9:$E$3000,MERCALYS!$D$9:$D$3000,V$1,MERCALYS!$A$9:$A$3000,$A404)</f>
        <v>0</v>
      </c>
      <c r="W404" s="10">
        <f>SUMIFS(MERCALYS!$E$9:$E$3000,MERCALYS!$D$9:$D$3000,W$1,MERCALYS!$A$9:$A$3000,$A404)</f>
        <v>0</v>
      </c>
      <c r="X404" s="10">
        <f>SUMIFS(MERCALYS!$E$9:$E$3000,MERCALYS!$D$9:$D$3000,X$1,MERCALYS!$A$9:$A$3000,$A404)</f>
        <v>0</v>
      </c>
      <c r="Y404" s="10">
        <f>SUMIFS(MERCALYS!$E$9:$E$3000,MERCALYS!$D$9:$D$3000,Y$1,MERCALYS!$A$9:$A$3000,$A404)</f>
        <v>0</v>
      </c>
      <c r="Z404" s="10">
        <f>SUMIFS(MERCALYS!$E$9:$E$3000,MERCALYS!$D$9:$D$3000,Z$1,MERCALYS!$A$9:$A$3000,$A404)</f>
        <v>0</v>
      </c>
      <c r="AA404" s="10">
        <f>SUMIFS(MERCALYS!$E$9:$E$3000,MERCALYS!$D$9:$D$3000,AA$1,MERCALYS!$A$9:$A$3000,$A404)</f>
        <v>1</v>
      </c>
      <c r="AB404" s="10">
        <f>SUMIFS(MERCALYS!$E$9:$E$3000,MERCALYS!$D$9:$D$3000,AB$1,MERCALYS!$A$9:$A$3000,$A404)</f>
        <v>0</v>
      </c>
      <c r="AC404" s="10">
        <f>SUMIFS(MERCALYS!$E$9:$E$3000,MERCALYS!$D$9:$D$3000,AC$1,MERCALYS!$A$9:$A$3000,$A404)</f>
        <v>0</v>
      </c>
      <c r="AD404" s="10">
        <f>SUMIFS(MERCALYS!$E$9:$E$3000,MERCALYS!$D$9:$D$3000,AD$1,MERCALYS!$A$9:$A$3000,$A404)</f>
        <v>0</v>
      </c>
    </row>
    <row r="405" spans="1:30">
      <c r="A405" s="10" t="str">
        <f>IF(ROW()-1&gt;MAX(MERCALYS!$L$9:$L$3000),"",INDEX(MERCALYS!$A$9:$A$3000,MATCH(ROW()-1,MERCALYS!$L$9:$L$3000,0)))</f>
        <v>0000019188058</v>
      </c>
      <c r="B405" s="10" t="str">
        <f>IF($A405="","",VLOOKUP($A405,MERCALYS!$A$9:$C$3000,3,0))</f>
        <v>L2V PT MIAM F.F.FRUITS 12X45G</v>
      </c>
      <c r="C405" s="10">
        <f>SUMIFS(MERCALYS!$E$9:$E$3000,MERCALYS!$D$9:$D$3000,C$1,MERCALYS!$A$9:$A$3000,$A405)</f>
        <v>0</v>
      </c>
      <c r="D405" s="10">
        <f>SUMIFS(MERCALYS!$E$9:$E$3000,MERCALYS!$D$9:$D$3000,D$1,MERCALYS!$A$9:$A$3000,$A405)</f>
        <v>0</v>
      </c>
      <c r="E405" s="10">
        <f>SUMIFS(MERCALYS!$E$9:$E$3000,MERCALYS!$D$9:$D$3000,E$1,MERCALYS!$A$9:$A$3000,$A405)</f>
        <v>0</v>
      </c>
      <c r="F405" s="10">
        <f>SUMIFS(MERCALYS!$E$9:$E$3000,MERCALYS!$D$9:$D$3000,F$1,MERCALYS!$A$9:$A$3000,$A405)</f>
        <v>0</v>
      </c>
      <c r="G405" s="10">
        <f>SUMIFS(MERCALYS!$E$9:$E$3000,MERCALYS!$D$9:$D$3000,G$1,MERCALYS!$A$9:$A$3000,$A405)</f>
        <v>1</v>
      </c>
      <c r="H405" s="10">
        <f>SUMIFS(MERCALYS!$E$9:$E$3000,MERCALYS!$D$9:$D$3000,H$1,MERCALYS!$A$9:$A$3000,$A405)</f>
        <v>0</v>
      </c>
      <c r="I405" s="10">
        <f>SUMIFS(MERCALYS!$E$9:$E$3000,MERCALYS!$D$9:$D$3000,I$1,MERCALYS!$A$9:$A$3000,$A405)</f>
        <v>0</v>
      </c>
      <c r="J405" s="10">
        <f>SUMIFS(MERCALYS!$E$9:$E$3000,MERCALYS!$D$9:$D$3000,J$1,MERCALYS!$A$9:$A$3000,$A405)</f>
        <v>0</v>
      </c>
      <c r="K405" s="10">
        <f>SUMIFS(MERCALYS!$E$9:$E$3000,MERCALYS!$D$9:$D$3000,K$1,MERCALYS!$A$9:$A$3000,$A405)</f>
        <v>0</v>
      </c>
      <c r="L405" s="10">
        <f>SUMIFS(MERCALYS!$E$9:$E$3000,MERCALYS!$D$9:$D$3000,L$1,MERCALYS!$A$9:$A$3000,$A405)</f>
        <v>0</v>
      </c>
      <c r="M405" s="10">
        <f>SUMIFS(MERCALYS!$E$9:$E$3000,MERCALYS!$D$9:$D$3000,M$1,MERCALYS!$A$9:$A$3000,$A405)</f>
        <v>0</v>
      </c>
      <c r="N405" s="10">
        <f>SUMIFS(MERCALYS!$E$9:$E$3000,MERCALYS!$D$9:$D$3000,N$1,MERCALYS!$A$9:$A$3000,$A405)</f>
        <v>0</v>
      </c>
      <c r="O405" s="10">
        <f>SUMIFS(MERCALYS!$E$9:$E$3000,MERCALYS!$D$9:$D$3000,O$1,MERCALYS!$A$9:$A$3000,$A405)</f>
        <v>0</v>
      </c>
      <c r="P405" s="10">
        <f>SUMIFS(MERCALYS!$E$9:$E$3000,MERCALYS!$D$9:$D$3000,P$1,MERCALYS!$A$9:$A$3000,$A405)</f>
        <v>0</v>
      </c>
      <c r="Q405" s="10">
        <f>SUMIFS(MERCALYS!$E$9:$E$3000,MERCALYS!$D$9:$D$3000,Q$1,MERCALYS!$A$9:$A$3000,$A405)</f>
        <v>0</v>
      </c>
      <c r="R405" s="10">
        <f>SUMIFS(MERCALYS!$E$9:$E$3000,MERCALYS!$D$9:$D$3000,R$1,MERCALYS!$A$9:$A$3000,$A405)</f>
        <v>0</v>
      </c>
      <c r="S405" s="10">
        <f>SUMIFS(MERCALYS!$E$9:$E$3000,MERCALYS!$D$9:$D$3000,S$1,MERCALYS!$A$9:$A$3000,$A405)</f>
        <v>0</v>
      </c>
      <c r="T405" s="10">
        <f>SUMIFS(MERCALYS!$E$9:$E$3000,MERCALYS!$D$9:$D$3000,T$1,MERCALYS!$A$9:$A$3000,$A405)</f>
        <v>0</v>
      </c>
      <c r="U405" s="10">
        <f>SUMIFS(MERCALYS!$E$9:$E$3000,MERCALYS!$D$9:$D$3000,U$1,MERCALYS!$A$9:$A$3000,$A405)</f>
        <v>4</v>
      </c>
      <c r="V405" s="10">
        <f>SUMIFS(MERCALYS!$E$9:$E$3000,MERCALYS!$D$9:$D$3000,V$1,MERCALYS!$A$9:$A$3000,$A405)</f>
        <v>0</v>
      </c>
      <c r="W405" s="10">
        <f>SUMIFS(MERCALYS!$E$9:$E$3000,MERCALYS!$D$9:$D$3000,W$1,MERCALYS!$A$9:$A$3000,$A405)</f>
        <v>0</v>
      </c>
      <c r="X405" s="10">
        <f>SUMIFS(MERCALYS!$E$9:$E$3000,MERCALYS!$D$9:$D$3000,X$1,MERCALYS!$A$9:$A$3000,$A405)</f>
        <v>0</v>
      </c>
      <c r="Y405" s="10">
        <f>SUMIFS(MERCALYS!$E$9:$E$3000,MERCALYS!$D$9:$D$3000,Y$1,MERCALYS!$A$9:$A$3000,$A405)</f>
        <v>0</v>
      </c>
      <c r="Z405" s="10">
        <f>SUMIFS(MERCALYS!$E$9:$E$3000,MERCALYS!$D$9:$D$3000,Z$1,MERCALYS!$A$9:$A$3000,$A405)</f>
        <v>0</v>
      </c>
      <c r="AA405" s="10">
        <f>SUMIFS(MERCALYS!$E$9:$E$3000,MERCALYS!$D$9:$D$3000,AA$1,MERCALYS!$A$9:$A$3000,$A405)</f>
        <v>0</v>
      </c>
      <c r="AB405" s="10">
        <f>SUMIFS(MERCALYS!$E$9:$E$3000,MERCALYS!$D$9:$D$3000,AB$1,MERCALYS!$A$9:$A$3000,$A405)</f>
        <v>0</v>
      </c>
      <c r="AC405" s="10">
        <f>SUMIFS(MERCALYS!$E$9:$E$3000,MERCALYS!$D$9:$D$3000,AC$1,MERCALYS!$A$9:$A$3000,$A405)</f>
        <v>0</v>
      </c>
      <c r="AD405" s="10">
        <f>SUMIFS(MERCALYS!$E$9:$E$3000,MERCALYS!$D$9:$D$3000,AD$1,MERCALYS!$A$9:$A$3000,$A405)</f>
        <v>0</v>
      </c>
    </row>
    <row r="406" spans="1:30">
      <c r="A406" s="10" t="str">
        <f>IF(ROW()-1&gt;MAX(MERCALYS!$L$9:$L$3000),"",INDEX(MERCALYS!$A$9:$A$3000,MATCH(ROW()-1,MERCALYS!$L$9:$L$3000,0)))</f>
        <v>0000019188402</v>
      </c>
      <c r="B406" s="10" t="str">
        <f>IF($A406="","",VLOOKUP($A406,MERCALYS!$A$9:$C$3000,3,0))</f>
        <v>KER CAD 4/4 15 TRANCHES 400G</v>
      </c>
      <c r="C406" s="10">
        <f>SUMIFS(MERCALYS!$E$9:$E$3000,MERCALYS!$D$9:$D$3000,C$1,MERCALYS!$A$9:$A$3000,$A406)</f>
        <v>0</v>
      </c>
      <c r="D406" s="10">
        <f>SUMIFS(MERCALYS!$E$9:$E$3000,MERCALYS!$D$9:$D$3000,D$1,MERCALYS!$A$9:$A$3000,$A406)</f>
        <v>0</v>
      </c>
      <c r="E406" s="10">
        <f>SUMIFS(MERCALYS!$E$9:$E$3000,MERCALYS!$D$9:$D$3000,E$1,MERCALYS!$A$9:$A$3000,$A406)</f>
        <v>0</v>
      </c>
      <c r="F406" s="10">
        <f>SUMIFS(MERCALYS!$E$9:$E$3000,MERCALYS!$D$9:$D$3000,F$1,MERCALYS!$A$9:$A$3000,$A406)</f>
        <v>0</v>
      </c>
      <c r="G406" s="10">
        <f>SUMIFS(MERCALYS!$E$9:$E$3000,MERCALYS!$D$9:$D$3000,G$1,MERCALYS!$A$9:$A$3000,$A406)</f>
        <v>0</v>
      </c>
      <c r="H406" s="10">
        <f>SUMIFS(MERCALYS!$E$9:$E$3000,MERCALYS!$D$9:$D$3000,H$1,MERCALYS!$A$9:$A$3000,$A406)</f>
        <v>0</v>
      </c>
      <c r="I406" s="10">
        <f>SUMIFS(MERCALYS!$E$9:$E$3000,MERCALYS!$D$9:$D$3000,I$1,MERCALYS!$A$9:$A$3000,$A406)</f>
        <v>0</v>
      </c>
      <c r="J406" s="10">
        <f>SUMIFS(MERCALYS!$E$9:$E$3000,MERCALYS!$D$9:$D$3000,J$1,MERCALYS!$A$9:$A$3000,$A406)</f>
        <v>0</v>
      </c>
      <c r="K406" s="10">
        <f>SUMIFS(MERCALYS!$E$9:$E$3000,MERCALYS!$D$9:$D$3000,K$1,MERCALYS!$A$9:$A$3000,$A406)</f>
        <v>0</v>
      </c>
      <c r="L406" s="10">
        <f>SUMIFS(MERCALYS!$E$9:$E$3000,MERCALYS!$D$9:$D$3000,L$1,MERCALYS!$A$9:$A$3000,$A406)</f>
        <v>2</v>
      </c>
      <c r="M406" s="10">
        <f>SUMIFS(MERCALYS!$E$9:$E$3000,MERCALYS!$D$9:$D$3000,M$1,MERCALYS!$A$9:$A$3000,$A406)</f>
        <v>0</v>
      </c>
      <c r="N406" s="10">
        <f>SUMIFS(MERCALYS!$E$9:$E$3000,MERCALYS!$D$9:$D$3000,N$1,MERCALYS!$A$9:$A$3000,$A406)</f>
        <v>0</v>
      </c>
      <c r="O406" s="10">
        <f>SUMIFS(MERCALYS!$E$9:$E$3000,MERCALYS!$D$9:$D$3000,O$1,MERCALYS!$A$9:$A$3000,$A406)</f>
        <v>0</v>
      </c>
      <c r="P406" s="10">
        <f>SUMIFS(MERCALYS!$E$9:$E$3000,MERCALYS!$D$9:$D$3000,P$1,MERCALYS!$A$9:$A$3000,$A406)</f>
        <v>0</v>
      </c>
      <c r="Q406" s="10">
        <f>SUMIFS(MERCALYS!$E$9:$E$3000,MERCALYS!$D$9:$D$3000,Q$1,MERCALYS!$A$9:$A$3000,$A406)</f>
        <v>0</v>
      </c>
      <c r="R406" s="10">
        <f>SUMIFS(MERCALYS!$E$9:$E$3000,MERCALYS!$D$9:$D$3000,R$1,MERCALYS!$A$9:$A$3000,$A406)</f>
        <v>0</v>
      </c>
      <c r="S406" s="10">
        <f>SUMIFS(MERCALYS!$E$9:$E$3000,MERCALYS!$D$9:$D$3000,S$1,MERCALYS!$A$9:$A$3000,$A406)</f>
        <v>0</v>
      </c>
      <c r="T406" s="10">
        <f>SUMIFS(MERCALYS!$E$9:$E$3000,MERCALYS!$D$9:$D$3000,T$1,MERCALYS!$A$9:$A$3000,$A406)</f>
        <v>0</v>
      </c>
      <c r="U406" s="10">
        <f>SUMIFS(MERCALYS!$E$9:$E$3000,MERCALYS!$D$9:$D$3000,U$1,MERCALYS!$A$9:$A$3000,$A406)</f>
        <v>0</v>
      </c>
      <c r="V406" s="10">
        <f>SUMIFS(MERCALYS!$E$9:$E$3000,MERCALYS!$D$9:$D$3000,V$1,MERCALYS!$A$9:$A$3000,$A406)</f>
        <v>0</v>
      </c>
      <c r="W406" s="10">
        <f>SUMIFS(MERCALYS!$E$9:$E$3000,MERCALYS!$D$9:$D$3000,W$1,MERCALYS!$A$9:$A$3000,$A406)</f>
        <v>0</v>
      </c>
      <c r="X406" s="10">
        <f>SUMIFS(MERCALYS!$E$9:$E$3000,MERCALYS!$D$9:$D$3000,X$1,MERCALYS!$A$9:$A$3000,$A406)</f>
        <v>0</v>
      </c>
      <c r="Y406" s="10">
        <f>SUMIFS(MERCALYS!$E$9:$E$3000,MERCALYS!$D$9:$D$3000,Y$1,MERCALYS!$A$9:$A$3000,$A406)</f>
        <v>0</v>
      </c>
      <c r="Z406" s="10">
        <f>SUMIFS(MERCALYS!$E$9:$E$3000,MERCALYS!$D$9:$D$3000,Z$1,MERCALYS!$A$9:$A$3000,$A406)</f>
        <v>0</v>
      </c>
      <c r="AA406" s="10">
        <f>SUMIFS(MERCALYS!$E$9:$E$3000,MERCALYS!$D$9:$D$3000,AA$1,MERCALYS!$A$9:$A$3000,$A406)</f>
        <v>0</v>
      </c>
      <c r="AB406" s="10">
        <f>SUMIFS(MERCALYS!$E$9:$E$3000,MERCALYS!$D$9:$D$3000,AB$1,MERCALYS!$A$9:$A$3000,$A406)</f>
        <v>0</v>
      </c>
      <c r="AC406" s="10">
        <f>SUMIFS(MERCALYS!$E$9:$E$3000,MERCALYS!$D$9:$D$3000,AC$1,MERCALYS!$A$9:$A$3000,$A406)</f>
        <v>0</v>
      </c>
      <c r="AD406" s="10">
        <f>SUMIFS(MERCALYS!$E$9:$E$3000,MERCALYS!$D$9:$D$3000,AD$1,MERCALYS!$A$9:$A$3000,$A406)</f>
        <v>0</v>
      </c>
    </row>
    <row r="407" spans="1:30">
      <c r="A407" s="10" t="str">
        <f>IF(ROW()-1&gt;MAX(MERCALYS!$L$9:$L$3000),"",INDEX(MERCALYS!$A$9:$A$3000,MATCH(ROW()-1,MERCALYS!$L$9:$L$3000,0)))</f>
        <v>0000019188569</v>
      </c>
      <c r="B407" s="10" t="str">
        <f>IF($A407="","",VLOOKUP($A407,MERCALYS!$A$9:$C$3000,3,0))</f>
        <v>BERTHAUT EPOISSES AOP 125G</v>
      </c>
      <c r="C407" s="10">
        <f>SUMIFS(MERCALYS!$E$9:$E$3000,MERCALYS!$D$9:$D$3000,C$1,MERCALYS!$A$9:$A$3000,$A407)</f>
        <v>0</v>
      </c>
      <c r="D407" s="10">
        <f>SUMIFS(MERCALYS!$E$9:$E$3000,MERCALYS!$D$9:$D$3000,D$1,MERCALYS!$A$9:$A$3000,$A407)</f>
        <v>0</v>
      </c>
      <c r="E407" s="10">
        <f>SUMIFS(MERCALYS!$E$9:$E$3000,MERCALYS!$D$9:$D$3000,E$1,MERCALYS!$A$9:$A$3000,$A407)</f>
        <v>0</v>
      </c>
      <c r="F407" s="10">
        <f>SUMIFS(MERCALYS!$E$9:$E$3000,MERCALYS!$D$9:$D$3000,F$1,MERCALYS!$A$9:$A$3000,$A407)</f>
        <v>0</v>
      </c>
      <c r="G407" s="10">
        <f>SUMIFS(MERCALYS!$E$9:$E$3000,MERCALYS!$D$9:$D$3000,G$1,MERCALYS!$A$9:$A$3000,$A407)</f>
        <v>0</v>
      </c>
      <c r="H407" s="10">
        <f>SUMIFS(MERCALYS!$E$9:$E$3000,MERCALYS!$D$9:$D$3000,H$1,MERCALYS!$A$9:$A$3000,$A407)</f>
        <v>0</v>
      </c>
      <c r="I407" s="10">
        <f>SUMIFS(MERCALYS!$E$9:$E$3000,MERCALYS!$D$9:$D$3000,I$1,MERCALYS!$A$9:$A$3000,$A407)</f>
        <v>0</v>
      </c>
      <c r="J407" s="10">
        <f>SUMIFS(MERCALYS!$E$9:$E$3000,MERCALYS!$D$9:$D$3000,J$1,MERCALYS!$A$9:$A$3000,$A407)</f>
        <v>0</v>
      </c>
      <c r="K407" s="10">
        <f>SUMIFS(MERCALYS!$E$9:$E$3000,MERCALYS!$D$9:$D$3000,K$1,MERCALYS!$A$9:$A$3000,$A407)</f>
        <v>0</v>
      </c>
      <c r="L407" s="10">
        <f>SUMIFS(MERCALYS!$E$9:$E$3000,MERCALYS!$D$9:$D$3000,L$1,MERCALYS!$A$9:$A$3000,$A407)</f>
        <v>0</v>
      </c>
      <c r="M407" s="10">
        <f>SUMIFS(MERCALYS!$E$9:$E$3000,MERCALYS!$D$9:$D$3000,M$1,MERCALYS!$A$9:$A$3000,$A407)</f>
        <v>0</v>
      </c>
      <c r="N407" s="10">
        <f>SUMIFS(MERCALYS!$E$9:$E$3000,MERCALYS!$D$9:$D$3000,N$1,MERCALYS!$A$9:$A$3000,$A407)</f>
        <v>0</v>
      </c>
      <c r="O407" s="10">
        <f>SUMIFS(MERCALYS!$E$9:$E$3000,MERCALYS!$D$9:$D$3000,O$1,MERCALYS!$A$9:$A$3000,$A407)</f>
        <v>1</v>
      </c>
      <c r="P407" s="10">
        <f>SUMIFS(MERCALYS!$E$9:$E$3000,MERCALYS!$D$9:$D$3000,P$1,MERCALYS!$A$9:$A$3000,$A407)</f>
        <v>0</v>
      </c>
      <c r="Q407" s="10">
        <f>SUMIFS(MERCALYS!$E$9:$E$3000,MERCALYS!$D$9:$D$3000,Q$1,MERCALYS!$A$9:$A$3000,$A407)</f>
        <v>0</v>
      </c>
      <c r="R407" s="10">
        <f>SUMIFS(MERCALYS!$E$9:$E$3000,MERCALYS!$D$9:$D$3000,R$1,MERCALYS!$A$9:$A$3000,$A407)</f>
        <v>0</v>
      </c>
      <c r="S407" s="10">
        <f>SUMIFS(MERCALYS!$E$9:$E$3000,MERCALYS!$D$9:$D$3000,S$1,MERCALYS!$A$9:$A$3000,$A407)</f>
        <v>0</v>
      </c>
      <c r="T407" s="10">
        <f>SUMIFS(MERCALYS!$E$9:$E$3000,MERCALYS!$D$9:$D$3000,T$1,MERCALYS!$A$9:$A$3000,$A407)</f>
        <v>0</v>
      </c>
      <c r="U407" s="10">
        <f>SUMIFS(MERCALYS!$E$9:$E$3000,MERCALYS!$D$9:$D$3000,U$1,MERCALYS!$A$9:$A$3000,$A407)</f>
        <v>0</v>
      </c>
      <c r="V407" s="10">
        <f>SUMIFS(MERCALYS!$E$9:$E$3000,MERCALYS!$D$9:$D$3000,V$1,MERCALYS!$A$9:$A$3000,$A407)</f>
        <v>0</v>
      </c>
      <c r="W407" s="10">
        <f>SUMIFS(MERCALYS!$E$9:$E$3000,MERCALYS!$D$9:$D$3000,W$1,MERCALYS!$A$9:$A$3000,$A407)</f>
        <v>0</v>
      </c>
      <c r="X407" s="10">
        <f>SUMIFS(MERCALYS!$E$9:$E$3000,MERCALYS!$D$9:$D$3000,X$1,MERCALYS!$A$9:$A$3000,$A407)</f>
        <v>0</v>
      </c>
      <c r="Y407" s="10">
        <f>SUMIFS(MERCALYS!$E$9:$E$3000,MERCALYS!$D$9:$D$3000,Y$1,MERCALYS!$A$9:$A$3000,$A407)</f>
        <v>0</v>
      </c>
      <c r="Z407" s="10">
        <f>SUMIFS(MERCALYS!$E$9:$E$3000,MERCALYS!$D$9:$D$3000,Z$1,MERCALYS!$A$9:$A$3000,$A407)</f>
        <v>0</v>
      </c>
      <c r="AA407" s="10">
        <f>SUMIFS(MERCALYS!$E$9:$E$3000,MERCALYS!$D$9:$D$3000,AA$1,MERCALYS!$A$9:$A$3000,$A407)</f>
        <v>0</v>
      </c>
      <c r="AB407" s="10">
        <f>SUMIFS(MERCALYS!$E$9:$E$3000,MERCALYS!$D$9:$D$3000,AB$1,MERCALYS!$A$9:$A$3000,$A407)</f>
        <v>0</v>
      </c>
      <c r="AC407" s="10">
        <f>SUMIFS(MERCALYS!$E$9:$E$3000,MERCALYS!$D$9:$D$3000,AC$1,MERCALYS!$A$9:$A$3000,$A407)</f>
        <v>0</v>
      </c>
      <c r="AD407" s="10">
        <f>SUMIFS(MERCALYS!$E$9:$E$3000,MERCALYS!$D$9:$D$3000,AD$1,MERCALYS!$A$9:$A$3000,$A407)</f>
        <v>0</v>
      </c>
    </row>
    <row r="408" spans="1:30">
      <c r="A408" s="10" t="str">
        <f>IF(ROW()-1&gt;MAX(MERCALYS!$L$9:$L$3000),"",INDEX(MERCALYS!$A$9:$A$3000,MATCH(ROW()-1,MERCALYS!$L$9:$L$3000,0)))</f>
        <v>0000019192823</v>
      </c>
      <c r="B408" s="10" t="str">
        <f>IF($A408="","",VLOOKUP($A408,MERCALYS!$A$9:$C$3000,3,0))</f>
        <v>FM FLT PLT ROTI TSR4TEPAIS120G</v>
      </c>
      <c r="C408" s="10">
        <f>SUMIFS(MERCALYS!$E$9:$E$3000,MERCALYS!$D$9:$D$3000,C$1,MERCALYS!$A$9:$A$3000,$A408)</f>
        <v>0</v>
      </c>
      <c r="D408" s="10">
        <f>SUMIFS(MERCALYS!$E$9:$E$3000,MERCALYS!$D$9:$D$3000,D$1,MERCALYS!$A$9:$A$3000,$A408)</f>
        <v>0</v>
      </c>
      <c r="E408" s="10">
        <f>SUMIFS(MERCALYS!$E$9:$E$3000,MERCALYS!$D$9:$D$3000,E$1,MERCALYS!$A$9:$A$3000,$A408)</f>
        <v>0</v>
      </c>
      <c r="F408" s="10">
        <f>SUMIFS(MERCALYS!$E$9:$E$3000,MERCALYS!$D$9:$D$3000,F$1,MERCALYS!$A$9:$A$3000,$A408)</f>
        <v>0</v>
      </c>
      <c r="G408" s="10">
        <f>SUMIFS(MERCALYS!$E$9:$E$3000,MERCALYS!$D$9:$D$3000,G$1,MERCALYS!$A$9:$A$3000,$A408)</f>
        <v>0</v>
      </c>
      <c r="H408" s="10">
        <f>SUMIFS(MERCALYS!$E$9:$E$3000,MERCALYS!$D$9:$D$3000,H$1,MERCALYS!$A$9:$A$3000,$A408)</f>
        <v>0</v>
      </c>
      <c r="I408" s="10">
        <f>SUMIFS(MERCALYS!$E$9:$E$3000,MERCALYS!$D$9:$D$3000,I$1,MERCALYS!$A$9:$A$3000,$A408)</f>
        <v>0</v>
      </c>
      <c r="J408" s="10">
        <f>SUMIFS(MERCALYS!$E$9:$E$3000,MERCALYS!$D$9:$D$3000,J$1,MERCALYS!$A$9:$A$3000,$A408)</f>
        <v>0</v>
      </c>
      <c r="K408" s="10">
        <f>SUMIFS(MERCALYS!$E$9:$E$3000,MERCALYS!$D$9:$D$3000,K$1,MERCALYS!$A$9:$A$3000,$A408)</f>
        <v>0</v>
      </c>
      <c r="L408" s="10">
        <f>SUMIFS(MERCALYS!$E$9:$E$3000,MERCALYS!$D$9:$D$3000,L$1,MERCALYS!$A$9:$A$3000,$A408)</f>
        <v>2</v>
      </c>
      <c r="M408" s="10">
        <f>SUMIFS(MERCALYS!$E$9:$E$3000,MERCALYS!$D$9:$D$3000,M$1,MERCALYS!$A$9:$A$3000,$A408)</f>
        <v>0</v>
      </c>
      <c r="N408" s="10">
        <f>SUMIFS(MERCALYS!$E$9:$E$3000,MERCALYS!$D$9:$D$3000,N$1,MERCALYS!$A$9:$A$3000,$A408)</f>
        <v>0</v>
      </c>
      <c r="O408" s="10">
        <f>SUMIFS(MERCALYS!$E$9:$E$3000,MERCALYS!$D$9:$D$3000,O$1,MERCALYS!$A$9:$A$3000,$A408)</f>
        <v>0</v>
      </c>
      <c r="P408" s="10">
        <f>SUMIFS(MERCALYS!$E$9:$E$3000,MERCALYS!$D$9:$D$3000,P$1,MERCALYS!$A$9:$A$3000,$A408)</f>
        <v>0</v>
      </c>
      <c r="Q408" s="10">
        <f>SUMIFS(MERCALYS!$E$9:$E$3000,MERCALYS!$D$9:$D$3000,Q$1,MERCALYS!$A$9:$A$3000,$A408)</f>
        <v>0</v>
      </c>
      <c r="R408" s="10">
        <f>SUMIFS(MERCALYS!$E$9:$E$3000,MERCALYS!$D$9:$D$3000,R$1,MERCALYS!$A$9:$A$3000,$A408)</f>
        <v>0</v>
      </c>
      <c r="S408" s="10">
        <f>SUMIFS(MERCALYS!$E$9:$E$3000,MERCALYS!$D$9:$D$3000,S$1,MERCALYS!$A$9:$A$3000,$A408)</f>
        <v>0</v>
      </c>
      <c r="T408" s="10">
        <f>SUMIFS(MERCALYS!$E$9:$E$3000,MERCALYS!$D$9:$D$3000,T$1,MERCALYS!$A$9:$A$3000,$A408)</f>
        <v>1</v>
      </c>
      <c r="U408" s="10">
        <f>SUMIFS(MERCALYS!$E$9:$E$3000,MERCALYS!$D$9:$D$3000,U$1,MERCALYS!$A$9:$A$3000,$A408)</f>
        <v>0</v>
      </c>
      <c r="V408" s="10">
        <f>SUMIFS(MERCALYS!$E$9:$E$3000,MERCALYS!$D$9:$D$3000,V$1,MERCALYS!$A$9:$A$3000,$A408)</f>
        <v>0</v>
      </c>
      <c r="W408" s="10">
        <f>SUMIFS(MERCALYS!$E$9:$E$3000,MERCALYS!$D$9:$D$3000,W$1,MERCALYS!$A$9:$A$3000,$A408)</f>
        <v>0</v>
      </c>
      <c r="X408" s="10">
        <f>SUMIFS(MERCALYS!$E$9:$E$3000,MERCALYS!$D$9:$D$3000,X$1,MERCALYS!$A$9:$A$3000,$A408)</f>
        <v>0</v>
      </c>
      <c r="Y408" s="10">
        <f>SUMIFS(MERCALYS!$E$9:$E$3000,MERCALYS!$D$9:$D$3000,Y$1,MERCALYS!$A$9:$A$3000,$A408)</f>
        <v>0</v>
      </c>
      <c r="Z408" s="10">
        <f>SUMIFS(MERCALYS!$E$9:$E$3000,MERCALYS!$D$9:$D$3000,Z$1,MERCALYS!$A$9:$A$3000,$A408)</f>
        <v>0</v>
      </c>
      <c r="AA408" s="10">
        <f>SUMIFS(MERCALYS!$E$9:$E$3000,MERCALYS!$D$9:$D$3000,AA$1,MERCALYS!$A$9:$A$3000,$A408)</f>
        <v>0</v>
      </c>
      <c r="AB408" s="10">
        <f>SUMIFS(MERCALYS!$E$9:$E$3000,MERCALYS!$D$9:$D$3000,AB$1,MERCALYS!$A$9:$A$3000,$A408)</f>
        <v>0</v>
      </c>
      <c r="AC408" s="10">
        <f>SUMIFS(MERCALYS!$E$9:$E$3000,MERCALYS!$D$9:$D$3000,AC$1,MERCALYS!$A$9:$A$3000,$A408)</f>
        <v>0</v>
      </c>
      <c r="AD408" s="10">
        <f>SUMIFS(MERCALYS!$E$9:$E$3000,MERCALYS!$D$9:$D$3000,AD$1,MERCALYS!$A$9:$A$3000,$A408)</f>
        <v>0</v>
      </c>
    </row>
    <row r="409" spans="1:30">
      <c r="A409" s="10" t="str">
        <f>IF(ROW()-1&gt;MAX(MERCALYS!$L$9:$L$3000),"",INDEX(MERCALYS!$A$9:$A$3000,MATCH(ROW()-1,MERCALYS!$L$9:$L$3000,0)))</f>
        <v>0000019193693</v>
      </c>
      <c r="B409" s="10" t="str">
        <f>IF($A409="","",VLOOKUP($A409,MERCALYS!$A$9:$C$3000,3,0))</f>
        <v>IDS CHABICHOU POITOU AOP 150G</v>
      </c>
      <c r="C409" s="10">
        <f>SUMIFS(MERCALYS!$E$9:$E$3000,MERCALYS!$D$9:$D$3000,C$1,MERCALYS!$A$9:$A$3000,$A409)</f>
        <v>0</v>
      </c>
      <c r="D409" s="10">
        <f>SUMIFS(MERCALYS!$E$9:$E$3000,MERCALYS!$D$9:$D$3000,D$1,MERCALYS!$A$9:$A$3000,$A409)</f>
        <v>0</v>
      </c>
      <c r="E409" s="10">
        <f>SUMIFS(MERCALYS!$E$9:$E$3000,MERCALYS!$D$9:$D$3000,E$1,MERCALYS!$A$9:$A$3000,$A409)</f>
        <v>0</v>
      </c>
      <c r="F409" s="10">
        <f>SUMIFS(MERCALYS!$E$9:$E$3000,MERCALYS!$D$9:$D$3000,F$1,MERCALYS!$A$9:$A$3000,$A409)</f>
        <v>0</v>
      </c>
      <c r="G409" s="10">
        <f>SUMIFS(MERCALYS!$E$9:$E$3000,MERCALYS!$D$9:$D$3000,G$1,MERCALYS!$A$9:$A$3000,$A409)</f>
        <v>0</v>
      </c>
      <c r="H409" s="10">
        <f>SUMIFS(MERCALYS!$E$9:$E$3000,MERCALYS!$D$9:$D$3000,H$1,MERCALYS!$A$9:$A$3000,$A409)</f>
        <v>0</v>
      </c>
      <c r="I409" s="10">
        <f>SUMIFS(MERCALYS!$E$9:$E$3000,MERCALYS!$D$9:$D$3000,I$1,MERCALYS!$A$9:$A$3000,$A409)</f>
        <v>0</v>
      </c>
      <c r="J409" s="10">
        <f>SUMIFS(MERCALYS!$E$9:$E$3000,MERCALYS!$D$9:$D$3000,J$1,MERCALYS!$A$9:$A$3000,$A409)</f>
        <v>0</v>
      </c>
      <c r="K409" s="10">
        <f>SUMIFS(MERCALYS!$E$9:$E$3000,MERCALYS!$D$9:$D$3000,K$1,MERCALYS!$A$9:$A$3000,$A409)</f>
        <v>0</v>
      </c>
      <c r="L409" s="10">
        <f>SUMIFS(MERCALYS!$E$9:$E$3000,MERCALYS!$D$9:$D$3000,L$1,MERCALYS!$A$9:$A$3000,$A409)</f>
        <v>0</v>
      </c>
      <c r="M409" s="10">
        <f>SUMIFS(MERCALYS!$E$9:$E$3000,MERCALYS!$D$9:$D$3000,M$1,MERCALYS!$A$9:$A$3000,$A409)</f>
        <v>0</v>
      </c>
      <c r="N409" s="10">
        <f>SUMIFS(MERCALYS!$E$9:$E$3000,MERCALYS!$D$9:$D$3000,N$1,MERCALYS!$A$9:$A$3000,$A409)</f>
        <v>0</v>
      </c>
      <c r="O409" s="10">
        <f>SUMIFS(MERCALYS!$E$9:$E$3000,MERCALYS!$D$9:$D$3000,O$1,MERCALYS!$A$9:$A$3000,$A409)</f>
        <v>0</v>
      </c>
      <c r="P409" s="10">
        <f>SUMIFS(MERCALYS!$E$9:$E$3000,MERCALYS!$D$9:$D$3000,P$1,MERCALYS!$A$9:$A$3000,$A409)</f>
        <v>0</v>
      </c>
      <c r="Q409" s="10">
        <f>SUMIFS(MERCALYS!$E$9:$E$3000,MERCALYS!$D$9:$D$3000,Q$1,MERCALYS!$A$9:$A$3000,$A409)</f>
        <v>0</v>
      </c>
      <c r="R409" s="10">
        <f>SUMIFS(MERCALYS!$E$9:$E$3000,MERCALYS!$D$9:$D$3000,R$1,MERCALYS!$A$9:$A$3000,$A409)</f>
        <v>0</v>
      </c>
      <c r="S409" s="10">
        <f>SUMIFS(MERCALYS!$E$9:$E$3000,MERCALYS!$D$9:$D$3000,S$1,MERCALYS!$A$9:$A$3000,$A409)</f>
        <v>0</v>
      </c>
      <c r="T409" s="10">
        <f>SUMIFS(MERCALYS!$E$9:$E$3000,MERCALYS!$D$9:$D$3000,T$1,MERCALYS!$A$9:$A$3000,$A409)</f>
        <v>0</v>
      </c>
      <c r="U409" s="10">
        <f>SUMIFS(MERCALYS!$E$9:$E$3000,MERCALYS!$D$9:$D$3000,U$1,MERCALYS!$A$9:$A$3000,$A409)</f>
        <v>0</v>
      </c>
      <c r="V409" s="10">
        <f>SUMIFS(MERCALYS!$E$9:$E$3000,MERCALYS!$D$9:$D$3000,V$1,MERCALYS!$A$9:$A$3000,$A409)</f>
        <v>0</v>
      </c>
      <c r="W409" s="10">
        <f>SUMIFS(MERCALYS!$E$9:$E$3000,MERCALYS!$D$9:$D$3000,W$1,MERCALYS!$A$9:$A$3000,$A409)</f>
        <v>0</v>
      </c>
      <c r="X409" s="10">
        <f>SUMIFS(MERCALYS!$E$9:$E$3000,MERCALYS!$D$9:$D$3000,X$1,MERCALYS!$A$9:$A$3000,$A409)</f>
        <v>0</v>
      </c>
      <c r="Y409" s="10">
        <f>SUMIFS(MERCALYS!$E$9:$E$3000,MERCALYS!$D$9:$D$3000,Y$1,MERCALYS!$A$9:$A$3000,$A409)</f>
        <v>0</v>
      </c>
      <c r="Z409" s="10">
        <f>SUMIFS(MERCALYS!$E$9:$E$3000,MERCALYS!$D$9:$D$3000,Z$1,MERCALYS!$A$9:$A$3000,$A409)</f>
        <v>3</v>
      </c>
      <c r="AA409" s="10">
        <f>SUMIFS(MERCALYS!$E$9:$E$3000,MERCALYS!$D$9:$D$3000,AA$1,MERCALYS!$A$9:$A$3000,$A409)</f>
        <v>0</v>
      </c>
      <c r="AB409" s="10">
        <f>SUMIFS(MERCALYS!$E$9:$E$3000,MERCALYS!$D$9:$D$3000,AB$1,MERCALYS!$A$9:$A$3000,$A409)</f>
        <v>0</v>
      </c>
      <c r="AC409" s="10">
        <f>SUMIFS(MERCALYS!$E$9:$E$3000,MERCALYS!$D$9:$D$3000,AC$1,MERCALYS!$A$9:$A$3000,$A409)</f>
        <v>0</v>
      </c>
      <c r="AD409" s="10">
        <f>SUMIFS(MERCALYS!$E$9:$E$3000,MERCALYS!$D$9:$D$3000,AD$1,MERCALYS!$A$9:$A$3000,$A409)</f>
        <v>0</v>
      </c>
    </row>
    <row r="410" spans="1:30">
      <c r="A410" s="10" t="str">
        <f>IF(ROW()-1&gt;MAX(MERCALYS!$L$9:$L$3000),"",INDEX(MERCALYS!$A$9:$A$3000,MATCH(ROW()-1,MERCALYS!$L$9:$L$3000,0)))</f>
        <v>0000019193754</v>
      </c>
      <c r="B410" s="10" t="str">
        <f>IF($A410="","",VLOOKUP($A410,MERCALYS!$A$9:$C$3000,3,0))</f>
        <v>JACQUET DOUBLE BURGER 300 G</v>
      </c>
      <c r="C410" s="10">
        <f>SUMIFS(MERCALYS!$E$9:$E$3000,MERCALYS!$D$9:$D$3000,C$1,MERCALYS!$A$9:$A$3000,$A410)</f>
        <v>0</v>
      </c>
      <c r="D410" s="10">
        <f>SUMIFS(MERCALYS!$E$9:$E$3000,MERCALYS!$D$9:$D$3000,D$1,MERCALYS!$A$9:$A$3000,$A410)</f>
        <v>0</v>
      </c>
      <c r="E410" s="10">
        <f>SUMIFS(MERCALYS!$E$9:$E$3000,MERCALYS!$D$9:$D$3000,E$1,MERCALYS!$A$9:$A$3000,$A410)</f>
        <v>1</v>
      </c>
      <c r="F410" s="10">
        <f>SUMIFS(MERCALYS!$E$9:$E$3000,MERCALYS!$D$9:$D$3000,F$1,MERCALYS!$A$9:$A$3000,$A410)</f>
        <v>0</v>
      </c>
      <c r="G410" s="10">
        <f>SUMIFS(MERCALYS!$E$9:$E$3000,MERCALYS!$D$9:$D$3000,G$1,MERCALYS!$A$9:$A$3000,$A410)</f>
        <v>0</v>
      </c>
      <c r="H410" s="10">
        <f>SUMIFS(MERCALYS!$E$9:$E$3000,MERCALYS!$D$9:$D$3000,H$1,MERCALYS!$A$9:$A$3000,$A410)</f>
        <v>0</v>
      </c>
      <c r="I410" s="10">
        <f>SUMIFS(MERCALYS!$E$9:$E$3000,MERCALYS!$D$9:$D$3000,I$1,MERCALYS!$A$9:$A$3000,$A410)</f>
        <v>0</v>
      </c>
      <c r="J410" s="10">
        <f>SUMIFS(MERCALYS!$E$9:$E$3000,MERCALYS!$D$9:$D$3000,J$1,MERCALYS!$A$9:$A$3000,$A410)</f>
        <v>0</v>
      </c>
      <c r="K410" s="10">
        <f>SUMIFS(MERCALYS!$E$9:$E$3000,MERCALYS!$D$9:$D$3000,K$1,MERCALYS!$A$9:$A$3000,$A410)</f>
        <v>0</v>
      </c>
      <c r="L410" s="10">
        <f>SUMIFS(MERCALYS!$E$9:$E$3000,MERCALYS!$D$9:$D$3000,L$1,MERCALYS!$A$9:$A$3000,$A410)</f>
        <v>0</v>
      </c>
      <c r="M410" s="10">
        <f>SUMIFS(MERCALYS!$E$9:$E$3000,MERCALYS!$D$9:$D$3000,M$1,MERCALYS!$A$9:$A$3000,$A410)</f>
        <v>0</v>
      </c>
      <c r="N410" s="10">
        <f>SUMIFS(MERCALYS!$E$9:$E$3000,MERCALYS!$D$9:$D$3000,N$1,MERCALYS!$A$9:$A$3000,$A410)</f>
        <v>0</v>
      </c>
      <c r="O410" s="10">
        <f>SUMIFS(MERCALYS!$E$9:$E$3000,MERCALYS!$D$9:$D$3000,O$1,MERCALYS!$A$9:$A$3000,$A410)</f>
        <v>0</v>
      </c>
      <c r="P410" s="10">
        <f>SUMIFS(MERCALYS!$E$9:$E$3000,MERCALYS!$D$9:$D$3000,P$1,MERCALYS!$A$9:$A$3000,$A410)</f>
        <v>0</v>
      </c>
      <c r="Q410" s="10">
        <f>SUMIFS(MERCALYS!$E$9:$E$3000,MERCALYS!$D$9:$D$3000,Q$1,MERCALYS!$A$9:$A$3000,$A410)</f>
        <v>0</v>
      </c>
      <c r="R410" s="10">
        <f>SUMIFS(MERCALYS!$E$9:$E$3000,MERCALYS!$D$9:$D$3000,R$1,MERCALYS!$A$9:$A$3000,$A410)</f>
        <v>0</v>
      </c>
      <c r="S410" s="10">
        <f>SUMIFS(MERCALYS!$E$9:$E$3000,MERCALYS!$D$9:$D$3000,S$1,MERCALYS!$A$9:$A$3000,$A410)</f>
        <v>0</v>
      </c>
      <c r="T410" s="10">
        <f>SUMIFS(MERCALYS!$E$9:$E$3000,MERCALYS!$D$9:$D$3000,T$1,MERCALYS!$A$9:$A$3000,$A410)</f>
        <v>0</v>
      </c>
      <c r="U410" s="10">
        <f>SUMIFS(MERCALYS!$E$9:$E$3000,MERCALYS!$D$9:$D$3000,U$1,MERCALYS!$A$9:$A$3000,$A410)</f>
        <v>0</v>
      </c>
      <c r="V410" s="10">
        <f>SUMIFS(MERCALYS!$E$9:$E$3000,MERCALYS!$D$9:$D$3000,V$1,MERCALYS!$A$9:$A$3000,$A410)</f>
        <v>0</v>
      </c>
      <c r="W410" s="10">
        <f>SUMIFS(MERCALYS!$E$9:$E$3000,MERCALYS!$D$9:$D$3000,W$1,MERCALYS!$A$9:$A$3000,$A410)</f>
        <v>0</v>
      </c>
      <c r="X410" s="10">
        <f>SUMIFS(MERCALYS!$E$9:$E$3000,MERCALYS!$D$9:$D$3000,X$1,MERCALYS!$A$9:$A$3000,$A410)</f>
        <v>0</v>
      </c>
      <c r="Y410" s="10">
        <f>SUMIFS(MERCALYS!$E$9:$E$3000,MERCALYS!$D$9:$D$3000,Y$1,MERCALYS!$A$9:$A$3000,$A410)</f>
        <v>0</v>
      </c>
      <c r="Z410" s="10">
        <f>SUMIFS(MERCALYS!$E$9:$E$3000,MERCALYS!$D$9:$D$3000,Z$1,MERCALYS!$A$9:$A$3000,$A410)</f>
        <v>0</v>
      </c>
      <c r="AA410" s="10">
        <f>SUMIFS(MERCALYS!$E$9:$E$3000,MERCALYS!$D$9:$D$3000,AA$1,MERCALYS!$A$9:$A$3000,$A410)</f>
        <v>0</v>
      </c>
      <c r="AB410" s="10">
        <f>SUMIFS(MERCALYS!$E$9:$E$3000,MERCALYS!$D$9:$D$3000,AB$1,MERCALYS!$A$9:$A$3000,$A410)</f>
        <v>0</v>
      </c>
      <c r="AC410" s="10">
        <f>SUMIFS(MERCALYS!$E$9:$E$3000,MERCALYS!$D$9:$D$3000,AC$1,MERCALYS!$A$9:$A$3000,$A410)</f>
        <v>0</v>
      </c>
      <c r="AD410" s="10">
        <f>SUMIFS(MERCALYS!$E$9:$E$3000,MERCALYS!$D$9:$D$3000,AD$1,MERCALYS!$A$9:$A$3000,$A410)</f>
        <v>0</v>
      </c>
    </row>
    <row r="411" spans="1:30">
      <c r="A411" s="10" t="str">
        <f>IF(ROW()-1&gt;MAX(MERCALYS!$L$9:$L$3000),"",INDEX(MERCALYS!$A$9:$A$3000,MATCH(ROW()-1,MERCALYS!$L$9:$L$3000,0)))</f>
        <v>0000019194272</v>
      </c>
      <c r="B411" s="10" t="str">
        <f>IF($A411="","",VLOOKUP($A411,MERCALYS!$A$9:$C$3000,3,0))</f>
        <v>DANONE FJORD VANILLE 4X125G</v>
      </c>
      <c r="C411" s="10">
        <f>SUMIFS(MERCALYS!$E$9:$E$3000,MERCALYS!$D$9:$D$3000,C$1,MERCALYS!$A$9:$A$3000,$A411)</f>
        <v>0</v>
      </c>
      <c r="D411" s="10">
        <f>SUMIFS(MERCALYS!$E$9:$E$3000,MERCALYS!$D$9:$D$3000,D$1,MERCALYS!$A$9:$A$3000,$A411)</f>
        <v>0</v>
      </c>
      <c r="E411" s="10">
        <f>SUMIFS(MERCALYS!$E$9:$E$3000,MERCALYS!$D$9:$D$3000,E$1,MERCALYS!$A$9:$A$3000,$A411)</f>
        <v>0</v>
      </c>
      <c r="F411" s="10">
        <f>SUMIFS(MERCALYS!$E$9:$E$3000,MERCALYS!$D$9:$D$3000,F$1,MERCALYS!$A$9:$A$3000,$A411)</f>
        <v>0</v>
      </c>
      <c r="G411" s="10">
        <f>SUMIFS(MERCALYS!$E$9:$E$3000,MERCALYS!$D$9:$D$3000,G$1,MERCALYS!$A$9:$A$3000,$A411)</f>
        <v>0</v>
      </c>
      <c r="H411" s="10">
        <f>SUMIFS(MERCALYS!$E$9:$E$3000,MERCALYS!$D$9:$D$3000,H$1,MERCALYS!$A$9:$A$3000,$A411)</f>
        <v>0</v>
      </c>
      <c r="I411" s="10">
        <f>SUMIFS(MERCALYS!$E$9:$E$3000,MERCALYS!$D$9:$D$3000,I$1,MERCALYS!$A$9:$A$3000,$A411)</f>
        <v>0</v>
      </c>
      <c r="J411" s="10">
        <f>SUMIFS(MERCALYS!$E$9:$E$3000,MERCALYS!$D$9:$D$3000,J$1,MERCALYS!$A$9:$A$3000,$A411)</f>
        <v>0</v>
      </c>
      <c r="K411" s="10">
        <f>SUMIFS(MERCALYS!$E$9:$E$3000,MERCALYS!$D$9:$D$3000,K$1,MERCALYS!$A$9:$A$3000,$A411)</f>
        <v>0</v>
      </c>
      <c r="L411" s="10">
        <f>SUMIFS(MERCALYS!$E$9:$E$3000,MERCALYS!$D$9:$D$3000,L$1,MERCALYS!$A$9:$A$3000,$A411)</f>
        <v>0</v>
      </c>
      <c r="M411" s="10">
        <f>SUMIFS(MERCALYS!$E$9:$E$3000,MERCALYS!$D$9:$D$3000,M$1,MERCALYS!$A$9:$A$3000,$A411)</f>
        <v>0</v>
      </c>
      <c r="N411" s="10">
        <f>SUMIFS(MERCALYS!$E$9:$E$3000,MERCALYS!$D$9:$D$3000,N$1,MERCALYS!$A$9:$A$3000,$A411)</f>
        <v>0</v>
      </c>
      <c r="O411" s="10">
        <f>SUMIFS(MERCALYS!$E$9:$E$3000,MERCALYS!$D$9:$D$3000,O$1,MERCALYS!$A$9:$A$3000,$A411)</f>
        <v>0</v>
      </c>
      <c r="P411" s="10">
        <f>SUMIFS(MERCALYS!$E$9:$E$3000,MERCALYS!$D$9:$D$3000,P$1,MERCALYS!$A$9:$A$3000,$A411)</f>
        <v>0</v>
      </c>
      <c r="Q411" s="10">
        <f>SUMIFS(MERCALYS!$E$9:$E$3000,MERCALYS!$D$9:$D$3000,Q$1,MERCALYS!$A$9:$A$3000,$A411)</f>
        <v>0</v>
      </c>
      <c r="R411" s="10">
        <f>SUMIFS(MERCALYS!$E$9:$E$3000,MERCALYS!$D$9:$D$3000,R$1,MERCALYS!$A$9:$A$3000,$A411)</f>
        <v>0</v>
      </c>
      <c r="S411" s="10">
        <f>SUMIFS(MERCALYS!$E$9:$E$3000,MERCALYS!$D$9:$D$3000,S$1,MERCALYS!$A$9:$A$3000,$A411)</f>
        <v>0</v>
      </c>
      <c r="T411" s="10">
        <f>SUMIFS(MERCALYS!$E$9:$E$3000,MERCALYS!$D$9:$D$3000,T$1,MERCALYS!$A$9:$A$3000,$A411)</f>
        <v>0</v>
      </c>
      <c r="U411" s="10">
        <f>SUMIFS(MERCALYS!$E$9:$E$3000,MERCALYS!$D$9:$D$3000,U$1,MERCALYS!$A$9:$A$3000,$A411)</f>
        <v>0</v>
      </c>
      <c r="V411" s="10">
        <f>SUMIFS(MERCALYS!$E$9:$E$3000,MERCALYS!$D$9:$D$3000,V$1,MERCALYS!$A$9:$A$3000,$A411)</f>
        <v>0</v>
      </c>
      <c r="W411" s="10">
        <f>SUMIFS(MERCALYS!$E$9:$E$3000,MERCALYS!$D$9:$D$3000,W$1,MERCALYS!$A$9:$A$3000,$A411)</f>
        <v>6</v>
      </c>
      <c r="X411" s="10">
        <f>SUMIFS(MERCALYS!$E$9:$E$3000,MERCALYS!$D$9:$D$3000,X$1,MERCALYS!$A$9:$A$3000,$A411)</f>
        <v>0</v>
      </c>
      <c r="Y411" s="10">
        <f>SUMIFS(MERCALYS!$E$9:$E$3000,MERCALYS!$D$9:$D$3000,Y$1,MERCALYS!$A$9:$A$3000,$A411)</f>
        <v>0</v>
      </c>
      <c r="Z411" s="10">
        <f>SUMIFS(MERCALYS!$E$9:$E$3000,MERCALYS!$D$9:$D$3000,Z$1,MERCALYS!$A$9:$A$3000,$A411)</f>
        <v>0</v>
      </c>
      <c r="AA411" s="10">
        <f>SUMIFS(MERCALYS!$E$9:$E$3000,MERCALYS!$D$9:$D$3000,AA$1,MERCALYS!$A$9:$A$3000,$A411)</f>
        <v>0</v>
      </c>
      <c r="AB411" s="10">
        <f>SUMIFS(MERCALYS!$E$9:$E$3000,MERCALYS!$D$9:$D$3000,AB$1,MERCALYS!$A$9:$A$3000,$A411)</f>
        <v>0</v>
      </c>
      <c r="AC411" s="10">
        <f>SUMIFS(MERCALYS!$E$9:$E$3000,MERCALYS!$D$9:$D$3000,AC$1,MERCALYS!$A$9:$A$3000,$A411)</f>
        <v>0</v>
      </c>
      <c r="AD411" s="10">
        <f>SUMIFS(MERCALYS!$E$9:$E$3000,MERCALYS!$D$9:$D$3000,AD$1,MERCALYS!$A$9:$A$3000,$A411)</f>
        <v>0</v>
      </c>
    </row>
    <row r="412" spans="1:30">
      <c r="A412" s="10" t="str">
        <f>IF(ROW()-1&gt;MAX(MERCALYS!$L$9:$L$3000),"",INDEX(MERCALYS!$A$9:$A$3000,MATCH(ROW()-1,MERCALYS!$L$9:$L$3000,0)))</f>
        <v>0000019194299</v>
      </c>
      <c r="B412" s="10" t="str">
        <f>IF($A412="","",VLOOKUP($A412,MERCALYS!$A$9:$C$3000,3,0))</f>
        <v>RANOU DES DE JAMBON 400GR</v>
      </c>
      <c r="C412" s="10">
        <f>SUMIFS(MERCALYS!$E$9:$E$3000,MERCALYS!$D$9:$D$3000,C$1,MERCALYS!$A$9:$A$3000,$A412)</f>
        <v>0</v>
      </c>
      <c r="D412" s="10">
        <f>SUMIFS(MERCALYS!$E$9:$E$3000,MERCALYS!$D$9:$D$3000,D$1,MERCALYS!$A$9:$A$3000,$A412)</f>
        <v>0</v>
      </c>
      <c r="E412" s="10">
        <f>SUMIFS(MERCALYS!$E$9:$E$3000,MERCALYS!$D$9:$D$3000,E$1,MERCALYS!$A$9:$A$3000,$A412)</f>
        <v>0</v>
      </c>
      <c r="F412" s="10">
        <f>SUMIFS(MERCALYS!$E$9:$E$3000,MERCALYS!$D$9:$D$3000,F$1,MERCALYS!$A$9:$A$3000,$A412)</f>
        <v>0</v>
      </c>
      <c r="G412" s="10">
        <f>SUMIFS(MERCALYS!$E$9:$E$3000,MERCALYS!$D$9:$D$3000,G$1,MERCALYS!$A$9:$A$3000,$A412)</f>
        <v>0</v>
      </c>
      <c r="H412" s="10">
        <f>SUMIFS(MERCALYS!$E$9:$E$3000,MERCALYS!$D$9:$D$3000,H$1,MERCALYS!$A$9:$A$3000,$A412)</f>
        <v>0</v>
      </c>
      <c r="I412" s="10">
        <f>SUMIFS(MERCALYS!$E$9:$E$3000,MERCALYS!$D$9:$D$3000,I$1,MERCALYS!$A$9:$A$3000,$A412)</f>
        <v>0</v>
      </c>
      <c r="J412" s="10">
        <f>SUMIFS(MERCALYS!$E$9:$E$3000,MERCALYS!$D$9:$D$3000,J$1,MERCALYS!$A$9:$A$3000,$A412)</f>
        <v>1</v>
      </c>
      <c r="K412" s="10">
        <f>SUMIFS(MERCALYS!$E$9:$E$3000,MERCALYS!$D$9:$D$3000,K$1,MERCALYS!$A$9:$A$3000,$A412)</f>
        <v>0</v>
      </c>
      <c r="L412" s="10">
        <f>SUMIFS(MERCALYS!$E$9:$E$3000,MERCALYS!$D$9:$D$3000,L$1,MERCALYS!$A$9:$A$3000,$A412)</f>
        <v>0</v>
      </c>
      <c r="M412" s="10">
        <f>SUMIFS(MERCALYS!$E$9:$E$3000,MERCALYS!$D$9:$D$3000,M$1,MERCALYS!$A$9:$A$3000,$A412)</f>
        <v>0</v>
      </c>
      <c r="N412" s="10">
        <f>SUMIFS(MERCALYS!$E$9:$E$3000,MERCALYS!$D$9:$D$3000,N$1,MERCALYS!$A$9:$A$3000,$A412)</f>
        <v>0</v>
      </c>
      <c r="O412" s="10">
        <f>SUMIFS(MERCALYS!$E$9:$E$3000,MERCALYS!$D$9:$D$3000,O$1,MERCALYS!$A$9:$A$3000,$A412)</f>
        <v>0</v>
      </c>
      <c r="P412" s="10">
        <f>SUMIFS(MERCALYS!$E$9:$E$3000,MERCALYS!$D$9:$D$3000,P$1,MERCALYS!$A$9:$A$3000,$A412)</f>
        <v>0</v>
      </c>
      <c r="Q412" s="10">
        <f>SUMIFS(MERCALYS!$E$9:$E$3000,MERCALYS!$D$9:$D$3000,Q$1,MERCALYS!$A$9:$A$3000,$A412)</f>
        <v>0</v>
      </c>
      <c r="R412" s="10">
        <f>SUMIFS(MERCALYS!$E$9:$E$3000,MERCALYS!$D$9:$D$3000,R$1,MERCALYS!$A$9:$A$3000,$A412)</f>
        <v>0</v>
      </c>
      <c r="S412" s="10">
        <f>SUMIFS(MERCALYS!$E$9:$E$3000,MERCALYS!$D$9:$D$3000,S$1,MERCALYS!$A$9:$A$3000,$A412)</f>
        <v>0</v>
      </c>
      <c r="T412" s="10">
        <f>SUMIFS(MERCALYS!$E$9:$E$3000,MERCALYS!$D$9:$D$3000,T$1,MERCALYS!$A$9:$A$3000,$A412)</f>
        <v>0</v>
      </c>
      <c r="U412" s="10">
        <f>SUMIFS(MERCALYS!$E$9:$E$3000,MERCALYS!$D$9:$D$3000,U$1,MERCALYS!$A$9:$A$3000,$A412)</f>
        <v>0</v>
      </c>
      <c r="V412" s="10">
        <f>SUMIFS(MERCALYS!$E$9:$E$3000,MERCALYS!$D$9:$D$3000,V$1,MERCALYS!$A$9:$A$3000,$A412)</f>
        <v>0</v>
      </c>
      <c r="W412" s="10">
        <f>SUMIFS(MERCALYS!$E$9:$E$3000,MERCALYS!$D$9:$D$3000,W$1,MERCALYS!$A$9:$A$3000,$A412)</f>
        <v>0</v>
      </c>
      <c r="X412" s="10">
        <f>SUMIFS(MERCALYS!$E$9:$E$3000,MERCALYS!$D$9:$D$3000,X$1,MERCALYS!$A$9:$A$3000,$A412)</f>
        <v>0</v>
      </c>
      <c r="Y412" s="10">
        <f>SUMIFS(MERCALYS!$E$9:$E$3000,MERCALYS!$D$9:$D$3000,Y$1,MERCALYS!$A$9:$A$3000,$A412)</f>
        <v>0</v>
      </c>
      <c r="Z412" s="10">
        <f>SUMIFS(MERCALYS!$E$9:$E$3000,MERCALYS!$D$9:$D$3000,Z$1,MERCALYS!$A$9:$A$3000,$A412)</f>
        <v>0</v>
      </c>
      <c r="AA412" s="10">
        <f>SUMIFS(MERCALYS!$E$9:$E$3000,MERCALYS!$D$9:$D$3000,AA$1,MERCALYS!$A$9:$A$3000,$A412)</f>
        <v>0</v>
      </c>
      <c r="AB412" s="10">
        <f>SUMIFS(MERCALYS!$E$9:$E$3000,MERCALYS!$D$9:$D$3000,AB$1,MERCALYS!$A$9:$A$3000,$A412)</f>
        <v>0</v>
      </c>
      <c r="AC412" s="10">
        <f>SUMIFS(MERCALYS!$E$9:$E$3000,MERCALYS!$D$9:$D$3000,AC$1,MERCALYS!$A$9:$A$3000,$A412)</f>
        <v>0</v>
      </c>
      <c r="AD412" s="10">
        <f>SUMIFS(MERCALYS!$E$9:$E$3000,MERCALYS!$D$9:$D$3000,AD$1,MERCALYS!$A$9:$A$3000,$A412)</f>
        <v>0</v>
      </c>
    </row>
    <row r="413" spans="1:30">
      <c r="A413" s="10" t="str">
        <f>IF(ROW()-1&gt;MAX(MERCALYS!$L$9:$L$3000),"",INDEX(MERCALYS!$A$9:$A$3000,MATCH(ROW()-1,MERCALYS!$L$9:$L$3000,0)))</f>
        <v>0000019194312</v>
      </c>
      <c r="B413" s="10" t="str">
        <f>IF($A413="","",VLOOKUP($A413,MERCALYS!$A$9:$C$3000,3,0))</f>
        <v>B.MAMAN CREME VANILLE 4X100G</v>
      </c>
      <c r="C413" s="10">
        <f>SUMIFS(MERCALYS!$E$9:$E$3000,MERCALYS!$D$9:$D$3000,C$1,MERCALYS!$A$9:$A$3000,$A413)</f>
        <v>0</v>
      </c>
      <c r="D413" s="10">
        <f>SUMIFS(MERCALYS!$E$9:$E$3000,MERCALYS!$D$9:$D$3000,D$1,MERCALYS!$A$9:$A$3000,$A413)</f>
        <v>0</v>
      </c>
      <c r="E413" s="10">
        <f>SUMIFS(MERCALYS!$E$9:$E$3000,MERCALYS!$D$9:$D$3000,E$1,MERCALYS!$A$9:$A$3000,$A413)</f>
        <v>0</v>
      </c>
      <c r="F413" s="10">
        <f>SUMIFS(MERCALYS!$E$9:$E$3000,MERCALYS!$D$9:$D$3000,F$1,MERCALYS!$A$9:$A$3000,$A413)</f>
        <v>0</v>
      </c>
      <c r="G413" s="10">
        <f>SUMIFS(MERCALYS!$E$9:$E$3000,MERCALYS!$D$9:$D$3000,G$1,MERCALYS!$A$9:$A$3000,$A413)</f>
        <v>0</v>
      </c>
      <c r="H413" s="10">
        <f>SUMIFS(MERCALYS!$E$9:$E$3000,MERCALYS!$D$9:$D$3000,H$1,MERCALYS!$A$9:$A$3000,$A413)</f>
        <v>0</v>
      </c>
      <c r="I413" s="10">
        <f>SUMIFS(MERCALYS!$E$9:$E$3000,MERCALYS!$D$9:$D$3000,I$1,MERCALYS!$A$9:$A$3000,$A413)</f>
        <v>0</v>
      </c>
      <c r="J413" s="10">
        <f>SUMIFS(MERCALYS!$E$9:$E$3000,MERCALYS!$D$9:$D$3000,J$1,MERCALYS!$A$9:$A$3000,$A413)</f>
        <v>0</v>
      </c>
      <c r="K413" s="10">
        <f>SUMIFS(MERCALYS!$E$9:$E$3000,MERCALYS!$D$9:$D$3000,K$1,MERCALYS!$A$9:$A$3000,$A413)</f>
        <v>0</v>
      </c>
      <c r="L413" s="10">
        <f>SUMIFS(MERCALYS!$E$9:$E$3000,MERCALYS!$D$9:$D$3000,L$1,MERCALYS!$A$9:$A$3000,$A413)</f>
        <v>0</v>
      </c>
      <c r="M413" s="10">
        <f>SUMIFS(MERCALYS!$E$9:$E$3000,MERCALYS!$D$9:$D$3000,M$1,MERCALYS!$A$9:$A$3000,$A413)</f>
        <v>0</v>
      </c>
      <c r="N413" s="10">
        <f>SUMIFS(MERCALYS!$E$9:$E$3000,MERCALYS!$D$9:$D$3000,N$1,MERCALYS!$A$9:$A$3000,$A413)</f>
        <v>0</v>
      </c>
      <c r="O413" s="10">
        <f>SUMIFS(MERCALYS!$E$9:$E$3000,MERCALYS!$D$9:$D$3000,O$1,MERCALYS!$A$9:$A$3000,$A413)</f>
        <v>0</v>
      </c>
      <c r="P413" s="10">
        <f>SUMIFS(MERCALYS!$E$9:$E$3000,MERCALYS!$D$9:$D$3000,P$1,MERCALYS!$A$9:$A$3000,$A413)</f>
        <v>0</v>
      </c>
      <c r="Q413" s="10">
        <f>SUMIFS(MERCALYS!$E$9:$E$3000,MERCALYS!$D$9:$D$3000,Q$1,MERCALYS!$A$9:$A$3000,$A413)</f>
        <v>0</v>
      </c>
      <c r="R413" s="10">
        <f>SUMIFS(MERCALYS!$E$9:$E$3000,MERCALYS!$D$9:$D$3000,R$1,MERCALYS!$A$9:$A$3000,$A413)</f>
        <v>0</v>
      </c>
      <c r="S413" s="10">
        <f>SUMIFS(MERCALYS!$E$9:$E$3000,MERCALYS!$D$9:$D$3000,S$1,MERCALYS!$A$9:$A$3000,$A413)</f>
        <v>0</v>
      </c>
      <c r="T413" s="10">
        <f>SUMIFS(MERCALYS!$E$9:$E$3000,MERCALYS!$D$9:$D$3000,T$1,MERCALYS!$A$9:$A$3000,$A413)</f>
        <v>0</v>
      </c>
      <c r="U413" s="10">
        <f>SUMIFS(MERCALYS!$E$9:$E$3000,MERCALYS!$D$9:$D$3000,U$1,MERCALYS!$A$9:$A$3000,$A413)</f>
        <v>0</v>
      </c>
      <c r="V413" s="10">
        <f>SUMIFS(MERCALYS!$E$9:$E$3000,MERCALYS!$D$9:$D$3000,V$1,MERCALYS!$A$9:$A$3000,$A413)</f>
        <v>0</v>
      </c>
      <c r="W413" s="10">
        <f>SUMIFS(MERCALYS!$E$9:$E$3000,MERCALYS!$D$9:$D$3000,W$1,MERCALYS!$A$9:$A$3000,$A413)</f>
        <v>0</v>
      </c>
      <c r="X413" s="10">
        <f>SUMIFS(MERCALYS!$E$9:$E$3000,MERCALYS!$D$9:$D$3000,X$1,MERCALYS!$A$9:$A$3000,$A413)</f>
        <v>0</v>
      </c>
      <c r="Y413" s="10">
        <f>SUMIFS(MERCALYS!$E$9:$E$3000,MERCALYS!$D$9:$D$3000,Y$1,MERCALYS!$A$9:$A$3000,$A413)</f>
        <v>0</v>
      </c>
      <c r="Z413" s="10">
        <f>SUMIFS(MERCALYS!$E$9:$E$3000,MERCALYS!$D$9:$D$3000,Z$1,MERCALYS!$A$9:$A$3000,$A413)</f>
        <v>0</v>
      </c>
      <c r="AA413" s="10">
        <f>SUMIFS(MERCALYS!$E$9:$E$3000,MERCALYS!$D$9:$D$3000,AA$1,MERCALYS!$A$9:$A$3000,$A413)</f>
        <v>0</v>
      </c>
      <c r="AB413" s="10">
        <f>SUMIFS(MERCALYS!$E$9:$E$3000,MERCALYS!$D$9:$D$3000,AB$1,MERCALYS!$A$9:$A$3000,$A413)</f>
        <v>1</v>
      </c>
      <c r="AC413" s="10">
        <f>SUMIFS(MERCALYS!$E$9:$E$3000,MERCALYS!$D$9:$D$3000,AC$1,MERCALYS!$A$9:$A$3000,$A413)</f>
        <v>0</v>
      </c>
      <c r="AD413" s="10">
        <f>SUMIFS(MERCALYS!$E$9:$E$3000,MERCALYS!$D$9:$D$3000,AD$1,MERCALYS!$A$9:$A$3000,$A413)</f>
        <v>0</v>
      </c>
    </row>
    <row r="414" spans="1:30">
      <c r="A414" s="10" t="str">
        <f>IF(ROW()-1&gt;MAX(MERCALYS!$L$9:$L$3000),"",INDEX(MERCALYS!$A$9:$A$3000,MATCH(ROW()-1,MERCALYS!$L$9:$L$3000,0)))</f>
        <v>0000019194314</v>
      </c>
      <c r="B414" s="10" t="str">
        <f>IF($A414="","",VLOOKUP($A414,MERCALYS!$A$9:$C$3000,3,0))</f>
        <v>B.MAMAN CREME CHOCO 4X100G</v>
      </c>
      <c r="C414" s="10">
        <f>SUMIFS(MERCALYS!$E$9:$E$3000,MERCALYS!$D$9:$D$3000,C$1,MERCALYS!$A$9:$A$3000,$A414)</f>
        <v>0</v>
      </c>
      <c r="D414" s="10">
        <f>SUMIFS(MERCALYS!$E$9:$E$3000,MERCALYS!$D$9:$D$3000,D$1,MERCALYS!$A$9:$A$3000,$A414)</f>
        <v>0</v>
      </c>
      <c r="E414" s="10">
        <f>SUMIFS(MERCALYS!$E$9:$E$3000,MERCALYS!$D$9:$D$3000,E$1,MERCALYS!$A$9:$A$3000,$A414)</f>
        <v>0</v>
      </c>
      <c r="F414" s="10">
        <f>SUMIFS(MERCALYS!$E$9:$E$3000,MERCALYS!$D$9:$D$3000,F$1,MERCALYS!$A$9:$A$3000,$A414)</f>
        <v>0</v>
      </c>
      <c r="G414" s="10">
        <f>SUMIFS(MERCALYS!$E$9:$E$3000,MERCALYS!$D$9:$D$3000,G$1,MERCALYS!$A$9:$A$3000,$A414)</f>
        <v>0</v>
      </c>
      <c r="H414" s="10">
        <f>SUMIFS(MERCALYS!$E$9:$E$3000,MERCALYS!$D$9:$D$3000,H$1,MERCALYS!$A$9:$A$3000,$A414)</f>
        <v>0</v>
      </c>
      <c r="I414" s="10">
        <f>SUMIFS(MERCALYS!$E$9:$E$3000,MERCALYS!$D$9:$D$3000,I$1,MERCALYS!$A$9:$A$3000,$A414)</f>
        <v>0</v>
      </c>
      <c r="J414" s="10">
        <f>SUMIFS(MERCALYS!$E$9:$E$3000,MERCALYS!$D$9:$D$3000,J$1,MERCALYS!$A$9:$A$3000,$A414)</f>
        <v>0</v>
      </c>
      <c r="K414" s="10">
        <f>SUMIFS(MERCALYS!$E$9:$E$3000,MERCALYS!$D$9:$D$3000,K$1,MERCALYS!$A$9:$A$3000,$A414)</f>
        <v>0</v>
      </c>
      <c r="L414" s="10">
        <f>SUMIFS(MERCALYS!$E$9:$E$3000,MERCALYS!$D$9:$D$3000,L$1,MERCALYS!$A$9:$A$3000,$A414)</f>
        <v>0</v>
      </c>
      <c r="M414" s="10">
        <f>SUMIFS(MERCALYS!$E$9:$E$3000,MERCALYS!$D$9:$D$3000,M$1,MERCALYS!$A$9:$A$3000,$A414)</f>
        <v>0</v>
      </c>
      <c r="N414" s="10">
        <f>SUMIFS(MERCALYS!$E$9:$E$3000,MERCALYS!$D$9:$D$3000,N$1,MERCALYS!$A$9:$A$3000,$A414)</f>
        <v>0</v>
      </c>
      <c r="O414" s="10">
        <f>SUMIFS(MERCALYS!$E$9:$E$3000,MERCALYS!$D$9:$D$3000,O$1,MERCALYS!$A$9:$A$3000,$A414)</f>
        <v>6</v>
      </c>
      <c r="P414" s="10">
        <f>SUMIFS(MERCALYS!$E$9:$E$3000,MERCALYS!$D$9:$D$3000,P$1,MERCALYS!$A$9:$A$3000,$A414)</f>
        <v>0</v>
      </c>
      <c r="Q414" s="10">
        <f>SUMIFS(MERCALYS!$E$9:$E$3000,MERCALYS!$D$9:$D$3000,Q$1,MERCALYS!$A$9:$A$3000,$A414)</f>
        <v>0</v>
      </c>
      <c r="R414" s="10">
        <f>SUMIFS(MERCALYS!$E$9:$E$3000,MERCALYS!$D$9:$D$3000,R$1,MERCALYS!$A$9:$A$3000,$A414)</f>
        <v>0</v>
      </c>
      <c r="S414" s="10">
        <f>SUMIFS(MERCALYS!$E$9:$E$3000,MERCALYS!$D$9:$D$3000,S$1,MERCALYS!$A$9:$A$3000,$A414)</f>
        <v>0</v>
      </c>
      <c r="T414" s="10">
        <f>SUMIFS(MERCALYS!$E$9:$E$3000,MERCALYS!$D$9:$D$3000,T$1,MERCALYS!$A$9:$A$3000,$A414)</f>
        <v>0</v>
      </c>
      <c r="U414" s="10">
        <f>SUMIFS(MERCALYS!$E$9:$E$3000,MERCALYS!$D$9:$D$3000,U$1,MERCALYS!$A$9:$A$3000,$A414)</f>
        <v>0</v>
      </c>
      <c r="V414" s="10">
        <f>SUMIFS(MERCALYS!$E$9:$E$3000,MERCALYS!$D$9:$D$3000,V$1,MERCALYS!$A$9:$A$3000,$A414)</f>
        <v>0</v>
      </c>
      <c r="W414" s="10">
        <f>SUMIFS(MERCALYS!$E$9:$E$3000,MERCALYS!$D$9:$D$3000,W$1,MERCALYS!$A$9:$A$3000,$A414)</f>
        <v>4</v>
      </c>
      <c r="X414" s="10">
        <f>SUMIFS(MERCALYS!$E$9:$E$3000,MERCALYS!$D$9:$D$3000,X$1,MERCALYS!$A$9:$A$3000,$A414)</f>
        <v>0</v>
      </c>
      <c r="Y414" s="10">
        <f>SUMIFS(MERCALYS!$E$9:$E$3000,MERCALYS!$D$9:$D$3000,Y$1,MERCALYS!$A$9:$A$3000,$A414)</f>
        <v>0</v>
      </c>
      <c r="Z414" s="10">
        <f>SUMIFS(MERCALYS!$E$9:$E$3000,MERCALYS!$D$9:$D$3000,Z$1,MERCALYS!$A$9:$A$3000,$A414)</f>
        <v>0</v>
      </c>
      <c r="AA414" s="10">
        <f>SUMIFS(MERCALYS!$E$9:$E$3000,MERCALYS!$D$9:$D$3000,AA$1,MERCALYS!$A$9:$A$3000,$A414)</f>
        <v>0</v>
      </c>
      <c r="AB414" s="10">
        <f>SUMIFS(MERCALYS!$E$9:$E$3000,MERCALYS!$D$9:$D$3000,AB$1,MERCALYS!$A$9:$A$3000,$A414)</f>
        <v>0</v>
      </c>
      <c r="AC414" s="10">
        <f>SUMIFS(MERCALYS!$E$9:$E$3000,MERCALYS!$D$9:$D$3000,AC$1,MERCALYS!$A$9:$A$3000,$A414)</f>
        <v>0</v>
      </c>
      <c r="AD414" s="10">
        <f>SUMIFS(MERCALYS!$E$9:$E$3000,MERCALYS!$D$9:$D$3000,AD$1,MERCALYS!$A$9:$A$3000,$A414)</f>
        <v>0</v>
      </c>
    </row>
    <row r="415" spans="1:30">
      <c r="A415" s="10" t="str">
        <f>IF(ROW()-1&gt;MAX(MERCALYS!$L$9:$L$3000),"",INDEX(MERCALYS!$A$9:$A$3000,MATCH(ROW()-1,MERCALYS!$L$9:$L$3000,0)))</f>
        <v>0000019194495</v>
      </c>
      <c r="B415" s="10" t="str">
        <f>IF($A415="","",VLOOKUP($A415,MERCALYS!$A$9:$C$3000,3,0))</f>
        <v>RANOU PETALES DE BOEUF 70GR</v>
      </c>
      <c r="C415" s="10">
        <f>SUMIFS(MERCALYS!$E$9:$E$3000,MERCALYS!$D$9:$D$3000,C$1,MERCALYS!$A$9:$A$3000,$A415)</f>
        <v>0</v>
      </c>
      <c r="D415" s="10">
        <f>SUMIFS(MERCALYS!$E$9:$E$3000,MERCALYS!$D$9:$D$3000,D$1,MERCALYS!$A$9:$A$3000,$A415)</f>
        <v>0</v>
      </c>
      <c r="E415" s="10">
        <f>SUMIFS(MERCALYS!$E$9:$E$3000,MERCALYS!$D$9:$D$3000,E$1,MERCALYS!$A$9:$A$3000,$A415)</f>
        <v>0</v>
      </c>
      <c r="F415" s="10">
        <f>SUMIFS(MERCALYS!$E$9:$E$3000,MERCALYS!$D$9:$D$3000,F$1,MERCALYS!$A$9:$A$3000,$A415)</f>
        <v>4</v>
      </c>
      <c r="G415" s="10">
        <f>SUMIFS(MERCALYS!$E$9:$E$3000,MERCALYS!$D$9:$D$3000,G$1,MERCALYS!$A$9:$A$3000,$A415)</f>
        <v>0</v>
      </c>
      <c r="H415" s="10">
        <f>SUMIFS(MERCALYS!$E$9:$E$3000,MERCALYS!$D$9:$D$3000,H$1,MERCALYS!$A$9:$A$3000,$A415)</f>
        <v>0</v>
      </c>
      <c r="I415" s="10">
        <f>SUMIFS(MERCALYS!$E$9:$E$3000,MERCALYS!$D$9:$D$3000,I$1,MERCALYS!$A$9:$A$3000,$A415)</f>
        <v>0</v>
      </c>
      <c r="J415" s="10">
        <f>SUMIFS(MERCALYS!$E$9:$E$3000,MERCALYS!$D$9:$D$3000,J$1,MERCALYS!$A$9:$A$3000,$A415)</f>
        <v>0</v>
      </c>
      <c r="K415" s="10">
        <f>SUMIFS(MERCALYS!$E$9:$E$3000,MERCALYS!$D$9:$D$3000,K$1,MERCALYS!$A$9:$A$3000,$A415)</f>
        <v>0</v>
      </c>
      <c r="L415" s="10">
        <f>SUMIFS(MERCALYS!$E$9:$E$3000,MERCALYS!$D$9:$D$3000,L$1,MERCALYS!$A$9:$A$3000,$A415)</f>
        <v>0</v>
      </c>
      <c r="M415" s="10">
        <f>SUMIFS(MERCALYS!$E$9:$E$3000,MERCALYS!$D$9:$D$3000,M$1,MERCALYS!$A$9:$A$3000,$A415)</f>
        <v>0</v>
      </c>
      <c r="N415" s="10">
        <f>SUMIFS(MERCALYS!$E$9:$E$3000,MERCALYS!$D$9:$D$3000,N$1,MERCALYS!$A$9:$A$3000,$A415)</f>
        <v>0</v>
      </c>
      <c r="O415" s="10">
        <f>SUMIFS(MERCALYS!$E$9:$E$3000,MERCALYS!$D$9:$D$3000,O$1,MERCALYS!$A$9:$A$3000,$A415)</f>
        <v>0</v>
      </c>
      <c r="P415" s="10">
        <f>SUMIFS(MERCALYS!$E$9:$E$3000,MERCALYS!$D$9:$D$3000,P$1,MERCALYS!$A$9:$A$3000,$A415)</f>
        <v>0</v>
      </c>
      <c r="Q415" s="10">
        <f>SUMIFS(MERCALYS!$E$9:$E$3000,MERCALYS!$D$9:$D$3000,Q$1,MERCALYS!$A$9:$A$3000,$A415)</f>
        <v>0</v>
      </c>
      <c r="R415" s="10">
        <f>SUMIFS(MERCALYS!$E$9:$E$3000,MERCALYS!$D$9:$D$3000,R$1,MERCALYS!$A$9:$A$3000,$A415)</f>
        <v>0</v>
      </c>
      <c r="S415" s="10">
        <f>SUMIFS(MERCALYS!$E$9:$E$3000,MERCALYS!$D$9:$D$3000,S$1,MERCALYS!$A$9:$A$3000,$A415)</f>
        <v>0</v>
      </c>
      <c r="T415" s="10">
        <f>SUMIFS(MERCALYS!$E$9:$E$3000,MERCALYS!$D$9:$D$3000,T$1,MERCALYS!$A$9:$A$3000,$A415)</f>
        <v>0</v>
      </c>
      <c r="U415" s="10">
        <f>SUMIFS(MERCALYS!$E$9:$E$3000,MERCALYS!$D$9:$D$3000,U$1,MERCALYS!$A$9:$A$3000,$A415)</f>
        <v>0</v>
      </c>
      <c r="V415" s="10">
        <f>SUMIFS(MERCALYS!$E$9:$E$3000,MERCALYS!$D$9:$D$3000,V$1,MERCALYS!$A$9:$A$3000,$A415)</f>
        <v>0</v>
      </c>
      <c r="W415" s="10">
        <f>SUMIFS(MERCALYS!$E$9:$E$3000,MERCALYS!$D$9:$D$3000,W$1,MERCALYS!$A$9:$A$3000,$A415)</f>
        <v>0</v>
      </c>
      <c r="X415" s="10">
        <f>SUMIFS(MERCALYS!$E$9:$E$3000,MERCALYS!$D$9:$D$3000,X$1,MERCALYS!$A$9:$A$3000,$A415)</f>
        <v>0</v>
      </c>
      <c r="Y415" s="10">
        <f>SUMIFS(MERCALYS!$E$9:$E$3000,MERCALYS!$D$9:$D$3000,Y$1,MERCALYS!$A$9:$A$3000,$A415)</f>
        <v>0</v>
      </c>
      <c r="Z415" s="10">
        <f>SUMIFS(MERCALYS!$E$9:$E$3000,MERCALYS!$D$9:$D$3000,Z$1,MERCALYS!$A$9:$A$3000,$A415)</f>
        <v>0</v>
      </c>
      <c r="AA415" s="10">
        <f>SUMIFS(MERCALYS!$E$9:$E$3000,MERCALYS!$D$9:$D$3000,AA$1,MERCALYS!$A$9:$A$3000,$A415)</f>
        <v>0</v>
      </c>
      <c r="AB415" s="10">
        <f>SUMIFS(MERCALYS!$E$9:$E$3000,MERCALYS!$D$9:$D$3000,AB$1,MERCALYS!$A$9:$A$3000,$A415)</f>
        <v>0</v>
      </c>
      <c r="AC415" s="10">
        <f>SUMIFS(MERCALYS!$E$9:$E$3000,MERCALYS!$D$9:$D$3000,AC$1,MERCALYS!$A$9:$A$3000,$A415)</f>
        <v>0</v>
      </c>
      <c r="AD415" s="10">
        <f>SUMIFS(MERCALYS!$E$9:$E$3000,MERCALYS!$D$9:$D$3000,AD$1,MERCALYS!$A$9:$A$3000,$A415)</f>
        <v>0</v>
      </c>
    </row>
    <row r="416" spans="1:30">
      <c r="A416" s="10" t="str">
        <f>IF(ROW()-1&gt;MAX(MERCALYS!$L$9:$L$3000),"",INDEX(MERCALYS!$A$9:$A$3000,MATCH(ROW()-1,MERCALYS!$L$9:$L$3000,0)))</f>
        <v>0000019194653</v>
      </c>
      <c r="B416" s="10" t="str">
        <f>IF($A416="","",VLOOKUP($A416,MERCALYS!$A$9:$C$3000,3,0))</f>
        <v>IDS PETIT VALENCAY AOP 110G</v>
      </c>
      <c r="C416" s="10">
        <f>SUMIFS(MERCALYS!$E$9:$E$3000,MERCALYS!$D$9:$D$3000,C$1,MERCALYS!$A$9:$A$3000,$A416)</f>
        <v>0</v>
      </c>
      <c r="D416" s="10">
        <f>SUMIFS(MERCALYS!$E$9:$E$3000,MERCALYS!$D$9:$D$3000,D$1,MERCALYS!$A$9:$A$3000,$A416)</f>
        <v>0</v>
      </c>
      <c r="E416" s="10">
        <f>SUMIFS(MERCALYS!$E$9:$E$3000,MERCALYS!$D$9:$D$3000,E$1,MERCALYS!$A$9:$A$3000,$A416)</f>
        <v>0</v>
      </c>
      <c r="F416" s="10">
        <f>SUMIFS(MERCALYS!$E$9:$E$3000,MERCALYS!$D$9:$D$3000,F$1,MERCALYS!$A$9:$A$3000,$A416)</f>
        <v>2</v>
      </c>
      <c r="G416" s="10">
        <f>SUMIFS(MERCALYS!$E$9:$E$3000,MERCALYS!$D$9:$D$3000,G$1,MERCALYS!$A$9:$A$3000,$A416)</f>
        <v>0</v>
      </c>
      <c r="H416" s="10">
        <f>SUMIFS(MERCALYS!$E$9:$E$3000,MERCALYS!$D$9:$D$3000,H$1,MERCALYS!$A$9:$A$3000,$A416)</f>
        <v>0</v>
      </c>
      <c r="I416" s="10">
        <f>SUMIFS(MERCALYS!$E$9:$E$3000,MERCALYS!$D$9:$D$3000,I$1,MERCALYS!$A$9:$A$3000,$A416)</f>
        <v>0</v>
      </c>
      <c r="J416" s="10">
        <f>SUMIFS(MERCALYS!$E$9:$E$3000,MERCALYS!$D$9:$D$3000,J$1,MERCALYS!$A$9:$A$3000,$A416)</f>
        <v>0</v>
      </c>
      <c r="K416" s="10">
        <f>SUMIFS(MERCALYS!$E$9:$E$3000,MERCALYS!$D$9:$D$3000,K$1,MERCALYS!$A$9:$A$3000,$A416)</f>
        <v>0</v>
      </c>
      <c r="L416" s="10">
        <f>SUMIFS(MERCALYS!$E$9:$E$3000,MERCALYS!$D$9:$D$3000,L$1,MERCALYS!$A$9:$A$3000,$A416)</f>
        <v>0</v>
      </c>
      <c r="M416" s="10">
        <f>SUMIFS(MERCALYS!$E$9:$E$3000,MERCALYS!$D$9:$D$3000,M$1,MERCALYS!$A$9:$A$3000,$A416)</f>
        <v>0</v>
      </c>
      <c r="N416" s="10">
        <f>SUMIFS(MERCALYS!$E$9:$E$3000,MERCALYS!$D$9:$D$3000,N$1,MERCALYS!$A$9:$A$3000,$A416)</f>
        <v>0</v>
      </c>
      <c r="O416" s="10">
        <f>SUMIFS(MERCALYS!$E$9:$E$3000,MERCALYS!$D$9:$D$3000,O$1,MERCALYS!$A$9:$A$3000,$A416)</f>
        <v>0</v>
      </c>
      <c r="P416" s="10">
        <f>SUMIFS(MERCALYS!$E$9:$E$3000,MERCALYS!$D$9:$D$3000,P$1,MERCALYS!$A$9:$A$3000,$A416)</f>
        <v>0</v>
      </c>
      <c r="Q416" s="10">
        <f>SUMIFS(MERCALYS!$E$9:$E$3000,MERCALYS!$D$9:$D$3000,Q$1,MERCALYS!$A$9:$A$3000,$A416)</f>
        <v>0</v>
      </c>
      <c r="R416" s="10">
        <f>SUMIFS(MERCALYS!$E$9:$E$3000,MERCALYS!$D$9:$D$3000,R$1,MERCALYS!$A$9:$A$3000,$A416)</f>
        <v>0</v>
      </c>
      <c r="S416" s="10">
        <f>SUMIFS(MERCALYS!$E$9:$E$3000,MERCALYS!$D$9:$D$3000,S$1,MERCALYS!$A$9:$A$3000,$A416)</f>
        <v>0</v>
      </c>
      <c r="T416" s="10">
        <f>SUMIFS(MERCALYS!$E$9:$E$3000,MERCALYS!$D$9:$D$3000,T$1,MERCALYS!$A$9:$A$3000,$A416)</f>
        <v>0</v>
      </c>
      <c r="U416" s="10">
        <f>SUMIFS(MERCALYS!$E$9:$E$3000,MERCALYS!$D$9:$D$3000,U$1,MERCALYS!$A$9:$A$3000,$A416)</f>
        <v>0</v>
      </c>
      <c r="V416" s="10">
        <f>SUMIFS(MERCALYS!$E$9:$E$3000,MERCALYS!$D$9:$D$3000,V$1,MERCALYS!$A$9:$A$3000,$A416)</f>
        <v>0</v>
      </c>
      <c r="W416" s="10">
        <f>SUMIFS(MERCALYS!$E$9:$E$3000,MERCALYS!$D$9:$D$3000,W$1,MERCALYS!$A$9:$A$3000,$A416)</f>
        <v>0</v>
      </c>
      <c r="X416" s="10">
        <f>SUMIFS(MERCALYS!$E$9:$E$3000,MERCALYS!$D$9:$D$3000,X$1,MERCALYS!$A$9:$A$3000,$A416)</f>
        <v>0</v>
      </c>
      <c r="Y416" s="10">
        <f>SUMIFS(MERCALYS!$E$9:$E$3000,MERCALYS!$D$9:$D$3000,Y$1,MERCALYS!$A$9:$A$3000,$A416)</f>
        <v>0</v>
      </c>
      <c r="Z416" s="10">
        <f>SUMIFS(MERCALYS!$E$9:$E$3000,MERCALYS!$D$9:$D$3000,Z$1,MERCALYS!$A$9:$A$3000,$A416)</f>
        <v>0</v>
      </c>
      <c r="AA416" s="10">
        <f>SUMIFS(MERCALYS!$E$9:$E$3000,MERCALYS!$D$9:$D$3000,AA$1,MERCALYS!$A$9:$A$3000,$A416)</f>
        <v>0</v>
      </c>
      <c r="AB416" s="10">
        <f>SUMIFS(MERCALYS!$E$9:$E$3000,MERCALYS!$D$9:$D$3000,AB$1,MERCALYS!$A$9:$A$3000,$A416)</f>
        <v>0</v>
      </c>
      <c r="AC416" s="10">
        <f>SUMIFS(MERCALYS!$E$9:$E$3000,MERCALYS!$D$9:$D$3000,AC$1,MERCALYS!$A$9:$A$3000,$A416)</f>
        <v>0</v>
      </c>
      <c r="AD416" s="10">
        <f>SUMIFS(MERCALYS!$E$9:$E$3000,MERCALYS!$D$9:$D$3000,AD$1,MERCALYS!$A$9:$A$3000,$A416)</f>
        <v>0</v>
      </c>
    </row>
    <row r="417" spans="1:30">
      <c r="A417" s="10" t="str">
        <f>IF(ROW()-1&gt;MAX(MERCALYS!$L$9:$L$3000),"",INDEX(MERCALYS!$A$9:$A$3000,MATCH(ROW()-1,MERCALYS!$L$9:$L$3000,0)))</f>
        <v>0000019195268</v>
      </c>
      <c r="B417" s="10" t="str">
        <f>IF($A417="","",VLOOKUP($A417,MERCALYS!$A$9:$C$3000,3,0))</f>
        <v>BROSSARD LE CAKE NATURE 285 G</v>
      </c>
      <c r="C417" s="10">
        <f>SUMIFS(MERCALYS!$E$9:$E$3000,MERCALYS!$D$9:$D$3000,C$1,MERCALYS!$A$9:$A$3000,$A417)</f>
        <v>0</v>
      </c>
      <c r="D417" s="10">
        <f>SUMIFS(MERCALYS!$E$9:$E$3000,MERCALYS!$D$9:$D$3000,D$1,MERCALYS!$A$9:$A$3000,$A417)</f>
        <v>0</v>
      </c>
      <c r="E417" s="10">
        <f>SUMIFS(MERCALYS!$E$9:$E$3000,MERCALYS!$D$9:$D$3000,E$1,MERCALYS!$A$9:$A$3000,$A417)</f>
        <v>0</v>
      </c>
      <c r="F417" s="10">
        <f>SUMIFS(MERCALYS!$E$9:$E$3000,MERCALYS!$D$9:$D$3000,F$1,MERCALYS!$A$9:$A$3000,$A417)</f>
        <v>0</v>
      </c>
      <c r="G417" s="10">
        <f>SUMIFS(MERCALYS!$E$9:$E$3000,MERCALYS!$D$9:$D$3000,G$1,MERCALYS!$A$9:$A$3000,$A417)</f>
        <v>0</v>
      </c>
      <c r="H417" s="10">
        <f>SUMIFS(MERCALYS!$E$9:$E$3000,MERCALYS!$D$9:$D$3000,H$1,MERCALYS!$A$9:$A$3000,$A417)</f>
        <v>0</v>
      </c>
      <c r="I417" s="10">
        <f>SUMIFS(MERCALYS!$E$9:$E$3000,MERCALYS!$D$9:$D$3000,I$1,MERCALYS!$A$9:$A$3000,$A417)</f>
        <v>0</v>
      </c>
      <c r="J417" s="10">
        <f>SUMIFS(MERCALYS!$E$9:$E$3000,MERCALYS!$D$9:$D$3000,J$1,MERCALYS!$A$9:$A$3000,$A417)</f>
        <v>0</v>
      </c>
      <c r="K417" s="10">
        <f>SUMIFS(MERCALYS!$E$9:$E$3000,MERCALYS!$D$9:$D$3000,K$1,MERCALYS!$A$9:$A$3000,$A417)</f>
        <v>0</v>
      </c>
      <c r="L417" s="10">
        <f>SUMIFS(MERCALYS!$E$9:$E$3000,MERCALYS!$D$9:$D$3000,L$1,MERCALYS!$A$9:$A$3000,$A417)</f>
        <v>5</v>
      </c>
      <c r="M417" s="10">
        <f>SUMIFS(MERCALYS!$E$9:$E$3000,MERCALYS!$D$9:$D$3000,M$1,MERCALYS!$A$9:$A$3000,$A417)</f>
        <v>0</v>
      </c>
      <c r="N417" s="10">
        <f>SUMIFS(MERCALYS!$E$9:$E$3000,MERCALYS!$D$9:$D$3000,N$1,MERCALYS!$A$9:$A$3000,$A417)</f>
        <v>0</v>
      </c>
      <c r="O417" s="10">
        <f>SUMIFS(MERCALYS!$E$9:$E$3000,MERCALYS!$D$9:$D$3000,O$1,MERCALYS!$A$9:$A$3000,$A417)</f>
        <v>0</v>
      </c>
      <c r="P417" s="10">
        <f>SUMIFS(MERCALYS!$E$9:$E$3000,MERCALYS!$D$9:$D$3000,P$1,MERCALYS!$A$9:$A$3000,$A417)</f>
        <v>0</v>
      </c>
      <c r="Q417" s="10">
        <f>SUMIFS(MERCALYS!$E$9:$E$3000,MERCALYS!$D$9:$D$3000,Q$1,MERCALYS!$A$9:$A$3000,$A417)</f>
        <v>0</v>
      </c>
      <c r="R417" s="10">
        <f>SUMIFS(MERCALYS!$E$9:$E$3000,MERCALYS!$D$9:$D$3000,R$1,MERCALYS!$A$9:$A$3000,$A417)</f>
        <v>0</v>
      </c>
      <c r="S417" s="10">
        <f>SUMIFS(MERCALYS!$E$9:$E$3000,MERCALYS!$D$9:$D$3000,S$1,MERCALYS!$A$9:$A$3000,$A417)</f>
        <v>0</v>
      </c>
      <c r="T417" s="10">
        <f>SUMIFS(MERCALYS!$E$9:$E$3000,MERCALYS!$D$9:$D$3000,T$1,MERCALYS!$A$9:$A$3000,$A417)</f>
        <v>0</v>
      </c>
      <c r="U417" s="10">
        <f>SUMIFS(MERCALYS!$E$9:$E$3000,MERCALYS!$D$9:$D$3000,U$1,MERCALYS!$A$9:$A$3000,$A417)</f>
        <v>0</v>
      </c>
      <c r="V417" s="10">
        <f>SUMIFS(MERCALYS!$E$9:$E$3000,MERCALYS!$D$9:$D$3000,V$1,MERCALYS!$A$9:$A$3000,$A417)</f>
        <v>0</v>
      </c>
      <c r="W417" s="10">
        <f>SUMIFS(MERCALYS!$E$9:$E$3000,MERCALYS!$D$9:$D$3000,W$1,MERCALYS!$A$9:$A$3000,$A417)</f>
        <v>0</v>
      </c>
      <c r="X417" s="10">
        <f>SUMIFS(MERCALYS!$E$9:$E$3000,MERCALYS!$D$9:$D$3000,X$1,MERCALYS!$A$9:$A$3000,$A417)</f>
        <v>0</v>
      </c>
      <c r="Y417" s="10">
        <f>SUMIFS(MERCALYS!$E$9:$E$3000,MERCALYS!$D$9:$D$3000,Y$1,MERCALYS!$A$9:$A$3000,$A417)</f>
        <v>0</v>
      </c>
      <c r="Z417" s="10">
        <f>SUMIFS(MERCALYS!$E$9:$E$3000,MERCALYS!$D$9:$D$3000,Z$1,MERCALYS!$A$9:$A$3000,$A417)</f>
        <v>0</v>
      </c>
      <c r="AA417" s="10">
        <f>SUMIFS(MERCALYS!$E$9:$E$3000,MERCALYS!$D$9:$D$3000,AA$1,MERCALYS!$A$9:$A$3000,$A417)</f>
        <v>0</v>
      </c>
      <c r="AB417" s="10">
        <f>SUMIFS(MERCALYS!$E$9:$E$3000,MERCALYS!$D$9:$D$3000,AB$1,MERCALYS!$A$9:$A$3000,$A417)</f>
        <v>0</v>
      </c>
      <c r="AC417" s="10">
        <f>SUMIFS(MERCALYS!$E$9:$E$3000,MERCALYS!$D$9:$D$3000,AC$1,MERCALYS!$A$9:$A$3000,$A417)</f>
        <v>0</v>
      </c>
      <c r="AD417" s="10">
        <f>SUMIFS(MERCALYS!$E$9:$E$3000,MERCALYS!$D$9:$D$3000,AD$1,MERCALYS!$A$9:$A$3000,$A417)</f>
        <v>0</v>
      </c>
    </row>
    <row r="418" spans="1:30">
      <c r="A418" s="10" t="str">
        <f>IF(ROW()-1&gt;MAX(MERCALYS!$L$9:$L$3000),"",INDEX(MERCALYS!$A$9:$A$3000,MATCH(ROW()-1,MERCALYS!$L$9:$L$3000,0)))</f>
        <v>0000019195276</v>
      </c>
      <c r="B418" s="10" t="str">
        <f>IF($A418="","",VLOOKUP($A418,MERCALYS!$A$9:$C$3000,3,0))</f>
        <v>BROSSARD LE CAKE AU CITRON285G</v>
      </c>
      <c r="C418" s="10">
        <f>SUMIFS(MERCALYS!$E$9:$E$3000,MERCALYS!$D$9:$D$3000,C$1,MERCALYS!$A$9:$A$3000,$A418)</f>
        <v>0</v>
      </c>
      <c r="D418" s="10">
        <f>SUMIFS(MERCALYS!$E$9:$E$3000,MERCALYS!$D$9:$D$3000,D$1,MERCALYS!$A$9:$A$3000,$A418)</f>
        <v>0</v>
      </c>
      <c r="E418" s="10">
        <f>SUMIFS(MERCALYS!$E$9:$E$3000,MERCALYS!$D$9:$D$3000,E$1,MERCALYS!$A$9:$A$3000,$A418)</f>
        <v>0</v>
      </c>
      <c r="F418" s="10">
        <f>SUMIFS(MERCALYS!$E$9:$E$3000,MERCALYS!$D$9:$D$3000,F$1,MERCALYS!$A$9:$A$3000,$A418)</f>
        <v>0</v>
      </c>
      <c r="G418" s="10">
        <f>SUMIFS(MERCALYS!$E$9:$E$3000,MERCALYS!$D$9:$D$3000,G$1,MERCALYS!$A$9:$A$3000,$A418)</f>
        <v>0</v>
      </c>
      <c r="H418" s="10">
        <f>SUMIFS(MERCALYS!$E$9:$E$3000,MERCALYS!$D$9:$D$3000,H$1,MERCALYS!$A$9:$A$3000,$A418)</f>
        <v>0</v>
      </c>
      <c r="I418" s="10">
        <f>SUMIFS(MERCALYS!$E$9:$E$3000,MERCALYS!$D$9:$D$3000,I$1,MERCALYS!$A$9:$A$3000,$A418)</f>
        <v>0</v>
      </c>
      <c r="J418" s="10">
        <f>SUMIFS(MERCALYS!$E$9:$E$3000,MERCALYS!$D$9:$D$3000,J$1,MERCALYS!$A$9:$A$3000,$A418)</f>
        <v>0</v>
      </c>
      <c r="K418" s="10">
        <f>SUMIFS(MERCALYS!$E$9:$E$3000,MERCALYS!$D$9:$D$3000,K$1,MERCALYS!$A$9:$A$3000,$A418)</f>
        <v>0</v>
      </c>
      <c r="L418" s="10">
        <f>SUMIFS(MERCALYS!$E$9:$E$3000,MERCALYS!$D$9:$D$3000,L$1,MERCALYS!$A$9:$A$3000,$A418)</f>
        <v>5</v>
      </c>
      <c r="M418" s="10">
        <f>SUMIFS(MERCALYS!$E$9:$E$3000,MERCALYS!$D$9:$D$3000,M$1,MERCALYS!$A$9:$A$3000,$A418)</f>
        <v>0</v>
      </c>
      <c r="N418" s="10">
        <f>SUMIFS(MERCALYS!$E$9:$E$3000,MERCALYS!$D$9:$D$3000,N$1,MERCALYS!$A$9:$A$3000,$A418)</f>
        <v>0</v>
      </c>
      <c r="O418" s="10">
        <f>SUMIFS(MERCALYS!$E$9:$E$3000,MERCALYS!$D$9:$D$3000,O$1,MERCALYS!$A$9:$A$3000,$A418)</f>
        <v>0</v>
      </c>
      <c r="P418" s="10">
        <f>SUMIFS(MERCALYS!$E$9:$E$3000,MERCALYS!$D$9:$D$3000,P$1,MERCALYS!$A$9:$A$3000,$A418)</f>
        <v>0</v>
      </c>
      <c r="Q418" s="10">
        <f>SUMIFS(MERCALYS!$E$9:$E$3000,MERCALYS!$D$9:$D$3000,Q$1,MERCALYS!$A$9:$A$3000,$A418)</f>
        <v>0</v>
      </c>
      <c r="R418" s="10">
        <f>SUMIFS(MERCALYS!$E$9:$E$3000,MERCALYS!$D$9:$D$3000,R$1,MERCALYS!$A$9:$A$3000,$A418)</f>
        <v>0</v>
      </c>
      <c r="S418" s="10">
        <f>SUMIFS(MERCALYS!$E$9:$E$3000,MERCALYS!$D$9:$D$3000,S$1,MERCALYS!$A$9:$A$3000,$A418)</f>
        <v>0</v>
      </c>
      <c r="T418" s="10">
        <f>SUMIFS(MERCALYS!$E$9:$E$3000,MERCALYS!$D$9:$D$3000,T$1,MERCALYS!$A$9:$A$3000,$A418)</f>
        <v>0</v>
      </c>
      <c r="U418" s="10">
        <f>SUMIFS(MERCALYS!$E$9:$E$3000,MERCALYS!$D$9:$D$3000,U$1,MERCALYS!$A$9:$A$3000,$A418)</f>
        <v>0</v>
      </c>
      <c r="V418" s="10">
        <f>SUMIFS(MERCALYS!$E$9:$E$3000,MERCALYS!$D$9:$D$3000,V$1,MERCALYS!$A$9:$A$3000,$A418)</f>
        <v>0</v>
      </c>
      <c r="W418" s="10">
        <f>SUMIFS(MERCALYS!$E$9:$E$3000,MERCALYS!$D$9:$D$3000,W$1,MERCALYS!$A$9:$A$3000,$A418)</f>
        <v>0</v>
      </c>
      <c r="X418" s="10">
        <f>SUMIFS(MERCALYS!$E$9:$E$3000,MERCALYS!$D$9:$D$3000,X$1,MERCALYS!$A$9:$A$3000,$A418)</f>
        <v>0</v>
      </c>
      <c r="Y418" s="10">
        <f>SUMIFS(MERCALYS!$E$9:$E$3000,MERCALYS!$D$9:$D$3000,Y$1,MERCALYS!$A$9:$A$3000,$A418)</f>
        <v>0</v>
      </c>
      <c r="Z418" s="10">
        <f>SUMIFS(MERCALYS!$E$9:$E$3000,MERCALYS!$D$9:$D$3000,Z$1,MERCALYS!$A$9:$A$3000,$A418)</f>
        <v>0</v>
      </c>
      <c r="AA418" s="10">
        <f>SUMIFS(MERCALYS!$E$9:$E$3000,MERCALYS!$D$9:$D$3000,AA$1,MERCALYS!$A$9:$A$3000,$A418)</f>
        <v>0</v>
      </c>
      <c r="AB418" s="10">
        <f>SUMIFS(MERCALYS!$E$9:$E$3000,MERCALYS!$D$9:$D$3000,AB$1,MERCALYS!$A$9:$A$3000,$A418)</f>
        <v>0</v>
      </c>
      <c r="AC418" s="10">
        <f>SUMIFS(MERCALYS!$E$9:$E$3000,MERCALYS!$D$9:$D$3000,AC$1,MERCALYS!$A$9:$A$3000,$A418)</f>
        <v>0</v>
      </c>
      <c r="AD418" s="10">
        <f>SUMIFS(MERCALYS!$E$9:$E$3000,MERCALYS!$D$9:$D$3000,AD$1,MERCALYS!$A$9:$A$3000,$A418)</f>
        <v>0</v>
      </c>
    </row>
    <row r="419" spans="1:30">
      <c r="A419" s="10" t="str">
        <f>IF(ROW()-1&gt;MAX(MERCALYS!$L$9:$L$3000),"",INDEX(MERCALYS!$A$9:$A$3000,MATCH(ROW()-1,MERCALYS!$L$9:$L$3000,0)))</f>
        <v>0000019195420</v>
      </c>
      <c r="B419" s="10" t="str">
        <f>IF($A419="","",VLOOKUP($A419,MERCALYS!$A$9:$C$3000,3,0))</f>
        <v>STARB.DISCOV.SEATTLE CUP 220ML</v>
      </c>
      <c r="C419" s="10">
        <f>SUMIFS(MERCALYS!$E$9:$E$3000,MERCALYS!$D$9:$D$3000,C$1,MERCALYS!$A$9:$A$3000,$A419)</f>
        <v>0</v>
      </c>
      <c r="D419" s="10">
        <f>SUMIFS(MERCALYS!$E$9:$E$3000,MERCALYS!$D$9:$D$3000,D$1,MERCALYS!$A$9:$A$3000,$A419)</f>
        <v>0</v>
      </c>
      <c r="E419" s="10">
        <f>SUMIFS(MERCALYS!$E$9:$E$3000,MERCALYS!$D$9:$D$3000,E$1,MERCALYS!$A$9:$A$3000,$A419)</f>
        <v>0</v>
      </c>
      <c r="F419" s="10">
        <f>SUMIFS(MERCALYS!$E$9:$E$3000,MERCALYS!$D$9:$D$3000,F$1,MERCALYS!$A$9:$A$3000,$A419)</f>
        <v>0</v>
      </c>
      <c r="G419" s="10">
        <f>SUMIFS(MERCALYS!$E$9:$E$3000,MERCALYS!$D$9:$D$3000,G$1,MERCALYS!$A$9:$A$3000,$A419)</f>
        <v>0</v>
      </c>
      <c r="H419" s="10">
        <f>SUMIFS(MERCALYS!$E$9:$E$3000,MERCALYS!$D$9:$D$3000,H$1,MERCALYS!$A$9:$A$3000,$A419)</f>
        <v>0</v>
      </c>
      <c r="I419" s="10">
        <f>SUMIFS(MERCALYS!$E$9:$E$3000,MERCALYS!$D$9:$D$3000,I$1,MERCALYS!$A$9:$A$3000,$A419)</f>
        <v>0</v>
      </c>
      <c r="J419" s="10">
        <f>SUMIFS(MERCALYS!$E$9:$E$3000,MERCALYS!$D$9:$D$3000,J$1,MERCALYS!$A$9:$A$3000,$A419)</f>
        <v>0</v>
      </c>
      <c r="K419" s="10">
        <f>SUMIFS(MERCALYS!$E$9:$E$3000,MERCALYS!$D$9:$D$3000,K$1,MERCALYS!$A$9:$A$3000,$A419)</f>
        <v>0</v>
      </c>
      <c r="L419" s="10">
        <f>SUMIFS(MERCALYS!$E$9:$E$3000,MERCALYS!$D$9:$D$3000,L$1,MERCALYS!$A$9:$A$3000,$A419)</f>
        <v>0</v>
      </c>
      <c r="M419" s="10">
        <f>SUMIFS(MERCALYS!$E$9:$E$3000,MERCALYS!$D$9:$D$3000,M$1,MERCALYS!$A$9:$A$3000,$A419)</f>
        <v>0</v>
      </c>
      <c r="N419" s="10">
        <f>SUMIFS(MERCALYS!$E$9:$E$3000,MERCALYS!$D$9:$D$3000,N$1,MERCALYS!$A$9:$A$3000,$A419)</f>
        <v>0</v>
      </c>
      <c r="O419" s="10">
        <f>SUMIFS(MERCALYS!$E$9:$E$3000,MERCALYS!$D$9:$D$3000,O$1,MERCALYS!$A$9:$A$3000,$A419)</f>
        <v>0</v>
      </c>
      <c r="P419" s="10">
        <f>SUMIFS(MERCALYS!$E$9:$E$3000,MERCALYS!$D$9:$D$3000,P$1,MERCALYS!$A$9:$A$3000,$A419)</f>
        <v>0</v>
      </c>
      <c r="Q419" s="10">
        <f>SUMIFS(MERCALYS!$E$9:$E$3000,MERCALYS!$D$9:$D$3000,Q$1,MERCALYS!$A$9:$A$3000,$A419)</f>
        <v>0</v>
      </c>
      <c r="R419" s="10">
        <f>SUMIFS(MERCALYS!$E$9:$E$3000,MERCALYS!$D$9:$D$3000,R$1,MERCALYS!$A$9:$A$3000,$A419)</f>
        <v>0</v>
      </c>
      <c r="S419" s="10">
        <f>SUMIFS(MERCALYS!$E$9:$E$3000,MERCALYS!$D$9:$D$3000,S$1,MERCALYS!$A$9:$A$3000,$A419)</f>
        <v>0</v>
      </c>
      <c r="T419" s="10">
        <f>SUMIFS(MERCALYS!$E$9:$E$3000,MERCALYS!$D$9:$D$3000,T$1,MERCALYS!$A$9:$A$3000,$A419)</f>
        <v>1</v>
      </c>
      <c r="U419" s="10">
        <f>SUMIFS(MERCALYS!$E$9:$E$3000,MERCALYS!$D$9:$D$3000,U$1,MERCALYS!$A$9:$A$3000,$A419)</f>
        <v>0</v>
      </c>
      <c r="V419" s="10">
        <f>SUMIFS(MERCALYS!$E$9:$E$3000,MERCALYS!$D$9:$D$3000,V$1,MERCALYS!$A$9:$A$3000,$A419)</f>
        <v>0</v>
      </c>
      <c r="W419" s="10">
        <f>SUMIFS(MERCALYS!$E$9:$E$3000,MERCALYS!$D$9:$D$3000,W$1,MERCALYS!$A$9:$A$3000,$A419)</f>
        <v>0</v>
      </c>
      <c r="X419" s="10">
        <f>SUMIFS(MERCALYS!$E$9:$E$3000,MERCALYS!$D$9:$D$3000,X$1,MERCALYS!$A$9:$A$3000,$A419)</f>
        <v>0</v>
      </c>
      <c r="Y419" s="10">
        <f>SUMIFS(MERCALYS!$E$9:$E$3000,MERCALYS!$D$9:$D$3000,Y$1,MERCALYS!$A$9:$A$3000,$A419)</f>
        <v>0</v>
      </c>
      <c r="Z419" s="10">
        <f>SUMIFS(MERCALYS!$E$9:$E$3000,MERCALYS!$D$9:$D$3000,Z$1,MERCALYS!$A$9:$A$3000,$A419)</f>
        <v>0</v>
      </c>
      <c r="AA419" s="10">
        <f>SUMIFS(MERCALYS!$E$9:$E$3000,MERCALYS!$D$9:$D$3000,AA$1,MERCALYS!$A$9:$A$3000,$A419)</f>
        <v>0</v>
      </c>
      <c r="AB419" s="10">
        <f>SUMIFS(MERCALYS!$E$9:$E$3000,MERCALYS!$D$9:$D$3000,AB$1,MERCALYS!$A$9:$A$3000,$A419)</f>
        <v>0</v>
      </c>
      <c r="AC419" s="10">
        <f>SUMIFS(MERCALYS!$E$9:$E$3000,MERCALYS!$D$9:$D$3000,AC$1,MERCALYS!$A$9:$A$3000,$A419)</f>
        <v>0</v>
      </c>
      <c r="AD419" s="10">
        <f>SUMIFS(MERCALYS!$E$9:$E$3000,MERCALYS!$D$9:$D$3000,AD$1,MERCALYS!$A$9:$A$3000,$A419)</f>
        <v>0</v>
      </c>
    </row>
    <row r="420" spans="1:30">
      <c r="A420" s="10" t="str">
        <f>IF(ROW()-1&gt;MAX(MERCALYS!$L$9:$L$3000),"",INDEX(MERCALYS!$A$9:$A$3000,MATCH(ROW()-1,MERCALYS!$L$9:$L$3000,0)))</f>
        <v>0000019195580</v>
      </c>
      <c r="B420" s="10" t="str">
        <f>IF($A420="","",VLOOKUP($A420,MERCALYS!$A$9:$C$3000,3,0))</f>
        <v>C.LEGER CROQUE MONSIEUR 180G</v>
      </c>
      <c r="C420" s="10">
        <f>SUMIFS(MERCALYS!$E$9:$E$3000,MERCALYS!$D$9:$D$3000,C$1,MERCALYS!$A$9:$A$3000,$A420)</f>
        <v>0</v>
      </c>
      <c r="D420" s="10">
        <f>SUMIFS(MERCALYS!$E$9:$E$3000,MERCALYS!$D$9:$D$3000,D$1,MERCALYS!$A$9:$A$3000,$A420)</f>
        <v>0</v>
      </c>
      <c r="E420" s="10">
        <f>SUMIFS(MERCALYS!$E$9:$E$3000,MERCALYS!$D$9:$D$3000,E$1,MERCALYS!$A$9:$A$3000,$A420)</f>
        <v>4</v>
      </c>
      <c r="F420" s="10">
        <f>SUMIFS(MERCALYS!$E$9:$E$3000,MERCALYS!$D$9:$D$3000,F$1,MERCALYS!$A$9:$A$3000,$A420)</f>
        <v>6</v>
      </c>
      <c r="G420" s="10">
        <f>SUMIFS(MERCALYS!$E$9:$E$3000,MERCALYS!$D$9:$D$3000,G$1,MERCALYS!$A$9:$A$3000,$A420)</f>
        <v>0</v>
      </c>
      <c r="H420" s="10">
        <f>SUMIFS(MERCALYS!$E$9:$E$3000,MERCALYS!$D$9:$D$3000,H$1,MERCALYS!$A$9:$A$3000,$A420)</f>
        <v>0</v>
      </c>
      <c r="I420" s="10">
        <f>SUMIFS(MERCALYS!$E$9:$E$3000,MERCALYS!$D$9:$D$3000,I$1,MERCALYS!$A$9:$A$3000,$A420)</f>
        <v>0</v>
      </c>
      <c r="J420" s="10">
        <f>SUMIFS(MERCALYS!$E$9:$E$3000,MERCALYS!$D$9:$D$3000,J$1,MERCALYS!$A$9:$A$3000,$A420)</f>
        <v>0</v>
      </c>
      <c r="K420" s="10">
        <f>SUMIFS(MERCALYS!$E$9:$E$3000,MERCALYS!$D$9:$D$3000,K$1,MERCALYS!$A$9:$A$3000,$A420)</f>
        <v>0</v>
      </c>
      <c r="L420" s="10">
        <f>SUMIFS(MERCALYS!$E$9:$E$3000,MERCALYS!$D$9:$D$3000,L$1,MERCALYS!$A$9:$A$3000,$A420)</f>
        <v>0</v>
      </c>
      <c r="M420" s="10">
        <f>SUMIFS(MERCALYS!$E$9:$E$3000,MERCALYS!$D$9:$D$3000,M$1,MERCALYS!$A$9:$A$3000,$A420)</f>
        <v>0</v>
      </c>
      <c r="N420" s="10">
        <f>SUMIFS(MERCALYS!$E$9:$E$3000,MERCALYS!$D$9:$D$3000,N$1,MERCALYS!$A$9:$A$3000,$A420)</f>
        <v>0</v>
      </c>
      <c r="O420" s="10">
        <f>SUMIFS(MERCALYS!$E$9:$E$3000,MERCALYS!$D$9:$D$3000,O$1,MERCALYS!$A$9:$A$3000,$A420)</f>
        <v>0</v>
      </c>
      <c r="P420" s="10">
        <f>SUMIFS(MERCALYS!$E$9:$E$3000,MERCALYS!$D$9:$D$3000,P$1,MERCALYS!$A$9:$A$3000,$A420)</f>
        <v>0</v>
      </c>
      <c r="Q420" s="10">
        <f>SUMIFS(MERCALYS!$E$9:$E$3000,MERCALYS!$D$9:$D$3000,Q$1,MERCALYS!$A$9:$A$3000,$A420)</f>
        <v>0</v>
      </c>
      <c r="R420" s="10">
        <f>SUMIFS(MERCALYS!$E$9:$E$3000,MERCALYS!$D$9:$D$3000,R$1,MERCALYS!$A$9:$A$3000,$A420)</f>
        <v>0</v>
      </c>
      <c r="S420" s="10">
        <f>SUMIFS(MERCALYS!$E$9:$E$3000,MERCALYS!$D$9:$D$3000,S$1,MERCALYS!$A$9:$A$3000,$A420)</f>
        <v>0</v>
      </c>
      <c r="T420" s="10">
        <f>SUMIFS(MERCALYS!$E$9:$E$3000,MERCALYS!$D$9:$D$3000,T$1,MERCALYS!$A$9:$A$3000,$A420)</f>
        <v>0</v>
      </c>
      <c r="U420" s="10">
        <f>SUMIFS(MERCALYS!$E$9:$E$3000,MERCALYS!$D$9:$D$3000,U$1,MERCALYS!$A$9:$A$3000,$A420)</f>
        <v>0</v>
      </c>
      <c r="V420" s="10">
        <f>SUMIFS(MERCALYS!$E$9:$E$3000,MERCALYS!$D$9:$D$3000,V$1,MERCALYS!$A$9:$A$3000,$A420)</f>
        <v>0</v>
      </c>
      <c r="W420" s="10">
        <f>SUMIFS(MERCALYS!$E$9:$E$3000,MERCALYS!$D$9:$D$3000,W$1,MERCALYS!$A$9:$A$3000,$A420)</f>
        <v>0</v>
      </c>
      <c r="X420" s="10">
        <f>SUMIFS(MERCALYS!$E$9:$E$3000,MERCALYS!$D$9:$D$3000,X$1,MERCALYS!$A$9:$A$3000,$A420)</f>
        <v>0</v>
      </c>
      <c r="Y420" s="10">
        <f>SUMIFS(MERCALYS!$E$9:$E$3000,MERCALYS!$D$9:$D$3000,Y$1,MERCALYS!$A$9:$A$3000,$A420)</f>
        <v>0</v>
      </c>
      <c r="Z420" s="10">
        <f>SUMIFS(MERCALYS!$E$9:$E$3000,MERCALYS!$D$9:$D$3000,Z$1,MERCALYS!$A$9:$A$3000,$A420)</f>
        <v>0</v>
      </c>
      <c r="AA420" s="10">
        <f>SUMIFS(MERCALYS!$E$9:$E$3000,MERCALYS!$D$9:$D$3000,AA$1,MERCALYS!$A$9:$A$3000,$A420)</f>
        <v>0</v>
      </c>
      <c r="AB420" s="10">
        <f>SUMIFS(MERCALYS!$E$9:$E$3000,MERCALYS!$D$9:$D$3000,AB$1,MERCALYS!$A$9:$A$3000,$A420)</f>
        <v>0</v>
      </c>
      <c r="AC420" s="10">
        <f>SUMIFS(MERCALYS!$E$9:$E$3000,MERCALYS!$D$9:$D$3000,AC$1,MERCALYS!$A$9:$A$3000,$A420)</f>
        <v>0</v>
      </c>
      <c r="AD420" s="10">
        <f>SUMIFS(MERCALYS!$E$9:$E$3000,MERCALYS!$D$9:$D$3000,AD$1,MERCALYS!$A$9:$A$3000,$A420)</f>
        <v>0</v>
      </c>
    </row>
    <row r="421" spans="1:30">
      <c r="A421" s="10" t="str">
        <f>IF(ROW()-1&gt;MAX(MERCALYS!$L$9:$L$3000),"",INDEX(MERCALYS!$A$9:$A$3000,MATCH(ROW()-1,MERCALYS!$L$9:$L$3000,0)))</f>
        <v>0000019200365</v>
      </c>
      <c r="B421" s="10" t="str">
        <f>IF($A421="","",VLOOKUP($A421,MERCALYS!$A$9:$C$3000,3,0))</f>
        <v>2CORDON BLEU FILET POULET 200G</v>
      </c>
      <c r="C421" s="10">
        <f>SUMIFS(MERCALYS!$E$9:$E$3000,MERCALYS!$D$9:$D$3000,C$1,MERCALYS!$A$9:$A$3000,$A421)</f>
        <v>0</v>
      </c>
      <c r="D421" s="10">
        <f>SUMIFS(MERCALYS!$E$9:$E$3000,MERCALYS!$D$9:$D$3000,D$1,MERCALYS!$A$9:$A$3000,$A421)</f>
        <v>0</v>
      </c>
      <c r="E421" s="10">
        <f>SUMIFS(MERCALYS!$E$9:$E$3000,MERCALYS!$D$9:$D$3000,E$1,MERCALYS!$A$9:$A$3000,$A421)</f>
        <v>0</v>
      </c>
      <c r="F421" s="10">
        <f>SUMIFS(MERCALYS!$E$9:$E$3000,MERCALYS!$D$9:$D$3000,F$1,MERCALYS!$A$9:$A$3000,$A421)</f>
        <v>0</v>
      </c>
      <c r="G421" s="10">
        <f>SUMIFS(MERCALYS!$E$9:$E$3000,MERCALYS!$D$9:$D$3000,G$1,MERCALYS!$A$9:$A$3000,$A421)</f>
        <v>0</v>
      </c>
      <c r="H421" s="10">
        <f>SUMIFS(MERCALYS!$E$9:$E$3000,MERCALYS!$D$9:$D$3000,H$1,MERCALYS!$A$9:$A$3000,$A421)</f>
        <v>1</v>
      </c>
      <c r="I421" s="10">
        <f>SUMIFS(MERCALYS!$E$9:$E$3000,MERCALYS!$D$9:$D$3000,I$1,MERCALYS!$A$9:$A$3000,$A421)</f>
        <v>0</v>
      </c>
      <c r="J421" s="10">
        <f>SUMIFS(MERCALYS!$E$9:$E$3000,MERCALYS!$D$9:$D$3000,J$1,MERCALYS!$A$9:$A$3000,$A421)</f>
        <v>0</v>
      </c>
      <c r="K421" s="10">
        <f>SUMIFS(MERCALYS!$E$9:$E$3000,MERCALYS!$D$9:$D$3000,K$1,MERCALYS!$A$9:$A$3000,$A421)</f>
        <v>0</v>
      </c>
      <c r="L421" s="10">
        <f>SUMIFS(MERCALYS!$E$9:$E$3000,MERCALYS!$D$9:$D$3000,L$1,MERCALYS!$A$9:$A$3000,$A421)</f>
        <v>0</v>
      </c>
      <c r="M421" s="10">
        <f>SUMIFS(MERCALYS!$E$9:$E$3000,MERCALYS!$D$9:$D$3000,M$1,MERCALYS!$A$9:$A$3000,$A421)</f>
        <v>0</v>
      </c>
      <c r="N421" s="10">
        <f>SUMIFS(MERCALYS!$E$9:$E$3000,MERCALYS!$D$9:$D$3000,N$1,MERCALYS!$A$9:$A$3000,$A421)</f>
        <v>0</v>
      </c>
      <c r="O421" s="10">
        <f>SUMIFS(MERCALYS!$E$9:$E$3000,MERCALYS!$D$9:$D$3000,O$1,MERCALYS!$A$9:$A$3000,$A421)</f>
        <v>0</v>
      </c>
      <c r="P421" s="10">
        <f>SUMIFS(MERCALYS!$E$9:$E$3000,MERCALYS!$D$9:$D$3000,P$1,MERCALYS!$A$9:$A$3000,$A421)</f>
        <v>0</v>
      </c>
      <c r="Q421" s="10">
        <f>SUMIFS(MERCALYS!$E$9:$E$3000,MERCALYS!$D$9:$D$3000,Q$1,MERCALYS!$A$9:$A$3000,$A421)</f>
        <v>0</v>
      </c>
      <c r="R421" s="10">
        <f>SUMIFS(MERCALYS!$E$9:$E$3000,MERCALYS!$D$9:$D$3000,R$1,MERCALYS!$A$9:$A$3000,$A421)</f>
        <v>0</v>
      </c>
      <c r="S421" s="10">
        <f>SUMIFS(MERCALYS!$E$9:$E$3000,MERCALYS!$D$9:$D$3000,S$1,MERCALYS!$A$9:$A$3000,$A421)</f>
        <v>0</v>
      </c>
      <c r="T421" s="10">
        <f>SUMIFS(MERCALYS!$E$9:$E$3000,MERCALYS!$D$9:$D$3000,T$1,MERCALYS!$A$9:$A$3000,$A421)</f>
        <v>0</v>
      </c>
      <c r="U421" s="10">
        <f>SUMIFS(MERCALYS!$E$9:$E$3000,MERCALYS!$D$9:$D$3000,U$1,MERCALYS!$A$9:$A$3000,$A421)</f>
        <v>0</v>
      </c>
      <c r="V421" s="10">
        <f>SUMIFS(MERCALYS!$E$9:$E$3000,MERCALYS!$D$9:$D$3000,V$1,MERCALYS!$A$9:$A$3000,$A421)</f>
        <v>0</v>
      </c>
      <c r="W421" s="10">
        <f>SUMIFS(MERCALYS!$E$9:$E$3000,MERCALYS!$D$9:$D$3000,W$1,MERCALYS!$A$9:$A$3000,$A421)</f>
        <v>0</v>
      </c>
      <c r="X421" s="10">
        <f>SUMIFS(MERCALYS!$E$9:$E$3000,MERCALYS!$D$9:$D$3000,X$1,MERCALYS!$A$9:$A$3000,$A421)</f>
        <v>0</v>
      </c>
      <c r="Y421" s="10">
        <f>SUMIFS(MERCALYS!$E$9:$E$3000,MERCALYS!$D$9:$D$3000,Y$1,MERCALYS!$A$9:$A$3000,$A421)</f>
        <v>0</v>
      </c>
      <c r="Z421" s="10">
        <f>SUMIFS(MERCALYS!$E$9:$E$3000,MERCALYS!$D$9:$D$3000,Z$1,MERCALYS!$A$9:$A$3000,$A421)</f>
        <v>0</v>
      </c>
      <c r="AA421" s="10">
        <f>SUMIFS(MERCALYS!$E$9:$E$3000,MERCALYS!$D$9:$D$3000,AA$1,MERCALYS!$A$9:$A$3000,$A421)</f>
        <v>0</v>
      </c>
      <c r="AB421" s="10">
        <f>SUMIFS(MERCALYS!$E$9:$E$3000,MERCALYS!$D$9:$D$3000,AB$1,MERCALYS!$A$9:$A$3000,$A421)</f>
        <v>0</v>
      </c>
      <c r="AC421" s="10">
        <f>SUMIFS(MERCALYS!$E$9:$E$3000,MERCALYS!$D$9:$D$3000,AC$1,MERCALYS!$A$9:$A$3000,$A421)</f>
        <v>0</v>
      </c>
      <c r="AD421" s="10">
        <f>SUMIFS(MERCALYS!$E$9:$E$3000,MERCALYS!$D$9:$D$3000,AD$1,MERCALYS!$A$9:$A$3000,$A421)</f>
        <v>0</v>
      </c>
    </row>
    <row r="422" spans="1:30">
      <c r="A422" s="10" t="str">
        <f>IF(ROW()-1&gt;MAX(MERCALYS!$L$9:$L$3000),"",INDEX(MERCALYS!$A$9:$A$3000,MATCH(ROW()-1,MERCALYS!$L$9:$L$3000,0)))</f>
        <v>0000019201262</v>
      </c>
      <c r="B422" s="10" t="str">
        <f>IF($A422="","",VLOOKUP($A422,MERCALYS!$A$9:$C$3000,3,0))</f>
        <v>IDS PETIT LIVAROT AOP 250G</v>
      </c>
      <c r="C422" s="10">
        <f>SUMIFS(MERCALYS!$E$9:$E$3000,MERCALYS!$D$9:$D$3000,C$1,MERCALYS!$A$9:$A$3000,$A422)</f>
        <v>0</v>
      </c>
      <c r="D422" s="10">
        <f>SUMIFS(MERCALYS!$E$9:$E$3000,MERCALYS!$D$9:$D$3000,D$1,MERCALYS!$A$9:$A$3000,$A422)</f>
        <v>0</v>
      </c>
      <c r="E422" s="10">
        <f>SUMIFS(MERCALYS!$E$9:$E$3000,MERCALYS!$D$9:$D$3000,E$1,MERCALYS!$A$9:$A$3000,$A422)</f>
        <v>0</v>
      </c>
      <c r="F422" s="10">
        <f>SUMIFS(MERCALYS!$E$9:$E$3000,MERCALYS!$D$9:$D$3000,F$1,MERCALYS!$A$9:$A$3000,$A422)</f>
        <v>0</v>
      </c>
      <c r="G422" s="10">
        <f>SUMIFS(MERCALYS!$E$9:$E$3000,MERCALYS!$D$9:$D$3000,G$1,MERCALYS!$A$9:$A$3000,$A422)</f>
        <v>0</v>
      </c>
      <c r="H422" s="10">
        <f>SUMIFS(MERCALYS!$E$9:$E$3000,MERCALYS!$D$9:$D$3000,H$1,MERCALYS!$A$9:$A$3000,$A422)</f>
        <v>1</v>
      </c>
      <c r="I422" s="10">
        <f>SUMIFS(MERCALYS!$E$9:$E$3000,MERCALYS!$D$9:$D$3000,I$1,MERCALYS!$A$9:$A$3000,$A422)</f>
        <v>0</v>
      </c>
      <c r="J422" s="10">
        <f>SUMIFS(MERCALYS!$E$9:$E$3000,MERCALYS!$D$9:$D$3000,J$1,MERCALYS!$A$9:$A$3000,$A422)</f>
        <v>0</v>
      </c>
      <c r="K422" s="10">
        <f>SUMIFS(MERCALYS!$E$9:$E$3000,MERCALYS!$D$9:$D$3000,K$1,MERCALYS!$A$9:$A$3000,$A422)</f>
        <v>0</v>
      </c>
      <c r="L422" s="10">
        <f>SUMIFS(MERCALYS!$E$9:$E$3000,MERCALYS!$D$9:$D$3000,L$1,MERCALYS!$A$9:$A$3000,$A422)</f>
        <v>0</v>
      </c>
      <c r="M422" s="10">
        <f>SUMIFS(MERCALYS!$E$9:$E$3000,MERCALYS!$D$9:$D$3000,M$1,MERCALYS!$A$9:$A$3000,$A422)</f>
        <v>0</v>
      </c>
      <c r="N422" s="10">
        <f>SUMIFS(MERCALYS!$E$9:$E$3000,MERCALYS!$D$9:$D$3000,N$1,MERCALYS!$A$9:$A$3000,$A422)</f>
        <v>0</v>
      </c>
      <c r="O422" s="10">
        <f>SUMIFS(MERCALYS!$E$9:$E$3000,MERCALYS!$D$9:$D$3000,O$1,MERCALYS!$A$9:$A$3000,$A422)</f>
        <v>0</v>
      </c>
      <c r="P422" s="10">
        <f>SUMIFS(MERCALYS!$E$9:$E$3000,MERCALYS!$D$9:$D$3000,P$1,MERCALYS!$A$9:$A$3000,$A422)</f>
        <v>0</v>
      </c>
      <c r="Q422" s="10">
        <f>SUMIFS(MERCALYS!$E$9:$E$3000,MERCALYS!$D$9:$D$3000,Q$1,MERCALYS!$A$9:$A$3000,$A422)</f>
        <v>0</v>
      </c>
      <c r="R422" s="10">
        <f>SUMIFS(MERCALYS!$E$9:$E$3000,MERCALYS!$D$9:$D$3000,R$1,MERCALYS!$A$9:$A$3000,$A422)</f>
        <v>0</v>
      </c>
      <c r="S422" s="10">
        <f>SUMIFS(MERCALYS!$E$9:$E$3000,MERCALYS!$D$9:$D$3000,S$1,MERCALYS!$A$9:$A$3000,$A422)</f>
        <v>0</v>
      </c>
      <c r="T422" s="10">
        <f>SUMIFS(MERCALYS!$E$9:$E$3000,MERCALYS!$D$9:$D$3000,T$1,MERCALYS!$A$9:$A$3000,$A422)</f>
        <v>0</v>
      </c>
      <c r="U422" s="10">
        <f>SUMIFS(MERCALYS!$E$9:$E$3000,MERCALYS!$D$9:$D$3000,U$1,MERCALYS!$A$9:$A$3000,$A422)</f>
        <v>0</v>
      </c>
      <c r="V422" s="10">
        <f>SUMIFS(MERCALYS!$E$9:$E$3000,MERCALYS!$D$9:$D$3000,V$1,MERCALYS!$A$9:$A$3000,$A422)</f>
        <v>0</v>
      </c>
      <c r="W422" s="10">
        <f>SUMIFS(MERCALYS!$E$9:$E$3000,MERCALYS!$D$9:$D$3000,W$1,MERCALYS!$A$9:$A$3000,$A422)</f>
        <v>0</v>
      </c>
      <c r="X422" s="10">
        <f>SUMIFS(MERCALYS!$E$9:$E$3000,MERCALYS!$D$9:$D$3000,X$1,MERCALYS!$A$9:$A$3000,$A422)</f>
        <v>0</v>
      </c>
      <c r="Y422" s="10">
        <f>SUMIFS(MERCALYS!$E$9:$E$3000,MERCALYS!$D$9:$D$3000,Y$1,MERCALYS!$A$9:$A$3000,$A422)</f>
        <v>0</v>
      </c>
      <c r="Z422" s="10">
        <f>SUMIFS(MERCALYS!$E$9:$E$3000,MERCALYS!$D$9:$D$3000,Z$1,MERCALYS!$A$9:$A$3000,$A422)</f>
        <v>0</v>
      </c>
      <c r="AA422" s="10">
        <f>SUMIFS(MERCALYS!$E$9:$E$3000,MERCALYS!$D$9:$D$3000,AA$1,MERCALYS!$A$9:$A$3000,$A422)</f>
        <v>0</v>
      </c>
      <c r="AB422" s="10">
        <f>SUMIFS(MERCALYS!$E$9:$E$3000,MERCALYS!$D$9:$D$3000,AB$1,MERCALYS!$A$9:$A$3000,$A422)</f>
        <v>0</v>
      </c>
      <c r="AC422" s="10">
        <f>SUMIFS(MERCALYS!$E$9:$E$3000,MERCALYS!$D$9:$D$3000,AC$1,MERCALYS!$A$9:$A$3000,$A422)</f>
        <v>0</v>
      </c>
      <c r="AD422" s="10">
        <f>SUMIFS(MERCALYS!$E$9:$E$3000,MERCALYS!$D$9:$D$3000,AD$1,MERCALYS!$A$9:$A$3000,$A422)</f>
        <v>0</v>
      </c>
    </row>
    <row r="423" spans="1:30">
      <c r="A423" s="10" t="str">
        <f>IF(ROW()-1&gt;MAX(MERCALYS!$L$9:$L$3000),"",INDEX(MERCALYS!$A$9:$A$3000,MATCH(ROW()-1,MERCALYS!$L$9:$L$3000,0)))</f>
        <v>0000019201479</v>
      </c>
      <c r="B423" s="10" t="str">
        <f>IF($A423="","",VLOOKUP($A423,MERCALYS!$A$9:$C$3000,3,0))</f>
        <v>LUSTRUCRU 6OEUFS TRES GROS COQ</v>
      </c>
      <c r="C423" s="10">
        <f>SUMIFS(MERCALYS!$E$9:$E$3000,MERCALYS!$D$9:$D$3000,C$1,MERCALYS!$A$9:$A$3000,$A423)</f>
        <v>0</v>
      </c>
      <c r="D423" s="10">
        <f>SUMIFS(MERCALYS!$E$9:$E$3000,MERCALYS!$D$9:$D$3000,D$1,MERCALYS!$A$9:$A$3000,$A423)</f>
        <v>0</v>
      </c>
      <c r="E423" s="10">
        <f>SUMIFS(MERCALYS!$E$9:$E$3000,MERCALYS!$D$9:$D$3000,E$1,MERCALYS!$A$9:$A$3000,$A423)</f>
        <v>0</v>
      </c>
      <c r="F423" s="10">
        <f>SUMIFS(MERCALYS!$E$9:$E$3000,MERCALYS!$D$9:$D$3000,F$1,MERCALYS!$A$9:$A$3000,$A423)</f>
        <v>0</v>
      </c>
      <c r="G423" s="10">
        <f>SUMIFS(MERCALYS!$E$9:$E$3000,MERCALYS!$D$9:$D$3000,G$1,MERCALYS!$A$9:$A$3000,$A423)</f>
        <v>0</v>
      </c>
      <c r="H423" s="10">
        <f>SUMIFS(MERCALYS!$E$9:$E$3000,MERCALYS!$D$9:$D$3000,H$1,MERCALYS!$A$9:$A$3000,$A423)</f>
        <v>0</v>
      </c>
      <c r="I423" s="10">
        <f>SUMIFS(MERCALYS!$E$9:$E$3000,MERCALYS!$D$9:$D$3000,I$1,MERCALYS!$A$9:$A$3000,$A423)</f>
        <v>0</v>
      </c>
      <c r="J423" s="10">
        <f>SUMIFS(MERCALYS!$E$9:$E$3000,MERCALYS!$D$9:$D$3000,J$1,MERCALYS!$A$9:$A$3000,$A423)</f>
        <v>0</v>
      </c>
      <c r="K423" s="10">
        <f>SUMIFS(MERCALYS!$E$9:$E$3000,MERCALYS!$D$9:$D$3000,K$1,MERCALYS!$A$9:$A$3000,$A423)</f>
        <v>0</v>
      </c>
      <c r="L423" s="10">
        <f>SUMIFS(MERCALYS!$E$9:$E$3000,MERCALYS!$D$9:$D$3000,L$1,MERCALYS!$A$9:$A$3000,$A423)</f>
        <v>0</v>
      </c>
      <c r="M423" s="10">
        <f>SUMIFS(MERCALYS!$E$9:$E$3000,MERCALYS!$D$9:$D$3000,M$1,MERCALYS!$A$9:$A$3000,$A423)</f>
        <v>2</v>
      </c>
      <c r="N423" s="10">
        <f>SUMIFS(MERCALYS!$E$9:$E$3000,MERCALYS!$D$9:$D$3000,N$1,MERCALYS!$A$9:$A$3000,$A423)</f>
        <v>0</v>
      </c>
      <c r="O423" s="10">
        <f>SUMIFS(MERCALYS!$E$9:$E$3000,MERCALYS!$D$9:$D$3000,O$1,MERCALYS!$A$9:$A$3000,$A423)</f>
        <v>0</v>
      </c>
      <c r="P423" s="10">
        <f>SUMIFS(MERCALYS!$E$9:$E$3000,MERCALYS!$D$9:$D$3000,P$1,MERCALYS!$A$9:$A$3000,$A423)</f>
        <v>0</v>
      </c>
      <c r="Q423" s="10">
        <f>SUMIFS(MERCALYS!$E$9:$E$3000,MERCALYS!$D$9:$D$3000,Q$1,MERCALYS!$A$9:$A$3000,$A423)</f>
        <v>0</v>
      </c>
      <c r="R423" s="10">
        <f>SUMIFS(MERCALYS!$E$9:$E$3000,MERCALYS!$D$9:$D$3000,R$1,MERCALYS!$A$9:$A$3000,$A423)</f>
        <v>0</v>
      </c>
      <c r="S423" s="10">
        <f>SUMIFS(MERCALYS!$E$9:$E$3000,MERCALYS!$D$9:$D$3000,S$1,MERCALYS!$A$9:$A$3000,$A423)</f>
        <v>0</v>
      </c>
      <c r="T423" s="10">
        <f>SUMIFS(MERCALYS!$E$9:$E$3000,MERCALYS!$D$9:$D$3000,T$1,MERCALYS!$A$9:$A$3000,$A423)</f>
        <v>0</v>
      </c>
      <c r="U423" s="10">
        <f>SUMIFS(MERCALYS!$E$9:$E$3000,MERCALYS!$D$9:$D$3000,U$1,MERCALYS!$A$9:$A$3000,$A423)</f>
        <v>0</v>
      </c>
      <c r="V423" s="10">
        <f>SUMIFS(MERCALYS!$E$9:$E$3000,MERCALYS!$D$9:$D$3000,V$1,MERCALYS!$A$9:$A$3000,$A423)</f>
        <v>0</v>
      </c>
      <c r="W423" s="10">
        <f>SUMIFS(MERCALYS!$E$9:$E$3000,MERCALYS!$D$9:$D$3000,W$1,MERCALYS!$A$9:$A$3000,$A423)</f>
        <v>0</v>
      </c>
      <c r="X423" s="10">
        <f>SUMIFS(MERCALYS!$E$9:$E$3000,MERCALYS!$D$9:$D$3000,X$1,MERCALYS!$A$9:$A$3000,$A423)</f>
        <v>0</v>
      </c>
      <c r="Y423" s="10">
        <f>SUMIFS(MERCALYS!$E$9:$E$3000,MERCALYS!$D$9:$D$3000,Y$1,MERCALYS!$A$9:$A$3000,$A423)</f>
        <v>0</v>
      </c>
      <c r="Z423" s="10">
        <f>SUMIFS(MERCALYS!$E$9:$E$3000,MERCALYS!$D$9:$D$3000,Z$1,MERCALYS!$A$9:$A$3000,$A423)</f>
        <v>0</v>
      </c>
      <c r="AA423" s="10">
        <f>SUMIFS(MERCALYS!$E$9:$E$3000,MERCALYS!$D$9:$D$3000,AA$1,MERCALYS!$A$9:$A$3000,$A423)</f>
        <v>0</v>
      </c>
      <c r="AB423" s="10">
        <f>SUMIFS(MERCALYS!$E$9:$E$3000,MERCALYS!$D$9:$D$3000,AB$1,MERCALYS!$A$9:$A$3000,$A423)</f>
        <v>0</v>
      </c>
      <c r="AC423" s="10">
        <f>SUMIFS(MERCALYS!$E$9:$E$3000,MERCALYS!$D$9:$D$3000,AC$1,MERCALYS!$A$9:$A$3000,$A423)</f>
        <v>0</v>
      </c>
      <c r="AD423" s="10">
        <f>SUMIFS(MERCALYS!$E$9:$E$3000,MERCALYS!$D$9:$D$3000,AD$1,MERCALYS!$A$9:$A$3000,$A423)</f>
        <v>0</v>
      </c>
    </row>
    <row r="424" spans="1:30">
      <c r="A424" s="10" t="str">
        <f>IF(ROW()-1&gt;MAX(MERCALYS!$L$9:$L$3000),"",INDEX(MERCALYS!$A$9:$A$3000,MATCH(ROW()-1,MERCALYS!$L$9:$L$3000,0)))</f>
        <v>0000019202300</v>
      </c>
      <c r="B424" s="10" t="str">
        <f>IF($A424="","",VLOOKUP($A424,MERCALYS!$A$9:$C$3000,3,0))</f>
        <v>IDS FUET CATALAN 170GR</v>
      </c>
      <c r="C424" s="10">
        <f>SUMIFS(MERCALYS!$E$9:$E$3000,MERCALYS!$D$9:$D$3000,C$1,MERCALYS!$A$9:$A$3000,$A424)</f>
        <v>0</v>
      </c>
      <c r="D424" s="10">
        <f>SUMIFS(MERCALYS!$E$9:$E$3000,MERCALYS!$D$9:$D$3000,D$1,MERCALYS!$A$9:$A$3000,$A424)</f>
        <v>0</v>
      </c>
      <c r="E424" s="10">
        <f>SUMIFS(MERCALYS!$E$9:$E$3000,MERCALYS!$D$9:$D$3000,E$1,MERCALYS!$A$9:$A$3000,$A424)</f>
        <v>0</v>
      </c>
      <c r="F424" s="10">
        <f>SUMIFS(MERCALYS!$E$9:$E$3000,MERCALYS!$D$9:$D$3000,F$1,MERCALYS!$A$9:$A$3000,$A424)</f>
        <v>0</v>
      </c>
      <c r="G424" s="10">
        <f>SUMIFS(MERCALYS!$E$9:$E$3000,MERCALYS!$D$9:$D$3000,G$1,MERCALYS!$A$9:$A$3000,$A424)</f>
        <v>0</v>
      </c>
      <c r="H424" s="10">
        <f>SUMIFS(MERCALYS!$E$9:$E$3000,MERCALYS!$D$9:$D$3000,H$1,MERCALYS!$A$9:$A$3000,$A424)</f>
        <v>0</v>
      </c>
      <c r="I424" s="10">
        <f>SUMIFS(MERCALYS!$E$9:$E$3000,MERCALYS!$D$9:$D$3000,I$1,MERCALYS!$A$9:$A$3000,$A424)</f>
        <v>0</v>
      </c>
      <c r="J424" s="10">
        <f>SUMIFS(MERCALYS!$E$9:$E$3000,MERCALYS!$D$9:$D$3000,J$1,MERCALYS!$A$9:$A$3000,$A424)</f>
        <v>0</v>
      </c>
      <c r="K424" s="10">
        <f>SUMIFS(MERCALYS!$E$9:$E$3000,MERCALYS!$D$9:$D$3000,K$1,MERCALYS!$A$9:$A$3000,$A424)</f>
        <v>0</v>
      </c>
      <c r="L424" s="10">
        <f>SUMIFS(MERCALYS!$E$9:$E$3000,MERCALYS!$D$9:$D$3000,L$1,MERCALYS!$A$9:$A$3000,$A424)</f>
        <v>0</v>
      </c>
      <c r="M424" s="10">
        <f>SUMIFS(MERCALYS!$E$9:$E$3000,MERCALYS!$D$9:$D$3000,M$1,MERCALYS!$A$9:$A$3000,$A424)</f>
        <v>0</v>
      </c>
      <c r="N424" s="10">
        <f>SUMIFS(MERCALYS!$E$9:$E$3000,MERCALYS!$D$9:$D$3000,N$1,MERCALYS!$A$9:$A$3000,$A424)</f>
        <v>0</v>
      </c>
      <c r="O424" s="10">
        <f>SUMIFS(MERCALYS!$E$9:$E$3000,MERCALYS!$D$9:$D$3000,O$1,MERCALYS!$A$9:$A$3000,$A424)</f>
        <v>0</v>
      </c>
      <c r="P424" s="10">
        <f>SUMIFS(MERCALYS!$E$9:$E$3000,MERCALYS!$D$9:$D$3000,P$1,MERCALYS!$A$9:$A$3000,$A424)</f>
        <v>0</v>
      </c>
      <c r="Q424" s="10">
        <f>SUMIFS(MERCALYS!$E$9:$E$3000,MERCALYS!$D$9:$D$3000,Q$1,MERCALYS!$A$9:$A$3000,$A424)</f>
        <v>1</v>
      </c>
      <c r="R424" s="10">
        <f>SUMIFS(MERCALYS!$E$9:$E$3000,MERCALYS!$D$9:$D$3000,R$1,MERCALYS!$A$9:$A$3000,$A424)</f>
        <v>0</v>
      </c>
      <c r="S424" s="10">
        <f>SUMIFS(MERCALYS!$E$9:$E$3000,MERCALYS!$D$9:$D$3000,S$1,MERCALYS!$A$9:$A$3000,$A424)</f>
        <v>0</v>
      </c>
      <c r="T424" s="10">
        <f>SUMIFS(MERCALYS!$E$9:$E$3000,MERCALYS!$D$9:$D$3000,T$1,MERCALYS!$A$9:$A$3000,$A424)</f>
        <v>0</v>
      </c>
      <c r="U424" s="10">
        <f>SUMIFS(MERCALYS!$E$9:$E$3000,MERCALYS!$D$9:$D$3000,U$1,MERCALYS!$A$9:$A$3000,$A424)</f>
        <v>0</v>
      </c>
      <c r="V424" s="10">
        <f>SUMIFS(MERCALYS!$E$9:$E$3000,MERCALYS!$D$9:$D$3000,V$1,MERCALYS!$A$9:$A$3000,$A424)</f>
        <v>0</v>
      </c>
      <c r="W424" s="10">
        <f>SUMIFS(MERCALYS!$E$9:$E$3000,MERCALYS!$D$9:$D$3000,W$1,MERCALYS!$A$9:$A$3000,$A424)</f>
        <v>0</v>
      </c>
      <c r="X424" s="10">
        <f>SUMIFS(MERCALYS!$E$9:$E$3000,MERCALYS!$D$9:$D$3000,X$1,MERCALYS!$A$9:$A$3000,$A424)</f>
        <v>0</v>
      </c>
      <c r="Y424" s="10">
        <f>SUMIFS(MERCALYS!$E$9:$E$3000,MERCALYS!$D$9:$D$3000,Y$1,MERCALYS!$A$9:$A$3000,$A424)</f>
        <v>0</v>
      </c>
      <c r="Z424" s="10">
        <f>SUMIFS(MERCALYS!$E$9:$E$3000,MERCALYS!$D$9:$D$3000,Z$1,MERCALYS!$A$9:$A$3000,$A424)</f>
        <v>0</v>
      </c>
      <c r="AA424" s="10">
        <f>SUMIFS(MERCALYS!$E$9:$E$3000,MERCALYS!$D$9:$D$3000,AA$1,MERCALYS!$A$9:$A$3000,$A424)</f>
        <v>0</v>
      </c>
      <c r="AB424" s="10">
        <f>SUMIFS(MERCALYS!$E$9:$E$3000,MERCALYS!$D$9:$D$3000,AB$1,MERCALYS!$A$9:$A$3000,$A424)</f>
        <v>0</v>
      </c>
      <c r="AC424" s="10">
        <f>SUMIFS(MERCALYS!$E$9:$E$3000,MERCALYS!$D$9:$D$3000,AC$1,MERCALYS!$A$9:$A$3000,$A424)</f>
        <v>0</v>
      </c>
      <c r="AD424" s="10">
        <f>SUMIFS(MERCALYS!$E$9:$E$3000,MERCALYS!$D$9:$D$3000,AD$1,MERCALYS!$A$9:$A$3000,$A424)</f>
        <v>0</v>
      </c>
    </row>
    <row r="425" spans="1:30">
      <c r="A425" s="10" t="str">
        <f>IF(ROW()-1&gt;MAX(MERCALYS!$L$9:$L$3000),"",INDEX(MERCALYS!$A$9:$A$3000,MATCH(ROW()-1,MERCALYS!$L$9:$L$3000,0)))</f>
        <v>0000019203083</v>
      </c>
      <c r="B425" s="10" t="str">
        <f>IF($A425="","",VLOOKUP($A425,MERCALYS!$A$9:$C$3000,3,0))</f>
        <v>HAR.EXT.MOEL.NAT.S.HUI.PALM500</v>
      </c>
      <c r="C425" s="10">
        <f>SUMIFS(MERCALYS!$E$9:$E$3000,MERCALYS!$D$9:$D$3000,C$1,MERCALYS!$A$9:$A$3000,$A425)</f>
        <v>0</v>
      </c>
      <c r="D425" s="10">
        <f>SUMIFS(MERCALYS!$E$9:$E$3000,MERCALYS!$D$9:$D$3000,D$1,MERCALYS!$A$9:$A$3000,$A425)</f>
        <v>0</v>
      </c>
      <c r="E425" s="10">
        <f>SUMIFS(MERCALYS!$E$9:$E$3000,MERCALYS!$D$9:$D$3000,E$1,MERCALYS!$A$9:$A$3000,$A425)</f>
        <v>0</v>
      </c>
      <c r="F425" s="10">
        <f>SUMIFS(MERCALYS!$E$9:$E$3000,MERCALYS!$D$9:$D$3000,F$1,MERCALYS!$A$9:$A$3000,$A425)</f>
        <v>0</v>
      </c>
      <c r="G425" s="10">
        <f>SUMIFS(MERCALYS!$E$9:$E$3000,MERCALYS!$D$9:$D$3000,G$1,MERCALYS!$A$9:$A$3000,$A425)</f>
        <v>0</v>
      </c>
      <c r="H425" s="10">
        <f>SUMIFS(MERCALYS!$E$9:$E$3000,MERCALYS!$D$9:$D$3000,H$1,MERCALYS!$A$9:$A$3000,$A425)</f>
        <v>0</v>
      </c>
      <c r="I425" s="10">
        <f>SUMIFS(MERCALYS!$E$9:$E$3000,MERCALYS!$D$9:$D$3000,I$1,MERCALYS!$A$9:$A$3000,$A425)</f>
        <v>2</v>
      </c>
      <c r="J425" s="10">
        <f>SUMIFS(MERCALYS!$E$9:$E$3000,MERCALYS!$D$9:$D$3000,J$1,MERCALYS!$A$9:$A$3000,$A425)</f>
        <v>0</v>
      </c>
      <c r="K425" s="10">
        <f>SUMIFS(MERCALYS!$E$9:$E$3000,MERCALYS!$D$9:$D$3000,K$1,MERCALYS!$A$9:$A$3000,$A425)</f>
        <v>0</v>
      </c>
      <c r="L425" s="10">
        <f>SUMIFS(MERCALYS!$E$9:$E$3000,MERCALYS!$D$9:$D$3000,L$1,MERCALYS!$A$9:$A$3000,$A425)</f>
        <v>0</v>
      </c>
      <c r="M425" s="10">
        <f>SUMIFS(MERCALYS!$E$9:$E$3000,MERCALYS!$D$9:$D$3000,M$1,MERCALYS!$A$9:$A$3000,$A425)</f>
        <v>0</v>
      </c>
      <c r="N425" s="10">
        <f>SUMIFS(MERCALYS!$E$9:$E$3000,MERCALYS!$D$9:$D$3000,N$1,MERCALYS!$A$9:$A$3000,$A425)</f>
        <v>0</v>
      </c>
      <c r="O425" s="10">
        <f>SUMIFS(MERCALYS!$E$9:$E$3000,MERCALYS!$D$9:$D$3000,O$1,MERCALYS!$A$9:$A$3000,$A425)</f>
        <v>0</v>
      </c>
      <c r="P425" s="10">
        <f>SUMIFS(MERCALYS!$E$9:$E$3000,MERCALYS!$D$9:$D$3000,P$1,MERCALYS!$A$9:$A$3000,$A425)</f>
        <v>0</v>
      </c>
      <c r="Q425" s="10">
        <f>SUMIFS(MERCALYS!$E$9:$E$3000,MERCALYS!$D$9:$D$3000,Q$1,MERCALYS!$A$9:$A$3000,$A425)</f>
        <v>0</v>
      </c>
      <c r="R425" s="10">
        <f>SUMIFS(MERCALYS!$E$9:$E$3000,MERCALYS!$D$9:$D$3000,R$1,MERCALYS!$A$9:$A$3000,$A425)</f>
        <v>0</v>
      </c>
      <c r="S425" s="10">
        <f>SUMIFS(MERCALYS!$E$9:$E$3000,MERCALYS!$D$9:$D$3000,S$1,MERCALYS!$A$9:$A$3000,$A425)</f>
        <v>0</v>
      </c>
      <c r="T425" s="10">
        <f>SUMIFS(MERCALYS!$E$9:$E$3000,MERCALYS!$D$9:$D$3000,T$1,MERCALYS!$A$9:$A$3000,$A425)</f>
        <v>0</v>
      </c>
      <c r="U425" s="10">
        <f>SUMIFS(MERCALYS!$E$9:$E$3000,MERCALYS!$D$9:$D$3000,U$1,MERCALYS!$A$9:$A$3000,$A425)</f>
        <v>0</v>
      </c>
      <c r="V425" s="10">
        <f>SUMIFS(MERCALYS!$E$9:$E$3000,MERCALYS!$D$9:$D$3000,V$1,MERCALYS!$A$9:$A$3000,$A425)</f>
        <v>0</v>
      </c>
      <c r="W425" s="10">
        <f>SUMIFS(MERCALYS!$E$9:$E$3000,MERCALYS!$D$9:$D$3000,W$1,MERCALYS!$A$9:$A$3000,$A425)</f>
        <v>0</v>
      </c>
      <c r="X425" s="10">
        <f>SUMIFS(MERCALYS!$E$9:$E$3000,MERCALYS!$D$9:$D$3000,X$1,MERCALYS!$A$9:$A$3000,$A425)</f>
        <v>0</v>
      </c>
      <c r="Y425" s="10">
        <f>SUMIFS(MERCALYS!$E$9:$E$3000,MERCALYS!$D$9:$D$3000,Y$1,MERCALYS!$A$9:$A$3000,$A425)</f>
        <v>0</v>
      </c>
      <c r="Z425" s="10">
        <f>SUMIFS(MERCALYS!$E$9:$E$3000,MERCALYS!$D$9:$D$3000,Z$1,MERCALYS!$A$9:$A$3000,$A425)</f>
        <v>1</v>
      </c>
      <c r="AA425" s="10">
        <f>SUMIFS(MERCALYS!$E$9:$E$3000,MERCALYS!$D$9:$D$3000,AA$1,MERCALYS!$A$9:$A$3000,$A425)</f>
        <v>2</v>
      </c>
      <c r="AB425" s="10">
        <f>SUMIFS(MERCALYS!$E$9:$E$3000,MERCALYS!$D$9:$D$3000,AB$1,MERCALYS!$A$9:$A$3000,$A425)</f>
        <v>0</v>
      </c>
      <c r="AC425" s="10">
        <f>SUMIFS(MERCALYS!$E$9:$E$3000,MERCALYS!$D$9:$D$3000,AC$1,MERCALYS!$A$9:$A$3000,$A425)</f>
        <v>0</v>
      </c>
      <c r="AD425" s="10">
        <f>SUMIFS(MERCALYS!$E$9:$E$3000,MERCALYS!$D$9:$D$3000,AD$1,MERCALYS!$A$9:$A$3000,$A425)</f>
        <v>0</v>
      </c>
    </row>
    <row r="426" spans="1:30">
      <c r="A426" s="10" t="str">
        <f>IF(ROW()-1&gt;MAX(MERCALYS!$L$9:$L$3000),"",INDEX(MERCALYS!$A$9:$A$3000,MATCH(ROW()-1,MERCALYS!$L$9:$L$3000,0)))</f>
        <v>0000019203138</v>
      </c>
      <c r="B426" s="10" t="str">
        <f>IF($A426="","",VLOOKUP($A426,MERCALYS!$A$9:$C$3000,3,0))</f>
        <v>CARRE FRAIS ESTRAG ECHAL 8X25G</v>
      </c>
      <c r="C426" s="10">
        <f>SUMIFS(MERCALYS!$E$9:$E$3000,MERCALYS!$D$9:$D$3000,C$1,MERCALYS!$A$9:$A$3000,$A426)</f>
        <v>0</v>
      </c>
      <c r="D426" s="10">
        <f>SUMIFS(MERCALYS!$E$9:$E$3000,MERCALYS!$D$9:$D$3000,D$1,MERCALYS!$A$9:$A$3000,$A426)</f>
        <v>0</v>
      </c>
      <c r="E426" s="10">
        <f>SUMIFS(MERCALYS!$E$9:$E$3000,MERCALYS!$D$9:$D$3000,E$1,MERCALYS!$A$9:$A$3000,$A426)</f>
        <v>0</v>
      </c>
      <c r="F426" s="10">
        <f>SUMIFS(MERCALYS!$E$9:$E$3000,MERCALYS!$D$9:$D$3000,F$1,MERCALYS!$A$9:$A$3000,$A426)</f>
        <v>0</v>
      </c>
      <c r="G426" s="10">
        <f>SUMIFS(MERCALYS!$E$9:$E$3000,MERCALYS!$D$9:$D$3000,G$1,MERCALYS!$A$9:$A$3000,$A426)</f>
        <v>0</v>
      </c>
      <c r="H426" s="10">
        <f>SUMIFS(MERCALYS!$E$9:$E$3000,MERCALYS!$D$9:$D$3000,H$1,MERCALYS!$A$9:$A$3000,$A426)</f>
        <v>0</v>
      </c>
      <c r="I426" s="10">
        <f>SUMIFS(MERCALYS!$E$9:$E$3000,MERCALYS!$D$9:$D$3000,I$1,MERCALYS!$A$9:$A$3000,$A426)</f>
        <v>0</v>
      </c>
      <c r="J426" s="10">
        <f>SUMIFS(MERCALYS!$E$9:$E$3000,MERCALYS!$D$9:$D$3000,J$1,MERCALYS!$A$9:$A$3000,$A426)</f>
        <v>0</v>
      </c>
      <c r="K426" s="10">
        <f>SUMIFS(MERCALYS!$E$9:$E$3000,MERCALYS!$D$9:$D$3000,K$1,MERCALYS!$A$9:$A$3000,$A426)</f>
        <v>0</v>
      </c>
      <c r="L426" s="10">
        <f>SUMIFS(MERCALYS!$E$9:$E$3000,MERCALYS!$D$9:$D$3000,L$1,MERCALYS!$A$9:$A$3000,$A426)</f>
        <v>8</v>
      </c>
      <c r="M426" s="10">
        <f>SUMIFS(MERCALYS!$E$9:$E$3000,MERCALYS!$D$9:$D$3000,M$1,MERCALYS!$A$9:$A$3000,$A426)</f>
        <v>0</v>
      </c>
      <c r="N426" s="10">
        <f>SUMIFS(MERCALYS!$E$9:$E$3000,MERCALYS!$D$9:$D$3000,N$1,MERCALYS!$A$9:$A$3000,$A426)</f>
        <v>0</v>
      </c>
      <c r="O426" s="10">
        <f>SUMIFS(MERCALYS!$E$9:$E$3000,MERCALYS!$D$9:$D$3000,O$1,MERCALYS!$A$9:$A$3000,$A426)</f>
        <v>0</v>
      </c>
      <c r="P426" s="10">
        <f>SUMIFS(MERCALYS!$E$9:$E$3000,MERCALYS!$D$9:$D$3000,P$1,MERCALYS!$A$9:$A$3000,$A426)</f>
        <v>0</v>
      </c>
      <c r="Q426" s="10">
        <f>SUMIFS(MERCALYS!$E$9:$E$3000,MERCALYS!$D$9:$D$3000,Q$1,MERCALYS!$A$9:$A$3000,$A426)</f>
        <v>0</v>
      </c>
      <c r="R426" s="10">
        <f>SUMIFS(MERCALYS!$E$9:$E$3000,MERCALYS!$D$9:$D$3000,R$1,MERCALYS!$A$9:$A$3000,$A426)</f>
        <v>0</v>
      </c>
      <c r="S426" s="10">
        <f>SUMIFS(MERCALYS!$E$9:$E$3000,MERCALYS!$D$9:$D$3000,S$1,MERCALYS!$A$9:$A$3000,$A426)</f>
        <v>0</v>
      </c>
      <c r="T426" s="10">
        <f>SUMIFS(MERCALYS!$E$9:$E$3000,MERCALYS!$D$9:$D$3000,T$1,MERCALYS!$A$9:$A$3000,$A426)</f>
        <v>0</v>
      </c>
      <c r="U426" s="10">
        <f>SUMIFS(MERCALYS!$E$9:$E$3000,MERCALYS!$D$9:$D$3000,U$1,MERCALYS!$A$9:$A$3000,$A426)</f>
        <v>0</v>
      </c>
      <c r="V426" s="10">
        <f>SUMIFS(MERCALYS!$E$9:$E$3000,MERCALYS!$D$9:$D$3000,V$1,MERCALYS!$A$9:$A$3000,$A426)</f>
        <v>0</v>
      </c>
      <c r="W426" s="10">
        <f>SUMIFS(MERCALYS!$E$9:$E$3000,MERCALYS!$D$9:$D$3000,W$1,MERCALYS!$A$9:$A$3000,$A426)</f>
        <v>0</v>
      </c>
      <c r="X426" s="10">
        <f>SUMIFS(MERCALYS!$E$9:$E$3000,MERCALYS!$D$9:$D$3000,X$1,MERCALYS!$A$9:$A$3000,$A426)</f>
        <v>0</v>
      </c>
      <c r="Y426" s="10">
        <f>SUMIFS(MERCALYS!$E$9:$E$3000,MERCALYS!$D$9:$D$3000,Y$1,MERCALYS!$A$9:$A$3000,$A426)</f>
        <v>0</v>
      </c>
      <c r="Z426" s="10">
        <f>SUMIFS(MERCALYS!$E$9:$E$3000,MERCALYS!$D$9:$D$3000,Z$1,MERCALYS!$A$9:$A$3000,$A426)</f>
        <v>0</v>
      </c>
      <c r="AA426" s="10">
        <f>SUMIFS(MERCALYS!$E$9:$E$3000,MERCALYS!$D$9:$D$3000,AA$1,MERCALYS!$A$9:$A$3000,$A426)</f>
        <v>0</v>
      </c>
      <c r="AB426" s="10">
        <f>SUMIFS(MERCALYS!$E$9:$E$3000,MERCALYS!$D$9:$D$3000,AB$1,MERCALYS!$A$9:$A$3000,$A426)</f>
        <v>0</v>
      </c>
      <c r="AC426" s="10">
        <f>SUMIFS(MERCALYS!$E$9:$E$3000,MERCALYS!$D$9:$D$3000,AC$1,MERCALYS!$A$9:$A$3000,$A426)</f>
        <v>0</v>
      </c>
      <c r="AD426" s="10">
        <f>SUMIFS(MERCALYS!$E$9:$E$3000,MERCALYS!$D$9:$D$3000,AD$1,MERCALYS!$A$9:$A$3000,$A426)</f>
        <v>0</v>
      </c>
    </row>
    <row r="427" spans="1:30">
      <c r="A427" s="10" t="str">
        <f>IF(ROW()-1&gt;MAX(MERCALYS!$L$9:$L$3000),"",INDEX(MERCALYS!$A$9:$A$3000,MATCH(ROW()-1,MERCALYS!$L$9:$L$3000,0)))</f>
        <v>0000019203216</v>
      </c>
      <c r="B427" s="10" t="str">
        <f>IF($A427="","",VLOOKUP($A427,MERCALYS!$A$9:$C$3000,3,0))</f>
        <v>PASQUIER8PITCH FOURRE CHOC310G</v>
      </c>
      <c r="C427" s="10">
        <f>SUMIFS(MERCALYS!$E$9:$E$3000,MERCALYS!$D$9:$D$3000,C$1,MERCALYS!$A$9:$A$3000,$A427)</f>
        <v>0</v>
      </c>
      <c r="D427" s="10">
        <f>SUMIFS(MERCALYS!$E$9:$E$3000,MERCALYS!$D$9:$D$3000,D$1,MERCALYS!$A$9:$A$3000,$A427)</f>
        <v>0</v>
      </c>
      <c r="E427" s="10">
        <f>SUMIFS(MERCALYS!$E$9:$E$3000,MERCALYS!$D$9:$D$3000,E$1,MERCALYS!$A$9:$A$3000,$A427)</f>
        <v>0</v>
      </c>
      <c r="F427" s="10">
        <f>SUMIFS(MERCALYS!$E$9:$E$3000,MERCALYS!$D$9:$D$3000,F$1,MERCALYS!$A$9:$A$3000,$A427)</f>
        <v>0</v>
      </c>
      <c r="G427" s="10">
        <f>SUMIFS(MERCALYS!$E$9:$E$3000,MERCALYS!$D$9:$D$3000,G$1,MERCALYS!$A$9:$A$3000,$A427)</f>
        <v>1</v>
      </c>
      <c r="H427" s="10">
        <f>SUMIFS(MERCALYS!$E$9:$E$3000,MERCALYS!$D$9:$D$3000,H$1,MERCALYS!$A$9:$A$3000,$A427)</f>
        <v>0</v>
      </c>
      <c r="I427" s="10">
        <f>SUMIFS(MERCALYS!$E$9:$E$3000,MERCALYS!$D$9:$D$3000,I$1,MERCALYS!$A$9:$A$3000,$A427)</f>
        <v>0</v>
      </c>
      <c r="J427" s="10">
        <f>SUMIFS(MERCALYS!$E$9:$E$3000,MERCALYS!$D$9:$D$3000,J$1,MERCALYS!$A$9:$A$3000,$A427)</f>
        <v>0</v>
      </c>
      <c r="K427" s="10">
        <f>SUMIFS(MERCALYS!$E$9:$E$3000,MERCALYS!$D$9:$D$3000,K$1,MERCALYS!$A$9:$A$3000,$A427)</f>
        <v>0</v>
      </c>
      <c r="L427" s="10">
        <f>SUMIFS(MERCALYS!$E$9:$E$3000,MERCALYS!$D$9:$D$3000,L$1,MERCALYS!$A$9:$A$3000,$A427)</f>
        <v>0</v>
      </c>
      <c r="M427" s="10">
        <f>SUMIFS(MERCALYS!$E$9:$E$3000,MERCALYS!$D$9:$D$3000,M$1,MERCALYS!$A$9:$A$3000,$A427)</f>
        <v>0</v>
      </c>
      <c r="N427" s="10">
        <f>SUMIFS(MERCALYS!$E$9:$E$3000,MERCALYS!$D$9:$D$3000,N$1,MERCALYS!$A$9:$A$3000,$A427)</f>
        <v>0</v>
      </c>
      <c r="O427" s="10">
        <f>SUMIFS(MERCALYS!$E$9:$E$3000,MERCALYS!$D$9:$D$3000,O$1,MERCALYS!$A$9:$A$3000,$A427)</f>
        <v>0</v>
      </c>
      <c r="P427" s="10">
        <f>SUMIFS(MERCALYS!$E$9:$E$3000,MERCALYS!$D$9:$D$3000,P$1,MERCALYS!$A$9:$A$3000,$A427)</f>
        <v>0</v>
      </c>
      <c r="Q427" s="10">
        <f>SUMIFS(MERCALYS!$E$9:$E$3000,MERCALYS!$D$9:$D$3000,Q$1,MERCALYS!$A$9:$A$3000,$A427)</f>
        <v>0</v>
      </c>
      <c r="R427" s="10">
        <f>SUMIFS(MERCALYS!$E$9:$E$3000,MERCALYS!$D$9:$D$3000,R$1,MERCALYS!$A$9:$A$3000,$A427)</f>
        <v>0</v>
      </c>
      <c r="S427" s="10">
        <f>SUMIFS(MERCALYS!$E$9:$E$3000,MERCALYS!$D$9:$D$3000,S$1,MERCALYS!$A$9:$A$3000,$A427)</f>
        <v>0</v>
      </c>
      <c r="T427" s="10">
        <f>SUMIFS(MERCALYS!$E$9:$E$3000,MERCALYS!$D$9:$D$3000,T$1,MERCALYS!$A$9:$A$3000,$A427)</f>
        <v>0</v>
      </c>
      <c r="U427" s="10">
        <f>SUMIFS(MERCALYS!$E$9:$E$3000,MERCALYS!$D$9:$D$3000,U$1,MERCALYS!$A$9:$A$3000,$A427)</f>
        <v>0</v>
      </c>
      <c r="V427" s="10">
        <f>SUMIFS(MERCALYS!$E$9:$E$3000,MERCALYS!$D$9:$D$3000,V$1,MERCALYS!$A$9:$A$3000,$A427)</f>
        <v>0</v>
      </c>
      <c r="W427" s="10">
        <f>SUMIFS(MERCALYS!$E$9:$E$3000,MERCALYS!$D$9:$D$3000,W$1,MERCALYS!$A$9:$A$3000,$A427)</f>
        <v>0</v>
      </c>
      <c r="X427" s="10">
        <f>SUMIFS(MERCALYS!$E$9:$E$3000,MERCALYS!$D$9:$D$3000,X$1,MERCALYS!$A$9:$A$3000,$A427)</f>
        <v>0</v>
      </c>
      <c r="Y427" s="10">
        <f>SUMIFS(MERCALYS!$E$9:$E$3000,MERCALYS!$D$9:$D$3000,Y$1,MERCALYS!$A$9:$A$3000,$A427)</f>
        <v>0</v>
      </c>
      <c r="Z427" s="10">
        <f>SUMIFS(MERCALYS!$E$9:$E$3000,MERCALYS!$D$9:$D$3000,Z$1,MERCALYS!$A$9:$A$3000,$A427)</f>
        <v>0</v>
      </c>
      <c r="AA427" s="10">
        <f>SUMIFS(MERCALYS!$E$9:$E$3000,MERCALYS!$D$9:$D$3000,AA$1,MERCALYS!$A$9:$A$3000,$A427)</f>
        <v>0</v>
      </c>
      <c r="AB427" s="10">
        <f>SUMIFS(MERCALYS!$E$9:$E$3000,MERCALYS!$D$9:$D$3000,AB$1,MERCALYS!$A$9:$A$3000,$A427)</f>
        <v>0</v>
      </c>
      <c r="AC427" s="10">
        <f>SUMIFS(MERCALYS!$E$9:$E$3000,MERCALYS!$D$9:$D$3000,AC$1,MERCALYS!$A$9:$A$3000,$A427)</f>
        <v>0</v>
      </c>
      <c r="AD427" s="10">
        <f>SUMIFS(MERCALYS!$E$9:$E$3000,MERCALYS!$D$9:$D$3000,AD$1,MERCALYS!$A$9:$A$3000,$A427)</f>
        <v>0</v>
      </c>
    </row>
    <row r="428" spans="1:30">
      <c r="A428" s="10" t="str">
        <f>IF(ROW()-1&gt;MAX(MERCALYS!$L$9:$L$3000),"",INDEX(MERCALYS!$A$9:$A$3000,MATCH(ROW()-1,MERCALYS!$L$9:$L$3000,0)))</f>
        <v>0000019203625</v>
      </c>
      <c r="B428" s="10" t="str">
        <f>IF($A428="","",VLOOKUP($A428,MERCALYS!$A$9:$C$3000,3,0))</f>
        <v>RANOU SAUCISSE SECHE TRAN 150G</v>
      </c>
      <c r="C428" s="10">
        <f>SUMIFS(MERCALYS!$E$9:$E$3000,MERCALYS!$D$9:$D$3000,C$1,MERCALYS!$A$9:$A$3000,$A428)</f>
        <v>0</v>
      </c>
      <c r="D428" s="10">
        <f>SUMIFS(MERCALYS!$E$9:$E$3000,MERCALYS!$D$9:$D$3000,D$1,MERCALYS!$A$9:$A$3000,$A428)</f>
        <v>0</v>
      </c>
      <c r="E428" s="10">
        <f>SUMIFS(MERCALYS!$E$9:$E$3000,MERCALYS!$D$9:$D$3000,E$1,MERCALYS!$A$9:$A$3000,$A428)</f>
        <v>0</v>
      </c>
      <c r="F428" s="10">
        <f>SUMIFS(MERCALYS!$E$9:$E$3000,MERCALYS!$D$9:$D$3000,F$1,MERCALYS!$A$9:$A$3000,$A428)</f>
        <v>0</v>
      </c>
      <c r="G428" s="10">
        <f>SUMIFS(MERCALYS!$E$9:$E$3000,MERCALYS!$D$9:$D$3000,G$1,MERCALYS!$A$9:$A$3000,$A428)</f>
        <v>0</v>
      </c>
      <c r="H428" s="10">
        <f>SUMIFS(MERCALYS!$E$9:$E$3000,MERCALYS!$D$9:$D$3000,H$1,MERCALYS!$A$9:$A$3000,$A428)</f>
        <v>0</v>
      </c>
      <c r="I428" s="10">
        <f>SUMIFS(MERCALYS!$E$9:$E$3000,MERCALYS!$D$9:$D$3000,I$1,MERCALYS!$A$9:$A$3000,$A428)</f>
        <v>0</v>
      </c>
      <c r="J428" s="10">
        <f>SUMIFS(MERCALYS!$E$9:$E$3000,MERCALYS!$D$9:$D$3000,J$1,MERCALYS!$A$9:$A$3000,$A428)</f>
        <v>0</v>
      </c>
      <c r="K428" s="10">
        <f>SUMIFS(MERCALYS!$E$9:$E$3000,MERCALYS!$D$9:$D$3000,K$1,MERCALYS!$A$9:$A$3000,$A428)</f>
        <v>0</v>
      </c>
      <c r="L428" s="10">
        <f>SUMIFS(MERCALYS!$E$9:$E$3000,MERCALYS!$D$9:$D$3000,L$1,MERCALYS!$A$9:$A$3000,$A428)</f>
        <v>0</v>
      </c>
      <c r="M428" s="10">
        <f>SUMIFS(MERCALYS!$E$9:$E$3000,MERCALYS!$D$9:$D$3000,M$1,MERCALYS!$A$9:$A$3000,$A428)</f>
        <v>0</v>
      </c>
      <c r="N428" s="10">
        <f>SUMIFS(MERCALYS!$E$9:$E$3000,MERCALYS!$D$9:$D$3000,N$1,MERCALYS!$A$9:$A$3000,$A428)</f>
        <v>0</v>
      </c>
      <c r="O428" s="10">
        <f>SUMIFS(MERCALYS!$E$9:$E$3000,MERCALYS!$D$9:$D$3000,O$1,MERCALYS!$A$9:$A$3000,$A428)</f>
        <v>0</v>
      </c>
      <c r="P428" s="10">
        <f>SUMIFS(MERCALYS!$E$9:$E$3000,MERCALYS!$D$9:$D$3000,P$1,MERCALYS!$A$9:$A$3000,$A428)</f>
        <v>0</v>
      </c>
      <c r="Q428" s="10">
        <f>SUMIFS(MERCALYS!$E$9:$E$3000,MERCALYS!$D$9:$D$3000,Q$1,MERCALYS!$A$9:$A$3000,$A428)</f>
        <v>0</v>
      </c>
      <c r="R428" s="10">
        <f>SUMIFS(MERCALYS!$E$9:$E$3000,MERCALYS!$D$9:$D$3000,R$1,MERCALYS!$A$9:$A$3000,$A428)</f>
        <v>0</v>
      </c>
      <c r="S428" s="10">
        <f>SUMIFS(MERCALYS!$E$9:$E$3000,MERCALYS!$D$9:$D$3000,S$1,MERCALYS!$A$9:$A$3000,$A428)</f>
        <v>5</v>
      </c>
      <c r="T428" s="10">
        <f>SUMIFS(MERCALYS!$E$9:$E$3000,MERCALYS!$D$9:$D$3000,T$1,MERCALYS!$A$9:$A$3000,$A428)</f>
        <v>0</v>
      </c>
      <c r="U428" s="10">
        <f>SUMIFS(MERCALYS!$E$9:$E$3000,MERCALYS!$D$9:$D$3000,U$1,MERCALYS!$A$9:$A$3000,$A428)</f>
        <v>0</v>
      </c>
      <c r="V428" s="10">
        <f>SUMIFS(MERCALYS!$E$9:$E$3000,MERCALYS!$D$9:$D$3000,V$1,MERCALYS!$A$9:$A$3000,$A428)</f>
        <v>0</v>
      </c>
      <c r="W428" s="10">
        <f>SUMIFS(MERCALYS!$E$9:$E$3000,MERCALYS!$D$9:$D$3000,W$1,MERCALYS!$A$9:$A$3000,$A428)</f>
        <v>0</v>
      </c>
      <c r="X428" s="10">
        <f>SUMIFS(MERCALYS!$E$9:$E$3000,MERCALYS!$D$9:$D$3000,X$1,MERCALYS!$A$9:$A$3000,$A428)</f>
        <v>0</v>
      </c>
      <c r="Y428" s="10">
        <f>SUMIFS(MERCALYS!$E$9:$E$3000,MERCALYS!$D$9:$D$3000,Y$1,MERCALYS!$A$9:$A$3000,$A428)</f>
        <v>0</v>
      </c>
      <c r="Z428" s="10">
        <f>SUMIFS(MERCALYS!$E$9:$E$3000,MERCALYS!$D$9:$D$3000,Z$1,MERCALYS!$A$9:$A$3000,$A428)</f>
        <v>0</v>
      </c>
      <c r="AA428" s="10">
        <f>SUMIFS(MERCALYS!$E$9:$E$3000,MERCALYS!$D$9:$D$3000,AA$1,MERCALYS!$A$9:$A$3000,$A428)</f>
        <v>0</v>
      </c>
      <c r="AB428" s="10">
        <f>SUMIFS(MERCALYS!$E$9:$E$3000,MERCALYS!$D$9:$D$3000,AB$1,MERCALYS!$A$9:$A$3000,$A428)</f>
        <v>0</v>
      </c>
      <c r="AC428" s="10">
        <f>SUMIFS(MERCALYS!$E$9:$E$3000,MERCALYS!$D$9:$D$3000,AC$1,MERCALYS!$A$9:$A$3000,$A428)</f>
        <v>0</v>
      </c>
      <c r="AD428" s="10">
        <f>SUMIFS(MERCALYS!$E$9:$E$3000,MERCALYS!$D$9:$D$3000,AD$1,MERCALYS!$A$9:$A$3000,$A428)</f>
        <v>0</v>
      </c>
    </row>
    <row r="429" spans="1:30">
      <c r="A429" s="10" t="str">
        <f>IF(ROW()-1&gt;MAX(MERCALYS!$L$9:$L$3000),"",INDEX(MERCALYS!$A$9:$A$3000,MATCH(ROW()-1,MERCALYS!$L$9:$L$3000,0)))</f>
        <v>0000019206257</v>
      </c>
      <c r="B429" s="10" t="str">
        <f>IF($A429="","",VLOOKUP($A429,MERCALYS!$A$9:$C$3000,3,0))</f>
        <v>*ST MIC.MAD.COMMERCY CHOCO600G</v>
      </c>
      <c r="C429" s="10">
        <f>SUMIFS(MERCALYS!$E$9:$E$3000,MERCALYS!$D$9:$D$3000,C$1,MERCALYS!$A$9:$A$3000,$A429)</f>
        <v>0</v>
      </c>
      <c r="D429" s="10">
        <f>SUMIFS(MERCALYS!$E$9:$E$3000,MERCALYS!$D$9:$D$3000,D$1,MERCALYS!$A$9:$A$3000,$A429)</f>
        <v>0</v>
      </c>
      <c r="E429" s="10">
        <f>SUMIFS(MERCALYS!$E$9:$E$3000,MERCALYS!$D$9:$D$3000,E$1,MERCALYS!$A$9:$A$3000,$A429)</f>
        <v>0</v>
      </c>
      <c r="F429" s="10">
        <f>SUMIFS(MERCALYS!$E$9:$E$3000,MERCALYS!$D$9:$D$3000,F$1,MERCALYS!$A$9:$A$3000,$A429)</f>
        <v>0</v>
      </c>
      <c r="G429" s="10">
        <f>SUMIFS(MERCALYS!$E$9:$E$3000,MERCALYS!$D$9:$D$3000,G$1,MERCALYS!$A$9:$A$3000,$A429)</f>
        <v>0</v>
      </c>
      <c r="H429" s="10">
        <f>SUMIFS(MERCALYS!$E$9:$E$3000,MERCALYS!$D$9:$D$3000,H$1,MERCALYS!$A$9:$A$3000,$A429)</f>
        <v>0</v>
      </c>
      <c r="I429" s="10">
        <f>SUMIFS(MERCALYS!$E$9:$E$3000,MERCALYS!$D$9:$D$3000,I$1,MERCALYS!$A$9:$A$3000,$A429)</f>
        <v>1</v>
      </c>
      <c r="J429" s="10">
        <f>SUMIFS(MERCALYS!$E$9:$E$3000,MERCALYS!$D$9:$D$3000,J$1,MERCALYS!$A$9:$A$3000,$A429)</f>
        <v>0</v>
      </c>
      <c r="K429" s="10">
        <f>SUMIFS(MERCALYS!$E$9:$E$3000,MERCALYS!$D$9:$D$3000,K$1,MERCALYS!$A$9:$A$3000,$A429)</f>
        <v>0</v>
      </c>
      <c r="L429" s="10">
        <f>SUMIFS(MERCALYS!$E$9:$E$3000,MERCALYS!$D$9:$D$3000,L$1,MERCALYS!$A$9:$A$3000,$A429)</f>
        <v>0</v>
      </c>
      <c r="M429" s="10">
        <f>SUMIFS(MERCALYS!$E$9:$E$3000,MERCALYS!$D$9:$D$3000,M$1,MERCALYS!$A$9:$A$3000,$A429)</f>
        <v>0</v>
      </c>
      <c r="N429" s="10">
        <f>SUMIFS(MERCALYS!$E$9:$E$3000,MERCALYS!$D$9:$D$3000,N$1,MERCALYS!$A$9:$A$3000,$A429)</f>
        <v>0</v>
      </c>
      <c r="O429" s="10">
        <f>SUMIFS(MERCALYS!$E$9:$E$3000,MERCALYS!$D$9:$D$3000,O$1,MERCALYS!$A$9:$A$3000,$A429)</f>
        <v>0</v>
      </c>
      <c r="P429" s="10">
        <f>SUMIFS(MERCALYS!$E$9:$E$3000,MERCALYS!$D$9:$D$3000,P$1,MERCALYS!$A$9:$A$3000,$A429)</f>
        <v>0</v>
      </c>
      <c r="Q429" s="10">
        <f>SUMIFS(MERCALYS!$E$9:$E$3000,MERCALYS!$D$9:$D$3000,Q$1,MERCALYS!$A$9:$A$3000,$A429)</f>
        <v>0</v>
      </c>
      <c r="R429" s="10">
        <f>SUMIFS(MERCALYS!$E$9:$E$3000,MERCALYS!$D$9:$D$3000,R$1,MERCALYS!$A$9:$A$3000,$A429)</f>
        <v>0</v>
      </c>
      <c r="S429" s="10">
        <f>SUMIFS(MERCALYS!$E$9:$E$3000,MERCALYS!$D$9:$D$3000,S$1,MERCALYS!$A$9:$A$3000,$A429)</f>
        <v>0</v>
      </c>
      <c r="T429" s="10">
        <f>SUMIFS(MERCALYS!$E$9:$E$3000,MERCALYS!$D$9:$D$3000,T$1,MERCALYS!$A$9:$A$3000,$A429)</f>
        <v>0</v>
      </c>
      <c r="U429" s="10">
        <f>SUMIFS(MERCALYS!$E$9:$E$3000,MERCALYS!$D$9:$D$3000,U$1,MERCALYS!$A$9:$A$3000,$A429)</f>
        <v>0</v>
      </c>
      <c r="V429" s="10">
        <f>SUMIFS(MERCALYS!$E$9:$E$3000,MERCALYS!$D$9:$D$3000,V$1,MERCALYS!$A$9:$A$3000,$A429)</f>
        <v>0</v>
      </c>
      <c r="W429" s="10">
        <f>SUMIFS(MERCALYS!$E$9:$E$3000,MERCALYS!$D$9:$D$3000,W$1,MERCALYS!$A$9:$A$3000,$A429)</f>
        <v>0</v>
      </c>
      <c r="X429" s="10">
        <f>SUMIFS(MERCALYS!$E$9:$E$3000,MERCALYS!$D$9:$D$3000,X$1,MERCALYS!$A$9:$A$3000,$A429)</f>
        <v>0</v>
      </c>
      <c r="Y429" s="10">
        <f>SUMIFS(MERCALYS!$E$9:$E$3000,MERCALYS!$D$9:$D$3000,Y$1,MERCALYS!$A$9:$A$3000,$A429)</f>
        <v>0</v>
      </c>
      <c r="Z429" s="10">
        <f>SUMIFS(MERCALYS!$E$9:$E$3000,MERCALYS!$D$9:$D$3000,Z$1,MERCALYS!$A$9:$A$3000,$A429)</f>
        <v>0</v>
      </c>
      <c r="AA429" s="10">
        <f>SUMIFS(MERCALYS!$E$9:$E$3000,MERCALYS!$D$9:$D$3000,AA$1,MERCALYS!$A$9:$A$3000,$A429)</f>
        <v>0</v>
      </c>
      <c r="AB429" s="10">
        <f>SUMIFS(MERCALYS!$E$9:$E$3000,MERCALYS!$D$9:$D$3000,AB$1,MERCALYS!$A$9:$A$3000,$A429)</f>
        <v>0</v>
      </c>
      <c r="AC429" s="10">
        <f>SUMIFS(MERCALYS!$E$9:$E$3000,MERCALYS!$D$9:$D$3000,AC$1,MERCALYS!$A$9:$A$3000,$A429)</f>
        <v>0</v>
      </c>
      <c r="AD429" s="10">
        <f>SUMIFS(MERCALYS!$E$9:$E$3000,MERCALYS!$D$9:$D$3000,AD$1,MERCALYS!$A$9:$A$3000,$A429)</f>
        <v>0</v>
      </c>
    </row>
    <row r="430" spans="1:30">
      <c r="A430" s="10" t="str">
        <f>IF(ROW()-1&gt;MAX(MERCALYS!$L$9:$L$3000),"",INDEX(MERCALYS!$A$9:$A$3000,MATCH(ROW()-1,MERCALYS!$L$9:$L$3000,0)))</f>
        <v>0000019207098</v>
      </c>
      <c r="B430" s="10" t="str">
        <f>IF($A430="","",VLOOKUP($A430,MERCALYS!$A$9:$C$3000,3,0))</f>
        <v>LOUE OEUFS BIO  X10 CAL MOYEN</v>
      </c>
      <c r="C430" s="10">
        <f>SUMIFS(MERCALYS!$E$9:$E$3000,MERCALYS!$D$9:$D$3000,C$1,MERCALYS!$A$9:$A$3000,$A430)</f>
        <v>0</v>
      </c>
      <c r="D430" s="10">
        <f>SUMIFS(MERCALYS!$E$9:$E$3000,MERCALYS!$D$9:$D$3000,D$1,MERCALYS!$A$9:$A$3000,$A430)</f>
        <v>0</v>
      </c>
      <c r="E430" s="10">
        <f>SUMIFS(MERCALYS!$E$9:$E$3000,MERCALYS!$D$9:$D$3000,E$1,MERCALYS!$A$9:$A$3000,$A430)</f>
        <v>3</v>
      </c>
      <c r="F430" s="10">
        <f>SUMIFS(MERCALYS!$E$9:$E$3000,MERCALYS!$D$9:$D$3000,F$1,MERCALYS!$A$9:$A$3000,$A430)</f>
        <v>0</v>
      </c>
      <c r="G430" s="10">
        <f>SUMIFS(MERCALYS!$E$9:$E$3000,MERCALYS!$D$9:$D$3000,G$1,MERCALYS!$A$9:$A$3000,$A430)</f>
        <v>0</v>
      </c>
      <c r="H430" s="10">
        <f>SUMIFS(MERCALYS!$E$9:$E$3000,MERCALYS!$D$9:$D$3000,H$1,MERCALYS!$A$9:$A$3000,$A430)</f>
        <v>0</v>
      </c>
      <c r="I430" s="10">
        <f>SUMIFS(MERCALYS!$E$9:$E$3000,MERCALYS!$D$9:$D$3000,I$1,MERCALYS!$A$9:$A$3000,$A430)</f>
        <v>0</v>
      </c>
      <c r="J430" s="10">
        <f>SUMIFS(MERCALYS!$E$9:$E$3000,MERCALYS!$D$9:$D$3000,J$1,MERCALYS!$A$9:$A$3000,$A430)</f>
        <v>0</v>
      </c>
      <c r="K430" s="10">
        <f>SUMIFS(MERCALYS!$E$9:$E$3000,MERCALYS!$D$9:$D$3000,K$1,MERCALYS!$A$9:$A$3000,$A430)</f>
        <v>0</v>
      </c>
      <c r="L430" s="10">
        <f>SUMIFS(MERCALYS!$E$9:$E$3000,MERCALYS!$D$9:$D$3000,L$1,MERCALYS!$A$9:$A$3000,$A430)</f>
        <v>0</v>
      </c>
      <c r="M430" s="10">
        <f>SUMIFS(MERCALYS!$E$9:$E$3000,MERCALYS!$D$9:$D$3000,M$1,MERCALYS!$A$9:$A$3000,$A430)</f>
        <v>0</v>
      </c>
      <c r="N430" s="10">
        <f>SUMIFS(MERCALYS!$E$9:$E$3000,MERCALYS!$D$9:$D$3000,N$1,MERCALYS!$A$9:$A$3000,$A430)</f>
        <v>0</v>
      </c>
      <c r="O430" s="10">
        <f>SUMIFS(MERCALYS!$E$9:$E$3000,MERCALYS!$D$9:$D$3000,O$1,MERCALYS!$A$9:$A$3000,$A430)</f>
        <v>0</v>
      </c>
      <c r="P430" s="10">
        <f>SUMIFS(MERCALYS!$E$9:$E$3000,MERCALYS!$D$9:$D$3000,P$1,MERCALYS!$A$9:$A$3000,$A430)</f>
        <v>0</v>
      </c>
      <c r="Q430" s="10">
        <f>SUMIFS(MERCALYS!$E$9:$E$3000,MERCALYS!$D$9:$D$3000,Q$1,MERCALYS!$A$9:$A$3000,$A430)</f>
        <v>0</v>
      </c>
      <c r="R430" s="10">
        <f>SUMIFS(MERCALYS!$E$9:$E$3000,MERCALYS!$D$9:$D$3000,R$1,MERCALYS!$A$9:$A$3000,$A430)</f>
        <v>0</v>
      </c>
      <c r="S430" s="10">
        <f>SUMIFS(MERCALYS!$E$9:$E$3000,MERCALYS!$D$9:$D$3000,S$1,MERCALYS!$A$9:$A$3000,$A430)</f>
        <v>0</v>
      </c>
      <c r="T430" s="10">
        <f>SUMIFS(MERCALYS!$E$9:$E$3000,MERCALYS!$D$9:$D$3000,T$1,MERCALYS!$A$9:$A$3000,$A430)</f>
        <v>0</v>
      </c>
      <c r="U430" s="10">
        <f>SUMIFS(MERCALYS!$E$9:$E$3000,MERCALYS!$D$9:$D$3000,U$1,MERCALYS!$A$9:$A$3000,$A430)</f>
        <v>0</v>
      </c>
      <c r="V430" s="10">
        <f>SUMIFS(MERCALYS!$E$9:$E$3000,MERCALYS!$D$9:$D$3000,V$1,MERCALYS!$A$9:$A$3000,$A430)</f>
        <v>0</v>
      </c>
      <c r="W430" s="10">
        <f>SUMIFS(MERCALYS!$E$9:$E$3000,MERCALYS!$D$9:$D$3000,W$1,MERCALYS!$A$9:$A$3000,$A430)</f>
        <v>0</v>
      </c>
      <c r="X430" s="10">
        <f>SUMIFS(MERCALYS!$E$9:$E$3000,MERCALYS!$D$9:$D$3000,X$1,MERCALYS!$A$9:$A$3000,$A430)</f>
        <v>1</v>
      </c>
      <c r="Y430" s="10">
        <f>SUMIFS(MERCALYS!$E$9:$E$3000,MERCALYS!$D$9:$D$3000,Y$1,MERCALYS!$A$9:$A$3000,$A430)</f>
        <v>0</v>
      </c>
      <c r="Z430" s="10">
        <f>SUMIFS(MERCALYS!$E$9:$E$3000,MERCALYS!$D$9:$D$3000,Z$1,MERCALYS!$A$9:$A$3000,$A430)</f>
        <v>1</v>
      </c>
      <c r="AA430" s="10">
        <f>SUMIFS(MERCALYS!$E$9:$E$3000,MERCALYS!$D$9:$D$3000,AA$1,MERCALYS!$A$9:$A$3000,$A430)</f>
        <v>0</v>
      </c>
      <c r="AB430" s="10">
        <f>SUMIFS(MERCALYS!$E$9:$E$3000,MERCALYS!$D$9:$D$3000,AB$1,MERCALYS!$A$9:$A$3000,$A430)</f>
        <v>0</v>
      </c>
      <c r="AC430" s="10">
        <f>SUMIFS(MERCALYS!$E$9:$E$3000,MERCALYS!$D$9:$D$3000,AC$1,MERCALYS!$A$9:$A$3000,$A430)</f>
        <v>0</v>
      </c>
      <c r="AD430" s="10">
        <f>SUMIFS(MERCALYS!$E$9:$E$3000,MERCALYS!$D$9:$D$3000,AD$1,MERCALYS!$A$9:$A$3000,$A430)</f>
        <v>0</v>
      </c>
    </row>
    <row r="431" spans="1:30">
      <c r="A431" s="10" t="str">
        <f>IF(ROW()-1&gt;MAX(MERCALYS!$L$9:$L$3000),"",INDEX(MERCALYS!$A$9:$A$3000,MATCH(ROW()-1,MERCALYS!$L$9:$L$3000,0)))</f>
        <v>0000019207127</v>
      </c>
      <c r="B431" s="10" t="str">
        <f>IF($A431="","",VLOOKUP($A431,MERCALYS!$A$9:$C$3000,3,0))</f>
        <v>LOUE OEUFS BIO X4 CAL GROS</v>
      </c>
      <c r="C431" s="10">
        <f>SUMIFS(MERCALYS!$E$9:$E$3000,MERCALYS!$D$9:$D$3000,C$1,MERCALYS!$A$9:$A$3000,$A431)</f>
        <v>0</v>
      </c>
      <c r="D431" s="10">
        <f>SUMIFS(MERCALYS!$E$9:$E$3000,MERCALYS!$D$9:$D$3000,D$1,MERCALYS!$A$9:$A$3000,$A431)</f>
        <v>0</v>
      </c>
      <c r="E431" s="10">
        <f>SUMIFS(MERCALYS!$E$9:$E$3000,MERCALYS!$D$9:$D$3000,E$1,MERCALYS!$A$9:$A$3000,$A431)</f>
        <v>0</v>
      </c>
      <c r="F431" s="10">
        <f>SUMIFS(MERCALYS!$E$9:$E$3000,MERCALYS!$D$9:$D$3000,F$1,MERCALYS!$A$9:$A$3000,$A431)</f>
        <v>0</v>
      </c>
      <c r="G431" s="10">
        <f>SUMIFS(MERCALYS!$E$9:$E$3000,MERCALYS!$D$9:$D$3000,G$1,MERCALYS!$A$9:$A$3000,$A431)</f>
        <v>0</v>
      </c>
      <c r="H431" s="10">
        <f>SUMIFS(MERCALYS!$E$9:$E$3000,MERCALYS!$D$9:$D$3000,H$1,MERCALYS!$A$9:$A$3000,$A431)</f>
        <v>0</v>
      </c>
      <c r="I431" s="10">
        <f>SUMIFS(MERCALYS!$E$9:$E$3000,MERCALYS!$D$9:$D$3000,I$1,MERCALYS!$A$9:$A$3000,$A431)</f>
        <v>0</v>
      </c>
      <c r="J431" s="10">
        <f>SUMIFS(MERCALYS!$E$9:$E$3000,MERCALYS!$D$9:$D$3000,J$1,MERCALYS!$A$9:$A$3000,$A431)</f>
        <v>0</v>
      </c>
      <c r="K431" s="10">
        <f>SUMIFS(MERCALYS!$E$9:$E$3000,MERCALYS!$D$9:$D$3000,K$1,MERCALYS!$A$9:$A$3000,$A431)</f>
        <v>0</v>
      </c>
      <c r="L431" s="10">
        <f>SUMIFS(MERCALYS!$E$9:$E$3000,MERCALYS!$D$9:$D$3000,L$1,MERCALYS!$A$9:$A$3000,$A431)</f>
        <v>0</v>
      </c>
      <c r="M431" s="10">
        <f>SUMIFS(MERCALYS!$E$9:$E$3000,MERCALYS!$D$9:$D$3000,M$1,MERCALYS!$A$9:$A$3000,$A431)</f>
        <v>0</v>
      </c>
      <c r="N431" s="10">
        <f>SUMIFS(MERCALYS!$E$9:$E$3000,MERCALYS!$D$9:$D$3000,N$1,MERCALYS!$A$9:$A$3000,$A431)</f>
        <v>0</v>
      </c>
      <c r="O431" s="10">
        <f>SUMIFS(MERCALYS!$E$9:$E$3000,MERCALYS!$D$9:$D$3000,O$1,MERCALYS!$A$9:$A$3000,$A431)</f>
        <v>0</v>
      </c>
      <c r="P431" s="10">
        <f>SUMIFS(MERCALYS!$E$9:$E$3000,MERCALYS!$D$9:$D$3000,P$1,MERCALYS!$A$9:$A$3000,$A431)</f>
        <v>0</v>
      </c>
      <c r="Q431" s="10">
        <f>SUMIFS(MERCALYS!$E$9:$E$3000,MERCALYS!$D$9:$D$3000,Q$1,MERCALYS!$A$9:$A$3000,$A431)</f>
        <v>2</v>
      </c>
      <c r="R431" s="10">
        <f>SUMIFS(MERCALYS!$E$9:$E$3000,MERCALYS!$D$9:$D$3000,R$1,MERCALYS!$A$9:$A$3000,$A431)</f>
        <v>0</v>
      </c>
      <c r="S431" s="10">
        <f>SUMIFS(MERCALYS!$E$9:$E$3000,MERCALYS!$D$9:$D$3000,S$1,MERCALYS!$A$9:$A$3000,$A431)</f>
        <v>0</v>
      </c>
      <c r="T431" s="10">
        <f>SUMIFS(MERCALYS!$E$9:$E$3000,MERCALYS!$D$9:$D$3000,T$1,MERCALYS!$A$9:$A$3000,$A431)</f>
        <v>0</v>
      </c>
      <c r="U431" s="10">
        <f>SUMIFS(MERCALYS!$E$9:$E$3000,MERCALYS!$D$9:$D$3000,U$1,MERCALYS!$A$9:$A$3000,$A431)</f>
        <v>0</v>
      </c>
      <c r="V431" s="10">
        <f>SUMIFS(MERCALYS!$E$9:$E$3000,MERCALYS!$D$9:$D$3000,V$1,MERCALYS!$A$9:$A$3000,$A431)</f>
        <v>0</v>
      </c>
      <c r="W431" s="10">
        <f>SUMIFS(MERCALYS!$E$9:$E$3000,MERCALYS!$D$9:$D$3000,W$1,MERCALYS!$A$9:$A$3000,$A431)</f>
        <v>0</v>
      </c>
      <c r="X431" s="10">
        <f>SUMIFS(MERCALYS!$E$9:$E$3000,MERCALYS!$D$9:$D$3000,X$1,MERCALYS!$A$9:$A$3000,$A431)</f>
        <v>0</v>
      </c>
      <c r="Y431" s="10">
        <f>SUMIFS(MERCALYS!$E$9:$E$3000,MERCALYS!$D$9:$D$3000,Y$1,MERCALYS!$A$9:$A$3000,$A431)</f>
        <v>0</v>
      </c>
      <c r="Z431" s="10">
        <f>SUMIFS(MERCALYS!$E$9:$E$3000,MERCALYS!$D$9:$D$3000,Z$1,MERCALYS!$A$9:$A$3000,$A431)</f>
        <v>0</v>
      </c>
      <c r="AA431" s="10">
        <f>SUMIFS(MERCALYS!$E$9:$E$3000,MERCALYS!$D$9:$D$3000,AA$1,MERCALYS!$A$9:$A$3000,$A431)</f>
        <v>0</v>
      </c>
      <c r="AB431" s="10">
        <f>SUMIFS(MERCALYS!$E$9:$E$3000,MERCALYS!$D$9:$D$3000,AB$1,MERCALYS!$A$9:$A$3000,$A431)</f>
        <v>0</v>
      </c>
      <c r="AC431" s="10">
        <f>SUMIFS(MERCALYS!$E$9:$E$3000,MERCALYS!$D$9:$D$3000,AC$1,MERCALYS!$A$9:$A$3000,$A431)</f>
        <v>3</v>
      </c>
      <c r="AD431" s="10">
        <f>SUMIFS(MERCALYS!$E$9:$E$3000,MERCALYS!$D$9:$D$3000,AD$1,MERCALYS!$A$9:$A$3000,$A431)</f>
        <v>0</v>
      </c>
    </row>
    <row r="432" spans="1:30">
      <c r="A432" s="10" t="str">
        <f>IF(ROW()-1&gt;MAX(MERCALYS!$L$9:$L$3000),"",INDEX(MERCALYS!$A$9:$A$3000,MATCH(ROW()-1,MERCALYS!$L$9:$L$3000,0)))</f>
        <v>0000019207144</v>
      </c>
      <c r="B432" s="10" t="str">
        <f>IF($A432="","",VLOOKUP($A432,MERCALYS!$A$9:$C$3000,3,0))</f>
        <v>OEUF CAILLE X18 COLIS</v>
      </c>
      <c r="C432" s="10">
        <f>SUMIFS(MERCALYS!$E$9:$E$3000,MERCALYS!$D$9:$D$3000,C$1,MERCALYS!$A$9:$A$3000,$A432)</f>
        <v>0</v>
      </c>
      <c r="D432" s="10">
        <f>SUMIFS(MERCALYS!$E$9:$E$3000,MERCALYS!$D$9:$D$3000,D$1,MERCALYS!$A$9:$A$3000,$A432)</f>
        <v>0</v>
      </c>
      <c r="E432" s="10">
        <f>SUMIFS(MERCALYS!$E$9:$E$3000,MERCALYS!$D$9:$D$3000,E$1,MERCALYS!$A$9:$A$3000,$A432)</f>
        <v>1</v>
      </c>
      <c r="F432" s="10">
        <f>SUMIFS(MERCALYS!$E$9:$E$3000,MERCALYS!$D$9:$D$3000,F$1,MERCALYS!$A$9:$A$3000,$A432)</f>
        <v>0</v>
      </c>
      <c r="G432" s="10">
        <f>SUMIFS(MERCALYS!$E$9:$E$3000,MERCALYS!$D$9:$D$3000,G$1,MERCALYS!$A$9:$A$3000,$A432)</f>
        <v>0</v>
      </c>
      <c r="H432" s="10">
        <f>SUMIFS(MERCALYS!$E$9:$E$3000,MERCALYS!$D$9:$D$3000,H$1,MERCALYS!$A$9:$A$3000,$A432)</f>
        <v>0</v>
      </c>
      <c r="I432" s="10">
        <f>SUMIFS(MERCALYS!$E$9:$E$3000,MERCALYS!$D$9:$D$3000,I$1,MERCALYS!$A$9:$A$3000,$A432)</f>
        <v>0</v>
      </c>
      <c r="J432" s="10">
        <f>SUMIFS(MERCALYS!$E$9:$E$3000,MERCALYS!$D$9:$D$3000,J$1,MERCALYS!$A$9:$A$3000,$A432)</f>
        <v>0</v>
      </c>
      <c r="K432" s="10">
        <f>SUMIFS(MERCALYS!$E$9:$E$3000,MERCALYS!$D$9:$D$3000,K$1,MERCALYS!$A$9:$A$3000,$A432)</f>
        <v>0</v>
      </c>
      <c r="L432" s="10">
        <f>SUMIFS(MERCALYS!$E$9:$E$3000,MERCALYS!$D$9:$D$3000,L$1,MERCALYS!$A$9:$A$3000,$A432)</f>
        <v>0</v>
      </c>
      <c r="M432" s="10">
        <f>SUMIFS(MERCALYS!$E$9:$E$3000,MERCALYS!$D$9:$D$3000,M$1,MERCALYS!$A$9:$A$3000,$A432)</f>
        <v>0</v>
      </c>
      <c r="N432" s="10">
        <f>SUMIFS(MERCALYS!$E$9:$E$3000,MERCALYS!$D$9:$D$3000,N$1,MERCALYS!$A$9:$A$3000,$A432)</f>
        <v>0</v>
      </c>
      <c r="O432" s="10">
        <f>SUMIFS(MERCALYS!$E$9:$E$3000,MERCALYS!$D$9:$D$3000,O$1,MERCALYS!$A$9:$A$3000,$A432)</f>
        <v>0</v>
      </c>
      <c r="P432" s="10">
        <f>SUMIFS(MERCALYS!$E$9:$E$3000,MERCALYS!$D$9:$D$3000,P$1,MERCALYS!$A$9:$A$3000,$A432)</f>
        <v>0</v>
      </c>
      <c r="Q432" s="10">
        <f>SUMIFS(MERCALYS!$E$9:$E$3000,MERCALYS!$D$9:$D$3000,Q$1,MERCALYS!$A$9:$A$3000,$A432)</f>
        <v>0</v>
      </c>
      <c r="R432" s="10">
        <f>SUMIFS(MERCALYS!$E$9:$E$3000,MERCALYS!$D$9:$D$3000,R$1,MERCALYS!$A$9:$A$3000,$A432)</f>
        <v>0</v>
      </c>
      <c r="S432" s="10">
        <f>SUMIFS(MERCALYS!$E$9:$E$3000,MERCALYS!$D$9:$D$3000,S$1,MERCALYS!$A$9:$A$3000,$A432)</f>
        <v>0</v>
      </c>
      <c r="T432" s="10">
        <f>SUMIFS(MERCALYS!$E$9:$E$3000,MERCALYS!$D$9:$D$3000,T$1,MERCALYS!$A$9:$A$3000,$A432)</f>
        <v>0</v>
      </c>
      <c r="U432" s="10">
        <f>SUMIFS(MERCALYS!$E$9:$E$3000,MERCALYS!$D$9:$D$3000,U$1,MERCALYS!$A$9:$A$3000,$A432)</f>
        <v>0</v>
      </c>
      <c r="V432" s="10">
        <f>SUMIFS(MERCALYS!$E$9:$E$3000,MERCALYS!$D$9:$D$3000,V$1,MERCALYS!$A$9:$A$3000,$A432)</f>
        <v>0</v>
      </c>
      <c r="W432" s="10">
        <f>SUMIFS(MERCALYS!$E$9:$E$3000,MERCALYS!$D$9:$D$3000,W$1,MERCALYS!$A$9:$A$3000,$A432)</f>
        <v>0</v>
      </c>
      <c r="X432" s="10">
        <f>SUMIFS(MERCALYS!$E$9:$E$3000,MERCALYS!$D$9:$D$3000,X$1,MERCALYS!$A$9:$A$3000,$A432)</f>
        <v>0</v>
      </c>
      <c r="Y432" s="10">
        <f>SUMIFS(MERCALYS!$E$9:$E$3000,MERCALYS!$D$9:$D$3000,Y$1,MERCALYS!$A$9:$A$3000,$A432)</f>
        <v>0</v>
      </c>
      <c r="Z432" s="10">
        <f>SUMIFS(MERCALYS!$E$9:$E$3000,MERCALYS!$D$9:$D$3000,Z$1,MERCALYS!$A$9:$A$3000,$A432)</f>
        <v>0</v>
      </c>
      <c r="AA432" s="10">
        <f>SUMIFS(MERCALYS!$E$9:$E$3000,MERCALYS!$D$9:$D$3000,AA$1,MERCALYS!$A$9:$A$3000,$A432)</f>
        <v>0</v>
      </c>
      <c r="AB432" s="10">
        <f>SUMIFS(MERCALYS!$E$9:$E$3000,MERCALYS!$D$9:$D$3000,AB$1,MERCALYS!$A$9:$A$3000,$A432)</f>
        <v>0</v>
      </c>
      <c r="AC432" s="10">
        <f>SUMIFS(MERCALYS!$E$9:$E$3000,MERCALYS!$D$9:$D$3000,AC$1,MERCALYS!$A$9:$A$3000,$A432)</f>
        <v>0</v>
      </c>
      <c r="AD432" s="10">
        <f>SUMIFS(MERCALYS!$E$9:$E$3000,MERCALYS!$D$9:$D$3000,AD$1,MERCALYS!$A$9:$A$3000,$A432)</f>
        <v>4</v>
      </c>
    </row>
    <row r="433" spans="1:30">
      <c r="A433" s="10" t="str">
        <f>IF(ROW()-1&gt;MAX(MERCALYS!$L$9:$L$3000),"",INDEX(MERCALYS!$A$9:$A$3000,MATCH(ROW()-1,MERCALYS!$L$9:$L$3000,0)))</f>
        <v>0000019207231</v>
      </c>
      <c r="B433" s="10" t="str">
        <f>IF($A433="","",VLOOKUP($A433,MERCALYS!$A$9:$C$3000,3,0))</f>
        <v>PAT.DES.FAC.FORET NOIRE 2X100G</v>
      </c>
      <c r="C433" s="10">
        <f>SUMIFS(MERCALYS!$E$9:$E$3000,MERCALYS!$D$9:$D$3000,C$1,MERCALYS!$A$9:$A$3000,$A433)</f>
        <v>0</v>
      </c>
      <c r="D433" s="10">
        <f>SUMIFS(MERCALYS!$E$9:$E$3000,MERCALYS!$D$9:$D$3000,D$1,MERCALYS!$A$9:$A$3000,$A433)</f>
        <v>0</v>
      </c>
      <c r="E433" s="10">
        <f>SUMIFS(MERCALYS!$E$9:$E$3000,MERCALYS!$D$9:$D$3000,E$1,MERCALYS!$A$9:$A$3000,$A433)</f>
        <v>0</v>
      </c>
      <c r="F433" s="10">
        <f>SUMIFS(MERCALYS!$E$9:$E$3000,MERCALYS!$D$9:$D$3000,F$1,MERCALYS!$A$9:$A$3000,$A433)</f>
        <v>0</v>
      </c>
      <c r="G433" s="10">
        <f>SUMIFS(MERCALYS!$E$9:$E$3000,MERCALYS!$D$9:$D$3000,G$1,MERCALYS!$A$9:$A$3000,$A433)</f>
        <v>0</v>
      </c>
      <c r="H433" s="10">
        <f>SUMIFS(MERCALYS!$E$9:$E$3000,MERCALYS!$D$9:$D$3000,H$1,MERCALYS!$A$9:$A$3000,$A433)</f>
        <v>0</v>
      </c>
      <c r="I433" s="10">
        <f>SUMIFS(MERCALYS!$E$9:$E$3000,MERCALYS!$D$9:$D$3000,I$1,MERCALYS!$A$9:$A$3000,$A433)</f>
        <v>0</v>
      </c>
      <c r="J433" s="10">
        <f>SUMIFS(MERCALYS!$E$9:$E$3000,MERCALYS!$D$9:$D$3000,J$1,MERCALYS!$A$9:$A$3000,$A433)</f>
        <v>0</v>
      </c>
      <c r="K433" s="10">
        <f>SUMIFS(MERCALYS!$E$9:$E$3000,MERCALYS!$D$9:$D$3000,K$1,MERCALYS!$A$9:$A$3000,$A433)</f>
        <v>0</v>
      </c>
      <c r="L433" s="10">
        <f>SUMIFS(MERCALYS!$E$9:$E$3000,MERCALYS!$D$9:$D$3000,L$1,MERCALYS!$A$9:$A$3000,$A433)</f>
        <v>0</v>
      </c>
      <c r="M433" s="10">
        <f>SUMIFS(MERCALYS!$E$9:$E$3000,MERCALYS!$D$9:$D$3000,M$1,MERCALYS!$A$9:$A$3000,$A433)</f>
        <v>14</v>
      </c>
      <c r="N433" s="10">
        <f>SUMIFS(MERCALYS!$E$9:$E$3000,MERCALYS!$D$9:$D$3000,N$1,MERCALYS!$A$9:$A$3000,$A433)</f>
        <v>0</v>
      </c>
      <c r="O433" s="10">
        <f>SUMIFS(MERCALYS!$E$9:$E$3000,MERCALYS!$D$9:$D$3000,O$1,MERCALYS!$A$9:$A$3000,$A433)</f>
        <v>0</v>
      </c>
      <c r="P433" s="10">
        <f>SUMIFS(MERCALYS!$E$9:$E$3000,MERCALYS!$D$9:$D$3000,P$1,MERCALYS!$A$9:$A$3000,$A433)</f>
        <v>0</v>
      </c>
      <c r="Q433" s="10">
        <f>SUMIFS(MERCALYS!$E$9:$E$3000,MERCALYS!$D$9:$D$3000,Q$1,MERCALYS!$A$9:$A$3000,$A433)</f>
        <v>0</v>
      </c>
      <c r="R433" s="10">
        <f>SUMIFS(MERCALYS!$E$9:$E$3000,MERCALYS!$D$9:$D$3000,R$1,MERCALYS!$A$9:$A$3000,$A433)</f>
        <v>0</v>
      </c>
      <c r="S433" s="10">
        <f>SUMIFS(MERCALYS!$E$9:$E$3000,MERCALYS!$D$9:$D$3000,S$1,MERCALYS!$A$9:$A$3000,$A433)</f>
        <v>0</v>
      </c>
      <c r="T433" s="10">
        <f>SUMIFS(MERCALYS!$E$9:$E$3000,MERCALYS!$D$9:$D$3000,T$1,MERCALYS!$A$9:$A$3000,$A433)</f>
        <v>0</v>
      </c>
      <c r="U433" s="10">
        <f>SUMIFS(MERCALYS!$E$9:$E$3000,MERCALYS!$D$9:$D$3000,U$1,MERCALYS!$A$9:$A$3000,$A433)</f>
        <v>0</v>
      </c>
      <c r="V433" s="10">
        <f>SUMIFS(MERCALYS!$E$9:$E$3000,MERCALYS!$D$9:$D$3000,V$1,MERCALYS!$A$9:$A$3000,$A433)</f>
        <v>0</v>
      </c>
      <c r="W433" s="10">
        <f>SUMIFS(MERCALYS!$E$9:$E$3000,MERCALYS!$D$9:$D$3000,W$1,MERCALYS!$A$9:$A$3000,$A433)</f>
        <v>0</v>
      </c>
      <c r="X433" s="10">
        <f>SUMIFS(MERCALYS!$E$9:$E$3000,MERCALYS!$D$9:$D$3000,X$1,MERCALYS!$A$9:$A$3000,$A433)</f>
        <v>0</v>
      </c>
      <c r="Y433" s="10">
        <f>SUMIFS(MERCALYS!$E$9:$E$3000,MERCALYS!$D$9:$D$3000,Y$1,MERCALYS!$A$9:$A$3000,$A433)</f>
        <v>0</v>
      </c>
      <c r="Z433" s="10">
        <f>SUMIFS(MERCALYS!$E$9:$E$3000,MERCALYS!$D$9:$D$3000,Z$1,MERCALYS!$A$9:$A$3000,$A433)</f>
        <v>0</v>
      </c>
      <c r="AA433" s="10">
        <f>SUMIFS(MERCALYS!$E$9:$E$3000,MERCALYS!$D$9:$D$3000,AA$1,MERCALYS!$A$9:$A$3000,$A433)</f>
        <v>0</v>
      </c>
      <c r="AB433" s="10">
        <f>SUMIFS(MERCALYS!$E$9:$E$3000,MERCALYS!$D$9:$D$3000,AB$1,MERCALYS!$A$9:$A$3000,$A433)</f>
        <v>0</v>
      </c>
      <c r="AC433" s="10">
        <f>SUMIFS(MERCALYS!$E$9:$E$3000,MERCALYS!$D$9:$D$3000,AC$1,MERCALYS!$A$9:$A$3000,$A433)</f>
        <v>0</v>
      </c>
      <c r="AD433" s="10">
        <f>SUMIFS(MERCALYS!$E$9:$E$3000,MERCALYS!$D$9:$D$3000,AD$1,MERCALYS!$A$9:$A$3000,$A433)</f>
        <v>0</v>
      </c>
    </row>
    <row r="434" spans="1:30">
      <c r="A434" s="10" t="str">
        <f>IF(ROW()-1&gt;MAX(MERCALYS!$L$9:$L$3000),"",INDEX(MERCALYS!$A$9:$A$3000,MATCH(ROW()-1,MERCALYS!$L$9:$L$3000,0)))</f>
        <v>0000019207232</v>
      </c>
      <c r="B434" s="10" t="str">
        <f>IF($A434="","",VLOOKUP($A434,MERCALYS!$A$9:$C$3000,3,0))</f>
        <v>OASIS YAB FRAISE FRAMBSE 4X95G</v>
      </c>
      <c r="C434" s="10">
        <f>SUMIFS(MERCALYS!$E$9:$E$3000,MERCALYS!$D$9:$D$3000,C$1,MERCALYS!$A$9:$A$3000,$A434)</f>
        <v>0</v>
      </c>
      <c r="D434" s="10">
        <f>SUMIFS(MERCALYS!$E$9:$E$3000,MERCALYS!$D$9:$D$3000,D$1,MERCALYS!$A$9:$A$3000,$A434)</f>
        <v>0</v>
      </c>
      <c r="E434" s="10">
        <f>SUMIFS(MERCALYS!$E$9:$E$3000,MERCALYS!$D$9:$D$3000,E$1,MERCALYS!$A$9:$A$3000,$A434)</f>
        <v>0</v>
      </c>
      <c r="F434" s="10">
        <f>SUMIFS(MERCALYS!$E$9:$E$3000,MERCALYS!$D$9:$D$3000,F$1,MERCALYS!$A$9:$A$3000,$A434)</f>
        <v>0</v>
      </c>
      <c r="G434" s="10">
        <f>SUMIFS(MERCALYS!$E$9:$E$3000,MERCALYS!$D$9:$D$3000,G$1,MERCALYS!$A$9:$A$3000,$A434)</f>
        <v>0</v>
      </c>
      <c r="H434" s="10">
        <f>SUMIFS(MERCALYS!$E$9:$E$3000,MERCALYS!$D$9:$D$3000,H$1,MERCALYS!$A$9:$A$3000,$A434)</f>
        <v>0</v>
      </c>
      <c r="I434" s="10">
        <f>SUMIFS(MERCALYS!$E$9:$E$3000,MERCALYS!$D$9:$D$3000,I$1,MERCALYS!$A$9:$A$3000,$A434)</f>
        <v>0</v>
      </c>
      <c r="J434" s="10">
        <f>SUMIFS(MERCALYS!$E$9:$E$3000,MERCALYS!$D$9:$D$3000,J$1,MERCALYS!$A$9:$A$3000,$A434)</f>
        <v>0</v>
      </c>
      <c r="K434" s="10">
        <f>SUMIFS(MERCALYS!$E$9:$E$3000,MERCALYS!$D$9:$D$3000,K$1,MERCALYS!$A$9:$A$3000,$A434)</f>
        <v>0</v>
      </c>
      <c r="L434" s="10">
        <f>SUMIFS(MERCALYS!$E$9:$E$3000,MERCALYS!$D$9:$D$3000,L$1,MERCALYS!$A$9:$A$3000,$A434)</f>
        <v>0</v>
      </c>
      <c r="M434" s="10">
        <f>SUMIFS(MERCALYS!$E$9:$E$3000,MERCALYS!$D$9:$D$3000,M$1,MERCALYS!$A$9:$A$3000,$A434)</f>
        <v>0</v>
      </c>
      <c r="N434" s="10">
        <f>SUMIFS(MERCALYS!$E$9:$E$3000,MERCALYS!$D$9:$D$3000,N$1,MERCALYS!$A$9:$A$3000,$A434)</f>
        <v>0</v>
      </c>
      <c r="O434" s="10">
        <f>SUMIFS(MERCALYS!$E$9:$E$3000,MERCALYS!$D$9:$D$3000,O$1,MERCALYS!$A$9:$A$3000,$A434)</f>
        <v>0</v>
      </c>
      <c r="P434" s="10">
        <f>SUMIFS(MERCALYS!$E$9:$E$3000,MERCALYS!$D$9:$D$3000,P$1,MERCALYS!$A$9:$A$3000,$A434)</f>
        <v>0</v>
      </c>
      <c r="Q434" s="10">
        <f>SUMIFS(MERCALYS!$E$9:$E$3000,MERCALYS!$D$9:$D$3000,Q$1,MERCALYS!$A$9:$A$3000,$A434)</f>
        <v>0</v>
      </c>
      <c r="R434" s="10">
        <f>SUMIFS(MERCALYS!$E$9:$E$3000,MERCALYS!$D$9:$D$3000,R$1,MERCALYS!$A$9:$A$3000,$A434)</f>
        <v>0</v>
      </c>
      <c r="S434" s="10">
        <f>SUMIFS(MERCALYS!$E$9:$E$3000,MERCALYS!$D$9:$D$3000,S$1,MERCALYS!$A$9:$A$3000,$A434)</f>
        <v>0</v>
      </c>
      <c r="T434" s="10">
        <f>SUMIFS(MERCALYS!$E$9:$E$3000,MERCALYS!$D$9:$D$3000,T$1,MERCALYS!$A$9:$A$3000,$A434)</f>
        <v>0</v>
      </c>
      <c r="U434" s="10">
        <f>SUMIFS(MERCALYS!$E$9:$E$3000,MERCALYS!$D$9:$D$3000,U$1,MERCALYS!$A$9:$A$3000,$A434)</f>
        <v>0</v>
      </c>
      <c r="V434" s="10">
        <f>SUMIFS(MERCALYS!$E$9:$E$3000,MERCALYS!$D$9:$D$3000,V$1,MERCALYS!$A$9:$A$3000,$A434)</f>
        <v>0</v>
      </c>
      <c r="W434" s="10">
        <f>SUMIFS(MERCALYS!$E$9:$E$3000,MERCALYS!$D$9:$D$3000,W$1,MERCALYS!$A$9:$A$3000,$A434)</f>
        <v>0</v>
      </c>
      <c r="X434" s="10">
        <f>SUMIFS(MERCALYS!$E$9:$E$3000,MERCALYS!$D$9:$D$3000,X$1,MERCALYS!$A$9:$A$3000,$A434)</f>
        <v>0</v>
      </c>
      <c r="Y434" s="10">
        <f>SUMIFS(MERCALYS!$E$9:$E$3000,MERCALYS!$D$9:$D$3000,Y$1,MERCALYS!$A$9:$A$3000,$A434)</f>
        <v>0</v>
      </c>
      <c r="Z434" s="10">
        <f>SUMIFS(MERCALYS!$E$9:$E$3000,MERCALYS!$D$9:$D$3000,Z$1,MERCALYS!$A$9:$A$3000,$A434)</f>
        <v>8</v>
      </c>
      <c r="AA434" s="10">
        <f>SUMIFS(MERCALYS!$E$9:$E$3000,MERCALYS!$D$9:$D$3000,AA$1,MERCALYS!$A$9:$A$3000,$A434)</f>
        <v>0</v>
      </c>
      <c r="AB434" s="10">
        <f>SUMIFS(MERCALYS!$E$9:$E$3000,MERCALYS!$D$9:$D$3000,AB$1,MERCALYS!$A$9:$A$3000,$A434)</f>
        <v>0</v>
      </c>
      <c r="AC434" s="10">
        <f>SUMIFS(MERCALYS!$E$9:$E$3000,MERCALYS!$D$9:$D$3000,AC$1,MERCALYS!$A$9:$A$3000,$A434)</f>
        <v>0</v>
      </c>
      <c r="AD434" s="10">
        <f>SUMIFS(MERCALYS!$E$9:$E$3000,MERCALYS!$D$9:$D$3000,AD$1,MERCALYS!$A$9:$A$3000,$A434)</f>
        <v>0</v>
      </c>
    </row>
    <row r="435" spans="1:30">
      <c r="A435" s="10" t="str">
        <f>IF(ROW()-1&gt;MAX(MERCALYS!$L$9:$L$3000),"",INDEX(MERCALYS!$A$9:$A$3000,MATCH(ROW()-1,MERCALYS!$L$9:$L$3000,0)))</f>
        <v>0000019207399</v>
      </c>
      <c r="B435" s="10" t="str">
        <f>IF($A435="","",VLOOKUP($A435,MERCALYS!$A$9:$C$3000,3,0))</f>
        <v>NESTLE CREME CARAMEL 4X100G</v>
      </c>
      <c r="C435" s="10">
        <f>SUMIFS(MERCALYS!$E$9:$E$3000,MERCALYS!$D$9:$D$3000,C$1,MERCALYS!$A$9:$A$3000,$A435)</f>
        <v>0</v>
      </c>
      <c r="D435" s="10">
        <f>SUMIFS(MERCALYS!$E$9:$E$3000,MERCALYS!$D$9:$D$3000,D$1,MERCALYS!$A$9:$A$3000,$A435)</f>
        <v>0</v>
      </c>
      <c r="E435" s="10">
        <f>SUMIFS(MERCALYS!$E$9:$E$3000,MERCALYS!$D$9:$D$3000,E$1,MERCALYS!$A$9:$A$3000,$A435)</f>
        <v>0</v>
      </c>
      <c r="F435" s="10">
        <f>SUMIFS(MERCALYS!$E$9:$E$3000,MERCALYS!$D$9:$D$3000,F$1,MERCALYS!$A$9:$A$3000,$A435)</f>
        <v>0</v>
      </c>
      <c r="G435" s="10">
        <f>SUMIFS(MERCALYS!$E$9:$E$3000,MERCALYS!$D$9:$D$3000,G$1,MERCALYS!$A$9:$A$3000,$A435)</f>
        <v>0</v>
      </c>
      <c r="H435" s="10">
        <f>SUMIFS(MERCALYS!$E$9:$E$3000,MERCALYS!$D$9:$D$3000,H$1,MERCALYS!$A$9:$A$3000,$A435)</f>
        <v>4</v>
      </c>
      <c r="I435" s="10">
        <f>SUMIFS(MERCALYS!$E$9:$E$3000,MERCALYS!$D$9:$D$3000,I$1,MERCALYS!$A$9:$A$3000,$A435)</f>
        <v>0</v>
      </c>
      <c r="J435" s="10">
        <f>SUMIFS(MERCALYS!$E$9:$E$3000,MERCALYS!$D$9:$D$3000,J$1,MERCALYS!$A$9:$A$3000,$A435)</f>
        <v>0</v>
      </c>
      <c r="K435" s="10">
        <f>SUMIFS(MERCALYS!$E$9:$E$3000,MERCALYS!$D$9:$D$3000,K$1,MERCALYS!$A$9:$A$3000,$A435)</f>
        <v>0</v>
      </c>
      <c r="L435" s="10">
        <f>SUMIFS(MERCALYS!$E$9:$E$3000,MERCALYS!$D$9:$D$3000,L$1,MERCALYS!$A$9:$A$3000,$A435)</f>
        <v>0</v>
      </c>
      <c r="M435" s="10">
        <f>SUMIFS(MERCALYS!$E$9:$E$3000,MERCALYS!$D$9:$D$3000,M$1,MERCALYS!$A$9:$A$3000,$A435)</f>
        <v>0</v>
      </c>
      <c r="N435" s="10">
        <f>SUMIFS(MERCALYS!$E$9:$E$3000,MERCALYS!$D$9:$D$3000,N$1,MERCALYS!$A$9:$A$3000,$A435)</f>
        <v>0</v>
      </c>
      <c r="O435" s="10">
        <f>SUMIFS(MERCALYS!$E$9:$E$3000,MERCALYS!$D$9:$D$3000,O$1,MERCALYS!$A$9:$A$3000,$A435)</f>
        <v>0</v>
      </c>
      <c r="P435" s="10">
        <f>SUMIFS(MERCALYS!$E$9:$E$3000,MERCALYS!$D$9:$D$3000,P$1,MERCALYS!$A$9:$A$3000,$A435)</f>
        <v>0</v>
      </c>
      <c r="Q435" s="10">
        <f>SUMIFS(MERCALYS!$E$9:$E$3000,MERCALYS!$D$9:$D$3000,Q$1,MERCALYS!$A$9:$A$3000,$A435)</f>
        <v>0</v>
      </c>
      <c r="R435" s="10">
        <f>SUMIFS(MERCALYS!$E$9:$E$3000,MERCALYS!$D$9:$D$3000,R$1,MERCALYS!$A$9:$A$3000,$A435)</f>
        <v>0</v>
      </c>
      <c r="S435" s="10">
        <f>SUMIFS(MERCALYS!$E$9:$E$3000,MERCALYS!$D$9:$D$3000,S$1,MERCALYS!$A$9:$A$3000,$A435)</f>
        <v>0</v>
      </c>
      <c r="T435" s="10">
        <f>SUMIFS(MERCALYS!$E$9:$E$3000,MERCALYS!$D$9:$D$3000,T$1,MERCALYS!$A$9:$A$3000,$A435)</f>
        <v>0</v>
      </c>
      <c r="U435" s="10">
        <f>SUMIFS(MERCALYS!$E$9:$E$3000,MERCALYS!$D$9:$D$3000,U$1,MERCALYS!$A$9:$A$3000,$A435)</f>
        <v>0</v>
      </c>
      <c r="V435" s="10">
        <f>SUMIFS(MERCALYS!$E$9:$E$3000,MERCALYS!$D$9:$D$3000,V$1,MERCALYS!$A$9:$A$3000,$A435)</f>
        <v>0</v>
      </c>
      <c r="W435" s="10">
        <f>SUMIFS(MERCALYS!$E$9:$E$3000,MERCALYS!$D$9:$D$3000,W$1,MERCALYS!$A$9:$A$3000,$A435)</f>
        <v>0</v>
      </c>
      <c r="X435" s="10">
        <f>SUMIFS(MERCALYS!$E$9:$E$3000,MERCALYS!$D$9:$D$3000,X$1,MERCALYS!$A$9:$A$3000,$A435)</f>
        <v>0</v>
      </c>
      <c r="Y435" s="10">
        <f>SUMIFS(MERCALYS!$E$9:$E$3000,MERCALYS!$D$9:$D$3000,Y$1,MERCALYS!$A$9:$A$3000,$A435)</f>
        <v>0</v>
      </c>
      <c r="Z435" s="10">
        <f>SUMIFS(MERCALYS!$E$9:$E$3000,MERCALYS!$D$9:$D$3000,Z$1,MERCALYS!$A$9:$A$3000,$A435)</f>
        <v>0</v>
      </c>
      <c r="AA435" s="10">
        <f>SUMIFS(MERCALYS!$E$9:$E$3000,MERCALYS!$D$9:$D$3000,AA$1,MERCALYS!$A$9:$A$3000,$A435)</f>
        <v>0</v>
      </c>
      <c r="AB435" s="10">
        <f>SUMIFS(MERCALYS!$E$9:$E$3000,MERCALYS!$D$9:$D$3000,AB$1,MERCALYS!$A$9:$A$3000,$A435)</f>
        <v>0</v>
      </c>
      <c r="AC435" s="10">
        <f>SUMIFS(MERCALYS!$E$9:$E$3000,MERCALYS!$D$9:$D$3000,AC$1,MERCALYS!$A$9:$A$3000,$A435)</f>
        <v>0</v>
      </c>
      <c r="AD435" s="10">
        <f>SUMIFS(MERCALYS!$E$9:$E$3000,MERCALYS!$D$9:$D$3000,AD$1,MERCALYS!$A$9:$A$3000,$A435)</f>
        <v>0</v>
      </c>
    </row>
    <row r="436" spans="1:30">
      <c r="A436" s="10" t="str">
        <f>IF(ROW()-1&gt;MAX(MERCALYS!$L$9:$L$3000),"",INDEX(MERCALYS!$A$9:$A$3000,MATCH(ROW()-1,MERCALYS!$L$9:$L$3000,0)))</f>
        <v>0000019208198</v>
      </c>
      <c r="B436" s="10" t="str">
        <f>IF($A436="","",VLOOKUP($A436,MERCALYS!$A$9:$C$3000,3,0))</f>
        <v>IDS MUFFINS COMPLET 245 G</v>
      </c>
      <c r="C436" s="10">
        <f>SUMIFS(MERCALYS!$E$9:$E$3000,MERCALYS!$D$9:$D$3000,C$1,MERCALYS!$A$9:$A$3000,$A436)</f>
        <v>0</v>
      </c>
      <c r="D436" s="10">
        <f>SUMIFS(MERCALYS!$E$9:$E$3000,MERCALYS!$D$9:$D$3000,D$1,MERCALYS!$A$9:$A$3000,$A436)</f>
        <v>0</v>
      </c>
      <c r="E436" s="10">
        <f>SUMIFS(MERCALYS!$E$9:$E$3000,MERCALYS!$D$9:$D$3000,E$1,MERCALYS!$A$9:$A$3000,$A436)</f>
        <v>0</v>
      </c>
      <c r="F436" s="10">
        <f>SUMIFS(MERCALYS!$E$9:$E$3000,MERCALYS!$D$9:$D$3000,F$1,MERCALYS!$A$9:$A$3000,$A436)</f>
        <v>0</v>
      </c>
      <c r="G436" s="10">
        <f>SUMIFS(MERCALYS!$E$9:$E$3000,MERCALYS!$D$9:$D$3000,G$1,MERCALYS!$A$9:$A$3000,$A436)</f>
        <v>0</v>
      </c>
      <c r="H436" s="10">
        <f>SUMIFS(MERCALYS!$E$9:$E$3000,MERCALYS!$D$9:$D$3000,H$1,MERCALYS!$A$9:$A$3000,$A436)</f>
        <v>0</v>
      </c>
      <c r="I436" s="10">
        <f>SUMIFS(MERCALYS!$E$9:$E$3000,MERCALYS!$D$9:$D$3000,I$1,MERCALYS!$A$9:$A$3000,$A436)</f>
        <v>0</v>
      </c>
      <c r="J436" s="10">
        <f>SUMIFS(MERCALYS!$E$9:$E$3000,MERCALYS!$D$9:$D$3000,J$1,MERCALYS!$A$9:$A$3000,$A436)</f>
        <v>0</v>
      </c>
      <c r="K436" s="10">
        <f>SUMIFS(MERCALYS!$E$9:$E$3000,MERCALYS!$D$9:$D$3000,K$1,MERCALYS!$A$9:$A$3000,$A436)</f>
        <v>0</v>
      </c>
      <c r="L436" s="10">
        <f>SUMIFS(MERCALYS!$E$9:$E$3000,MERCALYS!$D$9:$D$3000,L$1,MERCALYS!$A$9:$A$3000,$A436)</f>
        <v>0</v>
      </c>
      <c r="M436" s="10">
        <f>SUMIFS(MERCALYS!$E$9:$E$3000,MERCALYS!$D$9:$D$3000,M$1,MERCALYS!$A$9:$A$3000,$A436)</f>
        <v>2</v>
      </c>
      <c r="N436" s="10">
        <f>SUMIFS(MERCALYS!$E$9:$E$3000,MERCALYS!$D$9:$D$3000,N$1,MERCALYS!$A$9:$A$3000,$A436)</f>
        <v>0</v>
      </c>
      <c r="O436" s="10">
        <f>SUMIFS(MERCALYS!$E$9:$E$3000,MERCALYS!$D$9:$D$3000,O$1,MERCALYS!$A$9:$A$3000,$A436)</f>
        <v>0</v>
      </c>
      <c r="P436" s="10">
        <f>SUMIFS(MERCALYS!$E$9:$E$3000,MERCALYS!$D$9:$D$3000,P$1,MERCALYS!$A$9:$A$3000,$A436)</f>
        <v>0</v>
      </c>
      <c r="Q436" s="10">
        <f>SUMIFS(MERCALYS!$E$9:$E$3000,MERCALYS!$D$9:$D$3000,Q$1,MERCALYS!$A$9:$A$3000,$A436)</f>
        <v>0</v>
      </c>
      <c r="R436" s="10">
        <f>SUMIFS(MERCALYS!$E$9:$E$3000,MERCALYS!$D$9:$D$3000,R$1,MERCALYS!$A$9:$A$3000,$A436)</f>
        <v>0</v>
      </c>
      <c r="S436" s="10">
        <f>SUMIFS(MERCALYS!$E$9:$E$3000,MERCALYS!$D$9:$D$3000,S$1,MERCALYS!$A$9:$A$3000,$A436)</f>
        <v>0</v>
      </c>
      <c r="T436" s="10">
        <f>SUMIFS(MERCALYS!$E$9:$E$3000,MERCALYS!$D$9:$D$3000,T$1,MERCALYS!$A$9:$A$3000,$A436)</f>
        <v>0</v>
      </c>
      <c r="U436" s="10">
        <f>SUMIFS(MERCALYS!$E$9:$E$3000,MERCALYS!$D$9:$D$3000,U$1,MERCALYS!$A$9:$A$3000,$A436)</f>
        <v>0</v>
      </c>
      <c r="V436" s="10">
        <f>SUMIFS(MERCALYS!$E$9:$E$3000,MERCALYS!$D$9:$D$3000,V$1,MERCALYS!$A$9:$A$3000,$A436)</f>
        <v>0</v>
      </c>
      <c r="W436" s="10">
        <f>SUMIFS(MERCALYS!$E$9:$E$3000,MERCALYS!$D$9:$D$3000,W$1,MERCALYS!$A$9:$A$3000,$A436)</f>
        <v>0</v>
      </c>
      <c r="X436" s="10">
        <f>SUMIFS(MERCALYS!$E$9:$E$3000,MERCALYS!$D$9:$D$3000,X$1,MERCALYS!$A$9:$A$3000,$A436)</f>
        <v>0</v>
      </c>
      <c r="Y436" s="10">
        <f>SUMIFS(MERCALYS!$E$9:$E$3000,MERCALYS!$D$9:$D$3000,Y$1,MERCALYS!$A$9:$A$3000,$A436)</f>
        <v>0</v>
      </c>
      <c r="Z436" s="10">
        <f>SUMIFS(MERCALYS!$E$9:$E$3000,MERCALYS!$D$9:$D$3000,Z$1,MERCALYS!$A$9:$A$3000,$A436)</f>
        <v>0</v>
      </c>
      <c r="AA436" s="10">
        <f>SUMIFS(MERCALYS!$E$9:$E$3000,MERCALYS!$D$9:$D$3000,AA$1,MERCALYS!$A$9:$A$3000,$A436)</f>
        <v>0</v>
      </c>
      <c r="AB436" s="10">
        <f>SUMIFS(MERCALYS!$E$9:$E$3000,MERCALYS!$D$9:$D$3000,AB$1,MERCALYS!$A$9:$A$3000,$A436)</f>
        <v>5</v>
      </c>
      <c r="AC436" s="10">
        <f>SUMIFS(MERCALYS!$E$9:$E$3000,MERCALYS!$D$9:$D$3000,AC$1,MERCALYS!$A$9:$A$3000,$A436)</f>
        <v>0</v>
      </c>
      <c r="AD436" s="10">
        <f>SUMIFS(MERCALYS!$E$9:$E$3000,MERCALYS!$D$9:$D$3000,AD$1,MERCALYS!$A$9:$A$3000,$A436)</f>
        <v>0</v>
      </c>
    </row>
    <row r="437" spans="1:30">
      <c r="A437" s="10" t="str">
        <f>IF(ROW()-1&gt;MAX(MERCALYS!$L$9:$L$3000),"",INDEX(MERCALYS!$A$9:$A$3000,MATCH(ROW()-1,MERCALYS!$L$9:$L$3000,0)))</f>
        <v>0000019208212</v>
      </c>
      <c r="B437" s="10" t="str">
        <f>IF($A437="","",VLOOKUP($A437,MERCALYS!$A$9:$C$3000,3,0))</f>
        <v>IDS MUFFINS NATURE 245 G</v>
      </c>
      <c r="C437" s="10">
        <f>SUMIFS(MERCALYS!$E$9:$E$3000,MERCALYS!$D$9:$D$3000,C$1,MERCALYS!$A$9:$A$3000,$A437)</f>
        <v>0</v>
      </c>
      <c r="D437" s="10">
        <f>SUMIFS(MERCALYS!$E$9:$E$3000,MERCALYS!$D$9:$D$3000,D$1,MERCALYS!$A$9:$A$3000,$A437)</f>
        <v>0</v>
      </c>
      <c r="E437" s="10">
        <f>SUMIFS(MERCALYS!$E$9:$E$3000,MERCALYS!$D$9:$D$3000,E$1,MERCALYS!$A$9:$A$3000,$A437)</f>
        <v>5</v>
      </c>
      <c r="F437" s="10">
        <f>SUMIFS(MERCALYS!$E$9:$E$3000,MERCALYS!$D$9:$D$3000,F$1,MERCALYS!$A$9:$A$3000,$A437)</f>
        <v>0</v>
      </c>
      <c r="G437" s="10">
        <f>SUMIFS(MERCALYS!$E$9:$E$3000,MERCALYS!$D$9:$D$3000,G$1,MERCALYS!$A$9:$A$3000,$A437)</f>
        <v>0</v>
      </c>
      <c r="H437" s="10">
        <f>SUMIFS(MERCALYS!$E$9:$E$3000,MERCALYS!$D$9:$D$3000,H$1,MERCALYS!$A$9:$A$3000,$A437)</f>
        <v>0</v>
      </c>
      <c r="I437" s="10">
        <f>SUMIFS(MERCALYS!$E$9:$E$3000,MERCALYS!$D$9:$D$3000,I$1,MERCALYS!$A$9:$A$3000,$A437)</f>
        <v>0</v>
      </c>
      <c r="J437" s="10">
        <f>SUMIFS(MERCALYS!$E$9:$E$3000,MERCALYS!$D$9:$D$3000,J$1,MERCALYS!$A$9:$A$3000,$A437)</f>
        <v>0</v>
      </c>
      <c r="K437" s="10">
        <f>SUMIFS(MERCALYS!$E$9:$E$3000,MERCALYS!$D$9:$D$3000,K$1,MERCALYS!$A$9:$A$3000,$A437)</f>
        <v>0</v>
      </c>
      <c r="L437" s="10">
        <f>SUMIFS(MERCALYS!$E$9:$E$3000,MERCALYS!$D$9:$D$3000,L$1,MERCALYS!$A$9:$A$3000,$A437)</f>
        <v>0</v>
      </c>
      <c r="M437" s="10">
        <f>SUMIFS(MERCALYS!$E$9:$E$3000,MERCALYS!$D$9:$D$3000,M$1,MERCALYS!$A$9:$A$3000,$A437)</f>
        <v>0</v>
      </c>
      <c r="N437" s="10">
        <f>SUMIFS(MERCALYS!$E$9:$E$3000,MERCALYS!$D$9:$D$3000,N$1,MERCALYS!$A$9:$A$3000,$A437)</f>
        <v>0</v>
      </c>
      <c r="O437" s="10">
        <f>SUMIFS(MERCALYS!$E$9:$E$3000,MERCALYS!$D$9:$D$3000,O$1,MERCALYS!$A$9:$A$3000,$A437)</f>
        <v>0</v>
      </c>
      <c r="P437" s="10">
        <f>SUMIFS(MERCALYS!$E$9:$E$3000,MERCALYS!$D$9:$D$3000,P$1,MERCALYS!$A$9:$A$3000,$A437)</f>
        <v>0</v>
      </c>
      <c r="Q437" s="10">
        <f>SUMIFS(MERCALYS!$E$9:$E$3000,MERCALYS!$D$9:$D$3000,Q$1,MERCALYS!$A$9:$A$3000,$A437)</f>
        <v>0</v>
      </c>
      <c r="R437" s="10">
        <f>SUMIFS(MERCALYS!$E$9:$E$3000,MERCALYS!$D$9:$D$3000,R$1,MERCALYS!$A$9:$A$3000,$A437)</f>
        <v>0</v>
      </c>
      <c r="S437" s="10">
        <f>SUMIFS(MERCALYS!$E$9:$E$3000,MERCALYS!$D$9:$D$3000,S$1,MERCALYS!$A$9:$A$3000,$A437)</f>
        <v>0</v>
      </c>
      <c r="T437" s="10">
        <f>SUMIFS(MERCALYS!$E$9:$E$3000,MERCALYS!$D$9:$D$3000,T$1,MERCALYS!$A$9:$A$3000,$A437)</f>
        <v>0</v>
      </c>
      <c r="U437" s="10">
        <f>SUMIFS(MERCALYS!$E$9:$E$3000,MERCALYS!$D$9:$D$3000,U$1,MERCALYS!$A$9:$A$3000,$A437)</f>
        <v>0</v>
      </c>
      <c r="V437" s="10">
        <f>SUMIFS(MERCALYS!$E$9:$E$3000,MERCALYS!$D$9:$D$3000,V$1,MERCALYS!$A$9:$A$3000,$A437)</f>
        <v>0</v>
      </c>
      <c r="W437" s="10">
        <f>SUMIFS(MERCALYS!$E$9:$E$3000,MERCALYS!$D$9:$D$3000,W$1,MERCALYS!$A$9:$A$3000,$A437)</f>
        <v>0</v>
      </c>
      <c r="X437" s="10">
        <f>SUMIFS(MERCALYS!$E$9:$E$3000,MERCALYS!$D$9:$D$3000,X$1,MERCALYS!$A$9:$A$3000,$A437)</f>
        <v>0</v>
      </c>
      <c r="Y437" s="10">
        <f>SUMIFS(MERCALYS!$E$9:$E$3000,MERCALYS!$D$9:$D$3000,Y$1,MERCALYS!$A$9:$A$3000,$A437)</f>
        <v>0</v>
      </c>
      <c r="Z437" s="10">
        <f>SUMIFS(MERCALYS!$E$9:$E$3000,MERCALYS!$D$9:$D$3000,Z$1,MERCALYS!$A$9:$A$3000,$A437)</f>
        <v>0</v>
      </c>
      <c r="AA437" s="10">
        <f>SUMIFS(MERCALYS!$E$9:$E$3000,MERCALYS!$D$9:$D$3000,AA$1,MERCALYS!$A$9:$A$3000,$A437)</f>
        <v>0</v>
      </c>
      <c r="AB437" s="10">
        <f>SUMIFS(MERCALYS!$E$9:$E$3000,MERCALYS!$D$9:$D$3000,AB$1,MERCALYS!$A$9:$A$3000,$A437)</f>
        <v>3</v>
      </c>
      <c r="AC437" s="10">
        <f>SUMIFS(MERCALYS!$E$9:$E$3000,MERCALYS!$D$9:$D$3000,AC$1,MERCALYS!$A$9:$A$3000,$A437)</f>
        <v>0</v>
      </c>
      <c r="AD437" s="10">
        <f>SUMIFS(MERCALYS!$E$9:$E$3000,MERCALYS!$D$9:$D$3000,AD$1,MERCALYS!$A$9:$A$3000,$A437)</f>
        <v>0</v>
      </c>
    </row>
    <row r="438" spans="1:30">
      <c r="A438" s="10" t="str">
        <f>IF(ROW()-1&gt;MAX(MERCALYS!$L$9:$L$3000),"",INDEX(MERCALYS!$A$9:$A$3000,MATCH(ROW()-1,MERCALYS!$L$9:$L$3000,0)))</f>
        <v>0000019208742</v>
      </c>
      <c r="B438" s="10" t="str">
        <f>IF($A438="","",VLOOKUP($A438,MERCALYS!$A$9:$C$3000,3,0))</f>
        <v>*MAGRET CND SECHE TR 2X90G</v>
      </c>
      <c r="C438" s="10">
        <f>SUMIFS(MERCALYS!$E$9:$E$3000,MERCALYS!$D$9:$D$3000,C$1,MERCALYS!$A$9:$A$3000,$A438)</f>
        <v>0</v>
      </c>
      <c r="D438" s="10">
        <f>SUMIFS(MERCALYS!$E$9:$E$3000,MERCALYS!$D$9:$D$3000,D$1,MERCALYS!$A$9:$A$3000,$A438)</f>
        <v>0</v>
      </c>
      <c r="E438" s="10">
        <f>SUMIFS(MERCALYS!$E$9:$E$3000,MERCALYS!$D$9:$D$3000,E$1,MERCALYS!$A$9:$A$3000,$A438)</f>
        <v>0</v>
      </c>
      <c r="F438" s="10">
        <f>SUMIFS(MERCALYS!$E$9:$E$3000,MERCALYS!$D$9:$D$3000,F$1,MERCALYS!$A$9:$A$3000,$A438)</f>
        <v>1</v>
      </c>
      <c r="G438" s="10">
        <f>SUMIFS(MERCALYS!$E$9:$E$3000,MERCALYS!$D$9:$D$3000,G$1,MERCALYS!$A$9:$A$3000,$A438)</f>
        <v>0</v>
      </c>
      <c r="H438" s="10">
        <f>SUMIFS(MERCALYS!$E$9:$E$3000,MERCALYS!$D$9:$D$3000,H$1,MERCALYS!$A$9:$A$3000,$A438)</f>
        <v>0</v>
      </c>
      <c r="I438" s="10">
        <f>SUMIFS(MERCALYS!$E$9:$E$3000,MERCALYS!$D$9:$D$3000,I$1,MERCALYS!$A$9:$A$3000,$A438)</f>
        <v>0</v>
      </c>
      <c r="J438" s="10">
        <f>SUMIFS(MERCALYS!$E$9:$E$3000,MERCALYS!$D$9:$D$3000,J$1,MERCALYS!$A$9:$A$3000,$A438)</f>
        <v>0</v>
      </c>
      <c r="K438" s="10">
        <f>SUMIFS(MERCALYS!$E$9:$E$3000,MERCALYS!$D$9:$D$3000,K$1,MERCALYS!$A$9:$A$3000,$A438)</f>
        <v>0</v>
      </c>
      <c r="L438" s="10">
        <f>SUMIFS(MERCALYS!$E$9:$E$3000,MERCALYS!$D$9:$D$3000,L$1,MERCALYS!$A$9:$A$3000,$A438)</f>
        <v>0</v>
      </c>
      <c r="M438" s="10">
        <f>SUMIFS(MERCALYS!$E$9:$E$3000,MERCALYS!$D$9:$D$3000,M$1,MERCALYS!$A$9:$A$3000,$A438)</f>
        <v>0</v>
      </c>
      <c r="N438" s="10">
        <f>SUMIFS(MERCALYS!$E$9:$E$3000,MERCALYS!$D$9:$D$3000,N$1,MERCALYS!$A$9:$A$3000,$A438)</f>
        <v>0</v>
      </c>
      <c r="O438" s="10">
        <f>SUMIFS(MERCALYS!$E$9:$E$3000,MERCALYS!$D$9:$D$3000,O$1,MERCALYS!$A$9:$A$3000,$A438)</f>
        <v>0</v>
      </c>
      <c r="P438" s="10">
        <f>SUMIFS(MERCALYS!$E$9:$E$3000,MERCALYS!$D$9:$D$3000,P$1,MERCALYS!$A$9:$A$3000,$A438)</f>
        <v>0</v>
      </c>
      <c r="Q438" s="10">
        <f>SUMIFS(MERCALYS!$E$9:$E$3000,MERCALYS!$D$9:$D$3000,Q$1,MERCALYS!$A$9:$A$3000,$A438)</f>
        <v>0</v>
      </c>
      <c r="R438" s="10">
        <f>SUMIFS(MERCALYS!$E$9:$E$3000,MERCALYS!$D$9:$D$3000,R$1,MERCALYS!$A$9:$A$3000,$A438)</f>
        <v>0</v>
      </c>
      <c r="S438" s="10">
        <f>SUMIFS(MERCALYS!$E$9:$E$3000,MERCALYS!$D$9:$D$3000,S$1,MERCALYS!$A$9:$A$3000,$A438)</f>
        <v>0</v>
      </c>
      <c r="T438" s="10">
        <f>SUMIFS(MERCALYS!$E$9:$E$3000,MERCALYS!$D$9:$D$3000,T$1,MERCALYS!$A$9:$A$3000,$A438)</f>
        <v>0</v>
      </c>
      <c r="U438" s="10">
        <f>SUMIFS(MERCALYS!$E$9:$E$3000,MERCALYS!$D$9:$D$3000,U$1,MERCALYS!$A$9:$A$3000,$A438)</f>
        <v>0</v>
      </c>
      <c r="V438" s="10">
        <f>SUMIFS(MERCALYS!$E$9:$E$3000,MERCALYS!$D$9:$D$3000,V$1,MERCALYS!$A$9:$A$3000,$A438)</f>
        <v>0</v>
      </c>
      <c r="W438" s="10">
        <f>SUMIFS(MERCALYS!$E$9:$E$3000,MERCALYS!$D$9:$D$3000,W$1,MERCALYS!$A$9:$A$3000,$A438)</f>
        <v>0</v>
      </c>
      <c r="X438" s="10">
        <f>SUMIFS(MERCALYS!$E$9:$E$3000,MERCALYS!$D$9:$D$3000,X$1,MERCALYS!$A$9:$A$3000,$A438)</f>
        <v>0</v>
      </c>
      <c r="Y438" s="10">
        <f>SUMIFS(MERCALYS!$E$9:$E$3000,MERCALYS!$D$9:$D$3000,Y$1,MERCALYS!$A$9:$A$3000,$A438)</f>
        <v>0</v>
      </c>
      <c r="Z438" s="10">
        <f>SUMIFS(MERCALYS!$E$9:$E$3000,MERCALYS!$D$9:$D$3000,Z$1,MERCALYS!$A$9:$A$3000,$A438)</f>
        <v>0</v>
      </c>
      <c r="AA438" s="10">
        <f>SUMIFS(MERCALYS!$E$9:$E$3000,MERCALYS!$D$9:$D$3000,AA$1,MERCALYS!$A$9:$A$3000,$A438)</f>
        <v>0</v>
      </c>
      <c r="AB438" s="10">
        <f>SUMIFS(MERCALYS!$E$9:$E$3000,MERCALYS!$D$9:$D$3000,AB$1,MERCALYS!$A$9:$A$3000,$A438)</f>
        <v>0</v>
      </c>
      <c r="AC438" s="10">
        <f>SUMIFS(MERCALYS!$E$9:$E$3000,MERCALYS!$D$9:$D$3000,AC$1,MERCALYS!$A$9:$A$3000,$A438)</f>
        <v>0</v>
      </c>
      <c r="AD438" s="10">
        <f>SUMIFS(MERCALYS!$E$9:$E$3000,MERCALYS!$D$9:$D$3000,AD$1,MERCALYS!$A$9:$A$3000,$A438)</f>
        <v>0</v>
      </c>
    </row>
    <row r="439" spans="1:30">
      <c r="A439" s="10" t="str">
        <f>IF(ROW()-1&gt;MAX(MERCALYS!$L$9:$L$3000),"",INDEX(MERCALYS!$A$9:$A$3000,MATCH(ROW()-1,MERCALYS!$L$9:$L$3000,0)))</f>
        <v>0000019212329</v>
      </c>
      <c r="B439" s="10" t="str">
        <f>IF($A439="","",VLOOKUP($A439,MERCALYS!$A$9:$C$3000,3,0))</f>
        <v>*DAN. ACTIMEL NAT. 10X100G+2GT</v>
      </c>
      <c r="C439" s="10">
        <f>SUMIFS(MERCALYS!$E$9:$E$3000,MERCALYS!$D$9:$D$3000,C$1,MERCALYS!$A$9:$A$3000,$A439)</f>
        <v>0</v>
      </c>
      <c r="D439" s="10">
        <f>SUMIFS(MERCALYS!$E$9:$E$3000,MERCALYS!$D$9:$D$3000,D$1,MERCALYS!$A$9:$A$3000,$A439)</f>
        <v>0</v>
      </c>
      <c r="E439" s="10">
        <f>SUMIFS(MERCALYS!$E$9:$E$3000,MERCALYS!$D$9:$D$3000,E$1,MERCALYS!$A$9:$A$3000,$A439)</f>
        <v>0</v>
      </c>
      <c r="F439" s="10">
        <f>SUMIFS(MERCALYS!$E$9:$E$3000,MERCALYS!$D$9:$D$3000,F$1,MERCALYS!$A$9:$A$3000,$A439)</f>
        <v>0</v>
      </c>
      <c r="G439" s="10">
        <f>SUMIFS(MERCALYS!$E$9:$E$3000,MERCALYS!$D$9:$D$3000,G$1,MERCALYS!$A$9:$A$3000,$A439)</f>
        <v>0</v>
      </c>
      <c r="H439" s="10">
        <f>SUMIFS(MERCALYS!$E$9:$E$3000,MERCALYS!$D$9:$D$3000,H$1,MERCALYS!$A$9:$A$3000,$A439)</f>
        <v>0</v>
      </c>
      <c r="I439" s="10">
        <f>SUMIFS(MERCALYS!$E$9:$E$3000,MERCALYS!$D$9:$D$3000,I$1,MERCALYS!$A$9:$A$3000,$A439)</f>
        <v>0</v>
      </c>
      <c r="J439" s="10">
        <f>SUMIFS(MERCALYS!$E$9:$E$3000,MERCALYS!$D$9:$D$3000,J$1,MERCALYS!$A$9:$A$3000,$A439)</f>
        <v>0</v>
      </c>
      <c r="K439" s="10">
        <f>SUMIFS(MERCALYS!$E$9:$E$3000,MERCALYS!$D$9:$D$3000,K$1,MERCALYS!$A$9:$A$3000,$A439)</f>
        <v>0</v>
      </c>
      <c r="L439" s="10">
        <f>SUMIFS(MERCALYS!$E$9:$E$3000,MERCALYS!$D$9:$D$3000,L$1,MERCALYS!$A$9:$A$3000,$A439)</f>
        <v>5</v>
      </c>
      <c r="M439" s="10">
        <f>SUMIFS(MERCALYS!$E$9:$E$3000,MERCALYS!$D$9:$D$3000,M$1,MERCALYS!$A$9:$A$3000,$A439)</f>
        <v>0</v>
      </c>
      <c r="N439" s="10">
        <f>SUMIFS(MERCALYS!$E$9:$E$3000,MERCALYS!$D$9:$D$3000,N$1,MERCALYS!$A$9:$A$3000,$A439)</f>
        <v>0</v>
      </c>
      <c r="O439" s="10">
        <f>SUMIFS(MERCALYS!$E$9:$E$3000,MERCALYS!$D$9:$D$3000,O$1,MERCALYS!$A$9:$A$3000,$A439)</f>
        <v>0</v>
      </c>
      <c r="P439" s="10">
        <f>SUMIFS(MERCALYS!$E$9:$E$3000,MERCALYS!$D$9:$D$3000,P$1,MERCALYS!$A$9:$A$3000,$A439)</f>
        <v>0</v>
      </c>
      <c r="Q439" s="10">
        <f>SUMIFS(MERCALYS!$E$9:$E$3000,MERCALYS!$D$9:$D$3000,Q$1,MERCALYS!$A$9:$A$3000,$A439)</f>
        <v>0</v>
      </c>
      <c r="R439" s="10">
        <f>SUMIFS(MERCALYS!$E$9:$E$3000,MERCALYS!$D$9:$D$3000,R$1,MERCALYS!$A$9:$A$3000,$A439)</f>
        <v>0</v>
      </c>
      <c r="S439" s="10">
        <f>SUMIFS(MERCALYS!$E$9:$E$3000,MERCALYS!$D$9:$D$3000,S$1,MERCALYS!$A$9:$A$3000,$A439)</f>
        <v>0</v>
      </c>
      <c r="T439" s="10">
        <f>SUMIFS(MERCALYS!$E$9:$E$3000,MERCALYS!$D$9:$D$3000,T$1,MERCALYS!$A$9:$A$3000,$A439)</f>
        <v>0</v>
      </c>
      <c r="U439" s="10">
        <f>SUMIFS(MERCALYS!$E$9:$E$3000,MERCALYS!$D$9:$D$3000,U$1,MERCALYS!$A$9:$A$3000,$A439)</f>
        <v>0</v>
      </c>
      <c r="V439" s="10">
        <f>SUMIFS(MERCALYS!$E$9:$E$3000,MERCALYS!$D$9:$D$3000,V$1,MERCALYS!$A$9:$A$3000,$A439)</f>
        <v>0</v>
      </c>
      <c r="W439" s="10">
        <f>SUMIFS(MERCALYS!$E$9:$E$3000,MERCALYS!$D$9:$D$3000,W$1,MERCALYS!$A$9:$A$3000,$A439)</f>
        <v>0</v>
      </c>
      <c r="X439" s="10">
        <f>SUMIFS(MERCALYS!$E$9:$E$3000,MERCALYS!$D$9:$D$3000,X$1,MERCALYS!$A$9:$A$3000,$A439)</f>
        <v>0</v>
      </c>
      <c r="Y439" s="10">
        <f>SUMIFS(MERCALYS!$E$9:$E$3000,MERCALYS!$D$9:$D$3000,Y$1,MERCALYS!$A$9:$A$3000,$A439)</f>
        <v>0</v>
      </c>
      <c r="Z439" s="10">
        <f>SUMIFS(MERCALYS!$E$9:$E$3000,MERCALYS!$D$9:$D$3000,Z$1,MERCALYS!$A$9:$A$3000,$A439)</f>
        <v>0</v>
      </c>
      <c r="AA439" s="10">
        <f>SUMIFS(MERCALYS!$E$9:$E$3000,MERCALYS!$D$9:$D$3000,AA$1,MERCALYS!$A$9:$A$3000,$A439)</f>
        <v>0</v>
      </c>
      <c r="AB439" s="10">
        <f>SUMIFS(MERCALYS!$E$9:$E$3000,MERCALYS!$D$9:$D$3000,AB$1,MERCALYS!$A$9:$A$3000,$A439)</f>
        <v>0</v>
      </c>
      <c r="AC439" s="10">
        <f>SUMIFS(MERCALYS!$E$9:$E$3000,MERCALYS!$D$9:$D$3000,AC$1,MERCALYS!$A$9:$A$3000,$A439)</f>
        <v>0</v>
      </c>
      <c r="AD439" s="10">
        <f>SUMIFS(MERCALYS!$E$9:$E$3000,MERCALYS!$D$9:$D$3000,AD$1,MERCALYS!$A$9:$A$3000,$A439)</f>
        <v>0</v>
      </c>
    </row>
    <row r="440" spans="1:30">
      <c r="A440" s="10" t="str">
        <f>IF(ROW()-1&gt;MAX(MERCALYS!$L$9:$L$3000),"",INDEX(MERCALYS!$A$9:$A$3000,MATCH(ROW()-1,MERCALYS!$L$9:$L$3000,0)))</f>
        <v>0000019212338</v>
      </c>
      <c r="B440" s="10" t="str">
        <f>IF($A440="","",VLOOKUP($A440,MERCALYS!$A$9:$C$3000,3,0))</f>
        <v>*DAN.ACTIMEL 0% NAT10X100G+2GT</v>
      </c>
      <c r="C440" s="10">
        <f>SUMIFS(MERCALYS!$E$9:$E$3000,MERCALYS!$D$9:$D$3000,C$1,MERCALYS!$A$9:$A$3000,$A440)</f>
        <v>0</v>
      </c>
      <c r="D440" s="10">
        <f>SUMIFS(MERCALYS!$E$9:$E$3000,MERCALYS!$D$9:$D$3000,D$1,MERCALYS!$A$9:$A$3000,$A440)</f>
        <v>0</v>
      </c>
      <c r="E440" s="10">
        <f>SUMIFS(MERCALYS!$E$9:$E$3000,MERCALYS!$D$9:$D$3000,E$1,MERCALYS!$A$9:$A$3000,$A440)</f>
        <v>0</v>
      </c>
      <c r="F440" s="10">
        <f>SUMIFS(MERCALYS!$E$9:$E$3000,MERCALYS!$D$9:$D$3000,F$1,MERCALYS!$A$9:$A$3000,$A440)</f>
        <v>0</v>
      </c>
      <c r="G440" s="10">
        <f>SUMIFS(MERCALYS!$E$9:$E$3000,MERCALYS!$D$9:$D$3000,G$1,MERCALYS!$A$9:$A$3000,$A440)</f>
        <v>0</v>
      </c>
      <c r="H440" s="10">
        <f>SUMIFS(MERCALYS!$E$9:$E$3000,MERCALYS!$D$9:$D$3000,H$1,MERCALYS!$A$9:$A$3000,$A440)</f>
        <v>0</v>
      </c>
      <c r="I440" s="10">
        <f>SUMIFS(MERCALYS!$E$9:$E$3000,MERCALYS!$D$9:$D$3000,I$1,MERCALYS!$A$9:$A$3000,$A440)</f>
        <v>3</v>
      </c>
      <c r="J440" s="10">
        <f>SUMIFS(MERCALYS!$E$9:$E$3000,MERCALYS!$D$9:$D$3000,J$1,MERCALYS!$A$9:$A$3000,$A440)</f>
        <v>0</v>
      </c>
      <c r="K440" s="10">
        <f>SUMIFS(MERCALYS!$E$9:$E$3000,MERCALYS!$D$9:$D$3000,K$1,MERCALYS!$A$9:$A$3000,$A440)</f>
        <v>0</v>
      </c>
      <c r="L440" s="10">
        <f>SUMIFS(MERCALYS!$E$9:$E$3000,MERCALYS!$D$9:$D$3000,L$1,MERCALYS!$A$9:$A$3000,$A440)</f>
        <v>0</v>
      </c>
      <c r="M440" s="10">
        <f>SUMIFS(MERCALYS!$E$9:$E$3000,MERCALYS!$D$9:$D$3000,M$1,MERCALYS!$A$9:$A$3000,$A440)</f>
        <v>0</v>
      </c>
      <c r="N440" s="10">
        <f>SUMIFS(MERCALYS!$E$9:$E$3000,MERCALYS!$D$9:$D$3000,N$1,MERCALYS!$A$9:$A$3000,$A440)</f>
        <v>0</v>
      </c>
      <c r="O440" s="10">
        <f>SUMIFS(MERCALYS!$E$9:$E$3000,MERCALYS!$D$9:$D$3000,O$1,MERCALYS!$A$9:$A$3000,$A440)</f>
        <v>0</v>
      </c>
      <c r="P440" s="10">
        <f>SUMIFS(MERCALYS!$E$9:$E$3000,MERCALYS!$D$9:$D$3000,P$1,MERCALYS!$A$9:$A$3000,$A440)</f>
        <v>0</v>
      </c>
      <c r="Q440" s="10">
        <f>SUMIFS(MERCALYS!$E$9:$E$3000,MERCALYS!$D$9:$D$3000,Q$1,MERCALYS!$A$9:$A$3000,$A440)</f>
        <v>0</v>
      </c>
      <c r="R440" s="10">
        <f>SUMIFS(MERCALYS!$E$9:$E$3000,MERCALYS!$D$9:$D$3000,R$1,MERCALYS!$A$9:$A$3000,$A440)</f>
        <v>0</v>
      </c>
      <c r="S440" s="10">
        <f>SUMIFS(MERCALYS!$E$9:$E$3000,MERCALYS!$D$9:$D$3000,S$1,MERCALYS!$A$9:$A$3000,$A440)</f>
        <v>0</v>
      </c>
      <c r="T440" s="10">
        <f>SUMIFS(MERCALYS!$E$9:$E$3000,MERCALYS!$D$9:$D$3000,T$1,MERCALYS!$A$9:$A$3000,$A440)</f>
        <v>0</v>
      </c>
      <c r="U440" s="10">
        <f>SUMIFS(MERCALYS!$E$9:$E$3000,MERCALYS!$D$9:$D$3000,U$1,MERCALYS!$A$9:$A$3000,$A440)</f>
        <v>0</v>
      </c>
      <c r="V440" s="10">
        <f>SUMIFS(MERCALYS!$E$9:$E$3000,MERCALYS!$D$9:$D$3000,V$1,MERCALYS!$A$9:$A$3000,$A440)</f>
        <v>0</v>
      </c>
      <c r="W440" s="10">
        <f>SUMIFS(MERCALYS!$E$9:$E$3000,MERCALYS!$D$9:$D$3000,W$1,MERCALYS!$A$9:$A$3000,$A440)</f>
        <v>0</v>
      </c>
      <c r="X440" s="10">
        <f>SUMIFS(MERCALYS!$E$9:$E$3000,MERCALYS!$D$9:$D$3000,X$1,MERCALYS!$A$9:$A$3000,$A440)</f>
        <v>0</v>
      </c>
      <c r="Y440" s="10">
        <f>SUMIFS(MERCALYS!$E$9:$E$3000,MERCALYS!$D$9:$D$3000,Y$1,MERCALYS!$A$9:$A$3000,$A440)</f>
        <v>0</v>
      </c>
      <c r="Z440" s="10">
        <f>SUMIFS(MERCALYS!$E$9:$E$3000,MERCALYS!$D$9:$D$3000,Z$1,MERCALYS!$A$9:$A$3000,$A440)</f>
        <v>0</v>
      </c>
      <c r="AA440" s="10">
        <f>SUMIFS(MERCALYS!$E$9:$E$3000,MERCALYS!$D$9:$D$3000,AA$1,MERCALYS!$A$9:$A$3000,$A440)</f>
        <v>0</v>
      </c>
      <c r="AB440" s="10">
        <f>SUMIFS(MERCALYS!$E$9:$E$3000,MERCALYS!$D$9:$D$3000,AB$1,MERCALYS!$A$9:$A$3000,$A440)</f>
        <v>0</v>
      </c>
      <c r="AC440" s="10">
        <f>SUMIFS(MERCALYS!$E$9:$E$3000,MERCALYS!$D$9:$D$3000,AC$1,MERCALYS!$A$9:$A$3000,$A440)</f>
        <v>0</v>
      </c>
      <c r="AD440" s="10">
        <f>SUMIFS(MERCALYS!$E$9:$E$3000,MERCALYS!$D$9:$D$3000,AD$1,MERCALYS!$A$9:$A$3000,$A440)</f>
        <v>0</v>
      </c>
    </row>
    <row r="441" spans="1:30">
      <c r="A441" s="10" t="str">
        <f>IF(ROW()-1&gt;MAX(MERCALYS!$L$9:$L$3000),"",INDEX(MERCALYS!$A$9:$A$3000,MATCH(ROW()-1,MERCALYS!$L$9:$L$3000,0)))</f>
        <v>0000019229441</v>
      </c>
      <c r="B441" s="10" t="str">
        <f>IF($A441="","",VLOOKUP($A441,MERCALYS!$A$9:$C$3000,3,0))</f>
        <v>FIORINI GNOCCHI GORGONZOL 500G</v>
      </c>
      <c r="C441" s="10">
        <f>SUMIFS(MERCALYS!$E$9:$E$3000,MERCALYS!$D$9:$D$3000,C$1,MERCALYS!$A$9:$A$3000,$A441)</f>
        <v>0</v>
      </c>
      <c r="D441" s="10">
        <f>SUMIFS(MERCALYS!$E$9:$E$3000,MERCALYS!$D$9:$D$3000,D$1,MERCALYS!$A$9:$A$3000,$A441)</f>
        <v>0</v>
      </c>
      <c r="E441" s="10">
        <f>SUMIFS(MERCALYS!$E$9:$E$3000,MERCALYS!$D$9:$D$3000,E$1,MERCALYS!$A$9:$A$3000,$A441)</f>
        <v>0</v>
      </c>
      <c r="F441" s="10">
        <f>SUMIFS(MERCALYS!$E$9:$E$3000,MERCALYS!$D$9:$D$3000,F$1,MERCALYS!$A$9:$A$3000,$A441)</f>
        <v>0</v>
      </c>
      <c r="G441" s="10">
        <f>SUMIFS(MERCALYS!$E$9:$E$3000,MERCALYS!$D$9:$D$3000,G$1,MERCALYS!$A$9:$A$3000,$A441)</f>
        <v>0</v>
      </c>
      <c r="H441" s="10">
        <f>SUMIFS(MERCALYS!$E$9:$E$3000,MERCALYS!$D$9:$D$3000,H$1,MERCALYS!$A$9:$A$3000,$A441)</f>
        <v>0</v>
      </c>
      <c r="I441" s="10">
        <f>SUMIFS(MERCALYS!$E$9:$E$3000,MERCALYS!$D$9:$D$3000,I$1,MERCALYS!$A$9:$A$3000,$A441)</f>
        <v>0</v>
      </c>
      <c r="J441" s="10">
        <f>SUMIFS(MERCALYS!$E$9:$E$3000,MERCALYS!$D$9:$D$3000,J$1,MERCALYS!$A$9:$A$3000,$A441)</f>
        <v>0</v>
      </c>
      <c r="K441" s="10">
        <f>SUMIFS(MERCALYS!$E$9:$E$3000,MERCALYS!$D$9:$D$3000,K$1,MERCALYS!$A$9:$A$3000,$A441)</f>
        <v>0</v>
      </c>
      <c r="L441" s="10">
        <f>SUMIFS(MERCALYS!$E$9:$E$3000,MERCALYS!$D$9:$D$3000,L$1,MERCALYS!$A$9:$A$3000,$A441)</f>
        <v>0</v>
      </c>
      <c r="M441" s="10">
        <f>SUMIFS(MERCALYS!$E$9:$E$3000,MERCALYS!$D$9:$D$3000,M$1,MERCALYS!$A$9:$A$3000,$A441)</f>
        <v>0</v>
      </c>
      <c r="N441" s="10">
        <f>SUMIFS(MERCALYS!$E$9:$E$3000,MERCALYS!$D$9:$D$3000,N$1,MERCALYS!$A$9:$A$3000,$A441)</f>
        <v>0</v>
      </c>
      <c r="O441" s="10">
        <f>SUMIFS(MERCALYS!$E$9:$E$3000,MERCALYS!$D$9:$D$3000,O$1,MERCALYS!$A$9:$A$3000,$A441)</f>
        <v>4</v>
      </c>
      <c r="P441" s="10">
        <f>SUMIFS(MERCALYS!$E$9:$E$3000,MERCALYS!$D$9:$D$3000,P$1,MERCALYS!$A$9:$A$3000,$A441)</f>
        <v>0</v>
      </c>
      <c r="Q441" s="10">
        <f>SUMIFS(MERCALYS!$E$9:$E$3000,MERCALYS!$D$9:$D$3000,Q$1,MERCALYS!$A$9:$A$3000,$A441)</f>
        <v>0</v>
      </c>
      <c r="R441" s="10">
        <f>SUMIFS(MERCALYS!$E$9:$E$3000,MERCALYS!$D$9:$D$3000,R$1,MERCALYS!$A$9:$A$3000,$A441)</f>
        <v>0</v>
      </c>
      <c r="S441" s="10">
        <f>SUMIFS(MERCALYS!$E$9:$E$3000,MERCALYS!$D$9:$D$3000,S$1,MERCALYS!$A$9:$A$3000,$A441)</f>
        <v>0</v>
      </c>
      <c r="T441" s="10">
        <f>SUMIFS(MERCALYS!$E$9:$E$3000,MERCALYS!$D$9:$D$3000,T$1,MERCALYS!$A$9:$A$3000,$A441)</f>
        <v>0</v>
      </c>
      <c r="U441" s="10">
        <f>SUMIFS(MERCALYS!$E$9:$E$3000,MERCALYS!$D$9:$D$3000,U$1,MERCALYS!$A$9:$A$3000,$A441)</f>
        <v>0</v>
      </c>
      <c r="V441" s="10">
        <f>SUMIFS(MERCALYS!$E$9:$E$3000,MERCALYS!$D$9:$D$3000,V$1,MERCALYS!$A$9:$A$3000,$A441)</f>
        <v>0</v>
      </c>
      <c r="W441" s="10">
        <f>SUMIFS(MERCALYS!$E$9:$E$3000,MERCALYS!$D$9:$D$3000,W$1,MERCALYS!$A$9:$A$3000,$A441)</f>
        <v>0</v>
      </c>
      <c r="X441" s="10">
        <f>SUMIFS(MERCALYS!$E$9:$E$3000,MERCALYS!$D$9:$D$3000,X$1,MERCALYS!$A$9:$A$3000,$A441)</f>
        <v>0</v>
      </c>
      <c r="Y441" s="10">
        <f>SUMIFS(MERCALYS!$E$9:$E$3000,MERCALYS!$D$9:$D$3000,Y$1,MERCALYS!$A$9:$A$3000,$A441)</f>
        <v>0</v>
      </c>
      <c r="Z441" s="10">
        <f>SUMIFS(MERCALYS!$E$9:$E$3000,MERCALYS!$D$9:$D$3000,Z$1,MERCALYS!$A$9:$A$3000,$A441)</f>
        <v>0</v>
      </c>
      <c r="AA441" s="10">
        <f>SUMIFS(MERCALYS!$E$9:$E$3000,MERCALYS!$D$9:$D$3000,AA$1,MERCALYS!$A$9:$A$3000,$A441)</f>
        <v>0</v>
      </c>
      <c r="AB441" s="10">
        <f>SUMIFS(MERCALYS!$E$9:$E$3000,MERCALYS!$D$9:$D$3000,AB$1,MERCALYS!$A$9:$A$3000,$A441)</f>
        <v>0</v>
      </c>
      <c r="AC441" s="10">
        <f>SUMIFS(MERCALYS!$E$9:$E$3000,MERCALYS!$D$9:$D$3000,AC$1,MERCALYS!$A$9:$A$3000,$A441)</f>
        <v>0</v>
      </c>
      <c r="AD441" s="10">
        <f>SUMIFS(MERCALYS!$E$9:$E$3000,MERCALYS!$D$9:$D$3000,AD$1,MERCALYS!$A$9:$A$3000,$A441)</f>
        <v>0</v>
      </c>
    </row>
    <row r="442" spans="1:30">
      <c r="A442" s="10" t="str">
        <f>IF(ROW()-1&gt;MAX(MERCALYS!$L$9:$L$3000),"",INDEX(MERCALYS!$A$9:$A$3000,MATCH(ROW()-1,MERCALYS!$L$9:$L$3000,0)))</f>
        <v>0000019229469</v>
      </c>
      <c r="B442" s="10" t="str">
        <f>IF($A442="","",VLOOKUP($A442,MERCALYS!$A$9:$C$3000,3,0))</f>
        <v>*JEAN FAUP BETHMALE LC 4KG</v>
      </c>
      <c r="C442" s="10">
        <f>SUMIFS(MERCALYS!$E$9:$E$3000,MERCALYS!$D$9:$D$3000,C$1,MERCALYS!$A$9:$A$3000,$A442)</f>
        <v>0</v>
      </c>
      <c r="D442" s="10">
        <f>SUMIFS(MERCALYS!$E$9:$E$3000,MERCALYS!$D$9:$D$3000,D$1,MERCALYS!$A$9:$A$3000,$A442)</f>
        <v>0</v>
      </c>
      <c r="E442" s="10">
        <f>SUMIFS(MERCALYS!$E$9:$E$3000,MERCALYS!$D$9:$D$3000,E$1,MERCALYS!$A$9:$A$3000,$A442)</f>
        <v>0</v>
      </c>
      <c r="F442" s="10">
        <f>SUMIFS(MERCALYS!$E$9:$E$3000,MERCALYS!$D$9:$D$3000,F$1,MERCALYS!$A$9:$A$3000,$A442)</f>
        <v>0</v>
      </c>
      <c r="G442" s="10">
        <f>SUMIFS(MERCALYS!$E$9:$E$3000,MERCALYS!$D$9:$D$3000,G$1,MERCALYS!$A$9:$A$3000,$A442)</f>
        <v>0</v>
      </c>
      <c r="H442" s="10">
        <f>SUMIFS(MERCALYS!$E$9:$E$3000,MERCALYS!$D$9:$D$3000,H$1,MERCALYS!$A$9:$A$3000,$A442)</f>
        <v>0</v>
      </c>
      <c r="I442" s="10">
        <f>SUMIFS(MERCALYS!$E$9:$E$3000,MERCALYS!$D$9:$D$3000,I$1,MERCALYS!$A$9:$A$3000,$A442)</f>
        <v>0</v>
      </c>
      <c r="J442" s="10">
        <f>SUMIFS(MERCALYS!$E$9:$E$3000,MERCALYS!$D$9:$D$3000,J$1,MERCALYS!$A$9:$A$3000,$A442)</f>
        <v>0</v>
      </c>
      <c r="K442" s="10">
        <f>SUMIFS(MERCALYS!$E$9:$E$3000,MERCALYS!$D$9:$D$3000,K$1,MERCALYS!$A$9:$A$3000,$A442)</f>
        <v>0</v>
      </c>
      <c r="L442" s="10">
        <f>SUMIFS(MERCALYS!$E$9:$E$3000,MERCALYS!$D$9:$D$3000,L$1,MERCALYS!$A$9:$A$3000,$A442)</f>
        <v>0</v>
      </c>
      <c r="M442" s="10">
        <f>SUMIFS(MERCALYS!$E$9:$E$3000,MERCALYS!$D$9:$D$3000,M$1,MERCALYS!$A$9:$A$3000,$A442)</f>
        <v>0.43</v>
      </c>
      <c r="N442" s="10">
        <f>SUMIFS(MERCALYS!$E$9:$E$3000,MERCALYS!$D$9:$D$3000,N$1,MERCALYS!$A$9:$A$3000,$A442)</f>
        <v>0</v>
      </c>
      <c r="O442" s="10">
        <f>SUMIFS(MERCALYS!$E$9:$E$3000,MERCALYS!$D$9:$D$3000,O$1,MERCALYS!$A$9:$A$3000,$A442)</f>
        <v>0</v>
      </c>
      <c r="P442" s="10">
        <f>SUMIFS(MERCALYS!$E$9:$E$3000,MERCALYS!$D$9:$D$3000,P$1,MERCALYS!$A$9:$A$3000,$A442)</f>
        <v>0.53</v>
      </c>
      <c r="Q442" s="10">
        <f>SUMIFS(MERCALYS!$E$9:$E$3000,MERCALYS!$D$9:$D$3000,Q$1,MERCALYS!$A$9:$A$3000,$A442)</f>
        <v>0</v>
      </c>
      <c r="R442" s="10">
        <f>SUMIFS(MERCALYS!$E$9:$E$3000,MERCALYS!$D$9:$D$3000,R$1,MERCALYS!$A$9:$A$3000,$A442)</f>
        <v>0</v>
      </c>
      <c r="S442" s="10">
        <f>SUMIFS(MERCALYS!$E$9:$E$3000,MERCALYS!$D$9:$D$3000,S$1,MERCALYS!$A$9:$A$3000,$A442)</f>
        <v>0</v>
      </c>
      <c r="T442" s="10">
        <f>SUMIFS(MERCALYS!$E$9:$E$3000,MERCALYS!$D$9:$D$3000,T$1,MERCALYS!$A$9:$A$3000,$A442)</f>
        <v>0</v>
      </c>
      <c r="U442" s="10">
        <f>SUMIFS(MERCALYS!$E$9:$E$3000,MERCALYS!$D$9:$D$3000,U$1,MERCALYS!$A$9:$A$3000,$A442)</f>
        <v>0</v>
      </c>
      <c r="V442" s="10">
        <f>SUMIFS(MERCALYS!$E$9:$E$3000,MERCALYS!$D$9:$D$3000,V$1,MERCALYS!$A$9:$A$3000,$A442)</f>
        <v>0</v>
      </c>
      <c r="W442" s="10">
        <f>SUMIFS(MERCALYS!$E$9:$E$3000,MERCALYS!$D$9:$D$3000,W$1,MERCALYS!$A$9:$A$3000,$A442)</f>
        <v>0</v>
      </c>
      <c r="X442" s="10">
        <f>SUMIFS(MERCALYS!$E$9:$E$3000,MERCALYS!$D$9:$D$3000,X$1,MERCALYS!$A$9:$A$3000,$A442)</f>
        <v>0</v>
      </c>
      <c r="Y442" s="10">
        <f>SUMIFS(MERCALYS!$E$9:$E$3000,MERCALYS!$D$9:$D$3000,Y$1,MERCALYS!$A$9:$A$3000,$A442)</f>
        <v>0</v>
      </c>
      <c r="Z442" s="10">
        <f>SUMIFS(MERCALYS!$E$9:$E$3000,MERCALYS!$D$9:$D$3000,Z$1,MERCALYS!$A$9:$A$3000,$A442)</f>
        <v>0</v>
      </c>
      <c r="AA442" s="10">
        <f>SUMIFS(MERCALYS!$E$9:$E$3000,MERCALYS!$D$9:$D$3000,AA$1,MERCALYS!$A$9:$A$3000,$A442)</f>
        <v>0</v>
      </c>
      <c r="AB442" s="10">
        <f>SUMIFS(MERCALYS!$E$9:$E$3000,MERCALYS!$D$9:$D$3000,AB$1,MERCALYS!$A$9:$A$3000,$A442)</f>
        <v>0</v>
      </c>
      <c r="AC442" s="10">
        <f>SUMIFS(MERCALYS!$E$9:$E$3000,MERCALYS!$D$9:$D$3000,AC$1,MERCALYS!$A$9:$A$3000,$A442)</f>
        <v>0</v>
      </c>
      <c r="AD442" s="10">
        <f>SUMIFS(MERCALYS!$E$9:$E$3000,MERCALYS!$D$9:$D$3000,AD$1,MERCALYS!$A$9:$A$3000,$A442)</f>
        <v>0</v>
      </c>
    </row>
    <row r="443" spans="1:30">
      <c r="A443" s="10" t="str">
        <f>IF(ROW()-1&gt;MAX(MERCALYS!$L$9:$L$3000),"",INDEX(MERCALYS!$A$9:$A$3000,MATCH(ROW()-1,MERCALYS!$L$9:$L$3000,0)))</f>
        <v>0000019230355</v>
      </c>
      <c r="B443" s="10" t="str">
        <f>IF($A443="","",VLOOKUP($A443,MERCALYS!$A$9:$C$3000,3,0))</f>
        <v>E&amp;V FGE BLANC &amp; CREME 12% 33CL</v>
      </c>
      <c r="C443" s="10">
        <f>SUMIFS(MERCALYS!$E$9:$E$3000,MERCALYS!$D$9:$D$3000,C$1,MERCALYS!$A$9:$A$3000,$A443)</f>
        <v>0</v>
      </c>
      <c r="D443" s="10">
        <f>SUMIFS(MERCALYS!$E$9:$E$3000,MERCALYS!$D$9:$D$3000,D$1,MERCALYS!$A$9:$A$3000,$A443)</f>
        <v>0</v>
      </c>
      <c r="E443" s="10">
        <f>SUMIFS(MERCALYS!$E$9:$E$3000,MERCALYS!$D$9:$D$3000,E$1,MERCALYS!$A$9:$A$3000,$A443)</f>
        <v>0</v>
      </c>
      <c r="F443" s="10">
        <f>SUMIFS(MERCALYS!$E$9:$E$3000,MERCALYS!$D$9:$D$3000,F$1,MERCALYS!$A$9:$A$3000,$A443)</f>
        <v>0</v>
      </c>
      <c r="G443" s="10">
        <f>SUMIFS(MERCALYS!$E$9:$E$3000,MERCALYS!$D$9:$D$3000,G$1,MERCALYS!$A$9:$A$3000,$A443)</f>
        <v>0</v>
      </c>
      <c r="H443" s="10">
        <f>SUMIFS(MERCALYS!$E$9:$E$3000,MERCALYS!$D$9:$D$3000,H$1,MERCALYS!$A$9:$A$3000,$A443)</f>
        <v>0</v>
      </c>
      <c r="I443" s="10">
        <f>SUMIFS(MERCALYS!$E$9:$E$3000,MERCALYS!$D$9:$D$3000,I$1,MERCALYS!$A$9:$A$3000,$A443)</f>
        <v>3</v>
      </c>
      <c r="J443" s="10">
        <f>SUMIFS(MERCALYS!$E$9:$E$3000,MERCALYS!$D$9:$D$3000,J$1,MERCALYS!$A$9:$A$3000,$A443)</f>
        <v>0</v>
      </c>
      <c r="K443" s="10">
        <f>SUMIFS(MERCALYS!$E$9:$E$3000,MERCALYS!$D$9:$D$3000,K$1,MERCALYS!$A$9:$A$3000,$A443)</f>
        <v>0</v>
      </c>
      <c r="L443" s="10">
        <f>SUMIFS(MERCALYS!$E$9:$E$3000,MERCALYS!$D$9:$D$3000,L$1,MERCALYS!$A$9:$A$3000,$A443)</f>
        <v>0</v>
      </c>
      <c r="M443" s="10">
        <f>SUMIFS(MERCALYS!$E$9:$E$3000,MERCALYS!$D$9:$D$3000,M$1,MERCALYS!$A$9:$A$3000,$A443)</f>
        <v>0</v>
      </c>
      <c r="N443" s="10">
        <f>SUMIFS(MERCALYS!$E$9:$E$3000,MERCALYS!$D$9:$D$3000,N$1,MERCALYS!$A$9:$A$3000,$A443)</f>
        <v>0</v>
      </c>
      <c r="O443" s="10">
        <f>SUMIFS(MERCALYS!$E$9:$E$3000,MERCALYS!$D$9:$D$3000,O$1,MERCALYS!$A$9:$A$3000,$A443)</f>
        <v>0</v>
      </c>
      <c r="P443" s="10">
        <f>SUMIFS(MERCALYS!$E$9:$E$3000,MERCALYS!$D$9:$D$3000,P$1,MERCALYS!$A$9:$A$3000,$A443)</f>
        <v>0</v>
      </c>
      <c r="Q443" s="10">
        <f>SUMIFS(MERCALYS!$E$9:$E$3000,MERCALYS!$D$9:$D$3000,Q$1,MERCALYS!$A$9:$A$3000,$A443)</f>
        <v>0</v>
      </c>
      <c r="R443" s="10">
        <f>SUMIFS(MERCALYS!$E$9:$E$3000,MERCALYS!$D$9:$D$3000,R$1,MERCALYS!$A$9:$A$3000,$A443)</f>
        <v>0</v>
      </c>
      <c r="S443" s="10">
        <f>SUMIFS(MERCALYS!$E$9:$E$3000,MERCALYS!$D$9:$D$3000,S$1,MERCALYS!$A$9:$A$3000,$A443)</f>
        <v>0</v>
      </c>
      <c r="T443" s="10">
        <f>SUMIFS(MERCALYS!$E$9:$E$3000,MERCALYS!$D$9:$D$3000,T$1,MERCALYS!$A$9:$A$3000,$A443)</f>
        <v>0</v>
      </c>
      <c r="U443" s="10">
        <f>SUMIFS(MERCALYS!$E$9:$E$3000,MERCALYS!$D$9:$D$3000,U$1,MERCALYS!$A$9:$A$3000,$A443)</f>
        <v>0</v>
      </c>
      <c r="V443" s="10">
        <f>SUMIFS(MERCALYS!$E$9:$E$3000,MERCALYS!$D$9:$D$3000,V$1,MERCALYS!$A$9:$A$3000,$A443)</f>
        <v>0</v>
      </c>
      <c r="W443" s="10">
        <f>SUMIFS(MERCALYS!$E$9:$E$3000,MERCALYS!$D$9:$D$3000,W$1,MERCALYS!$A$9:$A$3000,$A443)</f>
        <v>0</v>
      </c>
      <c r="X443" s="10">
        <f>SUMIFS(MERCALYS!$E$9:$E$3000,MERCALYS!$D$9:$D$3000,X$1,MERCALYS!$A$9:$A$3000,$A443)</f>
        <v>0</v>
      </c>
      <c r="Y443" s="10">
        <f>SUMIFS(MERCALYS!$E$9:$E$3000,MERCALYS!$D$9:$D$3000,Y$1,MERCALYS!$A$9:$A$3000,$A443)</f>
        <v>0</v>
      </c>
      <c r="Z443" s="10">
        <f>SUMIFS(MERCALYS!$E$9:$E$3000,MERCALYS!$D$9:$D$3000,Z$1,MERCALYS!$A$9:$A$3000,$A443)</f>
        <v>0</v>
      </c>
      <c r="AA443" s="10">
        <f>SUMIFS(MERCALYS!$E$9:$E$3000,MERCALYS!$D$9:$D$3000,AA$1,MERCALYS!$A$9:$A$3000,$A443)</f>
        <v>0</v>
      </c>
      <c r="AB443" s="10">
        <f>SUMIFS(MERCALYS!$E$9:$E$3000,MERCALYS!$D$9:$D$3000,AB$1,MERCALYS!$A$9:$A$3000,$A443)</f>
        <v>0</v>
      </c>
      <c r="AC443" s="10">
        <f>SUMIFS(MERCALYS!$E$9:$E$3000,MERCALYS!$D$9:$D$3000,AC$1,MERCALYS!$A$9:$A$3000,$A443)</f>
        <v>0</v>
      </c>
      <c r="AD443" s="10">
        <f>SUMIFS(MERCALYS!$E$9:$E$3000,MERCALYS!$D$9:$D$3000,AD$1,MERCALYS!$A$9:$A$3000,$A443)</f>
        <v>0</v>
      </c>
    </row>
    <row r="444" spans="1:30">
      <c r="A444" s="10" t="str">
        <f>IF(ROW()-1&gt;MAX(MERCALYS!$L$9:$L$3000),"",INDEX(MERCALYS!$A$9:$A$3000,MATCH(ROW()-1,MERCALYS!$L$9:$L$3000,0)))</f>
        <v>0000019230358</v>
      </c>
      <c r="B444" s="10" t="str">
        <f>IF($A444="","",VLOOKUP($A444,MERCALYS!$A$9:$C$3000,3,0))</f>
        <v>*FROMAGE BOULE CH TI 190 GR</v>
      </c>
      <c r="C444" s="10">
        <f>SUMIFS(MERCALYS!$E$9:$E$3000,MERCALYS!$D$9:$D$3000,C$1,MERCALYS!$A$9:$A$3000,$A444)</f>
        <v>0</v>
      </c>
      <c r="D444" s="10">
        <f>SUMIFS(MERCALYS!$E$9:$E$3000,MERCALYS!$D$9:$D$3000,D$1,MERCALYS!$A$9:$A$3000,$A444)</f>
        <v>0</v>
      </c>
      <c r="E444" s="10">
        <f>SUMIFS(MERCALYS!$E$9:$E$3000,MERCALYS!$D$9:$D$3000,E$1,MERCALYS!$A$9:$A$3000,$A444)</f>
        <v>2</v>
      </c>
      <c r="F444" s="10">
        <f>SUMIFS(MERCALYS!$E$9:$E$3000,MERCALYS!$D$9:$D$3000,F$1,MERCALYS!$A$9:$A$3000,$A444)</f>
        <v>0</v>
      </c>
      <c r="G444" s="10">
        <f>SUMIFS(MERCALYS!$E$9:$E$3000,MERCALYS!$D$9:$D$3000,G$1,MERCALYS!$A$9:$A$3000,$A444)</f>
        <v>0</v>
      </c>
      <c r="H444" s="10">
        <f>SUMIFS(MERCALYS!$E$9:$E$3000,MERCALYS!$D$9:$D$3000,H$1,MERCALYS!$A$9:$A$3000,$A444)</f>
        <v>0</v>
      </c>
      <c r="I444" s="10">
        <f>SUMIFS(MERCALYS!$E$9:$E$3000,MERCALYS!$D$9:$D$3000,I$1,MERCALYS!$A$9:$A$3000,$A444)</f>
        <v>0</v>
      </c>
      <c r="J444" s="10">
        <f>SUMIFS(MERCALYS!$E$9:$E$3000,MERCALYS!$D$9:$D$3000,J$1,MERCALYS!$A$9:$A$3000,$A444)</f>
        <v>0</v>
      </c>
      <c r="K444" s="10">
        <f>SUMIFS(MERCALYS!$E$9:$E$3000,MERCALYS!$D$9:$D$3000,K$1,MERCALYS!$A$9:$A$3000,$A444)</f>
        <v>0</v>
      </c>
      <c r="L444" s="10">
        <f>SUMIFS(MERCALYS!$E$9:$E$3000,MERCALYS!$D$9:$D$3000,L$1,MERCALYS!$A$9:$A$3000,$A444)</f>
        <v>0</v>
      </c>
      <c r="M444" s="10">
        <f>SUMIFS(MERCALYS!$E$9:$E$3000,MERCALYS!$D$9:$D$3000,M$1,MERCALYS!$A$9:$A$3000,$A444)</f>
        <v>0</v>
      </c>
      <c r="N444" s="10">
        <f>SUMIFS(MERCALYS!$E$9:$E$3000,MERCALYS!$D$9:$D$3000,N$1,MERCALYS!$A$9:$A$3000,$A444)</f>
        <v>0</v>
      </c>
      <c r="O444" s="10">
        <f>SUMIFS(MERCALYS!$E$9:$E$3000,MERCALYS!$D$9:$D$3000,O$1,MERCALYS!$A$9:$A$3000,$A444)</f>
        <v>0</v>
      </c>
      <c r="P444" s="10">
        <f>SUMIFS(MERCALYS!$E$9:$E$3000,MERCALYS!$D$9:$D$3000,P$1,MERCALYS!$A$9:$A$3000,$A444)</f>
        <v>0</v>
      </c>
      <c r="Q444" s="10">
        <f>SUMIFS(MERCALYS!$E$9:$E$3000,MERCALYS!$D$9:$D$3000,Q$1,MERCALYS!$A$9:$A$3000,$A444)</f>
        <v>0</v>
      </c>
      <c r="R444" s="10">
        <f>SUMIFS(MERCALYS!$E$9:$E$3000,MERCALYS!$D$9:$D$3000,R$1,MERCALYS!$A$9:$A$3000,$A444)</f>
        <v>0</v>
      </c>
      <c r="S444" s="10">
        <f>SUMIFS(MERCALYS!$E$9:$E$3000,MERCALYS!$D$9:$D$3000,S$1,MERCALYS!$A$9:$A$3000,$A444)</f>
        <v>0</v>
      </c>
      <c r="T444" s="10">
        <f>SUMIFS(MERCALYS!$E$9:$E$3000,MERCALYS!$D$9:$D$3000,T$1,MERCALYS!$A$9:$A$3000,$A444)</f>
        <v>0</v>
      </c>
      <c r="U444" s="10">
        <f>SUMIFS(MERCALYS!$E$9:$E$3000,MERCALYS!$D$9:$D$3000,U$1,MERCALYS!$A$9:$A$3000,$A444)</f>
        <v>0</v>
      </c>
      <c r="V444" s="10">
        <f>SUMIFS(MERCALYS!$E$9:$E$3000,MERCALYS!$D$9:$D$3000,V$1,MERCALYS!$A$9:$A$3000,$A444)</f>
        <v>0</v>
      </c>
      <c r="W444" s="10">
        <f>SUMIFS(MERCALYS!$E$9:$E$3000,MERCALYS!$D$9:$D$3000,W$1,MERCALYS!$A$9:$A$3000,$A444)</f>
        <v>0</v>
      </c>
      <c r="X444" s="10">
        <f>SUMIFS(MERCALYS!$E$9:$E$3000,MERCALYS!$D$9:$D$3000,X$1,MERCALYS!$A$9:$A$3000,$A444)</f>
        <v>0</v>
      </c>
      <c r="Y444" s="10">
        <f>SUMIFS(MERCALYS!$E$9:$E$3000,MERCALYS!$D$9:$D$3000,Y$1,MERCALYS!$A$9:$A$3000,$A444)</f>
        <v>0</v>
      </c>
      <c r="Z444" s="10">
        <f>SUMIFS(MERCALYS!$E$9:$E$3000,MERCALYS!$D$9:$D$3000,Z$1,MERCALYS!$A$9:$A$3000,$A444)</f>
        <v>0</v>
      </c>
      <c r="AA444" s="10">
        <f>SUMIFS(MERCALYS!$E$9:$E$3000,MERCALYS!$D$9:$D$3000,AA$1,MERCALYS!$A$9:$A$3000,$A444)</f>
        <v>0</v>
      </c>
      <c r="AB444" s="10">
        <f>SUMIFS(MERCALYS!$E$9:$E$3000,MERCALYS!$D$9:$D$3000,AB$1,MERCALYS!$A$9:$A$3000,$A444)</f>
        <v>0</v>
      </c>
      <c r="AC444" s="10">
        <f>SUMIFS(MERCALYS!$E$9:$E$3000,MERCALYS!$D$9:$D$3000,AC$1,MERCALYS!$A$9:$A$3000,$A444)</f>
        <v>0</v>
      </c>
      <c r="AD444" s="10">
        <f>SUMIFS(MERCALYS!$E$9:$E$3000,MERCALYS!$D$9:$D$3000,AD$1,MERCALYS!$A$9:$A$3000,$A444)</f>
        <v>0</v>
      </c>
    </row>
    <row r="445" spans="1:30">
      <c r="A445" s="10" t="str">
        <f>IF(ROW()-1&gt;MAX(MERCALYS!$L$9:$L$3000),"",INDEX(MERCALYS!$A$9:$A$3000,MATCH(ROW()-1,MERCALYS!$L$9:$L$3000,0)))</f>
        <v>0000019230372</v>
      </c>
      <c r="B445" s="10" t="str">
        <f>IF($A445="","",VLOOKUP($A445,MERCALYS!$A$9:$C$3000,3,0))</f>
        <v>E&amp;V CREME AU MASCARPONE 45CL</v>
      </c>
      <c r="C445" s="10">
        <f>SUMIFS(MERCALYS!$E$9:$E$3000,MERCALYS!$D$9:$D$3000,C$1,MERCALYS!$A$9:$A$3000,$A445)</f>
        <v>0</v>
      </c>
      <c r="D445" s="10">
        <f>SUMIFS(MERCALYS!$E$9:$E$3000,MERCALYS!$D$9:$D$3000,D$1,MERCALYS!$A$9:$A$3000,$A445)</f>
        <v>0</v>
      </c>
      <c r="E445" s="10">
        <f>SUMIFS(MERCALYS!$E$9:$E$3000,MERCALYS!$D$9:$D$3000,E$1,MERCALYS!$A$9:$A$3000,$A445)</f>
        <v>0</v>
      </c>
      <c r="F445" s="10">
        <f>SUMIFS(MERCALYS!$E$9:$E$3000,MERCALYS!$D$9:$D$3000,F$1,MERCALYS!$A$9:$A$3000,$A445)</f>
        <v>0</v>
      </c>
      <c r="G445" s="10">
        <f>SUMIFS(MERCALYS!$E$9:$E$3000,MERCALYS!$D$9:$D$3000,G$1,MERCALYS!$A$9:$A$3000,$A445)</f>
        <v>0</v>
      </c>
      <c r="H445" s="10">
        <f>SUMIFS(MERCALYS!$E$9:$E$3000,MERCALYS!$D$9:$D$3000,H$1,MERCALYS!$A$9:$A$3000,$A445)</f>
        <v>0</v>
      </c>
      <c r="I445" s="10">
        <f>SUMIFS(MERCALYS!$E$9:$E$3000,MERCALYS!$D$9:$D$3000,I$1,MERCALYS!$A$9:$A$3000,$A445)</f>
        <v>0</v>
      </c>
      <c r="J445" s="10">
        <f>SUMIFS(MERCALYS!$E$9:$E$3000,MERCALYS!$D$9:$D$3000,J$1,MERCALYS!$A$9:$A$3000,$A445)</f>
        <v>0</v>
      </c>
      <c r="K445" s="10">
        <f>SUMIFS(MERCALYS!$E$9:$E$3000,MERCALYS!$D$9:$D$3000,K$1,MERCALYS!$A$9:$A$3000,$A445)</f>
        <v>0</v>
      </c>
      <c r="L445" s="10">
        <f>SUMIFS(MERCALYS!$E$9:$E$3000,MERCALYS!$D$9:$D$3000,L$1,MERCALYS!$A$9:$A$3000,$A445)</f>
        <v>0</v>
      </c>
      <c r="M445" s="10">
        <f>SUMIFS(MERCALYS!$E$9:$E$3000,MERCALYS!$D$9:$D$3000,M$1,MERCALYS!$A$9:$A$3000,$A445)</f>
        <v>0</v>
      </c>
      <c r="N445" s="10">
        <f>SUMIFS(MERCALYS!$E$9:$E$3000,MERCALYS!$D$9:$D$3000,N$1,MERCALYS!$A$9:$A$3000,$A445)</f>
        <v>5</v>
      </c>
      <c r="O445" s="10">
        <f>SUMIFS(MERCALYS!$E$9:$E$3000,MERCALYS!$D$9:$D$3000,O$1,MERCALYS!$A$9:$A$3000,$A445)</f>
        <v>0</v>
      </c>
      <c r="P445" s="10">
        <f>SUMIFS(MERCALYS!$E$9:$E$3000,MERCALYS!$D$9:$D$3000,P$1,MERCALYS!$A$9:$A$3000,$A445)</f>
        <v>0</v>
      </c>
      <c r="Q445" s="10">
        <f>SUMIFS(MERCALYS!$E$9:$E$3000,MERCALYS!$D$9:$D$3000,Q$1,MERCALYS!$A$9:$A$3000,$A445)</f>
        <v>0</v>
      </c>
      <c r="R445" s="10">
        <f>SUMIFS(MERCALYS!$E$9:$E$3000,MERCALYS!$D$9:$D$3000,R$1,MERCALYS!$A$9:$A$3000,$A445)</f>
        <v>0</v>
      </c>
      <c r="S445" s="10">
        <f>SUMIFS(MERCALYS!$E$9:$E$3000,MERCALYS!$D$9:$D$3000,S$1,MERCALYS!$A$9:$A$3000,$A445)</f>
        <v>0</v>
      </c>
      <c r="T445" s="10">
        <f>SUMIFS(MERCALYS!$E$9:$E$3000,MERCALYS!$D$9:$D$3000,T$1,MERCALYS!$A$9:$A$3000,$A445)</f>
        <v>0</v>
      </c>
      <c r="U445" s="10">
        <f>SUMIFS(MERCALYS!$E$9:$E$3000,MERCALYS!$D$9:$D$3000,U$1,MERCALYS!$A$9:$A$3000,$A445)</f>
        <v>0</v>
      </c>
      <c r="V445" s="10">
        <f>SUMIFS(MERCALYS!$E$9:$E$3000,MERCALYS!$D$9:$D$3000,V$1,MERCALYS!$A$9:$A$3000,$A445)</f>
        <v>0</v>
      </c>
      <c r="W445" s="10">
        <f>SUMIFS(MERCALYS!$E$9:$E$3000,MERCALYS!$D$9:$D$3000,W$1,MERCALYS!$A$9:$A$3000,$A445)</f>
        <v>0</v>
      </c>
      <c r="X445" s="10">
        <f>SUMIFS(MERCALYS!$E$9:$E$3000,MERCALYS!$D$9:$D$3000,X$1,MERCALYS!$A$9:$A$3000,$A445)</f>
        <v>0</v>
      </c>
      <c r="Y445" s="10">
        <f>SUMIFS(MERCALYS!$E$9:$E$3000,MERCALYS!$D$9:$D$3000,Y$1,MERCALYS!$A$9:$A$3000,$A445)</f>
        <v>0</v>
      </c>
      <c r="Z445" s="10">
        <f>SUMIFS(MERCALYS!$E$9:$E$3000,MERCALYS!$D$9:$D$3000,Z$1,MERCALYS!$A$9:$A$3000,$A445)</f>
        <v>0</v>
      </c>
      <c r="AA445" s="10">
        <f>SUMIFS(MERCALYS!$E$9:$E$3000,MERCALYS!$D$9:$D$3000,AA$1,MERCALYS!$A$9:$A$3000,$A445)</f>
        <v>0</v>
      </c>
      <c r="AB445" s="10">
        <f>SUMIFS(MERCALYS!$E$9:$E$3000,MERCALYS!$D$9:$D$3000,AB$1,MERCALYS!$A$9:$A$3000,$A445)</f>
        <v>0</v>
      </c>
      <c r="AC445" s="10">
        <f>SUMIFS(MERCALYS!$E$9:$E$3000,MERCALYS!$D$9:$D$3000,AC$1,MERCALYS!$A$9:$A$3000,$A445)</f>
        <v>0</v>
      </c>
      <c r="AD445" s="10">
        <f>SUMIFS(MERCALYS!$E$9:$E$3000,MERCALYS!$D$9:$D$3000,AD$1,MERCALYS!$A$9:$A$3000,$A445)</f>
        <v>0</v>
      </c>
    </row>
    <row r="446" spans="1:30">
      <c r="A446" s="10" t="str">
        <f>IF(ROW()-1&gt;MAX(MERCALYS!$L$9:$L$3000),"",INDEX(MERCALYS!$A$9:$A$3000,MATCH(ROW()-1,MERCALYS!$L$9:$L$3000,0)))</f>
        <v>0000019230914</v>
      </c>
      <c r="B446" s="10" t="str">
        <f>IF($A446="","",VLOOKUP($A446,MERCALYS!$A$9:$C$3000,3,0))</f>
        <v>PATURAGES RACL TR EPAISSE 490G</v>
      </c>
      <c r="C446" s="10">
        <f>SUMIFS(MERCALYS!$E$9:$E$3000,MERCALYS!$D$9:$D$3000,C$1,MERCALYS!$A$9:$A$3000,$A446)</f>
        <v>0</v>
      </c>
      <c r="D446" s="10">
        <f>SUMIFS(MERCALYS!$E$9:$E$3000,MERCALYS!$D$9:$D$3000,D$1,MERCALYS!$A$9:$A$3000,$A446)</f>
        <v>0</v>
      </c>
      <c r="E446" s="10">
        <f>SUMIFS(MERCALYS!$E$9:$E$3000,MERCALYS!$D$9:$D$3000,E$1,MERCALYS!$A$9:$A$3000,$A446)</f>
        <v>0</v>
      </c>
      <c r="F446" s="10">
        <f>SUMIFS(MERCALYS!$E$9:$E$3000,MERCALYS!$D$9:$D$3000,F$1,MERCALYS!$A$9:$A$3000,$A446)</f>
        <v>0</v>
      </c>
      <c r="G446" s="10">
        <f>SUMIFS(MERCALYS!$E$9:$E$3000,MERCALYS!$D$9:$D$3000,G$1,MERCALYS!$A$9:$A$3000,$A446)</f>
        <v>0</v>
      </c>
      <c r="H446" s="10">
        <f>SUMIFS(MERCALYS!$E$9:$E$3000,MERCALYS!$D$9:$D$3000,H$1,MERCALYS!$A$9:$A$3000,$A446)</f>
        <v>0</v>
      </c>
      <c r="I446" s="10">
        <f>SUMIFS(MERCALYS!$E$9:$E$3000,MERCALYS!$D$9:$D$3000,I$1,MERCALYS!$A$9:$A$3000,$A446)</f>
        <v>0</v>
      </c>
      <c r="J446" s="10">
        <f>SUMIFS(MERCALYS!$E$9:$E$3000,MERCALYS!$D$9:$D$3000,J$1,MERCALYS!$A$9:$A$3000,$A446)</f>
        <v>0</v>
      </c>
      <c r="K446" s="10">
        <f>SUMIFS(MERCALYS!$E$9:$E$3000,MERCALYS!$D$9:$D$3000,K$1,MERCALYS!$A$9:$A$3000,$A446)</f>
        <v>0</v>
      </c>
      <c r="L446" s="10">
        <f>SUMIFS(MERCALYS!$E$9:$E$3000,MERCALYS!$D$9:$D$3000,L$1,MERCALYS!$A$9:$A$3000,$A446)</f>
        <v>0</v>
      </c>
      <c r="M446" s="10">
        <f>SUMIFS(MERCALYS!$E$9:$E$3000,MERCALYS!$D$9:$D$3000,M$1,MERCALYS!$A$9:$A$3000,$A446)</f>
        <v>12</v>
      </c>
      <c r="N446" s="10">
        <f>SUMIFS(MERCALYS!$E$9:$E$3000,MERCALYS!$D$9:$D$3000,N$1,MERCALYS!$A$9:$A$3000,$A446)</f>
        <v>0</v>
      </c>
      <c r="O446" s="10">
        <f>SUMIFS(MERCALYS!$E$9:$E$3000,MERCALYS!$D$9:$D$3000,O$1,MERCALYS!$A$9:$A$3000,$A446)</f>
        <v>0</v>
      </c>
      <c r="P446" s="10">
        <f>SUMIFS(MERCALYS!$E$9:$E$3000,MERCALYS!$D$9:$D$3000,P$1,MERCALYS!$A$9:$A$3000,$A446)</f>
        <v>0</v>
      </c>
      <c r="Q446" s="10">
        <f>SUMIFS(MERCALYS!$E$9:$E$3000,MERCALYS!$D$9:$D$3000,Q$1,MERCALYS!$A$9:$A$3000,$A446)</f>
        <v>0</v>
      </c>
      <c r="R446" s="10">
        <f>SUMIFS(MERCALYS!$E$9:$E$3000,MERCALYS!$D$9:$D$3000,R$1,MERCALYS!$A$9:$A$3000,$A446)</f>
        <v>0</v>
      </c>
      <c r="S446" s="10">
        <f>SUMIFS(MERCALYS!$E$9:$E$3000,MERCALYS!$D$9:$D$3000,S$1,MERCALYS!$A$9:$A$3000,$A446)</f>
        <v>0</v>
      </c>
      <c r="T446" s="10">
        <f>SUMIFS(MERCALYS!$E$9:$E$3000,MERCALYS!$D$9:$D$3000,T$1,MERCALYS!$A$9:$A$3000,$A446)</f>
        <v>0</v>
      </c>
      <c r="U446" s="10">
        <f>SUMIFS(MERCALYS!$E$9:$E$3000,MERCALYS!$D$9:$D$3000,U$1,MERCALYS!$A$9:$A$3000,$A446)</f>
        <v>0</v>
      </c>
      <c r="V446" s="10">
        <f>SUMIFS(MERCALYS!$E$9:$E$3000,MERCALYS!$D$9:$D$3000,V$1,MERCALYS!$A$9:$A$3000,$A446)</f>
        <v>0</v>
      </c>
      <c r="W446" s="10">
        <f>SUMIFS(MERCALYS!$E$9:$E$3000,MERCALYS!$D$9:$D$3000,W$1,MERCALYS!$A$9:$A$3000,$A446)</f>
        <v>0</v>
      </c>
      <c r="X446" s="10">
        <f>SUMIFS(MERCALYS!$E$9:$E$3000,MERCALYS!$D$9:$D$3000,X$1,MERCALYS!$A$9:$A$3000,$A446)</f>
        <v>2</v>
      </c>
      <c r="Y446" s="10">
        <f>SUMIFS(MERCALYS!$E$9:$E$3000,MERCALYS!$D$9:$D$3000,Y$1,MERCALYS!$A$9:$A$3000,$A446)</f>
        <v>0</v>
      </c>
      <c r="Z446" s="10">
        <f>SUMIFS(MERCALYS!$E$9:$E$3000,MERCALYS!$D$9:$D$3000,Z$1,MERCALYS!$A$9:$A$3000,$A446)</f>
        <v>0</v>
      </c>
      <c r="AA446" s="10">
        <f>SUMIFS(MERCALYS!$E$9:$E$3000,MERCALYS!$D$9:$D$3000,AA$1,MERCALYS!$A$9:$A$3000,$A446)</f>
        <v>0</v>
      </c>
      <c r="AB446" s="10">
        <f>SUMIFS(MERCALYS!$E$9:$E$3000,MERCALYS!$D$9:$D$3000,AB$1,MERCALYS!$A$9:$A$3000,$A446)</f>
        <v>0</v>
      </c>
      <c r="AC446" s="10">
        <f>SUMIFS(MERCALYS!$E$9:$E$3000,MERCALYS!$D$9:$D$3000,AC$1,MERCALYS!$A$9:$A$3000,$A446)</f>
        <v>0</v>
      </c>
      <c r="AD446" s="10">
        <f>SUMIFS(MERCALYS!$E$9:$E$3000,MERCALYS!$D$9:$D$3000,AD$1,MERCALYS!$A$9:$A$3000,$A446)</f>
        <v>0</v>
      </c>
    </row>
    <row r="447" spans="1:30">
      <c r="A447" s="10" t="str">
        <f>IF(ROW()-1&gt;MAX(MERCALYS!$L$9:$L$3000),"",INDEX(MERCALYS!$A$9:$A$3000,MATCH(ROW()-1,MERCALYS!$L$9:$L$3000,0)))</f>
        <v>0000019230978</v>
      </c>
      <c r="B447" s="10" t="str">
        <f>IF($A447="","",VLOOKUP($A447,MERCALYS!$A$9:$C$3000,3,0))</f>
        <v>CAPRICE DES DIEUX 200G</v>
      </c>
      <c r="C447" s="10">
        <f>SUMIFS(MERCALYS!$E$9:$E$3000,MERCALYS!$D$9:$D$3000,C$1,MERCALYS!$A$9:$A$3000,$A447)</f>
        <v>0</v>
      </c>
      <c r="D447" s="10">
        <f>SUMIFS(MERCALYS!$E$9:$E$3000,MERCALYS!$D$9:$D$3000,D$1,MERCALYS!$A$9:$A$3000,$A447)</f>
        <v>0</v>
      </c>
      <c r="E447" s="10">
        <f>SUMIFS(MERCALYS!$E$9:$E$3000,MERCALYS!$D$9:$D$3000,E$1,MERCALYS!$A$9:$A$3000,$A447)</f>
        <v>0</v>
      </c>
      <c r="F447" s="10">
        <f>SUMIFS(MERCALYS!$E$9:$E$3000,MERCALYS!$D$9:$D$3000,F$1,MERCALYS!$A$9:$A$3000,$A447)</f>
        <v>0</v>
      </c>
      <c r="G447" s="10">
        <f>SUMIFS(MERCALYS!$E$9:$E$3000,MERCALYS!$D$9:$D$3000,G$1,MERCALYS!$A$9:$A$3000,$A447)</f>
        <v>0</v>
      </c>
      <c r="H447" s="10">
        <f>SUMIFS(MERCALYS!$E$9:$E$3000,MERCALYS!$D$9:$D$3000,H$1,MERCALYS!$A$9:$A$3000,$A447)</f>
        <v>0</v>
      </c>
      <c r="I447" s="10">
        <f>SUMIFS(MERCALYS!$E$9:$E$3000,MERCALYS!$D$9:$D$3000,I$1,MERCALYS!$A$9:$A$3000,$A447)</f>
        <v>0</v>
      </c>
      <c r="J447" s="10">
        <f>SUMIFS(MERCALYS!$E$9:$E$3000,MERCALYS!$D$9:$D$3000,J$1,MERCALYS!$A$9:$A$3000,$A447)</f>
        <v>0</v>
      </c>
      <c r="K447" s="10">
        <f>SUMIFS(MERCALYS!$E$9:$E$3000,MERCALYS!$D$9:$D$3000,K$1,MERCALYS!$A$9:$A$3000,$A447)</f>
        <v>0</v>
      </c>
      <c r="L447" s="10">
        <f>SUMIFS(MERCALYS!$E$9:$E$3000,MERCALYS!$D$9:$D$3000,L$1,MERCALYS!$A$9:$A$3000,$A447)</f>
        <v>0</v>
      </c>
      <c r="M447" s="10">
        <f>SUMIFS(MERCALYS!$E$9:$E$3000,MERCALYS!$D$9:$D$3000,M$1,MERCALYS!$A$9:$A$3000,$A447)</f>
        <v>0</v>
      </c>
      <c r="N447" s="10">
        <f>SUMIFS(MERCALYS!$E$9:$E$3000,MERCALYS!$D$9:$D$3000,N$1,MERCALYS!$A$9:$A$3000,$A447)</f>
        <v>0</v>
      </c>
      <c r="O447" s="10">
        <f>SUMIFS(MERCALYS!$E$9:$E$3000,MERCALYS!$D$9:$D$3000,O$1,MERCALYS!$A$9:$A$3000,$A447)</f>
        <v>0</v>
      </c>
      <c r="P447" s="10">
        <f>SUMIFS(MERCALYS!$E$9:$E$3000,MERCALYS!$D$9:$D$3000,P$1,MERCALYS!$A$9:$A$3000,$A447)</f>
        <v>0</v>
      </c>
      <c r="Q447" s="10">
        <f>SUMIFS(MERCALYS!$E$9:$E$3000,MERCALYS!$D$9:$D$3000,Q$1,MERCALYS!$A$9:$A$3000,$A447)</f>
        <v>0</v>
      </c>
      <c r="R447" s="10">
        <f>SUMIFS(MERCALYS!$E$9:$E$3000,MERCALYS!$D$9:$D$3000,R$1,MERCALYS!$A$9:$A$3000,$A447)</f>
        <v>0</v>
      </c>
      <c r="S447" s="10">
        <f>SUMIFS(MERCALYS!$E$9:$E$3000,MERCALYS!$D$9:$D$3000,S$1,MERCALYS!$A$9:$A$3000,$A447)</f>
        <v>0</v>
      </c>
      <c r="T447" s="10">
        <f>SUMIFS(MERCALYS!$E$9:$E$3000,MERCALYS!$D$9:$D$3000,T$1,MERCALYS!$A$9:$A$3000,$A447)</f>
        <v>0</v>
      </c>
      <c r="U447" s="10">
        <f>SUMIFS(MERCALYS!$E$9:$E$3000,MERCALYS!$D$9:$D$3000,U$1,MERCALYS!$A$9:$A$3000,$A447)</f>
        <v>0</v>
      </c>
      <c r="V447" s="10">
        <f>SUMIFS(MERCALYS!$E$9:$E$3000,MERCALYS!$D$9:$D$3000,V$1,MERCALYS!$A$9:$A$3000,$A447)</f>
        <v>0</v>
      </c>
      <c r="W447" s="10">
        <f>SUMIFS(MERCALYS!$E$9:$E$3000,MERCALYS!$D$9:$D$3000,W$1,MERCALYS!$A$9:$A$3000,$A447)</f>
        <v>0</v>
      </c>
      <c r="X447" s="10">
        <f>SUMIFS(MERCALYS!$E$9:$E$3000,MERCALYS!$D$9:$D$3000,X$1,MERCALYS!$A$9:$A$3000,$A447)</f>
        <v>4</v>
      </c>
      <c r="Y447" s="10">
        <f>SUMIFS(MERCALYS!$E$9:$E$3000,MERCALYS!$D$9:$D$3000,Y$1,MERCALYS!$A$9:$A$3000,$A447)</f>
        <v>0</v>
      </c>
      <c r="Z447" s="10">
        <f>SUMIFS(MERCALYS!$E$9:$E$3000,MERCALYS!$D$9:$D$3000,Z$1,MERCALYS!$A$9:$A$3000,$A447)</f>
        <v>0</v>
      </c>
      <c r="AA447" s="10">
        <f>SUMIFS(MERCALYS!$E$9:$E$3000,MERCALYS!$D$9:$D$3000,AA$1,MERCALYS!$A$9:$A$3000,$A447)</f>
        <v>0</v>
      </c>
      <c r="AB447" s="10">
        <f>SUMIFS(MERCALYS!$E$9:$E$3000,MERCALYS!$D$9:$D$3000,AB$1,MERCALYS!$A$9:$A$3000,$A447)</f>
        <v>0</v>
      </c>
      <c r="AC447" s="10">
        <f>SUMIFS(MERCALYS!$E$9:$E$3000,MERCALYS!$D$9:$D$3000,AC$1,MERCALYS!$A$9:$A$3000,$A447)</f>
        <v>0</v>
      </c>
      <c r="AD447" s="10">
        <f>SUMIFS(MERCALYS!$E$9:$E$3000,MERCALYS!$D$9:$D$3000,AD$1,MERCALYS!$A$9:$A$3000,$A447)</f>
        <v>0</v>
      </c>
    </row>
    <row r="448" spans="1:30">
      <c r="A448" s="10" t="str">
        <f>IF(ROW()-1&gt;MAX(MERCALYS!$L$9:$L$3000),"",INDEX(MERCALYS!$A$9:$A$3000,MATCH(ROW()-1,MERCALYS!$L$9:$L$3000,0)))</f>
        <v>0000019231671</v>
      </c>
      <c r="B448" s="10" t="str">
        <f>IF($A448="","",VLOOKUP($A448,MERCALYS!$A$9:$C$3000,3,0))</f>
        <v>PAQUITO P.J.FRAIS R.EXOT.BRI1L</v>
      </c>
      <c r="C448" s="10">
        <f>SUMIFS(MERCALYS!$E$9:$E$3000,MERCALYS!$D$9:$D$3000,C$1,MERCALYS!$A$9:$A$3000,$A448)</f>
        <v>0</v>
      </c>
      <c r="D448" s="10">
        <f>SUMIFS(MERCALYS!$E$9:$E$3000,MERCALYS!$D$9:$D$3000,D$1,MERCALYS!$A$9:$A$3000,$A448)</f>
        <v>0</v>
      </c>
      <c r="E448" s="10">
        <f>SUMIFS(MERCALYS!$E$9:$E$3000,MERCALYS!$D$9:$D$3000,E$1,MERCALYS!$A$9:$A$3000,$A448)</f>
        <v>0</v>
      </c>
      <c r="F448" s="10">
        <f>SUMIFS(MERCALYS!$E$9:$E$3000,MERCALYS!$D$9:$D$3000,F$1,MERCALYS!$A$9:$A$3000,$A448)</f>
        <v>0</v>
      </c>
      <c r="G448" s="10">
        <f>SUMIFS(MERCALYS!$E$9:$E$3000,MERCALYS!$D$9:$D$3000,G$1,MERCALYS!$A$9:$A$3000,$A448)</f>
        <v>0</v>
      </c>
      <c r="H448" s="10">
        <f>SUMIFS(MERCALYS!$E$9:$E$3000,MERCALYS!$D$9:$D$3000,H$1,MERCALYS!$A$9:$A$3000,$A448)</f>
        <v>0</v>
      </c>
      <c r="I448" s="10">
        <f>SUMIFS(MERCALYS!$E$9:$E$3000,MERCALYS!$D$9:$D$3000,I$1,MERCALYS!$A$9:$A$3000,$A448)</f>
        <v>0</v>
      </c>
      <c r="J448" s="10">
        <f>SUMIFS(MERCALYS!$E$9:$E$3000,MERCALYS!$D$9:$D$3000,J$1,MERCALYS!$A$9:$A$3000,$A448)</f>
        <v>0</v>
      </c>
      <c r="K448" s="10">
        <f>SUMIFS(MERCALYS!$E$9:$E$3000,MERCALYS!$D$9:$D$3000,K$1,MERCALYS!$A$9:$A$3000,$A448)</f>
        <v>0</v>
      </c>
      <c r="L448" s="10">
        <f>SUMIFS(MERCALYS!$E$9:$E$3000,MERCALYS!$D$9:$D$3000,L$1,MERCALYS!$A$9:$A$3000,$A448)</f>
        <v>0</v>
      </c>
      <c r="M448" s="10">
        <f>SUMIFS(MERCALYS!$E$9:$E$3000,MERCALYS!$D$9:$D$3000,M$1,MERCALYS!$A$9:$A$3000,$A448)</f>
        <v>0</v>
      </c>
      <c r="N448" s="10">
        <f>SUMIFS(MERCALYS!$E$9:$E$3000,MERCALYS!$D$9:$D$3000,N$1,MERCALYS!$A$9:$A$3000,$A448)</f>
        <v>0</v>
      </c>
      <c r="O448" s="10">
        <f>SUMIFS(MERCALYS!$E$9:$E$3000,MERCALYS!$D$9:$D$3000,O$1,MERCALYS!$A$9:$A$3000,$A448)</f>
        <v>0</v>
      </c>
      <c r="P448" s="10">
        <f>SUMIFS(MERCALYS!$E$9:$E$3000,MERCALYS!$D$9:$D$3000,P$1,MERCALYS!$A$9:$A$3000,$A448)</f>
        <v>0</v>
      </c>
      <c r="Q448" s="10">
        <f>SUMIFS(MERCALYS!$E$9:$E$3000,MERCALYS!$D$9:$D$3000,Q$1,MERCALYS!$A$9:$A$3000,$A448)</f>
        <v>0</v>
      </c>
      <c r="R448" s="10">
        <f>SUMIFS(MERCALYS!$E$9:$E$3000,MERCALYS!$D$9:$D$3000,R$1,MERCALYS!$A$9:$A$3000,$A448)</f>
        <v>0</v>
      </c>
      <c r="S448" s="10">
        <f>SUMIFS(MERCALYS!$E$9:$E$3000,MERCALYS!$D$9:$D$3000,S$1,MERCALYS!$A$9:$A$3000,$A448)</f>
        <v>0</v>
      </c>
      <c r="T448" s="10">
        <f>SUMIFS(MERCALYS!$E$9:$E$3000,MERCALYS!$D$9:$D$3000,T$1,MERCALYS!$A$9:$A$3000,$A448)</f>
        <v>0</v>
      </c>
      <c r="U448" s="10">
        <f>SUMIFS(MERCALYS!$E$9:$E$3000,MERCALYS!$D$9:$D$3000,U$1,MERCALYS!$A$9:$A$3000,$A448)</f>
        <v>0</v>
      </c>
      <c r="V448" s="10">
        <f>SUMIFS(MERCALYS!$E$9:$E$3000,MERCALYS!$D$9:$D$3000,V$1,MERCALYS!$A$9:$A$3000,$A448)</f>
        <v>0</v>
      </c>
      <c r="W448" s="10">
        <f>SUMIFS(MERCALYS!$E$9:$E$3000,MERCALYS!$D$9:$D$3000,W$1,MERCALYS!$A$9:$A$3000,$A448)</f>
        <v>0</v>
      </c>
      <c r="X448" s="10">
        <f>SUMIFS(MERCALYS!$E$9:$E$3000,MERCALYS!$D$9:$D$3000,X$1,MERCALYS!$A$9:$A$3000,$A448)</f>
        <v>0</v>
      </c>
      <c r="Y448" s="10">
        <f>SUMIFS(MERCALYS!$E$9:$E$3000,MERCALYS!$D$9:$D$3000,Y$1,MERCALYS!$A$9:$A$3000,$A448)</f>
        <v>0</v>
      </c>
      <c r="Z448" s="10">
        <f>SUMIFS(MERCALYS!$E$9:$E$3000,MERCALYS!$D$9:$D$3000,Z$1,MERCALYS!$A$9:$A$3000,$A448)</f>
        <v>0</v>
      </c>
      <c r="AA448" s="10">
        <f>SUMIFS(MERCALYS!$E$9:$E$3000,MERCALYS!$D$9:$D$3000,AA$1,MERCALYS!$A$9:$A$3000,$A448)</f>
        <v>0</v>
      </c>
      <c r="AB448" s="10">
        <f>SUMIFS(MERCALYS!$E$9:$E$3000,MERCALYS!$D$9:$D$3000,AB$1,MERCALYS!$A$9:$A$3000,$A448)</f>
        <v>0</v>
      </c>
      <c r="AC448" s="10">
        <f>SUMIFS(MERCALYS!$E$9:$E$3000,MERCALYS!$D$9:$D$3000,AC$1,MERCALYS!$A$9:$A$3000,$A448)</f>
        <v>3</v>
      </c>
      <c r="AD448" s="10">
        <f>SUMIFS(MERCALYS!$E$9:$E$3000,MERCALYS!$D$9:$D$3000,AD$1,MERCALYS!$A$9:$A$3000,$A448)</f>
        <v>0</v>
      </c>
    </row>
    <row r="449" spans="1:30">
      <c r="A449" s="10" t="str">
        <f>IF(ROW()-1&gt;MAX(MERCALYS!$L$9:$L$3000),"",INDEX(MERCALYS!$A$9:$A$3000,MATCH(ROW()-1,MERCALYS!$L$9:$L$3000,0)))</f>
        <v>0000019231735</v>
      </c>
      <c r="B449" s="10" t="str">
        <f>IF($A449="","",VLOOKUP($A449,MERCALYS!$A$9:$C$3000,3,0))</f>
        <v>PAQUITO PJ FRAIS RGE VELOUR1L</v>
      </c>
      <c r="C449" s="10">
        <f>SUMIFS(MERCALYS!$E$9:$E$3000,MERCALYS!$D$9:$D$3000,C$1,MERCALYS!$A$9:$A$3000,$A449)</f>
        <v>0</v>
      </c>
      <c r="D449" s="10">
        <f>SUMIFS(MERCALYS!$E$9:$E$3000,MERCALYS!$D$9:$D$3000,D$1,MERCALYS!$A$9:$A$3000,$A449)</f>
        <v>0</v>
      </c>
      <c r="E449" s="10">
        <f>SUMIFS(MERCALYS!$E$9:$E$3000,MERCALYS!$D$9:$D$3000,E$1,MERCALYS!$A$9:$A$3000,$A449)</f>
        <v>0</v>
      </c>
      <c r="F449" s="10">
        <f>SUMIFS(MERCALYS!$E$9:$E$3000,MERCALYS!$D$9:$D$3000,F$1,MERCALYS!$A$9:$A$3000,$A449)</f>
        <v>0</v>
      </c>
      <c r="G449" s="10">
        <f>SUMIFS(MERCALYS!$E$9:$E$3000,MERCALYS!$D$9:$D$3000,G$1,MERCALYS!$A$9:$A$3000,$A449)</f>
        <v>0</v>
      </c>
      <c r="H449" s="10">
        <f>SUMIFS(MERCALYS!$E$9:$E$3000,MERCALYS!$D$9:$D$3000,H$1,MERCALYS!$A$9:$A$3000,$A449)</f>
        <v>0</v>
      </c>
      <c r="I449" s="10">
        <f>SUMIFS(MERCALYS!$E$9:$E$3000,MERCALYS!$D$9:$D$3000,I$1,MERCALYS!$A$9:$A$3000,$A449)</f>
        <v>0</v>
      </c>
      <c r="J449" s="10">
        <f>SUMIFS(MERCALYS!$E$9:$E$3000,MERCALYS!$D$9:$D$3000,J$1,MERCALYS!$A$9:$A$3000,$A449)</f>
        <v>0</v>
      </c>
      <c r="K449" s="10">
        <f>SUMIFS(MERCALYS!$E$9:$E$3000,MERCALYS!$D$9:$D$3000,K$1,MERCALYS!$A$9:$A$3000,$A449)</f>
        <v>0</v>
      </c>
      <c r="L449" s="10">
        <f>SUMIFS(MERCALYS!$E$9:$E$3000,MERCALYS!$D$9:$D$3000,L$1,MERCALYS!$A$9:$A$3000,$A449)</f>
        <v>5</v>
      </c>
      <c r="M449" s="10">
        <f>SUMIFS(MERCALYS!$E$9:$E$3000,MERCALYS!$D$9:$D$3000,M$1,MERCALYS!$A$9:$A$3000,$A449)</f>
        <v>0</v>
      </c>
      <c r="N449" s="10">
        <f>SUMIFS(MERCALYS!$E$9:$E$3000,MERCALYS!$D$9:$D$3000,N$1,MERCALYS!$A$9:$A$3000,$A449)</f>
        <v>0</v>
      </c>
      <c r="O449" s="10">
        <f>SUMIFS(MERCALYS!$E$9:$E$3000,MERCALYS!$D$9:$D$3000,O$1,MERCALYS!$A$9:$A$3000,$A449)</f>
        <v>0</v>
      </c>
      <c r="P449" s="10">
        <f>SUMIFS(MERCALYS!$E$9:$E$3000,MERCALYS!$D$9:$D$3000,P$1,MERCALYS!$A$9:$A$3000,$A449)</f>
        <v>0</v>
      </c>
      <c r="Q449" s="10">
        <f>SUMIFS(MERCALYS!$E$9:$E$3000,MERCALYS!$D$9:$D$3000,Q$1,MERCALYS!$A$9:$A$3000,$A449)</f>
        <v>0</v>
      </c>
      <c r="R449" s="10">
        <f>SUMIFS(MERCALYS!$E$9:$E$3000,MERCALYS!$D$9:$D$3000,R$1,MERCALYS!$A$9:$A$3000,$A449)</f>
        <v>0</v>
      </c>
      <c r="S449" s="10">
        <f>SUMIFS(MERCALYS!$E$9:$E$3000,MERCALYS!$D$9:$D$3000,S$1,MERCALYS!$A$9:$A$3000,$A449)</f>
        <v>0</v>
      </c>
      <c r="T449" s="10">
        <f>SUMIFS(MERCALYS!$E$9:$E$3000,MERCALYS!$D$9:$D$3000,T$1,MERCALYS!$A$9:$A$3000,$A449)</f>
        <v>0</v>
      </c>
      <c r="U449" s="10">
        <f>SUMIFS(MERCALYS!$E$9:$E$3000,MERCALYS!$D$9:$D$3000,U$1,MERCALYS!$A$9:$A$3000,$A449)</f>
        <v>0</v>
      </c>
      <c r="V449" s="10">
        <f>SUMIFS(MERCALYS!$E$9:$E$3000,MERCALYS!$D$9:$D$3000,V$1,MERCALYS!$A$9:$A$3000,$A449)</f>
        <v>0</v>
      </c>
      <c r="W449" s="10">
        <f>SUMIFS(MERCALYS!$E$9:$E$3000,MERCALYS!$D$9:$D$3000,W$1,MERCALYS!$A$9:$A$3000,$A449)</f>
        <v>0</v>
      </c>
      <c r="X449" s="10">
        <f>SUMIFS(MERCALYS!$E$9:$E$3000,MERCALYS!$D$9:$D$3000,X$1,MERCALYS!$A$9:$A$3000,$A449)</f>
        <v>0</v>
      </c>
      <c r="Y449" s="10">
        <f>SUMIFS(MERCALYS!$E$9:$E$3000,MERCALYS!$D$9:$D$3000,Y$1,MERCALYS!$A$9:$A$3000,$A449)</f>
        <v>0</v>
      </c>
      <c r="Z449" s="10">
        <f>SUMIFS(MERCALYS!$E$9:$E$3000,MERCALYS!$D$9:$D$3000,Z$1,MERCALYS!$A$9:$A$3000,$A449)</f>
        <v>0</v>
      </c>
      <c r="AA449" s="10">
        <f>SUMIFS(MERCALYS!$E$9:$E$3000,MERCALYS!$D$9:$D$3000,AA$1,MERCALYS!$A$9:$A$3000,$A449)</f>
        <v>0</v>
      </c>
      <c r="AB449" s="10">
        <f>SUMIFS(MERCALYS!$E$9:$E$3000,MERCALYS!$D$9:$D$3000,AB$1,MERCALYS!$A$9:$A$3000,$A449)</f>
        <v>0</v>
      </c>
      <c r="AC449" s="10">
        <f>SUMIFS(MERCALYS!$E$9:$E$3000,MERCALYS!$D$9:$D$3000,AC$1,MERCALYS!$A$9:$A$3000,$A449)</f>
        <v>0</v>
      </c>
      <c r="AD449" s="10">
        <f>SUMIFS(MERCALYS!$E$9:$E$3000,MERCALYS!$D$9:$D$3000,AD$1,MERCALYS!$A$9:$A$3000,$A449)</f>
        <v>0</v>
      </c>
    </row>
    <row r="450" spans="1:30">
      <c r="A450" s="10" t="str">
        <f>IF(ROW()-1&gt;MAX(MERCALYS!$L$9:$L$3000),"",INDEX(MERCALYS!$A$9:$A$3000,MATCH(ROW()-1,MERCALYS!$L$9:$L$3000,0)))</f>
        <v>0000019231794</v>
      </c>
      <c r="B450" s="10" t="str">
        <f>IF($A450="","",VLOOKUP($A450,MERCALYS!$A$9:$C$3000,3,0))</f>
        <v>TROPICAN.PP SANGUINELLO BK85CL</v>
      </c>
      <c r="C450" s="10">
        <f>SUMIFS(MERCALYS!$E$9:$E$3000,MERCALYS!$D$9:$D$3000,C$1,MERCALYS!$A$9:$A$3000,$A450)</f>
        <v>0</v>
      </c>
      <c r="D450" s="10">
        <f>SUMIFS(MERCALYS!$E$9:$E$3000,MERCALYS!$D$9:$D$3000,D$1,MERCALYS!$A$9:$A$3000,$A450)</f>
        <v>0</v>
      </c>
      <c r="E450" s="10">
        <f>SUMIFS(MERCALYS!$E$9:$E$3000,MERCALYS!$D$9:$D$3000,E$1,MERCALYS!$A$9:$A$3000,$A450)</f>
        <v>0</v>
      </c>
      <c r="F450" s="10">
        <f>SUMIFS(MERCALYS!$E$9:$E$3000,MERCALYS!$D$9:$D$3000,F$1,MERCALYS!$A$9:$A$3000,$A450)</f>
        <v>0</v>
      </c>
      <c r="G450" s="10">
        <f>SUMIFS(MERCALYS!$E$9:$E$3000,MERCALYS!$D$9:$D$3000,G$1,MERCALYS!$A$9:$A$3000,$A450)</f>
        <v>0</v>
      </c>
      <c r="H450" s="10">
        <f>SUMIFS(MERCALYS!$E$9:$E$3000,MERCALYS!$D$9:$D$3000,H$1,MERCALYS!$A$9:$A$3000,$A450)</f>
        <v>0</v>
      </c>
      <c r="I450" s="10">
        <f>SUMIFS(MERCALYS!$E$9:$E$3000,MERCALYS!$D$9:$D$3000,I$1,MERCALYS!$A$9:$A$3000,$A450)</f>
        <v>5</v>
      </c>
      <c r="J450" s="10">
        <f>SUMIFS(MERCALYS!$E$9:$E$3000,MERCALYS!$D$9:$D$3000,J$1,MERCALYS!$A$9:$A$3000,$A450)</f>
        <v>0</v>
      </c>
      <c r="K450" s="10">
        <f>SUMIFS(MERCALYS!$E$9:$E$3000,MERCALYS!$D$9:$D$3000,K$1,MERCALYS!$A$9:$A$3000,$A450)</f>
        <v>0</v>
      </c>
      <c r="L450" s="10">
        <f>SUMIFS(MERCALYS!$E$9:$E$3000,MERCALYS!$D$9:$D$3000,L$1,MERCALYS!$A$9:$A$3000,$A450)</f>
        <v>0</v>
      </c>
      <c r="M450" s="10">
        <f>SUMIFS(MERCALYS!$E$9:$E$3000,MERCALYS!$D$9:$D$3000,M$1,MERCALYS!$A$9:$A$3000,$A450)</f>
        <v>0</v>
      </c>
      <c r="N450" s="10">
        <f>SUMIFS(MERCALYS!$E$9:$E$3000,MERCALYS!$D$9:$D$3000,N$1,MERCALYS!$A$9:$A$3000,$A450)</f>
        <v>0</v>
      </c>
      <c r="O450" s="10">
        <f>SUMIFS(MERCALYS!$E$9:$E$3000,MERCALYS!$D$9:$D$3000,O$1,MERCALYS!$A$9:$A$3000,$A450)</f>
        <v>0</v>
      </c>
      <c r="P450" s="10">
        <f>SUMIFS(MERCALYS!$E$9:$E$3000,MERCALYS!$D$9:$D$3000,P$1,MERCALYS!$A$9:$A$3000,$A450)</f>
        <v>0</v>
      </c>
      <c r="Q450" s="10">
        <f>SUMIFS(MERCALYS!$E$9:$E$3000,MERCALYS!$D$9:$D$3000,Q$1,MERCALYS!$A$9:$A$3000,$A450)</f>
        <v>0</v>
      </c>
      <c r="R450" s="10">
        <f>SUMIFS(MERCALYS!$E$9:$E$3000,MERCALYS!$D$9:$D$3000,R$1,MERCALYS!$A$9:$A$3000,$A450)</f>
        <v>0</v>
      </c>
      <c r="S450" s="10">
        <f>SUMIFS(MERCALYS!$E$9:$E$3000,MERCALYS!$D$9:$D$3000,S$1,MERCALYS!$A$9:$A$3000,$A450)</f>
        <v>0</v>
      </c>
      <c r="T450" s="10">
        <f>SUMIFS(MERCALYS!$E$9:$E$3000,MERCALYS!$D$9:$D$3000,T$1,MERCALYS!$A$9:$A$3000,$A450)</f>
        <v>0</v>
      </c>
      <c r="U450" s="10">
        <f>SUMIFS(MERCALYS!$E$9:$E$3000,MERCALYS!$D$9:$D$3000,U$1,MERCALYS!$A$9:$A$3000,$A450)</f>
        <v>0</v>
      </c>
      <c r="V450" s="10">
        <f>SUMIFS(MERCALYS!$E$9:$E$3000,MERCALYS!$D$9:$D$3000,V$1,MERCALYS!$A$9:$A$3000,$A450)</f>
        <v>0</v>
      </c>
      <c r="W450" s="10">
        <f>SUMIFS(MERCALYS!$E$9:$E$3000,MERCALYS!$D$9:$D$3000,W$1,MERCALYS!$A$9:$A$3000,$A450)</f>
        <v>0</v>
      </c>
      <c r="X450" s="10">
        <f>SUMIFS(MERCALYS!$E$9:$E$3000,MERCALYS!$D$9:$D$3000,X$1,MERCALYS!$A$9:$A$3000,$A450)</f>
        <v>0</v>
      </c>
      <c r="Y450" s="10">
        <f>SUMIFS(MERCALYS!$E$9:$E$3000,MERCALYS!$D$9:$D$3000,Y$1,MERCALYS!$A$9:$A$3000,$A450)</f>
        <v>0</v>
      </c>
      <c r="Z450" s="10">
        <f>SUMIFS(MERCALYS!$E$9:$E$3000,MERCALYS!$D$9:$D$3000,Z$1,MERCALYS!$A$9:$A$3000,$A450)</f>
        <v>0</v>
      </c>
      <c r="AA450" s="10">
        <f>SUMIFS(MERCALYS!$E$9:$E$3000,MERCALYS!$D$9:$D$3000,AA$1,MERCALYS!$A$9:$A$3000,$A450)</f>
        <v>0</v>
      </c>
      <c r="AB450" s="10">
        <f>SUMIFS(MERCALYS!$E$9:$E$3000,MERCALYS!$D$9:$D$3000,AB$1,MERCALYS!$A$9:$A$3000,$A450)</f>
        <v>0</v>
      </c>
      <c r="AC450" s="10">
        <f>SUMIFS(MERCALYS!$E$9:$E$3000,MERCALYS!$D$9:$D$3000,AC$1,MERCALYS!$A$9:$A$3000,$A450)</f>
        <v>0</v>
      </c>
      <c r="AD450" s="10">
        <f>SUMIFS(MERCALYS!$E$9:$E$3000,MERCALYS!$D$9:$D$3000,AD$1,MERCALYS!$A$9:$A$3000,$A450)</f>
        <v>0</v>
      </c>
    </row>
    <row r="451" spans="1:30">
      <c r="A451" s="10" t="str">
        <f>IF(ROW()-1&gt;MAX(MERCALYS!$L$9:$L$3000),"",INDEX(MERCALYS!$A$9:$A$3000,MATCH(ROW()-1,MERCALYS!$L$9:$L$3000,0)))</f>
        <v>0000019231813</v>
      </c>
      <c r="B451" s="10" t="str">
        <f>IF($A451="","",VLOOKUP($A451,MERCALYS!$A$9:$C$3000,3,0))</f>
        <v>DANAO FRUIT PREFERE BANANE 1L</v>
      </c>
      <c r="C451" s="10">
        <f>SUMIFS(MERCALYS!$E$9:$E$3000,MERCALYS!$D$9:$D$3000,C$1,MERCALYS!$A$9:$A$3000,$A451)</f>
        <v>0</v>
      </c>
      <c r="D451" s="10">
        <f>SUMIFS(MERCALYS!$E$9:$E$3000,MERCALYS!$D$9:$D$3000,D$1,MERCALYS!$A$9:$A$3000,$A451)</f>
        <v>0</v>
      </c>
      <c r="E451" s="10">
        <f>SUMIFS(MERCALYS!$E$9:$E$3000,MERCALYS!$D$9:$D$3000,E$1,MERCALYS!$A$9:$A$3000,$A451)</f>
        <v>0</v>
      </c>
      <c r="F451" s="10">
        <f>SUMIFS(MERCALYS!$E$9:$E$3000,MERCALYS!$D$9:$D$3000,F$1,MERCALYS!$A$9:$A$3000,$A451)</f>
        <v>0</v>
      </c>
      <c r="G451" s="10">
        <f>SUMIFS(MERCALYS!$E$9:$E$3000,MERCALYS!$D$9:$D$3000,G$1,MERCALYS!$A$9:$A$3000,$A451)</f>
        <v>0</v>
      </c>
      <c r="H451" s="10">
        <f>SUMIFS(MERCALYS!$E$9:$E$3000,MERCALYS!$D$9:$D$3000,H$1,MERCALYS!$A$9:$A$3000,$A451)</f>
        <v>0</v>
      </c>
      <c r="I451" s="10">
        <f>SUMIFS(MERCALYS!$E$9:$E$3000,MERCALYS!$D$9:$D$3000,I$1,MERCALYS!$A$9:$A$3000,$A451)</f>
        <v>0</v>
      </c>
      <c r="J451" s="10">
        <f>SUMIFS(MERCALYS!$E$9:$E$3000,MERCALYS!$D$9:$D$3000,J$1,MERCALYS!$A$9:$A$3000,$A451)</f>
        <v>0</v>
      </c>
      <c r="K451" s="10">
        <f>SUMIFS(MERCALYS!$E$9:$E$3000,MERCALYS!$D$9:$D$3000,K$1,MERCALYS!$A$9:$A$3000,$A451)</f>
        <v>0</v>
      </c>
      <c r="L451" s="10">
        <f>SUMIFS(MERCALYS!$E$9:$E$3000,MERCALYS!$D$9:$D$3000,L$1,MERCALYS!$A$9:$A$3000,$A451)</f>
        <v>0</v>
      </c>
      <c r="M451" s="10">
        <f>SUMIFS(MERCALYS!$E$9:$E$3000,MERCALYS!$D$9:$D$3000,M$1,MERCALYS!$A$9:$A$3000,$A451)</f>
        <v>0</v>
      </c>
      <c r="N451" s="10">
        <f>SUMIFS(MERCALYS!$E$9:$E$3000,MERCALYS!$D$9:$D$3000,N$1,MERCALYS!$A$9:$A$3000,$A451)</f>
        <v>0</v>
      </c>
      <c r="O451" s="10">
        <f>SUMIFS(MERCALYS!$E$9:$E$3000,MERCALYS!$D$9:$D$3000,O$1,MERCALYS!$A$9:$A$3000,$A451)</f>
        <v>0</v>
      </c>
      <c r="P451" s="10">
        <f>SUMIFS(MERCALYS!$E$9:$E$3000,MERCALYS!$D$9:$D$3000,P$1,MERCALYS!$A$9:$A$3000,$A451)</f>
        <v>0</v>
      </c>
      <c r="Q451" s="10">
        <f>SUMIFS(MERCALYS!$E$9:$E$3000,MERCALYS!$D$9:$D$3000,Q$1,MERCALYS!$A$9:$A$3000,$A451)</f>
        <v>1</v>
      </c>
      <c r="R451" s="10">
        <f>SUMIFS(MERCALYS!$E$9:$E$3000,MERCALYS!$D$9:$D$3000,R$1,MERCALYS!$A$9:$A$3000,$A451)</f>
        <v>0</v>
      </c>
      <c r="S451" s="10">
        <f>SUMIFS(MERCALYS!$E$9:$E$3000,MERCALYS!$D$9:$D$3000,S$1,MERCALYS!$A$9:$A$3000,$A451)</f>
        <v>0</v>
      </c>
      <c r="T451" s="10">
        <f>SUMIFS(MERCALYS!$E$9:$E$3000,MERCALYS!$D$9:$D$3000,T$1,MERCALYS!$A$9:$A$3000,$A451)</f>
        <v>0</v>
      </c>
      <c r="U451" s="10">
        <f>SUMIFS(MERCALYS!$E$9:$E$3000,MERCALYS!$D$9:$D$3000,U$1,MERCALYS!$A$9:$A$3000,$A451)</f>
        <v>0</v>
      </c>
      <c r="V451" s="10">
        <f>SUMIFS(MERCALYS!$E$9:$E$3000,MERCALYS!$D$9:$D$3000,V$1,MERCALYS!$A$9:$A$3000,$A451)</f>
        <v>0</v>
      </c>
      <c r="W451" s="10">
        <f>SUMIFS(MERCALYS!$E$9:$E$3000,MERCALYS!$D$9:$D$3000,W$1,MERCALYS!$A$9:$A$3000,$A451)</f>
        <v>0</v>
      </c>
      <c r="X451" s="10">
        <f>SUMIFS(MERCALYS!$E$9:$E$3000,MERCALYS!$D$9:$D$3000,X$1,MERCALYS!$A$9:$A$3000,$A451)</f>
        <v>0</v>
      </c>
      <c r="Y451" s="10">
        <f>SUMIFS(MERCALYS!$E$9:$E$3000,MERCALYS!$D$9:$D$3000,Y$1,MERCALYS!$A$9:$A$3000,$A451)</f>
        <v>0</v>
      </c>
      <c r="Z451" s="10">
        <f>SUMIFS(MERCALYS!$E$9:$E$3000,MERCALYS!$D$9:$D$3000,Z$1,MERCALYS!$A$9:$A$3000,$A451)</f>
        <v>0</v>
      </c>
      <c r="AA451" s="10">
        <f>SUMIFS(MERCALYS!$E$9:$E$3000,MERCALYS!$D$9:$D$3000,AA$1,MERCALYS!$A$9:$A$3000,$A451)</f>
        <v>0</v>
      </c>
      <c r="AB451" s="10">
        <f>SUMIFS(MERCALYS!$E$9:$E$3000,MERCALYS!$D$9:$D$3000,AB$1,MERCALYS!$A$9:$A$3000,$A451)</f>
        <v>0</v>
      </c>
      <c r="AC451" s="10">
        <f>SUMIFS(MERCALYS!$E$9:$E$3000,MERCALYS!$D$9:$D$3000,AC$1,MERCALYS!$A$9:$A$3000,$A451)</f>
        <v>0</v>
      </c>
      <c r="AD451" s="10">
        <f>SUMIFS(MERCALYS!$E$9:$E$3000,MERCALYS!$D$9:$D$3000,AD$1,MERCALYS!$A$9:$A$3000,$A451)</f>
        <v>0</v>
      </c>
    </row>
    <row r="452" spans="1:30">
      <c r="A452" s="10" t="str">
        <f>IF(ROW()-1&gt;MAX(MERCALYS!$L$9:$L$3000),"",INDEX(MERCALYS!$A$9:$A$3000,MATCH(ROW()-1,MERCALYS!$L$9:$L$3000,0)))</f>
        <v>0000019231820</v>
      </c>
      <c r="B452" s="10" t="str">
        <f>IF($A452="","",VLOOKUP($A452,MERCALYS!$A$9:$C$3000,3,0))</f>
        <v>DANONE ACTIVIA FRT KIWI 4X125G</v>
      </c>
      <c r="C452" s="10">
        <f>SUMIFS(MERCALYS!$E$9:$E$3000,MERCALYS!$D$9:$D$3000,C$1,MERCALYS!$A$9:$A$3000,$A452)</f>
        <v>0</v>
      </c>
      <c r="D452" s="10">
        <f>SUMIFS(MERCALYS!$E$9:$E$3000,MERCALYS!$D$9:$D$3000,D$1,MERCALYS!$A$9:$A$3000,$A452)</f>
        <v>0</v>
      </c>
      <c r="E452" s="10">
        <f>SUMIFS(MERCALYS!$E$9:$E$3000,MERCALYS!$D$9:$D$3000,E$1,MERCALYS!$A$9:$A$3000,$A452)</f>
        <v>0</v>
      </c>
      <c r="F452" s="10">
        <f>SUMIFS(MERCALYS!$E$9:$E$3000,MERCALYS!$D$9:$D$3000,F$1,MERCALYS!$A$9:$A$3000,$A452)</f>
        <v>0</v>
      </c>
      <c r="G452" s="10">
        <f>SUMIFS(MERCALYS!$E$9:$E$3000,MERCALYS!$D$9:$D$3000,G$1,MERCALYS!$A$9:$A$3000,$A452)</f>
        <v>0</v>
      </c>
      <c r="H452" s="10">
        <f>SUMIFS(MERCALYS!$E$9:$E$3000,MERCALYS!$D$9:$D$3000,H$1,MERCALYS!$A$9:$A$3000,$A452)</f>
        <v>3</v>
      </c>
      <c r="I452" s="10">
        <f>SUMIFS(MERCALYS!$E$9:$E$3000,MERCALYS!$D$9:$D$3000,I$1,MERCALYS!$A$9:$A$3000,$A452)</f>
        <v>2</v>
      </c>
      <c r="J452" s="10">
        <f>SUMIFS(MERCALYS!$E$9:$E$3000,MERCALYS!$D$9:$D$3000,J$1,MERCALYS!$A$9:$A$3000,$A452)</f>
        <v>0</v>
      </c>
      <c r="K452" s="10">
        <f>SUMIFS(MERCALYS!$E$9:$E$3000,MERCALYS!$D$9:$D$3000,K$1,MERCALYS!$A$9:$A$3000,$A452)</f>
        <v>0</v>
      </c>
      <c r="L452" s="10">
        <f>SUMIFS(MERCALYS!$E$9:$E$3000,MERCALYS!$D$9:$D$3000,L$1,MERCALYS!$A$9:$A$3000,$A452)</f>
        <v>0</v>
      </c>
      <c r="M452" s="10">
        <f>SUMIFS(MERCALYS!$E$9:$E$3000,MERCALYS!$D$9:$D$3000,M$1,MERCALYS!$A$9:$A$3000,$A452)</f>
        <v>0</v>
      </c>
      <c r="N452" s="10">
        <f>SUMIFS(MERCALYS!$E$9:$E$3000,MERCALYS!$D$9:$D$3000,N$1,MERCALYS!$A$9:$A$3000,$A452)</f>
        <v>0</v>
      </c>
      <c r="O452" s="10">
        <f>SUMIFS(MERCALYS!$E$9:$E$3000,MERCALYS!$D$9:$D$3000,O$1,MERCALYS!$A$9:$A$3000,$A452)</f>
        <v>0</v>
      </c>
      <c r="P452" s="10">
        <f>SUMIFS(MERCALYS!$E$9:$E$3000,MERCALYS!$D$9:$D$3000,P$1,MERCALYS!$A$9:$A$3000,$A452)</f>
        <v>0</v>
      </c>
      <c r="Q452" s="10">
        <f>SUMIFS(MERCALYS!$E$9:$E$3000,MERCALYS!$D$9:$D$3000,Q$1,MERCALYS!$A$9:$A$3000,$A452)</f>
        <v>0</v>
      </c>
      <c r="R452" s="10">
        <f>SUMIFS(MERCALYS!$E$9:$E$3000,MERCALYS!$D$9:$D$3000,R$1,MERCALYS!$A$9:$A$3000,$A452)</f>
        <v>0</v>
      </c>
      <c r="S452" s="10">
        <f>SUMIFS(MERCALYS!$E$9:$E$3000,MERCALYS!$D$9:$D$3000,S$1,MERCALYS!$A$9:$A$3000,$A452)</f>
        <v>0</v>
      </c>
      <c r="T452" s="10">
        <f>SUMIFS(MERCALYS!$E$9:$E$3000,MERCALYS!$D$9:$D$3000,T$1,MERCALYS!$A$9:$A$3000,$A452)</f>
        <v>0</v>
      </c>
      <c r="U452" s="10">
        <f>SUMIFS(MERCALYS!$E$9:$E$3000,MERCALYS!$D$9:$D$3000,U$1,MERCALYS!$A$9:$A$3000,$A452)</f>
        <v>0</v>
      </c>
      <c r="V452" s="10">
        <f>SUMIFS(MERCALYS!$E$9:$E$3000,MERCALYS!$D$9:$D$3000,V$1,MERCALYS!$A$9:$A$3000,$A452)</f>
        <v>0</v>
      </c>
      <c r="W452" s="10">
        <f>SUMIFS(MERCALYS!$E$9:$E$3000,MERCALYS!$D$9:$D$3000,W$1,MERCALYS!$A$9:$A$3000,$A452)</f>
        <v>0</v>
      </c>
      <c r="X452" s="10">
        <f>SUMIFS(MERCALYS!$E$9:$E$3000,MERCALYS!$D$9:$D$3000,X$1,MERCALYS!$A$9:$A$3000,$A452)</f>
        <v>0</v>
      </c>
      <c r="Y452" s="10">
        <f>SUMIFS(MERCALYS!$E$9:$E$3000,MERCALYS!$D$9:$D$3000,Y$1,MERCALYS!$A$9:$A$3000,$A452)</f>
        <v>0</v>
      </c>
      <c r="Z452" s="10">
        <f>SUMIFS(MERCALYS!$E$9:$E$3000,MERCALYS!$D$9:$D$3000,Z$1,MERCALYS!$A$9:$A$3000,$A452)</f>
        <v>0</v>
      </c>
      <c r="AA452" s="10">
        <f>SUMIFS(MERCALYS!$E$9:$E$3000,MERCALYS!$D$9:$D$3000,AA$1,MERCALYS!$A$9:$A$3000,$A452)</f>
        <v>0</v>
      </c>
      <c r="AB452" s="10">
        <f>SUMIFS(MERCALYS!$E$9:$E$3000,MERCALYS!$D$9:$D$3000,AB$1,MERCALYS!$A$9:$A$3000,$A452)</f>
        <v>0</v>
      </c>
      <c r="AC452" s="10">
        <f>SUMIFS(MERCALYS!$E$9:$E$3000,MERCALYS!$D$9:$D$3000,AC$1,MERCALYS!$A$9:$A$3000,$A452)</f>
        <v>0</v>
      </c>
      <c r="AD452" s="10">
        <f>SUMIFS(MERCALYS!$E$9:$E$3000,MERCALYS!$D$9:$D$3000,AD$1,MERCALYS!$A$9:$A$3000,$A452)</f>
        <v>0</v>
      </c>
    </row>
    <row r="453" spans="1:30">
      <c r="A453" s="10" t="str">
        <f>IF(ROW()-1&gt;MAX(MERCALYS!$L$9:$L$3000),"",INDEX(MERCALYS!$A$9:$A$3000,MATCH(ROW()-1,MERCALYS!$L$9:$L$3000,0)))</f>
        <v>0000019231868</v>
      </c>
      <c r="B453" s="10" t="str">
        <f>IF($A453="","",VLOOKUP($A453,MERCALYS!$A$9:$C$3000,3,0))</f>
        <v>DANETTE SAV.PETIT BEUR.4X125G</v>
      </c>
      <c r="C453" s="10">
        <f>SUMIFS(MERCALYS!$E$9:$E$3000,MERCALYS!$D$9:$D$3000,C$1,MERCALYS!$A$9:$A$3000,$A453)</f>
        <v>0</v>
      </c>
      <c r="D453" s="10">
        <f>SUMIFS(MERCALYS!$E$9:$E$3000,MERCALYS!$D$9:$D$3000,D$1,MERCALYS!$A$9:$A$3000,$A453)</f>
        <v>0</v>
      </c>
      <c r="E453" s="10">
        <f>SUMIFS(MERCALYS!$E$9:$E$3000,MERCALYS!$D$9:$D$3000,E$1,MERCALYS!$A$9:$A$3000,$A453)</f>
        <v>0</v>
      </c>
      <c r="F453" s="10">
        <f>SUMIFS(MERCALYS!$E$9:$E$3000,MERCALYS!$D$9:$D$3000,F$1,MERCALYS!$A$9:$A$3000,$A453)</f>
        <v>0</v>
      </c>
      <c r="G453" s="10">
        <f>SUMIFS(MERCALYS!$E$9:$E$3000,MERCALYS!$D$9:$D$3000,G$1,MERCALYS!$A$9:$A$3000,$A453)</f>
        <v>0</v>
      </c>
      <c r="H453" s="10">
        <f>SUMIFS(MERCALYS!$E$9:$E$3000,MERCALYS!$D$9:$D$3000,H$1,MERCALYS!$A$9:$A$3000,$A453)</f>
        <v>0</v>
      </c>
      <c r="I453" s="10">
        <f>SUMIFS(MERCALYS!$E$9:$E$3000,MERCALYS!$D$9:$D$3000,I$1,MERCALYS!$A$9:$A$3000,$A453)</f>
        <v>0</v>
      </c>
      <c r="J453" s="10">
        <f>SUMIFS(MERCALYS!$E$9:$E$3000,MERCALYS!$D$9:$D$3000,J$1,MERCALYS!$A$9:$A$3000,$A453)</f>
        <v>0</v>
      </c>
      <c r="K453" s="10">
        <f>SUMIFS(MERCALYS!$E$9:$E$3000,MERCALYS!$D$9:$D$3000,K$1,MERCALYS!$A$9:$A$3000,$A453)</f>
        <v>0</v>
      </c>
      <c r="L453" s="10">
        <f>SUMIFS(MERCALYS!$E$9:$E$3000,MERCALYS!$D$9:$D$3000,L$1,MERCALYS!$A$9:$A$3000,$A453)</f>
        <v>0</v>
      </c>
      <c r="M453" s="10">
        <f>SUMIFS(MERCALYS!$E$9:$E$3000,MERCALYS!$D$9:$D$3000,M$1,MERCALYS!$A$9:$A$3000,$A453)</f>
        <v>0</v>
      </c>
      <c r="N453" s="10">
        <f>SUMIFS(MERCALYS!$E$9:$E$3000,MERCALYS!$D$9:$D$3000,N$1,MERCALYS!$A$9:$A$3000,$A453)</f>
        <v>0</v>
      </c>
      <c r="O453" s="10">
        <f>SUMIFS(MERCALYS!$E$9:$E$3000,MERCALYS!$D$9:$D$3000,O$1,MERCALYS!$A$9:$A$3000,$A453)</f>
        <v>3</v>
      </c>
      <c r="P453" s="10">
        <f>SUMIFS(MERCALYS!$E$9:$E$3000,MERCALYS!$D$9:$D$3000,P$1,MERCALYS!$A$9:$A$3000,$A453)</f>
        <v>0</v>
      </c>
      <c r="Q453" s="10">
        <f>SUMIFS(MERCALYS!$E$9:$E$3000,MERCALYS!$D$9:$D$3000,Q$1,MERCALYS!$A$9:$A$3000,$A453)</f>
        <v>0</v>
      </c>
      <c r="R453" s="10">
        <f>SUMIFS(MERCALYS!$E$9:$E$3000,MERCALYS!$D$9:$D$3000,R$1,MERCALYS!$A$9:$A$3000,$A453)</f>
        <v>0</v>
      </c>
      <c r="S453" s="10">
        <f>SUMIFS(MERCALYS!$E$9:$E$3000,MERCALYS!$D$9:$D$3000,S$1,MERCALYS!$A$9:$A$3000,$A453)</f>
        <v>0</v>
      </c>
      <c r="T453" s="10">
        <f>SUMIFS(MERCALYS!$E$9:$E$3000,MERCALYS!$D$9:$D$3000,T$1,MERCALYS!$A$9:$A$3000,$A453)</f>
        <v>0</v>
      </c>
      <c r="U453" s="10">
        <f>SUMIFS(MERCALYS!$E$9:$E$3000,MERCALYS!$D$9:$D$3000,U$1,MERCALYS!$A$9:$A$3000,$A453)</f>
        <v>0</v>
      </c>
      <c r="V453" s="10">
        <f>SUMIFS(MERCALYS!$E$9:$E$3000,MERCALYS!$D$9:$D$3000,V$1,MERCALYS!$A$9:$A$3000,$A453)</f>
        <v>0</v>
      </c>
      <c r="W453" s="10">
        <f>SUMIFS(MERCALYS!$E$9:$E$3000,MERCALYS!$D$9:$D$3000,W$1,MERCALYS!$A$9:$A$3000,$A453)</f>
        <v>0</v>
      </c>
      <c r="X453" s="10">
        <f>SUMIFS(MERCALYS!$E$9:$E$3000,MERCALYS!$D$9:$D$3000,X$1,MERCALYS!$A$9:$A$3000,$A453)</f>
        <v>0</v>
      </c>
      <c r="Y453" s="10">
        <f>SUMIFS(MERCALYS!$E$9:$E$3000,MERCALYS!$D$9:$D$3000,Y$1,MERCALYS!$A$9:$A$3000,$A453)</f>
        <v>0</v>
      </c>
      <c r="Z453" s="10">
        <f>SUMIFS(MERCALYS!$E$9:$E$3000,MERCALYS!$D$9:$D$3000,Z$1,MERCALYS!$A$9:$A$3000,$A453)</f>
        <v>0</v>
      </c>
      <c r="AA453" s="10">
        <f>SUMIFS(MERCALYS!$E$9:$E$3000,MERCALYS!$D$9:$D$3000,AA$1,MERCALYS!$A$9:$A$3000,$A453)</f>
        <v>0</v>
      </c>
      <c r="AB453" s="10">
        <f>SUMIFS(MERCALYS!$E$9:$E$3000,MERCALYS!$D$9:$D$3000,AB$1,MERCALYS!$A$9:$A$3000,$A453)</f>
        <v>0</v>
      </c>
      <c r="AC453" s="10">
        <f>SUMIFS(MERCALYS!$E$9:$E$3000,MERCALYS!$D$9:$D$3000,AC$1,MERCALYS!$A$9:$A$3000,$A453)</f>
        <v>0</v>
      </c>
      <c r="AD453" s="10">
        <f>SUMIFS(MERCALYS!$E$9:$E$3000,MERCALYS!$D$9:$D$3000,AD$1,MERCALYS!$A$9:$A$3000,$A453)</f>
        <v>0</v>
      </c>
    </row>
    <row r="454" spans="1:30">
      <c r="A454" s="10" t="str">
        <f>IF(ROW()-1&gt;MAX(MERCALYS!$L$9:$L$3000),"",INDEX(MERCALYS!$A$9:$A$3000,MATCH(ROW()-1,MERCALYS!$L$9:$L$3000,0)))</f>
        <v>0000019231879</v>
      </c>
      <c r="B454" s="10" t="str">
        <f>IF($A454="","",VLOOKUP($A454,MERCALYS!$A$9:$C$3000,3,0))</f>
        <v>DANETTE LIEGEOIS CARA 4X100G</v>
      </c>
      <c r="C454" s="10">
        <f>SUMIFS(MERCALYS!$E$9:$E$3000,MERCALYS!$D$9:$D$3000,C$1,MERCALYS!$A$9:$A$3000,$A454)</f>
        <v>0</v>
      </c>
      <c r="D454" s="10">
        <f>SUMIFS(MERCALYS!$E$9:$E$3000,MERCALYS!$D$9:$D$3000,D$1,MERCALYS!$A$9:$A$3000,$A454)</f>
        <v>0</v>
      </c>
      <c r="E454" s="10">
        <f>SUMIFS(MERCALYS!$E$9:$E$3000,MERCALYS!$D$9:$D$3000,E$1,MERCALYS!$A$9:$A$3000,$A454)</f>
        <v>0</v>
      </c>
      <c r="F454" s="10">
        <f>SUMIFS(MERCALYS!$E$9:$E$3000,MERCALYS!$D$9:$D$3000,F$1,MERCALYS!$A$9:$A$3000,$A454)</f>
        <v>0</v>
      </c>
      <c r="G454" s="10">
        <f>SUMIFS(MERCALYS!$E$9:$E$3000,MERCALYS!$D$9:$D$3000,G$1,MERCALYS!$A$9:$A$3000,$A454)</f>
        <v>0</v>
      </c>
      <c r="H454" s="10">
        <f>SUMIFS(MERCALYS!$E$9:$E$3000,MERCALYS!$D$9:$D$3000,H$1,MERCALYS!$A$9:$A$3000,$A454)</f>
        <v>0</v>
      </c>
      <c r="I454" s="10">
        <f>SUMIFS(MERCALYS!$E$9:$E$3000,MERCALYS!$D$9:$D$3000,I$1,MERCALYS!$A$9:$A$3000,$A454)</f>
        <v>0</v>
      </c>
      <c r="J454" s="10">
        <f>SUMIFS(MERCALYS!$E$9:$E$3000,MERCALYS!$D$9:$D$3000,J$1,MERCALYS!$A$9:$A$3000,$A454)</f>
        <v>0</v>
      </c>
      <c r="K454" s="10">
        <f>SUMIFS(MERCALYS!$E$9:$E$3000,MERCALYS!$D$9:$D$3000,K$1,MERCALYS!$A$9:$A$3000,$A454)</f>
        <v>0</v>
      </c>
      <c r="L454" s="10">
        <f>SUMIFS(MERCALYS!$E$9:$E$3000,MERCALYS!$D$9:$D$3000,L$1,MERCALYS!$A$9:$A$3000,$A454)</f>
        <v>0</v>
      </c>
      <c r="M454" s="10">
        <f>SUMIFS(MERCALYS!$E$9:$E$3000,MERCALYS!$D$9:$D$3000,M$1,MERCALYS!$A$9:$A$3000,$A454)</f>
        <v>0</v>
      </c>
      <c r="N454" s="10">
        <f>SUMIFS(MERCALYS!$E$9:$E$3000,MERCALYS!$D$9:$D$3000,N$1,MERCALYS!$A$9:$A$3000,$A454)</f>
        <v>0</v>
      </c>
      <c r="O454" s="10">
        <f>SUMIFS(MERCALYS!$E$9:$E$3000,MERCALYS!$D$9:$D$3000,O$1,MERCALYS!$A$9:$A$3000,$A454)</f>
        <v>0</v>
      </c>
      <c r="P454" s="10">
        <f>SUMIFS(MERCALYS!$E$9:$E$3000,MERCALYS!$D$9:$D$3000,P$1,MERCALYS!$A$9:$A$3000,$A454)</f>
        <v>0</v>
      </c>
      <c r="Q454" s="10">
        <f>SUMIFS(MERCALYS!$E$9:$E$3000,MERCALYS!$D$9:$D$3000,Q$1,MERCALYS!$A$9:$A$3000,$A454)</f>
        <v>0</v>
      </c>
      <c r="R454" s="10">
        <f>SUMIFS(MERCALYS!$E$9:$E$3000,MERCALYS!$D$9:$D$3000,R$1,MERCALYS!$A$9:$A$3000,$A454)</f>
        <v>0</v>
      </c>
      <c r="S454" s="10">
        <f>SUMIFS(MERCALYS!$E$9:$E$3000,MERCALYS!$D$9:$D$3000,S$1,MERCALYS!$A$9:$A$3000,$A454)</f>
        <v>0</v>
      </c>
      <c r="T454" s="10">
        <f>SUMIFS(MERCALYS!$E$9:$E$3000,MERCALYS!$D$9:$D$3000,T$1,MERCALYS!$A$9:$A$3000,$A454)</f>
        <v>0</v>
      </c>
      <c r="U454" s="10">
        <f>SUMIFS(MERCALYS!$E$9:$E$3000,MERCALYS!$D$9:$D$3000,U$1,MERCALYS!$A$9:$A$3000,$A454)</f>
        <v>0</v>
      </c>
      <c r="V454" s="10">
        <f>SUMIFS(MERCALYS!$E$9:$E$3000,MERCALYS!$D$9:$D$3000,V$1,MERCALYS!$A$9:$A$3000,$A454)</f>
        <v>0</v>
      </c>
      <c r="W454" s="10">
        <f>SUMIFS(MERCALYS!$E$9:$E$3000,MERCALYS!$D$9:$D$3000,W$1,MERCALYS!$A$9:$A$3000,$A454)</f>
        <v>0</v>
      </c>
      <c r="X454" s="10">
        <f>SUMIFS(MERCALYS!$E$9:$E$3000,MERCALYS!$D$9:$D$3000,X$1,MERCALYS!$A$9:$A$3000,$A454)</f>
        <v>0</v>
      </c>
      <c r="Y454" s="10">
        <f>SUMIFS(MERCALYS!$E$9:$E$3000,MERCALYS!$D$9:$D$3000,Y$1,MERCALYS!$A$9:$A$3000,$A454)</f>
        <v>0</v>
      </c>
      <c r="Z454" s="10">
        <f>SUMIFS(MERCALYS!$E$9:$E$3000,MERCALYS!$D$9:$D$3000,Z$1,MERCALYS!$A$9:$A$3000,$A454)</f>
        <v>1</v>
      </c>
      <c r="AA454" s="10">
        <f>SUMIFS(MERCALYS!$E$9:$E$3000,MERCALYS!$D$9:$D$3000,AA$1,MERCALYS!$A$9:$A$3000,$A454)</f>
        <v>0</v>
      </c>
      <c r="AB454" s="10">
        <f>SUMIFS(MERCALYS!$E$9:$E$3000,MERCALYS!$D$9:$D$3000,AB$1,MERCALYS!$A$9:$A$3000,$A454)</f>
        <v>0</v>
      </c>
      <c r="AC454" s="10">
        <f>SUMIFS(MERCALYS!$E$9:$E$3000,MERCALYS!$D$9:$D$3000,AC$1,MERCALYS!$A$9:$A$3000,$A454)</f>
        <v>0</v>
      </c>
      <c r="AD454" s="10">
        <f>SUMIFS(MERCALYS!$E$9:$E$3000,MERCALYS!$D$9:$D$3000,AD$1,MERCALYS!$A$9:$A$3000,$A454)</f>
        <v>0</v>
      </c>
    </row>
    <row r="455" spans="1:30">
      <c r="A455" s="10" t="str">
        <f>IF(ROW()-1&gt;MAX(MERCALYS!$L$9:$L$3000),"",INDEX(MERCALYS!$A$9:$A$3000,MATCH(ROW()-1,MERCALYS!$L$9:$L$3000,0)))</f>
        <v>0000019233468</v>
      </c>
      <c r="B455" s="10" t="str">
        <f>IF($A455="","",VLOOKUP($A455,MERCALYS!$A$9:$C$3000,3,0))</f>
        <v>SOD GALETT JAMBON FRO MOZZ350G</v>
      </c>
      <c r="C455" s="10">
        <f>SUMIFS(MERCALYS!$E$9:$E$3000,MERCALYS!$D$9:$D$3000,C$1,MERCALYS!$A$9:$A$3000,$A455)</f>
        <v>0</v>
      </c>
      <c r="D455" s="10">
        <f>SUMIFS(MERCALYS!$E$9:$E$3000,MERCALYS!$D$9:$D$3000,D$1,MERCALYS!$A$9:$A$3000,$A455)</f>
        <v>0</v>
      </c>
      <c r="E455" s="10">
        <f>SUMIFS(MERCALYS!$E$9:$E$3000,MERCALYS!$D$9:$D$3000,E$1,MERCALYS!$A$9:$A$3000,$A455)</f>
        <v>0</v>
      </c>
      <c r="F455" s="10">
        <f>SUMIFS(MERCALYS!$E$9:$E$3000,MERCALYS!$D$9:$D$3000,F$1,MERCALYS!$A$9:$A$3000,$A455)</f>
        <v>0</v>
      </c>
      <c r="G455" s="10">
        <f>SUMIFS(MERCALYS!$E$9:$E$3000,MERCALYS!$D$9:$D$3000,G$1,MERCALYS!$A$9:$A$3000,$A455)</f>
        <v>0</v>
      </c>
      <c r="H455" s="10">
        <f>SUMIFS(MERCALYS!$E$9:$E$3000,MERCALYS!$D$9:$D$3000,H$1,MERCALYS!$A$9:$A$3000,$A455)</f>
        <v>0</v>
      </c>
      <c r="I455" s="10">
        <f>SUMIFS(MERCALYS!$E$9:$E$3000,MERCALYS!$D$9:$D$3000,I$1,MERCALYS!$A$9:$A$3000,$A455)</f>
        <v>1</v>
      </c>
      <c r="J455" s="10">
        <f>SUMIFS(MERCALYS!$E$9:$E$3000,MERCALYS!$D$9:$D$3000,J$1,MERCALYS!$A$9:$A$3000,$A455)</f>
        <v>0</v>
      </c>
      <c r="K455" s="10">
        <f>SUMIFS(MERCALYS!$E$9:$E$3000,MERCALYS!$D$9:$D$3000,K$1,MERCALYS!$A$9:$A$3000,$A455)</f>
        <v>0</v>
      </c>
      <c r="L455" s="10">
        <f>SUMIFS(MERCALYS!$E$9:$E$3000,MERCALYS!$D$9:$D$3000,L$1,MERCALYS!$A$9:$A$3000,$A455)</f>
        <v>0</v>
      </c>
      <c r="M455" s="10">
        <f>SUMIFS(MERCALYS!$E$9:$E$3000,MERCALYS!$D$9:$D$3000,M$1,MERCALYS!$A$9:$A$3000,$A455)</f>
        <v>0</v>
      </c>
      <c r="N455" s="10">
        <f>SUMIFS(MERCALYS!$E$9:$E$3000,MERCALYS!$D$9:$D$3000,N$1,MERCALYS!$A$9:$A$3000,$A455)</f>
        <v>0</v>
      </c>
      <c r="O455" s="10">
        <f>SUMIFS(MERCALYS!$E$9:$E$3000,MERCALYS!$D$9:$D$3000,O$1,MERCALYS!$A$9:$A$3000,$A455)</f>
        <v>0</v>
      </c>
      <c r="P455" s="10">
        <f>SUMIFS(MERCALYS!$E$9:$E$3000,MERCALYS!$D$9:$D$3000,P$1,MERCALYS!$A$9:$A$3000,$A455)</f>
        <v>0</v>
      </c>
      <c r="Q455" s="10">
        <f>SUMIFS(MERCALYS!$E$9:$E$3000,MERCALYS!$D$9:$D$3000,Q$1,MERCALYS!$A$9:$A$3000,$A455)</f>
        <v>0</v>
      </c>
      <c r="R455" s="10">
        <f>SUMIFS(MERCALYS!$E$9:$E$3000,MERCALYS!$D$9:$D$3000,R$1,MERCALYS!$A$9:$A$3000,$A455)</f>
        <v>0</v>
      </c>
      <c r="S455" s="10">
        <f>SUMIFS(MERCALYS!$E$9:$E$3000,MERCALYS!$D$9:$D$3000,S$1,MERCALYS!$A$9:$A$3000,$A455)</f>
        <v>0</v>
      </c>
      <c r="T455" s="10">
        <f>SUMIFS(MERCALYS!$E$9:$E$3000,MERCALYS!$D$9:$D$3000,T$1,MERCALYS!$A$9:$A$3000,$A455)</f>
        <v>0</v>
      </c>
      <c r="U455" s="10">
        <f>SUMIFS(MERCALYS!$E$9:$E$3000,MERCALYS!$D$9:$D$3000,U$1,MERCALYS!$A$9:$A$3000,$A455)</f>
        <v>0</v>
      </c>
      <c r="V455" s="10">
        <f>SUMIFS(MERCALYS!$E$9:$E$3000,MERCALYS!$D$9:$D$3000,V$1,MERCALYS!$A$9:$A$3000,$A455)</f>
        <v>0</v>
      </c>
      <c r="W455" s="10">
        <f>SUMIFS(MERCALYS!$E$9:$E$3000,MERCALYS!$D$9:$D$3000,W$1,MERCALYS!$A$9:$A$3000,$A455)</f>
        <v>0</v>
      </c>
      <c r="X455" s="10">
        <f>SUMIFS(MERCALYS!$E$9:$E$3000,MERCALYS!$D$9:$D$3000,X$1,MERCALYS!$A$9:$A$3000,$A455)</f>
        <v>0</v>
      </c>
      <c r="Y455" s="10">
        <f>SUMIFS(MERCALYS!$E$9:$E$3000,MERCALYS!$D$9:$D$3000,Y$1,MERCALYS!$A$9:$A$3000,$A455)</f>
        <v>0</v>
      </c>
      <c r="Z455" s="10">
        <f>SUMIFS(MERCALYS!$E$9:$E$3000,MERCALYS!$D$9:$D$3000,Z$1,MERCALYS!$A$9:$A$3000,$A455)</f>
        <v>0</v>
      </c>
      <c r="AA455" s="10">
        <f>SUMIFS(MERCALYS!$E$9:$E$3000,MERCALYS!$D$9:$D$3000,AA$1,MERCALYS!$A$9:$A$3000,$A455)</f>
        <v>0</v>
      </c>
      <c r="AB455" s="10">
        <f>SUMIFS(MERCALYS!$E$9:$E$3000,MERCALYS!$D$9:$D$3000,AB$1,MERCALYS!$A$9:$A$3000,$A455)</f>
        <v>0</v>
      </c>
      <c r="AC455" s="10">
        <f>SUMIFS(MERCALYS!$E$9:$E$3000,MERCALYS!$D$9:$D$3000,AC$1,MERCALYS!$A$9:$A$3000,$A455)</f>
        <v>0</v>
      </c>
      <c r="AD455" s="10">
        <f>SUMIFS(MERCALYS!$E$9:$E$3000,MERCALYS!$D$9:$D$3000,AD$1,MERCALYS!$A$9:$A$3000,$A455)</f>
        <v>0</v>
      </c>
    </row>
    <row r="456" spans="1:30">
      <c r="A456" s="10" t="str">
        <f>IF(ROW()-1&gt;MAX(MERCALYS!$L$9:$L$3000),"",INDEX(MERCALYS!$A$9:$A$3000,MATCH(ROW()-1,MERCALYS!$L$9:$L$3000,0)))</f>
        <v>0000019233472</v>
      </c>
      <c r="B456" s="10" t="str">
        <f>IF($A456="","",VLOOKUP($A456,MERCALYS!$A$9:$C$3000,3,0))</f>
        <v>T.ASIE NOUILL CHINOIS LEG 400G</v>
      </c>
      <c r="C456" s="10">
        <f>SUMIFS(MERCALYS!$E$9:$E$3000,MERCALYS!$D$9:$D$3000,C$1,MERCALYS!$A$9:$A$3000,$A456)</f>
        <v>0</v>
      </c>
      <c r="D456" s="10">
        <f>SUMIFS(MERCALYS!$E$9:$E$3000,MERCALYS!$D$9:$D$3000,D$1,MERCALYS!$A$9:$A$3000,$A456)</f>
        <v>0</v>
      </c>
      <c r="E456" s="10">
        <f>SUMIFS(MERCALYS!$E$9:$E$3000,MERCALYS!$D$9:$D$3000,E$1,MERCALYS!$A$9:$A$3000,$A456)</f>
        <v>0</v>
      </c>
      <c r="F456" s="10">
        <f>SUMIFS(MERCALYS!$E$9:$E$3000,MERCALYS!$D$9:$D$3000,F$1,MERCALYS!$A$9:$A$3000,$A456)</f>
        <v>0</v>
      </c>
      <c r="G456" s="10">
        <f>SUMIFS(MERCALYS!$E$9:$E$3000,MERCALYS!$D$9:$D$3000,G$1,MERCALYS!$A$9:$A$3000,$A456)</f>
        <v>0</v>
      </c>
      <c r="H456" s="10">
        <f>SUMIFS(MERCALYS!$E$9:$E$3000,MERCALYS!$D$9:$D$3000,H$1,MERCALYS!$A$9:$A$3000,$A456)</f>
        <v>0</v>
      </c>
      <c r="I456" s="10">
        <f>SUMIFS(MERCALYS!$E$9:$E$3000,MERCALYS!$D$9:$D$3000,I$1,MERCALYS!$A$9:$A$3000,$A456)</f>
        <v>0</v>
      </c>
      <c r="J456" s="10">
        <f>SUMIFS(MERCALYS!$E$9:$E$3000,MERCALYS!$D$9:$D$3000,J$1,MERCALYS!$A$9:$A$3000,$A456)</f>
        <v>0</v>
      </c>
      <c r="K456" s="10">
        <f>SUMIFS(MERCALYS!$E$9:$E$3000,MERCALYS!$D$9:$D$3000,K$1,MERCALYS!$A$9:$A$3000,$A456)</f>
        <v>0</v>
      </c>
      <c r="L456" s="10">
        <f>SUMIFS(MERCALYS!$E$9:$E$3000,MERCALYS!$D$9:$D$3000,L$1,MERCALYS!$A$9:$A$3000,$A456)</f>
        <v>0</v>
      </c>
      <c r="M456" s="10">
        <f>SUMIFS(MERCALYS!$E$9:$E$3000,MERCALYS!$D$9:$D$3000,M$1,MERCALYS!$A$9:$A$3000,$A456)</f>
        <v>0</v>
      </c>
      <c r="N456" s="10">
        <f>SUMIFS(MERCALYS!$E$9:$E$3000,MERCALYS!$D$9:$D$3000,N$1,MERCALYS!$A$9:$A$3000,$A456)</f>
        <v>0</v>
      </c>
      <c r="O456" s="10">
        <f>SUMIFS(MERCALYS!$E$9:$E$3000,MERCALYS!$D$9:$D$3000,O$1,MERCALYS!$A$9:$A$3000,$A456)</f>
        <v>0</v>
      </c>
      <c r="P456" s="10">
        <f>SUMIFS(MERCALYS!$E$9:$E$3000,MERCALYS!$D$9:$D$3000,P$1,MERCALYS!$A$9:$A$3000,$A456)</f>
        <v>0</v>
      </c>
      <c r="Q456" s="10">
        <f>SUMIFS(MERCALYS!$E$9:$E$3000,MERCALYS!$D$9:$D$3000,Q$1,MERCALYS!$A$9:$A$3000,$A456)</f>
        <v>0</v>
      </c>
      <c r="R456" s="10">
        <f>SUMIFS(MERCALYS!$E$9:$E$3000,MERCALYS!$D$9:$D$3000,R$1,MERCALYS!$A$9:$A$3000,$A456)</f>
        <v>0</v>
      </c>
      <c r="S456" s="10">
        <f>SUMIFS(MERCALYS!$E$9:$E$3000,MERCALYS!$D$9:$D$3000,S$1,MERCALYS!$A$9:$A$3000,$A456)</f>
        <v>0</v>
      </c>
      <c r="T456" s="10">
        <f>SUMIFS(MERCALYS!$E$9:$E$3000,MERCALYS!$D$9:$D$3000,T$1,MERCALYS!$A$9:$A$3000,$A456)</f>
        <v>0</v>
      </c>
      <c r="U456" s="10">
        <f>SUMIFS(MERCALYS!$E$9:$E$3000,MERCALYS!$D$9:$D$3000,U$1,MERCALYS!$A$9:$A$3000,$A456)</f>
        <v>3</v>
      </c>
      <c r="V456" s="10">
        <f>SUMIFS(MERCALYS!$E$9:$E$3000,MERCALYS!$D$9:$D$3000,V$1,MERCALYS!$A$9:$A$3000,$A456)</f>
        <v>0</v>
      </c>
      <c r="W456" s="10">
        <f>SUMIFS(MERCALYS!$E$9:$E$3000,MERCALYS!$D$9:$D$3000,W$1,MERCALYS!$A$9:$A$3000,$A456)</f>
        <v>0</v>
      </c>
      <c r="X456" s="10">
        <f>SUMIFS(MERCALYS!$E$9:$E$3000,MERCALYS!$D$9:$D$3000,X$1,MERCALYS!$A$9:$A$3000,$A456)</f>
        <v>0</v>
      </c>
      <c r="Y456" s="10">
        <f>SUMIFS(MERCALYS!$E$9:$E$3000,MERCALYS!$D$9:$D$3000,Y$1,MERCALYS!$A$9:$A$3000,$A456)</f>
        <v>0</v>
      </c>
      <c r="Z456" s="10">
        <f>SUMIFS(MERCALYS!$E$9:$E$3000,MERCALYS!$D$9:$D$3000,Z$1,MERCALYS!$A$9:$A$3000,$A456)</f>
        <v>0</v>
      </c>
      <c r="AA456" s="10">
        <f>SUMIFS(MERCALYS!$E$9:$E$3000,MERCALYS!$D$9:$D$3000,AA$1,MERCALYS!$A$9:$A$3000,$A456)</f>
        <v>0</v>
      </c>
      <c r="AB456" s="10">
        <f>SUMIFS(MERCALYS!$E$9:$E$3000,MERCALYS!$D$9:$D$3000,AB$1,MERCALYS!$A$9:$A$3000,$A456)</f>
        <v>0</v>
      </c>
      <c r="AC456" s="10">
        <f>SUMIFS(MERCALYS!$E$9:$E$3000,MERCALYS!$D$9:$D$3000,AC$1,MERCALYS!$A$9:$A$3000,$A456)</f>
        <v>0</v>
      </c>
      <c r="AD456" s="10">
        <f>SUMIFS(MERCALYS!$E$9:$E$3000,MERCALYS!$D$9:$D$3000,AD$1,MERCALYS!$A$9:$A$3000,$A456)</f>
        <v>0</v>
      </c>
    </row>
    <row r="457" spans="1:30">
      <c r="A457" s="10" t="str">
        <f>IF(ROW()-1&gt;MAX(MERCALYS!$L$9:$L$3000),"",INDEX(MERCALYS!$A$9:$A$3000,MATCH(ROW()-1,MERCALYS!$L$9:$L$3000,0)))</f>
        <v>0000019233477</v>
      </c>
      <c r="B457" s="10" t="str">
        <f>IF($A457="","",VLOOKUP($A457,MERCALYS!$A$9:$C$3000,3,0))</f>
        <v>FM MAXI CHEESY CARBONARA 300G</v>
      </c>
      <c r="C457" s="10">
        <f>SUMIFS(MERCALYS!$E$9:$E$3000,MERCALYS!$D$9:$D$3000,C$1,MERCALYS!$A$9:$A$3000,$A457)</f>
        <v>0</v>
      </c>
      <c r="D457" s="10">
        <f>SUMIFS(MERCALYS!$E$9:$E$3000,MERCALYS!$D$9:$D$3000,D$1,MERCALYS!$A$9:$A$3000,$A457)</f>
        <v>0</v>
      </c>
      <c r="E457" s="10">
        <f>SUMIFS(MERCALYS!$E$9:$E$3000,MERCALYS!$D$9:$D$3000,E$1,MERCALYS!$A$9:$A$3000,$A457)</f>
        <v>0</v>
      </c>
      <c r="F457" s="10">
        <f>SUMIFS(MERCALYS!$E$9:$E$3000,MERCALYS!$D$9:$D$3000,F$1,MERCALYS!$A$9:$A$3000,$A457)</f>
        <v>0</v>
      </c>
      <c r="G457" s="10">
        <f>SUMIFS(MERCALYS!$E$9:$E$3000,MERCALYS!$D$9:$D$3000,G$1,MERCALYS!$A$9:$A$3000,$A457)</f>
        <v>0</v>
      </c>
      <c r="H457" s="10">
        <f>SUMIFS(MERCALYS!$E$9:$E$3000,MERCALYS!$D$9:$D$3000,H$1,MERCALYS!$A$9:$A$3000,$A457)</f>
        <v>0</v>
      </c>
      <c r="I457" s="10">
        <f>SUMIFS(MERCALYS!$E$9:$E$3000,MERCALYS!$D$9:$D$3000,I$1,MERCALYS!$A$9:$A$3000,$A457)</f>
        <v>0</v>
      </c>
      <c r="J457" s="10">
        <f>SUMIFS(MERCALYS!$E$9:$E$3000,MERCALYS!$D$9:$D$3000,J$1,MERCALYS!$A$9:$A$3000,$A457)</f>
        <v>0</v>
      </c>
      <c r="K457" s="10">
        <f>SUMIFS(MERCALYS!$E$9:$E$3000,MERCALYS!$D$9:$D$3000,K$1,MERCALYS!$A$9:$A$3000,$A457)</f>
        <v>0</v>
      </c>
      <c r="L457" s="10">
        <f>SUMIFS(MERCALYS!$E$9:$E$3000,MERCALYS!$D$9:$D$3000,L$1,MERCALYS!$A$9:$A$3000,$A457)</f>
        <v>0</v>
      </c>
      <c r="M457" s="10">
        <f>SUMIFS(MERCALYS!$E$9:$E$3000,MERCALYS!$D$9:$D$3000,M$1,MERCALYS!$A$9:$A$3000,$A457)</f>
        <v>0</v>
      </c>
      <c r="N457" s="10">
        <f>SUMIFS(MERCALYS!$E$9:$E$3000,MERCALYS!$D$9:$D$3000,N$1,MERCALYS!$A$9:$A$3000,$A457)</f>
        <v>0</v>
      </c>
      <c r="O457" s="10">
        <f>SUMIFS(MERCALYS!$E$9:$E$3000,MERCALYS!$D$9:$D$3000,O$1,MERCALYS!$A$9:$A$3000,$A457)</f>
        <v>0</v>
      </c>
      <c r="P457" s="10">
        <f>SUMIFS(MERCALYS!$E$9:$E$3000,MERCALYS!$D$9:$D$3000,P$1,MERCALYS!$A$9:$A$3000,$A457)</f>
        <v>0</v>
      </c>
      <c r="Q457" s="10">
        <f>SUMIFS(MERCALYS!$E$9:$E$3000,MERCALYS!$D$9:$D$3000,Q$1,MERCALYS!$A$9:$A$3000,$A457)</f>
        <v>0</v>
      </c>
      <c r="R457" s="10">
        <f>SUMIFS(MERCALYS!$E$9:$E$3000,MERCALYS!$D$9:$D$3000,R$1,MERCALYS!$A$9:$A$3000,$A457)</f>
        <v>0</v>
      </c>
      <c r="S457" s="10">
        <f>SUMIFS(MERCALYS!$E$9:$E$3000,MERCALYS!$D$9:$D$3000,S$1,MERCALYS!$A$9:$A$3000,$A457)</f>
        <v>0</v>
      </c>
      <c r="T457" s="10">
        <f>SUMIFS(MERCALYS!$E$9:$E$3000,MERCALYS!$D$9:$D$3000,T$1,MERCALYS!$A$9:$A$3000,$A457)</f>
        <v>0</v>
      </c>
      <c r="U457" s="10">
        <f>SUMIFS(MERCALYS!$E$9:$E$3000,MERCALYS!$D$9:$D$3000,U$1,MERCALYS!$A$9:$A$3000,$A457)</f>
        <v>0</v>
      </c>
      <c r="V457" s="10">
        <f>SUMIFS(MERCALYS!$E$9:$E$3000,MERCALYS!$D$9:$D$3000,V$1,MERCALYS!$A$9:$A$3000,$A457)</f>
        <v>0</v>
      </c>
      <c r="W457" s="10">
        <f>SUMIFS(MERCALYS!$E$9:$E$3000,MERCALYS!$D$9:$D$3000,W$1,MERCALYS!$A$9:$A$3000,$A457)</f>
        <v>1</v>
      </c>
      <c r="X457" s="10">
        <f>SUMIFS(MERCALYS!$E$9:$E$3000,MERCALYS!$D$9:$D$3000,X$1,MERCALYS!$A$9:$A$3000,$A457)</f>
        <v>0</v>
      </c>
      <c r="Y457" s="10">
        <f>SUMIFS(MERCALYS!$E$9:$E$3000,MERCALYS!$D$9:$D$3000,Y$1,MERCALYS!$A$9:$A$3000,$A457)</f>
        <v>0</v>
      </c>
      <c r="Z457" s="10">
        <f>SUMIFS(MERCALYS!$E$9:$E$3000,MERCALYS!$D$9:$D$3000,Z$1,MERCALYS!$A$9:$A$3000,$A457)</f>
        <v>0</v>
      </c>
      <c r="AA457" s="10">
        <f>SUMIFS(MERCALYS!$E$9:$E$3000,MERCALYS!$D$9:$D$3000,AA$1,MERCALYS!$A$9:$A$3000,$A457)</f>
        <v>0</v>
      </c>
      <c r="AB457" s="10">
        <f>SUMIFS(MERCALYS!$E$9:$E$3000,MERCALYS!$D$9:$D$3000,AB$1,MERCALYS!$A$9:$A$3000,$A457)</f>
        <v>0</v>
      </c>
      <c r="AC457" s="10">
        <f>SUMIFS(MERCALYS!$E$9:$E$3000,MERCALYS!$D$9:$D$3000,AC$1,MERCALYS!$A$9:$A$3000,$A457)</f>
        <v>0</v>
      </c>
      <c r="AD457" s="10">
        <f>SUMIFS(MERCALYS!$E$9:$E$3000,MERCALYS!$D$9:$D$3000,AD$1,MERCALYS!$A$9:$A$3000,$A457)</f>
        <v>1</v>
      </c>
    </row>
    <row r="458" spans="1:30">
      <c r="A458" s="10" t="str">
        <f>IF(ROW()-1&gt;MAX(MERCALYS!$L$9:$L$3000),"",INDEX(MERCALYS!$A$9:$A$3000,MATCH(ROW()-1,MERCALYS!$L$9:$L$3000,0)))</f>
        <v>0000019233487</v>
      </c>
      <c r="B458" s="10" t="str">
        <f>IF($A458="","",VLOOKUP($A458,MERCALYS!$A$9:$C$3000,3,0))</f>
        <v>FM MAXI CHEESY BOLOGNAISE 300G</v>
      </c>
      <c r="C458" s="10">
        <f>SUMIFS(MERCALYS!$E$9:$E$3000,MERCALYS!$D$9:$D$3000,C$1,MERCALYS!$A$9:$A$3000,$A458)</f>
        <v>0</v>
      </c>
      <c r="D458" s="10">
        <f>SUMIFS(MERCALYS!$E$9:$E$3000,MERCALYS!$D$9:$D$3000,D$1,MERCALYS!$A$9:$A$3000,$A458)</f>
        <v>0</v>
      </c>
      <c r="E458" s="10">
        <f>SUMIFS(MERCALYS!$E$9:$E$3000,MERCALYS!$D$9:$D$3000,E$1,MERCALYS!$A$9:$A$3000,$A458)</f>
        <v>0</v>
      </c>
      <c r="F458" s="10">
        <f>SUMIFS(MERCALYS!$E$9:$E$3000,MERCALYS!$D$9:$D$3000,F$1,MERCALYS!$A$9:$A$3000,$A458)</f>
        <v>0</v>
      </c>
      <c r="G458" s="10">
        <f>SUMIFS(MERCALYS!$E$9:$E$3000,MERCALYS!$D$9:$D$3000,G$1,MERCALYS!$A$9:$A$3000,$A458)</f>
        <v>0</v>
      </c>
      <c r="H458" s="10">
        <f>SUMIFS(MERCALYS!$E$9:$E$3000,MERCALYS!$D$9:$D$3000,H$1,MERCALYS!$A$9:$A$3000,$A458)</f>
        <v>0</v>
      </c>
      <c r="I458" s="10">
        <f>SUMIFS(MERCALYS!$E$9:$E$3000,MERCALYS!$D$9:$D$3000,I$1,MERCALYS!$A$9:$A$3000,$A458)</f>
        <v>0</v>
      </c>
      <c r="J458" s="10">
        <f>SUMIFS(MERCALYS!$E$9:$E$3000,MERCALYS!$D$9:$D$3000,J$1,MERCALYS!$A$9:$A$3000,$A458)</f>
        <v>0</v>
      </c>
      <c r="K458" s="10">
        <f>SUMIFS(MERCALYS!$E$9:$E$3000,MERCALYS!$D$9:$D$3000,K$1,MERCALYS!$A$9:$A$3000,$A458)</f>
        <v>0</v>
      </c>
      <c r="L458" s="10">
        <f>SUMIFS(MERCALYS!$E$9:$E$3000,MERCALYS!$D$9:$D$3000,L$1,MERCALYS!$A$9:$A$3000,$A458)</f>
        <v>0</v>
      </c>
      <c r="M458" s="10">
        <f>SUMIFS(MERCALYS!$E$9:$E$3000,MERCALYS!$D$9:$D$3000,M$1,MERCALYS!$A$9:$A$3000,$A458)</f>
        <v>0</v>
      </c>
      <c r="N458" s="10">
        <f>SUMIFS(MERCALYS!$E$9:$E$3000,MERCALYS!$D$9:$D$3000,N$1,MERCALYS!$A$9:$A$3000,$A458)</f>
        <v>0</v>
      </c>
      <c r="O458" s="10">
        <f>SUMIFS(MERCALYS!$E$9:$E$3000,MERCALYS!$D$9:$D$3000,O$1,MERCALYS!$A$9:$A$3000,$A458)</f>
        <v>0</v>
      </c>
      <c r="P458" s="10">
        <f>SUMIFS(MERCALYS!$E$9:$E$3000,MERCALYS!$D$9:$D$3000,P$1,MERCALYS!$A$9:$A$3000,$A458)</f>
        <v>0</v>
      </c>
      <c r="Q458" s="10">
        <f>SUMIFS(MERCALYS!$E$9:$E$3000,MERCALYS!$D$9:$D$3000,Q$1,MERCALYS!$A$9:$A$3000,$A458)</f>
        <v>0</v>
      </c>
      <c r="R458" s="10">
        <f>SUMIFS(MERCALYS!$E$9:$E$3000,MERCALYS!$D$9:$D$3000,R$1,MERCALYS!$A$9:$A$3000,$A458)</f>
        <v>0</v>
      </c>
      <c r="S458" s="10">
        <f>SUMIFS(MERCALYS!$E$9:$E$3000,MERCALYS!$D$9:$D$3000,S$1,MERCALYS!$A$9:$A$3000,$A458)</f>
        <v>0</v>
      </c>
      <c r="T458" s="10">
        <f>SUMIFS(MERCALYS!$E$9:$E$3000,MERCALYS!$D$9:$D$3000,T$1,MERCALYS!$A$9:$A$3000,$A458)</f>
        <v>0</v>
      </c>
      <c r="U458" s="10">
        <f>SUMIFS(MERCALYS!$E$9:$E$3000,MERCALYS!$D$9:$D$3000,U$1,MERCALYS!$A$9:$A$3000,$A458)</f>
        <v>0</v>
      </c>
      <c r="V458" s="10">
        <f>SUMIFS(MERCALYS!$E$9:$E$3000,MERCALYS!$D$9:$D$3000,V$1,MERCALYS!$A$9:$A$3000,$A458)</f>
        <v>0</v>
      </c>
      <c r="W458" s="10">
        <f>SUMIFS(MERCALYS!$E$9:$E$3000,MERCALYS!$D$9:$D$3000,W$1,MERCALYS!$A$9:$A$3000,$A458)</f>
        <v>0</v>
      </c>
      <c r="X458" s="10">
        <f>SUMIFS(MERCALYS!$E$9:$E$3000,MERCALYS!$D$9:$D$3000,X$1,MERCALYS!$A$9:$A$3000,$A458)</f>
        <v>0</v>
      </c>
      <c r="Y458" s="10">
        <f>SUMIFS(MERCALYS!$E$9:$E$3000,MERCALYS!$D$9:$D$3000,Y$1,MERCALYS!$A$9:$A$3000,$A458)</f>
        <v>0</v>
      </c>
      <c r="Z458" s="10">
        <f>SUMIFS(MERCALYS!$E$9:$E$3000,MERCALYS!$D$9:$D$3000,Z$1,MERCALYS!$A$9:$A$3000,$A458)</f>
        <v>0</v>
      </c>
      <c r="AA458" s="10">
        <f>SUMIFS(MERCALYS!$E$9:$E$3000,MERCALYS!$D$9:$D$3000,AA$1,MERCALYS!$A$9:$A$3000,$A458)</f>
        <v>0</v>
      </c>
      <c r="AB458" s="10">
        <f>SUMIFS(MERCALYS!$E$9:$E$3000,MERCALYS!$D$9:$D$3000,AB$1,MERCALYS!$A$9:$A$3000,$A458)</f>
        <v>0</v>
      </c>
      <c r="AC458" s="10">
        <f>SUMIFS(MERCALYS!$E$9:$E$3000,MERCALYS!$D$9:$D$3000,AC$1,MERCALYS!$A$9:$A$3000,$A458)</f>
        <v>1</v>
      </c>
      <c r="AD458" s="10">
        <f>SUMIFS(MERCALYS!$E$9:$E$3000,MERCALYS!$D$9:$D$3000,AD$1,MERCALYS!$A$9:$A$3000,$A458)</f>
        <v>0</v>
      </c>
    </row>
    <row r="459" spans="1:30">
      <c r="A459" s="10" t="str">
        <f>IF(ROW()-1&gt;MAX(MERCALYS!$L$9:$L$3000),"",INDEX(MERCALYS!$A$9:$A$3000,MATCH(ROW()-1,MERCALYS!$L$9:$L$3000,0)))</f>
        <v>0000019233580</v>
      </c>
      <c r="B459" s="10" t="str">
        <f>IF($A459="","",VLOOKUP($A459,MERCALYS!$A$9:$C$3000,3,0))</f>
        <v>TAILLEFINE 0% CERISE 4X125G</v>
      </c>
      <c r="C459" s="10">
        <f>SUMIFS(MERCALYS!$E$9:$E$3000,MERCALYS!$D$9:$D$3000,C$1,MERCALYS!$A$9:$A$3000,$A459)</f>
        <v>0</v>
      </c>
      <c r="D459" s="10">
        <f>SUMIFS(MERCALYS!$E$9:$E$3000,MERCALYS!$D$9:$D$3000,D$1,MERCALYS!$A$9:$A$3000,$A459)</f>
        <v>0</v>
      </c>
      <c r="E459" s="10">
        <f>SUMIFS(MERCALYS!$E$9:$E$3000,MERCALYS!$D$9:$D$3000,E$1,MERCALYS!$A$9:$A$3000,$A459)</f>
        <v>0</v>
      </c>
      <c r="F459" s="10">
        <f>SUMIFS(MERCALYS!$E$9:$E$3000,MERCALYS!$D$9:$D$3000,F$1,MERCALYS!$A$9:$A$3000,$A459)</f>
        <v>0</v>
      </c>
      <c r="G459" s="10">
        <f>SUMIFS(MERCALYS!$E$9:$E$3000,MERCALYS!$D$9:$D$3000,G$1,MERCALYS!$A$9:$A$3000,$A459)</f>
        <v>0</v>
      </c>
      <c r="H459" s="10">
        <f>SUMIFS(MERCALYS!$E$9:$E$3000,MERCALYS!$D$9:$D$3000,H$1,MERCALYS!$A$9:$A$3000,$A459)</f>
        <v>0</v>
      </c>
      <c r="I459" s="10">
        <f>SUMIFS(MERCALYS!$E$9:$E$3000,MERCALYS!$D$9:$D$3000,I$1,MERCALYS!$A$9:$A$3000,$A459)</f>
        <v>1</v>
      </c>
      <c r="J459" s="10">
        <f>SUMIFS(MERCALYS!$E$9:$E$3000,MERCALYS!$D$9:$D$3000,J$1,MERCALYS!$A$9:$A$3000,$A459)</f>
        <v>0</v>
      </c>
      <c r="K459" s="10">
        <f>SUMIFS(MERCALYS!$E$9:$E$3000,MERCALYS!$D$9:$D$3000,K$1,MERCALYS!$A$9:$A$3000,$A459)</f>
        <v>0</v>
      </c>
      <c r="L459" s="10">
        <f>SUMIFS(MERCALYS!$E$9:$E$3000,MERCALYS!$D$9:$D$3000,L$1,MERCALYS!$A$9:$A$3000,$A459)</f>
        <v>0</v>
      </c>
      <c r="M459" s="10">
        <f>SUMIFS(MERCALYS!$E$9:$E$3000,MERCALYS!$D$9:$D$3000,M$1,MERCALYS!$A$9:$A$3000,$A459)</f>
        <v>0</v>
      </c>
      <c r="N459" s="10">
        <f>SUMIFS(MERCALYS!$E$9:$E$3000,MERCALYS!$D$9:$D$3000,N$1,MERCALYS!$A$9:$A$3000,$A459)</f>
        <v>0</v>
      </c>
      <c r="O459" s="10">
        <f>SUMIFS(MERCALYS!$E$9:$E$3000,MERCALYS!$D$9:$D$3000,O$1,MERCALYS!$A$9:$A$3000,$A459)</f>
        <v>0</v>
      </c>
      <c r="P459" s="10">
        <f>SUMIFS(MERCALYS!$E$9:$E$3000,MERCALYS!$D$9:$D$3000,P$1,MERCALYS!$A$9:$A$3000,$A459)</f>
        <v>0</v>
      </c>
      <c r="Q459" s="10">
        <f>SUMIFS(MERCALYS!$E$9:$E$3000,MERCALYS!$D$9:$D$3000,Q$1,MERCALYS!$A$9:$A$3000,$A459)</f>
        <v>1</v>
      </c>
      <c r="R459" s="10">
        <f>SUMIFS(MERCALYS!$E$9:$E$3000,MERCALYS!$D$9:$D$3000,R$1,MERCALYS!$A$9:$A$3000,$A459)</f>
        <v>0</v>
      </c>
      <c r="S459" s="10">
        <f>SUMIFS(MERCALYS!$E$9:$E$3000,MERCALYS!$D$9:$D$3000,S$1,MERCALYS!$A$9:$A$3000,$A459)</f>
        <v>3</v>
      </c>
      <c r="T459" s="10">
        <f>SUMIFS(MERCALYS!$E$9:$E$3000,MERCALYS!$D$9:$D$3000,T$1,MERCALYS!$A$9:$A$3000,$A459)</f>
        <v>0</v>
      </c>
      <c r="U459" s="10">
        <f>SUMIFS(MERCALYS!$E$9:$E$3000,MERCALYS!$D$9:$D$3000,U$1,MERCALYS!$A$9:$A$3000,$A459)</f>
        <v>0</v>
      </c>
      <c r="V459" s="10">
        <f>SUMIFS(MERCALYS!$E$9:$E$3000,MERCALYS!$D$9:$D$3000,V$1,MERCALYS!$A$9:$A$3000,$A459)</f>
        <v>0</v>
      </c>
      <c r="W459" s="10">
        <f>SUMIFS(MERCALYS!$E$9:$E$3000,MERCALYS!$D$9:$D$3000,W$1,MERCALYS!$A$9:$A$3000,$A459)</f>
        <v>0</v>
      </c>
      <c r="X459" s="10">
        <f>SUMIFS(MERCALYS!$E$9:$E$3000,MERCALYS!$D$9:$D$3000,X$1,MERCALYS!$A$9:$A$3000,$A459)</f>
        <v>0</v>
      </c>
      <c r="Y459" s="10">
        <f>SUMIFS(MERCALYS!$E$9:$E$3000,MERCALYS!$D$9:$D$3000,Y$1,MERCALYS!$A$9:$A$3000,$A459)</f>
        <v>0</v>
      </c>
      <c r="Z459" s="10">
        <f>SUMIFS(MERCALYS!$E$9:$E$3000,MERCALYS!$D$9:$D$3000,Z$1,MERCALYS!$A$9:$A$3000,$A459)</f>
        <v>0</v>
      </c>
      <c r="AA459" s="10">
        <f>SUMIFS(MERCALYS!$E$9:$E$3000,MERCALYS!$D$9:$D$3000,AA$1,MERCALYS!$A$9:$A$3000,$A459)</f>
        <v>0</v>
      </c>
      <c r="AB459" s="10">
        <f>SUMIFS(MERCALYS!$E$9:$E$3000,MERCALYS!$D$9:$D$3000,AB$1,MERCALYS!$A$9:$A$3000,$A459)</f>
        <v>0</v>
      </c>
      <c r="AC459" s="10">
        <f>SUMIFS(MERCALYS!$E$9:$E$3000,MERCALYS!$D$9:$D$3000,AC$1,MERCALYS!$A$9:$A$3000,$A459)</f>
        <v>0</v>
      </c>
      <c r="AD459" s="10">
        <f>SUMIFS(MERCALYS!$E$9:$E$3000,MERCALYS!$D$9:$D$3000,AD$1,MERCALYS!$A$9:$A$3000,$A459)</f>
        <v>0</v>
      </c>
    </row>
    <row r="460" spans="1:30">
      <c r="A460" s="10" t="str">
        <f>IF(ROW()-1&gt;MAX(MERCALYS!$L$9:$L$3000),"",INDEX(MERCALYS!$A$9:$A$3000,MATCH(ROW()-1,MERCALYS!$L$9:$L$3000,0)))</f>
        <v>0000019233581</v>
      </c>
      <c r="B460" s="10" t="str">
        <f>IF($A460="","",VLOOKUP($A460,MERCALYS!$A$9:$C$3000,3,0))</f>
        <v>DANONETAILLEFINE ANANAS 4X125G</v>
      </c>
      <c r="C460" s="10">
        <f>SUMIFS(MERCALYS!$E$9:$E$3000,MERCALYS!$D$9:$D$3000,C$1,MERCALYS!$A$9:$A$3000,$A460)</f>
        <v>0</v>
      </c>
      <c r="D460" s="10">
        <f>SUMIFS(MERCALYS!$E$9:$E$3000,MERCALYS!$D$9:$D$3000,D$1,MERCALYS!$A$9:$A$3000,$A460)</f>
        <v>0</v>
      </c>
      <c r="E460" s="10">
        <f>SUMIFS(MERCALYS!$E$9:$E$3000,MERCALYS!$D$9:$D$3000,E$1,MERCALYS!$A$9:$A$3000,$A460)</f>
        <v>0</v>
      </c>
      <c r="F460" s="10">
        <f>SUMIFS(MERCALYS!$E$9:$E$3000,MERCALYS!$D$9:$D$3000,F$1,MERCALYS!$A$9:$A$3000,$A460)</f>
        <v>0</v>
      </c>
      <c r="G460" s="10">
        <f>SUMIFS(MERCALYS!$E$9:$E$3000,MERCALYS!$D$9:$D$3000,G$1,MERCALYS!$A$9:$A$3000,$A460)</f>
        <v>0</v>
      </c>
      <c r="H460" s="10">
        <f>SUMIFS(MERCALYS!$E$9:$E$3000,MERCALYS!$D$9:$D$3000,H$1,MERCALYS!$A$9:$A$3000,$A460)</f>
        <v>0</v>
      </c>
      <c r="I460" s="10">
        <f>SUMIFS(MERCALYS!$E$9:$E$3000,MERCALYS!$D$9:$D$3000,I$1,MERCALYS!$A$9:$A$3000,$A460)</f>
        <v>0</v>
      </c>
      <c r="J460" s="10">
        <f>SUMIFS(MERCALYS!$E$9:$E$3000,MERCALYS!$D$9:$D$3000,J$1,MERCALYS!$A$9:$A$3000,$A460)</f>
        <v>0</v>
      </c>
      <c r="K460" s="10">
        <f>SUMIFS(MERCALYS!$E$9:$E$3000,MERCALYS!$D$9:$D$3000,K$1,MERCALYS!$A$9:$A$3000,$A460)</f>
        <v>0</v>
      </c>
      <c r="L460" s="10">
        <f>SUMIFS(MERCALYS!$E$9:$E$3000,MERCALYS!$D$9:$D$3000,L$1,MERCALYS!$A$9:$A$3000,$A460)</f>
        <v>0</v>
      </c>
      <c r="M460" s="10">
        <f>SUMIFS(MERCALYS!$E$9:$E$3000,MERCALYS!$D$9:$D$3000,M$1,MERCALYS!$A$9:$A$3000,$A460)</f>
        <v>0</v>
      </c>
      <c r="N460" s="10">
        <f>SUMIFS(MERCALYS!$E$9:$E$3000,MERCALYS!$D$9:$D$3000,N$1,MERCALYS!$A$9:$A$3000,$A460)</f>
        <v>0</v>
      </c>
      <c r="O460" s="10">
        <f>SUMIFS(MERCALYS!$E$9:$E$3000,MERCALYS!$D$9:$D$3000,O$1,MERCALYS!$A$9:$A$3000,$A460)</f>
        <v>0</v>
      </c>
      <c r="P460" s="10">
        <f>SUMIFS(MERCALYS!$E$9:$E$3000,MERCALYS!$D$9:$D$3000,P$1,MERCALYS!$A$9:$A$3000,$A460)</f>
        <v>0</v>
      </c>
      <c r="Q460" s="10">
        <f>SUMIFS(MERCALYS!$E$9:$E$3000,MERCALYS!$D$9:$D$3000,Q$1,MERCALYS!$A$9:$A$3000,$A460)</f>
        <v>0</v>
      </c>
      <c r="R460" s="10">
        <f>SUMIFS(MERCALYS!$E$9:$E$3000,MERCALYS!$D$9:$D$3000,R$1,MERCALYS!$A$9:$A$3000,$A460)</f>
        <v>0</v>
      </c>
      <c r="S460" s="10">
        <f>SUMIFS(MERCALYS!$E$9:$E$3000,MERCALYS!$D$9:$D$3000,S$1,MERCALYS!$A$9:$A$3000,$A460)</f>
        <v>6</v>
      </c>
      <c r="T460" s="10">
        <f>SUMIFS(MERCALYS!$E$9:$E$3000,MERCALYS!$D$9:$D$3000,T$1,MERCALYS!$A$9:$A$3000,$A460)</f>
        <v>0</v>
      </c>
      <c r="U460" s="10">
        <f>SUMIFS(MERCALYS!$E$9:$E$3000,MERCALYS!$D$9:$D$3000,U$1,MERCALYS!$A$9:$A$3000,$A460)</f>
        <v>0</v>
      </c>
      <c r="V460" s="10">
        <f>SUMIFS(MERCALYS!$E$9:$E$3000,MERCALYS!$D$9:$D$3000,V$1,MERCALYS!$A$9:$A$3000,$A460)</f>
        <v>0</v>
      </c>
      <c r="W460" s="10">
        <f>SUMIFS(MERCALYS!$E$9:$E$3000,MERCALYS!$D$9:$D$3000,W$1,MERCALYS!$A$9:$A$3000,$A460)</f>
        <v>0</v>
      </c>
      <c r="X460" s="10">
        <f>SUMIFS(MERCALYS!$E$9:$E$3000,MERCALYS!$D$9:$D$3000,X$1,MERCALYS!$A$9:$A$3000,$A460)</f>
        <v>0</v>
      </c>
      <c r="Y460" s="10">
        <f>SUMIFS(MERCALYS!$E$9:$E$3000,MERCALYS!$D$9:$D$3000,Y$1,MERCALYS!$A$9:$A$3000,$A460)</f>
        <v>0</v>
      </c>
      <c r="Z460" s="10">
        <f>SUMIFS(MERCALYS!$E$9:$E$3000,MERCALYS!$D$9:$D$3000,Z$1,MERCALYS!$A$9:$A$3000,$A460)</f>
        <v>0</v>
      </c>
      <c r="AA460" s="10">
        <f>SUMIFS(MERCALYS!$E$9:$E$3000,MERCALYS!$D$9:$D$3000,AA$1,MERCALYS!$A$9:$A$3000,$A460)</f>
        <v>0</v>
      </c>
      <c r="AB460" s="10">
        <f>SUMIFS(MERCALYS!$E$9:$E$3000,MERCALYS!$D$9:$D$3000,AB$1,MERCALYS!$A$9:$A$3000,$A460)</f>
        <v>0</v>
      </c>
      <c r="AC460" s="10">
        <f>SUMIFS(MERCALYS!$E$9:$E$3000,MERCALYS!$D$9:$D$3000,AC$1,MERCALYS!$A$9:$A$3000,$A460)</f>
        <v>0</v>
      </c>
      <c r="AD460" s="10">
        <f>SUMIFS(MERCALYS!$E$9:$E$3000,MERCALYS!$D$9:$D$3000,AD$1,MERCALYS!$A$9:$A$3000,$A460)</f>
        <v>0</v>
      </c>
    </row>
    <row r="461" spans="1:30">
      <c r="A461" s="10" t="str">
        <f>IF(ROW()-1&gt;MAX(MERCALYS!$L$9:$L$3000),"",INDEX(MERCALYS!$A$9:$A$3000,MATCH(ROW()-1,MERCALYS!$L$9:$L$3000,0)))</f>
        <v>0000019233601</v>
      </c>
      <c r="B461" s="10" t="str">
        <f>IF($A461="","",VLOOKUP($A461,MERCALYS!$A$9:$C$3000,3,0))</f>
        <v>TAILLEFINE FRTS JAUNES 8X125G</v>
      </c>
      <c r="C461" s="10">
        <f>SUMIFS(MERCALYS!$E$9:$E$3000,MERCALYS!$D$9:$D$3000,C$1,MERCALYS!$A$9:$A$3000,$A461)</f>
        <v>0</v>
      </c>
      <c r="D461" s="10">
        <f>SUMIFS(MERCALYS!$E$9:$E$3000,MERCALYS!$D$9:$D$3000,D$1,MERCALYS!$A$9:$A$3000,$A461)</f>
        <v>0</v>
      </c>
      <c r="E461" s="10">
        <f>SUMIFS(MERCALYS!$E$9:$E$3000,MERCALYS!$D$9:$D$3000,E$1,MERCALYS!$A$9:$A$3000,$A461)</f>
        <v>2</v>
      </c>
      <c r="F461" s="10">
        <f>SUMIFS(MERCALYS!$E$9:$E$3000,MERCALYS!$D$9:$D$3000,F$1,MERCALYS!$A$9:$A$3000,$A461)</f>
        <v>0</v>
      </c>
      <c r="G461" s="10">
        <f>SUMIFS(MERCALYS!$E$9:$E$3000,MERCALYS!$D$9:$D$3000,G$1,MERCALYS!$A$9:$A$3000,$A461)</f>
        <v>0</v>
      </c>
      <c r="H461" s="10">
        <f>SUMIFS(MERCALYS!$E$9:$E$3000,MERCALYS!$D$9:$D$3000,H$1,MERCALYS!$A$9:$A$3000,$A461)</f>
        <v>0</v>
      </c>
      <c r="I461" s="10">
        <f>SUMIFS(MERCALYS!$E$9:$E$3000,MERCALYS!$D$9:$D$3000,I$1,MERCALYS!$A$9:$A$3000,$A461)</f>
        <v>0</v>
      </c>
      <c r="J461" s="10">
        <f>SUMIFS(MERCALYS!$E$9:$E$3000,MERCALYS!$D$9:$D$3000,J$1,MERCALYS!$A$9:$A$3000,$A461)</f>
        <v>0</v>
      </c>
      <c r="K461" s="10">
        <f>SUMIFS(MERCALYS!$E$9:$E$3000,MERCALYS!$D$9:$D$3000,K$1,MERCALYS!$A$9:$A$3000,$A461)</f>
        <v>0</v>
      </c>
      <c r="L461" s="10">
        <f>SUMIFS(MERCALYS!$E$9:$E$3000,MERCALYS!$D$9:$D$3000,L$1,MERCALYS!$A$9:$A$3000,$A461)</f>
        <v>1</v>
      </c>
      <c r="M461" s="10">
        <f>SUMIFS(MERCALYS!$E$9:$E$3000,MERCALYS!$D$9:$D$3000,M$1,MERCALYS!$A$9:$A$3000,$A461)</f>
        <v>0</v>
      </c>
      <c r="N461" s="10">
        <f>SUMIFS(MERCALYS!$E$9:$E$3000,MERCALYS!$D$9:$D$3000,N$1,MERCALYS!$A$9:$A$3000,$A461)</f>
        <v>0</v>
      </c>
      <c r="O461" s="10">
        <f>SUMIFS(MERCALYS!$E$9:$E$3000,MERCALYS!$D$9:$D$3000,O$1,MERCALYS!$A$9:$A$3000,$A461)</f>
        <v>0</v>
      </c>
      <c r="P461" s="10">
        <f>SUMIFS(MERCALYS!$E$9:$E$3000,MERCALYS!$D$9:$D$3000,P$1,MERCALYS!$A$9:$A$3000,$A461)</f>
        <v>0</v>
      </c>
      <c r="Q461" s="10">
        <f>SUMIFS(MERCALYS!$E$9:$E$3000,MERCALYS!$D$9:$D$3000,Q$1,MERCALYS!$A$9:$A$3000,$A461)</f>
        <v>0</v>
      </c>
      <c r="R461" s="10">
        <f>SUMIFS(MERCALYS!$E$9:$E$3000,MERCALYS!$D$9:$D$3000,R$1,MERCALYS!$A$9:$A$3000,$A461)</f>
        <v>0</v>
      </c>
      <c r="S461" s="10">
        <f>SUMIFS(MERCALYS!$E$9:$E$3000,MERCALYS!$D$9:$D$3000,S$1,MERCALYS!$A$9:$A$3000,$A461)</f>
        <v>0</v>
      </c>
      <c r="T461" s="10">
        <f>SUMIFS(MERCALYS!$E$9:$E$3000,MERCALYS!$D$9:$D$3000,T$1,MERCALYS!$A$9:$A$3000,$A461)</f>
        <v>0</v>
      </c>
      <c r="U461" s="10">
        <f>SUMIFS(MERCALYS!$E$9:$E$3000,MERCALYS!$D$9:$D$3000,U$1,MERCALYS!$A$9:$A$3000,$A461)</f>
        <v>0</v>
      </c>
      <c r="V461" s="10">
        <f>SUMIFS(MERCALYS!$E$9:$E$3000,MERCALYS!$D$9:$D$3000,V$1,MERCALYS!$A$9:$A$3000,$A461)</f>
        <v>0</v>
      </c>
      <c r="W461" s="10">
        <f>SUMIFS(MERCALYS!$E$9:$E$3000,MERCALYS!$D$9:$D$3000,W$1,MERCALYS!$A$9:$A$3000,$A461)</f>
        <v>0</v>
      </c>
      <c r="X461" s="10">
        <f>SUMIFS(MERCALYS!$E$9:$E$3000,MERCALYS!$D$9:$D$3000,X$1,MERCALYS!$A$9:$A$3000,$A461)</f>
        <v>0</v>
      </c>
      <c r="Y461" s="10">
        <f>SUMIFS(MERCALYS!$E$9:$E$3000,MERCALYS!$D$9:$D$3000,Y$1,MERCALYS!$A$9:$A$3000,$A461)</f>
        <v>0</v>
      </c>
      <c r="Z461" s="10">
        <f>SUMIFS(MERCALYS!$E$9:$E$3000,MERCALYS!$D$9:$D$3000,Z$1,MERCALYS!$A$9:$A$3000,$A461)</f>
        <v>0</v>
      </c>
      <c r="AA461" s="10">
        <f>SUMIFS(MERCALYS!$E$9:$E$3000,MERCALYS!$D$9:$D$3000,AA$1,MERCALYS!$A$9:$A$3000,$A461)</f>
        <v>0</v>
      </c>
      <c r="AB461" s="10">
        <f>SUMIFS(MERCALYS!$E$9:$E$3000,MERCALYS!$D$9:$D$3000,AB$1,MERCALYS!$A$9:$A$3000,$A461)</f>
        <v>0</v>
      </c>
      <c r="AC461" s="10">
        <f>SUMIFS(MERCALYS!$E$9:$E$3000,MERCALYS!$D$9:$D$3000,AC$1,MERCALYS!$A$9:$A$3000,$A461)</f>
        <v>0</v>
      </c>
      <c r="AD461" s="10">
        <f>SUMIFS(MERCALYS!$E$9:$E$3000,MERCALYS!$D$9:$D$3000,AD$1,MERCALYS!$A$9:$A$3000,$A461)</f>
        <v>0</v>
      </c>
    </row>
    <row r="462" spans="1:30">
      <c r="A462" s="10" t="str">
        <f>IF(ROW()-1&gt;MAX(MERCALYS!$L$9:$L$3000),"",INDEX(MERCALYS!$A$9:$A$3000,MATCH(ROW()-1,MERCALYS!$L$9:$L$3000,0)))</f>
        <v>0000019233605</v>
      </c>
      <c r="B462" s="10" t="str">
        <f>IF($A462="","",VLOOKUP($A462,MERCALYS!$A$9:$C$3000,3,0))</f>
        <v>TAILLEFINE FRUIT FRAISE 4X125G</v>
      </c>
      <c r="C462" s="10">
        <f>SUMIFS(MERCALYS!$E$9:$E$3000,MERCALYS!$D$9:$D$3000,C$1,MERCALYS!$A$9:$A$3000,$A462)</f>
        <v>0</v>
      </c>
      <c r="D462" s="10">
        <f>SUMIFS(MERCALYS!$E$9:$E$3000,MERCALYS!$D$9:$D$3000,D$1,MERCALYS!$A$9:$A$3000,$A462)</f>
        <v>0</v>
      </c>
      <c r="E462" s="10">
        <f>SUMIFS(MERCALYS!$E$9:$E$3000,MERCALYS!$D$9:$D$3000,E$1,MERCALYS!$A$9:$A$3000,$A462)</f>
        <v>0</v>
      </c>
      <c r="F462" s="10">
        <f>SUMIFS(MERCALYS!$E$9:$E$3000,MERCALYS!$D$9:$D$3000,F$1,MERCALYS!$A$9:$A$3000,$A462)</f>
        <v>0</v>
      </c>
      <c r="G462" s="10">
        <f>SUMIFS(MERCALYS!$E$9:$E$3000,MERCALYS!$D$9:$D$3000,G$1,MERCALYS!$A$9:$A$3000,$A462)</f>
        <v>0</v>
      </c>
      <c r="H462" s="10">
        <f>SUMIFS(MERCALYS!$E$9:$E$3000,MERCALYS!$D$9:$D$3000,H$1,MERCALYS!$A$9:$A$3000,$A462)</f>
        <v>0</v>
      </c>
      <c r="I462" s="10">
        <f>SUMIFS(MERCALYS!$E$9:$E$3000,MERCALYS!$D$9:$D$3000,I$1,MERCALYS!$A$9:$A$3000,$A462)</f>
        <v>0</v>
      </c>
      <c r="J462" s="10">
        <f>SUMIFS(MERCALYS!$E$9:$E$3000,MERCALYS!$D$9:$D$3000,J$1,MERCALYS!$A$9:$A$3000,$A462)</f>
        <v>0</v>
      </c>
      <c r="K462" s="10">
        <f>SUMIFS(MERCALYS!$E$9:$E$3000,MERCALYS!$D$9:$D$3000,K$1,MERCALYS!$A$9:$A$3000,$A462)</f>
        <v>0</v>
      </c>
      <c r="L462" s="10">
        <f>SUMIFS(MERCALYS!$E$9:$E$3000,MERCALYS!$D$9:$D$3000,L$1,MERCALYS!$A$9:$A$3000,$A462)</f>
        <v>0</v>
      </c>
      <c r="M462" s="10">
        <f>SUMIFS(MERCALYS!$E$9:$E$3000,MERCALYS!$D$9:$D$3000,M$1,MERCALYS!$A$9:$A$3000,$A462)</f>
        <v>0</v>
      </c>
      <c r="N462" s="10">
        <f>SUMIFS(MERCALYS!$E$9:$E$3000,MERCALYS!$D$9:$D$3000,N$1,MERCALYS!$A$9:$A$3000,$A462)</f>
        <v>0</v>
      </c>
      <c r="O462" s="10">
        <f>SUMIFS(MERCALYS!$E$9:$E$3000,MERCALYS!$D$9:$D$3000,O$1,MERCALYS!$A$9:$A$3000,$A462)</f>
        <v>0</v>
      </c>
      <c r="P462" s="10">
        <f>SUMIFS(MERCALYS!$E$9:$E$3000,MERCALYS!$D$9:$D$3000,P$1,MERCALYS!$A$9:$A$3000,$A462)</f>
        <v>0</v>
      </c>
      <c r="Q462" s="10">
        <f>SUMIFS(MERCALYS!$E$9:$E$3000,MERCALYS!$D$9:$D$3000,Q$1,MERCALYS!$A$9:$A$3000,$A462)</f>
        <v>0</v>
      </c>
      <c r="R462" s="10">
        <f>SUMIFS(MERCALYS!$E$9:$E$3000,MERCALYS!$D$9:$D$3000,R$1,MERCALYS!$A$9:$A$3000,$A462)</f>
        <v>0</v>
      </c>
      <c r="S462" s="10">
        <f>SUMIFS(MERCALYS!$E$9:$E$3000,MERCALYS!$D$9:$D$3000,S$1,MERCALYS!$A$9:$A$3000,$A462)</f>
        <v>0</v>
      </c>
      <c r="T462" s="10">
        <f>SUMIFS(MERCALYS!$E$9:$E$3000,MERCALYS!$D$9:$D$3000,T$1,MERCALYS!$A$9:$A$3000,$A462)</f>
        <v>0</v>
      </c>
      <c r="U462" s="10">
        <f>SUMIFS(MERCALYS!$E$9:$E$3000,MERCALYS!$D$9:$D$3000,U$1,MERCALYS!$A$9:$A$3000,$A462)</f>
        <v>0</v>
      </c>
      <c r="V462" s="10">
        <f>SUMIFS(MERCALYS!$E$9:$E$3000,MERCALYS!$D$9:$D$3000,V$1,MERCALYS!$A$9:$A$3000,$A462)</f>
        <v>0</v>
      </c>
      <c r="W462" s="10">
        <f>SUMIFS(MERCALYS!$E$9:$E$3000,MERCALYS!$D$9:$D$3000,W$1,MERCALYS!$A$9:$A$3000,$A462)</f>
        <v>0</v>
      </c>
      <c r="X462" s="10">
        <f>SUMIFS(MERCALYS!$E$9:$E$3000,MERCALYS!$D$9:$D$3000,X$1,MERCALYS!$A$9:$A$3000,$A462)</f>
        <v>0</v>
      </c>
      <c r="Y462" s="10">
        <f>SUMIFS(MERCALYS!$E$9:$E$3000,MERCALYS!$D$9:$D$3000,Y$1,MERCALYS!$A$9:$A$3000,$A462)</f>
        <v>0</v>
      </c>
      <c r="Z462" s="10">
        <f>SUMIFS(MERCALYS!$E$9:$E$3000,MERCALYS!$D$9:$D$3000,Z$1,MERCALYS!$A$9:$A$3000,$A462)</f>
        <v>0</v>
      </c>
      <c r="AA462" s="10">
        <f>SUMIFS(MERCALYS!$E$9:$E$3000,MERCALYS!$D$9:$D$3000,AA$1,MERCALYS!$A$9:$A$3000,$A462)</f>
        <v>1</v>
      </c>
      <c r="AB462" s="10">
        <f>SUMIFS(MERCALYS!$E$9:$E$3000,MERCALYS!$D$9:$D$3000,AB$1,MERCALYS!$A$9:$A$3000,$A462)</f>
        <v>0</v>
      </c>
      <c r="AC462" s="10">
        <f>SUMIFS(MERCALYS!$E$9:$E$3000,MERCALYS!$D$9:$D$3000,AC$1,MERCALYS!$A$9:$A$3000,$A462)</f>
        <v>0</v>
      </c>
      <c r="AD462" s="10">
        <f>SUMIFS(MERCALYS!$E$9:$E$3000,MERCALYS!$D$9:$D$3000,AD$1,MERCALYS!$A$9:$A$3000,$A462)</f>
        <v>0</v>
      </c>
    </row>
    <row r="463" spans="1:30">
      <c r="A463" s="10" t="str">
        <f>IF(ROW()-1&gt;MAX(MERCALYS!$L$9:$L$3000),"",INDEX(MERCALYS!$A$9:$A$3000,MATCH(ROW()-1,MERCALYS!$L$9:$L$3000,0)))</f>
        <v>0000019233609</v>
      </c>
      <c r="B463" s="10" t="str">
        <f>IF($A463="","",VLOOKUP($A463,MERCALYS!$A$9:$C$3000,3,0))</f>
        <v>PAT.TART.NX COC-CHOC.NOIR2X80G</v>
      </c>
      <c r="C463" s="10">
        <f>SUMIFS(MERCALYS!$E$9:$E$3000,MERCALYS!$D$9:$D$3000,C$1,MERCALYS!$A$9:$A$3000,$A463)</f>
        <v>0</v>
      </c>
      <c r="D463" s="10">
        <f>SUMIFS(MERCALYS!$E$9:$E$3000,MERCALYS!$D$9:$D$3000,D$1,MERCALYS!$A$9:$A$3000,$A463)</f>
        <v>0</v>
      </c>
      <c r="E463" s="10">
        <f>SUMIFS(MERCALYS!$E$9:$E$3000,MERCALYS!$D$9:$D$3000,E$1,MERCALYS!$A$9:$A$3000,$A463)</f>
        <v>0</v>
      </c>
      <c r="F463" s="10">
        <f>SUMIFS(MERCALYS!$E$9:$E$3000,MERCALYS!$D$9:$D$3000,F$1,MERCALYS!$A$9:$A$3000,$A463)</f>
        <v>0</v>
      </c>
      <c r="G463" s="10">
        <f>SUMIFS(MERCALYS!$E$9:$E$3000,MERCALYS!$D$9:$D$3000,G$1,MERCALYS!$A$9:$A$3000,$A463)</f>
        <v>0</v>
      </c>
      <c r="H463" s="10">
        <f>SUMIFS(MERCALYS!$E$9:$E$3000,MERCALYS!$D$9:$D$3000,H$1,MERCALYS!$A$9:$A$3000,$A463)</f>
        <v>0</v>
      </c>
      <c r="I463" s="10">
        <f>SUMIFS(MERCALYS!$E$9:$E$3000,MERCALYS!$D$9:$D$3000,I$1,MERCALYS!$A$9:$A$3000,$A463)</f>
        <v>0</v>
      </c>
      <c r="J463" s="10">
        <f>SUMIFS(MERCALYS!$E$9:$E$3000,MERCALYS!$D$9:$D$3000,J$1,MERCALYS!$A$9:$A$3000,$A463)</f>
        <v>0</v>
      </c>
      <c r="K463" s="10">
        <f>SUMIFS(MERCALYS!$E$9:$E$3000,MERCALYS!$D$9:$D$3000,K$1,MERCALYS!$A$9:$A$3000,$A463)</f>
        <v>0</v>
      </c>
      <c r="L463" s="10">
        <f>SUMIFS(MERCALYS!$E$9:$E$3000,MERCALYS!$D$9:$D$3000,L$1,MERCALYS!$A$9:$A$3000,$A463)</f>
        <v>0</v>
      </c>
      <c r="M463" s="10">
        <f>SUMIFS(MERCALYS!$E$9:$E$3000,MERCALYS!$D$9:$D$3000,M$1,MERCALYS!$A$9:$A$3000,$A463)</f>
        <v>0</v>
      </c>
      <c r="N463" s="10">
        <f>SUMIFS(MERCALYS!$E$9:$E$3000,MERCALYS!$D$9:$D$3000,N$1,MERCALYS!$A$9:$A$3000,$A463)</f>
        <v>0</v>
      </c>
      <c r="O463" s="10">
        <f>SUMIFS(MERCALYS!$E$9:$E$3000,MERCALYS!$D$9:$D$3000,O$1,MERCALYS!$A$9:$A$3000,$A463)</f>
        <v>0</v>
      </c>
      <c r="P463" s="10">
        <f>SUMIFS(MERCALYS!$E$9:$E$3000,MERCALYS!$D$9:$D$3000,P$1,MERCALYS!$A$9:$A$3000,$A463)</f>
        <v>0</v>
      </c>
      <c r="Q463" s="10">
        <f>SUMIFS(MERCALYS!$E$9:$E$3000,MERCALYS!$D$9:$D$3000,Q$1,MERCALYS!$A$9:$A$3000,$A463)</f>
        <v>0</v>
      </c>
      <c r="R463" s="10">
        <f>SUMIFS(MERCALYS!$E$9:$E$3000,MERCALYS!$D$9:$D$3000,R$1,MERCALYS!$A$9:$A$3000,$A463)</f>
        <v>0</v>
      </c>
      <c r="S463" s="10">
        <f>SUMIFS(MERCALYS!$E$9:$E$3000,MERCALYS!$D$9:$D$3000,S$1,MERCALYS!$A$9:$A$3000,$A463)</f>
        <v>0</v>
      </c>
      <c r="T463" s="10">
        <f>SUMIFS(MERCALYS!$E$9:$E$3000,MERCALYS!$D$9:$D$3000,T$1,MERCALYS!$A$9:$A$3000,$A463)</f>
        <v>0</v>
      </c>
      <c r="U463" s="10">
        <f>SUMIFS(MERCALYS!$E$9:$E$3000,MERCALYS!$D$9:$D$3000,U$1,MERCALYS!$A$9:$A$3000,$A463)</f>
        <v>0</v>
      </c>
      <c r="V463" s="10">
        <f>SUMIFS(MERCALYS!$E$9:$E$3000,MERCALYS!$D$9:$D$3000,V$1,MERCALYS!$A$9:$A$3000,$A463)</f>
        <v>0</v>
      </c>
      <c r="W463" s="10">
        <f>SUMIFS(MERCALYS!$E$9:$E$3000,MERCALYS!$D$9:$D$3000,W$1,MERCALYS!$A$9:$A$3000,$A463)</f>
        <v>0</v>
      </c>
      <c r="X463" s="10">
        <f>SUMIFS(MERCALYS!$E$9:$E$3000,MERCALYS!$D$9:$D$3000,X$1,MERCALYS!$A$9:$A$3000,$A463)</f>
        <v>0</v>
      </c>
      <c r="Y463" s="10">
        <f>SUMIFS(MERCALYS!$E$9:$E$3000,MERCALYS!$D$9:$D$3000,Y$1,MERCALYS!$A$9:$A$3000,$A463)</f>
        <v>0</v>
      </c>
      <c r="Z463" s="10">
        <f>SUMIFS(MERCALYS!$E$9:$E$3000,MERCALYS!$D$9:$D$3000,Z$1,MERCALYS!$A$9:$A$3000,$A463)</f>
        <v>0</v>
      </c>
      <c r="AA463" s="10">
        <f>SUMIFS(MERCALYS!$E$9:$E$3000,MERCALYS!$D$9:$D$3000,AA$1,MERCALYS!$A$9:$A$3000,$A463)</f>
        <v>0</v>
      </c>
      <c r="AB463" s="10">
        <f>SUMIFS(MERCALYS!$E$9:$E$3000,MERCALYS!$D$9:$D$3000,AB$1,MERCALYS!$A$9:$A$3000,$A463)</f>
        <v>2</v>
      </c>
      <c r="AC463" s="10">
        <f>SUMIFS(MERCALYS!$E$9:$E$3000,MERCALYS!$D$9:$D$3000,AC$1,MERCALYS!$A$9:$A$3000,$A463)</f>
        <v>0</v>
      </c>
      <c r="AD463" s="10">
        <f>SUMIFS(MERCALYS!$E$9:$E$3000,MERCALYS!$D$9:$D$3000,AD$1,MERCALYS!$A$9:$A$3000,$A463)</f>
        <v>0</v>
      </c>
    </row>
    <row r="464" spans="1:30">
      <c r="A464" s="10" t="str">
        <f>IF(ROW()-1&gt;MAX(MERCALYS!$L$9:$L$3000),"",INDEX(MERCALYS!$A$9:$A$3000,MATCH(ROW()-1,MERCALYS!$L$9:$L$3000,0)))</f>
        <v>0000019233611</v>
      </c>
      <c r="B464" s="10" t="str">
        <f>IF($A464="","",VLOOKUP($A464,MERCALYS!$A$9:$C$3000,3,0))</f>
        <v>PAT.FRUTIMAX YT NOIX 4X125G</v>
      </c>
      <c r="C464" s="10">
        <f>SUMIFS(MERCALYS!$E$9:$E$3000,MERCALYS!$D$9:$D$3000,C$1,MERCALYS!$A$9:$A$3000,$A464)</f>
        <v>0</v>
      </c>
      <c r="D464" s="10">
        <f>SUMIFS(MERCALYS!$E$9:$E$3000,MERCALYS!$D$9:$D$3000,D$1,MERCALYS!$A$9:$A$3000,$A464)</f>
        <v>0</v>
      </c>
      <c r="E464" s="10">
        <f>SUMIFS(MERCALYS!$E$9:$E$3000,MERCALYS!$D$9:$D$3000,E$1,MERCALYS!$A$9:$A$3000,$A464)</f>
        <v>0</v>
      </c>
      <c r="F464" s="10">
        <f>SUMIFS(MERCALYS!$E$9:$E$3000,MERCALYS!$D$9:$D$3000,F$1,MERCALYS!$A$9:$A$3000,$A464)</f>
        <v>0</v>
      </c>
      <c r="G464" s="10">
        <f>SUMIFS(MERCALYS!$E$9:$E$3000,MERCALYS!$D$9:$D$3000,G$1,MERCALYS!$A$9:$A$3000,$A464)</f>
        <v>0</v>
      </c>
      <c r="H464" s="10">
        <f>SUMIFS(MERCALYS!$E$9:$E$3000,MERCALYS!$D$9:$D$3000,H$1,MERCALYS!$A$9:$A$3000,$A464)</f>
        <v>0</v>
      </c>
      <c r="I464" s="10">
        <f>SUMIFS(MERCALYS!$E$9:$E$3000,MERCALYS!$D$9:$D$3000,I$1,MERCALYS!$A$9:$A$3000,$A464)</f>
        <v>0</v>
      </c>
      <c r="J464" s="10">
        <f>SUMIFS(MERCALYS!$E$9:$E$3000,MERCALYS!$D$9:$D$3000,J$1,MERCALYS!$A$9:$A$3000,$A464)</f>
        <v>0</v>
      </c>
      <c r="K464" s="10">
        <f>SUMIFS(MERCALYS!$E$9:$E$3000,MERCALYS!$D$9:$D$3000,K$1,MERCALYS!$A$9:$A$3000,$A464)</f>
        <v>0</v>
      </c>
      <c r="L464" s="10">
        <f>SUMIFS(MERCALYS!$E$9:$E$3000,MERCALYS!$D$9:$D$3000,L$1,MERCALYS!$A$9:$A$3000,$A464)</f>
        <v>0</v>
      </c>
      <c r="M464" s="10">
        <f>SUMIFS(MERCALYS!$E$9:$E$3000,MERCALYS!$D$9:$D$3000,M$1,MERCALYS!$A$9:$A$3000,$A464)</f>
        <v>0</v>
      </c>
      <c r="N464" s="10">
        <f>SUMIFS(MERCALYS!$E$9:$E$3000,MERCALYS!$D$9:$D$3000,N$1,MERCALYS!$A$9:$A$3000,$A464)</f>
        <v>0</v>
      </c>
      <c r="O464" s="10">
        <f>SUMIFS(MERCALYS!$E$9:$E$3000,MERCALYS!$D$9:$D$3000,O$1,MERCALYS!$A$9:$A$3000,$A464)</f>
        <v>0</v>
      </c>
      <c r="P464" s="10">
        <f>SUMIFS(MERCALYS!$E$9:$E$3000,MERCALYS!$D$9:$D$3000,P$1,MERCALYS!$A$9:$A$3000,$A464)</f>
        <v>0</v>
      </c>
      <c r="Q464" s="10">
        <f>SUMIFS(MERCALYS!$E$9:$E$3000,MERCALYS!$D$9:$D$3000,Q$1,MERCALYS!$A$9:$A$3000,$A464)</f>
        <v>0</v>
      </c>
      <c r="R464" s="10">
        <f>SUMIFS(MERCALYS!$E$9:$E$3000,MERCALYS!$D$9:$D$3000,R$1,MERCALYS!$A$9:$A$3000,$A464)</f>
        <v>0</v>
      </c>
      <c r="S464" s="10">
        <f>SUMIFS(MERCALYS!$E$9:$E$3000,MERCALYS!$D$9:$D$3000,S$1,MERCALYS!$A$9:$A$3000,$A464)</f>
        <v>0</v>
      </c>
      <c r="T464" s="10">
        <f>SUMIFS(MERCALYS!$E$9:$E$3000,MERCALYS!$D$9:$D$3000,T$1,MERCALYS!$A$9:$A$3000,$A464)</f>
        <v>0</v>
      </c>
      <c r="U464" s="10">
        <f>SUMIFS(MERCALYS!$E$9:$E$3000,MERCALYS!$D$9:$D$3000,U$1,MERCALYS!$A$9:$A$3000,$A464)</f>
        <v>0</v>
      </c>
      <c r="V464" s="10">
        <f>SUMIFS(MERCALYS!$E$9:$E$3000,MERCALYS!$D$9:$D$3000,V$1,MERCALYS!$A$9:$A$3000,$A464)</f>
        <v>0</v>
      </c>
      <c r="W464" s="10">
        <f>SUMIFS(MERCALYS!$E$9:$E$3000,MERCALYS!$D$9:$D$3000,W$1,MERCALYS!$A$9:$A$3000,$A464)</f>
        <v>0</v>
      </c>
      <c r="X464" s="10">
        <f>SUMIFS(MERCALYS!$E$9:$E$3000,MERCALYS!$D$9:$D$3000,X$1,MERCALYS!$A$9:$A$3000,$A464)</f>
        <v>18</v>
      </c>
      <c r="Y464" s="10">
        <f>SUMIFS(MERCALYS!$E$9:$E$3000,MERCALYS!$D$9:$D$3000,Y$1,MERCALYS!$A$9:$A$3000,$A464)</f>
        <v>0</v>
      </c>
      <c r="Z464" s="10">
        <f>SUMIFS(MERCALYS!$E$9:$E$3000,MERCALYS!$D$9:$D$3000,Z$1,MERCALYS!$A$9:$A$3000,$A464)</f>
        <v>0</v>
      </c>
      <c r="AA464" s="10">
        <f>SUMIFS(MERCALYS!$E$9:$E$3000,MERCALYS!$D$9:$D$3000,AA$1,MERCALYS!$A$9:$A$3000,$A464)</f>
        <v>0</v>
      </c>
      <c r="AB464" s="10">
        <f>SUMIFS(MERCALYS!$E$9:$E$3000,MERCALYS!$D$9:$D$3000,AB$1,MERCALYS!$A$9:$A$3000,$A464)</f>
        <v>0</v>
      </c>
      <c r="AC464" s="10">
        <f>SUMIFS(MERCALYS!$E$9:$E$3000,MERCALYS!$D$9:$D$3000,AC$1,MERCALYS!$A$9:$A$3000,$A464)</f>
        <v>0</v>
      </c>
      <c r="AD464" s="10">
        <f>SUMIFS(MERCALYS!$E$9:$E$3000,MERCALYS!$D$9:$D$3000,AD$1,MERCALYS!$A$9:$A$3000,$A464)</f>
        <v>0</v>
      </c>
    </row>
    <row r="465" spans="1:30">
      <c r="A465" s="10" t="str">
        <f>IF(ROW()-1&gt;MAX(MERCALYS!$L$9:$L$3000),"",INDEX(MERCALYS!$A$9:$A$3000,MATCH(ROW()-1,MERCALYS!$L$9:$L$3000,0)))</f>
        <v>0000019233676</v>
      </c>
      <c r="B465" s="10" t="str">
        <f>IF($A465="","",VLOOKUP($A465,MERCALYS!$A$9:$C$3000,3,0))</f>
        <v>PAT.FRUTIMAX YT NOISETT.4X125G</v>
      </c>
      <c r="C465" s="10">
        <f>SUMIFS(MERCALYS!$E$9:$E$3000,MERCALYS!$D$9:$D$3000,C$1,MERCALYS!$A$9:$A$3000,$A465)</f>
        <v>0</v>
      </c>
      <c r="D465" s="10">
        <f>SUMIFS(MERCALYS!$E$9:$E$3000,MERCALYS!$D$9:$D$3000,D$1,MERCALYS!$A$9:$A$3000,$A465)</f>
        <v>0</v>
      </c>
      <c r="E465" s="10">
        <f>SUMIFS(MERCALYS!$E$9:$E$3000,MERCALYS!$D$9:$D$3000,E$1,MERCALYS!$A$9:$A$3000,$A465)</f>
        <v>0</v>
      </c>
      <c r="F465" s="10">
        <f>SUMIFS(MERCALYS!$E$9:$E$3000,MERCALYS!$D$9:$D$3000,F$1,MERCALYS!$A$9:$A$3000,$A465)</f>
        <v>0</v>
      </c>
      <c r="G465" s="10">
        <f>SUMIFS(MERCALYS!$E$9:$E$3000,MERCALYS!$D$9:$D$3000,G$1,MERCALYS!$A$9:$A$3000,$A465)</f>
        <v>0</v>
      </c>
      <c r="H465" s="10">
        <f>SUMIFS(MERCALYS!$E$9:$E$3000,MERCALYS!$D$9:$D$3000,H$1,MERCALYS!$A$9:$A$3000,$A465)</f>
        <v>0</v>
      </c>
      <c r="I465" s="10">
        <f>SUMIFS(MERCALYS!$E$9:$E$3000,MERCALYS!$D$9:$D$3000,I$1,MERCALYS!$A$9:$A$3000,$A465)</f>
        <v>0</v>
      </c>
      <c r="J465" s="10">
        <f>SUMIFS(MERCALYS!$E$9:$E$3000,MERCALYS!$D$9:$D$3000,J$1,MERCALYS!$A$9:$A$3000,$A465)</f>
        <v>0</v>
      </c>
      <c r="K465" s="10">
        <f>SUMIFS(MERCALYS!$E$9:$E$3000,MERCALYS!$D$9:$D$3000,K$1,MERCALYS!$A$9:$A$3000,$A465)</f>
        <v>0</v>
      </c>
      <c r="L465" s="10">
        <f>SUMIFS(MERCALYS!$E$9:$E$3000,MERCALYS!$D$9:$D$3000,L$1,MERCALYS!$A$9:$A$3000,$A465)</f>
        <v>0</v>
      </c>
      <c r="M465" s="10">
        <f>SUMIFS(MERCALYS!$E$9:$E$3000,MERCALYS!$D$9:$D$3000,M$1,MERCALYS!$A$9:$A$3000,$A465)</f>
        <v>0</v>
      </c>
      <c r="N465" s="10">
        <f>SUMIFS(MERCALYS!$E$9:$E$3000,MERCALYS!$D$9:$D$3000,N$1,MERCALYS!$A$9:$A$3000,$A465)</f>
        <v>0</v>
      </c>
      <c r="O465" s="10">
        <f>SUMIFS(MERCALYS!$E$9:$E$3000,MERCALYS!$D$9:$D$3000,O$1,MERCALYS!$A$9:$A$3000,$A465)</f>
        <v>0</v>
      </c>
      <c r="P465" s="10">
        <f>SUMIFS(MERCALYS!$E$9:$E$3000,MERCALYS!$D$9:$D$3000,P$1,MERCALYS!$A$9:$A$3000,$A465)</f>
        <v>0</v>
      </c>
      <c r="Q465" s="10">
        <f>SUMIFS(MERCALYS!$E$9:$E$3000,MERCALYS!$D$9:$D$3000,Q$1,MERCALYS!$A$9:$A$3000,$A465)</f>
        <v>0</v>
      </c>
      <c r="R465" s="10">
        <f>SUMIFS(MERCALYS!$E$9:$E$3000,MERCALYS!$D$9:$D$3000,R$1,MERCALYS!$A$9:$A$3000,$A465)</f>
        <v>0</v>
      </c>
      <c r="S465" s="10">
        <f>SUMIFS(MERCALYS!$E$9:$E$3000,MERCALYS!$D$9:$D$3000,S$1,MERCALYS!$A$9:$A$3000,$A465)</f>
        <v>0</v>
      </c>
      <c r="T465" s="10">
        <f>SUMIFS(MERCALYS!$E$9:$E$3000,MERCALYS!$D$9:$D$3000,T$1,MERCALYS!$A$9:$A$3000,$A465)</f>
        <v>0</v>
      </c>
      <c r="U465" s="10">
        <f>SUMIFS(MERCALYS!$E$9:$E$3000,MERCALYS!$D$9:$D$3000,U$1,MERCALYS!$A$9:$A$3000,$A465)</f>
        <v>0</v>
      </c>
      <c r="V465" s="10">
        <f>SUMIFS(MERCALYS!$E$9:$E$3000,MERCALYS!$D$9:$D$3000,V$1,MERCALYS!$A$9:$A$3000,$A465)</f>
        <v>0</v>
      </c>
      <c r="W465" s="10">
        <f>SUMIFS(MERCALYS!$E$9:$E$3000,MERCALYS!$D$9:$D$3000,W$1,MERCALYS!$A$9:$A$3000,$A465)</f>
        <v>0</v>
      </c>
      <c r="X465" s="10">
        <f>SUMIFS(MERCALYS!$E$9:$E$3000,MERCALYS!$D$9:$D$3000,X$1,MERCALYS!$A$9:$A$3000,$A465)</f>
        <v>0</v>
      </c>
      <c r="Y465" s="10">
        <f>SUMIFS(MERCALYS!$E$9:$E$3000,MERCALYS!$D$9:$D$3000,Y$1,MERCALYS!$A$9:$A$3000,$A465)</f>
        <v>0</v>
      </c>
      <c r="Z465" s="10">
        <f>SUMIFS(MERCALYS!$E$9:$E$3000,MERCALYS!$D$9:$D$3000,Z$1,MERCALYS!$A$9:$A$3000,$A465)</f>
        <v>0</v>
      </c>
      <c r="AA465" s="10">
        <f>SUMIFS(MERCALYS!$E$9:$E$3000,MERCALYS!$D$9:$D$3000,AA$1,MERCALYS!$A$9:$A$3000,$A465)</f>
        <v>0</v>
      </c>
      <c r="AB465" s="10">
        <f>SUMIFS(MERCALYS!$E$9:$E$3000,MERCALYS!$D$9:$D$3000,AB$1,MERCALYS!$A$9:$A$3000,$A465)</f>
        <v>0</v>
      </c>
      <c r="AC465" s="10">
        <f>SUMIFS(MERCALYS!$E$9:$E$3000,MERCALYS!$D$9:$D$3000,AC$1,MERCALYS!$A$9:$A$3000,$A465)</f>
        <v>0</v>
      </c>
      <c r="AD465" s="10">
        <f>SUMIFS(MERCALYS!$E$9:$E$3000,MERCALYS!$D$9:$D$3000,AD$1,MERCALYS!$A$9:$A$3000,$A465)</f>
        <v>6</v>
      </c>
    </row>
    <row r="466" spans="1:30">
      <c r="A466" s="10" t="str">
        <f>IF(ROW()-1&gt;MAX(MERCALYS!$L$9:$L$3000),"",INDEX(MERCALYS!$A$9:$A$3000,MATCH(ROW()-1,MERCALYS!$L$9:$L$3000,0)))</f>
        <v>0000019233706</v>
      </c>
      <c r="B466" s="10" t="str">
        <f>IF($A466="","",VLOOKUP($A466,MERCALYS!$A$9:$C$3000,3,0))</f>
        <v>TAILLEF.ABRIC-NECTARINE 4X125G</v>
      </c>
      <c r="C466" s="10">
        <f>SUMIFS(MERCALYS!$E$9:$E$3000,MERCALYS!$D$9:$D$3000,C$1,MERCALYS!$A$9:$A$3000,$A466)</f>
        <v>0</v>
      </c>
      <c r="D466" s="10">
        <f>SUMIFS(MERCALYS!$E$9:$E$3000,MERCALYS!$D$9:$D$3000,D$1,MERCALYS!$A$9:$A$3000,$A466)</f>
        <v>0</v>
      </c>
      <c r="E466" s="10">
        <f>SUMIFS(MERCALYS!$E$9:$E$3000,MERCALYS!$D$9:$D$3000,E$1,MERCALYS!$A$9:$A$3000,$A466)</f>
        <v>4</v>
      </c>
      <c r="F466" s="10">
        <f>SUMIFS(MERCALYS!$E$9:$E$3000,MERCALYS!$D$9:$D$3000,F$1,MERCALYS!$A$9:$A$3000,$A466)</f>
        <v>0</v>
      </c>
      <c r="G466" s="10">
        <f>SUMIFS(MERCALYS!$E$9:$E$3000,MERCALYS!$D$9:$D$3000,G$1,MERCALYS!$A$9:$A$3000,$A466)</f>
        <v>0</v>
      </c>
      <c r="H466" s="10">
        <f>SUMIFS(MERCALYS!$E$9:$E$3000,MERCALYS!$D$9:$D$3000,H$1,MERCALYS!$A$9:$A$3000,$A466)</f>
        <v>0</v>
      </c>
      <c r="I466" s="10">
        <f>SUMIFS(MERCALYS!$E$9:$E$3000,MERCALYS!$D$9:$D$3000,I$1,MERCALYS!$A$9:$A$3000,$A466)</f>
        <v>0</v>
      </c>
      <c r="J466" s="10">
        <f>SUMIFS(MERCALYS!$E$9:$E$3000,MERCALYS!$D$9:$D$3000,J$1,MERCALYS!$A$9:$A$3000,$A466)</f>
        <v>0</v>
      </c>
      <c r="K466" s="10">
        <f>SUMIFS(MERCALYS!$E$9:$E$3000,MERCALYS!$D$9:$D$3000,K$1,MERCALYS!$A$9:$A$3000,$A466)</f>
        <v>0</v>
      </c>
      <c r="L466" s="10">
        <f>SUMIFS(MERCALYS!$E$9:$E$3000,MERCALYS!$D$9:$D$3000,L$1,MERCALYS!$A$9:$A$3000,$A466)</f>
        <v>0</v>
      </c>
      <c r="M466" s="10">
        <f>SUMIFS(MERCALYS!$E$9:$E$3000,MERCALYS!$D$9:$D$3000,M$1,MERCALYS!$A$9:$A$3000,$A466)</f>
        <v>0</v>
      </c>
      <c r="N466" s="10">
        <f>SUMIFS(MERCALYS!$E$9:$E$3000,MERCALYS!$D$9:$D$3000,N$1,MERCALYS!$A$9:$A$3000,$A466)</f>
        <v>0</v>
      </c>
      <c r="O466" s="10">
        <f>SUMIFS(MERCALYS!$E$9:$E$3000,MERCALYS!$D$9:$D$3000,O$1,MERCALYS!$A$9:$A$3000,$A466)</f>
        <v>0</v>
      </c>
      <c r="P466" s="10">
        <f>SUMIFS(MERCALYS!$E$9:$E$3000,MERCALYS!$D$9:$D$3000,P$1,MERCALYS!$A$9:$A$3000,$A466)</f>
        <v>0</v>
      </c>
      <c r="Q466" s="10">
        <f>SUMIFS(MERCALYS!$E$9:$E$3000,MERCALYS!$D$9:$D$3000,Q$1,MERCALYS!$A$9:$A$3000,$A466)</f>
        <v>0</v>
      </c>
      <c r="R466" s="10">
        <f>SUMIFS(MERCALYS!$E$9:$E$3000,MERCALYS!$D$9:$D$3000,R$1,MERCALYS!$A$9:$A$3000,$A466)</f>
        <v>0</v>
      </c>
      <c r="S466" s="10">
        <f>SUMIFS(MERCALYS!$E$9:$E$3000,MERCALYS!$D$9:$D$3000,S$1,MERCALYS!$A$9:$A$3000,$A466)</f>
        <v>1</v>
      </c>
      <c r="T466" s="10">
        <f>SUMIFS(MERCALYS!$E$9:$E$3000,MERCALYS!$D$9:$D$3000,T$1,MERCALYS!$A$9:$A$3000,$A466)</f>
        <v>0</v>
      </c>
      <c r="U466" s="10">
        <f>SUMIFS(MERCALYS!$E$9:$E$3000,MERCALYS!$D$9:$D$3000,U$1,MERCALYS!$A$9:$A$3000,$A466)</f>
        <v>0</v>
      </c>
      <c r="V466" s="10">
        <f>SUMIFS(MERCALYS!$E$9:$E$3000,MERCALYS!$D$9:$D$3000,V$1,MERCALYS!$A$9:$A$3000,$A466)</f>
        <v>0</v>
      </c>
      <c r="W466" s="10">
        <f>SUMIFS(MERCALYS!$E$9:$E$3000,MERCALYS!$D$9:$D$3000,W$1,MERCALYS!$A$9:$A$3000,$A466)</f>
        <v>0</v>
      </c>
      <c r="X466" s="10">
        <f>SUMIFS(MERCALYS!$E$9:$E$3000,MERCALYS!$D$9:$D$3000,X$1,MERCALYS!$A$9:$A$3000,$A466)</f>
        <v>1</v>
      </c>
      <c r="Y466" s="10">
        <f>SUMIFS(MERCALYS!$E$9:$E$3000,MERCALYS!$D$9:$D$3000,Y$1,MERCALYS!$A$9:$A$3000,$A466)</f>
        <v>0</v>
      </c>
      <c r="Z466" s="10">
        <f>SUMIFS(MERCALYS!$E$9:$E$3000,MERCALYS!$D$9:$D$3000,Z$1,MERCALYS!$A$9:$A$3000,$A466)</f>
        <v>0</v>
      </c>
      <c r="AA466" s="10">
        <f>SUMIFS(MERCALYS!$E$9:$E$3000,MERCALYS!$D$9:$D$3000,AA$1,MERCALYS!$A$9:$A$3000,$A466)</f>
        <v>0</v>
      </c>
      <c r="AB466" s="10">
        <f>SUMIFS(MERCALYS!$E$9:$E$3000,MERCALYS!$D$9:$D$3000,AB$1,MERCALYS!$A$9:$A$3000,$A466)</f>
        <v>0</v>
      </c>
      <c r="AC466" s="10">
        <f>SUMIFS(MERCALYS!$E$9:$E$3000,MERCALYS!$D$9:$D$3000,AC$1,MERCALYS!$A$9:$A$3000,$A466)</f>
        <v>0</v>
      </c>
      <c r="AD466" s="10">
        <f>SUMIFS(MERCALYS!$E$9:$E$3000,MERCALYS!$D$9:$D$3000,AD$1,MERCALYS!$A$9:$A$3000,$A466)</f>
        <v>0</v>
      </c>
    </row>
    <row r="467" spans="1:30">
      <c r="A467" s="10" t="str">
        <f>IF(ROW()-1&gt;MAX(MERCALYS!$L$9:$L$3000),"",INDEX(MERCALYS!$A$9:$A$3000,MATCH(ROW()-1,MERCALYS!$L$9:$L$3000,0)))</f>
        <v>0000019233707</v>
      </c>
      <c r="B467" s="10" t="str">
        <f>IF($A467="","",VLOOKUP($A467,MERCALYS!$A$9:$C$3000,3,0))</f>
        <v>DANONE VEL.FRUIX FT MIX16X125G</v>
      </c>
      <c r="C467" s="10">
        <f>SUMIFS(MERCALYS!$E$9:$E$3000,MERCALYS!$D$9:$D$3000,C$1,MERCALYS!$A$9:$A$3000,$A467)</f>
        <v>0</v>
      </c>
      <c r="D467" s="10">
        <f>SUMIFS(MERCALYS!$E$9:$E$3000,MERCALYS!$D$9:$D$3000,D$1,MERCALYS!$A$9:$A$3000,$A467)</f>
        <v>0</v>
      </c>
      <c r="E467" s="10">
        <f>SUMIFS(MERCALYS!$E$9:$E$3000,MERCALYS!$D$9:$D$3000,E$1,MERCALYS!$A$9:$A$3000,$A467)</f>
        <v>0</v>
      </c>
      <c r="F467" s="10">
        <f>SUMIFS(MERCALYS!$E$9:$E$3000,MERCALYS!$D$9:$D$3000,F$1,MERCALYS!$A$9:$A$3000,$A467)</f>
        <v>0</v>
      </c>
      <c r="G467" s="10">
        <f>SUMIFS(MERCALYS!$E$9:$E$3000,MERCALYS!$D$9:$D$3000,G$1,MERCALYS!$A$9:$A$3000,$A467)</f>
        <v>0</v>
      </c>
      <c r="H467" s="10">
        <f>SUMIFS(MERCALYS!$E$9:$E$3000,MERCALYS!$D$9:$D$3000,H$1,MERCALYS!$A$9:$A$3000,$A467)</f>
        <v>0</v>
      </c>
      <c r="I467" s="10">
        <f>SUMIFS(MERCALYS!$E$9:$E$3000,MERCALYS!$D$9:$D$3000,I$1,MERCALYS!$A$9:$A$3000,$A467)</f>
        <v>0</v>
      </c>
      <c r="J467" s="10">
        <f>SUMIFS(MERCALYS!$E$9:$E$3000,MERCALYS!$D$9:$D$3000,J$1,MERCALYS!$A$9:$A$3000,$A467)</f>
        <v>0</v>
      </c>
      <c r="K467" s="10">
        <f>SUMIFS(MERCALYS!$E$9:$E$3000,MERCALYS!$D$9:$D$3000,K$1,MERCALYS!$A$9:$A$3000,$A467)</f>
        <v>0</v>
      </c>
      <c r="L467" s="10">
        <f>SUMIFS(MERCALYS!$E$9:$E$3000,MERCALYS!$D$9:$D$3000,L$1,MERCALYS!$A$9:$A$3000,$A467)</f>
        <v>0</v>
      </c>
      <c r="M467" s="10">
        <f>SUMIFS(MERCALYS!$E$9:$E$3000,MERCALYS!$D$9:$D$3000,M$1,MERCALYS!$A$9:$A$3000,$A467)</f>
        <v>0</v>
      </c>
      <c r="N467" s="10">
        <f>SUMIFS(MERCALYS!$E$9:$E$3000,MERCALYS!$D$9:$D$3000,N$1,MERCALYS!$A$9:$A$3000,$A467)</f>
        <v>0</v>
      </c>
      <c r="O467" s="10">
        <f>SUMIFS(MERCALYS!$E$9:$E$3000,MERCALYS!$D$9:$D$3000,O$1,MERCALYS!$A$9:$A$3000,$A467)</f>
        <v>0</v>
      </c>
      <c r="P467" s="10">
        <f>SUMIFS(MERCALYS!$E$9:$E$3000,MERCALYS!$D$9:$D$3000,P$1,MERCALYS!$A$9:$A$3000,$A467)</f>
        <v>0</v>
      </c>
      <c r="Q467" s="10">
        <f>SUMIFS(MERCALYS!$E$9:$E$3000,MERCALYS!$D$9:$D$3000,Q$1,MERCALYS!$A$9:$A$3000,$A467)</f>
        <v>0</v>
      </c>
      <c r="R467" s="10">
        <f>SUMIFS(MERCALYS!$E$9:$E$3000,MERCALYS!$D$9:$D$3000,R$1,MERCALYS!$A$9:$A$3000,$A467)</f>
        <v>0</v>
      </c>
      <c r="S467" s="10">
        <f>SUMIFS(MERCALYS!$E$9:$E$3000,MERCALYS!$D$9:$D$3000,S$1,MERCALYS!$A$9:$A$3000,$A467)</f>
        <v>0</v>
      </c>
      <c r="T467" s="10">
        <f>SUMIFS(MERCALYS!$E$9:$E$3000,MERCALYS!$D$9:$D$3000,T$1,MERCALYS!$A$9:$A$3000,$A467)</f>
        <v>0</v>
      </c>
      <c r="U467" s="10">
        <f>SUMIFS(MERCALYS!$E$9:$E$3000,MERCALYS!$D$9:$D$3000,U$1,MERCALYS!$A$9:$A$3000,$A467)</f>
        <v>1</v>
      </c>
      <c r="V467" s="10">
        <f>SUMIFS(MERCALYS!$E$9:$E$3000,MERCALYS!$D$9:$D$3000,V$1,MERCALYS!$A$9:$A$3000,$A467)</f>
        <v>0</v>
      </c>
      <c r="W467" s="10">
        <f>SUMIFS(MERCALYS!$E$9:$E$3000,MERCALYS!$D$9:$D$3000,W$1,MERCALYS!$A$9:$A$3000,$A467)</f>
        <v>0</v>
      </c>
      <c r="X467" s="10">
        <f>SUMIFS(MERCALYS!$E$9:$E$3000,MERCALYS!$D$9:$D$3000,X$1,MERCALYS!$A$9:$A$3000,$A467)</f>
        <v>0</v>
      </c>
      <c r="Y467" s="10">
        <f>SUMIFS(MERCALYS!$E$9:$E$3000,MERCALYS!$D$9:$D$3000,Y$1,MERCALYS!$A$9:$A$3000,$A467)</f>
        <v>0</v>
      </c>
      <c r="Z467" s="10">
        <f>SUMIFS(MERCALYS!$E$9:$E$3000,MERCALYS!$D$9:$D$3000,Z$1,MERCALYS!$A$9:$A$3000,$A467)</f>
        <v>0</v>
      </c>
      <c r="AA467" s="10">
        <f>SUMIFS(MERCALYS!$E$9:$E$3000,MERCALYS!$D$9:$D$3000,AA$1,MERCALYS!$A$9:$A$3000,$A467)</f>
        <v>0</v>
      </c>
      <c r="AB467" s="10">
        <f>SUMIFS(MERCALYS!$E$9:$E$3000,MERCALYS!$D$9:$D$3000,AB$1,MERCALYS!$A$9:$A$3000,$A467)</f>
        <v>0</v>
      </c>
      <c r="AC467" s="10">
        <f>SUMIFS(MERCALYS!$E$9:$E$3000,MERCALYS!$D$9:$D$3000,AC$1,MERCALYS!$A$9:$A$3000,$A467)</f>
        <v>0</v>
      </c>
      <c r="AD467" s="10">
        <f>SUMIFS(MERCALYS!$E$9:$E$3000,MERCALYS!$D$9:$D$3000,AD$1,MERCALYS!$A$9:$A$3000,$A467)</f>
        <v>0</v>
      </c>
    </row>
    <row r="468" spans="1:30">
      <c r="A468" s="10" t="str">
        <f>IF(ROW()-1&gt;MAX(MERCALYS!$L$9:$L$3000),"",INDEX(MERCALYS!$A$9:$A$3000,MATCH(ROW()-1,MERCALYS!$L$9:$L$3000,0)))</f>
        <v>0000019233732</v>
      </c>
      <c r="B468" s="10" t="str">
        <f>IF($A468="","",VLOOKUP($A468,MERCALYS!$A$9:$C$3000,3,0))</f>
        <v>ACTIVIA NATURE BIFIDUS 16X125G</v>
      </c>
      <c r="C468" s="10">
        <f>SUMIFS(MERCALYS!$E$9:$E$3000,MERCALYS!$D$9:$D$3000,C$1,MERCALYS!$A$9:$A$3000,$A468)</f>
        <v>0</v>
      </c>
      <c r="D468" s="10">
        <f>SUMIFS(MERCALYS!$E$9:$E$3000,MERCALYS!$D$9:$D$3000,D$1,MERCALYS!$A$9:$A$3000,$A468)</f>
        <v>0</v>
      </c>
      <c r="E468" s="10">
        <f>SUMIFS(MERCALYS!$E$9:$E$3000,MERCALYS!$D$9:$D$3000,E$1,MERCALYS!$A$9:$A$3000,$A468)</f>
        <v>0</v>
      </c>
      <c r="F468" s="10">
        <f>SUMIFS(MERCALYS!$E$9:$E$3000,MERCALYS!$D$9:$D$3000,F$1,MERCALYS!$A$9:$A$3000,$A468)</f>
        <v>0</v>
      </c>
      <c r="G468" s="10">
        <f>SUMIFS(MERCALYS!$E$9:$E$3000,MERCALYS!$D$9:$D$3000,G$1,MERCALYS!$A$9:$A$3000,$A468)</f>
        <v>0</v>
      </c>
      <c r="H468" s="10">
        <f>SUMIFS(MERCALYS!$E$9:$E$3000,MERCALYS!$D$9:$D$3000,H$1,MERCALYS!$A$9:$A$3000,$A468)</f>
        <v>0</v>
      </c>
      <c r="I468" s="10">
        <f>SUMIFS(MERCALYS!$E$9:$E$3000,MERCALYS!$D$9:$D$3000,I$1,MERCALYS!$A$9:$A$3000,$A468)</f>
        <v>0</v>
      </c>
      <c r="J468" s="10">
        <f>SUMIFS(MERCALYS!$E$9:$E$3000,MERCALYS!$D$9:$D$3000,J$1,MERCALYS!$A$9:$A$3000,$A468)</f>
        <v>0</v>
      </c>
      <c r="K468" s="10">
        <f>SUMIFS(MERCALYS!$E$9:$E$3000,MERCALYS!$D$9:$D$3000,K$1,MERCALYS!$A$9:$A$3000,$A468)</f>
        <v>0</v>
      </c>
      <c r="L468" s="10">
        <f>SUMIFS(MERCALYS!$E$9:$E$3000,MERCALYS!$D$9:$D$3000,L$1,MERCALYS!$A$9:$A$3000,$A468)</f>
        <v>0</v>
      </c>
      <c r="M468" s="10">
        <f>SUMIFS(MERCALYS!$E$9:$E$3000,MERCALYS!$D$9:$D$3000,M$1,MERCALYS!$A$9:$A$3000,$A468)</f>
        <v>0</v>
      </c>
      <c r="N468" s="10">
        <f>SUMIFS(MERCALYS!$E$9:$E$3000,MERCALYS!$D$9:$D$3000,N$1,MERCALYS!$A$9:$A$3000,$A468)</f>
        <v>0</v>
      </c>
      <c r="O468" s="10">
        <f>SUMIFS(MERCALYS!$E$9:$E$3000,MERCALYS!$D$9:$D$3000,O$1,MERCALYS!$A$9:$A$3000,$A468)</f>
        <v>0</v>
      </c>
      <c r="P468" s="10">
        <f>SUMIFS(MERCALYS!$E$9:$E$3000,MERCALYS!$D$9:$D$3000,P$1,MERCALYS!$A$9:$A$3000,$A468)</f>
        <v>0</v>
      </c>
      <c r="Q468" s="10">
        <f>SUMIFS(MERCALYS!$E$9:$E$3000,MERCALYS!$D$9:$D$3000,Q$1,MERCALYS!$A$9:$A$3000,$A468)</f>
        <v>0</v>
      </c>
      <c r="R468" s="10">
        <f>SUMIFS(MERCALYS!$E$9:$E$3000,MERCALYS!$D$9:$D$3000,R$1,MERCALYS!$A$9:$A$3000,$A468)</f>
        <v>0</v>
      </c>
      <c r="S468" s="10">
        <f>SUMIFS(MERCALYS!$E$9:$E$3000,MERCALYS!$D$9:$D$3000,S$1,MERCALYS!$A$9:$A$3000,$A468)</f>
        <v>2</v>
      </c>
      <c r="T468" s="10">
        <f>SUMIFS(MERCALYS!$E$9:$E$3000,MERCALYS!$D$9:$D$3000,T$1,MERCALYS!$A$9:$A$3000,$A468)</f>
        <v>0</v>
      </c>
      <c r="U468" s="10">
        <f>SUMIFS(MERCALYS!$E$9:$E$3000,MERCALYS!$D$9:$D$3000,U$1,MERCALYS!$A$9:$A$3000,$A468)</f>
        <v>0</v>
      </c>
      <c r="V468" s="10">
        <f>SUMIFS(MERCALYS!$E$9:$E$3000,MERCALYS!$D$9:$D$3000,V$1,MERCALYS!$A$9:$A$3000,$A468)</f>
        <v>0</v>
      </c>
      <c r="W468" s="10">
        <f>SUMIFS(MERCALYS!$E$9:$E$3000,MERCALYS!$D$9:$D$3000,W$1,MERCALYS!$A$9:$A$3000,$A468)</f>
        <v>0</v>
      </c>
      <c r="X468" s="10">
        <f>SUMIFS(MERCALYS!$E$9:$E$3000,MERCALYS!$D$9:$D$3000,X$1,MERCALYS!$A$9:$A$3000,$A468)</f>
        <v>0</v>
      </c>
      <c r="Y468" s="10">
        <f>SUMIFS(MERCALYS!$E$9:$E$3000,MERCALYS!$D$9:$D$3000,Y$1,MERCALYS!$A$9:$A$3000,$A468)</f>
        <v>0</v>
      </c>
      <c r="Z468" s="10">
        <f>SUMIFS(MERCALYS!$E$9:$E$3000,MERCALYS!$D$9:$D$3000,Z$1,MERCALYS!$A$9:$A$3000,$A468)</f>
        <v>2</v>
      </c>
      <c r="AA468" s="10">
        <f>SUMIFS(MERCALYS!$E$9:$E$3000,MERCALYS!$D$9:$D$3000,AA$1,MERCALYS!$A$9:$A$3000,$A468)</f>
        <v>0</v>
      </c>
      <c r="AB468" s="10">
        <f>SUMIFS(MERCALYS!$E$9:$E$3000,MERCALYS!$D$9:$D$3000,AB$1,MERCALYS!$A$9:$A$3000,$A468)</f>
        <v>0</v>
      </c>
      <c r="AC468" s="10">
        <f>SUMIFS(MERCALYS!$E$9:$E$3000,MERCALYS!$D$9:$D$3000,AC$1,MERCALYS!$A$9:$A$3000,$A468)</f>
        <v>0</v>
      </c>
      <c r="AD468" s="10">
        <f>SUMIFS(MERCALYS!$E$9:$E$3000,MERCALYS!$D$9:$D$3000,AD$1,MERCALYS!$A$9:$A$3000,$A468)</f>
        <v>0</v>
      </c>
    </row>
    <row r="469" spans="1:30">
      <c r="A469" s="10" t="str">
        <f>IF(ROW()-1&gt;MAX(MERCALYS!$L$9:$L$3000),"",INDEX(MERCALYS!$A$9:$A$3000,MATCH(ROW()-1,MERCALYS!$L$9:$L$3000,0)))</f>
        <v>0000019233744</v>
      </c>
      <c r="B469" s="10" t="str">
        <f>IF($A469="","",VLOOKUP($A469,MERCALYS!$A$9:$C$3000,3,0))</f>
        <v>ACTIVIA BIFIDUS NATURE 12X125G</v>
      </c>
      <c r="C469" s="10">
        <f>SUMIFS(MERCALYS!$E$9:$E$3000,MERCALYS!$D$9:$D$3000,C$1,MERCALYS!$A$9:$A$3000,$A469)</f>
        <v>0</v>
      </c>
      <c r="D469" s="10">
        <f>SUMIFS(MERCALYS!$E$9:$E$3000,MERCALYS!$D$9:$D$3000,D$1,MERCALYS!$A$9:$A$3000,$A469)</f>
        <v>0</v>
      </c>
      <c r="E469" s="10">
        <f>SUMIFS(MERCALYS!$E$9:$E$3000,MERCALYS!$D$9:$D$3000,E$1,MERCALYS!$A$9:$A$3000,$A469)</f>
        <v>0</v>
      </c>
      <c r="F469" s="10">
        <f>SUMIFS(MERCALYS!$E$9:$E$3000,MERCALYS!$D$9:$D$3000,F$1,MERCALYS!$A$9:$A$3000,$A469)</f>
        <v>0</v>
      </c>
      <c r="G469" s="10">
        <f>SUMIFS(MERCALYS!$E$9:$E$3000,MERCALYS!$D$9:$D$3000,G$1,MERCALYS!$A$9:$A$3000,$A469)</f>
        <v>0</v>
      </c>
      <c r="H469" s="10">
        <f>SUMIFS(MERCALYS!$E$9:$E$3000,MERCALYS!$D$9:$D$3000,H$1,MERCALYS!$A$9:$A$3000,$A469)</f>
        <v>0</v>
      </c>
      <c r="I469" s="10">
        <f>SUMIFS(MERCALYS!$E$9:$E$3000,MERCALYS!$D$9:$D$3000,I$1,MERCALYS!$A$9:$A$3000,$A469)</f>
        <v>0</v>
      </c>
      <c r="J469" s="10">
        <f>SUMIFS(MERCALYS!$E$9:$E$3000,MERCALYS!$D$9:$D$3000,J$1,MERCALYS!$A$9:$A$3000,$A469)</f>
        <v>0</v>
      </c>
      <c r="K469" s="10">
        <f>SUMIFS(MERCALYS!$E$9:$E$3000,MERCALYS!$D$9:$D$3000,K$1,MERCALYS!$A$9:$A$3000,$A469)</f>
        <v>0</v>
      </c>
      <c r="L469" s="10">
        <f>SUMIFS(MERCALYS!$E$9:$E$3000,MERCALYS!$D$9:$D$3000,L$1,MERCALYS!$A$9:$A$3000,$A469)</f>
        <v>0</v>
      </c>
      <c r="M469" s="10">
        <f>SUMIFS(MERCALYS!$E$9:$E$3000,MERCALYS!$D$9:$D$3000,M$1,MERCALYS!$A$9:$A$3000,$A469)</f>
        <v>0</v>
      </c>
      <c r="N469" s="10">
        <f>SUMIFS(MERCALYS!$E$9:$E$3000,MERCALYS!$D$9:$D$3000,N$1,MERCALYS!$A$9:$A$3000,$A469)</f>
        <v>0</v>
      </c>
      <c r="O469" s="10">
        <f>SUMIFS(MERCALYS!$E$9:$E$3000,MERCALYS!$D$9:$D$3000,O$1,MERCALYS!$A$9:$A$3000,$A469)</f>
        <v>0</v>
      </c>
      <c r="P469" s="10">
        <f>SUMIFS(MERCALYS!$E$9:$E$3000,MERCALYS!$D$9:$D$3000,P$1,MERCALYS!$A$9:$A$3000,$A469)</f>
        <v>0</v>
      </c>
      <c r="Q469" s="10">
        <f>SUMIFS(MERCALYS!$E$9:$E$3000,MERCALYS!$D$9:$D$3000,Q$1,MERCALYS!$A$9:$A$3000,$A469)</f>
        <v>0</v>
      </c>
      <c r="R469" s="10">
        <f>SUMIFS(MERCALYS!$E$9:$E$3000,MERCALYS!$D$9:$D$3000,R$1,MERCALYS!$A$9:$A$3000,$A469)</f>
        <v>0</v>
      </c>
      <c r="S469" s="10">
        <f>SUMIFS(MERCALYS!$E$9:$E$3000,MERCALYS!$D$9:$D$3000,S$1,MERCALYS!$A$9:$A$3000,$A469)</f>
        <v>0</v>
      </c>
      <c r="T469" s="10">
        <f>SUMIFS(MERCALYS!$E$9:$E$3000,MERCALYS!$D$9:$D$3000,T$1,MERCALYS!$A$9:$A$3000,$A469)</f>
        <v>0</v>
      </c>
      <c r="U469" s="10">
        <f>SUMIFS(MERCALYS!$E$9:$E$3000,MERCALYS!$D$9:$D$3000,U$1,MERCALYS!$A$9:$A$3000,$A469)</f>
        <v>0</v>
      </c>
      <c r="V469" s="10">
        <f>SUMIFS(MERCALYS!$E$9:$E$3000,MERCALYS!$D$9:$D$3000,V$1,MERCALYS!$A$9:$A$3000,$A469)</f>
        <v>0</v>
      </c>
      <c r="W469" s="10">
        <f>SUMIFS(MERCALYS!$E$9:$E$3000,MERCALYS!$D$9:$D$3000,W$1,MERCALYS!$A$9:$A$3000,$A469)</f>
        <v>3</v>
      </c>
      <c r="X469" s="10">
        <f>SUMIFS(MERCALYS!$E$9:$E$3000,MERCALYS!$D$9:$D$3000,X$1,MERCALYS!$A$9:$A$3000,$A469)</f>
        <v>0</v>
      </c>
      <c r="Y469" s="10">
        <f>SUMIFS(MERCALYS!$E$9:$E$3000,MERCALYS!$D$9:$D$3000,Y$1,MERCALYS!$A$9:$A$3000,$A469)</f>
        <v>0</v>
      </c>
      <c r="Z469" s="10">
        <f>SUMIFS(MERCALYS!$E$9:$E$3000,MERCALYS!$D$9:$D$3000,Z$1,MERCALYS!$A$9:$A$3000,$A469)</f>
        <v>1</v>
      </c>
      <c r="AA469" s="10">
        <f>SUMIFS(MERCALYS!$E$9:$E$3000,MERCALYS!$D$9:$D$3000,AA$1,MERCALYS!$A$9:$A$3000,$A469)</f>
        <v>0</v>
      </c>
      <c r="AB469" s="10">
        <f>SUMIFS(MERCALYS!$E$9:$E$3000,MERCALYS!$D$9:$D$3000,AB$1,MERCALYS!$A$9:$A$3000,$A469)</f>
        <v>0</v>
      </c>
      <c r="AC469" s="10">
        <f>SUMIFS(MERCALYS!$E$9:$E$3000,MERCALYS!$D$9:$D$3000,AC$1,MERCALYS!$A$9:$A$3000,$A469)</f>
        <v>0</v>
      </c>
      <c r="AD469" s="10">
        <f>SUMIFS(MERCALYS!$E$9:$E$3000,MERCALYS!$D$9:$D$3000,AD$1,MERCALYS!$A$9:$A$3000,$A469)</f>
        <v>1</v>
      </c>
    </row>
    <row r="470" spans="1:30">
      <c r="A470" s="10" t="str">
        <f>IF(ROW()-1&gt;MAX(MERCALYS!$L$9:$L$3000),"",INDEX(MERCALYS!$A$9:$A$3000,MATCH(ROW()-1,MERCALYS!$L$9:$L$3000,0)))</f>
        <v>0000019233761</v>
      </c>
      <c r="B470" s="10" t="str">
        <f>IF($A470="","",VLOOKUP($A470,MERCALYS!$A$9:$C$3000,3,0))</f>
        <v>L2V CREM.DES.CHOCOLAT 4X95G</v>
      </c>
      <c r="C470" s="10">
        <f>SUMIFS(MERCALYS!$E$9:$E$3000,MERCALYS!$D$9:$D$3000,C$1,MERCALYS!$A$9:$A$3000,$A470)</f>
        <v>0</v>
      </c>
      <c r="D470" s="10">
        <f>SUMIFS(MERCALYS!$E$9:$E$3000,MERCALYS!$D$9:$D$3000,D$1,MERCALYS!$A$9:$A$3000,$A470)</f>
        <v>0</v>
      </c>
      <c r="E470" s="10">
        <f>SUMIFS(MERCALYS!$E$9:$E$3000,MERCALYS!$D$9:$D$3000,E$1,MERCALYS!$A$9:$A$3000,$A470)</f>
        <v>0</v>
      </c>
      <c r="F470" s="10">
        <f>SUMIFS(MERCALYS!$E$9:$E$3000,MERCALYS!$D$9:$D$3000,F$1,MERCALYS!$A$9:$A$3000,$A470)</f>
        <v>0</v>
      </c>
      <c r="G470" s="10">
        <f>SUMIFS(MERCALYS!$E$9:$E$3000,MERCALYS!$D$9:$D$3000,G$1,MERCALYS!$A$9:$A$3000,$A470)</f>
        <v>0</v>
      </c>
      <c r="H470" s="10">
        <f>SUMIFS(MERCALYS!$E$9:$E$3000,MERCALYS!$D$9:$D$3000,H$1,MERCALYS!$A$9:$A$3000,$A470)</f>
        <v>0</v>
      </c>
      <c r="I470" s="10">
        <f>SUMIFS(MERCALYS!$E$9:$E$3000,MERCALYS!$D$9:$D$3000,I$1,MERCALYS!$A$9:$A$3000,$A470)</f>
        <v>0</v>
      </c>
      <c r="J470" s="10">
        <f>SUMIFS(MERCALYS!$E$9:$E$3000,MERCALYS!$D$9:$D$3000,J$1,MERCALYS!$A$9:$A$3000,$A470)</f>
        <v>0</v>
      </c>
      <c r="K470" s="10">
        <f>SUMIFS(MERCALYS!$E$9:$E$3000,MERCALYS!$D$9:$D$3000,K$1,MERCALYS!$A$9:$A$3000,$A470)</f>
        <v>0</v>
      </c>
      <c r="L470" s="10">
        <f>SUMIFS(MERCALYS!$E$9:$E$3000,MERCALYS!$D$9:$D$3000,L$1,MERCALYS!$A$9:$A$3000,$A470)</f>
        <v>0</v>
      </c>
      <c r="M470" s="10">
        <f>SUMIFS(MERCALYS!$E$9:$E$3000,MERCALYS!$D$9:$D$3000,M$1,MERCALYS!$A$9:$A$3000,$A470)</f>
        <v>0</v>
      </c>
      <c r="N470" s="10">
        <f>SUMIFS(MERCALYS!$E$9:$E$3000,MERCALYS!$D$9:$D$3000,N$1,MERCALYS!$A$9:$A$3000,$A470)</f>
        <v>1</v>
      </c>
      <c r="O470" s="10">
        <f>SUMIFS(MERCALYS!$E$9:$E$3000,MERCALYS!$D$9:$D$3000,O$1,MERCALYS!$A$9:$A$3000,$A470)</f>
        <v>0</v>
      </c>
      <c r="P470" s="10">
        <f>SUMIFS(MERCALYS!$E$9:$E$3000,MERCALYS!$D$9:$D$3000,P$1,MERCALYS!$A$9:$A$3000,$A470)</f>
        <v>0</v>
      </c>
      <c r="Q470" s="10">
        <f>SUMIFS(MERCALYS!$E$9:$E$3000,MERCALYS!$D$9:$D$3000,Q$1,MERCALYS!$A$9:$A$3000,$A470)</f>
        <v>0</v>
      </c>
      <c r="R470" s="10">
        <f>SUMIFS(MERCALYS!$E$9:$E$3000,MERCALYS!$D$9:$D$3000,R$1,MERCALYS!$A$9:$A$3000,$A470)</f>
        <v>0</v>
      </c>
      <c r="S470" s="10">
        <f>SUMIFS(MERCALYS!$E$9:$E$3000,MERCALYS!$D$9:$D$3000,S$1,MERCALYS!$A$9:$A$3000,$A470)</f>
        <v>0</v>
      </c>
      <c r="T470" s="10">
        <f>SUMIFS(MERCALYS!$E$9:$E$3000,MERCALYS!$D$9:$D$3000,T$1,MERCALYS!$A$9:$A$3000,$A470)</f>
        <v>0</v>
      </c>
      <c r="U470" s="10">
        <f>SUMIFS(MERCALYS!$E$9:$E$3000,MERCALYS!$D$9:$D$3000,U$1,MERCALYS!$A$9:$A$3000,$A470)</f>
        <v>0</v>
      </c>
      <c r="V470" s="10">
        <f>SUMIFS(MERCALYS!$E$9:$E$3000,MERCALYS!$D$9:$D$3000,V$1,MERCALYS!$A$9:$A$3000,$A470)</f>
        <v>0</v>
      </c>
      <c r="W470" s="10">
        <f>SUMIFS(MERCALYS!$E$9:$E$3000,MERCALYS!$D$9:$D$3000,W$1,MERCALYS!$A$9:$A$3000,$A470)</f>
        <v>0</v>
      </c>
      <c r="X470" s="10">
        <f>SUMIFS(MERCALYS!$E$9:$E$3000,MERCALYS!$D$9:$D$3000,X$1,MERCALYS!$A$9:$A$3000,$A470)</f>
        <v>0</v>
      </c>
      <c r="Y470" s="10">
        <f>SUMIFS(MERCALYS!$E$9:$E$3000,MERCALYS!$D$9:$D$3000,Y$1,MERCALYS!$A$9:$A$3000,$A470)</f>
        <v>0</v>
      </c>
      <c r="Z470" s="10">
        <f>SUMIFS(MERCALYS!$E$9:$E$3000,MERCALYS!$D$9:$D$3000,Z$1,MERCALYS!$A$9:$A$3000,$A470)</f>
        <v>0</v>
      </c>
      <c r="AA470" s="10">
        <f>SUMIFS(MERCALYS!$E$9:$E$3000,MERCALYS!$D$9:$D$3000,AA$1,MERCALYS!$A$9:$A$3000,$A470)</f>
        <v>0</v>
      </c>
      <c r="AB470" s="10">
        <f>SUMIFS(MERCALYS!$E$9:$E$3000,MERCALYS!$D$9:$D$3000,AB$1,MERCALYS!$A$9:$A$3000,$A470)</f>
        <v>4</v>
      </c>
      <c r="AC470" s="10">
        <f>SUMIFS(MERCALYS!$E$9:$E$3000,MERCALYS!$D$9:$D$3000,AC$1,MERCALYS!$A$9:$A$3000,$A470)</f>
        <v>0</v>
      </c>
      <c r="AD470" s="10">
        <f>SUMIFS(MERCALYS!$E$9:$E$3000,MERCALYS!$D$9:$D$3000,AD$1,MERCALYS!$A$9:$A$3000,$A470)</f>
        <v>0</v>
      </c>
    </row>
    <row r="471" spans="1:30">
      <c r="A471" s="10" t="str">
        <f>IF(ROW()-1&gt;MAX(MERCALYS!$L$9:$L$3000),"",INDEX(MERCALYS!$A$9:$A$3000,MATCH(ROW()-1,MERCALYS!$L$9:$L$3000,0)))</f>
        <v>0000019233782</v>
      </c>
      <c r="B471" s="10" t="str">
        <f>IF($A471="","",VLOOKUP($A471,MERCALYS!$A$9:$C$3000,3,0))</f>
        <v>IDS 6 CREPES DE FROMENT 240G</v>
      </c>
      <c r="C471" s="10">
        <f>SUMIFS(MERCALYS!$E$9:$E$3000,MERCALYS!$D$9:$D$3000,C$1,MERCALYS!$A$9:$A$3000,$A471)</f>
        <v>0</v>
      </c>
      <c r="D471" s="10">
        <f>SUMIFS(MERCALYS!$E$9:$E$3000,MERCALYS!$D$9:$D$3000,D$1,MERCALYS!$A$9:$A$3000,$A471)</f>
        <v>0</v>
      </c>
      <c r="E471" s="10">
        <f>SUMIFS(MERCALYS!$E$9:$E$3000,MERCALYS!$D$9:$D$3000,E$1,MERCALYS!$A$9:$A$3000,$A471)</f>
        <v>0</v>
      </c>
      <c r="F471" s="10">
        <f>SUMIFS(MERCALYS!$E$9:$E$3000,MERCALYS!$D$9:$D$3000,F$1,MERCALYS!$A$9:$A$3000,$A471)</f>
        <v>0</v>
      </c>
      <c r="G471" s="10">
        <f>SUMIFS(MERCALYS!$E$9:$E$3000,MERCALYS!$D$9:$D$3000,G$1,MERCALYS!$A$9:$A$3000,$A471)</f>
        <v>0</v>
      </c>
      <c r="H471" s="10">
        <f>SUMIFS(MERCALYS!$E$9:$E$3000,MERCALYS!$D$9:$D$3000,H$1,MERCALYS!$A$9:$A$3000,$A471)</f>
        <v>0</v>
      </c>
      <c r="I471" s="10">
        <f>SUMIFS(MERCALYS!$E$9:$E$3000,MERCALYS!$D$9:$D$3000,I$1,MERCALYS!$A$9:$A$3000,$A471)</f>
        <v>0</v>
      </c>
      <c r="J471" s="10">
        <f>SUMIFS(MERCALYS!$E$9:$E$3000,MERCALYS!$D$9:$D$3000,J$1,MERCALYS!$A$9:$A$3000,$A471)</f>
        <v>0</v>
      </c>
      <c r="K471" s="10">
        <f>SUMIFS(MERCALYS!$E$9:$E$3000,MERCALYS!$D$9:$D$3000,K$1,MERCALYS!$A$9:$A$3000,$A471)</f>
        <v>0</v>
      </c>
      <c r="L471" s="10">
        <f>SUMIFS(MERCALYS!$E$9:$E$3000,MERCALYS!$D$9:$D$3000,L$1,MERCALYS!$A$9:$A$3000,$A471)</f>
        <v>0</v>
      </c>
      <c r="M471" s="10">
        <f>SUMIFS(MERCALYS!$E$9:$E$3000,MERCALYS!$D$9:$D$3000,M$1,MERCALYS!$A$9:$A$3000,$A471)</f>
        <v>0</v>
      </c>
      <c r="N471" s="10">
        <f>SUMIFS(MERCALYS!$E$9:$E$3000,MERCALYS!$D$9:$D$3000,N$1,MERCALYS!$A$9:$A$3000,$A471)</f>
        <v>0</v>
      </c>
      <c r="O471" s="10">
        <f>SUMIFS(MERCALYS!$E$9:$E$3000,MERCALYS!$D$9:$D$3000,O$1,MERCALYS!$A$9:$A$3000,$A471)</f>
        <v>0</v>
      </c>
      <c r="P471" s="10">
        <f>SUMIFS(MERCALYS!$E$9:$E$3000,MERCALYS!$D$9:$D$3000,P$1,MERCALYS!$A$9:$A$3000,$A471)</f>
        <v>0</v>
      </c>
      <c r="Q471" s="10">
        <f>SUMIFS(MERCALYS!$E$9:$E$3000,MERCALYS!$D$9:$D$3000,Q$1,MERCALYS!$A$9:$A$3000,$A471)</f>
        <v>0</v>
      </c>
      <c r="R471" s="10">
        <f>SUMIFS(MERCALYS!$E$9:$E$3000,MERCALYS!$D$9:$D$3000,R$1,MERCALYS!$A$9:$A$3000,$A471)</f>
        <v>0</v>
      </c>
      <c r="S471" s="10">
        <f>SUMIFS(MERCALYS!$E$9:$E$3000,MERCALYS!$D$9:$D$3000,S$1,MERCALYS!$A$9:$A$3000,$A471)</f>
        <v>0</v>
      </c>
      <c r="T471" s="10">
        <f>SUMIFS(MERCALYS!$E$9:$E$3000,MERCALYS!$D$9:$D$3000,T$1,MERCALYS!$A$9:$A$3000,$A471)</f>
        <v>0</v>
      </c>
      <c r="U471" s="10">
        <f>SUMIFS(MERCALYS!$E$9:$E$3000,MERCALYS!$D$9:$D$3000,U$1,MERCALYS!$A$9:$A$3000,$A471)</f>
        <v>0</v>
      </c>
      <c r="V471" s="10">
        <f>SUMIFS(MERCALYS!$E$9:$E$3000,MERCALYS!$D$9:$D$3000,V$1,MERCALYS!$A$9:$A$3000,$A471)</f>
        <v>0</v>
      </c>
      <c r="W471" s="10">
        <f>SUMIFS(MERCALYS!$E$9:$E$3000,MERCALYS!$D$9:$D$3000,W$1,MERCALYS!$A$9:$A$3000,$A471)</f>
        <v>0</v>
      </c>
      <c r="X471" s="10">
        <f>SUMIFS(MERCALYS!$E$9:$E$3000,MERCALYS!$D$9:$D$3000,X$1,MERCALYS!$A$9:$A$3000,$A471)</f>
        <v>0</v>
      </c>
      <c r="Y471" s="10">
        <f>SUMIFS(MERCALYS!$E$9:$E$3000,MERCALYS!$D$9:$D$3000,Y$1,MERCALYS!$A$9:$A$3000,$A471)</f>
        <v>0</v>
      </c>
      <c r="Z471" s="10">
        <f>SUMIFS(MERCALYS!$E$9:$E$3000,MERCALYS!$D$9:$D$3000,Z$1,MERCALYS!$A$9:$A$3000,$A471)</f>
        <v>0</v>
      </c>
      <c r="AA471" s="10">
        <f>SUMIFS(MERCALYS!$E$9:$E$3000,MERCALYS!$D$9:$D$3000,AA$1,MERCALYS!$A$9:$A$3000,$A471)</f>
        <v>0</v>
      </c>
      <c r="AB471" s="10">
        <f>SUMIFS(MERCALYS!$E$9:$E$3000,MERCALYS!$D$9:$D$3000,AB$1,MERCALYS!$A$9:$A$3000,$A471)</f>
        <v>0</v>
      </c>
      <c r="AC471" s="10">
        <f>SUMIFS(MERCALYS!$E$9:$E$3000,MERCALYS!$D$9:$D$3000,AC$1,MERCALYS!$A$9:$A$3000,$A471)</f>
        <v>1</v>
      </c>
      <c r="AD471" s="10">
        <f>SUMIFS(MERCALYS!$E$9:$E$3000,MERCALYS!$D$9:$D$3000,AD$1,MERCALYS!$A$9:$A$3000,$A471)</f>
        <v>0</v>
      </c>
    </row>
    <row r="472" spans="1:30">
      <c r="A472" s="10" t="str">
        <f>IF(ROW()-1&gt;MAX(MERCALYS!$L$9:$L$3000),"",INDEX(MERCALYS!$A$9:$A$3000,MATCH(ROW()-1,MERCALYS!$L$9:$L$3000,0)))</f>
        <v>0000019233812</v>
      </c>
      <c r="B472" s="10" t="str">
        <f>IF($A472="","",VLOOKUP($A472,MERCALYS!$A$9:$C$3000,3,0))</f>
        <v>RANOU TARTE CHEVRE EPINAR 350G</v>
      </c>
      <c r="C472" s="10">
        <f>SUMIFS(MERCALYS!$E$9:$E$3000,MERCALYS!$D$9:$D$3000,C$1,MERCALYS!$A$9:$A$3000,$A472)</f>
        <v>0</v>
      </c>
      <c r="D472" s="10">
        <f>SUMIFS(MERCALYS!$E$9:$E$3000,MERCALYS!$D$9:$D$3000,D$1,MERCALYS!$A$9:$A$3000,$A472)</f>
        <v>0</v>
      </c>
      <c r="E472" s="10">
        <f>SUMIFS(MERCALYS!$E$9:$E$3000,MERCALYS!$D$9:$D$3000,E$1,MERCALYS!$A$9:$A$3000,$A472)</f>
        <v>1</v>
      </c>
      <c r="F472" s="10">
        <f>SUMIFS(MERCALYS!$E$9:$E$3000,MERCALYS!$D$9:$D$3000,F$1,MERCALYS!$A$9:$A$3000,$A472)</f>
        <v>0</v>
      </c>
      <c r="G472" s="10">
        <f>SUMIFS(MERCALYS!$E$9:$E$3000,MERCALYS!$D$9:$D$3000,G$1,MERCALYS!$A$9:$A$3000,$A472)</f>
        <v>0</v>
      </c>
      <c r="H472" s="10">
        <f>SUMIFS(MERCALYS!$E$9:$E$3000,MERCALYS!$D$9:$D$3000,H$1,MERCALYS!$A$9:$A$3000,$A472)</f>
        <v>0</v>
      </c>
      <c r="I472" s="10">
        <f>SUMIFS(MERCALYS!$E$9:$E$3000,MERCALYS!$D$9:$D$3000,I$1,MERCALYS!$A$9:$A$3000,$A472)</f>
        <v>0</v>
      </c>
      <c r="J472" s="10">
        <f>SUMIFS(MERCALYS!$E$9:$E$3000,MERCALYS!$D$9:$D$3000,J$1,MERCALYS!$A$9:$A$3000,$A472)</f>
        <v>0</v>
      </c>
      <c r="K472" s="10">
        <f>SUMIFS(MERCALYS!$E$9:$E$3000,MERCALYS!$D$9:$D$3000,K$1,MERCALYS!$A$9:$A$3000,$A472)</f>
        <v>0</v>
      </c>
      <c r="L472" s="10">
        <f>SUMIFS(MERCALYS!$E$9:$E$3000,MERCALYS!$D$9:$D$3000,L$1,MERCALYS!$A$9:$A$3000,$A472)</f>
        <v>0</v>
      </c>
      <c r="M472" s="10">
        <f>SUMIFS(MERCALYS!$E$9:$E$3000,MERCALYS!$D$9:$D$3000,M$1,MERCALYS!$A$9:$A$3000,$A472)</f>
        <v>0</v>
      </c>
      <c r="N472" s="10">
        <f>SUMIFS(MERCALYS!$E$9:$E$3000,MERCALYS!$D$9:$D$3000,N$1,MERCALYS!$A$9:$A$3000,$A472)</f>
        <v>0</v>
      </c>
      <c r="O472" s="10">
        <f>SUMIFS(MERCALYS!$E$9:$E$3000,MERCALYS!$D$9:$D$3000,O$1,MERCALYS!$A$9:$A$3000,$A472)</f>
        <v>0</v>
      </c>
      <c r="P472" s="10">
        <f>SUMIFS(MERCALYS!$E$9:$E$3000,MERCALYS!$D$9:$D$3000,P$1,MERCALYS!$A$9:$A$3000,$A472)</f>
        <v>2</v>
      </c>
      <c r="Q472" s="10">
        <f>SUMIFS(MERCALYS!$E$9:$E$3000,MERCALYS!$D$9:$D$3000,Q$1,MERCALYS!$A$9:$A$3000,$A472)</f>
        <v>0</v>
      </c>
      <c r="R472" s="10">
        <f>SUMIFS(MERCALYS!$E$9:$E$3000,MERCALYS!$D$9:$D$3000,R$1,MERCALYS!$A$9:$A$3000,$A472)</f>
        <v>0</v>
      </c>
      <c r="S472" s="10">
        <f>SUMIFS(MERCALYS!$E$9:$E$3000,MERCALYS!$D$9:$D$3000,S$1,MERCALYS!$A$9:$A$3000,$A472)</f>
        <v>0</v>
      </c>
      <c r="T472" s="10">
        <f>SUMIFS(MERCALYS!$E$9:$E$3000,MERCALYS!$D$9:$D$3000,T$1,MERCALYS!$A$9:$A$3000,$A472)</f>
        <v>0</v>
      </c>
      <c r="U472" s="10">
        <f>SUMIFS(MERCALYS!$E$9:$E$3000,MERCALYS!$D$9:$D$3000,U$1,MERCALYS!$A$9:$A$3000,$A472)</f>
        <v>0</v>
      </c>
      <c r="V472" s="10">
        <f>SUMIFS(MERCALYS!$E$9:$E$3000,MERCALYS!$D$9:$D$3000,V$1,MERCALYS!$A$9:$A$3000,$A472)</f>
        <v>0</v>
      </c>
      <c r="W472" s="10">
        <f>SUMIFS(MERCALYS!$E$9:$E$3000,MERCALYS!$D$9:$D$3000,W$1,MERCALYS!$A$9:$A$3000,$A472)</f>
        <v>0</v>
      </c>
      <c r="X472" s="10">
        <f>SUMIFS(MERCALYS!$E$9:$E$3000,MERCALYS!$D$9:$D$3000,X$1,MERCALYS!$A$9:$A$3000,$A472)</f>
        <v>0</v>
      </c>
      <c r="Y472" s="10">
        <f>SUMIFS(MERCALYS!$E$9:$E$3000,MERCALYS!$D$9:$D$3000,Y$1,MERCALYS!$A$9:$A$3000,$A472)</f>
        <v>0</v>
      </c>
      <c r="Z472" s="10">
        <f>SUMIFS(MERCALYS!$E$9:$E$3000,MERCALYS!$D$9:$D$3000,Z$1,MERCALYS!$A$9:$A$3000,$A472)</f>
        <v>0</v>
      </c>
      <c r="AA472" s="10">
        <f>SUMIFS(MERCALYS!$E$9:$E$3000,MERCALYS!$D$9:$D$3000,AA$1,MERCALYS!$A$9:$A$3000,$A472)</f>
        <v>0</v>
      </c>
      <c r="AB472" s="10">
        <f>SUMIFS(MERCALYS!$E$9:$E$3000,MERCALYS!$D$9:$D$3000,AB$1,MERCALYS!$A$9:$A$3000,$A472)</f>
        <v>0</v>
      </c>
      <c r="AC472" s="10">
        <f>SUMIFS(MERCALYS!$E$9:$E$3000,MERCALYS!$D$9:$D$3000,AC$1,MERCALYS!$A$9:$A$3000,$A472)</f>
        <v>0</v>
      </c>
      <c r="AD472" s="10">
        <f>SUMIFS(MERCALYS!$E$9:$E$3000,MERCALYS!$D$9:$D$3000,AD$1,MERCALYS!$A$9:$A$3000,$A472)</f>
        <v>0</v>
      </c>
    </row>
    <row r="473" spans="1:30">
      <c r="A473" s="10" t="str">
        <f>IF(ROW()-1&gt;MAX(MERCALYS!$L$9:$L$3000),"",INDEX(MERCALYS!$A$9:$A$3000,MATCH(ROW()-1,MERCALYS!$L$9:$L$3000,0)))</f>
        <v>0000019233842</v>
      </c>
      <c r="B473" s="10" t="str">
        <f>IF($A473="","",VLOOKUP($A473,MERCALYS!$A$9:$C$3000,3,0))</f>
        <v>PAT PREP CULI CHAMPIGNON 20CL</v>
      </c>
      <c r="C473" s="10">
        <f>SUMIFS(MERCALYS!$E$9:$E$3000,MERCALYS!$D$9:$D$3000,C$1,MERCALYS!$A$9:$A$3000,$A473)</f>
        <v>0</v>
      </c>
      <c r="D473" s="10">
        <f>SUMIFS(MERCALYS!$E$9:$E$3000,MERCALYS!$D$9:$D$3000,D$1,MERCALYS!$A$9:$A$3000,$A473)</f>
        <v>0</v>
      </c>
      <c r="E473" s="10">
        <f>SUMIFS(MERCALYS!$E$9:$E$3000,MERCALYS!$D$9:$D$3000,E$1,MERCALYS!$A$9:$A$3000,$A473)</f>
        <v>0</v>
      </c>
      <c r="F473" s="10">
        <f>SUMIFS(MERCALYS!$E$9:$E$3000,MERCALYS!$D$9:$D$3000,F$1,MERCALYS!$A$9:$A$3000,$A473)</f>
        <v>0</v>
      </c>
      <c r="G473" s="10">
        <f>SUMIFS(MERCALYS!$E$9:$E$3000,MERCALYS!$D$9:$D$3000,G$1,MERCALYS!$A$9:$A$3000,$A473)</f>
        <v>0</v>
      </c>
      <c r="H473" s="10">
        <f>SUMIFS(MERCALYS!$E$9:$E$3000,MERCALYS!$D$9:$D$3000,H$1,MERCALYS!$A$9:$A$3000,$A473)</f>
        <v>0</v>
      </c>
      <c r="I473" s="10">
        <f>SUMIFS(MERCALYS!$E$9:$E$3000,MERCALYS!$D$9:$D$3000,I$1,MERCALYS!$A$9:$A$3000,$A473)</f>
        <v>0</v>
      </c>
      <c r="J473" s="10">
        <f>SUMIFS(MERCALYS!$E$9:$E$3000,MERCALYS!$D$9:$D$3000,J$1,MERCALYS!$A$9:$A$3000,$A473)</f>
        <v>0</v>
      </c>
      <c r="K473" s="10">
        <f>SUMIFS(MERCALYS!$E$9:$E$3000,MERCALYS!$D$9:$D$3000,K$1,MERCALYS!$A$9:$A$3000,$A473)</f>
        <v>0</v>
      </c>
      <c r="L473" s="10">
        <f>SUMIFS(MERCALYS!$E$9:$E$3000,MERCALYS!$D$9:$D$3000,L$1,MERCALYS!$A$9:$A$3000,$A473)</f>
        <v>0</v>
      </c>
      <c r="M473" s="10">
        <f>SUMIFS(MERCALYS!$E$9:$E$3000,MERCALYS!$D$9:$D$3000,M$1,MERCALYS!$A$9:$A$3000,$A473)</f>
        <v>0</v>
      </c>
      <c r="N473" s="10">
        <f>SUMIFS(MERCALYS!$E$9:$E$3000,MERCALYS!$D$9:$D$3000,N$1,MERCALYS!$A$9:$A$3000,$A473)</f>
        <v>0</v>
      </c>
      <c r="O473" s="10">
        <f>SUMIFS(MERCALYS!$E$9:$E$3000,MERCALYS!$D$9:$D$3000,O$1,MERCALYS!$A$9:$A$3000,$A473)</f>
        <v>0</v>
      </c>
      <c r="P473" s="10">
        <f>SUMIFS(MERCALYS!$E$9:$E$3000,MERCALYS!$D$9:$D$3000,P$1,MERCALYS!$A$9:$A$3000,$A473)</f>
        <v>0</v>
      </c>
      <c r="Q473" s="10">
        <f>SUMIFS(MERCALYS!$E$9:$E$3000,MERCALYS!$D$9:$D$3000,Q$1,MERCALYS!$A$9:$A$3000,$A473)</f>
        <v>0</v>
      </c>
      <c r="R473" s="10">
        <f>SUMIFS(MERCALYS!$E$9:$E$3000,MERCALYS!$D$9:$D$3000,R$1,MERCALYS!$A$9:$A$3000,$A473)</f>
        <v>0</v>
      </c>
      <c r="S473" s="10">
        <f>SUMIFS(MERCALYS!$E$9:$E$3000,MERCALYS!$D$9:$D$3000,S$1,MERCALYS!$A$9:$A$3000,$A473)</f>
        <v>0</v>
      </c>
      <c r="T473" s="10">
        <f>SUMIFS(MERCALYS!$E$9:$E$3000,MERCALYS!$D$9:$D$3000,T$1,MERCALYS!$A$9:$A$3000,$A473)</f>
        <v>0</v>
      </c>
      <c r="U473" s="10">
        <f>SUMIFS(MERCALYS!$E$9:$E$3000,MERCALYS!$D$9:$D$3000,U$1,MERCALYS!$A$9:$A$3000,$A473)</f>
        <v>0</v>
      </c>
      <c r="V473" s="10">
        <f>SUMIFS(MERCALYS!$E$9:$E$3000,MERCALYS!$D$9:$D$3000,V$1,MERCALYS!$A$9:$A$3000,$A473)</f>
        <v>5</v>
      </c>
      <c r="W473" s="10">
        <f>SUMIFS(MERCALYS!$E$9:$E$3000,MERCALYS!$D$9:$D$3000,W$1,MERCALYS!$A$9:$A$3000,$A473)</f>
        <v>0</v>
      </c>
      <c r="X473" s="10">
        <f>SUMIFS(MERCALYS!$E$9:$E$3000,MERCALYS!$D$9:$D$3000,X$1,MERCALYS!$A$9:$A$3000,$A473)</f>
        <v>0</v>
      </c>
      <c r="Y473" s="10">
        <f>SUMIFS(MERCALYS!$E$9:$E$3000,MERCALYS!$D$9:$D$3000,Y$1,MERCALYS!$A$9:$A$3000,$A473)</f>
        <v>0</v>
      </c>
      <c r="Z473" s="10">
        <f>SUMIFS(MERCALYS!$E$9:$E$3000,MERCALYS!$D$9:$D$3000,Z$1,MERCALYS!$A$9:$A$3000,$A473)</f>
        <v>0</v>
      </c>
      <c r="AA473" s="10">
        <f>SUMIFS(MERCALYS!$E$9:$E$3000,MERCALYS!$D$9:$D$3000,AA$1,MERCALYS!$A$9:$A$3000,$A473)</f>
        <v>0</v>
      </c>
      <c r="AB473" s="10">
        <f>SUMIFS(MERCALYS!$E$9:$E$3000,MERCALYS!$D$9:$D$3000,AB$1,MERCALYS!$A$9:$A$3000,$A473)</f>
        <v>0</v>
      </c>
      <c r="AC473" s="10">
        <f>SUMIFS(MERCALYS!$E$9:$E$3000,MERCALYS!$D$9:$D$3000,AC$1,MERCALYS!$A$9:$A$3000,$A473)</f>
        <v>0</v>
      </c>
      <c r="AD473" s="10">
        <f>SUMIFS(MERCALYS!$E$9:$E$3000,MERCALYS!$D$9:$D$3000,AD$1,MERCALYS!$A$9:$A$3000,$A473)</f>
        <v>0</v>
      </c>
    </row>
    <row r="474" spans="1:30">
      <c r="A474" s="10" t="str">
        <f>IF(ROW()-1&gt;MAX(MERCALYS!$L$9:$L$3000),"",INDEX(MERCALYS!$A$9:$A$3000,MATCH(ROW()-1,MERCALYS!$L$9:$L$3000,0)))</f>
        <v>0000019233843</v>
      </c>
      <c r="B474" s="10" t="str">
        <f>IF($A474="","",VLOOKUP($A474,MERCALYS!$A$9:$C$3000,3,0))</f>
        <v>PAT PREP CULI CIT/ANETH 20CL</v>
      </c>
      <c r="C474" s="10">
        <f>SUMIFS(MERCALYS!$E$9:$E$3000,MERCALYS!$D$9:$D$3000,C$1,MERCALYS!$A$9:$A$3000,$A474)</f>
        <v>0</v>
      </c>
      <c r="D474" s="10">
        <f>SUMIFS(MERCALYS!$E$9:$E$3000,MERCALYS!$D$9:$D$3000,D$1,MERCALYS!$A$9:$A$3000,$A474)</f>
        <v>0</v>
      </c>
      <c r="E474" s="10">
        <f>SUMIFS(MERCALYS!$E$9:$E$3000,MERCALYS!$D$9:$D$3000,E$1,MERCALYS!$A$9:$A$3000,$A474)</f>
        <v>0</v>
      </c>
      <c r="F474" s="10">
        <f>SUMIFS(MERCALYS!$E$9:$E$3000,MERCALYS!$D$9:$D$3000,F$1,MERCALYS!$A$9:$A$3000,$A474)</f>
        <v>0</v>
      </c>
      <c r="G474" s="10">
        <f>SUMIFS(MERCALYS!$E$9:$E$3000,MERCALYS!$D$9:$D$3000,G$1,MERCALYS!$A$9:$A$3000,$A474)</f>
        <v>0</v>
      </c>
      <c r="H474" s="10">
        <f>SUMIFS(MERCALYS!$E$9:$E$3000,MERCALYS!$D$9:$D$3000,H$1,MERCALYS!$A$9:$A$3000,$A474)</f>
        <v>0</v>
      </c>
      <c r="I474" s="10">
        <f>SUMIFS(MERCALYS!$E$9:$E$3000,MERCALYS!$D$9:$D$3000,I$1,MERCALYS!$A$9:$A$3000,$A474)</f>
        <v>0</v>
      </c>
      <c r="J474" s="10">
        <f>SUMIFS(MERCALYS!$E$9:$E$3000,MERCALYS!$D$9:$D$3000,J$1,MERCALYS!$A$9:$A$3000,$A474)</f>
        <v>0</v>
      </c>
      <c r="K474" s="10">
        <f>SUMIFS(MERCALYS!$E$9:$E$3000,MERCALYS!$D$9:$D$3000,K$1,MERCALYS!$A$9:$A$3000,$A474)</f>
        <v>0</v>
      </c>
      <c r="L474" s="10">
        <f>SUMIFS(MERCALYS!$E$9:$E$3000,MERCALYS!$D$9:$D$3000,L$1,MERCALYS!$A$9:$A$3000,$A474)</f>
        <v>0</v>
      </c>
      <c r="M474" s="10">
        <f>SUMIFS(MERCALYS!$E$9:$E$3000,MERCALYS!$D$9:$D$3000,M$1,MERCALYS!$A$9:$A$3000,$A474)</f>
        <v>0</v>
      </c>
      <c r="N474" s="10">
        <f>SUMIFS(MERCALYS!$E$9:$E$3000,MERCALYS!$D$9:$D$3000,N$1,MERCALYS!$A$9:$A$3000,$A474)</f>
        <v>0</v>
      </c>
      <c r="O474" s="10">
        <f>SUMIFS(MERCALYS!$E$9:$E$3000,MERCALYS!$D$9:$D$3000,O$1,MERCALYS!$A$9:$A$3000,$A474)</f>
        <v>0</v>
      </c>
      <c r="P474" s="10">
        <f>SUMIFS(MERCALYS!$E$9:$E$3000,MERCALYS!$D$9:$D$3000,P$1,MERCALYS!$A$9:$A$3000,$A474)</f>
        <v>0</v>
      </c>
      <c r="Q474" s="10">
        <f>SUMIFS(MERCALYS!$E$9:$E$3000,MERCALYS!$D$9:$D$3000,Q$1,MERCALYS!$A$9:$A$3000,$A474)</f>
        <v>0</v>
      </c>
      <c r="R474" s="10">
        <f>SUMIFS(MERCALYS!$E$9:$E$3000,MERCALYS!$D$9:$D$3000,R$1,MERCALYS!$A$9:$A$3000,$A474)</f>
        <v>0</v>
      </c>
      <c r="S474" s="10">
        <f>SUMIFS(MERCALYS!$E$9:$E$3000,MERCALYS!$D$9:$D$3000,S$1,MERCALYS!$A$9:$A$3000,$A474)</f>
        <v>0</v>
      </c>
      <c r="T474" s="10">
        <f>SUMIFS(MERCALYS!$E$9:$E$3000,MERCALYS!$D$9:$D$3000,T$1,MERCALYS!$A$9:$A$3000,$A474)</f>
        <v>0</v>
      </c>
      <c r="U474" s="10">
        <f>SUMIFS(MERCALYS!$E$9:$E$3000,MERCALYS!$D$9:$D$3000,U$1,MERCALYS!$A$9:$A$3000,$A474)</f>
        <v>0</v>
      </c>
      <c r="V474" s="10">
        <f>SUMIFS(MERCALYS!$E$9:$E$3000,MERCALYS!$D$9:$D$3000,V$1,MERCALYS!$A$9:$A$3000,$A474)</f>
        <v>4</v>
      </c>
      <c r="W474" s="10">
        <f>SUMIFS(MERCALYS!$E$9:$E$3000,MERCALYS!$D$9:$D$3000,W$1,MERCALYS!$A$9:$A$3000,$A474)</f>
        <v>0</v>
      </c>
      <c r="X474" s="10">
        <f>SUMIFS(MERCALYS!$E$9:$E$3000,MERCALYS!$D$9:$D$3000,X$1,MERCALYS!$A$9:$A$3000,$A474)</f>
        <v>0</v>
      </c>
      <c r="Y474" s="10">
        <f>SUMIFS(MERCALYS!$E$9:$E$3000,MERCALYS!$D$9:$D$3000,Y$1,MERCALYS!$A$9:$A$3000,$A474)</f>
        <v>0</v>
      </c>
      <c r="Z474" s="10">
        <f>SUMIFS(MERCALYS!$E$9:$E$3000,MERCALYS!$D$9:$D$3000,Z$1,MERCALYS!$A$9:$A$3000,$A474)</f>
        <v>0</v>
      </c>
      <c r="AA474" s="10">
        <f>SUMIFS(MERCALYS!$E$9:$E$3000,MERCALYS!$D$9:$D$3000,AA$1,MERCALYS!$A$9:$A$3000,$A474)</f>
        <v>0</v>
      </c>
      <c r="AB474" s="10">
        <f>SUMIFS(MERCALYS!$E$9:$E$3000,MERCALYS!$D$9:$D$3000,AB$1,MERCALYS!$A$9:$A$3000,$A474)</f>
        <v>0</v>
      </c>
      <c r="AC474" s="10">
        <f>SUMIFS(MERCALYS!$E$9:$E$3000,MERCALYS!$D$9:$D$3000,AC$1,MERCALYS!$A$9:$A$3000,$A474)</f>
        <v>0</v>
      </c>
      <c r="AD474" s="10">
        <f>SUMIFS(MERCALYS!$E$9:$E$3000,MERCALYS!$D$9:$D$3000,AD$1,MERCALYS!$A$9:$A$3000,$A474)</f>
        <v>0</v>
      </c>
    </row>
    <row r="475" spans="1:30">
      <c r="A475" s="10" t="str">
        <f>IF(ROW()-1&gt;MAX(MERCALYS!$L$9:$L$3000),"",INDEX(MERCALYS!$A$9:$A$3000,MATCH(ROW()-1,MERCALYS!$L$9:$L$3000,0)))</f>
        <v>0000019233912</v>
      </c>
      <c r="B475" s="10" t="str">
        <f>IF($A475="","",VLOOKUP($A475,MERCALYS!$A$9:$C$3000,3,0))</f>
        <v>BOURSIN NOISETTES 3 NOIX 150G</v>
      </c>
      <c r="C475" s="10">
        <f>SUMIFS(MERCALYS!$E$9:$E$3000,MERCALYS!$D$9:$D$3000,C$1,MERCALYS!$A$9:$A$3000,$A475)</f>
        <v>0</v>
      </c>
      <c r="D475" s="10">
        <f>SUMIFS(MERCALYS!$E$9:$E$3000,MERCALYS!$D$9:$D$3000,D$1,MERCALYS!$A$9:$A$3000,$A475)</f>
        <v>0</v>
      </c>
      <c r="E475" s="10">
        <f>SUMIFS(MERCALYS!$E$9:$E$3000,MERCALYS!$D$9:$D$3000,E$1,MERCALYS!$A$9:$A$3000,$A475)</f>
        <v>0</v>
      </c>
      <c r="F475" s="10">
        <f>SUMIFS(MERCALYS!$E$9:$E$3000,MERCALYS!$D$9:$D$3000,F$1,MERCALYS!$A$9:$A$3000,$A475)</f>
        <v>0</v>
      </c>
      <c r="G475" s="10">
        <f>SUMIFS(MERCALYS!$E$9:$E$3000,MERCALYS!$D$9:$D$3000,G$1,MERCALYS!$A$9:$A$3000,$A475)</f>
        <v>0</v>
      </c>
      <c r="H475" s="10">
        <f>SUMIFS(MERCALYS!$E$9:$E$3000,MERCALYS!$D$9:$D$3000,H$1,MERCALYS!$A$9:$A$3000,$A475)</f>
        <v>0</v>
      </c>
      <c r="I475" s="10">
        <f>SUMIFS(MERCALYS!$E$9:$E$3000,MERCALYS!$D$9:$D$3000,I$1,MERCALYS!$A$9:$A$3000,$A475)</f>
        <v>0</v>
      </c>
      <c r="J475" s="10">
        <f>SUMIFS(MERCALYS!$E$9:$E$3000,MERCALYS!$D$9:$D$3000,J$1,MERCALYS!$A$9:$A$3000,$A475)</f>
        <v>0</v>
      </c>
      <c r="K475" s="10">
        <f>SUMIFS(MERCALYS!$E$9:$E$3000,MERCALYS!$D$9:$D$3000,K$1,MERCALYS!$A$9:$A$3000,$A475)</f>
        <v>0</v>
      </c>
      <c r="L475" s="10">
        <f>SUMIFS(MERCALYS!$E$9:$E$3000,MERCALYS!$D$9:$D$3000,L$1,MERCALYS!$A$9:$A$3000,$A475)</f>
        <v>0</v>
      </c>
      <c r="M475" s="10">
        <f>SUMIFS(MERCALYS!$E$9:$E$3000,MERCALYS!$D$9:$D$3000,M$1,MERCALYS!$A$9:$A$3000,$A475)</f>
        <v>0</v>
      </c>
      <c r="N475" s="10">
        <f>SUMIFS(MERCALYS!$E$9:$E$3000,MERCALYS!$D$9:$D$3000,N$1,MERCALYS!$A$9:$A$3000,$A475)</f>
        <v>0</v>
      </c>
      <c r="O475" s="10">
        <f>SUMIFS(MERCALYS!$E$9:$E$3000,MERCALYS!$D$9:$D$3000,O$1,MERCALYS!$A$9:$A$3000,$A475)</f>
        <v>0</v>
      </c>
      <c r="P475" s="10">
        <f>SUMIFS(MERCALYS!$E$9:$E$3000,MERCALYS!$D$9:$D$3000,P$1,MERCALYS!$A$9:$A$3000,$A475)</f>
        <v>0</v>
      </c>
      <c r="Q475" s="10">
        <f>SUMIFS(MERCALYS!$E$9:$E$3000,MERCALYS!$D$9:$D$3000,Q$1,MERCALYS!$A$9:$A$3000,$A475)</f>
        <v>0</v>
      </c>
      <c r="R475" s="10">
        <f>SUMIFS(MERCALYS!$E$9:$E$3000,MERCALYS!$D$9:$D$3000,R$1,MERCALYS!$A$9:$A$3000,$A475)</f>
        <v>0</v>
      </c>
      <c r="S475" s="10">
        <f>SUMIFS(MERCALYS!$E$9:$E$3000,MERCALYS!$D$9:$D$3000,S$1,MERCALYS!$A$9:$A$3000,$A475)</f>
        <v>0</v>
      </c>
      <c r="T475" s="10">
        <f>SUMIFS(MERCALYS!$E$9:$E$3000,MERCALYS!$D$9:$D$3000,T$1,MERCALYS!$A$9:$A$3000,$A475)</f>
        <v>0</v>
      </c>
      <c r="U475" s="10">
        <f>SUMIFS(MERCALYS!$E$9:$E$3000,MERCALYS!$D$9:$D$3000,U$1,MERCALYS!$A$9:$A$3000,$A475)</f>
        <v>0</v>
      </c>
      <c r="V475" s="10">
        <f>SUMIFS(MERCALYS!$E$9:$E$3000,MERCALYS!$D$9:$D$3000,V$1,MERCALYS!$A$9:$A$3000,$A475)</f>
        <v>0</v>
      </c>
      <c r="W475" s="10">
        <f>SUMIFS(MERCALYS!$E$9:$E$3000,MERCALYS!$D$9:$D$3000,W$1,MERCALYS!$A$9:$A$3000,$A475)</f>
        <v>0</v>
      </c>
      <c r="X475" s="10">
        <f>SUMIFS(MERCALYS!$E$9:$E$3000,MERCALYS!$D$9:$D$3000,X$1,MERCALYS!$A$9:$A$3000,$A475)</f>
        <v>0</v>
      </c>
      <c r="Y475" s="10">
        <f>SUMIFS(MERCALYS!$E$9:$E$3000,MERCALYS!$D$9:$D$3000,Y$1,MERCALYS!$A$9:$A$3000,$A475)</f>
        <v>0</v>
      </c>
      <c r="Z475" s="10">
        <f>SUMIFS(MERCALYS!$E$9:$E$3000,MERCALYS!$D$9:$D$3000,Z$1,MERCALYS!$A$9:$A$3000,$A475)</f>
        <v>4</v>
      </c>
      <c r="AA475" s="10">
        <f>SUMIFS(MERCALYS!$E$9:$E$3000,MERCALYS!$D$9:$D$3000,AA$1,MERCALYS!$A$9:$A$3000,$A475)</f>
        <v>0</v>
      </c>
      <c r="AB475" s="10">
        <f>SUMIFS(MERCALYS!$E$9:$E$3000,MERCALYS!$D$9:$D$3000,AB$1,MERCALYS!$A$9:$A$3000,$A475)</f>
        <v>0</v>
      </c>
      <c r="AC475" s="10">
        <f>SUMIFS(MERCALYS!$E$9:$E$3000,MERCALYS!$D$9:$D$3000,AC$1,MERCALYS!$A$9:$A$3000,$A475)</f>
        <v>0</v>
      </c>
      <c r="AD475" s="10">
        <f>SUMIFS(MERCALYS!$E$9:$E$3000,MERCALYS!$D$9:$D$3000,AD$1,MERCALYS!$A$9:$A$3000,$A475)</f>
        <v>0</v>
      </c>
    </row>
    <row r="476" spans="1:30">
      <c r="A476" s="10" t="str">
        <f>IF(ROW()-1&gt;MAX(MERCALYS!$L$9:$L$3000),"",INDEX(MERCALYS!$A$9:$A$3000,MATCH(ROW()-1,MERCALYS!$L$9:$L$3000,0)))</f>
        <v>0000019233954</v>
      </c>
      <c r="B476" s="10" t="str">
        <f>IF($A476="","",VLOOKUP($A476,MERCALYS!$A$9:$C$3000,3,0))</f>
        <v>FMICHON JBN SUP SC ETOUF4T160G</v>
      </c>
      <c r="C476" s="10">
        <f>SUMIFS(MERCALYS!$E$9:$E$3000,MERCALYS!$D$9:$D$3000,C$1,MERCALYS!$A$9:$A$3000,$A476)</f>
        <v>0</v>
      </c>
      <c r="D476" s="10">
        <f>SUMIFS(MERCALYS!$E$9:$E$3000,MERCALYS!$D$9:$D$3000,D$1,MERCALYS!$A$9:$A$3000,$A476)</f>
        <v>0</v>
      </c>
      <c r="E476" s="10">
        <f>SUMIFS(MERCALYS!$E$9:$E$3000,MERCALYS!$D$9:$D$3000,E$1,MERCALYS!$A$9:$A$3000,$A476)</f>
        <v>0</v>
      </c>
      <c r="F476" s="10">
        <f>SUMIFS(MERCALYS!$E$9:$E$3000,MERCALYS!$D$9:$D$3000,F$1,MERCALYS!$A$9:$A$3000,$A476)</f>
        <v>0</v>
      </c>
      <c r="G476" s="10">
        <f>SUMIFS(MERCALYS!$E$9:$E$3000,MERCALYS!$D$9:$D$3000,G$1,MERCALYS!$A$9:$A$3000,$A476)</f>
        <v>0</v>
      </c>
      <c r="H476" s="10">
        <f>SUMIFS(MERCALYS!$E$9:$E$3000,MERCALYS!$D$9:$D$3000,H$1,MERCALYS!$A$9:$A$3000,$A476)</f>
        <v>0</v>
      </c>
      <c r="I476" s="10">
        <f>SUMIFS(MERCALYS!$E$9:$E$3000,MERCALYS!$D$9:$D$3000,I$1,MERCALYS!$A$9:$A$3000,$A476)</f>
        <v>0</v>
      </c>
      <c r="J476" s="10">
        <f>SUMIFS(MERCALYS!$E$9:$E$3000,MERCALYS!$D$9:$D$3000,J$1,MERCALYS!$A$9:$A$3000,$A476)</f>
        <v>0</v>
      </c>
      <c r="K476" s="10">
        <f>SUMIFS(MERCALYS!$E$9:$E$3000,MERCALYS!$D$9:$D$3000,K$1,MERCALYS!$A$9:$A$3000,$A476)</f>
        <v>0</v>
      </c>
      <c r="L476" s="10">
        <f>SUMIFS(MERCALYS!$E$9:$E$3000,MERCALYS!$D$9:$D$3000,L$1,MERCALYS!$A$9:$A$3000,$A476)</f>
        <v>0</v>
      </c>
      <c r="M476" s="10">
        <f>SUMIFS(MERCALYS!$E$9:$E$3000,MERCALYS!$D$9:$D$3000,M$1,MERCALYS!$A$9:$A$3000,$A476)</f>
        <v>0</v>
      </c>
      <c r="N476" s="10">
        <f>SUMIFS(MERCALYS!$E$9:$E$3000,MERCALYS!$D$9:$D$3000,N$1,MERCALYS!$A$9:$A$3000,$A476)</f>
        <v>0</v>
      </c>
      <c r="O476" s="10">
        <f>SUMIFS(MERCALYS!$E$9:$E$3000,MERCALYS!$D$9:$D$3000,O$1,MERCALYS!$A$9:$A$3000,$A476)</f>
        <v>0</v>
      </c>
      <c r="P476" s="10">
        <f>SUMIFS(MERCALYS!$E$9:$E$3000,MERCALYS!$D$9:$D$3000,P$1,MERCALYS!$A$9:$A$3000,$A476)</f>
        <v>0</v>
      </c>
      <c r="Q476" s="10">
        <f>SUMIFS(MERCALYS!$E$9:$E$3000,MERCALYS!$D$9:$D$3000,Q$1,MERCALYS!$A$9:$A$3000,$A476)</f>
        <v>0</v>
      </c>
      <c r="R476" s="10">
        <f>SUMIFS(MERCALYS!$E$9:$E$3000,MERCALYS!$D$9:$D$3000,R$1,MERCALYS!$A$9:$A$3000,$A476)</f>
        <v>0</v>
      </c>
      <c r="S476" s="10">
        <f>SUMIFS(MERCALYS!$E$9:$E$3000,MERCALYS!$D$9:$D$3000,S$1,MERCALYS!$A$9:$A$3000,$A476)</f>
        <v>1</v>
      </c>
      <c r="T476" s="10">
        <f>SUMIFS(MERCALYS!$E$9:$E$3000,MERCALYS!$D$9:$D$3000,T$1,MERCALYS!$A$9:$A$3000,$A476)</f>
        <v>0</v>
      </c>
      <c r="U476" s="10">
        <f>SUMIFS(MERCALYS!$E$9:$E$3000,MERCALYS!$D$9:$D$3000,U$1,MERCALYS!$A$9:$A$3000,$A476)</f>
        <v>0</v>
      </c>
      <c r="V476" s="10">
        <f>SUMIFS(MERCALYS!$E$9:$E$3000,MERCALYS!$D$9:$D$3000,V$1,MERCALYS!$A$9:$A$3000,$A476)</f>
        <v>0</v>
      </c>
      <c r="W476" s="10">
        <f>SUMIFS(MERCALYS!$E$9:$E$3000,MERCALYS!$D$9:$D$3000,W$1,MERCALYS!$A$9:$A$3000,$A476)</f>
        <v>0</v>
      </c>
      <c r="X476" s="10">
        <f>SUMIFS(MERCALYS!$E$9:$E$3000,MERCALYS!$D$9:$D$3000,X$1,MERCALYS!$A$9:$A$3000,$A476)</f>
        <v>0</v>
      </c>
      <c r="Y476" s="10">
        <f>SUMIFS(MERCALYS!$E$9:$E$3000,MERCALYS!$D$9:$D$3000,Y$1,MERCALYS!$A$9:$A$3000,$A476)</f>
        <v>0</v>
      </c>
      <c r="Z476" s="10">
        <f>SUMIFS(MERCALYS!$E$9:$E$3000,MERCALYS!$D$9:$D$3000,Z$1,MERCALYS!$A$9:$A$3000,$A476)</f>
        <v>0</v>
      </c>
      <c r="AA476" s="10">
        <f>SUMIFS(MERCALYS!$E$9:$E$3000,MERCALYS!$D$9:$D$3000,AA$1,MERCALYS!$A$9:$A$3000,$A476)</f>
        <v>0</v>
      </c>
      <c r="AB476" s="10">
        <f>SUMIFS(MERCALYS!$E$9:$E$3000,MERCALYS!$D$9:$D$3000,AB$1,MERCALYS!$A$9:$A$3000,$A476)</f>
        <v>0</v>
      </c>
      <c r="AC476" s="10">
        <f>SUMIFS(MERCALYS!$E$9:$E$3000,MERCALYS!$D$9:$D$3000,AC$1,MERCALYS!$A$9:$A$3000,$A476)</f>
        <v>0</v>
      </c>
      <c r="AD476" s="10">
        <f>SUMIFS(MERCALYS!$E$9:$E$3000,MERCALYS!$D$9:$D$3000,AD$1,MERCALYS!$A$9:$A$3000,$A476)</f>
        <v>0</v>
      </c>
    </row>
    <row r="477" spans="1:30">
      <c r="A477" s="10" t="str">
        <f>IF(ROW()-1&gt;MAX(MERCALYS!$L$9:$L$3000),"",INDEX(MERCALYS!$A$9:$A$3000,MATCH(ROW()-1,MERCALYS!$L$9:$L$3000,0)))</f>
        <v>0000019233955</v>
      </c>
      <c r="B477" s="10" t="str">
        <f>IF($A477="","",VLOOKUP($A477,MERCALYS!$A$9:$C$3000,3,0))</f>
        <v>FMICHON BLANC POULET DF 2T 80G</v>
      </c>
      <c r="C477" s="10">
        <f>SUMIFS(MERCALYS!$E$9:$E$3000,MERCALYS!$D$9:$D$3000,C$1,MERCALYS!$A$9:$A$3000,$A477)</f>
        <v>0</v>
      </c>
      <c r="D477" s="10">
        <f>SUMIFS(MERCALYS!$E$9:$E$3000,MERCALYS!$D$9:$D$3000,D$1,MERCALYS!$A$9:$A$3000,$A477)</f>
        <v>0</v>
      </c>
      <c r="E477" s="10">
        <f>SUMIFS(MERCALYS!$E$9:$E$3000,MERCALYS!$D$9:$D$3000,E$1,MERCALYS!$A$9:$A$3000,$A477)</f>
        <v>0</v>
      </c>
      <c r="F477" s="10">
        <f>SUMIFS(MERCALYS!$E$9:$E$3000,MERCALYS!$D$9:$D$3000,F$1,MERCALYS!$A$9:$A$3000,$A477)</f>
        <v>0</v>
      </c>
      <c r="G477" s="10">
        <f>SUMIFS(MERCALYS!$E$9:$E$3000,MERCALYS!$D$9:$D$3000,G$1,MERCALYS!$A$9:$A$3000,$A477)</f>
        <v>0</v>
      </c>
      <c r="H477" s="10">
        <f>SUMIFS(MERCALYS!$E$9:$E$3000,MERCALYS!$D$9:$D$3000,H$1,MERCALYS!$A$9:$A$3000,$A477)</f>
        <v>0</v>
      </c>
      <c r="I477" s="10">
        <f>SUMIFS(MERCALYS!$E$9:$E$3000,MERCALYS!$D$9:$D$3000,I$1,MERCALYS!$A$9:$A$3000,$A477)</f>
        <v>0</v>
      </c>
      <c r="J477" s="10">
        <f>SUMIFS(MERCALYS!$E$9:$E$3000,MERCALYS!$D$9:$D$3000,J$1,MERCALYS!$A$9:$A$3000,$A477)</f>
        <v>0</v>
      </c>
      <c r="K477" s="10">
        <f>SUMIFS(MERCALYS!$E$9:$E$3000,MERCALYS!$D$9:$D$3000,K$1,MERCALYS!$A$9:$A$3000,$A477)</f>
        <v>0</v>
      </c>
      <c r="L477" s="10">
        <f>SUMIFS(MERCALYS!$E$9:$E$3000,MERCALYS!$D$9:$D$3000,L$1,MERCALYS!$A$9:$A$3000,$A477)</f>
        <v>0</v>
      </c>
      <c r="M477" s="10">
        <f>SUMIFS(MERCALYS!$E$9:$E$3000,MERCALYS!$D$9:$D$3000,M$1,MERCALYS!$A$9:$A$3000,$A477)</f>
        <v>0</v>
      </c>
      <c r="N477" s="10">
        <f>SUMIFS(MERCALYS!$E$9:$E$3000,MERCALYS!$D$9:$D$3000,N$1,MERCALYS!$A$9:$A$3000,$A477)</f>
        <v>0</v>
      </c>
      <c r="O477" s="10">
        <f>SUMIFS(MERCALYS!$E$9:$E$3000,MERCALYS!$D$9:$D$3000,O$1,MERCALYS!$A$9:$A$3000,$A477)</f>
        <v>0</v>
      </c>
      <c r="P477" s="10">
        <f>SUMIFS(MERCALYS!$E$9:$E$3000,MERCALYS!$D$9:$D$3000,P$1,MERCALYS!$A$9:$A$3000,$A477)</f>
        <v>0</v>
      </c>
      <c r="Q477" s="10">
        <f>SUMIFS(MERCALYS!$E$9:$E$3000,MERCALYS!$D$9:$D$3000,Q$1,MERCALYS!$A$9:$A$3000,$A477)</f>
        <v>0</v>
      </c>
      <c r="R477" s="10">
        <f>SUMIFS(MERCALYS!$E$9:$E$3000,MERCALYS!$D$9:$D$3000,R$1,MERCALYS!$A$9:$A$3000,$A477)</f>
        <v>0</v>
      </c>
      <c r="S477" s="10">
        <f>SUMIFS(MERCALYS!$E$9:$E$3000,MERCALYS!$D$9:$D$3000,S$1,MERCALYS!$A$9:$A$3000,$A477)</f>
        <v>0</v>
      </c>
      <c r="T477" s="10">
        <f>SUMIFS(MERCALYS!$E$9:$E$3000,MERCALYS!$D$9:$D$3000,T$1,MERCALYS!$A$9:$A$3000,$A477)</f>
        <v>0</v>
      </c>
      <c r="U477" s="10">
        <f>SUMIFS(MERCALYS!$E$9:$E$3000,MERCALYS!$D$9:$D$3000,U$1,MERCALYS!$A$9:$A$3000,$A477)</f>
        <v>0</v>
      </c>
      <c r="V477" s="10">
        <f>SUMIFS(MERCALYS!$E$9:$E$3000,MERCALYS!$D$9:$D$3000,V$1,MERCALYS!$A$9:$A$3000,$A477)</f>
        <v>0</v>
      </c>
      <c r="W477" s="10">
        <f>SUMIFS(MERCALYS!$E$9:$E$3000,MERCALYS!$D$9:$D$3000,W$1,MERCALYS!$A$9:$A$3000,$A477)</f>
        <v>0</v>
      </c>
      <c r="X477" s="10">
        <f>SUMIFS(MERCALYS!$E$9:$E$3000,MERCALYS!$D$9:$D$3000,X$1,MERCALYS!$A$9:$A$3000,$A477)</f>
        <v>0</v>
      </c>
      <c r="Y477" s="10">
        <f>SUMIFS(MERCALYS!$E$9:$E$3000,MERCALYS!$D$9:$D$3000,Y$1,MERCALYS!$A$9:$A$3000,$A477)</f>
        <v>0</v>
      </c>
      <c r="Z477" s="10">
        <f>SUMIFS(MERCALYS!$E$9:$E$3000,MERCALYS!$D$9:$D$3000,Z$1,MERCALYS!$A$9:$A$3000,$A477)</f>
        <v>0</v>
      </c>
      <c r="AA477" s="10">
        <f>SUMIFS(MERCALYS!$E$9:$E$3000,MERCALYS!$D$9:$D$3000,AA$1,MERCALYS!$A$9:$A$3000,$A477)</f>
        <v>0</v>
      </c>
      <c r="AB477" s="10">
        <f>SUMIFS(MERCALYS!$E$9:$E$3000,MERCALYS!$D$9:$D$3000,AB$1,MERCALYS!$A$9:$A$3000,$A477)</f>
        <v>2</v>
      </c>
      <c r="AC477" s="10">
        <f>SUMIFS(MERCALYS!$E$9:$E$3000,MERCALYS!$D$9:$D$3000,AC$1,MERCALYS!$A$9:$A$3000,$A477)</f>
        <v>0</v>
      </c>
      <c r="AD477" s="10">
        <f>SUMIFS(MERCALYS!$E$9:$E$3000,MERCALYS!$D$9:$D$3000,AD$1,MERCALYS!$A$9:$A$3000,$A477)</f>
        <v>0</v>
      </c>
    </row>
    <row r="478" spans="1:30">
      <c r="A478" s="10" t="str">
        <f>IF(ROW()-1&gt;MAX(MERCALYS!$L$9:$L$3000),"",INDEX(MERCALYS!$A$9:$A$3000,MATCH(ROW()-1,MERCALYS!$L$9:$L$3000,0)))</f>
        <v>0000019233956</v>
      </c>
      <c r="B478" s="10" t="str">
        <f>IF($A478="","",VLOOKUP($A478,MERCALYS!$A$9:$C$3000,3,0))</f>
        <v>FMICHON BLANC POULET DF 4T160G</v>
      </c>
      <c r="C478" s="10">
        <f>SUMIFS(MERCALYS!$E$9:$E$3000,MERCALYS!$D$9:$D$3000,C$1,MERCALYS!$A$9:$A$3000,$A478)</f>
        <v>0</v>
      </c>
      <c r="D478" s="10">
        <f>SUMIFS(MERCALYS!$E$9:$E$3000,MERCALYS!$D$9:$D$3000,D$1,MERCALYS!$A$9:$A$3000,$A478)</f>
        <v>0</v>
      </c>
      <c r="E478" s="10">
        <f>SUMIFS(MERCALYS!$E$9:$E$3000,MERCALYS!$D$9:$D$3000,E$1,MERCALYS!$A$9:$A$3000,$A478)</f>
        <v>0</v>
      </c>
      <c r="F478" s="10">
        <f>SUMIFS(MERCALYS!$E$9:$E$3000,MERCALYS!$D$9:$D$3000,F$1,MERCALYS!$A$9:$A$3000,$A478)</f>
        <v>0</v>
      </c>
      <c r="G478" s="10">
        <f>SUMIFS(MERCALYS!$E$9:$E$3000,MERCALYS!$D$9:$D$3000,G$1,MERCALYS!$A$9:$A$3000,$A478)</f>
        <v>0</v>
      </c>
      <c r="H478" s="10">
        <f>SUMIFS(MERCALYS!$E$9:$E$3000,MERCALYS!$D$9:$D$3000,H$1,MERCALYS!$A$9:$A$3000,$A478)</f>
        <v>0</v>
      </c>
      <c r="I478" s="10">
        <f>SUMIFS(MERCALYS!$E$9:$E$3000,MERCALYS!$D$9:$D$3000,I$1,MERCALYS!$A$9:$A$3000,$A478)</f>
        <v>0</v>
      </c>
      <c r="J478" s="10">
        <f>SUMIFS(MERCALYS!$E$9:$E$3000,MERCALYS!$D$9:$D$3000,J$1,MERCALYS!$A$9:$A$3000,$A478)</f>
        <v>0</v>
      </c>
      <c r="K478" s="10">
        <f>SUMIFS(MERCALYS!$E$9:$E$3000,MERCALYS!$D$9:$D$3000,K$1,MERCALYS!$A$9:$A$3000,$A478)</f>
        <v>0</v>
      </c>
      <c r="L478" s="10">
        <f>SUMIFS(MERCALYS!$E$9:$E$3000,MERCALYS!$D$9:$D$3000,L$1,MERCALYS!$A$9:$A$3000,$A478)</f>
        <v>0</v>
      </c>
      <c r="M478" s="10">
        <f>SUMIFS(MERCALYS!$E$9:$E$3000,MERCALYS!$D$9:$D$3000,M$1,MERCALYS!$A$9:$A$3000,$A478)</f>
        <v>0</v>
      </c>
      <c r="N478" s="10">
        <f>SUMIFS(MERCALYS!$E$9:$E$3000,MERCALYS!$D$9:$D$3000,N$1,MERCALYS!$A$9:$A$3000,$A478)</f>
        <v>0</v>
      </c>
      <c r="O478" s="10">
        <f>SUMIFS(MERCALYS!$E$9:$E$3000,MERCALYS!$D$9:$D$3000,O$1,MERCALYS!$A$9:$A$3000,$A478)</f>
        <v>0</v>
      </c>
      <c r="P478" s="10">
        <f>SUMIFS(MERCALYS!$E$9:$E$3000,MERCALYS!$D$9:$D$3000,P$1,MERCALYS!$A$9:$A$3000,$A478)</f>
        <v>0</v>
      </c>
      <c r="Q478" s="10">
        <f>SUMIFS(MERCALYS!$E$9:$E$3000,MERCALYS!$D$9:$D$3000,Q$1,MERCALYS!$A$9:$A$3000,$A478)</f>
        <v>0</v>
      </c>
      <c r="R478" s="10">
        <f>SUMIFS(MERCALYS!$E$9:$E$3000,MERCALYS!$D$9:$D$3000,R$1,MERCALYS!$A$9:$A$3000,$A478)</f>
        <v>0</v>
      </c>
      <c r="S478" s="10">
        <f>SUMIFS(MERCALYS!$E$9:$E$3000,MERCALYS!$D$9:$D$3000,S$1,MERCALYS!$A$9:$A$3000,$A478)</f>
        <v>0</v>
      </c>
      <c r="T478" s="10">
        <f>SUMIFS(MERCALYS!$E$9:$E$3000,MERCALYS!$D$9:$D$3000,T$1,MERCALYS!$A$9:$A$3000,$A478)</f>
        <v>0</v>
      </c>
      <c r="U478" s="10">
        <f>SUMIFS(MERCALYS!$E$9:$E$3000,MERCALYS!$D$9:$D$3000,U$1,MERCALYS!$A$9:$A$3000,$A478)</f>
        <v>0</v>
      </c>
      <c r="V478" s="10">
        <f>SUMIFS(MERCALYS!$E$9:$E$3000,MERCALYS!$D$9:$D$3000,V$1,MERCALYS!$A$9:$A$3000,$A478)</f>
        <v>0</v>
      </c>
      <c r="W478" s="10">
        <f>SUMIFS(MERCALYS!$E$9:$E$3000,MERCALYS!$D$9:$D$3000,W$1,MERCALYS!$A$9:$A$3000,$A478)</f>
        <v>0</v>
      </c>
      <c r="X478" s="10">
        <f>SUMIFS(MERCALYS!$E$9:$E$3000,MERCALYS!$D$9:$D$3000,X$1,MERCALYS!$A$9:$A$3000,$A478)</f>
        <v>0</v>
      </c>
      <c r="Y478" s="10">
        <f>SUMIFS(MERCALYS!$E$9:$E$3000,MERCALYS!$D$9:$D$3000,Y$1,MERCALYS!$A$9:$A$3000,$A478)</f>
        <v>0</v>
      </c>
      <c r="Z478" s="10">
        <f>SUMIFS(MERCALYS!$E$9:$E$3000,MERCALYS!$D$9:$D$3000,Z$1,MERCALYS!$A$9:$A$3000,$A478)</f>
        <v>0</v>
      </c>
      <c r="AA478" s="10">
        <f>SUMIFS(MERCALYS!$E$9:$E$3000,MERCALYS!$D$9:$D$3000,AA$1,MERCALYS!$A$9:$A$3000,$A478)</f>
        <v>0</v>
      </c>
      <c r="AB478" s="10">
        <f>SUMIFS(MERCALYS!$E$9:$E$3000,MERCALYS!$D$9:$D$3000,AB$1,MERCALYS!$A$9:$A$3000,$A478)</f>
        <v>1</v>
      </c>
      <c r="AC478" s="10">
        <f>SUMIFS(MERCALYS!$E$9:$E$3000,MERCALYS!$D$9:$D$3000,AC$1,MERCALYS!$A$9:$A$3000,$A478)</f>
        <v>0</v>
      </c>
      <c r="AD478" s="10">
        <f>SUMIFS(MERCALYS!$E$9:$E$3000,MERCALYS!$D$9:$D$3000,AD$1,MERCALYS!$A$9:$A$3000,$A478)</f>
        <v>0</v>
      </c>
    </row>
    <row r="479" spans="1:30">
      <c r="A479" s="10" t="str">
        <f>IF(ROW()-1&gt;MAX(MERCALYS!$L$9:$L$3000),"",INDEX(MERCALYS!$A$9:$A$3000,MATCH(ROW()-1,MERCALYS!$L$9:$L$3000,0)))</f>
        <v>0000019233969</v>
      </c>
      <c r="B479" s="10" t="str">
        <f>IF($A479="","",VLOOKUP($A479,MERCALYS!$A$9:$C$3000,3,0))</f>
        <v>RANOU MSSE CNARD ALLEGEX2 100G</v>
      </c>
      <c r="C479" s="10">
        <f>SUMIFS(MERCALYS!$E$9:$E$3000,MERCALYS!$D$9:$D$3000,C$1,MERCALYS!$A$9:$A$3000,$A479)</f>
        <v>0</v>
      </c>
      <c r="D479" s="10">
        <f>SUMIFS(MERCALYS!$E$9:$E$3000,MERCALYS!$D$9:$D$3000,D$1,MERCALYS!$A$9:$A$3000,$A479)</f>
        <v>0</v>
      </c>
      <c r="E479" s="10">
        <f>SUMIFS(MERCALYS!$E$9:$E$3000,MERCALYS!$D$9:$D$3000,E$1,MERCALYS!$A$9:$A$3000,$A479)</f>
        <v>0</v>
      </c>
      <c r="F479" s="10">
        <f>SUMIFS(MERCALYS!$E$9:$E$3000,MERCALYS!$D$9:$D$3000,F$1,MERCALYS!$A$9:$A$3000,$A479)</f>
        <v>0</v>
      </c>
      <c r="G479" s="10">
        <f>SUMIFS(MERCALYS!$E$9:$E$3000,MERCALYS!$D$9:$D$3000,G$1,MERCALYS!$A$9:$A$3000,$A479)</f>
        <v>0</v>
      </c>
      <c r="H479" s="10">
        <f>SUMIFS(MERCALYS!$E$9:$E$3000,MERCALYS!$D$9:$D$3000,H$1,MERCALYS!$A$9:$A$3000,$A479)</f>
        <v>0</v>
      </c>
      <c r="I479" s="10">
        <f>SUMIFS(MERCALYS!$E$9:$E$3000,MERCALYS!$D$9:$D$3000,I$1,MERCALYS!$A$9:$A$3000,$A479)</f>
        <v>0</v>
      </c>
      <c r="J479" s="10">
        <f>SUMIFS(MERCALYS!$E$9:$E$3000,MERCALYS!$D$9:$D$3000,J$1,MERCALYS!$A$9:$A$3000,$A479)</f>
        <v>0</v>
      </c>
      <c r="K479" s="10">
        <f>SUMIFS(MERCALYS!$E$9:$E$3000,MERCALYS!$D$9:$D$3000,K$1,MERCALYS!$A$9:$A$3000,$A479)</f>
        <v>0</v>
      </c>
      <c r="L479" s="10">
        <f>SUMIFS(MERCALYS!$E$9:$E$3000,MERCALYS!$D$9:$D$3000,L$1,MERCALYS!$A$9:$A$3000,$A479)</f>
        <v>0</v>
      </c>
      <c r="M479" s="10">
        <f>SUMIFS(MERCALYS!$E$9:$E$3000,MERCALYS!$D$9:$D$3000,M$1,MERCALYS!$A$9:$A$3000,$A479)</f>
        <v>0</v>
      </c>
      <c r="N479" s="10">
        <f>SUMIFS(MERCALYS!$E$9:$E$3000,MERCALYS!$D$9:$D$3000,N$1,MERCALYS!$A$9:$A$3000,$A479)</f>
        <v>0</v>
      </c>
      <c r="O479" s="10">
        <f>SUMIFS(MERCALYS!$E$9:$E$3000,MERCALYS!$D$9:$D$3000,O$1,MERCALYS!$A$9:$A$3000,$A479)</f>
        <v>0</v>
      </c>
      <c r="P479" s="10">
        <f>SUMIFS(MERCALYS!$E$9:$E$3000,MERCALYS!$D$9:$D$3000,P$1,MERCALYS!$A$9:$A$3000,$A479)</f>
        <v>0</v>
      </c>
      <c r="Q479" s="10">
        <f>SUMIFS(MERCALYS!$E$9:$E$3000,MERCALYS!$D$9:$D$3000,Q$1,MERCALYS!$A$9:$A$3000,$A479)</f>
        <v>0</v>
      </c>
      <c r="R479" s="10">
        <f>SUMIFS(MERCALYS!$E$9:$E$3000,MERCALYS!$D$9:$D$3000,R$1,MERCALYS!$A$9:$A$3000,$A479)</f>
        <v>0</v>
      </c>
      <c r="S479" s="10">
        <f>SUMIFS(MERCALYS!$E$9:$E$3000,MERCALYS!$D$9:$D$3000,S$1,MERCALYS!$A$9:$A$3000,$A479)</f>
        <v>0</v>
      </c>
      <c r="T479" s="10">
        <f>SUMIFS(MERCALYS!$E$9:$E$3000,MERCALYS!$D$9:$D$3000,T$1,MERCALYS!$A$9:$A$3000,$A479)</f>
        <v>4</v>
      </c>
      <c r="U479" s="10">
        <f>SUMIFS(MERCALYS!$E$9:$E$3000,MERCALYS!$D$9:$D$3000,U$1,MERCALYS!$A$9:$A$3000,$A479)</f>
        <v>0</v>
      </c>
      <c r="V479" s="10">
        <f>SUMIFS(MERCALYS!$E$9:$E$3000,MERCALYS!$D$9:$D$3000,V$1,MERCALYS!$A$9:$A$3000,$A479)</f>
        <v>0</v>
      </c>
      <c r="W479" s="10">
        <f>SUMIFS(MERCALYS!$E$9:$E$3000,MERCALYS!$D$9:$D$3000,W$1,MERCALYS!$A$9:$A$3000,$A479)</f>
        <v>0</v>
      </c>
      <c r="X479" s="10">
        <f>SUMIFS(MERCALYS!$E$9:$E$3000,MERCALYS!$D$9:$D$3000,X$1,MERCALYS!$A$9:$A$3000,$A479)</f>
        <v>0</v>
      </c>
      <c r="Y479" s="10">
        <f>SUMIFS(MERCALYS!$E$9:$E$3000,MERCALYS!$D$9:$D$3000,Y$1,MERCALYS!$A$9:$A$3000,$A479)</f>
        <v>0</v>
      </c>
      <c r="Z479" s="10">
        <f>SUMIFS(MERCALYS!$E$9:$E$3000,MERCALYS!$D$9:$D$3000,Z$1,MERCALYS!$A$9:$A$3000,$A479)</f>
        <v>0</v>
      </c>
      <c r="AA479" s="10">
        <f>SUMIFS(MERCALYS!$E$9:$E$3000,MERCALYS!$D$9:$D$3000,AA$1,MERCALYS!$A$9:$A$3000,$A479)</f>
        <v>0</v>
      </c>
      <c r="AB479" s="10">
        <f>SUMIFS(MERCALYS!$E$9:$E$3000,MERCALYS!$D$9:$D$3000,AB$1,MERCALYS!$A$9:$A$3000,$A479)</f>
        <v>0</v>
      </c>
      <c r="AC479" s="10">
        <f>SUMIFS(MERCALYS!$E$9:$E$3000,MERCALYS!$D$9:$D$3000,AC$1,MERCALYS!$A$9:$A$3000,$A479)</f>
        <v>0</v>
      </c>
      <c r="AD479" s="10">
        <f>SUMIFS(MERCALYS!$E$9:$E$3000,MERCALYS!$D$9:$D$3000,AD$1,MERCALYS!$A$9:$A$3000,$A479)</f>
        <v>0</v>
      </c>
    </row>
    <row r="480" spans="1:30">
      <c r="A480" s="10" t="str">
        <f>IF(ROW()-1&gt;MAX(MERCALYS!$L$9:$L$3000),"",INDEX(MERCALYS!$A$9:$A$3000,MATCH(ROW()-1,MERCALYS!$L$9:$L$3000,0)))</f>
        <v>0000019233984</v>
      </c>
      <c r="B480" s="10" t="str">
        <f>IF($A480="","",VLOOKUP($A480,MERCALYS!$A$9:$C$3000,3,0))</f>
        <v>FM BLANC DINDE -25% TSR 4T160G</v>
      </c>
      <c r="C480" s="10">
        <f>SUMIFS(MERCALYS!$E$9:$E$3000,MERCALYS!$D$9:$D$3000,C$1,MERCALYS!$A$9:$A$3000,$A480)</f>
        <v>0</v>
      </c>
      <c r="D480" s="10">
        <f>SUMIFS(MERCALYS!$E$9:$E$3000,MERCALYS!$D$9:$D$3000,D$1,MERCALYS!$A$9:$A$3000,$A480)</f>
        <v>0</v>
      </c>
      <c r="E480" s="10">
        <f>SUMIFS(MERCALYS!$E$9:$E$3000,MERCALYS!$D$9:$D$3000,E$1,MERCALYS!$A$9:$A$3000,$A480)</f>
        <v>0</v>
      </c>
      <c r="F480" s="10">
        <f>SUMIFS(MERCALYS!$E$9:$E$3000,MERCALYS!$D$9:$D$3000,F$1,MERCALYS!$A$9:$A$3000,$A480)</f>
        <v>2</v>
      </c>
      <c r="G480" s="10">
        <f>SUMIFS(MERCALYS!$E$9:$E$3000,MERCALYS!$D$9:$D$3000,G$1,MERCALYS!$A$9:$A$3000,$A480)</f>
        <v>0</v>
      </c>
      <c r="H480" s="10">
        <f>SUMIFS(MERCALYS!$E$9:$E$3000,MERCALYS!$D$9:$D$3000,H$1,MERCALYS!$A$9:$A$3000,$A480)</f>
        <v>0</v>
      </c>
      <c r="I480" s="10">
        <f>SUMIFS(MERCALYS!$E$9:$E$3000,MERCALYS!$D$9:$D$3000,I$1,MERCALYS!$A$9:$A$3000,$A480)</f>
        <v>0</v>
      </c>
      <c r="J480" s="10">
        <f>SUMIFS(MERCALYS!$E$9:$E$3000,MERCALYS!$D$9:$D$3000,J$1,MERCALYS!$A$9:$A$3000,$A480)</f>
        <v>0</v>
      </c>
      <c r="K480" s="10">
        <f>SUMIFS(MERCALYS!$E$9:$E$3000,MERCALYS!$D$9:$D$3000,K$1,MERCALYS!$A$9:$A$3000,$A480)</f>
        <v>0</v>
      </c>
      <c r="L480" s="10">
        <f>SUMIFS(MERCALYS!$E$9:$E$3000,MERCALYS!$D$9:$D$3000,L$1,MERCALYS!$A$9:$A$3000,$A480)</f>
        <v>0</v>
      </c>
      <c r="M480" s="10">
        <f>SUMIFS(MERCALYS!$E$9:$E$3000,MERCALYS!$D$9:$D$3000,M$1,MERCALYS!$A$9:$A$3000,$A480)</f>
        <v>0</v>
      </c>
      <c r="N480" s="10">
        <f>SUMIFS(MERCALYS!$E$9:$E$3000,MERCALYS!$D$9:$D$3000,N$1,MERCALYS!$A$9:$A$3000,$A480)</f>
        <v>0</v>
      </c>
      <c r="O480" s="10">
        <f>SUMIFS(MERCALYS!$E$9:$E$3000,MERCALYS!$D$9:$D$3000,O$1,MERCALYS!$A$9:$A$3000,$A480)</f>
        <v>0</v>
      </c>
      <c r="P480" s="10">
        <f>SUMIFS(MERCALYS!$E$9:$E$3000,MERCALYS!$D$9:$D$3000,P$1,MERCALYS!$A$9:$A$3000,$A480)</f>
        <v>0</v>
      </c>
      <c r="Q480" s="10">
        <f>SUMIFS(MERCALYS!$E$9:$E$3000,MERCALYS!$D$9:$D$3000,Q$1,MERCALYS!$A$9:$A$3000,$A480)</f>
        <v>0</v>
      </c>
      <c r="R480" s="10">
        <f>SUMIFS(MERCALYS!$E$9:$E$3000,MERCALYS!$D$9:$D$3000,R$1,MERCALYS!$A$9:$A$3000,$A480)</f>
        <v>0</v>
      </c>
      <c r="S480" s="10">
        <f>SUMIFS(MERCALYS!$E$9:$E$3000,MERCALYS!$D$9:$D$3000,S$1,MERCALYS!$A$9:$A$3000,$A480)</f>
        <v>0</v>
      </c>
      <c r="T480" s="10">
        <f>SUMIFS(MERCALYS!$E$9:$E$3000,MERCALYS!$D$9:$D$3000,T$1,MERCALYS!$A$9:$A$3000,$A480)</f>
        <v>0</v>
      </c>
      <c r="U480" s="10">
        <f>SUMIFS(MERCALYS!$E$9:$E$3000,MERCALYS!$D$9:$D$3000,U$1,MERCALYS!$A$9:$A$3000,$A480)</f>
        <v>0</v>
      </c>
      <c r="V480" s="10">
        <f>SUMIFS(MERCALYS!$E$9:$E$3000,MERCALYS!$D$9:$D$3000,V$1,MERCALYS!$A$9:$A$3000,$A480)</f>
        <v>0</v>
      </c>
      <c r="W480" s="10">
        <f>SUMIFS(MERCALYS!$E$9:$E$3000,MERCALYS!$D$9:$D$3000,W$1,MERCALYS!$A$9:$A$3000,$A480)</f>
        <v>0</v>
      </c>
      <c r="X480" s="10">
        <f>SUMIFS(MERCALYS!$E$9:$E$3000,MERCALYS!$D$9:$D$3000,X$1,MERCALYS!$A$9:$A$3000,$A480)</f>
        <v>0</v>
      </c>
      <c r="Y480" s="10">
        <f>SUMIFS(MERCALYS!$E$9:$E$3000,MERCALYS!$D$9:$D$3000,Y$1,MERCALYS!$A$9:$A$3000,$A480)</f>
        <v>0</v>
      </c>
      <c r="Z480" s="10">
        <f>SUMIFS(MERCALYS!$E$9:$E$3000,MERCALYS!$D$9:$D$3000,Z$1,MERCALYS!$A$9:$A$3000,$A480)</f>
        <v>0</v>
      </c>
      <c r="AA480" s="10">
        <f>SUMIFS(MERCALYS!$E$9:$E$3000,MERCALYS!$D$9:$D$3000,AA$1,MERCALYS!$A$9:$A$3000,$A480)</f>
        <v>0</v>
      </c>
      <c r="AB480" s="10">
        <f>SUMIFS(MERCALYS!$E$9:$E$3000,MERCALYS!$D$9:$D$3000,AB$1,MERCALYS!$A$9:$A$3000,$A480)</f>
        <v>0</v>
      </c>
      <c r="AC480" s="10">
        <f>SUMIFS(MERCALYS!$E$9:$E$3000,MERCALYS!$D$9:$D$3000,AC$1,MERCALYS!$A$9:$A$3000,$A480)</f>
        <v>0</v>
      </c>
      <c r="AD480" s="10">
        <f>SUMIFS(MERCALYS!$E$9:$E$3000,MERCALYS!$D$9:$D$3000,AD$1,MERCALYS!$A$9:$A$3000,$A480)</f>
        <v>0</v>
      </c>
    </row>
    <row r="481" spans="1:30">
      <c r="A481" s="10" t="str">
        <f>IF(ROW()-1&gt;MAX(MERCALYS!$L$9:$L$3000),"",INDEX(MERCALYS!$A$9:$A$3000,MATCH(ROW()-1,MERCALYS!$L$9:$L$3000,0)))</f>
        <v>0000019233999</v>
      </c>
      <c r="B481" s="10" t="str">
        <f>IF($A481="","",VLOOKUP($A481,MERCALYS!$A$9:$C$3000,3,0))</f>
        <v>RANOU SCISON 100%VOLAILL28T90G</v>
      </c>
      <c r="C481" s="10">
        <f>SUMIFS(MERCALYS!$E$9:$E$3000,MERCALYS!$D$9:$D$3000,C$1,MERCALYS!$A$9:$A$3000,$A481)</f>
        <v>0</v>
      </c>
      <c r="D481" s="10">
        <f>SUMIFS(MERCALYS!$E$9:$E$3000,MERCALYS!$D$9:$D$3000,D$1,MERCALYS!$A$9:$A$3000,$A481)</f>
        <v>0</v>
      </c>
      <c r="E481" s="10">
        <f>SUMIFS(MERCALYS!$E$9:$E$3000,MERCALYS!$D$9:$D$3000,E$1,MERCALYS!$A$9:$A$3000,$A481)</f>
        <v>0</v>
      </c>
      <c r="F481" s="10">
        <f>SUMIFS(MERCALYS!$E$9:$E$3000,MERCALYS!$D$9:$D$3000,F$1,MERCALYS!$A$9:$A$3000,$A481)</f>
        <v>0</v>
      </c>
      <c r="G481" s="10">
        <f>SUMIFS(MERCALYS!$E$9:$E$3000,MERCALYS!$D$9:$D$3000,G$1,MERCALYS!$A$9:$A$3000,$A481)</f>
        <v>0</v>
      </c>
      <c r="H481" s="10">
        <f>SUMIFS(MERCALYS!$E$9:$E$3000,MERCALYS!$D$9:$D$3000,H$1,MERCALYS!$A$9:$A$3000,$A481)</f>
        <v>8</v>
      </c>
      <c r="I481" s="10">
        <f>SUMIFS(MERCALYS!$E$9:$E$3000,MERCALYS!$D$9:$D$3000,I$1,MERCALYS!$A$9:$A$3000,$A481)</f>
        <v>0</v>
      </c>
      <c r="J481" s="10">
        <f>SUMIFS(MERCALYS!$E$9:$E$3000,MERCALYS!$D$9:$D$3000,J$1,MERCALYS!$A$9:$A$3000,$A481)</f>
        <v>0</v>
      </c>
      <c r="K481" s="10">
        <f>SUMIFS(MERCALYS!$E$9:$E$3000,MERCALYS!$D$9:$D$3000,K$1,MERCALYS!$A$9:$A$3000,$A481)</f>
        <v>0</v>
      </c>
      <c r="L481" s="10">
        <f>SUMIFS(MERCALYS!$E$9:$E$3000,MERCALYS!$D$9:$D$3000,L$1,MERCALYS!$A$9:$A$3000,$A481)</f>
        <v>0</v>
      </c>
      <c r="M481" s="10">
        <f>SUMIFS(MERCALYS!$E$9:$E$3000,MERCALYS!$D$9:$D$3000,M$1,MERCALYS!$A$9:$A$3000,$A481)</f>
        <v>0</v>
      </c>
      <c r="N481" s="10">
        <f>SUMIFS(MERCALYS!$E$9:$E$3000,MERCALYS!$D$9:$D$3000,N$1,MERCALYS!$A$9:$A$3000,$A481)</f>
        <v>0</v>
      </c>
      <c r="O481" s="10">
        <f>SUMIFS(MERCALYS!$E$9:$E$3000,MERCALYS!$D$9:$D$3000,O$1,MERCALYS!$A$9:$A$3000,$A481)</f>
        <v>0</v>
      </c>
      <c r="P481" s="10">
        <f>SUMIFS(MERCALYS!$E$9:$E$3000,MERCALYS!$D$9:$D$3000,P$1,MERCALYS!$A$9:$A$3000,$A481)</f>
        <v>0</v>
      </c>
      <c r="Q481" s="10">
        <f>SUMIFS(MERCALYS!$E$9:$E$3000,MERCALYS!$D$9:$D$3000,Q$1,MERCALYS!$A$9:$A$3000,$A481)</f>
        <v>0</v>
      </c>
      <c r="R481" s="10">
        <f>SUMIFS(MERCALYS!$E$9:$E$3000,MERCALYS!$D$9:$D$3000,R$1,MERCALYS!$A$9:$A$3000,$A481)</f>
        <v>0</v>
      </c>
      <c r="S481" s="10">
        <f>SUMIFS(MERCALYS!$E$9:$E$3000,MERCALYS!$D$9:$D$3000,S$1,MERCALYS!$A$9:$A$3000,$A481)</f>
        <v>0</v>
      </c>
      <c r="T481" s="10">
        <f>SUMIFS(MERCALYS!$E$9:$E$3000,MERCALYS!$D$9:$D$3000,T$1,MERCALYS!$A$9:$A$3000,$A481)</f>
        <v>0</v>
      </c>
      <c r="U481" s="10">
        <f>SUMIFS(MERCALYS!$E$9:$E$3000,MERCALYS!$D$9:$D$3000,U$1,MERCALYS!$A$9:$A$3000,$A481)</f>
        <v>0</v>
      </c>
      <c r="V481" s="10">
        <f>SUMIFS(MERCALYS!$E$9:$E$3000,MERCALYS!$D$9:$D$3000,V$1,MERCALYS!$A$9:$A$3000,$A481)</f>
        <v>0</v>
      </c>
      <c r="W481" s="10">
        <f>SUMIFS(MERCALYS!$E$9:$E$3000,MERCALYS!$D$9:$D$3000,W$1,MERCALYS!$A$9:$A$3000,$A481)</f>
        <v>0</v>
      </c>
      <c r="X481" s="10">
        <f>SUMIFS(MERCALYS!$E$9:$E$3000,MERCALYS!$D$9:$D$3000,X$1,MERCALYS!$A$9:$A$3000,$A481)</f>
        <v>0</v>
      </c>
      <c r="Y481" s="10">
        <f>SUMIFS(MERCALYS!$E$9:$E$3000,MERCALYS!$D$9:$D$3000,Y$1,MERCALYS!$A$9:$A$3000,$A481)</f>
        <v>0</v>
      </c>
      <c r="Z481" s="10">
        <f>SUMIFS(MERCALYS!$E$9:$E$3000,MERCALYS!$D$9:$D$3000,Z$1,MERCALYS!$A$9:$A$3000,$A481)</f>
        <v>0</v>
      </c>
      <c r="AA481" s="10">
        <f>SUMIFS(MERCALYS!$E$9:$E$3000,MERCALYS!$D$9:$D$3000,AA$1,MERCALYS!$A$9:$A$3000,$A481)</f>
        <v>0</v>
      </c>
      <c r="AB481" s="10">
        <f>SUMIFS(MERCALYS!$E$9:$E$3000,MERCALYS!$D$9:$D$3000,AB$1,MERCALYS!$A$9:$A$3000,$A481)</f>
        <v>0</v>
      </c>
      <c r="AC481" s="10">
        <f>SUMIFS(MERCALYS!$E$9:$E$3000,MERCALYS!$D$9:$D$3000,AC$1,MERCALYS!$A$9:$A$3000,$A481)</f>
        <v>0</v>
      </c>
      <c r="AD481" s="10">
        <f>SUMIFS(MERCALYS!$E$9:$E$3000,MERCALYS!$D$9:$D$3000,AD$1,MERCALYS!$A$9:$A$3000,$A481)</f>
        <v>0</v>
      </c>
    </row>
    <row r="482" spans="1:30">
      <c r="A482" s="10" t="str">
        <f>IF(ROW()-1&gt;MAX(MERCALYS!$L$9:$L$3000),"",INDEX(MERCALYS!$A$9:$A$3000,MATCH(ROW()-1,MERCALYS!$L$9:$L$3000,0)))</f>
        <v>0000019234009</v>
      </c>
      <c r="B482" s="10" t="str">
        <f>IF($A482="","",VLOOKUP($A482,MERCALYS!$A$9:$C$3000,3,0))</f>
        <v>RANOU CHORIZO 100%VOLAIL28T90G</v>
      </c>
      <c r="C482" s="10">
        <f>SUMIFS(MERCALYS!$E$9:$E$3000,MERCALYS!$D$9:$D$3000,C$1,MERCALYS!$A$9:$A$3000,$A482)</f>
        <v>0</v>
      </c>
      <c r="D482" s="10">
        <f>SUMIFS(MERCALYS!$E$9:$E$3000,MERCALYS!$D$9:$D$3000,D$1,MERCALYS!$A$9:$A$3000,$A482)</f>
        <v>0</v>
      </c>
      <c r="E482" s="10">
        <f>SUMIFS(MERCALYS!$E$9:$E$3000,MERCALYS!$D$9:$D$3000,E$1,MERCALYS!$A$9:$A$3000,$A482)</f>
        <v>0</v>
      </c>
      <c r="F482" s="10">
        <f>SUMIFS(MERCALYS!$E$9:$E$3000,MERCALYS!$D$9:$D$3000,F$1,MERCALYS!$A$9:$A$3000,$A482)</f>
        <v>0</v>
      </c>
      <c r="G482" s="10">
        <f>SUMIFS(MERCALYS!$E$9:$E$3000,MERCALYS!$D$9:$D$3000,G$1,MERCALYS!$A$9:$A$3000,$A482)</f>
        <v>0</v>
      </c>
      <c r="H482" s="10">
        <f>SUMIFS(MERCALYS!$E$9:$E$3000,MERCALYS!$D$9:$D$3000,H$1,MERCALYS!$A$9:$A$3000,$A482)</f>
        <v>8</v>
      </c>
      <c r="I482" s="10">
        <f>SUMIFS(MERCALYS!$E$9:$E$3000,MERCALYS!$D$9:$D$3000,I$1,MERCALYS!$A$9:$A$3000,$A482)</f>
        <v>0</v>
      </c>
      <c r="J482" s="10">
        <f>SUMIFS(MERCALYS!$E$9:$E$3000,MERCALYS!$D$9:$D$3000,J$1,MERCALYS!$A$9:$A$3000,$A482)</f>
        <v>0</v>
      </c>
      <c r="K482" s="10">
        <f>SUMIFS(MERCALYS!$E$9:$E$3000,MERCALYS!$D$9:$D$3000,K$1,MERCALYS!$A$9:$A$3000,$A482)</f>
        <v>0</v>
      </c>
      <c r="L482" s="10">
        <f>SUMIFS(MERCALYS!$E$9:$E$3000,MERCALYS!$D$9:$D$3000,L$1,MERCALYS!$A$9:$A$3000,$A482)</f>
        <v>0</v>
      </c>
      <c r="M482" s="10">
        <f>SUMIFS(MERCALYS!$E$9:$E$3000,MERCALYS!$D$9:$D$3000,M$1,MERCALYS!$A$9:$A$3000,$A482)</f>
        <v>0</v>
      </c>
      <c r="N482" s="10">
        <f>SUMIFS(MERCALYS!$E$9:$E$3000,MERCALYS!$D$9:$D$3000,N$1,MERCALYS!$A$9:$A$3000,$A482)</f>
        <v>0</v>
      </c>
      <c r="O482" s="10">
        <f>SUMIFS(MERCALYS!$E$9:$E$3000,MERCALYS!$D$9:$D$3000,O$1,MERCALYS!$A$9:$A$3000,$A482)</f>
        <v>0</v>
      </c>
      <c r="P482" s="10">
        <f>SUMIFS(MERCALYS!$E$9:$E$3000,MERCALYS!$D$9:$D$3000,P$1,MERCALYS!$A$9:$A$3000,$A482)</f>
        <v>0</v>
      </c>
      <c r="Q482" s="10">
        <f>SUMIFS(MERCALYS!$E$9:$E$3000,MERCALYS!$D$9:$D$3000,Q$1,MERCALYS!$A$9:$A$3000,$A482)</f>
        <v>0</v>
      </c>
      <c r="R482" s="10">
        <f>SUMIFS(MERCALYS!$E$9:$E$3000,MERCALYS!$D$9:$D$3000,R$1,MERCALYS!$A$9:$A$3000,$A482)</f>
        <v>0</v>
      </c>
      <c r="S482" s="10">
        <f>SUMIFS(MERCALYS!$E$9:$E$3000,MERCALYS!$D$9:$D$3000,S$1,MERCALYS!$A$9:$A$3000,$A482)</f>
        <v>0</v>
      </c>
      <c r="T482" s="10">
        <f>SUMIFS(MERCALYS!$E$9:$E$3000,MERCALYS!$D$9:$D$3000,T$1,MERCALYS!$A$9:$A$3000,$A482)</f>
        <v>0</v>
      </c>
      <c r="U482" s="10">
        <f>SUMIFS(MERCALYS!$E$9:$E$3000,MERCALYS!$D$9:$D$3000,U$1,MERCALYS!$A$9:$A$3000,$A482)</f>
        <v>0</v>
      </c>
      <c r="V482" s="10">
        <f>SUMIFS(MERCALYS!$E$9:$E$3000,MERCALYS!$D$9:$D$3000,V$1,MERCALYS!$A$9:$A$3000,$A482)</f>
        <v>0</v>
      </c>
      <c r="W482" s="10">
        <f>SUMIFS(MERCALYS!$E$9:$E$3000,MERCALYS!$D$9:$D$3000,W$1,MERCALYS!$A$9:$A$3000,$A482)</f>
        <v>0</v>
      </c>
      <c r="X482" s="10">
        <f>SUMIFS(MERCALYS!$E$9:$E$3000,MERCALYS!$D$9:$D$3000,X$1,MERCALYS!$A$9:$A$3000,$A482)</f>
        <v>0</v>
      </c>
      <c r="Y482" s="10">
        <f>SUMIFS(MERCALYS!$E$9:$E$3000,MERCALYS!$D$9:$D$3000,Y$1,MERCALYS!$A$9:$A$3000,$A482)</f>
        <v>0</v>
      </c>
      <c r="Z482" s="10">
        <f>SUMIFS(MERCALYS!$E$9:$E$3000,MERCALYS!$D$9:$D$3000,Z$1,MERCALYS!$A$9:$A$3000,$A482)</f>
        <v>0</v>
      </c>
      <c r="AA482" s="10">
        <f>SUMIFS(MERCALYS!$E$9:$E$3000,MERCALYS!$D$9:$D$3000,AA$1,MERCALYS!$A$9:$A$3000,$A482)</f>
        <v>0</v>
      </c>
      <c r="AB482" s="10">
        <f>SUMIFS(MERCALYS!$E$9:$E$3000,MERCALYS!$D$9:$D$3000,AB$1,MERCALYS!$A$9:$A$3000,$A482)</f>
        <v>0</v>
      </c>
      <c r="AC482" s="10">
        <f>SUMIFS(MERCALYS!$E$9:$E$3000,MERCALYS!$D$9:$D$3000,AC$1,MERCALYS!$A$9:$A$3000,$A482)</f>
        <v>0</v>
      </c>
      <c r="AD482" s="10">
        <f>SUMIFS(MERCALYS!$E$9:$E$3000,MERCALYS!$D$9:$D$3000,AD$1,MERCALYS!$A$9:$A$3000,$A482)</f>
        <v>0</v>
      </c>
    </row>
    <row r="483" spans="1:30">
      <c r="A483" s="10" t="str">
        <f>IF(ROW()-1&gt;MAX(MERCALYS!$L$9:$L$3000),"",INDEX(MERCALYS!$A$9:$A$3000,MATCH(ROW()-1,MERCALYS!$L$9:$L$3000,0)))</f>
        <v>0000019234024</v>
      </c>
      <c r="B483" s="10" t="str">
        <f>IF($A483="","",VLOOKUP($A483,MERCALYS!$A$9:$C$3000,3,0))</f>
        <v>CROUSTY CHICKEN ORIGINAL 400G</v>
      </c>
      <c r="C483" s="10">
        <f>SUMIFS(MERCALYS!$E$9:$E$3000,MERCALYS!$D$9:$D$3000,C$1,MERCALYS!$A$9:$A$3000,$A483)</f>
        <v>0</v>
      </c>
      <c r="D483" s="10">
        <f>SUMIFS(MERCALYS!$E$9:$E$3000,MERCALYS!$D$9:$D$3000,D$1,MERCALYS!$A$9:$A$3000,$A483)</f>
        <v>0</v>
      </c>
      <c r="E483" s="10">
        <f>SUMIFS(MERCALYS!$E$9:$E$3000,MERCALYS!$D$9:$D$3000,E$1,MERCALYS!$A$9:$A$3000,$A483)</f>
        <v>0</v>
      </c>
      <c r="F483" s="10">
        <f>SUMIFS(MERCALYS!$E$9:$E$3000,MERCALYS!$D$9:$D$3000,F$1,MERCALYS!$A$9:$A$3000,$A483)</f>
        <v>0</v>
      </c>
      <c r="G483" s="10">
        <f>SUMIFS(MERCALYS!$E$9:$E$3000,MERCALYS!$D$9:$D$3000,G$1,MERCALYS!$A$9:$A$3000,$A483)</f>
        <v>0</v>
      </c>
      <c r="H483" s="10">
        <f>SUMIFS(MERCALYS!$E$9:$E$3000,MERCALYS!$D$9:$D$3000,H$1,MERCALYS!$A$9:$A$3000,$A483)</f>
        <v>0</v>
      </c>
      <c r="I483" s="10">
        <f>SUMIFS(MERCALYS!$E$9:$E$3000,MERCALYS!$D$9:$D$3000,I$1,MERCALYS!$A$9:$A$3000,$A483)</f>
        <v>0</v>
      </c>
      <c r="J483" s="10">
        <f>SUMIFS(MERCALYS!$E$9:$E$3000,MERCALYS!$D$9:$D$3000,J$1,MERCALYS!$A$9:$A$3000,$A483)</f>
        <v>0</v>
      </c>
      <c r="K483" s="10">
        <f>SUMIFS(MERCALYS!$E$9:$E$3000,MERCALYS!$D$9:$D$3000,K$1,MERCALYS!$A$9:$A$3000,$A483)</f>
        <v>0</v>
      </c>
      <c r="L483" s="10">
        <f>SUMIFS(MERCALYS!$E$9:$E$3000,MERCALYS!$D$9:$D$3000,L$1,MERCALYS!$A$9:$A$3000,$A483)</f>
        <v>0</v>
      </c>
      <c r="M483" s="10">
        <f>SUMIFS(MERCALYS!$E$9:$E$3000,MERCALYS!$D$9:$D$3000,M$1,MERCALYS!$A$9:$A$3000,$A483)</f>
        <v>0</v>
      </c>
      <c r="N483" s="10">
        <f>SUMIFS(MERCALYS!$E$9:$E$3000,MERCALYS!$D$9:$D$3000,N$1,MERCALYS!$A$9:$A$3000,$A483)</f>
        <v>0</v>
      </c>
      <c r="O483" s="10">
        <f>SUMIFS(MERCALYS!$E$9:$E$3000,MERCALYS!$D$9:$D$3000,O$1,MERCALYS!$A$9:$A$3000,$A483)</f>
        <v>0</v>
      </c>
      <c r="P483" s="10">
        <f>SUMIFS(MERCALYS!$E$9:$E$3000,MERCALYS!$D$9:$D$3000,P$1,MERCALYS!$A$9:$A$3000,$A483)</f>
        <v>0</v>
      </c>
      <c r="Q483" s="10">
        <f>SUMIFS(MERCALYS!$E$9:$E$3000,MERCALYS!$D$9:$D$3000,Q$1,MERCALYS!$A$9:$A$3000,$A483)</f>
        <v>0</v>
      </c>
      <c r="R483" s="10">
        <f>SUMIFS(MERCALYS!$E$9:$E$3000,MERCALYS!$D$9:$D$3000,R$1,MERCALYS!$A$9:$A$3000,$A483)</f>
        <v>0</v>
      </c>
      <c r="S483" s="10">
        <f>SUMIFS(MERCALYS!$E$9:$E$3000,MERCALYS!$D$9:$D$3000,S$1,MERCALYS!$A$9:$A$3000,$A483)</f>
        <v>1</v>
      </c>
      <c r="T483" s="10">
        <f>SUMIFS(MERCALYS!$E$9:$E$3000,MERCALYS!$D$9:$D$3000,T$1,MERCALYS!$A$9:$A$3000,$A483)</f>
        <v>-1</v>
      </c>
      <c r="U483" s="10">
        <f>SUMIFS(MERCALYS!$E$9:$E$3000,MERCALYS!$D$9:$D$3000,U$1,MERCALYS!$A$9:$A$3000,$A483)</f>
        <v>0</v>
      </c>
      <c r="V483" s="10">
        <f>SUMIFS(MERCALYS!$E$9:$E$3000,MERCALYS!$D$9:$D$3000,V$1,MERCALYS!$A$9:$A$3000,$A483)</f>
        <v>0</v>
      </c>
      <c r="W483" s="10">
        <f>SUMIFS(MERCALYS!$E$9:$E$3000,MERCALYS!$D$9:$D$3000,W$1,MERCALYS!$A$9:$A$3000,$A483)</f>
        <v>0</v>
      </c>
      <c r="X483" s="10">
        <f>SUMIFS(MERCALYS!$E$9:$E$3000,MERCALYS!$D$9:$D$3000,X$1,MERCALYS!$A$9:$A$3000,$A483)</f>
        <v>0</v>
      </c>
      <c r="Y483" s="10">
        <f>SUMIFS(MERCALYS!$E$9:$E$3000,MERCALYS!$D$9:$D$3000,Y$1,MERCALYS!$A$9:$A$3000,$A483)</f>
        <v>0</v>
      </c>
      <c r="Z483" s="10">
        <f>SUMIFS(MERCALYS!$E$9:$E$3000,MERCALYS!$D$9:$D$3000,Z$1,MERCALYS!$A$9:$A$3000,$A483)</f>
        <v>0</v>
      </c>
      <c r="AA483" s="10">
        <f>SUMIFS(MERCALYS!$E$9:$E$3000,MERCALYS!$D$9:$D$3000,AA$1,MERCALYS!$A$9:$A$3000,$A483)</f>
        <v>0</v>
      </c>
      <c r="AB483" s="10">
        <f>SUMIFS(MERCALYS!$E$9:$E$3000,MERCALYS!$D$9:$D$3000,AB$1,MERCALYS!$A$9:$A$3000,$A483)</f>
        <v>0</v>
      </c>
      <c r="AC483" s="10">
        <f>SUMIFS(MERCALYS!$E$9:$E$3000,MERCALYS!$D$9:$D$3000,AC$1,MERCALYS!$A$9:$A$3000,$A483)</f>
        <v>0</v>
      </c>
      <c r="AD483" s="10">
        <f>SUMIFS(MERCALYS!$E$9:$E$3000,MERCALYS!$D$9:$D$3000,AD$1,MERCALYS!$A$9:$A$3000,$A483)</f>
        <v>0</v>
      </c>
    </row>
    <row r="484" spans="1:30">
      <c r="A484" s="10" t="str">
        <f>IF(ROW()-1&gt;MAX(MERCALYS!$L$9:$L$3000),"",INDEX(MERCALYS!$A$9:$A$3000,MATCH(ROW()-1,MERCALYS!$L$9:$L$3000,0)))</f>
        <v>0000019234100</v>
      </c>
      <c r="B484" s="10" t="str">
        <f>IF($A484="","",VLOOKUP($A484,MERCALYS!$A$9:$C$3000,3,0))</f>
        <v>PAQUITO PJ POMM/POIRE/COING 1L</v>
      </c>
      <c r="C484" s="10">
        <f>SUMIFS(MERCALYS!$E$9:$E$3000,MERCALYS!$D$9:$D$3000,C$1,MERCALYS!$A$9:$A$3000,$A484)</f>
        <v>0</v>
      </c>
      <c r="D484" s="10">
        <f>SUMIFS(MERCALYS!$E$9:$E$3000,MERCALYS!$D$9:$D$3000,D$1,MERCALYS!$A$9:$A$3000,$A484)</f>
        <v>0</v>
      </c>
      <c r="E484" s="10">
        <f>SUMIFS(MERCALYS!$E$9:$E$3000,MERCALYS!$D$9:$D$3000,E$1,MERCALYS!$A$9:$A$3000,$A484)</f>
        <v>0</v>
      </c>
      <c r="F484" s="10">
        <f>SUMIFS(MERCALYS!$E$9:$E$3000,MERCALYS!$D$9:$D$3000,F$1,MERCALYS!$A$9:$A$3000,$A484)</f>
        <v>0</v>
      </c>
      <c r="G484" s="10">
        <f>SUMIFS(MERCALYS!$E$9:$E$3000,MERCALYS!$D$9:$D$3000,G$1,MERCALYS!$A$9:$A$3000,$A484)</f>
        <v>0</v>
      </c>
      <c r="H484" s="10">
        <f>SUMIFS(MERCALYS!$E$9:$E$3000,MERCALYS!$D$9:$D$3000,H$1,MERCALYS!$A$9:$A$3000,$A484)</f>
        <v>0</v>
      </c>
      <c r="I484" s="10">
        <f>SUMIFS(MERCALYS!$E$9:$E$3000,MERCALYS!$D$9:$D$3000,I$1,MERCALYS!$A$9:$A$3000,$A484)</f>
        <v>0</v>
      </c>
      <c r="J484" s="10">
        <f>SUMIFS(MERCALYS!$E$9:$E$3000,MERCALYS!$D$9:$D$3000,J$1,MERCALYS!$A$9:$A$3000,$A484)</f>
        <v>0</v>
      </c>
      <c r="K484" s="10">
        <f>SUMIFS(MERCALYS!$E$9:$E$3000,MERCALYS!$D$9:$D$3000,K$1,MERCALYS!$A$9:$A$3000,$A484)</f>
        <v>0</v>
      </c>
      <c r="L484" s="10">
        <f>SUMIFS(MERCALYS!$E$9:$E$3000,MERCALYS!$D$9:$D$3000,L$1,MERCALYS!$A$9:$A$3000,$A484)</f>
        <v>0</v>
      </c>
      <c r="M484" s="10">
        <f>SUMIFS(MERCALYS!$E$9:$E$3000,MERCALYS!$D$9:$D$3000,M$1,MERCALYS!$A$9:$A$3000,$A484)</f>
        <v>0</v>
      </c>
      <c r="N484" s="10">
        <f>SUMIFS(MERCALYS!$E$9:$E$3000,MERCALYS!$D$9:$D$3000,N$1,MERCALYS!$A$9:$A$3000,$A484)</f>
        <v>0</v>
      </c>
      <c r="O484" s="10">
        <f>SUMIFS(MERCALYS!$E$9:$E$3000,MERCALYS!$D$9:$D$3000,O$1,MERCALYS!$A$9:$A$3000,$A484)</f>
        <v>0</v>
      </c>
      <c r="P484" s="10">
        <f>SUMIFS(MERCALYS!$E$9:$E$3000,MERCALYS!$D$9:$D$3000,P$1,MERCALYS!$A$9:$A$3000,$A484)</f>
        <v>0</v>
      </c>
      <c r="Q484" s="10">
        <f>SUMIFS(MERCALYS!$E$9:$E$3000,MERCALYS!$D$9:$D$3000,Q$1,MERCALYS!$A$9:$A$3000,$A484)</f>
        <v>0</v>
      </c>
      <c r="R484" s="10">
        <f>SUMIFS(MERCALYS!$E$9:$E$3000,MERCALYS!$D$9:$D$3000,R$1,MERCALYS!$A$9:$A$3000,$A484)</f>
        <v>0</v>
      </c>
      <c r="S484" s="10">
        <f>SUMIFS(MERCALYS!$E$9:$E$3000,MERCALYS!$D$9:$D$3000,S$1,MERCALYS!$A$9:$A$3000,$A484)</f>
        <v>4</v>
      </c>
      <c r="T484" s="10">
        <f>SUMIFS(MERCALYS!$E$9:$E$3000,MERCALYS!$D$9:$D$3000,T$1,MERCALYS!$A$9:$A$3000,$A484)</f>
        <v>0</v>
      </c>
      <c r="U484" s="10">
        <f>SUMIFS(MERCALYS!$E$9:$E$3000,MERCALYS!$D$9:$D$3000,U$1,MERCALYS!$A$9:$A$3000,$A484)</f>
        <v>0</v>
      </c>
      <c r="V484" s="10">
        <f>SUMIFS(MERCALYS!$E$9:$E$3000,MERCALYS!$D$9:$D$3000,V$1,MERCALYS!$A$9:$A$3000,$A484)</f>
        <v>0</v>
      </c>
      <c r="W484" s="10">
        <f>SUMIFS(MERCALYS!$E$9:$E$3000,MERCALYS!$D$9:$D$3000,W$1,MERCALYS!$A$9:$A$3000,$A484)</f>
        <v>0</v>
      </c>
      <c r="X484" s="10">
        <f>SUMIFS(MERCALYS!$E$9:$E$3000,MERCALYS!$D$9:$D$3000,X$1,MERCALYS!$A$9:$A$3000,$A484)</f>
        <v>0</v>
      </c>
      <c r="Y484" s="10">
        <f>SUMIFS(MERCALYS!$E$9:$E$3000,MERCALYS!$D$9:$D$3000,Y$1,MERCALYS!$A$9:$A$3000,$A484)</f>
        <v>0</v>
      </c>
      <c r="Z484" s="10">
        <f>SUMIFS(MERCALYS!$E$9:$E$3000,MERCALYS!$D$9:$D$3000,Z$1,MERCALYS!$A$9:$A$3000,$A484)</f>
        <v>0</v>
      </c>
      <c r="AA484" s="10">
        <f>SUMIFS(MERCALYS!$E$9:$E$3000,MERCALYS!$D$9:$D$3000,AA$1,MERCALYS!$A$9:$A$3000,$A484)</f>
        <v>0</v>
      </c>
      <c r="AB484" s="10">
        <f>SUMIFS(MERCALYS!$E$9:$E$3000,MERCALYS!$D$9:$D$3000,AB$1,MERCALYS!$A$9:$A$3000,$A484)</f>
        <v>0</v>
      </c>
      <c r="AC484" s="10">
        <f>SUMIFS(MERCALYS!$E$9:$E$3000,MERCALYS!$D$9:$D$3000,AC$1,MERCALYS!$A$9:$A$3000,$A484)</f>
        <v>0</v>
      </c>
      <c r="AD484" s="10">
        <f>SUMIFS(MERCALYS!$E$9:$E$3000,MERCALYS!$D$9:$D$3000,AD$1,MERCALYS!$A$9:$A$3000,$A484)</f>
        <v>0</v>
      </c>
    </row>
    <row r="485" spans="1:30">
      <c r="A485" s="10" t="str">
        <f>IF(ROW()-1&gt;MAX(MERCALYS!$L$9:$L$3000),"",INDEX(MERCALYS!$A$9:$A$3000,MATCH(ROW()-1,MERCALYS!$L$9:$L$3000,0)))</f>
        <v>0000019234153</v>
      </c>
      <c r="B485" s="10" t="str">
        <f>IF($A485="","",VLOOKUP($A485,MERCALYS!$A$9:$C$3000,3,0))</f>
        <v>FLTE GOURMET PLT ROTI CEPE140G</v>
      </c>
      <c r="C485" s="10">
        <f>SUMIFS(MERCALYS!$E$9:$E$3000,MERCALYS!$D$9:$D$3000,C$1,MERCALYS!$A$9:$A$3000,$A485)</f>
        <v>0</v>
      </c>
      <c r="D485" s="10">
        <f>SUMIFS(MERCALYS!$E$9:$E$3000,MERCALYS!$D$9:$D$3000,D$1,MERCALYS!$A$9:$A$3000,$A485)</f>
        <v>0</v>
      </c>
      <c r="E485" s="10">
        <f>SUMIFS(MERCALYS!$E$9:$E$3000,MERCALYS!$D$9:$D$3000,E$1,MERCALYS!$A$9:$A$3000,$A485)</f>
        <v>0</v>
      </c>
      <c r="F485" s="10">
        <f>SUMIFS(MERCALYS!$E$9:$E$3000,MERCALYS!$D$9:$D$3000,F$1,MERCALYS!$A$9:$A$3000,$A485)</f>
        <v>0</v>
      </c>
      <c r="G485" s="10">
        <f>SUMIFS(MERCALYS!$E$9:$E$3000,MERCALYS!$D$9:$D$3000,G$1,MERCALYS!$A$9:$A$3000,$A485)</f>
        <v>0</v>
      </c>
      <c r="H485" s="10">
        <f>SUMIFS(MERCALYS!$E$9:$E$3000,MERCALYS!$D$9:$D$3000,H$1,MERCALYS!$A$9:$A$3000,$A485)</f>
        <v>0</v>
      </c>
      <c r="I485" s="10">
        <f>SUMIFS(MERCALYS!$E$9:$E$3000,MERCALYS!$D$9:$D$3000,I$1,MERCALYS!$A$9:$A$3000,$A485)</f>
        <v>0</v>
      </c>
      <c r="J485" s="10">
        <f>SUMIFS(MERCALYS!$E$9:$E$3000,MERCALYS!$D$9:$D$3000,J$1,MERCALYS!$A$9:$A$3000,$A485)</f>
        <v>0</v>
      </c>
      <c r="K485" s="10">
        <f>SUMIFS(MERCALYS!$E$9:$E$3000,MERCALYS!$D$9:$D$3000,K$1,MERCALYS!$A$9:$A$3000,$A485)</f>
        <v>0</v>
      </c>
      <c r="L485" s="10">
        <f>SUMIFS(MERCALYS!$E$9:$E$3000,MERCALYS!$D$9:$D$3000,L$1,MERCALYS!$A$9:$A$3000,$A485)</f>
        <v>0</v>
      </c>
      <c r="M485" s="10">
        <f>SUMIFS(MERCALYS!$E$9:$E$3000,MERCALYS!$D$9:$D$3000,M$1,MERCALYS!$A$9:$A$3000,$A485)</f>
        <v>0</v>
      </c>
      <c r="N485" s="10">
        <f>SUMIFS(MERCALYS!$E$9:$E$3000,MERCALYS!$D$9:$D$3000,N$1,MERCALYS!$A$9:$A$3000,$A485)</f>
        <v>0</v>
      </c>
      <c r="O485" s="10">
        <f>SUMIFS(MERCALYS!$E$9:$E$3000,MERCALYS!$D$9:$D$3000,O$1,MERCALYS!$A$9:$A$3000,$A485)</f>
        <v>0</v>
      </c>
      <c r="P485" s="10">
        <f>SUMIFS(MERCALYS!$E$9:$E$3000,MERCALYS!$D$9:$D$3000,P$1,MERCALYS!$A$9:$A$3000,$A485)</f>
        <v>0</v>
      </c>
      <c r="Q485" s="10">
        <f>SUMIFS(MERCALYS!$E$9:$E$3000,MERCALYS!$D$9:$D$3000,Q$1,MERCALYS!$A$9:$A$3000,$A485)</f>
        <v>0</v>
      </c>
      <c r="R485" s="10">
        <f>SUMIFS(MERCALYS!$E$9:$E$3000,MERCALYS!$D$9:$D$3000,R$1,MERCALYS!$A$9:$A$3000,$A485)</f>
        <v>0</v>
      </c>
      <c r="S485" s="10">
        <f>SUMIFS(MERCALYS!$E$9:$E$3000,MERCALYS!$D$9:$D$3000,S$1,MERCALYS!$A$9:$A$3000,$A485)</f>
        <v>0</v>
      </c>
      <c r="T485" s="10">
        <f>SUMIFS(MERCALYS!$E$9:$E$3000,MERCALYS!$D$9:$D$3000,T$1,MERCALYS!$A$9:$A$3000,$A485)</f>
        <v>0</v>
      </c>
      <c r="U485" s="10">
        <f>SUMIFS(MERCALYS!$E$9:$E$3000,MERCALYS!$D$9:$D$3000,U$1,MERCALYS!$A$9:$A$3000,$A485)</f>
        <v>3</v>
      </c>
      <c r="V485" s="10">
        <f>SUMIFS(MERCALYS!$E$9:$E$3000,MERCALYS!$D$9:$D$3000,V$1,MERCALYS!$A$9:$A$3000,$A485)</f>
        <v>0</v>
      </c>
      <c r="W485" s="10">
        <f>SUMIFS(MERCALYS!$E$9:$E$3000,MERCALYS!$D$9:$D$3000,W$1,MERCALYS!$A$9:$A$3000,$A485)</f>
        <v>0</v>
      </c>
      <c r="X485" s="10">
        <f>SUMIFS(MERCALYS!$E$9:$E$3000,MERCALYS!$D$9:$D$3000,X$1,MERCALYS!$A$9:$A$3000,$A485)</f>
        <v>0</v>
      </c>
      <c r="Y485" s="10">
        <f>SUMIFS(MERCALYS!$E$9:$E$3000,MERCALYS!$D$9:$D$3000,Y$1,MERCALYS!$A$9:$A$3000,$A485)</f>
        <v>0</v>
      </c>
      <c r="Z485" s="10">
        <f>SUMIFS(MERCALYS!$E$9:$E$3000,MERCALYS!$D$9:$D$3000,Z$1,MERCALYS!$A$9:$A$3000,$A485)</f>
        <v>0</v>
      </c>
      <c r="AA485" s="10">
        <f>SUMIFS(MERCALYS!$E$9:$E$3000,MERCALYS!$D$9:$D$3000,AA$1,MERCALYS!$A$9:$A$3000,$A485)</f>
        <v>0</v>
      </c>
      <c r="AB485" s="10">
        <f>SUMIFS(MERCALYS!$E$9:$E$3000,MERCALYS!$D$9:$D$3000,AB$1,MERCALYS!$A$9:$A$3000,$A485)</f>
        <v>0</v>
      </c>
      <c r="AC485" s="10">
        <f>SUMIFS(MERCALYS!$E$9:$E$3000,MERCALYS!$D$9:$D$3000,AC$1,MERCALYS!$A$9:$A$3000,$A485)</f>
        <v>0</v>
      </c>
      <c r="AD485" s="10">
        <f>SUMIFS(MERCALYS!$E$9:$E$3000,MERCALYS!$D$9:$D$3000,AD$1,MERCALYS!$A$9:$A$3000,$A485)</f>
        <v>0</v>
      </c>
    </row>
    <row r="486" spans="1:30">
      <c r="A486" s="10" t="str">
        <f>IF(ROW()-1&gt;MAX(MERCALYS!$L$9:$L$3000),"",INDEX(MERCALYS!$A$9:$A$3000,MATCH(ROW()-1,MERCALYS!$L$9:$L$3000,0)))</f>
        <v>0000019234212</v>
      </c>
      <c r="B486" s="10" t="str">
        <f>IF($A486="","",VLOOKUP($A486,MERCALYS!$A$9:$C$3000,3,0))</f>
        <v>BARQ N BRIE DE MEAUX  200G</v>
      </c>
      <c r="C486" s="10">
        <f>SUMIFS(MERCALYS!$E$9:$E$3000,MERCALYS!$D$9:$D$3000,C$1,MERCALYS!$A$9:$A$3000,$A486)</f>
        <v>0</v>
      </c>
      <c r="D486" s="10">
        <f>SUMIFS(MERCALYS!$E$9:$E$3000,MERCALYS!$D$9:$D$3000,D$1,MERCALYS!$A$9:$A$3000,$A486)</f>
        <v>0</v>
      </c>
      <c r="E486" s="10">
        <f>SUMIFS(MERCALYS!$E$9:$E$3000,MERCALYS!$D$9:$D$3000,E$1,MERCALYS!$A$9:$A$3000,$A486)</f>
        <v>0</v>
      </c>
      <c r="F486" s="10">
        <f>SUMIFS(MERCALYS!$E$9:$E$3000,MERCALYS!$D$9:$D$3000,F$1,MERCALYS!$A$9:$A$3000,$A486)</f>
        <v>0</v>
      </c>
      <c r="G486" s="10">
        <f>SUMIFS(MERCALYS!$E$9:$E$3000,MERCALYS!$D$9:$D$3000,G$1,MERCALYS!$A$9:$A$3000,$A486)</f>
        <v>0</v>
      </c>
      <c r="H486" s="10">
        <f>SUMIFS(MERCALYS!$E$9:$E$3000,MERCALYS!$D$9:$D$3000,H$1,MERCALYS!$A$9:$A$3000,$A486)</f>
        <v>0</v>
      </c>
      <c r="I486" s="10">
        <f>SUMIFS(MERCALYS!$E$9:$E$3000,MERCALYS!$D$9:$D$3000,I$1,MERCALYS!$A$9:$A$3000,$A486)</f>
        <v>0</v>
      </c>
      <c r="J486" s="10">
        <f>SUMIFS(MERCALYS!$E$9:$E$3000,MERCALYS!$D$9:$D$3000,J$1,MERCALYS!$A$9:$A$3000,$A486)</f>
        <v>0</v>
      </c>
      <c r="K486" s="10">
        <f>SUMIFS(MERCALYS!$E$9:$E$3000,MERCALYS!$D$9:$D$3000,K$1,MERCALYS!$A$9:$A$3000,$A486)</f>
        <v>0</v>
      </c>
      <c r="L486" s="10">
        <f>SUMIFS(MERCALYS!$E$9:$E$3000,MERCALYS!$D$9:$D$3000,L$1,MERCALYS!$A$9:$A$3000,$A486)</f>
        <v>0</v>
      </c>
      <c r="M486" s="10">
        <f>SUMIFS(MERCALYS!$E$9:$E$3000,MERCALYS!$D$9:$D$3000,M$1,MERCALYS!$A$9:$A$3000,$A486)</f>
        <v>0</v>
      </c>
      <c r="N486" s="10">
        <f>SUMIFS(MERCALYS!$E$9:$E$3000,MERCALYS!$D$9:$D$3000,N$1,MERCALYS!$A$9:$A$3000,$A486)</f>
        <v>0</v>
      </c>
      <c r="O486" s="10">
        <f>SUMIFS(MERCALYS!$E$9:$E$3000,MERCALYS!$D$9:$D$3000,O$1,MERCALYS!$A$9:$A$3000,$A486)</f>
        <v>0</v>
      </c>
      <c r="P486" s="10">
        <f>SUMIFS(MERCALYS!$E$9:$E$3000,MERCALYS!$D$9:$D$3000,P$1,MERCALYS!$A$9:$A$3000,$A486)</f>
        <v>0</v>
      </c>
      <c r="Q486" s="10">
        <f>SUMIFS(MERCALYS!$E$9:$E$3000,MERCALYS!$D$9:$D$3000,Q$1,MERCALYS!$A$9:$A$3000,$A486)</f>
        <v>0</v>
      </c>
      <c r="R486" s="10">
        <f>SUMIFS(MERCALYS!$E$9:$E$3000,MERCALYS!$D$9:$D$3000,R$1,MERCALYS!$A$9:$A$3000,$A486)</f>
        <v>0</v>
      </c>
      <c r="S486" s="10">
        <f>SUMIFS(MERCALYS!$E$9:$E$3000,MERCALYS!$D$9:$D$3000,S$1,MERCALYS!$A$9:$A$3000,$A486)</f>
        <v>0</v>
      </c>
      <c r="T486" s="10">
        <f>SUMIFS(MERCALYS!$E$9:$E$3000,MERCALYS!$D$9:$D$3000,T$1,MERCALYS!$A$9:$A$3000,$A486)</f>
        <v>0</v>
      </c>
      <c r="U486" s="10">
        <f>SUMIFS(MERCALYS!$E$9:$E$3000,MERCALYS!$D$9:$D$3000,U$1,MERCALYS!$A$9:$A$3000,$A486)</f>
        <v>0</v>
      </c>
      <c r="V486" s="10">
        <f>SUMIFS(MERCALYS!$E$9:$E$3000,MERCALYS!$D$9:$D$3000,V$1,MERCALYS!$A$9:$A$3000,$A486)</f>
        <v>0</v>
      </c>
      <c r="W486" s="10">
        <f>SUMIFS(MERCALYS!$E$9:$E$3000,MERCALYS!$D$9:$D$3000,W$1,MERCALYS!$A$9:$A$3000,$A486)</f>
        <v>0</v>
      </c>
      <c r="X486" s="10">
        <f>SUMIFS(MERCALYS!$E$9:$E$3000,MERCALYS!$D$9:$D$3000,X$1,MERCALYS!$A$9:$A$3000,$A486)</f>
        <v>1</v>
      </c>
      <c r="Y486" s="10">
        <f>SUMIFS(MERCALYS!$E$9:$E$3000,MERCALYS!$D$9:$D$3000,Y$1,MERCALYS!$A$9:$A$3000,$A486)</f>
        <v>0</v>
      </c>
      <c r="Z486" s="10">
        <f>SUMIFS(MERCALYS!$E$9:$E$3000,MERCALYS!$D$9:$D$3000,Z$1,MERCALYS!$A$9:$A$3000,$A486)</f>
        <v>0</v>
      </c>
      <c r="AA486" s="10">
        <f>SUMIFS(MERCALYS!$E$9:$E$3000,MERCALYS!$D$9:$D$3000,AA$1,MERCALYS!$A$9:$A$3000,$A486)</f>
        <v>0</v>
      </c>
      <c r="AB486" s="10">
        <f>SUMIFS(MERCALYS!$E$9:$E$3000,MERCALYS!$D$9:$D$3000,AB$1,MERCALYS!$A$9:$A$3000,$A486)</f>
        <v>0</v>
      </c>
      <c r="AC486" s="10">
        <f>SUMIFS(MERCALYS!$E$9:$E$3000,MERCALYS!$D$9:$D$3000,AC$1,MERCALYS!$A$9:$A$3000,$A486)</f>
        <v>0</v>
      </c>
      <c r="AD486" s="10">
        <f>SUMIFS(MERCALYS!$E$9:$E$3000,MERCALYS!$D$9:$D$3000,AD$1,MERCALYS!$A$9:$A$3000,$A486)</f>
        <v>0</v>
      </c>
    </row>
    <row r="487" spans="1:30">
      <c r="A487" s="10" t="str">
        <f>IF(ROW()-1&gt;MAX(MERCALYS!$L$9:$L$3000),"",INDEX(MERCALYS!$A$9:$A$3000,MATCH(ROW()-1,MERCALYS!$L$9:$L$3000,0)))</f>
        <v>0000019234214</v>
      </c>
      <c r="B487" s="10" t="str">
        <f>IF($A487="","",VLOOKUP($A487,MERCALYS!$A$9:$C$3000,3,0))</f>
        <v>BARQ N BRIE PASTEURISE 200G</v>
      </c>
      <c r="C487" s="10">
        <f>SUMIFS(MERCALYS!$E$9:$E$3000,MERCALYS!$D$9:$D$3000,C$1,MERCALYS!$A$9:$A$3000,$A487)</f>
        <v>0</v>
      </c>
      <c r="D487" s="10">
        <f>SUMIFS(MERCALYS!$E$9:$E$3000,MERCALYS!$D$9:$D$3000,D$1,MERCALYS!$A$9:$A$3000,$A487)</f>
        <v>0</v>
      </c>
      <c r="E487" s="10">
        <f>SUMIFS(MERCALYS!$E$9:$E$3000,MERCALYS!$D$9:$D$3000,E$1,MERCALYS!$A$9:$A$3000,$A487)</f>
        <v>0</v>
      </c>
      <c r="F487" s="10">
        <f>SUMIFS(MERCALYS!$E$9:$E$3000,MERCALYS!$D$9:$D$3000,F$1,MERCALYS!$A$9:$A$3000,$A487)</f>
        <v>0</v>
      </c>
      <c r="G487" s="10">
        <f>SUMIFS(MERCALYS!$E$9:$E$3000,MERCALYS!$D$9:$D$3000,G$1,MERCALYS!$A$9:$A$3000,$A487)</f>
        <v>0</v>
      </c>
      <c r="H487" s="10">
        <f>SUMIFS(MERCALYS!$E$9:$E$3000,MERCALYS!$D$9:$D$3000,H$1,MERCALYS!$A$9:$A$3000,$A487)</f>
        <v>0</v>
      </c>
      <c r="I487" s="10">
        <f>SUMIFS(MERCALYS!$E$9:$E$3000,MERCALYS!$D$9:$D$3000,I$1,MERCALYS!$A$9:$A$3000,$A487)</f>
        <v>1</v>
      </c>
      <c r="J487" s="10">
        <f>SUMIFS(MERCALYS!$E$9:$E$3000,MERCALYS!$D$9:$D$3000,J$1,MERCALYS!$A$9:$A$3000,$A487)</f>
        <v>0</v>
      </c>
      <c r="K487" s="10">
        <f>SUMIFS(MERCALYS!$E$9:$E$3000,MERCALYS!$D$9:$D$3000,K$1,MERCALYS!$A$9:$A$3000,$A487)</f>
        <v>0</v>
      </c>
      <c r="L487" s="10">
        <f>SUMIFS(MERCALYS!$E$9:$E$3000,MERCALYS!$D$9:$D$3000,L$1,MERCALYS!$A$9:$A$3000,$A487)</f>
        <v>0</v>
      </c>
      <c r="M487" s="10">
        <f>SUMIFS(MERCALYS!$E$9:$E$3000,MERCALYS!$D$9:$D$3000,M$1,MERCALYS!$A$9:$A$3000,$A487)</f>
        <v>0</v>
      </c>
      <c r="N487" s="10">
        <f>SUMIFS(MERCALYS!$E$9:$E$3000,MERCALYS!$D$9:$D$3000,N$1,MERCALYS!$A$9:$A$3000,$A487)</f>
        <v>0</v>
      </c>
      <c r="O487" s="10">
        <f>SUMIFS(MERCALYS!$E$9:$E$3000,MERCALYS!$D$9:$D$3000,O$1,MERCALYS!$A$9:$A$3000,$A487)</f>
        <v>0</v>
      </c>
      <c r="P487" s="10">
        <f>SUMIFS(MERCALYS!$E$9:$E$3000,MERCALYS!$D$9:$D$3000,P$1,MERCALYS!$A$9:$A$3000,$A487)</f>
        <v>0</v>
      </c>
      <c r="Q487" s="10">
        <f>SUMIFS(MERCALYS!$E$9:$E$3000,MERCALYS!$D$9:$D$3000,Q$1,MERCALYS!$A$9:$A$3000,$A487)</f>
        <v>0</v>
      </c>
      <c r="R487" s="10">
        <f>SUMIFS(MERCALYS!$E$9:$E$3000,MERCALYS!$D$9:$D$3000,R$1,MERCALYS!$A$9:$A$3000,$A487)</f>
        <v>0</v>
      </c>
      <c r="S487" s="10">
        <f>SUMIFS(MERCALYS!$E$9:$E$3000,MERCALYS!$D$9:$D$3000,S$1,MERCALYS!$A$9:$A$3000,$A487)</f>
        <v>0</v>
      </c>
      <c r="T487" s="10">
        <f>SUMIFS(MERCALYS!$E$9:$E$3000,MERCALYS!$D$9:$D$3000,T$1,MERCALYS!$A$9:$A$3000,$A487)</f>
        <v>0</v>
      </c>
      <c r="U487" s="10">
        <f>SUMIFS(MERCALYS!$E$9:$E$3000,MERCALYS!$D$9:$D$3000,U$1,MERCALYS!$A$9:$A$3000,$A487)</f>
        <v>1</v>
      </c>
      <c r="V487" s="10">
        <f>SUMIFS(MERCALYS!$E$9:$E$3000,MERCALYS!$D$9:$D$3000,V$1,MERCALYS!$A$9:$A$3000,$A487)</f>
        <v>0</v>
      </c>
      <c r="W487" s="10">
        <f>SUMIFS(MERCALYS!$E$9:$E$3000,MERCALYS!$D$9:$D$3000,W$1,MERCALYS!$A$9:$A$3000,$A487)</f>
        <v>0</v>
      </c>
      <c r="X487" s="10">
        <f>SUMIFS(MERCALYS!$E$9:$E$3000,MERCALYS!$D$9:$D$3000,X$1,MERCALYS!$A$9:$A$3000,$A487)</f>
        <v>1</v>
      </c>
      <c r="Y487" s="10">
        <f>SUMIFS(MERCALYS!$E$9:$E$3000,MERCALYS!$D$9:$D$3000,Y$1,MERCALYS!$A$9:$A$3000,$A487)</f>
        <v>0</v>
      </c>
      <c r="Z487" s="10">
        <f>SUMIFS(MERCALYS!$E$9:$E$3000,MERCALYS!$D$9:$D$3000,Z$1,MERCALYS!$A$9:$A$3000,$A487)</f>
        <v>2</v>
      </c>
      <c r="AA487" s="10">
        <f>SUMIFS(MERCALYS!$E$9:$E$3000,MERCALYS!$D$9:$D$3000,AA$1,MERCALYS!$A$9:$A$3000,$A487)</f>
        <v>0</v>
      </c>
      <c r="AB487" s="10">
        <f>SUMIFS(MERCALYS!$E$9:$E$3000,MERCALYS!$D$9:$D$3000,AB$1,MERCALYS!$A$9:$A$3000,$A487)</f>
        <v>0</v>
      </c>
      <c r="AC487" s="10">
        <f>SUMIFS(MERCALYS!$E$9:$E$3000,MERCALYS!$D$9:$D$3000,AC$1,MERCALYS!$A$9:$A$3000,$A487)</f>
        <v>0</v>
      </c>
      <c r="AD487" s="10">
        <f>SUMIFS(MERCALYS!$E$9:$E$3000,MERCALYS!$D$9:$D$3000,AD$1,MERCALYS!$A$9:$A$3000,$A487)</f>
        <v>0</v>
      </c>
    </row>
    <row r="488" spans="1:30">
      <c r="A488" s="10" t="str">
        <f>IF(ROW()-1&gt;MAX(MERCALYS!$L$9:$L$3000),"",INDEX(MERCALYS!$A$9:$A$3000,MATCH(ROW()-1,MERCALYS!$L$9:$L$3000,0)))</f>
        <v>0000019234216</v>
      </c>
      <c r="B488" s="10" t="str">
        <f>IF($A488="","",VLOOKUP($A488,MERCALYS!$A$9:$C$3000,3,0))</f>
        <v>BARQ N EMMENTAL LAIT CRU 200G</v>
      </c>
      <c r="C488" s="10">
        <f>SUMIFS(MERCALYS!$E$9:$E$3000,MERCALYS!$D$9:$D$3000,C$1,MERCALYS!$A$9:$A$3000,$A488)</f>
        <v>0</v>
      </c>
      <c r="D488" s="10">
        <f>SUMIFS(MERCALYS!$E$9:$E$3000,MERCALYS!$D$9:$D$3000,D$1,MERCALYS!$A$9:$A$3000,$A488)</f>
        <v>0</v>
      </c>
      <c r="E488" s="10">
        <f>SUMIFS(MERCALYS!$E$9:$E$3000,MERCALYS!$D$9:$D$3000,E$1,MERCALYS!$A$9:$A$3000,$A488)</f>
        <v>1</v>
      </c>
      <c r="F488" s="10">
        <f>SUMIFS(MERCALYS!$E$9:$E$3000,MERCALYS!$D$9:$D$3000,F$1,MERCALYS!$A$9:$A$3000,$A488)</f>
        <v>0</v>
      </c>
      <c r="G488" s="10">
        <f>SUMIFS(MERCALYS!$E$9:$E$3000,MERCALYS!$D$9:$D$3000,G$1,MERCALYS!$A$9:$A$3000,$A488)</f>
        <v>0</v>
      </c>
      <c r="H488" s="10">
        <f>SUMIFS(MERCALYS!$E$9:$E$3000,MERCALYS!$D$9:$D$3000,H$1,MERCALYS!$A$9:$A$3000,$A488)</f>
        <v>0</v>
      </c>
      <c r="I488" s="10">
        <f>SUMIFS(MERCALYS!$E$9:$E$3000,MERCALYS!$D$9:$D$3000,I$1,MERCALYS!$A$9:$A$3000,$A488)</f>
        <v>0</v>
      </c>
      <c r="J488" s="10">
        <f>SUMIFS(MERCALYS!$E$9:$E$3000,MERCALYS!$D$9:$D$3000,J$1,MERCALYS!$A$9:$A$3000,$A488)</f>
        <v>0</v>
      </c>
      <c r="K488" s="10">
        <f>SUMIFS(MERCALYS!$E$9:$E$3000,MERCALYS!$D$9:$D$3000,K$1,MERCALYS!$A$9:$A$3000,$A488)</f>
        <v>0</v>
      </c>
      <c r="L488" s="10">
        <f>SUMIFS(MERCALYS!$E$9:$E$3000,MERCALYS!$D$9:$D$3000,L$1,MERCALYS!$A$9:$A$3000,$A488)</f>
        <v>0</v>
      </c>
      <c r="M488" s="10">
        <f>SUMIFS(MERCALYS!$E$9:$E$3000,MERCALYS!$D$9:$D$3000,M$1,MERCALYS!$A$9:$A$3000,$A488)</f>
        <v>0</v>
      </c>
      <c r="N488" s="10">
        <f>SUMIFS(MERCALYS!$E$9:$E$3000,MERCALYS!$D$9:$D$3000,N$1,MERCALYS!$A$9:$A$3000,$A488)</f>
        <v>0</v>
      </c>
      <c r="O488" s="10">
        <f>SUMIFS(MERCALYS!$E$9:$E$3000,MERCALYS!$D$9:$D$3000,O$1,MERCALYS!$A$9:$A$3000,$A488)</f>
        <v>0</v>
      </c>
      <c r="P488" s="10">
        <f>SUMIFS(MERCALYS!$E$9:$E$3000,MERCALYS!$D$9:$D$3000,P$1,MERCALYS!$A$9:$A$3000,$A488)</f>
        <v>0</v>
      </c>
      <c r="Q488" s="10">
        <f>SUMIFS(MERCALYS!$E$9:$E$3000,MERCALYS!$D$9:$D$3000,Q$1,MERCALYS!$A$9:$A$3000,$A488)</f>
        <v>0</v>
      </c>
      <c r="R488" s="10">
        <f>SUMIFS(MERCALYS!$E$9:$E$3000,MERCALYS!$D$9:$D$3000,R$1,MERCALYS!$A$9:$A$3000,$A488)</f>
        <v>0</v>
      </c>
      <c r="S488" s="10">
        <f>SUMIFS(MERCALYS!$E$9:$E$3000,MERCALYS!$D$9:$D$3000,S$1,MERCALYS!$A$9:$A$3000,$A488)</f>
        <v>0</v>
      </c>
      <c r="T488" s="10">
        <f>SUMIFS(MERCALYS!$E$9:$E$3000,MERCALYS!$D$9:$D$3000,T$1,MERCALYS!$A$9:$A$3000,$A488)</f>
        <v>0</v>
      </c>
      <c r="U488" s="10">
        <f>SUMIFS(MERCALYS!$E$9:$E$3000,MERCALYS!$D$9:$D$3000,U$1,MERCALYS!$A$9:$A$3000,$A488)</f>
        <v>0</v>
      </c>
      <c r="V488" s="10">
        <f>SUMIFS(MERCALYS!$E$9:$E$3000,MERCALYS!$D$9:$D$3000,V$1,MERCALYS!$A$9:$A$3000,$A488)</f>
        <v>0</v>
      </c>
      <c r="W488" s="10">
        <f>SUMIFS(MERCALYS!$E$9:$E$3000,MERCALYS!$D$9:$D$3000,W$1,MERCALYS!$A$9:$A$3000,$A488)</f>
        <v>1</v>
      </c>
      <c r="X488" s="10">
        <f>SUMIFS(MERCALYS!$E$9:$E$3000,MERCALYS!$D$9:$D$3000,X$1,MERCALYS!$A$9:$A$3000,$A488)</f>
        <v>0</v>
      </c>
      <c r="Y488" s="10">
        <f>SUMIFS(MERCALYS!$E$9:$E$3000,MERCALYS!$D$9:$D$3000,Y$1,MERCALYS!$A$9:$A$3000,$A488)</f>
        <v>0</v>
      </c>
      <c r="Z488" s="10">
        <f>SUMIFS(MERCALYS!$E$9:$E$3000,MERCALYS!$D$9:$D$3000,Z$1,MERCALYS!$A$9:$A$3000,$A488)</f>
        <v>0</v>
      </c>
      <c r="AA488" s="10">
        <f>SUMIFS(MERCALYS!$E$9:$E$3000,MERCALYS!$D$9:$D$3000,AA$1,MERCALYS!$A$9:$A$3000,$A488)</f>
        <v>0</v>
      </c>
      <c r="AB488" s="10">
        <f>SUMIFS(MERCALYS!$E$9:$E$3000,MERCALYS!$D$9:$D$3000,AB$1,MERCALYS!$A$9:$A$3000,$A488)</f>
        <v>0</v>
      </c>
      <c r="AC488" s="10">
        <f>SUMIFS(MERCALYS!$E$9:$E$3000,MERCALYS!$D$9:$D$3000,AC$1,MERCALYS!$A$9:$A$3000,$A488)</f>
        <v>0</v>
      </c>
      <c r="AD488" s="10">
        <f>SUMIFS(MERCALYS!$E$9:$E$3000,MERCALYS!$D$9:$D$3000,AD$1,MERCALYS!$A$9:$A$3000,$A488)</f>
        <v>0</v>
      </c>
    </row>
    <row r="489" spans="1:30">
      <c r="A489" s="10" t="str">
        <f>IF(ROW()-1&gt;MAX(MERCALYS!$L$9:$L$3000),"",INDEX(MERCALYS!$A$9:$A$3000,MATCH(ROW()-1,MERCALYS!$L$9:$L$3000,0)))</f>
        <v>0000019234219</v>
      </c>
      <c r="B489" s="10" t="str">
        <f>IF($A489="","",VLOOKUP($A489,MERCALYS!$A$9:$C$3000,3,0))</f>
        <v>BARQ N BUCHE DE CHEVRE 200G</v>
      </c>
      <c r="C489" s="10">
        <f>SUMIFS(MERCALYS!$E$9:$E$3000,MERCALYS!$D$9:$D$3000,C$1,MERCALYS!$A$9:$A$3000,$A489)</f>
        <v>0</v>
      </c>
      <c r="D489" s="10">
        <f>SUMIFS(MERCALYS!$E$9:$E$3000,MERCALYS!$D$9:$D$3000,D$1,MERCALYS!$A$9:$A$3000,$A489)</f>
        <v>0</v>
      </c>
      <c r="E489" s="10">
        <f>SUMIFS(MERCALYS!$E$9:$E$3000,MERCALYS!$D$9:$D$3000,E$1,MERCALYS!$A$9:$A$3000,$A489)</f>
        <v>0</v>
      </c>
      <c r="F489" s="10">
        <f>SUMIFS(MERCALYS!$E$9:$E$3000,MERCALYS!$D$9:$D$3000,F$1,MERCALYS!$A$9:$A$3000,$A489)</f>
        <v>0</v>
      </c>
      <c r="G489" s="10">
        <f>SUMIFS(MERCALYS!$E$9:$E$3000,MERCALYS!$D$9:$D$3000,G$1,MERCALYS!$A$9:$A$3000,$A489)</f>
        <v>0</v>
      </c>
      <c r="H489" s="10">
        <f>SUMIFS(MERCALYS!$E$9:$E$3000,MERCALYS!$D$9:$D$3000,H$1,MERCALYS!$A$9:$A$3000,$A489)</f>
        <v>0</v>
      </c>
      <c r="I489" s="10">
        <f>SUMIFS(MERCALYS!$E$9:$E$3000,MERCALYS!$D$9:$D$3000,I$1,MERCALYS!$A$9:$A$3000,$A489)</f>
        <v>0</v>
      </c>
      <c r="J489" s="10">
        <f>SUMIFS(MERCALYS!$E$9:$E$3000,MERCALYS!$D$9:$D$3000,J$1,MERCALYS!$A$9:$A$3000,$A489)</f>
        <v>0</v>
      </c>
      <c r="K489" s="10">
        <f>SUMIFS(MERCALYS!$E$9:$E$3000,MERCALYS!$D$9:$D$3000,K$1,MERCALYS!$A$9:$A$3000,$A489)</f>
        <v>0</v>
      </c>
      <c r="L489" s="10">
        <f>SUMIFS(MERCALYS!$E$9:$E$3000,MERCALYS!$D$9:$D$3000,L$1,MERCALYS!$A$9:$A$3000,$A489)</f>
        <v>0</v>
      </c>
      <c r="M489" s="10">
        <f>SUMIFS(MERCALYS!$E$9:$E$3000,MERCALYS!$D$9:$D$3000,M$1,MERCALYS!$A$9:$A$3000,$A489)</f>
        <v>1</v>
      </c>
      <c r="N489" s="10">
        <f>SUMIFS(MERCALYS!$E$9:$E$3000,MERCALYS!$D$9:$D$3000,N$1,MERCALYS!$A$9:$A$3000,$A489)</f>
        <v>0</v>
      </c>
      <c r="O489" s="10">
        <f>SUMIFS(MERCALYS!$E$9:$E$3000,MERCALYS!$D$9:$D$3000,O$1,MERCALYS!$A$9:$A$3000,$A489)</f>
        <v>0</v>
      </c>
      <c r="P489" s="10">
        <f>SUMIFS(MERCALYS!$E$9:$E$3000,MERCALYS!$D$9:$D$3000,P$1,MERCALYS!$A$9:$A$3000,$A489)</f>
        <v>0</v>
      </c>
      <c r="Q489" s="10">
        <f>SUMIFS(MERCALYS!$E$9:$E$3000,MERCALYS!$D$9:$D$3000,Q$1,MERCALYS!$A$9:$A$3000,$A489)</f>
        <v>0</v>
      </c>
      <c r="R489" s="10">
        <f>SUMIFS(MERCALYS!$E$9:$E$3000,MERCALYS!$D$9:$D$3000,R$1,MERCALYS!$A$9:$A$3000,$A489)</f>
        <v>0</v>
      </c>
      <c r="S489" s="10">
        <f>SUMIFS(MERCALYS!$E$9:$E$3000,MERCALYS!$D$9:$D$3000,S$1,MERCALYS!$A$9:$A$3000,$A489)</f>
        <v>0</v>
      </c>
      <c r="T489" s="10">
        <f>SUMIFS(MERCALYS!$E$9:$E$3000,MERCALYS!$D$9:$D$3000,T$1,MERCALYS!$A$9:$A$3000,$A489)</f>
        <v>0</v>
      </c>
      <c r="U489" s="10">
        <f>SUMIFS(MERCALYS!$E$9:$E$3000,MERCALYS!$D$9:$D$3000,U$1,MERCALYS!$A$9:$A$3000,$A489)</f>
        <v>0</v>
      </c>
      <c r="V489" s="10">
        <f>SUMIFS(MERCALYS!$E$9:$E$3000,MERCALYS!$D$9:$D$3000,V$1,MERCALYS!$A$9:$A$3000,$A489)</f>
        <v>0</v>
      </c>
      <c r="W489" s="10">
        <f>SUMIFS(MERCALYS!$E$9:$E$3000,MERCALYS!$D$9:$D$3000,W$1,MERCALYS!$A$9:$A$3000,$A489)</f>
        <v>0</v>
      </c>
      <c r="X489" s="10">
        <f>SUMIFS(MERCALYS!$E$9:$E$3000,MERCALYS!$D$9:$D$3000,X$1,MERCALYS!$A$9:$A$3000,$A489)</f>
        <v>0</v>
      </c>
      <c r="Y489" s="10">
        <f>SUMIFS(MERCALYS!$E$9:$E$3000,MERCALYS!$D$9:$D$3000,Y$1,MERCALYS!$A$9:$A$3000,$A489)</f>
        <v>0</v>
      </c>
      <c r="Z489" s="10">
        <f>SUMIFS(MERCALYS!$E$9:$E$3000,MERCALYS!$D$9:$D$3000,Z$1,MERCALYS!$A$9:$A$3000,$A489)</f>
        <v>0</v>
      </c>
      <c r="AA489" s="10">
        <f>SUMIFS(MERCALYS!$E$9:$E$3000,MERCALYS!$D$9:$D$3000,AA$1,MERCALYS!$A$9:$A$3000,$A489)</f>
        <v>0</v>
      </c>
      <c r="AB489" s="10">
        <f>SUMIFS(MERCALYS!$E$9:$E$3000,MERCALYS!$D$9:$D$3000,AB$1,MERCALYS!$A$9:$A$3000,$A489)</f>
        <v>0</v>
      </c>
      <c r="AC489" s="10">
        <f>SUMIFS(MERCALYS!$E$9:$E$3000,MERCALYS!$D$9:$D$3000,AC$1,MERCALYS!$A$9:$A$3000,$A489)</f>
        <v>0</v>
      </c>
      <c r="AD489" s="10">
        <f>SUMIFS(MERCALYS!$E$9:$E$3000,MERCALYS!$D$9:$D$3000,AD$1,MERCALYS!$A$9:$A$3000,$A489)</f>
        <v>0</v>
      </c>
    </row>
    <row r="490" spans="1:30">
      <c r="A490" s="10" t="str">
        <f>IF(ROW()-1&gt;MAX(MERCALYS!$L$9:$L$3000),"",INDEX(MERCALYS!$A$9:$A$3000,MATCH(ROW()-1,MERCALYS!$L$9:$L$3000,0)))</f>
        <v>0000019234237</v>
      </c>
      <c r="B490" s="10" t="str">
        <f>IF($A490="","",VLOOKUP($A490,MERCALYS!$A$9:$C$3000,3,0))</f>
        <v>BARQ D BEAUFORT ALPAGE AOP 200</v>
      </c>
      <c r="C490" s="10">
        <f>SUMIFS(MERCALYS!$E$9:$E$3000,MERCALYS!$D$9:$D$3000,C$1,MERCALYS!$A$9:$A$3000,$A490)</f>
        <v>0</v>
      </c>
      <c r="D490" s="10">
        <f>SUMIFS(MERCALYS!$E$9:$E$3000,MERCALYS!$D$9:$D$3000,D$1,MERCALYS!$A$9:$A$3000,$A490)</f>
        <v>0</v>
      </c>
      <c r="E490" s="10">
        <f>SUMIFS(MERCALYS!$E$9:$E$3000,MERCALYS!$D$9:$D$3000,E$1,MERCALYS!$A$9:$A$3000,$A490)</f>
        <v>1</v>
      </c>
      <c r="F490" s="10">
        <f>SUMIFS(MERCALYS!$E$9:$E$3000,MERCALYS!$D$9:$D$3000,F$1,MERCALYS!$A$9:$A$3000,$A490)</f>
        <v>0</v>
      </c>
      <c r="G490" s="10">
        <f>SUMIFS(MERCALYS!$E$9:$E$3000,MERCALYS!$D$9:$D$3000,G$1,MERCALYS!$A$9:$A$3000,$A490)</f>
        <v>0</v>
      </c>
      <c r="H490" s="10">
        <f>SUMIFS(MERCALYS!$E$9:$E$3000,MERCALYS!$D$9:$D$3000,H$1,MERCALYS!$A$9:$A$3000,$A490)</f>
        <v>0</v>
      </c>
      <c r="I490" s="10">
        <f>SUMIFS(MERCALYS!$E$9:$E$3000,MERCALYS!$D$9:$D$3000,I$1,MERCALYS!$A$9:$A$3000,$A490)</f>
        <v>0</v>
      </c>
      <c r="J490" s="10">
        <f>SUMIFS(MERCALYS!$E$9:$E$3000,MERCALYS!$D$9:$D$3000,J$1,MERCALYS!$A$9:$A$3000,$A490)</f>
        <v>0</v>
      </c>
      <c r="K490" s="10">
        <f>SUMIFS(MERCALYS!$E$9:$E$3000,MERCALYS!$D$9:$D$3000,K$1,MERCALYS!$A$9:$A$3000,$A490)</f>
        <v>0</v>
      </c>
      <c r="L490" s="10">
        <f>SUMIFS(MERCALYS!$E$9:$E$3000,MERCALYS!$D$9:$D$3000,L$1,MERCALYS!$A$9:$A$3000,$A490)</f>
        <v>0</v>
      </c>
      <c r="M490" s="10">
        <f>SUMIFS(MERCALYS!$E$9:$E$3000,MERCALYS!$D$9:$D$3000,M$1,MERCALYS!$A$9:$A$3000,$A490)</f>
        <v>1</v>
      </c>
      <c r="N490" s="10">
        <f>SUMIFS(MERCALYS!$E$9:$E$3000,MERCALYS!$D$9:$D$3000,N$1,MERCALYS!$A$9:$A$3000,$A490)</f>
        <v>0</v>
      </c>
      <c r="O490" s="10">
        <f>SUMIFS(MERCALYS!$E$9:$E$3000,MERCALYS!$D$9:$D$3000,O$1,MERCALYS!$A$9:$A$3000,$A490)</f>
        <v>0</v>
      </c>
      <c r="P490" s="10">
        <f>SUMIFS(MERCALYS!$E$9:$E$3000,MERCALYS!$D$9:$D$3000,P$1,MERCALYS!$A$9:$A$3000,$A490)</f>
        <v>0</v>
      </c>
      <c r="Q490" s="10">
        <f>SUMIFS(MERCALYS!$E$9:$E$3000,MERCALYS!$D$9:$D$3000,Q$1,MERCALYS!$A$9:$A$3000,$A490)</f>
        <v>0</v>
      </c>
      <c r="R490" s="10">
        <f>SUMIFS(MERCALYS!$E$9:$E$3000,MERCALYS!$D$9:$D$3000,R$1,MERCALYS!$A$9:$A$3000,$A490)</f>
        <v>0</v>
      </c>
      <c r="S490" s="10">
        <f>SUMIFS(MERCALYS!$E$9:$E$3000,MERCALYS!$D$9:$D$3000,S$1,MERCALYS!$A$9:$A$3000,$A490)</f>
        <v>0</v>
      </c>
      <c r="T490" s="10">
        <f>SUMIFS(MERCALYS!$E$9:$E$3000,MERCALYS!$D$9:$D$3000,T$1,MERCALYS!$A$9:$A$3000,$A490)</f>
        <v>0</v>
      </c>
      <c r="U490" s="10">
        <f>SUMIFS(MERCALYS!$E$9:$E$3000,MERCALYS!$D$9:$D$3000,U$1,MERCALYS!$A$9:$A$3000,$A490)</f>
        <v>0</v>
      </c>
      <c r="V490" s="10">
        <f>SUMIFS(MERCALYS!$E$9:$E$3000,MERCALYS!$D$9:$D$3000,V$1,MERCALYS!$A$9:$A$3000,$A490)</f>
        <v>0</v>
      </c>
      <c r="W490" s="10">
        <f>SUMIFS(MERCALYS!$E$9:$E$3000,MERCALYS!$D$9:$D$3000,W$1,MERCALYS!$A$9:$A$3000,$A490)</f>
        <v>0</v>
      </c>
      <c r="X490" s="10">
        <f>SUMIFS(MERCALYS!$E$9:$E$3000,MERCALYS!$D$9:$D$3000,X$1,MERCALYS!$A$9:$A$3000,$A490)</f>
        <v>0</v>
      </c>
      <c r="Y490" s="10">
        <f>SUMIFS(MERCALYS!$E$9:$E$3000,MERCALYS!$D$9:$D$3000,Y$1,MERCALYS!$A$9:$A$3000,$A490)</f>
        <v>0</v>
      </c>
      <c r="Z490" s="10">
        <f>SUMIFS(MERCALYS!$E$9:$E$3000,MERCALYS!$D$9:$D$3000,Z$1,MERCALYS!$A$9:$A$3000,$A490)</f>
        <v>0</v>
      </c>
      <c r="AA490" s="10">
        <f>SUMIFS(MERCALYS!$E$9:$E$3000,MERCALYS!$D$9:$D$3000,AA$1,MERCALYS!$A$9:$A$3000,$A490)</f>
        <v>0</v>
      </c>
      <c r="AB490" s="10">
        <f>SUMIFS(MERCALYS!$E$9:$E$3000,MERCALYS!$D$9:$D$3000,AB$1,MERCALYS!$A$9:$A$3000,$A490)</f>
        <v>0</v>
      </c>
      <c r="AC490" s="10">
        <f>SUMIFS(MERCALYS!$E$9:$E$3000,MERCALYS!$D$9:$D$3000,AC$1,MERCALYS!$A$9:$A$3000,$A490)</f>
        <v>1</v>
      </c>
      <c r="AD490" s="10">
        <f>SUMIFS(MERCALYS!$E$9:$E$3000,MERCALYS!$D$9:$D$3000,AD$1,MERCALYS!$A$9:$A$3000,$A490)</f>
        <v>0</v>
      </c>
    </row>
    <row r="491" spans="1:30">
      <c r="A491" s="10" t="str">
        <f>IF(ROW()-1&gt;MAX(MERCALYS!$L$9:$L$3000),"",INDEX(MERCALYS!$A$9:$A$3000,MATCH(ROW()-1,MERCALYS!$L$9:$L$3000,0)))</f>
        <v>0000019234250</v>
      </c>
      <c r="B491" s="10" t="str">
        <f>IF($A491="","",VLOOKUP($A491,MERCALYS!$A$9:$C$3000,3,0))</f>
        <v>TRISKEL ANDOUILLE GUEMENE 250G</v>
      </c>
      <c r="C491" s="10">
        <f>SUMIFS(MERCALYS!$E$9:$E$3000,MERCALYS!$D$9:$D$3000,C$1,MERCALYS!$A$9:$A$3000,$A491)</f>
        <v>0</v>
      </c>
      <c r="D491" s="10">
        <f>SUMIFS(MERCALYS!$E$9:$E$3000,MERCALYS!$D$9:$D$3000,D$1,MERCALYS!$A$9:$A$3000,$A491)</f>
        <v>0</v>
      </c>
      <c r="E491" s="10">
        <f>SUMIFS(MERCALYS!$E$9:$E$3000,MERCALYS!$D$9:$D$3000,E$1,MERCALYS!$A$9:$A$3000,$A491)</f>
        <v>0</v>
      </c>
      <c r="F491" s="10">
        <f>SUMIFS(MERCALYS!$E$9:$E$3000,MERCALYS!$D$9:$D$3000,F$1,MERCALYS!$A$9:$A$3000,$A491)</f>
        <v>0</v>
      </c>
      <c r="G491" s="10">
        <f>SUMIFS(MERCALYS!$E$9:$E$3000,MERCALYS!$D$9:$D$3000,G$1,MERCALYS!$A$9:$A$3000,$A491)</f>
        <v>0</v>
      </c>
      <c r="H491" s="10">
        <f>SUMIFS(MERCALYS!$E$9:$E$3000,MERCALYS!$D$9:$D$3000,H$1,MERCALYS!$A$9:$A$3000,$A491)</f>
        <v>0</v>
      </c>
      <c r="I491" s="10">
        <f>SUMIFS(MERCALYS!$E$9:$E$3000,MERCALYS!$D$9:$D$3000,I$1,MERCALYS!$A$9:$A$3000,$A491)</f>
        <v>0</v>
      </c>
      <c r="J491" s="10">
        <f>SUMIFS(MERCALYS!$E$9:$E$3000,MERCALYS!$D$9:$D$3000,J$1,MERCALYS!$A$9:$A$3000,$A491)</f>
        <v>0</v>
      </c>
      <c r="K491" s="10">
        <f>SUMIFS(MERCALYS!$E$9:$E$3000,MERCALYS!$D$9:$D$3000,K$1,MERCALYS!$A$9:$A$3000,$A491)</f>
        <v>0</v>
      </c>
      <c r="L491" s="10">
        <f>SUMIFS(MERCALYS!$E$9:$E$3000,MERCALYS!$D$9:$D$3000,L$1,MERCALYS!$A$9:$A$3000,$A491)</f>
        <v>0</v>
      </c>
      <c r="M491" s="10">
        <f>SUMIFS(MERCALYS!$E$9:$E$3000,MERCALYS!$D$9:$D$3000,M$1,MERCALYS!$A$9:$A$3000,$A491)</f>
        <v>0.5</v>
      </c>
      <c r="N491" s="10">
        <f>SUMIFS(MERCALYS!$E$9:$E$3000,MERCALYS!$D$9:$D$3000,N$1,MERCALYS!$A$9:$A$3000,$A491)</f>
        <v>0</v>
      </c>
      <c r="O491" s="10">
        <f>SUMIFS(MERCALYS!$E$9:$E$3000,MERCALYS!$D$9:$D$3000,O$1,MERCALYS!$A$9:$A$3000,$A491)</f>
        <v>0</v>
      </c>
      <c r="P491" s="10">
        <f>SUMIFS(MERCALYS!$E$9:$E$3000,MERCALYS!$D$9:$D$3000,P$1,MERCALYS!$A$9:$A$3000,$A491)</f>
        <v>0</v>
      </c>
      <c r="Q491" s="10">
        <f>SUMIFS(MERCALYS!$E$9:$E$3000,MERCALYS!$D$9:$D$3000,Q$1,MERCALYS!$A$9:$A$3000,$A491)</f>
        <v>0</v>
      </c>
      <c r="R491" s="10">
        <f>SUMIFS(MERCALYS!$E$9:$E$3000,MERCALYS!$D$9:$D$3000,R$1,MERCALYS!$A$9:$A$3000,$A491)</f>
        <v>0</v>
      </c>
      <c r="S491" s="10">
        <f>SUMIFS(MERCALYS!$E$9:$E$3000,MERCALYS!$D$9:$D$3000,S$1,MERCALYS!$A$9:$A$3000,$A491)</f>
        <v>0</v>
      </c>
      <c r="T491" s="10">
        <f>SUMIFS(MERCALYS!$E$9:$E$3000,MERCALYS!$D$9:$D$3000,T$1,MERCALYS!$A$9:$A$3000,$A491)</f>
        <v>0</v>
      </c>
      <c r="U491" s="10">
        <f>SUMIFS(MERCALYS!$E$9:$E$3000,MERCALYS!$D$9:$D$3000,U$1,MERCALYS!$A$9:$A$3000,$A491)</f>
        <v>0</v>
      </c>
      <c r="V491" s="10">
        <f>SUMIFS(MERCALYS!$E$9:$E$3000,MERCALYS!$D$9:$D$3000,V$1,MERCALYS!$A$9:$A$3000,$A491)</f>
        <v>0</v>
      </c>
      <c r="W491" s="10">
        <f>SUMIFS(MERCALYS!$E$9:$E$3000,MERCALYS!$D$9:$D$3000,W$1,MERCALYS!$A$9:$A$3000,$A491)</f>
        <v>0</v>
      </c>
      <c r="X491" s="10">
        <f>SUMIFS(MERCALYS!$E$9:$E$3000,MERCALYS!$D$9:$D$3000,X$1,MERCALYS!$A$9:$A$3000,$A491)</f>
        <v>0</v>
      </c>
      <c r="Y491" s="10">
        <f>SUMIFS(MERCALYS!$E$9:$E$3000,MERCALYS!$D$9:$D$3000,Y$1,MERCALYS!$A$9:$A$3000,$A491)</f>
        <v>0</v>
      </c>
      <c r="Z491" s="10">
        <f>SUMIFS(MERCALYS!$E$9:$E$3000,MERCALYS!$D$9:$D$3000,Z$1,MERCALYS!$A$9:$A$3000,$A491)</f>
        <v>0</v>
      </c>
      <c r="AA491" s="10">
        <f>SUMIFS(MERCALYS!$E$9:$E$3000,MERCALYS!$D$9:$D$3000,AA$1,MERCALYS!$A$9:$A$3000,$A491)</f>
        <v>0</v>
      </c>
      <c r="AB491" s="10">
        <f>SUMIFS(MERCALYS!$E$9:$E$3000,MERCALYS!$D$9:$D$3000,AB$1,MERCALYS!$A$9:$A$3000,$A491)</f>
        <v>0</v>
      </c>
      <c r="AC491" s="10">
        <f>SUMIFS(MERCALYS!$E$9:$E$3000,MERCALYS!$D$9:$D$3000,AC$1,MERCALYS!$A$9:$A$3000,$A491)</f>
        <v>0</v>
      </c>
      <c r="AD491" s="10">
        <f>SUMIFS(MERCALYS!$E$9:$E$3000,MERCALYS!$D$9:$D$3000,AD$1,MERCALYS!$A$9:$A$3000,$A491)</f>
        <v>0</v>
      </c>
    </row>
    <row r="492" spans="1:30">
      <c r="A492" s="10" t="str">
        <f>IF(ROW()-1&gt;MAX(MERCALYS!$L$9:$L$3000),"",INDEX(MERCALYS!$A$9:$A$3000,MATCH(ROW()-1,MERCALYS!$L$9:$L$3000,0)))</f>
        <v>0000019234251</v>
      </c>
      <c r="B492" s="10" t="str">
        <f>IF($A492="","",VLOOKUP($A492,MERCALYS!$A$9:$C$3000,3,0))</f>
        <v>TRISKEL ANDOUIL GUEMENE10T100G</v>
      </c>
      <c r="C492" s="10">
        <f>SUMIFS(MERCALYS!$E$9:$E$3000,MERCALYS!$D$9:$D$3000,C$1,MERCALYS!$A$9:$A$3000,$A492)</f>
        <v>0</v>
      </c>
      <c r="D492" s="10">
        <f>SUMIFS(MERCALYS!$E$9:$E$3000,MERCALYS!$D$9:$D$3000,D$1,MERCALYS!$A$9:$A$3000,$A492)</f>
        <v>0</v>
      </c>
      <c r="E492" s="10">
        <f>SUMIFS(MERCALYS!$E$9:$E$3000,MERCALYS!$D$9:$D$3000,E$1,MERCALYS!$A$9:$A$3000,$A492)</f>
        <v>0</v>
      </c>
      <c r="F492" s="10">
        <f>SUMIFS(MERCALYS!$E$9:$E$3000,MERCALYS!$D$9:$D$3000,F$1,MERCALYS!$A$9:$A$3000,$A492)</f>
        <v>0</v>
      </c>
      <c r="G492" s="10">
        <f>SUMIFS(MERCALYS!$E$9:$E$3000,MERCALYS!$D$9:$D$3000,G$1,MERCALYS!$A$9:$A$3000,$A492)</f>
        <v>0</v>
      </c>
      <c r="H492" s="10">
        <f>SUMIFS(MERCALYS!$E$9:$E$3000,MERCALYS!$D$9:$D$3000,H$1,MERCALYS!$A$9:$A$3000,$A492)</f>
        <v>0</v>
      </c>
      <c r="I492" s="10">
        <f>SUMIFS(MERCALYS!$E$9:$E$3000,MERCALYS!$D$9:$D$3000,I$1,MERCALYS!$A$9:$A$3000,$A492)</f>
        <v>0</v>
      </c>
      <c r="J492" s="10">
        <f>SUMIFS(MERCALYS!$E$9:$E$3000,MERCALYS!$D$9:$D$3000,J$1,MERCALYS!$A$9:$A$3000,$A492)</f>
        <v>0</v>
      </c>
      <c r="K492" s="10">
        <f>SUMIFS(MERCALYS!$E$9:$E$3000,MERCALYS!$D$9:$D$3000,K$1,MERCALYS!$A$9:$A$3000,$A492)</f>
        <v>0</v>
      </c>
      <c r="L492" s="10">
        <f>SUMIFS(MERCALYS!$E$9:$E$3000,MERCALYS!$D$9:$D$3000,L$1,MERCALYS!$A$9:$A$3000,$A492)</f>
        <v>0</v>
      </c>
      <c r="M492" s="10">
        <f>SUMIFS(MERCALYS!$E$9:$E$3000,MERCALYS!$D$9:$D$3000,M$1,MERCALYS!$A$9:$A$3000,$A492)</f>
        <v>0</v>
      </c>
      <c r="N492" s="10">
        <f>SUMIFS(MERCALYS!$E$9:$E$3000,MERCALYS!$D$9:$D$3000,N$1,MERCALYS!$A$9:$A$3000,$A492)</f>
        <v>0</v>
      </c>
      <c r="O492" s="10">
        <f>SUMIFS(MERCALYS!$E$9:$E$3000,MERCALYS!$D$9:$D$3000,O$1,MERCALYS!$A$9:$A$3000,$A492)</f>
        <v>0</v>
      </c>
      <c r="P492" s="10">
        <f>SUMIFS(MERCALYS!$E$9:$E$3000,MERCALYS!$D$9:$D$3000,P$1,MERCALYS!$A$9:$A$3000,$A492)</f>
        <v>0</v>
      </c>
      <c r="Q492" s="10">
        <f>SUMIFS(MERCALYS!$E$9:$E$3000,MERCALYS!$D$9:$D$3000,Q$1,MERCALYS!$A$9:$A$3000,$A492)</f>
        <v>0</v>
      </c>
      <c r="R492" s="10">
        <f>SUMIFS(MERCALYS!$E$9:$E$3000,MERCALYS!$D$9:$D$3000,R$1,MERCALYS!$A$9:$A$3000,$A492)</f>
        <v>0</v>
      </c>
      <c r="S492" s="10">
        <f>SUMIFS(MERCALYS!$E$9:$E$3000,MERCALYS!$D$9:$D$3000,S$1,MERCALYS!$A$9:$A$3000,$A492)</f>
        <v>0</v>
      </c>
      <c r="T492" s="10">
        <f>SUMIFS(MERCALYS!$E$9:$E$3000,MERCALYS!$D$9:$D$3000,T$1,MERCALYS!$A$9:$A$3000,$A492)</f>
        <v>1</v>
      </c>
      <c r="U492" s="10">
        <f>SUMIFS(MERCALYS!$E$9:$E$3000,MERCALYS!$D$9:$D$3000,U$1,MERCALYS!$A$9:$A$3000,$A492)</f>
        <v>0</v>
      </c>
      <c r="V492" s="10">
        <f>SUMIFS(MERCALYS!$E$9:$E$3000,MERCALYS!$D$9:$D$3000,V$1,MERCALYS!$A$9:$A$3000,$A492)</f>
        <v>0</v>
      </c>
      <c r="W492" s="10">
        <f>SUMIFS(MERCALYS!$E$9:$E$3000,MERCALYS!$D$9:$D$3000,W$1,MERCALYS!$A$9:$A$3000,$A492)</f>
        <v>0</v>
      </c>
      <c r="X492" s="10">
        <f>SUMIFS(MERCALYS!$E$9:$E$3000,MERCALYS!$D$9:$D$3000,X$1,MERCALYS!$A$9:$A$3000,$A492)</f>
        <v>0</v>
      </c>
      <c r="Y492" s="10">
        <f>SUMIFS(MERCALYS!$E$9:$E$3000,MERCALYS!$D$9:$D$3000,Y$1,MERCALYS!$A$9:$A$3000,$A492)</f>
        <v>0</v>
      </c>
      <c r="Z492" s="10">
        <f>SUMIFS(MERCALYS!$E$9:$E$3000,MERCALYS!$D$9:$D$3000,Z$1,MERCALYS!$A$9:$A$3000,$A492)</f>
        <v>0</v>
      </c>
      <c r="AA492" s="10">
        <f>SUMIFS(MERCALYS!$E$9:$E$3000,MERCALYS!$D$9:$D$3000,AA$1,MERCALYS!$A$9:$A$3000,$A492)</f>
        <v>0</v>
      </c>
      <c r="AB492" s="10">
        <f>SUMIFS(MERCALYS!$E$9:$E$3000,MERCALYS!$D$9:$D$3000,AB$1,MERCALYS!$A$9:$A$3000,$A492)</f>
        <v>0</v>
      </c>
      <c r="AC492" s="10">
        <f>SUMIFS(MERCALYS!$E$9:$E$3000,MERCALYS!$D$9:$D$3000,AC$1,MERCALYS!$A$9:$A$3000,$A492)</f>
        <v>0</v>
      </c>
      <c r="AD492" s="10">
        <f>SUMIFS(MERCALYS!$E$9:$E$3000,MERCALYS!$D$9:$D$3000,AD$1,MERCALYS!$A$9:$A$3000,$A492)</f>
        <v>0</v>
      </c>
    </row>
    <row r="493" spans="1:30">
      <c r="A493" s="10" t="str">
        <f>IF(ROW()-1&gt;MAX(MERCALYS!$L$9:$L$3000),"",INDEX(MERCALYS!$A$9:$A$3000,MATCH(ROW()-1,MERCALYS!$L$9:$L$3000,0)))</f>
        <v>0000019234252</v>
      </c>
      <c r="B493" s="10" t="str">
        <f>IF($A493="","",VLOOKUP($A493,MERCALYS!$A$9:$C$3000,3,0))</f>
        <v>TRISKEL TERR.CAMP SEL/OIGN150G</v>
      </c>
      <c r="C493" s="10">
        <f>SUMIFS(MERCALYS!$E$9:$E$3000,MERCALYS!$D$9:$D$3000,C$1,MERCALYS!$A$9:$A$3000,$A493)</f>
        <v>0</v>
      </c>
      <c r="D493" s="10">
        <f>SUMIFS(MERCALYS!$E$9:$E$3000,MERCALYS!$D$9:$D$3000,D$1,MERCALYS!$A$9:$A$3000,$A493)</f>
        <v>0</v>
      </c>
      <c r="E493" s="10">
        <f>SUMIFS(MERCALYS!$E$9:$E$3000,MERCALYS!$D$9:$D$3000,E$1,MERCALYS!$A$9:$A$3000,$A493)</f>
        <v>0</v>
      </c>
      <c r="F493" s="10">
        <f>SUMIFS(MERCALYS!$E$9:$E$3000,MERCALYS!$D$9:$D$3000,F$1,MERCALYS!$A$9:$A$3000,$A493)</f>
        <v>0</v>
      </c>
      <c r="G493" s="10">
        <f>SUMIFS(MERCALYS!$E$9:$E$3000,MERCALYS!$D$9:$D$3000,G$1,MERCALYS!$A$9:$A$3000,$A493)</f>
        <v>0</v>
      </c>
      <c r="H493" s="10">
        <f>SUMIFS(MERCALYS!$E$9:$E$3000,MERCALYS!$D$9:$D$3000,H$1,MERCALYS!$A$9:$A$3000,$A493)</f>
        <v>0</v>
      </c>
      <c r="I493" s="10">
        <f>SUMIFS(MERCALYS!$E$9:$E$3000,MERCALYS!$D$9:$D$3000,I$1,MERCALYS!$A$9:$A$3000,$A493)</f>
        <v>0</v>
      </c>
      <c r="J493" s="10">
        <f>SUMIFS(MERCALYS!$E$9:$E$3000,MERCALYS!$D$9:$D$3000,J$1,MERCALYS!$A$9:$A$3000,$A493)</f>
        <v>0</v>
      </c>
      <c r="K493" s="10">
        <f>SUMIFS(MERCALYS!$E$9:$E$3000,MERCALYS!$D$9:$D$3000,K$1,MERCALYS!$A$9:$A$3000,$A493)</f>
        <v>0</v>
      </c>
      <c r="L493" s="10">
        <f>SUMIFS(MERCALYS!$E$9:$E$3000,MERCALYS!$D$9:$D$3000,L$1,MERCALYS!$A$9:$A$3000,$A493)</f>
        <v>0</v>
      </c>
      <c r="M493" s="10">
        <f>SUMIFS(MERCALYS!$E$9:$E$3000,MERCALYS!$D$9:$D$3000,M$1,MERCALYS!$A$9:$A$3000,$A493)</f>
        <v>0</v>
      </c>
      <c r="N493" s="10">
        <f>SUMIFS(MERCALYS!$E$9:$E$3000,MERCALYS!$D$9:$D$3000,N$1,MERCALYS!$A$9:$A$3000,$A493)</f>
        <v>0</v>
      </c>
      <c r="O493" s="10">
        <f>SUMIFS(MERCALYS!$E$9:$E$3000,MERCALYS!$D$9:$D$3000,O$1,MERCALYS!$A$9:$A$3000,$A493)</f>
        <v>0</v>
      </c>
      <c r="P493" s="10">
        <f>SUMIFS(MERCALYS!$E$9:$E$3000,MERCALYS!$D$9:$D$3000,P$1,MERCALYS!$A$9:$A$3000,$A493)</f>
        <v>0</v>
      </c>
      <c r="Q493" s="10">
        <f>SUMIFS(MERCALYS!$E$9:$E$3000,MERCALYS!$D$9:$D$3000,Q$1,MERCALYS!$A$9:$A$3000,$A493)</f>
        <v>0</v>
      </c>
      <c r="R493" s="10">
        <f>SUMIFS(MERCALYS!$E$9:$E$3000,MERCALYS!$D$9:$D$3000,R$1,MERCALYS!$A$9:$A$3000,$A493)</f>
        <v>0</v>
      </c>
      <c r="S493" s="10">
        <f>SUMIFS(MERCALYS!$E$9:$E$3000,MERCALYS!$D$9:$D$3000,S$1,MERCALYS!$A$9:$A$3000,$A493)</f>
        <v>0</v>
      </c>
      <c r="T493" s="10">
        <f>SUMIFS(MERCALYS!$E$9:$E$3000,MERCALYS!$D$9:$D$3000,T$1,MERCALYS!$A$9:$A$3000,$A493)</f>
        <v>0</v>
      </c>
      <c r="U493" s="10">
        <f>SUMIFS(MERCALYS!$E$9:$E$3000,MERCALYS!$D$9:$D$3000,U$1,MERCALYS!$A$9:$A$3000,$A493)</f>
        <v>0</v>
      </c>
      <c r="V493" s="10">
        <f>SUMIFS(MERCALYS!$E$9:$E$3000,MERCALYS!$D$9:$D$3000,V$1,MERCALYS!$A$9:$A$3000,$A493)</f>
        <v>0</v>
      </c>
      <c r="W493" s="10">
        <f>SUMIFS(MERCALYS!$E$9:$E$3000,MERCALYS!$D$9:$D$3000,W$1,MERCALYS!$A$9:$A$3000,$A493)</f>
        <v>1</v>
      </c>
      <c r="X493" s="10">
        <f>SUMIFS(MERCALYS!$E$9:$E$3000,MERCALYS!$D$9:$D$3000,X$1,MERCALYS!$A$9:$A$3000,$A493)</f>
        <v>0</v>
      </c>
      <c r="Y493" s="10">
        <f>SUMIFS(MERCALYS!$E$9:$E$3000,MERCALYS!$D$9:$D$3000,Y$1,MERCALYS!$A$9:$A$3000,$A493)</f>
        <v>0</v>
      </c>
      <c r="Z493" s="10">
        <f>SUMIFS(MERCALYS!$E$9:$E$3000,MERCALYS!$D$9:$D$3000,Z$1,MERCALYS!$A$9:$A$3000,$A493)</f>
        <v>0</v>
      </c>
      <c r="AA493" s="10">
        <f>SUMIFS(MERCALYS!$E$9:$E$3000,MERCALYS!$D$9:$D$3000,AA$1,MERCALYS!$A$9:$A$3000,$A493)</f>
        <v>0</v>
      </c>
      <c r="AB493" s="10">
        <f>SUMIFS(MERCALYS!$E$9:$E$3000,MERCALYS!$D$9:$D$3000,AB$1,MERCALYS!$A$9:$A$3000,$A493)</f>
        <v>0</v>
      </c>
      <c r="AC493" s="10">
        <f>SUMIFS(MERCALYS!$E$9:$E$3000,MERCALYS!$D$9:$D$3000,AC$1,MERCALYS!$A$9:$A$3000,$A493)</f>
        <v>0</v>
      </c>
      <c r="AD493" s="10">
        <f>SUMIFS(MERCALYS!$E$9:$E$3000,MERCALYS!$D$9:$D$3000,AD$1,MERCALYS!$A$9:$A$3000,$A493)</f>
        <v>0</v>
      </c>
    </row>
    <row r="494" spans="1:30">
      <c r="A494" s="10" t="str">
        <f>IF(ROW()-1&gt;MAX(MERCALYS!$L$9:$L$3000),"",INDEX(MERCALYS!$A$9:$A$3000,MATCH(ROW()-1,MERCALYS!$L$9:$L$3000,0)))</f>
        <v>0000019234262</v>
      </c>
      <c r="B494" s="10" t="str">
        <f>IF($A494="","",VLOOKUP($A494,MERCALYS!$A$9:$C$3000,3,0))</f>
        <v>FILET PLT LR BLC X2 SAT 280G</v>
      </c>
      <c r="C494" s="10">
        <f>SUMIFS(MERCALYS!$E$9:$E$3000,MERCALYS!$D$9:$D$3000,C$1,MERCALYS!$A$9:$A$3000,$A494)</f>
        <v>0</v>
      </c>
      <c r="D494" s="10">
        <f>SUMIFS(MERCALYS!$E$9:$E$3000,MERCALYS!$D$9:$D$3000,D$1,MERCALYS!$A$9:$A$3000,$A494)</f>
        <v>0</v>
      </c>
      <c r="E494" s="10">
        <f>SUMIFS(MERCALYS!$E$9:$E$3000,MERCALYS!$D$9:$D$3000,E$1,MERCALYS!$A$9:$A$3000,$A494)</f>
        <v>0</v>
      </c>
      <c r="F494" s="10">
        <f>SUMIFS(MERCALYS!$E$9:$E$3000,MERCALYS!$D$9:$D$3000,F$1,MERCALYS!$A$9:$A$3000,$A494)</f>
        <v>0</v>
      </c>
      <c r="G494" s="10">
        <f>SUMIFS(MERCALYS!$E$9:$E$3000,MERCALYS!$D$9:$D$3000,G$1,MERCALYS!$A$9:$A$3000,$A494)</f>
        <v>0</v>
      </c>
      <c r="H494" s="10">
        <f>SUMIFS(MERCALYS!$E$9:$E$3000,MERCALYS!$D$9:$D$3000,H$1,MERCALYS!$A$9:$A$3000,$A494)</f>
        <v>1.3</v>
      </c>
      <c r="I494" s="10">
        <f>SUMIFS(MERCALYS!$E$9:$E$3000,MERCALYS!$D$9:$D$3000,I$1,MERCALYS!$A$9:$A$3000,$A494)</f>
        <v>0</v>
      </c>
      <c r="J494" s="10">
        <f>SUMIFS(MERCALYS!$E$9:$E$3000,MERCALYS!$D$9:$D$3000,J$1,MERCALYS!$A$9:$A$3000,$A494)</f>
        <v>0</v>
      </c>
      <c r="K494" s="10">
        <f>SUMIFS(MERCALYS!$E$9:$E$3000,MERCALYS!$D$9:$D$3000,K$1,MERCALYS!$A$9:$A$3000,$A494)</f>
        <v>0</v>
      </c>
      <c r="L494" s="10">
        <f>SUMIFS(MERCALYS!$E$9:$E$3000,MERCALYS!$D$9:$D$3000,L$1,MERCALYS!$A$9:$A$3000,$A494)</f>
        <v>0</v>
      </c>
      <c r="M494" s="10">
        <f>SUMIFS(MERCALYS!$E$9:$E$3000,MERCALYS!$D$9:$D$3000,M$1,MERCALYS!$A$9:$A$3000,$A494)</f>
        <v>0</v>
      </c>
      <c r="N494" s="10">
        <f>SUMIFS(MERCALYS!$E$9:$E$3000,MERCALYS!$D$9:$D$3000,N$1,MERCALYS!$A$9:$A$3000,$A494)</f>
        <v>0</v>
      </c>
      <c r="O494" s="10">
        <f>SUMIFS(MERCALYS!$E$9:$E$3000,MERCALYS!$D$9:$D$3000,O$1,MERCALYS!$A$9:$A$3000,$A494)</f>
        <v>2</v>
      </c>
      <c r="P494" s="10">
        <f>SUMIFS(MERCALYS!$E$9:$E$3000,MERCALYS!$D$9:$D$3000,P$1,MERCALYS!$A$9:$A$3000,$A494)</f>
        <v>0</v>
      </c>
      <c r="Q494" s="10">
        <f>SUMIFS(MERCALYS!$E$9:$E$3000,MERCALYS!$D$9:$D$3000,Q$1,MERCALYS!$A$9:$A$3000,$A494)</f>
        <v>0</v>
      </c>
      <c r="R494" s="10">
        <f>SUMIFS(MERCALYS!$E$9:$E$3000,MERCALYS!$D$9:$D$3000,R$1,MERCALYS!$A$9:$A$3000,$A494)</f>
        <v>0</v>
      </c>
      <c r="S494" s="10">
        <f>SUMIFS(MERCALYS!$E$9:$E$3000,MERCALYS!$D$9:$D$3000,S$1,MERCALYS!$A$9:$A$3000,$A494)</f>
        <v>0</v>
      </c>
      <c r="T494" s="10">
        <f>SUMIFS(MERCALYS!$E$9:$E$3000,MERCALYS!$D$9:$D$3000,T$1,MERCALYS!$A$9:$A$3000,$A494)</f>
        <v>0</v>
      </c>
      <c r="U494" s="10">
        <f>SUMIFS(MERCALYS!$E$9:$E$3000,MERCALYS!$D$9:$D$3000,U$1,MERCALYS!$A$9:$A$3000,$A494)</f>
        <v>0</v>
      </c>
      <c r="V494" s="10">
        <f>SUMIFS(MERCALYS!$E$9:$E$3000,MERCALYS!$D$9:$D$3000,V$1,MERCALYS!$A$9:$A$3000,$A494)</f>
        <v>0</v>
      </c>
      <c r="W494" s="10">
        <f>SUMIFS(MERCALYS!$E$9:$E$3000,MERCALYS!$D$9:$D$3000,W$1,MERCALYS!$A$9:$A$3000,$A494)</f>
        <v>0</v>
      </c>
      <c r="X494" s="10">
        <f>SUMIFS(MERCALYS!$E$9:$E$3000,MERCALYS!$D$9:$D$3000,X$1,MERCALYS!$A$9:$A$3000,$A494)</f>
        <v>0</v>
      </c>
      <c r="Y494" s="10">
        <f>SUMIFS(MERCALYS!$E$9:$E$3000,MERCALYS!$D$9:$D$3000,Y$1,MERCALYS!$A$9:$A$3000,$A494)</f>
        <v>0</v>
      </c>
      <c r="Z494" s="10">
        <f>SUMIFS(MERCALYS!$E$9:$E$3000,MERCALYS!$D$9:$D$3000,Z$1,MERCALYS!$A$9:$A$3000,$A494)</f>
        <v>0</v>
      </c>
      <c r="AA494" s="10">
        <f>SUMIFS(MERCALYS!$E$9:$E$3000,MERCALYS!$D$9:$D$3000,AA$1,MERCALYS!$A$9:$A$3000,$A494)</f>
        <v>0</v>
      </c>
      <c r="AB494" s="10">
        <f>SUMIFS(MERCALYS!$E$9:$E$3000,MERCALYS!$D$9:$D$3000,AB$1,MERCALYS!$A$9:$A$3000,$A494)</f>
        <v>0</v>
      </c>
      <c r="AC494" s="10">
        <f>SUMIFS(MERCALYS!$E$9:$E$3000,MERCALYS!$D$9:$D$3000,AC$1,MERCALYS!$A$9:$A$3000,$A494)</f>
        <v>0</v>
      </c>
      <c r="AD494" s="10">
        <f>SUMIFS(MERCALYS!$E$9:$E$3000,MERCALYS!$D$9:$D$3000,AD$1,MERCALYS!$A$9:$A$3000,$A494)</f>
        <v>0</v>
      </c>
    </row>
    <row r="495" spans="1:30">
      <c r="A495" s="10" t="str">
        <f>IF(ROW()-1&gt;MAX(MERCALYS!$L$9:$L$3000),"",INDEX(MERCALYS!$A$9:$A$3000,MATCH(ROW()-1,MERCALYS!$L$9:$L$3000,0)))</f>
        <v>0000019234272</v>
      </c>
      <c r="B495" s="10" t="str">
        <f>IF($A495="","",VLOOKUP($A495,MERCALYS!$A$9:$C$3000,3,0))</f>
        <v>BARQ N MUNSTER AOP 200G</v>
      </c>
      <c r="C495" s="10">
        <f>SUMIFS(MERCALYS!$E$9:$E$3000,MERCALYS!$D$9:$D$3000,C$1,MERCALYS!$A$9:$A$3000,$A495)</f>
        <v>0</v>
      </c>
      <c r="D495" s="10">
        <f>SUMIFS(MERCALYS!$E$9:$E$3000,MERCALYS!$D$9:$D$3000,D$1,MERCALYS!$A$9:$A$3000,$A495)</f>
        <v>0</v>
      </c>
      <c r="E495" s="10">
        <f>SUMIFS(MERCALYS!$E$9:$E$3000,MERCALYS!$D$9:$D$3000,E$1,MERCALYS!$A$9:$A$3000,$A495)</f>
        <v>0</v>
      </c>
      <c r="F495" s="10">
        <f>SUMIFS(MERCALYS!$E$9:$E$3000,MERCALYS!$D$9:$D$3000,F$1,MERCALYS!$A$9:$A$3000,$A495)</f>
        <v>0</v>
      </c>
      <c r="G495" s="10">
        <f>SUMIFS(MERCALYS!$E$9:$E$3000,MERCALYS!$D$9:$D$3000,G$1,MERCALYS!$A$9:$A$3000,$A495)</f>
        <v>0</v>
      </c>
      <c r="H495" s="10">
        <f>SUMIFS(MERCALYS!$E$9:$E$3000,MERCALYS!$D$9:$D$3000,H$1,MERCALYS!$A$9:$A$3000,$A495)</f>
        <v>0</v>
      </c>
      <c r="I495" s="10">
        <f>SUMIFS(MERCALYS!$E$9:$E$3000,MERCALYS!$D$9:$D$3000,I$1,MERCALYS!$A$9:$A$3000,$A495)</f>
        <v>0</v>
      </c>
      <c r="J495" s="10">
        <f>SUMIFS(MERCALYS!$E$9:$E$3000,MERCALYS!$D$9:$D$3000,J$1,MERCALYS!$A$9:$A$3000,$A495)</f>
        <v>0</v>
      </c>
      <c r="K495" s="10">
        <f>SUMIFS(MERCALYS!$E$9:$E$3000,MERCALYS!$D$9:$D$3000,K$1,MERCALYS!$A$9:$A$3000,$A495)</f>
        <v>0</v>
      </c>
      <c r="L495" s="10">
        <f>SUMIFS(MERCALYS!$E$9:$E$3000,MERCALYS!$D$9:$D$3000,L$1,MERCALYS!$A$9:$A$3000,$A495)</f>
        <v>0</v>
      </c>
      <c r="M495" s="10">
        <f>SUMIFS(MERCALYS!$E$9:$E$3000,MERCALYS!$D$9:$D$3000,M$1,MERCALYS!$A$9:$A$3000,$A495)</f>
        <v>0</v>
      </c>
      <c r="N495" s="10">
        <f>SUMIFS(MERCALYS!$E$9:$E$3000,MERCALYS!$D$9:$D$3000,N$1,MERCALYS!$A$9:$A$3000,$A495)</f>
        <v>0</v>
      </c>
      <c r="O495" s="10">
        <f>SUMIFS(MERCALYS!$E$9:$E$3000,MERCALYS!$D$9:$D$3000,O$1,MERCALYS!$A$9:$A$3000,$A495)</f>
        <v>0</v>
      </c>
      <c r="P495" s="10">
        <f>SUMIFS(MERCALYS!$E$9:$E$3000,MERCALYS!$D$9:$D$3000,P$1,MERCALYS!$A$9:$A$3000,$A495)</f>
        <v>0</v>
      </c>
      <c r="Q495" s="10">
        <f>SUMIFS(MERCALYS!$E$9:$E$3000,MERCALYS!$D$9:$D$3000,Q$1,MERCALYS!$A$9:$A$3000,$A495)</f>
        <v>0</v>
      </c>
      <c r="R495" s="10">
        <f>SUMIFS(MERCALYS!$E$9:$E$3000,MERCALYS!$D$9:$D$3000,R$1,MERCALYS!$A$9:$A$3000,$A495)</f>
        <v>0</v>
      </c>
      <c r="S495" s="10">
        <f>SUMIFS(MERCALYS!$E$9:$E$3000,MERCALYS!$D$9:$D$3000,S$1,MERCALYS!$A$9:$A$3000,$A495)</f>
        <v>0</v>
      </c>
      <c r="T495" s="10">
        <f>SUMIFS(MERCALYS!$E$9:$E$3000,MERCALYS!$D$9:$D$3000,T$1,MERCALYS!$A$9:$A$3000,$A495)</f>
        <v>0</v>
      </c>
      <c r="U495" s="10">
        <f>SUMIFS(MERCALYS!$E$9:$E$3000,MERCALYS!$D$9:$D$3000,U$1,MERCALYS!$A$9:$A$3000,$A495)</f>
        <v>1</v>
      </c>
      <c r="V495" s="10">
        <f>SUMIFS(MERCALYS!$E$9:$E$3000,MERCALYS!$D$9:$D$3000,V$1,MERCALYS!$A$9:$A$3000,$A495)</f>
        <v>0</v>
      </c>
      <c r="W495" s="10">
        <f>SUMIFS(MERCALYS!$E$9:$E$3000,MERCALYS!$D$9:$D$3000,W$1,MERCALYS!$A$9:$A$3000,$A495)</f>
        <v>0</v>
      </c>
      <c r="X495" s="10">
        <f>SUMIFS(MERCALYS!$E$9:$E$3000,MERCALYS!$D$9:$D$3000,X$1,MERCALYS!$A$9:$A$3000,$A495)</f>
        <v>0</v>
      </c>
      <c r="Y495" s="10">
        <f>SUMIFS(MERCALYS!$E$9:$E$3000,MERCALYS!$D$9:$D$3000,Y$1,MERCALYS!$A$9:$A$3000,$A495)</f>
        <v>0</v>
      </c>
      <c r="Z495" s="10">
        <f>SUMIFS(MERCALYS!$E$9:$E$3000,MERCALYS!$D$9:$D$3000,Z$1,MERCALYS!$A$9:$A$3000,$A495)</f>
        <v>0</v>
      </c>
      <c r="AA495" s="10">
        <f>SUMIFS(MERCALYS!$E$9:$E$3000,MERCALYS!$D$9:$D$3000,AA$1,MERCALYS!$A$9:$A$3000,$A495)</f>
        <v>0</v>
      </c>
      <c r="AB495" s="10">
        <f>SUMIFS(MERCALYS!$E$9:$E$3000,MERCALYS!$D$9:$D$3000,AB$1,MERCALYS!$A$9:$A$3000,$A495)</f>
        <v>0</v>
      </c>
      <c r="AC495" s="10">
        <f>SUMIFS(MERCALYS!$E$9:$E$3000,MERCALYS!$D$9:$D$3000,AC$1,MERCALYS!$A$9:$A$3000,$A495)</f>
        <v>0</v>
      </c>
      <c r="AD495" s="10">
        <f>SUMIFS(MERCALYS!$E$9:$E$3000,MERCALYS!$D$9:$D$3000,AD$1,MERCALYS!$A$9:$A$3000,$A495)</f>
        <v>0</v>
      </c>
    </row>
    <row r="496" spans="1:30">
      <c r="A496" s="10" t="str">
        <f>IF(ROW()-1&gt;MAX(MERCALYS!$L$9:$L$3000),"",INDEX(MERCALYS!$A$9:$A$3000,MATCH(ROW()-1,MERCALYS!$L$9:$L$3000,0)))</f>
        <v>0000019234618</v>
      </c>
      <c r="B496" s="10" t="str">
        <f>IF($A496="","",VLOOKUP($A496,MERCALYS!$A$9:$C$3000,3,0))</f>
        <v>*12+3 OEUF PPA MOY/GROS COLIS</v>
      </c>
      <c r="C496" s="10">
        <f>SUMIFS(MERCALYS!$E$9:$E$3000,MERCALYS!$D$9:$D$3000,C$1,MERCALYS!$A$9:$A$3000,$A496)</f>
        <v>0</v>
      </c>
      <c r="D496" s="10">
        <f>SUMIFS(MERCALYS!$E$9:$E$3000,MERCALYS!$D$9:$D$3000,D$1,MERCALYS!$A$9:$A$3000,$A496)</f>
        <v>0</v>
      </c>
      <c r="E496" s="10">
        <f>SUMIFS(MERCALYS!$E$9:$E$3000,MERCALYS!$D$9:$D$3000,E$1,MERCALYS!$A$9:$A$3000,$A496)</f>
        <v>6</v>
      </c>
      <c r="F496" s="10">
        <f>SUMIFS(MERCALYS!$E$9:$E$3000,MERCALYS!$D$9:$D$3000,F$1,MERCALYS!$A$9:$A$3000,$A496)</f>
        <v>0</v>
      </c>
      <c r="G496" s="10">
        <f>SUMIFS(MERCALYS!$E$9:$E$3000,MERCALYS!$D$9:$D$3000,G$1,MERCALYS!$A$9:$A$3000,$A496)</f>
        <v>0</v>
      </c>
      <c r="H496" s="10">
        <f>SUMIFS(MERCALYS!$E$9:$E$3000,MERCALYS!$D$9:$D$3000,H$1,MERCALYS!$A$9:$A$3000,$A496)</f>
        <v>0</v>
      </c>
      <c r="I496" s="10">
        <f>SUMIFS(MERCALYS!$E$9:$E$3000,MERCALYS!$D$9:$D$3000,I$1,MERCALYS!$A$9:$A$3000,$A496)</f>
        <v>0</v>
      </c>
      <c r="J496" s="10">
        <f>SUMIFS(MERCALYS!$E$9:$E$3000,MERCALYS!$D$9:$D$3000,J$1,MERCALYS!$A$9:$A$3000,$A496)</f>
        <v>0</v>
      </c>
      <c r="K496" s="10">
        <f>SUMIFS(MERCALYS!$E$9:$E$3000,MERCALYS!$D$9:$D$3000,K$1,MERCALYS!$A$9:$A$3000,$A496)</f>
        <v>0</v>
      </c>
      <c r="L496" s="10">
        <f>SUMIFS(MERCALYS!$E$9:$E$3000,MERCALYS!$D$9:$D$3000,L$1,MERCALYS!$A$9:$A$3000,$A496)</f>
        <v>0</v>
      </c>
      <c r="M496" s="10">
        <f>SUMIFS(MERCALYS!$E$9:$E$3000,MERCALYS!$D$9:$D$3000,M$1,MERCALYS!$A$9:$A$3000,$A496)</f>
        <v>0</v>
      </c>
      <c r="N496" s="10">
        <f>SUMIFS(MERCALYS!$E$9:$E$3000,MERCALYS!$D$9:$D$3000,N$1,MERCALYS!$A$9:$A$3000,$A496)</f>
        <v>0</v>
      </c>
      <c r="O496" s="10">
        <f>SUMIFS(MERCALYS!$E$9:$E$3000,MERCALYS!$D$9:$D$3000,O$1,MERCALYS!$A$9:$A$3000,$A496)</f>
        <v>0</v>
      </c>
      <c r="P496" s="10">
        <f>SUMIFS(MERCALYS!$E$9:$E$3000,MERCALYS!$D$9:$D$3000,P$1,MERCALYS!$A$9:$A$3000,$A496)</f>
        <v>0</v>
      </c>
      <c r="Q496" s="10">
        <f>SUMIFS(MERCALYS!$E$9:$E$3000,MERCALYS!$D$9:$D$3000,Q$1,MERCALYS!$A$9:$A$3000,$A496)</f>
        <v>0</v>
      </c>
      <c r="R496" s="10">
        <f>SUMIFS(MERCALYS!$E$9:$E$3000,MERCALYS!$D$9:$D$3000,R$1,MERCALYS!$A$9:$A$3000,$A496)</f>
        <v>0</v>
      </c>
      <c r="S496" s="10">
        <f>SUMIFS(MERCALYS!$E$9:$E$3000,MERCALYS!$D$9:$D$3000,S$1,MERCALYS!$A$9:$A$3000,$A496)</f>
        <v>0</v>
      </c>
      <c r="T496" s="10">
        <f>SUMIFS(MERCALYS!$E$9:$E$3000,MERCALYS!$D$9:$D$3000,T$1,MERCALYS!$A$9:$A$3000,$A496)</f>
        <v>0</v>
      </c>
      <c r="U496" s="10">
        <f>SUMIFS(MERCALYS!$E$9:$E$3000,MERCALYS!$D$9:$D$3000,U$1,MERCALYS!$A$9:$A$3000,$A496)</f>
        <v>0</v>
      </c>
      <c r="V496" s="10">
        <f>SUMIFS(MERCALYS!$E$9:$E$3000,MERCALYS!$D$9:$D$3000,V$1,MERCALYS!$A$9:$A$3000,$A496)</f>
        <v>0</v>
      </c>
      <c r="W496" s="10">
        <f>SUMIFS(MERCALYS!$E$9:$E$3000,MERCALYS!$D$9:$D$3000,W$1,MERCALYS!$A$9:$A$3000,$A496)</f>
        <v>0</v>
      </c>
      <c r="X496" s="10">
        <f>SUMIFS(MERCALYS!$E$9:$E$3000,MERCALYS!$D$9:$D$3000,X$1,MERCALYS!$A$9:$A$3000,$A496)</f>
        <v>0</v>
      </c>
      <c r="Y496" s="10">
        <f>SUMIFS(MERCALYS!$E$9:$E$3000,MERCALYS!$D$9:$D$3000,Y$1,MERCALYS!$A$9:$A$3000,$A496)</f>
        <v>0</v>
      </c>
      <c r="Z496" s="10">
        <f>SUMIFS(MERCALYS!$E$9:$E$3000,MERCALYS!$D$9:$D$3000,Z$1,MERCALYS!$A$9:$A$3000,$A496)</f>
        <v>0</v>
      </c>
      <c r="AA496" s="10">
        <f>SUMIFS(MERCALYS!$E$9:$E$3000,MERCALYS!$D$9:$D$3000,AA$1,MERCALYS!$A$9:$A$3000,$A496)</f>
        <v>0</v>
      </c>
      <c r="AB496" s="10">
        <f>SUMIFS(MERCALYS!$E$9:$E$3000,MERCALYS!$D$9:$D$3000,AB$1,MERCALYS!$A$9:$A$3000,$A496)</f>
        <v>0</v>
      </c>
      <c r="AC496" s="10">
        <f>SUMIFS(MERCALYS!$E$9:$E$3000,MERCALYS!$D$9:$D$3000,AC$1,MERCALYS!$A$9:$A$3000,$A496)</f>
        <v>0</v>
      </c>
      <c r="AD496" s="10">
        <f>SUMIFS(MERCALYS!$E$9:$E$3000,MERCALYS!$D$9:$D$3000,AD$1,MERCALYS!$A$9:$A$3000,$A496)</f>
        <v>0</v>
      </c>
    </row>
    <row r="497" spans="1:30">
      <c r="A497" s="10" t="str">
        <f>IF(ROW()-1&gt;MAX(MERCALYS!$L$9:$L$3000),"",INDEX(MERCALYS!$A$9:$A$3000,MATCH(ROW()-1,MERCALYS!$L$9:$L$3000,0)))</f>
        <v>0000019234870</v>
      </c>
      <c r="B497" s="10" t="str">
        <f>IF($A497="","",VLOOKUP($A497,MERCALYS!$A$9:$C$3000,3,0))</f>
        <v>FLORETTE MINI LAITUE 70G</v>
      </c>
      <c r="C497" s="10">
        <f>SUMIFS(MERCALYS!$E$9:$E$3000,MERCALYS!$D$9:$D$3000,C$1,MERCALYS!$A$9:$A$3000,$A497)</f>
        <v>0</v>
      </c>
      <c r="D497" s="10">
        <f>SUMIFS(MERCALYS!$E$9:$E$3000,MERCALYS!$D$9:$D$3000,D$1,MERCALYS!$A$9:$A$3000,$A497)</f>
        <v>0</v>
      </c>
      <c r="E497" s="10">
        <f>SUMIFS(MERCALYS!$E$9:$E$3000,MERCALYS!$D$9:$D$3000,E$1,MERCALYS!$A$9:$A$3000,$A497)</f>
        <v>0</v>
      </c>
      <c r="F497" s="10">
        <f>SUMIFS(MERCALYS!$E$9:$E$3000,MERCALYS!$D$9:$D$3000,F$1,MERCALYS!$A$9:$A$3000,$A497)</f>
        <v>0</v>
      </c>
      <c r="G497" s="10">
        <f>SUMIFS(MERCALYS!$E$9:$E$3000,MERCALYS!$D$9:$D$3000,G$1,MERCALYS!$A$9:$A$3000,$A497)</f>
        <v>1</v>
      </c>
      <c r="H497" s="10">
        <f>SUMIFS(MERCALYS!$E$9:$E$3000,MERCALYS!$D$9:$D$3000,H$1,MERCALYS!$A$9:$A$3000,$A497)</f>
        <v>0</v>
      </c>
      <c r="I497" s="10">
        <f>SUMIFS(MERCALYS!$E$9:$E$3000,MERCALYS!$D$9:$D$3000,I$1,MERCALYS!$A$9:$A$3000,$A497)</f>
        <v>0</v>
      </c>
      <c r="J497" s="10">
        <f>SUMIFS(MERCALYS!$E$9:$E$3000,MERCALYS!$D$9:$D$3000,J$1,MERCALYS!$A$9:$A$3000,$A497)</f>
        <v>0</v>
      </c>
      <c r="K497" s="10">
        <f>SUMIFS(MERCALYS!$E$9:$E$3000,MERCALYS!$D$9:$D$3000,K$1,MERCALYS!$A$9:$A$3000,$A497)</f>
        <v>0</v>
      </c>
      <c r="L497" s="10">
        <f>SUMIFS(MERCALYS!$E$9:$E$3000,MERCALYS!$D$9:$D$3000,L$1,MERCALYS!$A$9:$A$3000,$A497)</f>
        <v>9</v>
      </c>
      <c r="M497" s="10">
        <f>SUMIFS(MERCALYS!$E$9:$E$3000,MERCALYS!$D$9:$D$3000,M$1,MERCALYS!$A$9:$A$3000,$A497)</f>
        <v>0</v>
      </c>
      <c r="N497" s="10">
        <f>SUMIFS(MERCALYS!$E$9:$E$3000,MERCALYS!$D$9:$D$3000,N$1,MERCALYS!$A$9:$A$3000,$A497)</f>
        <v>0</v>
      </c>
      <c r="O497" s="10">
        <f>SUMIFS(MERCALYS!$E$9:$E$3000,MERCALYS!$D$9:$D$3000,O$1,MERCALYS!$A$9:$A$3000,$A497)</f>
        <v>0</v>
      </c>
      <c r="P497" s="10">
        <f>SUMIFS(MERCALYS!$E$9:$E$3000,MERCALYS!$D$9:$D$3000,P$1,MERCALYS!$A$9:$A$3000,$A497)</f>
        <v>0</v>
      </c>
      <c r="Q497" s="10">
        <f>SUMIFS(MERCALYS!$E$9:$E$3000,MERCALYS!$D$9:$D$3000,Q$1,MERCALYS!$A$9:$A$3000,$A497)</f>
        <v>0</v>
      </c>
      <c r="R497" s="10">
        <f>SUMIFS(MERCALYS!$E$9:$E$3000,MERCALYS!$D$9:$D$3000,R$1,MERCALYS!$A$9:$A$3000,$A497)</f>
        <v>0</v>
      </c>
      <c r="S497" s="10">
        <f>SUMIFS(MERCALYS!$E$9:$E$3000,MERCALYS!$D$9:$D$3000,S$1,MERCALYS!$A$9:$A$3000,$A497)</f>
        <v>0</v>
      </c>
      <c r="T497" s="10">
        <f>SUMIFS(MERCALYS!$E$9:$E$3000,MERCALYS!$D$9:$D$3000,T$1,MERCALYS!$A$9:$A$3000,$A497)</f>
        <v>0</v>
      </c>
      <c r="U497" s="10">
        <f>SUMIFS(MERCALYS!$E$9:$E$3000,MERCALYS!$D$9:$D$3000,U$1,MERCALYS!$A$9:$A$3000,$A497)</f>
        <v>0</v>
      </c>
      <c r="V497" s="10">
        <f>SUMIFS(MERCALYS!$E$9:$E$3000,MERCALYS!$D$9:$D$3000,V$1,MERCALYS!$A$9:$A$3000,$A497)</f>
        <v>0</v>
      </c>
      <c r="W497" s="10">
        <f>SUMIFS(MERCALYS!$E$9:$E$3000,MERCALYS!$D$9:$D$3000,W$1,MERCALYS!$A$9:$A$3000,$A497)</f>
        <v>0</v>
      </c>
      <c r="X497" s="10">
        <f>SUMIFS(MERCALYS!$E$9:$E$3000,MERCALYS!$D$9:$D$3000,X$1,MERCALYS!$A$9:$A$3000,$A497)</f>
        <v>1</v>
      </c>
      <c r="Y497" s="10">
        <f>SUMIFS(MERCALYS!$E$9:$E$3000,MERCALYS!$D$9:$D$3000,Y$1,MERCALYS!$A$9:$A$3000,$A497)</f>
        <v>0</v>
      </c>
      <c r="Z497" s="10">
        <f>SUMIFS(MERCALYS!$E$9:$E$3000,MERCALYS!$D$9:$D$3000,Z$1,MERCALYS!$A$9:$A$3000,$A497)</f>
        <v>2</v>
      </c>
      <c r="AA497" s="10">
        <f>SUMIFS(MERCALYS!$E$9:$E$3000,MERCALYS!$D$9:$D$3000,AA$1,MERCALYS!$A$9:$A$3000,$A497)</f>
        <v>4</v>
      </c>
      <c r="AB497" s="10">
        <f>SUMIFS(MERCALYS!$E$9:$E$3000,MERCALYS!$D$9:$D$3000,AB$1,MERCALYS!$A$9:$A$3000,$A497)</f>
        <v>0</v>
      </c>
      <c r="AC497" s="10">
        <f>SUMIFS(MERCALYS!$E$9:$E$3000,MERCALYS!$D$9:$D$3000,AC$1,MERCALYS!$A$9:$A$3000,$A497)</f>
        <v>0</v>
      </c>
      <c r="AD497" s="10">
        <f>SUMIFS(MERCALYS!$E$9:$E$3000,MERCALYS!$D$9:$D$3000,AD$1,MERCALYS!$A$9:$A$3000,$A497)</f>
        <v>0</v>
      </c>
    </row>
    <row r="498" spans="1:30">
      <c r="A498" s="10" t="str">
        <f>IF(ROW()-1&gt;MAX(MERCALYS!$L$9:$L$3000),"",INDEX(MERCALYS!$A$9:$A$3000,MATCH(ROW()-1,MERCALYS!$L$9:$L$3000,0)))</f>
        <v>0000019234921</v>
      </c>
      <c r="B498" s="10" t="str">
        <f>IF($A498="","",VLOOKUP($A498,MERCALYS!$A$9:$C$3000,3,0))</f>
        <v>*PAVE D'AFFINOIS NU 2X150G</v>
      </c>
      <c r="C498" s="10">
        <f>SUMIFS(MERCALYS!$E$9:$E$3000,MERCALYS!$D$9:$D$3000,C$1,MERCALYS!$A$9:$A$3000,$A498)</f>
        <v>0</v>
      </c>
      <c r="D498" s="10">
        <f>SUMIFS(MERCALYS!$E$9:$E$3000,MERCALYS!$D$9:$D$3000,D$1,MERCALYS!$A$9:$A$3000,$A498)</f>
        <v>0</v>
      </c>
      <c r="E498" s="10">
        <f>SUMIFS(MERCALYS!$E$9:$E$3000,MERCALYS!$D$9:$D$3000,E$1,MERCALYS!$A$9:$A$3000,$A498)</f>
        <v>2</v>
      </c>
      <c r="F498" s="10">
        <f>SUMIFS(MERCALYS!$E$9:$E$3000,MERCALYS!$D$9:$D$3000,F$1,MERCALYS!$A$9:$A$3000,$A498)</f>
        <v>0</v>
      </c>
      <c r="G498" s="10">
        <f>SUMIFS(MERCALYS!$E$9:$E$3000,MERCALYS!$D$9:$D$3000,G$1,MERCALYS!$A$9:$A$3000,$A498)</f>
        <v>0</v>
      </c>
      <c r="H498" s="10">
        <f>SUMIFS(MERCALYS!$E$9:$E$3000,MERCALYS!$D$9:$D$3000,H$1,MERCALYS!$A$9:$A$3000,$A498)</f>
        <v>0</v>
      </c>
      <c r="I498" s="10">
        <f>SUMIFS(MERCALYS!$E$9:$E$3000,MERCALYS!$D$9:$D$3000,I$1,MERCALYS!$A$9:$A$3000,$A498)</f>
        <v>0</v>
      </c>
      <c r="J498" s="10">
        <f>SUMIFS(MERCALYS!$E$9:$E$3000,MERCALYS!$D$9:$D$3000,J$1,MERCALYS!$A$9:$A$3000,$A498)</f>
        <v>0</v>
      </c>
      <c r="K498" s="10">
        <f>SUMIFS(MERCALYS!$E$9:$E$3000,MERCALYS!$D$9:$D$3000,K$1,MERCALYS!$A$9:$A$3000,$A498)</f>
        <v>0</v>
      </c>
      <c r="L498" s="10">
        <f>SUMIFS(MERCALYS!$E$9:$E$3000,MERCALYS!$D$9:$D$3000,L$1,MERCALYS!$A$9:$A$3000,$A498)</f>
        <v>0</v>
      </c>
      <c r="M498" s="10">
        <f>SUMIFS(MERCALYS!$E$9:$E$3000,MERCALYS!$D$9:$D$3000,M$1,MERCALYS!$A$9:$A$3000,$A498)</f>
        <v>0</v>
      </c>
      <c r="N498" s="10">
        <f>SUMIFS(MERCALYS!$E$9:$E$3000,MERCALYS!$D$9:$D$3000,N$1,MERCALYS!$A$9:$A$3000,$A498)</f>
        <v>0</v>
      </c>
      <c r="O498" s="10">
        <f>SUMIFS(MERCALYS!$E$9:$E$3000,MERCALYS!$D$9:$D$3000,O$1,MERCALYS!$A$9:$A$3000,$A498)</f>
        <v>0</v>
      </c>
      <c r="P498" s="10">
        <f>SUMIFS(MERCALYS!$E$9:$E$3000,MERCALYS!$D$9:$D$3000,P$1,MERCALYS!$A$9:$A$3000,$A498)</f>
        <v>0</v>
      </c>
      <c r="Q498" s="10">
        <f>SUMIFS(MERCALYS!$E$9:$E$3000,MERCALYS!$D$9:$D$3000,Q$1,MERCALYS!$A$9:$A$3000,$A498)</f>
        <v>0</v>
      </c>
      <c r="R498" s="10">
        <f>SUMIFS(MERCALYS!$E$9:$E$3000,MERCALYS!$D$9:$D$3000,R$1,MERCALYS!$A$9:$A$3000,$A498)</f>
        <v>0</v>
      </c>
      <c r="S498" s="10">
        <f>SUMIFS(MERCALYS!$E$9:$E$3000,MERCALYS!$D$9:$D$3000,S$1,MERCALYS!$A$9:$A$3000,$A498)</f>
        <v>0</v>
      </c>
      <c r="T498" s="10">
        <f>SUMIFS(MERCALYS!$E$9:$E$3000,MERCALYS!$D$9:$D$3000,T$1,MERCALYS!$A$9:$A$3000,$A498)</f>
        <v>0</v>
      </c>
      <c r="U498" s="10">
        <f>SUMIFS(MERCALYS!$E$9:$E$3000,MERCALYS!$D$9:$D$3000,U$1,MERCALYS!$A$9:$A$3000,$A498)</f>
        <v>0</v>
      </c>
      <c r="V498" s="10">
        <f>SUMIFS(MERCALYS!$E$9:$E$3000,MERCALYS!$D$9:$D$3000,V$1,MERCALYS!$A$9:$A$3000,$A498)</f>
        <v>0</v>
      </c>
      <c r="W498" s="10">
        <f>SUMIFS(MERCALYS!$E$9:$E$3000,MERCALYS!$D$9:$D$3000,W$1,MERCALYS!$A$9:$A$3000,$A498)</f>
        <v>0</v>
      </c>
      <c r="X498" s="10">
        <f>SUMIFS(MERCALYS!$E$9:$E$3000,MERCALYS!$D$9:$D$3000,X$1,MERCALYS!$A$9:$A$3000,$A498)</f>
        <v>0</v>
      </c>
      <c r="Y498" s="10">
        <f>SUMIFS(MERCALYS!$E$9:$E$3000,MERCALYS!$D$9:$D$3000,Y$1,MERCALYS!$A$9:$A$3000,$A498)</f>
        <v>0</v>
      </c>
      <c r="Z498" s="10">
        <f>SUMIFS(MERCALYS!$E$9:$E$3000,MERCALYS!$D$9:$D$3000,Z$1,MERCALYS!$A$9:$A$3000,$A498)</f>
        <v>0</v>
      </c>
      <c r="AA498" s="10">
        <f>SUMIFS(MERCALYS!$E$9:$E$3000,MERCALYS!$D$9:$D$3000,AA$1,MERCALYS!$A$9:$A$3000,$A498)</f>
        <v>0</v>
      </c>
      <c r="AB498" s="10">
        <f>SUMIFS(MERCALYS!$E$9:$E$3000,MERCALYS!$D$9:$D$3000,AB$1,MERCALYS!$A$9:$A$3000,$A498)</f>
        <v>0</v>
      </c>
      <c r="AC498" s="10">
        <f>SUMIFS(MERCALYS!$E$9:$E$3000,MERCALYS!$D$9:$D$3000,AC$1,MERCALYS!$A$9:$A$3000,$A498)</f>
        <v>0</v>
      </c>
      <c r="AD498" s="10">
        <f>SUMIFS(MERCALYS!$E$9:$E$3000,MERCALYS!$D$9:$D$3000,AD$1,MERCALYS!$A$9:$A$3000,$A498)</f>
        <v>0</v>
      </c>
    </row>
    <row r="499" spans="1:30">
      <c r="A499" s="10" t="str">
        <f>IF(ROW()-1&gt;MAX(MERCALYS!$L$9:$L$3000),"",INDEX(MERCALYS!$A$9:$A$3000,MATCH(ROW()-1,MERCALYS!$L$9:$L$3000,0)))</f>
        <v>0000019234933</v>
      </c>
      <c r="B499" s="10" t="str">
        <f>IF($A499="","",VLOOKUP($A499,MERCALYS!$A$9:$C$3000,3,0))</f>
        <v>*TOME BASQUE 29%MG</v>
      </c>
      <c r="C499" s="10">
        <f>SUMIFS(MERCALYS!$E$9:$E$3000,MERCALYS!$D$9:$D$3000,C$1,MERCALYS!$A$9:$A$3000,$A499)</f>
        <v>0</v>
      </c>
      <c r="D499" s="10">
        <f>SUMIFS(MERCALYS!$E$9:$E$3000,MERCALYS!$D$9:$D$3000,D$1,MERCALYS!$A$9:$A$3000,$A499)</f>
        <v>0</v>
      </c>
      <c r="E499" s="10">
        <f>SUMIFS(MERCALYS!$E$9:$E$3000,MERCALYS!$D$9:$D$3000,E$1,MERCALYS!$A$9:$A$3000,$A499)</f>
        <v>0</v>
      </c>
      <c r="F499" s="10">
        <f>SUMIFS(MERCALYS!$E$9:$E$3000,MERCALYS!$D$9:$D$3000,F$1,MERCALYS!$A$9:$A$3000,$A499)</f>
        <v>0</v>
      </c>
      <c r="G499" s="10">
        <f>SUMIFS(MERCALYS!$E$9:$E$3000,MERCALYS!$D$9:$D$3000,G$1,MERCALYS!$A$9:$A$3000,$A499)</f>
        <v>0</v>
      </c>
      <c r="H499" s="10">
        <f>SUMIFS(MERCALYS!$E$9:$E$3000,MERCALYS!$D$9:$D$3000,H$1,MERCALYS!$A$9:$A$3000,$A499)</f>
        <v>0</v>
      </c>
      <c r="I499" s="10">
        <f>SUMIFS(MERCALYS!$E$9:$E$3000,MERCALYS!$D$9:$D$3000,I$1,MERCALYS!$A$9:$A$3000,$A499)</f>
        <v>0</v>
      </c>
      <c r="J499" s="10">
        <f>SUMIFS(MERCALYS!$E$9:$E$3000,MERCALYS!$D$9:$D$3000,J$1,MERCALYS!$A$9:$A$3000,$A499)</f>
        <v>0</v>
      </c>
      <c r="K499" s="10">
        <f>SUMIFS(MERCALYS!$E$9:$E$3000,MERCALYS!$D$9:$D$3000,K$1,MERCALYS!$A$9:$A$3000,$A499)</f>
        <v>0</v>
      </c>
      <c r="L499" s="10">
        <f>SUMIFS(MERCALYS!$E$9:$E$3000,MERCALYS!$D$9:$D$3000,L$1,MERCALYS!$A$9:$A$3000,$A499)</f>
        <v>0</v>
      </c>
      <c r="M499" s="10">
        <f>SUMIFS(MERCALYS!$E$9:$E$3000,MERCALYS!$D$9:$D$3000,M$1,MERCALYS!$A$9:$A$3000,$A499)</f>
        <v>0</v>
      </c>
      <c r="N499" s="10">
        <f>SUMIFS(MERCALYS!$E$9:$E$3000,MERCALYS!$D$9:$D$3000,N$1,MERCALYS!$A$9:$A$3000,$A499)</f>
        <v>0</v>
      </c>
      <c r="O499" s="10">
        <f>SUMIFS(MERCALYS!$E$9:$E$3000,MERCALYS!$D$9:$D$3000,O$1,MERCALYS!$A$9:$A$3000,$A499)</f>
        <v>0</v>
      </c>
      <c r="P499" s="10">
        <f>SUMIFS(MERCALYS!$E$9:$E$3000,MERCALYS!$D$9:$D$3000,P$1,MERCALYS!$A$9:$A$3000,$A499)</f>
        <v>0</v>
      </c>
      <c r="Q499" s="10">
        <f>SUMIFS(MERCALYS!$E$9:$E$3000,MERCALYS!$D$9:$D$3000,Q$1,MERCALYS!$A$9:$A$3000,$A499)</f>
        <v>0</v>
      </c>
      <c r="R499" s="10">
        <f>SUMIFS(MERCALYS!$E$9:$E$3000,MERCALYS!$D$9:$D$3000,R$1,MERCALYS!$A$9:$A$3000,$A499)</f>
        <v>0</v>
      </c>
      <c r="S499" s="10">
        <f>SUMIFS(MERCALYS!$E$9:$E$3000,MERCALYS!$D$9:$D$3000,S$1,MERCALYS!$A$9:$A$3000,$A499)</f>
        <v>0</v>
      </c>
      <c r="T499" s="10">
        <f>SUMIFS(MERCALYS!$E$9:$E$3000,MERCALYS!$D$9:$D$3000,T$1,MERCALYS!$A$9:$A$3000,$A499)</f>
        <v>0</v>
      </c>
      <c r="U499" s="10">
        <f>SUMIFS(MERCALYS!$E$9:$E$3000,MERCALYS!$D$9:$D$3000,U$1,MERCALYS!$A$9:$A$3000,$A499)</f>
        <v>0</v>
      </c>
      <c r="V499" s="10">
        <f>SUMIFS(MERCALYS!$E$9:$E$3000,MERCALYS!$D$9:$D$3000,V$1,MERCALYS!$A$9:$A$3000,$A499)</f>
        <v>0</v>
      </c>
      <c r="W499" s="10">
        <f>SUMIFS(MERCALYS!$E$9:$E$3000,MERCALYS!$D$9:$D$3000,W$1,MERCALYS!$A$9:$A$3000,$A499)</f>
        <v>0</v>
      </c>
      <c r="X499" s="10">
        <f>SUMIFS(MERCALYS!$E$9:$E$3000,MERCALYS!$D$9:$D$3000,X$1,MERCALYS!$A$9:$A$3000,$A499)</f>
        <v>0</v>
      </c>
      <c r="Y499" s="10">
        <f>SUMIFS(MERCALYS!$E$9:$E$3000,MERCALYS!$D$9:$D$3000,Y$1,MERCALYS!$A$9:$A$3000,$A499)</f>
        <v>0</v>
      </c>
      <c r="Z499" s="10">
        <f>SUMIFS(MERCALYS!$E$9:$E$3000,MERCALYS!$D$9:$D$3000,Z$1,MERCALYS!$A$9:$A$3000,$A499)</f>
        <v>0</v>
      </c>
      <c r="AA499" s="10">
        <f>SUMIFS(MERCALYS!$E$9:$E$3000,MERCALYS!$D$9:$D$3000,AA$1,MERCALYS!$A$9:$A$3000,$A499)</f>
        <v>0</v>
      </c>
      <c r="AB499" s="10">
        <f>SUMIFS(MERCALYS!$E$9:$E$3000,MERCALYS!$D$9:$D$3000,AB$1,MERCALYS!$A$9:$A$3000,$A499)</f>
        <v>0</v>
      </c>
      <c r="AC499" s="10">
        <f>SUMIFS(MERCALYS!$E$9:$E$3000,MERCALYS!$D$9:$D$3000,AC$1,MERCALYS!$A$9:$A$3000,$A499)</f>
        <v>0.11</v>
      </c>
      <c r="AD499" s="10">
        <f>SUMIFS(MERCALYS!$E$9:$E$3000,MERCALYS!$D$9:$D$3000,AD$1,MERCALYS!$A$9:$A$3000,$A499)</f>
        <v>0</v>
      </c>
    </row>
    <row r="500" spans="1:30">
      <c r="A500" s="10" t="str">
        <f>IF(ROW()-1&gt;MAX(MERCALYS!$L$9:$L$3000),"",INDEX(MERCALYS!$A$9:$A$3000,MATCH(ROW()-1,MERCALYS!$L$9:$L$3000,0)))</f>
        <v>0000019234986</v>
      </c>
      <c r="B500" s="10" t="str">
        <f>IF($A500="","",VLOOKUP($A500,MERCALYS!$A$9:$C$3000,3,0))</f>
        <v>*BRIDELIGHT 15% DOUX BQ 2X250G</v>
      </c>
      <c r="C500" s="10">
        <f>SUMIFS(MERCALYS!$E$9:$E$3000,MERCALYS!$D$9:$D$3000,C$1,MERCALYS!$A$9:$A$3000,$A500)</f>
        <v>0</v>
      </c>
      <c r="D500" s="10">
        <f>SUMIFS(MERCALYS!$E$9:$E$3000,MERCALYS!$D$9:$D$3000,D$1,MERCALYS!$A$9:$A$3000,$A500)</f>
        <v>0</v>
      </c>
      <c r="E500" s="10">
        <f>SUMIFS(MERCALYS!$E$9:$E$3000,MERCALYS!$D$9:$D$3000,E$1,MERCALYS!$A$9:$A$3000,$A500)</f>
        <v>0</v>
      </c>
      <c r="F500" s="10">
        <f>SUMIFS(MERCALYS!$E$9:$E$3000,MERCALYS!$D$9:$D$3000,F$1,MERCALYS!$A$9:$A$3000,$A500)</f>
        <v>0</v>
      </c>
      <c r="G500" s="10">
        <f>SUMIFS(MERCALYS!$E$9:$E$3000,MERCALYS!$D$9:$D$3000,G$1,MERCALYS!$A$9:$A$3000,$A500)</f>
        <v>0</v>
      </c>
      <c r="H500" s="10">
        <f>SUMIFS(MERCALYS!$E$9:$E$3000,MERCALYS!$D$9:$D$3000,H$1,MERCALYS!$A$9:$A$3000,$A500)</f>
        <v>0</v>
      </c>
      <c r="I500" s="10">
        <f>SUMIFS(MERCALYS!$E$9:$E$3000,MERCALYS!$D$9:$D$3000,I$1,MERCALYS!$A$9:$A$3000,$A500)</f>
        <v>0</v>
      </c>
      <c r="J500" s="10">
        <f>SUMIFS(MERCALYS!$E$9:$E$3000,MERCALYS!$D$9:$D$3000,J$1,MERCALYS!$A$9:$A$3000,$A500)</f>
        <v>0</v>
      </c>
      <c r="K500" s="10">
        <f>SUMIFS(MERCALYS!$E$9:$E$3000,MERCALYS!$D$9:$D$3000,K$1,MERCALYS!$A$9:$A$3000,$A500)</f>
        <v>0</v>
      </c>
      <c r="L500" s="10">
        <f>SUMIFS(MERCALYS!$E$9:$E$3000,MERCALYS!$D$9:$D$3000,L$1,MERCALYS!$A$9:$A$3000,$A500)</f>
        <v>0</v>
      </c>
      <c r="M500" s="10">
        <f>SUMIFS(MERCALYS!$E$9:$E$3000,MERCALYS!$D$9:$D$3000,M$1,MERCALYS!$A$9:$A$3000,$A500)</f>
        <v>0</v>
      </c>
      <c r="N500" s="10">
        <f>SUMIFS(MERCALYS!$E$9:$E$3000,MERCALYS!$D$9:$D$3000,N$1,MERCALYS!$A$9:$A$3000,$A500)</f>
        <v>0</v>
      </c>
      <c r="O500" s="10">
        <f>SUMIFS(MERCALYS!$E$9:$E$3000,MERCALYS!$D$9:$D$3000,O$1,MERCALYS!$A$9:$A$3000,$A500)</f>
        <v>17</v>
      </c>
      <c r="P500" s="10">
        <f>SUMIFS(MERCALYS!$E$9:$E$3000,MERCALYS!$D$9:$D$3000,P$1,MERCALYS!$A$9:$A$3000,$A500)</f>
        <v>0</v>
      </c>
      <c r="Q500" s="10">
        <f>SUMIFS(MERCALYS!$E$9:$E$3000,MERCALYS!$D$9:$D$3000,Q$1,MERCALYS!$A$9:$A$3000,$A500)</f>
        <v>0</v>
      </c>
      <c r="R500" s="10">
        <f>SUMIFS(MERCALYS!$E$9:$E$3000,MERCALYS!$D$9:$D$3000,R$1,MERCALYS!$A$9:$A$3000,$A500)</f>
        <v>0</v>
      </c>
      <c r="S500" s="10">
        <f>SUMIFS(MERCALYS!$E$9:$E$3000,MERCALYS!$D$9:$D$3000,S$1,MERCALYS!$A$9:$A$3000,$A500)</f>
        <v>0</v>
      </c>
      <c r="T500" s="10">
        <f>SUMIFS(MERCALYS!$E$9:$E$3000,MERCALYS!$D$9:$D$3000,T$1,MERCALYS!$A$9:$A$3000,$A500)</f>
        <v>0</v>
      </c>
      <c r="U500" s="10">
        <f>SUMIFS(MERCALYS!$E$9:$E$3000,MERCALYS!$D$9:$D$3000,U$1,MERCALYS!$A$9:$A$3000,$A500)</f>
        <v>0</v>
      </c>
      <c r="V500" s="10">
        <f>SUMIFS(MERCALYS!$E$9:$E$3000,MERCALYS!$D$9:$D$3000,V$1,MERCALYS!$A$9:$A$3000,$A500)</f>
        <v>0</v>
      </c>
      <c r="W500" s="10">
        <f>SUMIFS(MERCALYS!$E$9:$E$3000,MERCALYS!$D$9:$D$3000,W$1,MERCALYS!$A$9:$A$3000,$A500)</f>
        <v>0</v>
      </c>
      <c r="X500" s="10">
        <f>SUMIFS(MERCALYS!$E$9:$E$3000,MERCALYS!$D$9:$D$3000,X$1,MERCALYS!$A$9:$A$3000,$A500)</f>
        <v>0</v>
      </c>
      <c r="Y500" s="10">
        <f>SUMIFS(MERCALYS!$E$9:$E$3000,MERCALYS!$D$9:$D$3000,Y$1,MERCALYS!$A$9:$A$3000,$A500)</f>
        <v>0</v>
      </c>
      <c r="Z500" s="10">
        <f>SUMIFS(MERCALYS!$E$9:$E$3000,MERCALYS!$D$9:$D$3000,Z$1,MERCALYS!$A$9:$A$3000,$A500)</f>
        <v>0</v>
      </c>
      <c r="AA500" s="10">
        <f>SUMIFS(MERCALYS!$E$9:$E$3000,MERCALYS!$D$9:$D$3000,AA$1,MERCALYS!$A$9:$A$3000,$A500)</f>
        <v>0</v>
      </c>
      <c r="AB500" s="10">
        <f>SUMIFS(MERCALYS!$E$9:$E$3000,MERCALYS!$D$9:$D$3000,AB$1,MERCALYS!$A$9:$A$3000,$A500)</f>
        <v>0</v>
      </c>
      <c r="AC500" s="10">
        <f>SUMIFS(MERCALYS!$E$9:$E$3000,MERCALYS!$D$9:$D$3000,AC$1,MERCALYS!$A$9:$A$3000,$A500)</f>
        <v>0</v>
      </c>
      <c r="AD500" s="10">
        <f>SUMIFS(MERCALYS!$E$9:$E$3000,MERCALYS!$D$9:$D$3000,AD$1,MERCALYS!$A$9:$A$3000,$A500)</f>
        <v>0</v>
      </c>
    </row>
    <row r="501" spans="1:30">
      <c r="A501" s="10" t="str">
        <f>IF(ROW()-1&gt;MAX(MERCALYS!$L$9:$L$3000),"",INDEX(MERCALYS!$A$9:$A$3000,MATCH(ROW()-1,MERCALYS!$L$9:$L$3000,0)))</f>
        <v>0000019235001</v>
      </c>
      <c r="B501" s="10" t="str">
        <f>IF($A501="","",VLOOKUP($A501,MERCALYS!$A$9:$C$3000,3,0))</f>
        <v>*BRIDELIGHT 15% 1/2S BQ 2X250G</v>
      </c>
      <c r="C501" s="10">
        <f>SUMIFS(MERCALYS!$E$9:$E$3000,MERCALYS!$D$9:$D$3000,C$1,MERCALYS!$A$9:$A$3000,$A501)</f>
        <v>0</v>
      </c>
      <c r="D501" s="10">
        <f>SUMIFS(MERCALYS!$E$9:$E$3000,MERCALYS!$D$9:$D$3000,D$1,MERCALYS!$A$9:$A$3000,$A501)</f>
        <v>0</v>
      </c>
      <c r="E501" s="10">
        <f>SUMIFS(MERCALYS!$E$9:$E$3000,MERCALYS!$D$9:$D$3000,E$1,MERCALYS!$A$9:$A$3000,$A501)</f>
        <v>0</v>
      </c>
      <c r="F501" s="10">
        <f>SUMIFS(MERCALYS!$E$9:$E$3000,MERCALYS!$D$9:$D$3000,F$1,MERCALYS!$A$9:$A$3000,$A501)</f>
        <v>0</v>
      </c>
      <c r="G501" s="10">
        <f>SUMIFS(MERCALYS!$E$9:$E$3000,MERCALYS!$D$9:$D$3000,G$1,MERCALYS!$A$9:$A$3000,$A501)</f>
        <v>0</v>
      </c>
      <c r="H501" s="10">
        <f>SUMIFS(MERCALYS!$E$9:$E$3000,MERCALYS!$D$9:$D$3000,H$1,MERCALYS!$A$9:$A$3000,$A501)</f>
        <v>0</v>
      </c>
      <c r="I501" s="10">
        <f>SUMIFS(MERCALYS!$E$9:$E$3000,MERCALYS!$D$9:$D$3000,I$1,MERCALYS!$A$9:$A$3000,$A501)</f>
        <v>0</v>
      </c>
      <c r="J501" s="10">
        <f>SUMIFS(MERCALYS!$E$9:$E$3000,MERCALYS!$D$9:$D$3000,J$1,MERCALYS!$A$9:$A$3000,$A501)</f>
        <v>0</v>
      </c>
      <c r="K501" s="10">
        <f>SUMIFS(MERCALYS!$E$9:$E$3000,MERCALYS!$D$9:$D$3000,K$1,MERCALYS!$A$9:$A$3000,$A501)</f>
        <v>0</v>
      </c>
      <c r="L501" s="10">
        <f>SUMIFS(MERCALYS!$E$9:$E$3000,MERCALYS!$D$9:$D$3000,L$1,MERCALYS!$A$9:$A$3000,$A501)</f>
        <v>0</v>
      </c>
      <c r="M501" s="10">
        <f>SUMIFS(MERCALYS!$E$9:$E$3000,MERCALYS!$D$9:$D$3000,M$1,MERCALYS!$A$9:$A$3000,$A501)</f>
        <v>0</v>
      </c>
      <c r="N501" s="10">
        <f>SUMIFS(MERCALYS!$E$9:$E$3000,MERCALYS!$D$9:$D$3000,N$1,MERCALYS!$A$9:$A$3000,$A501)</f>
        <v>0</v>
      </c>
      <c r="O501" s="10">
        <f>SUMIFS(MERCALYS!$E$9:$E$3000,MERCALYS!$D$9:$D$3000,O$1,MERCALYS!$A$9:$A$3000,$A501)</f>
        <v>47</v>
      </c>
      <c r="P501" s="10">
        <f>SUMIFS(MERCALYS!$E$9:$E$3000,MERCALYS!$D$9:$D$3000,P$1,MERCALYS!$A$9:$A$3000,$A501)</f>
        <v>0</v>
      </c>
      <c r="Q501" s="10">
        <f>SUMIFS(MERCALYS!$E$9:$E$3000,MERCALYS!$D$9:$D$3000,Q$1,MERCALYS!$A$9:$A$3000,$A501)</f>
        <v>0</v>
      </c>
      <c r="R501" s="10">
        <f>SUMIFS(MERCALYS!$E$9:$E$3000,MERCALYS!$D$9:$D$3000,R$1,MERCALYS!$A$9:$A$3000,$A501)</f>
        <v>0</v>
      </c>
      <c r="S501" s="10">
        <f>SUMIFS(MERCALYS!$E$9:$E$3000,MERCALYS!$D$9:$D$3000,S$1,MERCALYS!$A$9:$A$3000,$A501)</f>
        <v>0</v>
      </c>
      <c r="T501" s="10">
        <f>SUMIFS(MERCALYS!$E$9:$E$3000,MERCALYS!$D$9:$D$3000,T$1,MERCALYS!$A$9:$A$3000,$A501)</f>
        <v>33</v>
      </c>
      <c r="U501" s="10">
        <f>SUMIFS(MERCALYS!$E$9:$E$3000,MERCALYS!$D$9:$D$3000,U$1,MERCALYS!$A$9:$A$3000,$A501)</f>
        <v>0</v>
      </c>
      <c r="V501" s="10">
        <f>SUMIFS(MERCALYS!$E$9:$E$3000,MERCALYS!$D$9:$D$3000,V$1,MERCALYS!$A$9:$A$3000,$A501)</f>
        <v>0</v>
      </c>
      <c r="W501" s="10">
        <f>SUMIFS(MERCALYS!$E$9:$E$3000,MERCALYS!$D$9:$D$3000,W$1,MERCALYS!$A$9:$A$3000,$A501)</f>
        <v>0</v>
      </c>
      <c r="X501" s="10">
        <f>SUMIFS(MERCALYS!$E$9:$E$3000,MERCALYS!$D$9:$D$3000,X$1,MERCALYS!$A$9:$A$3000,$A501)</f>
        <v>0</v>
      </c>
      <c r="Y501" s="10">
        <f>SUMIFS(MERCALYS!$E$9:$E$3000,MERCALYS!$D$9:$D$3000,Y$1,MERCALYS!$A$9:$A$3000,$A501)</f>
        <v>0</v>
      </c>
      <c r="Z501" s="10">
        <f>SUMIFS(MERCALYS!$E$9:$E$3000,MERCALYS!$D$9:$D$3000,Z$1,MERCALYS!$A$9:$A$3000,$A501)</f>
        <v>0</v>
      </c>
      <c r="AA501" s="10">
        <f>SUMIFS(MERCALYS!$E$9:$E$3000,MERCALYS!$D$9:$D$3000,AA$1,MERCALYS!$A$9:$A$3000,$A501)</f>
        <v>0</v>
      </c>
      <c r="AB501" s="10">
        <f>SUMIFS(MERCALYS!$E$9:$E$3000,MERCALYS!$D$9:$D$3000,AB$1,MERCALYS!$A$9:$A$3000,$A501)</f>
        <v>0</v>
      </c>
      <c r="AC501" s="10">
        <f>SUMIFS(MERCALYS!$E$9:$E$3000,MERCALYS!$D$9:$D$3000,AC$1,MERCALYS!$A$9:$A$3000,$A501)</f>
        <v>0</v>
      </c>
      <c r="AD501" s="10">
        <f>SUMIFS(MERCALYS!$E$9:$E$3000,MERCALYS!$D$9:$D$3000,AD$1,MERCALYS!$A$9:$A$3000,$A501)</f>
        <v>0</v>
      </c>
    </row>
    <row r="502" spans="1:30">
      <c r="A502" s="10" t="str">
        <f>IF(ROW()-1&gt;MAX(MERCALYS!$L$9:$L$3000),"",INDEX(MERCALYS!$A$9:$A$3000,MATCH(ROW()-1,MERCALYS!$L$9:$L$3000,0)))</f>
        <v>0000019235226</v>
      </c>
      <c r="B502" s="10" t="str">
        <f>IF($A502="","",VLOOKUP($A502,MERCALYS!$A$9:$C$3000,3,0))</f>
        <v>GERVAIS A BOIRE FRAISE 4X100G</v>
      </c>
      <c r="C502" s="10">
        <f>SUMIFS(MERCALYS!$E$9:$E$3000,MERCALYS!$D$9:$D$3000,C$1,MERCALYS!$A$9:$A$3000,$A502)</f>
        <v>0</v>
      </c>
      <c r="D502" s="10">
        <f>SUMIFS(MERCALYS!$E$9:$E$3000,MERCALYS!$D$9:$D$3000,D$1,MERCALYS!$A$9:$A$3000,$A502)</f>
        <v>0</v>
      </c>
      <c r="E502" s="10">
        <f>SUMIFS(MERCALYS!$E$9:$E$3000,MERCALYS!$D$9:$D$3000,E$1,MERCALYS!$A$9:$A$3000,$A502)</f>
        <v>0</v>
      </c>
      <c r="F502" s="10">
        <f>SUMIFS(MERCALYS!$E$9:$E$3000,MERCALYS!$D$9:$D$3000,F$1,MERCALYS!$A$9:$A$3000,$A502)</f>
        <v>0</v>
      </c>
      <c r="G502" s="10">
        <f>SUMIFS(MERCALYS!$E$9:$E$3000,MERCALYS!$D$9:$D$3000,G$1,MERCALYS!$A$9:$A$3000,$A502)</f>
        <v>0</v>
      </c>
      <c r="H502" s="10">
        <f>SUMIFS(MERCALYS!$E$9:$E$3000,MERCALYS!$D$9:$D$3000,H$1,MERCALYS!$A$9:$A$3000,$A502)</f>
        <v>0</v>
      </c>
      <c r="I502" s="10">
        <f>SUMIFS(MERCALYS!$E$9:$E$3000,MERCALYS!$D$9:$D$3000,I$1,MERCALYS!$A$9:$A$3000,$A502)</f>
        <v>0</v>
      </c>
      <c r="J502" s="10">
        <f>SUMIFS(MERCALYS!$E$9:$E$3000,MERCALYS!$D$9:$D$3000,J$1,MERCALYS!$A$9:$A$3000,$A502)</f>
        <v>0</v>
      </c>
      <c r="K502" s="10">
        <f>SUMIFS(MERCALYS!$E$9:$E$3000,MERCALYS!$D$9:$D$3000,K$1,MERCALYS!$A$9:$A$3000,$A502)</f>
        <v>0</v>
      </c>
      <c r="L502" s="10">
        <f>SUMIFS(MERCALYS!$E$9:$E$3000,MERCALYS!$D$9:$D$3000,L$1,MERCALYS!$A$9:$A$3000,$A502)</f>
        <v>0</v>
      </c>
      <c r="M502" s="10">
        <f>SUMIFS(MERCALYS!$E$9:$E$3000,MERCALYS!$D$9:$D$3000,M$1,MERCALYS!$A$9:$A$3000,$A502)</f>
        <v>0</v>
      </c>
      <c r="N502" s="10">
        <f>SUMIFS(MERCALYS!$E$9:$E$3000,MERCALYS!$D$9:$D$3000,N$1,MERCALYS!$A$9:$A$3000,$A502)</f>
        <v>0</v>
      </c>
      <c r="O502" s="10">
        <f>SUMIFS(MERCALYS!$E$9:$E$3000,MERCALYS!$D$9:$D$3000,O$1,MERCALYS!$A$9:$A$3000,$A502)</f>
        <v>0</v>
      </c>
      <c r="P502" s="10">
        <f>SUMIFS(MERCALYS!$E$9:$E$3000,MERCALYS!$D$9:$D$3000,P$1,MERCALYS!$A$9:$A$3000,$A502)</f>
        <v>0</v>
      </c>
      <c r="Q502" s="10">
        <f>SUMIFS(MERCALYS!$E$9:$E$3000,MERCALYS!$D$9:$D$3000,Q$1,MERCALYS!$A$9:$A$3000,$A502)</f>
        <v>0</v>
      </c>
      <c r="R502" s="10">
        <f>SUMIFS(MERCALYS!$E$9:$E$3000,MERCALYS!$D$9:$D$3000,R$1,MERCALYS!$A$9:$A$3000,$A502)</f>
        <v>0</v>
      </c>
      <c r="S502" s="10">
        <f>SUMIFS(MERCALYS!$E$9:$E$3000,MERCALYS!$D$9:$D$3000,S$1,MERCALYS!$A$9:$A$3000,$A502)</f>
        <v>0</v>
      </c>
      <c r="T502" s="10">
        <f>SUMIFS(MERCALYS!$E$9:$E$3000,MERCALYS!$D$9:$D$3000,T$1,MERCALYS!$A$9:$A$3000,$A502)</f>
        <v>0</v>
      </c>
      <c r="U502" s="10">
        <f>SUMIFS(MERCALYS!$E$9:$E$3000,MERCALYS!$D$9:$D$3000,U$1,MERCALYS!$A$9:$A$3000,$A502)</f>
        <v>0</v>
      </c>
      <c r="V502" s="10">
        <f>SUMIFS(MERCALYS!$E$9:$E$3000,MERCALYS!$D$9:$D$3000,V$1,MERCALYS!$A$9:$A$3000,$A502)</f>
        <v>0</v>
      </c>
      <c r="W502" s="10">
        <f>SUMIFS(MERCALYS!$E$9:$E$3000,MERCALYS!$D$9:$D$3000,W$1,MERCALYS!$A$9:$A$3000,$A502)</f>
        <v>0</v>
      </c>
      <c r="X502" s="10">
        <f>SUMIFS(MERCALYS!$E$9:$E$3000,MERCALYS!$D$9:$D$3000,X$1,MERCALYS!$A$9:$A$3000,$A502)</f>
        <v>0</v>
      </c>
      <c r="Y502" s="10">
        <f>SUMIFS(MERCALYS!$E$9:$E$3000,MERCALYS!$D$9:$D$3000,Y$1,MERCALYS!$A$9:$A$3000,$A502)</f>
        <v>0</v>
      </c>
      <c r="Z502" s="10">
        <f>SUMIFS(MERCALYS!$E$9:$E$3000,MERCALYS!$D$9:$D$3000,Z$1,MERCALYS!$A$9:$A$3000,$A502)</f>
        <v>0</v>
      </c>
      <c r="AA502" s="10">
        <f>SUMIFS(MERCALYS!$E$9:$E$3000,MERCALYS!$D$9:$D$3000,AA$1,MERCALYS!$A$9:$A$3000,$A502)</f>
        <v>0</v>
      </c>
      <c r="AB502" s="10">
        <f>SUMIFS(MERCALYS!$E$9:$E$3000,MERCALYS!$D$9:$D$3000,AB$1,MERCALYS!$A$9:$A$3000,$A502)</f>
        <v>0</v>
      </c>
      <c r="AC502" s="10">
        <f>SUMIFS(MERCALYS!$E$9:$E$3000,MERCALYS!$D$9:$D$3000,AC$1,MERCALYS!$A$9:$A$3000,$A502)</f>
        <v>0</v>
      </c>
      <c r="AD502" s="10">
        <f>SUMIFS(MERCALYS!$E$9:$E$3000,MERCALYS!$D$9:$D$3000,AD$1,MERCALYS!$A$9:$A$3000,$A502)</f>
        <v>4</v>
      </c>
    </row>
    <row r="503" spans="1:30">
      <c r="A503" s="10" t="str">
        <f>IF(ROW()-1&gt;MAX(MERCALYS!$L$9:$L$3000),"",INDEX(MERCALYS!$A$9:$A$3000,MATCH(ROW()-1,MERCALYS!$L$9:$L$3000,0)))</f>
        <v>0000019235245</v>
      </c>
      <c r="B503" s="10" t="str">
        <f>IF($A503="","",VLOOKUP($A503,MERCALYS!$A$9:$C$3000,3,0))</f>
        <v>TAILLEFINE 0% F.F NATUR 8X100G</v>
      </c>
      <c r="C503" s="10">
        <f>SUMIFS(MERCALYS!$E$9:$E$3000,MERCALYS!$D$9:$D$3000,C$1,MERCALYS!$A$9:$A$3000,$A503)</f>
        <v>0</v>
      </c>
      <c r="D503" s="10">
        <f>SUMIFS(MERCALYS!$E$9:$E$3000,MERCALYS!$D$9:$D$3000,D$1,MERCALYS!$A$9:$A$3000,$A503)</f>
        <v>0</v>
      </c>
      <c r="E503" s="10">
        <f>SUMIFS(MERCALYS!$E$9:$E$3000,MERCALYS!$D$9:$D$3000,E$1,MERCALYS!$A$9:$A$3000,$A503)</f>
        <v>0</v>
      </c>
      <c r="F503" s="10">
        <f>SUMIFS(MERCALYS!$E$9:$E$3000,MERCALYS!$D$9:$D$3000,F$1,MERCALYS!$A$9:$A$3000,$A503)</f>
        <v>0</v>
      </c>
      <c r="G503" s="10">
        <f>SUMIFS(MERCALYS!$E$9:$E$3000,MERCALYS!$D$9:$D$3000,G$1,MERCALYS!$A$9:$A$3000,$A503)</f>
        <v>0</v>
      </c>
      <c r="H503" s="10">
        <f>SUMIFS(MERCALYS!$E$9:$E$3000,MERCALYS!$D$9:$D$3000,H$1,MERCALYS!$A$9:$A$3000,$A503)</f>
        <v>0</v>
      </c>
      <c r="I503" s="10">
        <f>SUMIFS(MERCALYS!$E$9:$E$3000,MERCALYS!$D$9:$D$3000,I$1,MERCALYS!$A$9:$A$3000,$A503)</f>
        <v>0</v>
      </c>
      <c r="J503" s="10">
        <f>SUMIFS(MERCALYS!$E$9:$E$3000,MERCALYS!$D$9:$D$3000,J$1,MERCALYS!$A$9:$A$3000,$A503)</f>
        <v>0</v>
      </c>
      <c r="K503" s="10">
        <f>SUMIFS(MERCALYS!$E$9:$E$3000,MERCALYS!$D$9:$D$3000,K$1,MERCALYS!$A$9:$A$3000,$A503)</f>
        <v>0</v>
      </c>
      <c r="L503" s="10">
        <f>SUMIFS(MERCALYS!$E$9:$E$3000,MERCALYS!$D$9:$D$3000,L$1,MERCALYS!$A$9:$A$3000,$A503)</f>
        <v>0</v>
      </c>
      <c r="M503" s="10">
        <f>SUMIFS(MERCALYS!$E$9:$E$3000,MERCALYS!$D$9:$D$3000,M$1,MERCALYS!$A$9:$A$3000,$A503)</f>
        <v>0</v>
      </c>
      <c r="N503" s="10">
        <f>SUMIFS(MERCALYS!$E$9:$E$3000,MERCALYS!$D$9:$D$3000,N$1,MERCALYS!$A$9:$A$3000,$A503)</f>
        <v>0</v>
      </c>
      <c r="O503" s="10">
        <f>SUMIFS(MERCALYS!$E$9:$E$3000,MERCALYS!$D$9:$D$3000,O$1,MERCALYS!$A$9:$A$3000,$A503)</f>
        <v>0</v>
      </c>
      <c r="P503" s="10">
        <f>SUMIFS(MERCALYS!$E$9:$E$3000,MERCALYS!$D$9:$D$3000,P$1,MERCALYS!$A$9:$A$3000,$A503)</f>
        <v>0</v>
      </c>
      <c r="Q503" s="10">
        <f>SUMIFS(MERCALYS!$E$9:$E$3000,MERCALYS!$D$9:$D$3000,Q$1,MERCALYS!$A$9:$A$3000,$A503)</f>
        <v>0</v>
      </c>
      <c r="R503" s="10">
        <f>SUMIFS(MERCALYS!$E$9:$E$3000,MERCALYS!$D$9:$D$3000,R$1,MERCALYS!$A$9:$A$3000,$A503)</f>
        <v>0</v>
      </c>
      <c r="S503" s="10">
        <f>SUMIFS(MERCALYS!$E$9:$E$3000,MERCALYS!$D$9:$D$3000,S$1,MERCALYS!$A$9:$A$3000,$A503)</f>
        <v>0</v>
      </c>
      <c r="T503" s="10">
        <f>SUMIFS(MERCALYS!$E$9:$E$3000,MERCALYS!$D$9:$D$3000,T$1,MERCALYS!$A$9:$A$3000,$A503)</f>
        <v>0</v>
      </c>
      <c r="U503" s="10">
        <f>SUMIFS(MERCALYS!$E$9:$E$3000,MERCALYS!$D$9:$D$3000,U$1,MERCALYS!$A$9:$A$3000,$A503)</f>
        <v>0</v>
      </c>
      <c r="V503" s="10">
        <f>SUMIFS(MERCALYS!$E$9:$E$3000,MERCALYS!$D$9:$D$3000,V$1,MERCALYS!$A$9:$A$3000,$A503)</f>
        <v>0</v>
      </c>
      <c r="W503" s="10">
        <f>SUMIFS(MERCALYS!$E$9:$E$3000,MERCALYS!$D$9:$D$3000,W$1,MERCALYS!$A$9:$A$3000,$A503)</f>
        <v>2</v>
      </c>
      <c r="X503" s="10">
        <f>SUMIFS(MERCALYS!$E$9:$E$3000,MERCALYS!$D$9:$D$3000,X$1,MERCALYS!$A$9:$A$3000,$A503)</f>
        <v>0</v>
      </c>
      <c r="Y503" s="10">
        <f>SUMIFS(MERCALYS!$E$9:$E$3000,MERCALYS!$D$9:$D$3000,Y$1,MERCALYS!$A$9:$A$3000,$A503)</f>
        <v>0</v>
      </c>
      <c r="Z503" s="10">
        <f>SUMIFS(MERCALYS!$E$9:$E$3000,MERCALYS!$D$9:$D$3000,Z$1,MERCALYS!$A$9:$A$3000,$A503)</f>
        <v>0</v>
      </c>
      <c r="AA503" s="10">
        <f>SUMIFS(MERCALYS!$E$9:$E$3000,MERCALYS!$D$9:$D$3000,AA$1,MERCALYS!$A$9:$A$3000,$A503)</f>
        <v>0</v>
      </c>
      <c r="AB503" s="10">
        <f>SUMIFS(MERCALYS!$E$9:$E$3000,MERCALYS!$D$9:$D$3000,AB$1,MERCALYS!$A$9:$A$3000,$A503)</f>
        <v>0</v>
      </c>
      <c r="AC503" s="10">
        <f>SUMIFS(MERCALYS!$E$9:$E$3000,MERCALYS!$D$9:$D$3000,AC$1,MERCALYS!$A$9:$A$3000,$A503)</f>
        <v>0</v>
      </c>
      <c r="AD503" s="10">
        <f>SUMIFS(MERCALYS!$E$9:$E$3000,MERCALYS!$D$9:$D$3000,AD$1,MERCALYS!$A$9:$A$3000,$A503)</f>
        <v>0</v>
      </c>
    </row>
    <row r="504" spans="1:30">
      <c r="A504" s="10" t="str">
        <f>IF(ROW()-1&gt;MAX(MERCALYS!$L$9:$L$3000),"",INDEX(MERCALYS!$A$9:$A$3000,MATCH(ROW()-1,MERCALYS!$L$9:$L$3000,0)))</f>
        <v>0000019235246</v>
      </c>
      <c r="B504" s="10" t="str">
        <f>IF($A504="","",VLOOKUP($A504,MERCALYS!$A$9:$C$3000,3,0))</f>
        <v>GERVAIS MON YRT RIGOLO 12X125G</v>
      </c>
      <c r="C504" s="10">
        <f>SUMIFS(MERCALYS!$E$9:$E$3000,MERCALYS!$D$9:$D$3000,C$1,MERCALYS!$A$9:$A$3000,$A504)</f>
        <v>0</v>
      </c>
      <c r="D504" s="10">
        <f>SUMIFS(MERCALYS!$E$9:$E$3000,MERCALYS!$D$9:$D$3000,D$1,MERCALYS!$A$9:$A$3000,$A504)</f>
        <v>0</v>
      </c>
      <c r="E504" s="10">
        <f>SUMIFS(MERCALYS!$E$9:$E$3000,MERCALYS!$D$9:$D$3000,E$1,MERCALYS!$A$9:$A$3000,$A504)</f>
        <v>0</v>
      </c>
      <c r="F504" s="10">
        <f>SUMIFS(MERCALYS!$E$9:$E$3000,MERCALYS!$D$9:$D$3000,F$1,MERCALYS!$A$9:$A$3000,$A504)</f>
        <v>0</v>
      </c>
      <c r="G504" s="10">
        <f>SUMIFS(MERCALYS!$E$9:$E$3000,MERCALYS!$D$9:$D$3000,G$1,MERCALYS!$A$9:$A$3000,$A504)</f>
        <v>0</v>
      </c>
      <c r="H504" s="10">
        <f>SUMIFS(MERCALYS!$E$9:$E$3000,MERCALYS!$D$9:$D$3000,H$1,MERCALYS!$A$9:$A$3000,$A504)</f>
        <v>0</v>
      </c>
      <c r="I504" s="10">
        <f>SUMIFS(MERCALYS!$E$9:$E$3000,MERCALYS!$D$9:$D$3000,I$1,MERCALYS!$A$9:$A$3000,$A504)</f>
        <v>1</v>
      </c>
      <c r="J504" s="10">
        <f>SUMIFS(MERCALYS!$E$9:$E$3000,MERCALYS!$D$9:$D$3000,J$1,MERCALYS!$A$9:$A$3000,$A504)</f>
        <v>0</v>
      </c>
      <c r="K504" s="10">
        <f>SUMIFS(MERCALYS!$E$9:$E$3000,MERCALYS!$D$9:$D$3000,K$1,MERCALYS!$A$9:$A$3000,$A504)</f>
        <v>0</v>
      </c>
      <c r="L504" s="10">
        <f>SUMIFS(MERCALYS!$E$9:$E$3000,MERCALYS!$D$9:$D$3000,L$1,MERCALYS!$A$9:$A$3000,$A504)</f>
        <v>0</v>
      </c>
      <c r="M504" s="10">
        <f>SUMIFS(MERCALYS!$E$9:$E$3000,MERCALYS!$D$9:$D$3000,M$1,MERCALYS!$A$9:$A$3000,$A504)</f>
        <v>0</v>
      </c>
      <c r="N504" s="10">
        <f>SUMIFS(MERCALYS!$E$9:$E$3000,MERCALYS!$D$9:$D$3000,N$1,MERCALYS!$A$9:$A$3000,$A504)</f>
        <v>0</v>
      </c>
      <c r="O504" s="10">
        <f>SUMIFS(MERCALYS!$E$9:$E$3000,MERCALYS!$D$9:$D$3000,O$1,MERCALYS!$A$9:$A$3000,$A504)</f>
        <v>0</v>
      </c>
      <c r="P504" s="10">
        <f>SUMIFS(MERCALYS!$E$9:$E$3000,MERCALYS!$D$9:$D$3000,P$1,MERCALYS!$A$9:$A$3000,$A504)</f>
        <v>0</v>
      </c>
      <c r="Q504" s="10">
        <f>SUMIFS(MERCALYS!$E$9:$E$3000,MERCALYS!$D$9:$D$3000,Q$1,MERCALYS!$A$9:$A$3000,$A504)</f>
        <v>0</v>
      </c>
      <c r="R504" s="10">
        <f>SUMIFS(MERCALYS!$E$9:$E$3000,MERCALYS!$D$9:$D$3000,R$1,MERCALYS!$A$9:$A$3000,$A504)</f>
        <v>0</v>
      </c>
      <c r="S504" s="10">
        <f>SUMIFS(MERCALYS!$E$9:$E$3000,MERCALYS!$D$9:$D$3000,S$1,MERCALYS!$A$9:$A$3000,$A504)</f>
        <v>0</v>
      </c>
      <c r="T504" s="10">
        <f>SUMIFS(MERCALYS!$E$9:$E$3000,MERCALYS!$D$9:$D$3000,T$1,MERCALYS!$A$9:$A$3000,$A504)</f>
        <v>0</v>
      </c>
      <c r="U504" s="10">
        <f>SUMIFS(MERCALYS!$E$9:$E$3000,MERCALYS!$D$9:$D$3000,U$1,MERCALYS!$A$9:$A$3000,$A504)</f>
        <v>0</v>
      </c>
      <c r="V504" s="10">
        <f>SUMIFS(MERCALYS!$E$9:$E$3000,MERCALYS!$D$9:$D$3000,V$1,MERCALYS!$A$9:$A$3000,$A504)</f>
        <v>0</v>
      </c>
      <c r="W504" s="10">
        <f>SUMIFS(MERCALYS!$E$9:$E$3000,MERCALYS!$D$9:$D$3000,W$1,MERCALYS!$A$9:$A$3000,$A504)</f>
        <v>0</v>
      </c>
      <c r="X504" s="10">
        <f>SUMIFS(MERCALYS!$E$9:$E$3000,MERCALYS!$D$9:$D$3000,X$1,MERCALYS!$A$9:$A$3000,$A504)</f>
        <v>0</v>
      </c>
      <c r="Y504" s="10">
        <f>SUMIFS(MERCALYS!$E$9:$E$3000,MERCALYS!$D$9:$D$3000,Y$1,MERCALYS!$A$9:$A$3000,$A504)</f>
        <v>0</v>
      </c>
      <c r="Z504" s="10">
        <f>SUMIFS(MERCALYS!$E$9:$E$3000,MERCALYS!$D$9:$D$3000,Z$1,MERCALYS!$A$9:$A$3000,$A504)</f>
        <v>0</v>
      </c>
      <c r="AA504" s="10">
        <f>SUMIFS(MERCALYS!$E$9:$E$3000,MERCALYS!$D$9:$D$3000,AA$1,MERCALYS!$A$9:$A$3000,$A504)</f>
        <v>0</v>
      </c>
      <c r="AB504" s="10">
        <f>SUMIFS(MERCALYS!$E$9:$E$3000,MERCALYS!$D$9:$D$3000,AB$1,MERCALYS!$A$9:$A$3000,$A504)</f>
        <v>0</v>
      </c>
      <c r="AC504" s="10">
        <f>SUMIFS(MERCALYS!$E$9:$E$3000,MERCALYS!$D$9:$D$3000,AC$1,MERCALYS!$A$9:$A$3000,$A504)</f>
        <v>0</v>
      </c>
      <c r="AD504" s="10">
        <f>SUMIFS(MERCALYS!$E$9:$E$3000,MERCALYS!$D$9:$D$3000,AD$1,MERCALYS!$A$9:$A$3000,$A504)</f>
        <v>0</v>
      </c>
    </row>
    <row r="505" spans="1:30">
      <c r="A505" s="10" t="str">
        <f>IF(ROW()-1&gt;MAX(MERCALYS!$L$9:$L$3000),"",INDEX(MERCALYS!$A$9:$A$3000,MATCH(ROW()-1,MERCALYS!$L$9:$L$3000,0)))</f>
        <v>0000019235249</v>
      </c>
      <c r="B505" s="10" t="str">
        <f>IF($A505="","",VLOOKUP($A505,MERCALYS!$A$9:$C$3000,3,0))</f>
        <v>DANONE ACTIMEL 0% NAT.10X100G</v>
      </c>
      <c r="C505" s="10">
        <f>SUMIFS(MERCALYS!$E$9:$E$3000,MERCALYS!$D$9:$D$3000,C$1,MERCALYS!$A$9:$A$3000,$A505)</f>
        <v>0</v>
      </c>
      <c r="D505" s="10">
        <f>SUMIFS(MERCALYS!$E$9:$E$3000,MERCALYS!$D$9:$D$3000,D$1,MERCALYS!$A$9:$A$3000,$A505)</f>
        <v>0</v>
      </c>
      <c r="E505" s="10">
        <f>SUMIFS(MERCALYS!$E$9:$E$3000,MERCALYS!$D$9:$D$3000,E$1,MERCALYS!$A$9:$A$3000,$A505)</f>
        <v>0</v>
      </c>
      <c r="F505" s="10">
        <f>SUMIFS(MERCALYS!$E$9:$E$3000,MERCALYS!$D$9:$D$3000,F$1,MERCALYS!$A$9:$A$3000,$A505)</f>
        <v>0</v>
      </c>
      <c r="G505" s="10">
        <f>SUMIFS(MERCALYS!$E$9:$E$3000,MERCALYS!$D$9:$D$3000,G$1,MERCALYS!$A$9:$A$3000,$A505)</f>
        <v>1</v>
      </c>
      <c r="H505" s="10">
        <f>SUMIFS(MERCALYS!$E$9:$E$3000,MERCALYS!$D$9:$D$3000,H$1,MERCALYS!$A$9:$A$3000,$A505)</f>
        <v>0</v>
      </c>
      <c r="I505" s="10">
        <f>SUMIFS(MERCALYS!$E$9:$E$3000,MERCALYS!$D$9:$D$3000,I$1,MERCALYS!$A$9:$A$3000,$A505)</f>
        <v>0</v>
      </c>
      <c r="J505" s="10">
        <f>SUMIFS(MERCALYS!$E$9:$E$3000,MERCALYS!$D$9:$D$3000,J$1,MERCALYS!$A$9:$A$3000,$A505)</f>
        <v>0</v>
      </c>
      <c r="K505" s="10">
        <f>SUMIFS(MERCALYS!$E$9:$E$3000,MERCALYS!$D$9:$D$3000,K$1,MERCALYS!$A$9:$A$3000,$A505)</f>
        <v>0</v>
      </c>
      <c r="L505" s="10">
        <f>SUMIFS(MERCALYS!$E$9:$E$3000,MERCALYS!$D$9:$D$3000,L$1,MERCALYS!$A$9:$A$3000,$A505)</f>
        <v>0</v>
      </c>
      <c r="M505" s="10">
        <f>SUMIFS(MERCALYS!$E$9:$E$3000,MERCALYS!$D$9:$D$3000,M$1,MERCALYS!$A$9:$A$3000,$A505)</f>
        <v>0</v>
      </c>
      <c r="N505" s="10">
        <f>SUMIFS(MERCALYS!$E$9:$E$3000,MERCALYS!$D$9:$D$3000,N$1,MERCALYS!$A$9:$A$3000,$A505)</f>
        <v>3</v>
      </c>
      <c r="O505" s="10">
        <f>SUMIFS(MERCALYS!$E$9:$E$3000,MERCALYS!$D$9:$D$3000,O$1,MERCALYS!$A$9:$A$3000,$A505)</f>
        <v>0</v>
      </c>
      <c r="P505" s="10">
        <f>SUMIFS(MERCALYS!$E$9:$E$3000,MERCALYS!$D$9:$D$3000,P$1,MERCALYS!$A$9:$A$3000,$A505)</f>
        <v>0</v>
      </c>
      <c r="Q505" s="10">
        <f>SUMIFS(MERCALYS!$E$9:$E$3000,MERCALYS!$D$9:$D$3000,Q$1,MERCALYS!$A$9:$A$3000,$A505)</f>
        <v>0</v>
      </c>
      <c r="R505" s="10">
        <f>SUMIFS(MERCALYS!$E$9:$E$3000,MERCALYS!$D$9:$D$3000,R$1,MERCALYS!$A$9:$A$3000,$A505)</f>
        <v>0</v>
      </c>
      <c r="S505" s="10">
        <f>SUMIFS(MERCALYS!$E$9:$E$3000,MERCALYS!$D$9:$D$3000,S$1,MERCALYS!$A$9:$A$3000,$A505)</f>
        <v>0</v>
      </c>
      <c r="T505" s="10">
        <f>SUMIFS(MERCALYS!$E$9:$E$3000,MERCALYS!$D$9:$D$3000,T$1,MERCALYS!$A$9:$A$3000,$A505)</f>
        <v>0</v>
      </c>
      <c r="U505" s="10">
        <f>SUMIFS(MERCALYS!$E$9:$E$3000,MERCALYS!$D$9:$D$3000,U$1,MERCALYS!$A$9:$A$3000,$A505)</f>
        <v>0</v>
      </c>
      <c r="V505" s="10">
        <f>SUMIFS(MERCALYS!$E$9:$E$3000,MERCALYS!$D$9:$D$3000,V$1,MERCALYS!$A$9:$A$3000,$A505)</f>
        <v>0</v>
      </c>
      <c r="W505" s="10">
        <f>SUMIFS(MERCALYS!$E$9:$E$3000,MERCALYS!$D$9:$D$3000,W$1,MERCALYS!$A$9:$A$3000,$A505)</f>
        <v>0</v>
      </c>
      <c r="X505" s="10">
        <f>SUMIFS(MERCALYS!$E$9:$E$3000,MERCALYS!$D$9:$D$3000,X$1,MERCALYS!$A$9:$A$3000,$A505)</f>
        <v>0</v>
      </c>
      <c r="Y505" s="10">
        <f>SUMIFS(MERCALYS!$E$9:$E$3000,MERCALYS!$D$9:$D$3000,Y$1,MERCALYS!$A$9:$A$3000,$A505)</f>
        <v>0</v>
      </c>
      <c r="Z505" s="10">
        <f>SUMIFS(MERCALYS!$E$9:$E$3000,MERCALYS!$D$9:$D$3000,Z$1,MERCALYS!$A$9:$A$3000,$A505)</f>
        <v>0</v>
      </c>
      <c r="AA505" s="10">
        <f>SUMIFS(MERCALYS!$E$9:$E$3000,MERCALYS!$D$9:$D$3000,AA$1,MERCALYS!$A$9:$A$3000,$A505)</f>
        <v>0</v>
      </c>
      <c r="AB505" s="10">
        <f>SUMIFS(MERCALYS!$E$9:$E$3000,MERCALYS!$D$9:$D$3000,AB$1,MERCALYS!$A$9:$A$3000,$A505)</f>
        <v>0</v>
      </c>
      <c r="AC505" s="10">
        <f>SUMIFS(MERCALYS!$E$9:$E$3000,MERCALYS!$D$9:$D$3000,AC$1,MERCALYS!$A$9:$A$3000,$A505)</f>
        <v>0</v>
      </c>
      <c r="AD505" s="10">
        <f>SUMIFS(MERCALYS!$E$9:$E$3000,MERCALYS!$D$9:$D$3000,AD$1,MERCALYS!$A$9:$A$3000,$A505)</f>
        <v>0</v>
      </c>
    </row>
    <row r="506" spans="1:30">
      <c r="A506" s="10" t="str">
        <f>IF(ROW()-1&gt;MAX(MERCALYS!$L$9:$L$3000),"",INDEX(MERCALYS!$A$9:$A$3000,MATCH(ROW()-1,MERCALYS!$L$9:$L$3000,0)))</f>
        <v>0000019235250</v>
      </c>
      <c r="B506" s="10" t="str">
        <f>IF($A506="","",VLOOKUP($A506,MERCALYS!$A$9:$C$3000,3,0))</f>
        <v>DANONE ACTIMEL NATURE 10X100G</v>
      </c>
      <c r="C506" s="10">
        <f>SUMIFS(MERCALYS!$E$9:$E$3000,MERCALYS!$D$9:$D$3000,C$1,MERCALYS!$A$9:$A$3000,$A506)</f>
        <v>0</v>
      </c>
      <c r="D506" s="10">
        <f>SUMIFS(MERCALYS!$E$9:$E$3000,MERCALYS!$D$9:$D$3000,D$1,MERCALYS!$A$9:$A$3000,$A506)</f>
        <v>0</v>
      </c>
      <c r="E506" s="10">
        <f>SUMIFS(MERCALYS!$E$9:$E$3000,MERCALYS!$D$9:$D$3000,E$1,MERCALYS!$A$9:$A$3000,$A506)</f>
        <v>0</v>
      </c>
      <c r="F506" s="10">
        <f>SUMIFS(MERCALYS!$E$9:$E$3000,MERCALYS!$D$9:$D$3000,F$1,MERCALYS!$A$9:$A$3000,$A506)</f>
        <v>0</v>
      </c>
      <c r="G506" s="10">
        <f>SUMIFS(MERCALYS!$E$9:$E$3000,MERCALYS!$D$9:$D$3000,G$1,MERCALYS!$A$9:$A$3000,$A506)</f>
        <v>0</v>
      </c>
      <c r="H506" s="10">
        <f>SUMIFS(MERCALYS!$E$9:$E$3000,MERCALYS!$D$9:$D$3000,H$1,MERCALYS!$A$9:$A$3000,$A506)</f>
        <v>0</v>
      </c>
      <c r="I506" s="10">
        <f>SUMIFS(MERCALYS!$E$9:$E$3000,MERCALYS!$D$9:$D$3000,I$1,MERCALYS!$A$9:$A$3000,$A506)</f>
        <v>0</v>
      </c>
      <c r="J506" s="10">
        <f>SUMIFS(MERCALYS!$E$9:$E$3000,MERCALYS!$D$9:$D$3000,J$1,MERCALYS!$A$9:$A$3000,$A506)</f>
        <v>0</v>
      </c>
      <c r="K506" s="10">
        <f>SUMIFS(MERCALYS!$E$9:$E$3000,MERCALYS!$D$9:$D$3000,K$1,MERCALYS!$A$9:$A$3000,$A506)</f>
        <v>0</v>
      </c>
      <c r="L506" s="10">
        <f>SUMIFS(MERCALYS!$E$9:$E$3000,MERCALYS!$D$9:$D$3000,L$1,MERCALYS!$A$9:$A$3000,$A506)</f>
        <v>0</v>
      </c>
      <c r="M506" s="10">
        <f>SUMIFS(MERCALYS!$E$9:$E$3000,MERCALYS!$D$9:$D$3000,M$1,MERCALYS!$A$9:$A$3000,$A506)</f>
        <v>0</v>
      </c>
      <c r="N506" s="10">
        <f>SUMIFS(MERCALYS!$E$9:$E$3000,MERCALYS!$D$9:$D$3000,N$1,MERCALYS!$A$9:$A$3000,$A506)</f>
        <v>0</v>
      </c>
      <c r="O506" s="10">
        <f>SUMIFS(MERCALYS!$E$9:$E$3000,MERCALYS!$D$9:$D$3000,O$1,MERCALYS!$A$9:$A$3000,$A506)</f>
        <v>0</v>
      </c>
      <c r="P506" s="10">
        <f>SUMIFS(MERCALYS!$E$9:$E$3000,MERCALYS!$D$9:$D$3000,P$1,MERCALYS!$A$9:$A$3000,$A506)</f>
        <v>0</v>
      </c>
      <c r="Q506" s="10">
        <f>SUMIFS(MERCALYS!$E$9:$E$3000,MERCALYS!$D$9:$D$3000,Q$1,MERCALYS!$A$9:$A$3000,$A506)</f>
        <v>0</v>
      </c>
      <c r="R506" s="10">
        <f>SUMIFS(MERCALYS!$E$9:$E$3000,MERCALYS!$D$9:$D$3000,R$1,MERCALYS!$A$9:$A$3000,$A506)</f>
        <v>0</v>
      </c>
      <c r="S506" s="10">
        <f>SUMIFS(MERCALYS!$E$9:$E$3000,MERCALYS!$D$9:$D$3000,S$1,MERCALYS!$A$9:$A$3000,$A506)</f>
        <v>1</v>
      </c>
      <c r="T506" s="10">
        <f>SUMIFS(MERCALYS!$E$9:$E$3000,MERCALYS!$D$9:$D$3000,T$1,MERCALYS!$A$9:$A$3000,$A506)</f>
        <v>0</v>
      </c>
      <c r="U506" s="10">
        <f>SUMIFS(MERCALYS!$E$9:$E$3000,MERCALYS!$D$9:$D$3000,U$1,MERCALYS!$A$9:$A$3000,$A506)</f>
        <v>3</v>
      </c>
      <c r="V506" s="10">
        <f>SUMIFS(MERCALYS!$E$9:$E$3000,MERCALYS!$D$9:$D$3000,V$1,MERCALYS!$A$9:$A$3000,$A506)</f>
        <v>0</v>
      </c>
      <c r="W506" s="10">
        <f>SUMIFS(MERCALYS!$E$9:$E$3000,MERCALYS!$D$9:$D$3000,W$1,MERCALYS!$A$9:$A$3000,$A506)</f>
        <v>0</v>
      </c>
      <c r="X506" s="10">
        <f>SUMIFS(MERCALYS!$E$9:$E$3000,MERCALYS!$D$9:$D$3000,X$1,MERCALYS!$A$9:$A$3000,$A506)</f>
        <v>0</v>
      </c>
      <c r="Y506" s="10">
        <f>SUMIFS(MERCALYS!$E$9:$E$3000,MERCALYS!$D$9:$D$3000,Y$1,MERCALYS!$A$9:$A$3000,$A506)</f>
        <v>0</v>
      </c>
      <c r="Z506" s="10">
        <f>SUMIFS(MERCALYS!$E$9:$E$3000,MERCALYS!$D$9:$D$3000,Z$1,MERCALYS!$A$9:$A$3000,$A506)</f>
        <v>0</v>
      </c>
      <c r="AA506" s="10">
        <f>SUMIFS(MERCALYS!$E$9:$E$3000,MERCALYS!$D$9:$D$3000,AA$1,MERCALYS!$A$9:$A$3000,$A506)</f>
        <v>0</v>
      </c>
      <c r="AB506" s="10">
        <f>SUMIFS(MERCALYS!$E$9:$E$3000,MERCALYS!$D$9:$D$3000,AB$1,MERCALYS!$A$9:$A$3000,$A506)</f>
        <v>0</v>
      </c>
      <c r="AC506" s="10">
        <f>SUMIFS(MERCALYS!$E$9:$E$3000,MERCALYS!$D$9:$D$3000,AC$1,MERCALYS!$A$9:$A$3000,$A506)</f>
        <v>0</v>
      </c>
      <c r="AD506" s="10">
        <f>SUMIFS(MERCALYS!$E$9:$E$3000,MERCALYS!$D$9:$D$3000,AD$1,MERCALYS!$A$9:$A$3000,$A506)</f>
        <v>0</v>
      </c>
    </row>
    <row r="507" spans="1:30">
      <c r="A507" s="10" t="str">
        <f>IF(ROW()-1&gt;MAX(MERCALYS!$L$9:$L$3000),"",INDEX(MERCALYS!$A$9:$A$3000,MATCH(ROW()-1,MERCALYS!$L$9:$L$3000,0)))</f>
        <v>0000019235288</v>
      </c>
      <c r="B507" s="10" t="str">
        <f>IF($A507="","",VLOOKUP($A507,MERCALYS!$A$9:$C$3000,3,0))</f>
        <v>YOPLAIT PANIER FRAM MURE4X125G</v>
      </c>
      <c r="C507" s="10">
        <f>SUMIFS(MERCALYS!$E$9:$E$3000,MERCALYS!$D$9:$D$3000,C$1,MERCALYS!$A$9:$A$3000,$A507)</f>
        <v>0</v>
      </c>
      <c r="D507" s="10">
        <f>SUMIFS(MERCALYS!$E$9:$E$3000,MERCALYS!$D$9:$D$3000,D$1,MERCALYS!$A$9:$A$3000,$A507)</f>
        <v>0</v>
      </c>
      <c r="E507" s="10">
        <f>SUMIFS(MERCALYS!$E$9:$E$3000,MERCALYS!$D$9:$D$3000,E$1,MERCALYS!$A$9:$A$3000,$A507)</f>
        <v>0</v>
      </c>
      <c r="F507" s="10">
        <f>SUMIFS(MERCALYS!$E$9:$E$3000,MERCALYS!$D$9:$D$3000,F$1,MERCALYS!$A$9:$A$3000,$A507)</f>
        <v>0</v>
      </c>
      <c r="G507" s="10">
        <f>SUMIFS(MERCALYS!$E$9:$E$3000,MERCALYS!$D$9:$D$3000,G$1,MERCALYS!$A$9:$A$3000,$A507)</f>
        <v>0</v>
      </c>
      <c r="H507" s="10">
        <f>SUMIFS(MERCALYS!$E$9:$E$3000,MERCALYS!$D$9:$D$3000,H$1,MERCALYS!$A$9:$A$3000,$A507)</f>
        <v>0</v>
      </c>
      <c r="I507" s="10">
        <f>SUMIFS(MERCALYS!$E$9:$E$3000,MERCALYS!$D$9:$D$3000,I$1,MERCALYS!$A$9:$A$3000,$A507)</f>
        <v>0</v>
      </c>
      <c r="J507" s="10">
        <f>SUMIFS(MERCALYS!$E$9:$E$3000,MERCALYS!$D$9:$D$3000,J$1,MERCALYS!$A$9:$A$3000,$A507)</f>
        <v>2</v>
      </c>
      <c r="K507" s="10">
        <f>SUMIFS(MERCALYS!$E$9:$E$3000,MERCALYS!$D$9:$D$3000,K$1,MERCALYS!$A$9:$A$3000,$A507)</f>
        <v>0</v>
      </c>
      <c r="L507" s="10">
        <f>SUMIFS(MERCALYS!$E$9:$E$3000,MERCALYS!$D$9:$D$3000,L$1,MERCALYS!$A$9:$A$3000,$A507)</f>
        <v>0</v>
      </c>
      <c r="M507" s="10">
        <f>SUMIFS(MERCALYS!$E$9:$E$3000,MERCALYS!$D$9:$D$3000,M$1,MERCALYS!$A$9:$A$3000,$A507)</f>
        <v>0</v>
      </c>
      <c r="N507" s="10">
        <f>SUMIFS(MERCALYS!$E$9:$E$3000,MERCALYS!$D$9:$D$3000,N$1,MERCALYS!$A$9:$A$3000,$A507)</f>
        <v>0</v>
      </c>
      <c r="O507" s="10">
        <f>SUMIFS(MERCALYS!$E$9:$E$3000,MERCALYS!$D$9:$D$3000,O$1,MERCALYS!$A$9:$A$3000,$A507)</f>
        <v>5</v>
      </c>
      <c r="P507" s="10">
        <f>SUMIFS(MERCALYS!$E$9:$E$3000,MERCALYS!$D$9:$D$3000,P$1,MERCALYS!$A$9:$A$3000,$A507)</f>
        <v>0</v>
      </c>
      <c r="Q507" s="10">
        <f>SUMIFS(MERCALYS!$E$9:$E$3000,MERCALYS!$D$9:$D$3000,Q$1,MERCALYS!$A$9:$A$3000,$A507)</f>
        <v>0</v>
      </c>
      <c r="R507" s="10">
        <f>SUMIFS(MERCALYS!$E$9:$E$3000,MERCALYS!$D$9:$D$3000,R$1,MERCALYS!$A$9:$A$3000,$A507)</f>
        <v>0</v>
      </c>
      <c r="S507" s="10">
        <f>SUMIFS(MERCALYS!$E$9:$E$3000,MERCALYS!$D$9:$D$3000,S$1,MERCALYS!$A$9:$A$3000,$A507)</f>
        <v>0</v>
      </c>
      <c r="T507" s="10">
        <f>SUMIFS(MERCALYS!$E$9:$E$3000,MERCALYS!$D$9:$D$3000,T$1,MERCALYS!$A$9:$A$3000,$A507)</f>
        <v>0</v>
      </c>
      <c r="U507" s="10">
        <f>SUMIFS(MERCALYS!$E$9:$E$3000,MERCALYS!$D$9:$D$3000,U$1,MERCALYS!$A$9:$A$3000,$A507)</f>
        <v>0</v>
      </c>
      <c r="V507" s="10">
        <f>SUMIFS(MERCALYS!$E$9:$E$3000,MERCALYS!$D$9:$D$3000,V$1,MERCALYS!$A$9:$A$3000,$A507)</f>
        <v>0</v>
      </c>
      <c r="W507" s="10">
        <f>SUMIFS(MERCALYS!$E$9:$E$3000,MERCALYS!$D$9:$D$3000,W$1,MERCALYS!$A$9:$A$3000,$A507)</f>
        <v>0</v>
      </c>
      <c r="X507" s="10">
        <f>SUMIFS(MERCALYS!$E$9:$E$3000,MERCALYS!$D$9:$D$3000,X$1,MERCALYS!$A$9:$A$3000,$A507)</f>
        <v>0</v>
      </c>
      <c r="Y507" s="10">
        <f>SUMIFS(MERCALYS!$E$9:$E$3000,MERCALYS!$D$9:$D$3000,Y$1,MERCALYS!$A$9:$A$3000,$A507)</f>
        <v>0</v>
      </c>
      <c r="Z507" s="10">
        <f>SUMIFS(MERCALYS!$E$9:$E$3000,MERCALYS!$D$9:$D$3000,Z$1,MERCALYS!$A$9:$A$3000,$A507)</f>
        <v>0</v>
      </c>
      <c r="AA507" s="10">
        <f>SUMIFS(MERCALYS!$E$9:$E$3000,MERCALYS!$D$9:$D$3000,AA$1,MERCALYS!$A$9:$A$3000,$A507)</f>
        <v>0</v>
      </c>
      <c r="AB507" s="10">
        <f>SUMIFS(MERCALYS!$E$9:$E$3000,MERCALYS!$D$9:$D$3000,AB$1,MERCALYS!$A$9:$A$3000,$A507)</f>
        <v>0</v>
      </c>
      <c r="AC507" s="10">
        <f>SUMIFS(MERCALYS!$E$9:$E$3000,MERCALYS!$D$9:$D$3000,AC$1,MERCALYS!$A$9:$A$3000,$A507)</f>
        <v>0</v>
      </c>
      <c r="AD507" s="10">
        <f>SUMIFS(MERCALYS!$E$9:$E$3000,MERCALYS!$D$9:$D$3000,AD$1,MERCALYS!$A$9:$A$3000,$A507)</f>
        <v>0</v>
      </c>
    </row>
    <row r="508" spans="1:30">
      <c r="A508" s="10" t="str">
        <f>IF(ROW()-1&gt;MAX(MERCALYS!$L$9:$L$3000),"",INDEX(MERCALYS!$A$9:$A$3000,MATCH(ROW()-1,MERCALYS!$L$9:$L$3000,0)))</f>
        <v>0000019235379</v>
      </c>
      <c r="B508" s="10" t="str">
        <f>IF($A508="","",VLOOKUP($A508,MERCALYS!$A$9:$C$3000,3,0))</f>
        <v>NESTLE LE VIENNOIS NOIS.4X100G</v>
      </c>
      <c r="C508" s="10">
        <f>SUMIFS(MERCALYS!$E$9:$E$3000,MERCALYS!$D$9:$D$3000,C$1,MERCALYS!$A$9:$A$3000,$A508)</f>
        <v>0</v>
      </c>
      <c r="D508" s="10">
        <f>SUMIFS(MERCALYS!$E$9:$E$3000,MERCALYS!$D$9:$D$3000,D$1,MERCALYS!$A$9:$A$3000,$A508)</f>
        <v>0</v>
      </c>
      <c r="E508" s="10">
        <f>SUMIFS(MERCALYS!$E$9:$E$3000,MERCALYS!$D$9:$D$3000,E$1,MERCALYS!$A$9:$A$3000,$A508)</f>
        <v>0</v>
      </c>
      <c r="F508" s="10">
        <f>SUMIFS(MERCALYS!$E$9:$E$3000,MERCALYS!$D$9:$D$3000,F$1,MERCALYS!$A$9:$A$3000,$A508)</f>
        <v>0</v>
      </c>
      <c r="G508" s="10">
        <f>SUMIFS(MERCALYS!$E$9:$E$3000,MERCALYS!$D$9:$D$3000,G$1,MERCALYS!$A$9:$A$3000,$A508)</f>
        <v>0</v>
      </c>
      <c r="H508" s="10">
        <f>SUMIFS(MERCALYS!$E$9:$E$3000,MERCALYS!$D$9:$D$3000,H$1,MERCALYS!$A$9:$A$3000,$A508)</f>
        <v>0</v>
      </c>
      <c r="I508" s="10">
        <f>SUMIFS(MERCALYS!$E$9:$E$3000,MERCALYS!$D$9:$D$3000,I$1,MERCALYS!$A$9:$A$3000,$A508)</f>
        <v>0</v>
      </c>
      <c r="J508" s="10">
        <f>SUMIFS(MERCALYS!$E$9:$E$3000,MERCALYS!$D$9:$D$3000,J$1,MERCALYS!$A$9:$A$3000,$A508)</f>
        <v>0</v>
      </c>
      <c r="K508" s="10">
        <f>SUMIFS(MERCALYS!$E$9:$E$3000,MERCALYS!$D$9:$D$3000,K$1,MERCALYS!$A$9:$A$3000,$A508)</f>
        <v>0</v>
      </c>
      <c r="L508" s="10">
        <f>SUMIFS(MERCALYS!$E$9:$E$3000,MERCALYS!$D$9:$D$3000,L$1,MERCALYS!$A$9:$A$3000,$A508)</f>
        <v>0</v>
      </c>
      <c r="M508" s="10">
        <f>SUMIFS(MERCALYS!$E$9:$E$3000,MERCALYS!$D$9:$D$3000,M$1,MERCALYS!$A$9:$A$3000,$A508)</f>
        <v>0</v>
      </c>
      <c r="N508" s="10">
        <f>SUMIFS(MERCALYS!$E$9:$E$3000,MERCALYS!$D$9:$D$3000,N$1,MERCALYS!$A$9:$A$3000,$A508)</f>
        <v>0</v>
      </c>
      <c r="O508" s="10">
        <f>SUMIFS(MERCALYS!$E$9:$E$3000,MERCALYS!$D$9:$D$3000,O$1,MERCALYS!$A$9:$A$3000,$A508)</f>
        <v>0</v>
      </c>
      <c r="P508" s="10">
        <f>SUMIFS(MERCALYS!$E$9:$E$3000,MERCALYS!$D$9:$D$3000,P$1,MERCALYS!$A$9:$A$3000,$A508)</f>
        <v>5</v>
      </c>
      <c r="Q508" s="10">
        <f>SUMIFS(MERCALYS!$E$9:$E$3000,MERCALYS!$D$9:$D$3000,Q$1,MERCALYS!$A$9:$A$3000,$A508)</f>
        <v>0</v>
      </c>
      <c r="R508" s="10">
        <f>SUMIFS(MERCALYS!$E$9:$E$3000,MERCALYS!$D$9:$D$3000,R$1,MERCALYS!$A$9:$A$3000,$A508)</f>
        <v>0</v>
      </c>
      <c r="S508" s="10">
        <f>SUMIFS(MERCALYS!$E$9:$E$3000,MERCALYS!$D$9:$D$3000,S$1,MERCALYS!$A$9:$A$3000,$A508)</f>
        <v>0</v>
      </c>
      <c r="T508" s="10">
        <f>SUMIFS(MERCALYS!$E$9:$E$3000,MERCALYS!$D$9:$D$3000,T$1,MERCALYS!$A$9:$A$3000,$A508)</f>
        <v>0</v>
      </c>
      <c r="U508" s="10">
        <f>SUMIFS(MERCALYS!$E$9:$E$3000,MERCALYS!$D$9:$D$3000,U$1,MERCALYS!$A$9:$A$3000,$A508)</f>
        <v>0</v>
      </c>
      <c r="V508" s="10">
        <f>SUMIFS(MERCALYS!$E$9:$E$3000,MERCALYS!$D$9:$D$3000,V$1,MERCALYS!$A$9:$A$3000,$A508)</f>
        <v>0</v>
      </c>
      <c r="W508" s="10">
        <f>SUMIFS(MERCALYS!$E$9:$E$3000,MERCALYS!$D$9:$D$3000,W$1,MERCALYS!$A$9:$A$3000,$A508)</f>
        <v>0</v>
      </c>
      <c r="X508" s="10">
        <f>SUMIFS(MERCALYS!$E$9:$E$3000,MERCALYS!$D$9:$D$3000,X$1,MERCALYS!$A$9:$A$3000,$A508)</f>
        <v>0</v>
      </c>
      <c r="Y508" s="10">
        <f>SUMIFS(MERCALYS!$E$9:$E$3000,MERCALYS!$D$9:$D$3000,Y$1,MERCALYS!$A$9:$A$3000,$A508)</f>
        <v>0</v>
      </c>
      <c r="Z508" s="10">
        <f>SUMIFS(MERCALYS!$E$9:$E$3000,MERCALYS!$D$9:$D$3000,Z$1,MERCALYS!$A$9:$A$3000,$A508)</f>
        <v>0</v>
      </c>
      <c r="AA508" s="10">
        <f>SUMIFS(MERCALYS!$E$9:$E$3000,MERCALYS!$D$9:$D$3000,AA$1,MERCALYS!$A$9:$A$3000,$A508)</f>
        <v>0</v>
      </c>
      <c r="AB508" s="10">
        <f>SUMIFS(MERCALYS!$E$9:$E$3000,MERCALYS!$D$9:$D$3000,AB$1,MERCALYS!$A$9:$A$3000,$A508)</f>
        <v>0</v>
      </c>
      <c r="AC508" s="10">
        <f>SUMIFS(MERCALYS!$E$9:$E$3000,MERCALYS!$D$9:$D$3000,AC$1,MERCALYS!$A$9:$A$3000,$A508)</f>
        <v>0</v>
      </c>
      <c r="AD508" s="10">
        <f>SUMIFS(MERCALYS!$E$9:$E$3000,MERCALYS!$D$9:$D$3000,AD$1,MERCALYS!$A$9:$A$3000,$A508)</f>
        <v>0</v>
      </c>
    </row>
    <row r="509" spans="1:30">
      <c r="A509" s="10" t="str">
        <f>IF(ROW()-1&gt;MAX(MERCALYS!$L$9:$L$3000),"",INDEX(MERCALYS!$A$9:$A$3000,MATCH(ROW()-1,MERCALYS!$L$9:$L$3000,0)))</f>
        <v>0000019235380</v>
      </c>
      <c r="B509" s="10" t="str">
        <f>IF($A509="","",VLOOKUP($A509,MERCALYS!$A$9:$C$3000,3,0))</f>
        <v>SVELT.F.&amp; F. SAV.PRALIN 4X125G</v>
      </c>
      <c r="C509" s="10">
        <f>SUMIFS(MERCALYS!$E$9:$E$3000,MERCALYS!$D$9:$D$3000,C$1,MERCALYS!$A$9:$A$3000,$A509)</f>
        <v>0</v>
      </c>
      <c r="D509" s="10">
        <f>SUMIFS(MERCALYS!$E$9:$E$3000,MERCALYS!$D$9:$D$3000,D$1,MERCALYS!$A$9:$A$3000,$A509)</f>
        <v>0</v>
      </c>
      <c r="E509" s="10">
        <f>SUMIFS(MERCALYS!$E$9:$E$3000,MERCALYS!$D$9:$D$3000,E$1,MERCALYS!$A$9:$A$3000,$A509)</f>
        <v>0</v>
      </c>
      <c r="F509" s="10">
        <f>SUMIFS(MERCALYS!$E$9:$E$3000,MERCALYS!$D$9:$D$3000,F$1,MERCALYS!$A$9:$A$3000,$A509)</f>
        <v>0</v>
      </c>
      <c r="G509" s="10">
        <f>SUMIFS(MERCALYS!$E$9:$E$3000,MERCALYS!$D$9:$D$3000,G$1,MERCALYS!$A$9:$A$3000,$A509)</f>
        <v>0</v>
      </c>
      <c r="H509" s="10">
        <f>SUMIFS(MERCALYS!$E$9:$E$3000,MERCALYS!$D$9:$D$3000,H$1,MERCALYS!$A$9:$A$3000,$A509)</f>
        <v>0</v>
      </c>
      <c r="I509" s="10">
        <f>SUMIFS(MERCALYS!$E$9:$E$3000,MERCALYS!$D$9:$D$3000,I$1,MERCALYS!$A$9:$A$3000,$A509)</f>
        <v>0</v>
      </c>
      <c r="J509" s="10">
        <f>SUMIFS(MERCALYS!$E$9:$E$3000,MERCALYS!$D$9:$D$3000,J$1,MERCALYS!$A$9:$A$3000,$A509)</f>
        <v>0</v>
      </c>
      <c r="K509" s="10">
        <f>SUMIFS(MERCALYS!$E$9:$E$3000,MERCALYS!$D$9:$D$3000,K$1,MERCALYS!$A$9:$A$3000,$A509)</f>
        <v>0</v>
      </c>
      <c r="L509" s="10">
        <f>SUMIFS(MERCALYS!$E$9:$E$3000,MERCALYS!$D$9:$D$3000,L$1,MERCALYS!$A$9:$A$3000,$A509)</f>
        <v>0</v>
      </c>
      <c r="M509" s="10">
        <f>SUMIFS(MERCALYS!$E$9:$E$3000,MERCALYS!$D$9:$D$3000,M$1,MERCALYS!$A$9:$A$3000,$A509)</f>
        <v>0</v>
      </c>
      <c r="N509" s="10">
        <f>SUMIFS(MERCALYS!$E$9:$E$3000,MERCALYS!$D$9:$D$3000,N$1,MERCALYS!$A$9:$A$3000,$A509)</f>
        <v>0</v>
      </c>
      <c r="O509" s="10">
        <f>SUMIFS(MERCALYS!$E$9:$E$3000,MERCALYS!$D$9:$D$3000,O$1,MERCALYS!$A$9:$A$3000,$A509)</f>
        <v>0</v>
      </c>
      <c r="P509" s="10">
        <f>SUMIFS(MERCALYS!$E$9:$E$3000,MERCALYS!$D$9:$D$3000,P$1,MERCALYS!$A$9:$A$3000,$A509)</f>
        <v>0</v>
      </c>
      <c r="Q509" s="10">
        <f>SUMIFS(MERCALYS!$E$9:$E$3000,MERCALYS!$D$9:$D$3000,Q$1,MERCALYS!$A$9:$A$3000,$A509)</f>
        <v>0</v>
      </c>
      <c r="R509" s="10">
        <f>SUMIFS(MERCALYS!$E$9:$E$3000,MERCALYS!$D$9:$D$3000,R$1,MERCALYS!$A$9:$A$3000,$A509)</f>
        <v>0</v>
      </c>
      <c r="S509" s="10">
        <f>SUMIFS(MERCALYS!$E$9:$E$3000,MERCALYS!$D$9:$D$3000,S$1,MERCALYS!$A$9:$A$3000,$A509)</f>
        <v>0</v>
      </c>
      <c r="T509" s="10">
        <f>SUMIFS(MERCALYS!$E$9:$E$3000,MERCALYS!$D$9:$D$3000,T$1,MERCALYS!$A$9:$A$3000,$A509)</f>
        <v>0</v>
      </c>
      <c r="U509" s="10">
        <f>SUMIFS(MERCALYS!$E$9:$E$3000,MERCALYS!$D$9:$D$3000,U$1,MERCALYS!$A$9:$A$3000,$A509)</f>
        <v>0</v>
      </c>
      <c r="V509" s="10">
        <f>SUMIFS(MERCALYS!$E$9:$E$3000,MERCALYS!$D$9:$D$3000,V$1,MERCALYS!$A$9:$A$3000,$A509)</f>
        <v>0</v>
      </c>
      <c r="W509" s="10">
        <f>SUMIFS(MERCALYS!$E$9:$E$3000,MERCALYS!$D$9:$D$3000,W$1,MERCALYS!$A$9:$A$3000,$A509)</f>
        <v>0</v>
      </c>
      <c r="X509" s="10">
        <f>SUMIFS(MERCALYS!$E$9:$E$3000,MERCALYS!$D$9:$D$3000,X$1,MERCALYS!$A$9:$A$3000,$A509)</f>
        <v>0</v>
      </c>
      <c r="Y509" s="10">
        <f>SUMIFS(MERCALYS!$E$9:$E$3000,MERCALYS!$D$9:$D$3000,Y$1,MERCALYS!$A$9:$A$3000,$A509)</f>
        <v>0</v>
      </c>
      <c r="Z509" s="10">
        <f>SUMIFS(MERCALYS!$E$9:$E$3000,MERCALYS!$D$9:$D$3000,Z$1,MERCALYS!$A$9:$A$3000,$A509)</f>
        <v>2</v>
      </c>
      <c r="AA509" s="10">
        <f>SUMIFS(MERCALYS!$E$9:$E$3000,MERCALYS!$D$9:$D$3000,AA$1,MERCALYS!$A$9:$A$3000,$A509)</f>
        <v>0</v>
      </c>
      <c r="AB509" s="10">
        <f>SUMIFS(MERCALYS!$E$9:$E$3000,MERCALYS!$D$9:$D$3000,AB$1,MERCALYS!$A$9:$A$3000,$A509)</f>
        <v>0</v>
      </c>
      <c r="AC509" s="10">
        <f>SUMIFS(MERCALYS!$E$9:$E$3000,MERCALYS!$D$9:$D$3000,AC$1,MERCALYS!$A$9:$A$3000,$A509)</f>
        <v>0</v>
      </c>
      <c r="AD509" s="10">
        <f>SUMIFS(MERCALYS!$E$9:$E$3000,MERCALYS!$D$9:$D$3000,AD$1,MERCALYS!$A$9:$A$3000,$A509)</f>
        <v>0</v>
      </c>
    </row>
    <row r="510" spans="1:30">
      <c r="A510" s="10" t="str">
        <f>IF(ROW()-1&gt;MAX(MERCALYS!$L$9:$L$3000),"",INDEX(MERCALYS!$A$9:$A$3000,MATCH(ROW()-1,MERCALYS!$L$9:$L$3000,0)))</f>
        <v>0000019235382</v>
      </c>
      <c r="B510" s="10" t="str">
        <f>IF($A510="","",VLOOKUP($A510,MERCALYS!$A$9:$C$3000,3,0))</f>
        <v>LAIT.D.PAT.FAR PRUNEAUX 4X85G</v>
      </c>
      <c r="C510" s="10">
        <f>SUMIFS(MERCALYS!$E$9:$E$3000,MERCALYS!$D$9:$D$3000,C$1,MERCALYS!$A$9:$A$3000,$A510)</f>
        <v>0</v>
      </c>
      <c r="D510" s="10">
        <f>SUMIFS(MERCALYS!$E$9:$E$3000,MERCALYS!$D$9:$D$3000,D$1,MERCALYS!$A$9:$A$3000,$A510)</f>
        <v>0</v>
      </c>
      <c r="E510" s="10">
        <f>SUMIFS(MERCALYS!$E$9:$E$3000,MERCALYS!$D$9:$D$3000,E$1,MERCALYS!$A$9:$A$3000,$A510)</f>
        <v>0</v>
      </c>
      <c r="F510" s="10">
        <f>SUMIFS(MERCALYS!$E$9:$E$3000,MERCALYS!$D$9:$D$3000,F$1,MERCALYS!$A$9:$A$3000,$A510)</f>
        <v>0</v>
      </c>
      <c r="G510" s="10">
        <f>SUMIFS(MERCALYS!$E$9:$E$3000,MERCALYS!$D$9:$D$3000,G$1,MERCALYS!$A$9:$A$3000,$A510)</f>
        <v>0</v>
      </c>
      <c r="H510" s="10">
        <f>SUMIFS(MERCALYS!$E$9:$E$3000,MERCALYS!$D$9:$D$3000,H$1,MERCALYS!$A$9:$A$3000,$A510)</f>
        <v>0</v>
      </c>
      <c r="I510" s="10">
        <f>SUMIFS(MERCALYS!$E$9:$E$3000,MERCALYS!$D$9:$D$3000,I$1,MERCALYS!$A$9:$A$3000,$A510)</f>
        <v>0</v>
      </c>
      <c r="J510" s="10">
        <f>SUMIFS(MERCALYS!$E$9:$E$3000,MERCALYS!$D$9:$D$3000,J$1,MERCALYS!$A$9:$A$3000,$A510)</f>
        <v>0</v>
      </c>
      <c r="K510" s="10">
        <f>SUMIFS(MERCALYS!$E$9:$E$3000,MERCALYS!$D$9:$D$3000,K$1,MERCALYS!$A$9:$A$3000,$A510)</f>
        <v>0</v>
      </c>
      <c r="L510" s="10">
        <f>SUMIFS(MERCALYS!$E$9:$E$3000,MERCALYS!$D$9:$D$3000,L$1,MERCALYS!$A$9:$A$3000,$A510)</f>
        <v>0</v>
      </c>
      <c r="M510" s="10">
        <f>SUMIFS(MERCALYS!$E$9:$E$3000,MERCALYS!$D$9:$D$3000,M$1,MERCALYS!$A$9:$A$3000,$A510)</f>
        <v>0</v>
      </c>
      <c r="N510" s="10">
        <f>SUMIFS(MERCALYS!$E$9:$E$3000,MERCALYS!$D$9:$D$3000,N$1,MERCALYS!$A$9:$A$3000,$A510)</f>
        <v>0</v>
      </c>
      <c r="O510" s="10">
        <f>SUMIFS(MERCALYS!$E$9:$E$3000,MERCALYS!$D$9:$D$3000,O$1,MERCALYS!$A$9:$A$3000,$A510)</f>
        <v>0</v>
      </c>
      <c r="P510" s="10">
        <f>SUMIFS(MERCALYS!$E$9:$E$3000,MERCALYS!$D$9:$D$3000,P$1,MERCALYS!$A$9:$A$3000,$A510)</f>
        <v>0</v>
      </c>
      <c r="Q510" s="10">
        <f>SUMIFS(MERCALYS!$E$9:$E$3000,MERCALYS!$D$9:$D$3000,Q$1,MERCALYS!$A$9:$A$3000,$A510)</f>
        <v>0</v>
      </c>
      <c r="R510" s="10">
        <f>SUMIFS(MERCALYS!$E$9:$E$3000,MERCALYS!$D$9:$D$3000,R$1,MERCALYS!$A$9:$A$3000,$A510)</f>
        <v>0</v>
      </c>
      <c r="S510" s="10">
        <f>SUMIFS(MERCALYS!$E$9:$E$3000,MERCALYS!$D$9:$D$3000,S$1,MERCALYS!$A$9:$A$3000,$A510)</f>
        <v>0</v>
      </c>
      <c r="T510" s="10">
        <f>SUMIFS(MERCALYS!$E$9:$E$3000,MERCALYS!$D$9:$D$3000,T$1,MERCALYS!$A$9:$A$3000,$A510)</f>
        <v>0</v>
      </c>
      <c r="U510" s="10">
        <f>SUMIFS(MERCALYS!$E$9:$E$3000,MERCALYS!$D$9:$D$3000,U$1,MERCALYS!$A$9:$A$3000,$A510)</f>
        <v>0</v>
      </c>
      <c r="V510" s="10">
        <f>SUMIFS(MERCALYS!$E$9:$E$3000,MERCALYS!$D$9:$D$3000,V$1,MERCALYS!$A$9:$A$3000,$A510)</f>
        <v>0</v>
      </c>
      <c r="W510" s="10">
        <f>SUMIFS(MERCALYS!$E$9:$E$3000,MERCALYS!$D$9:$D$3000,W$1,MERCALYS!$A$9:$A$3000,$A510)</f>
        <v>0</v>
      </c>
      <c r="X510" s="10">
        <f>SUMIFS(MERCALYS!$E$9:$E$3000,MERCALYS!$D$9:$D$3000,X$1,MERCALYS!$A$9:$A$3000,$A510)</f>
        <v>0</v>
      </c>
      <c r="Y510" s="10">
        <f>SUMIFS(MERCALYS!$E$9:$E$3000,MERCALYS!$D$9:$D$3000,Y$1,MERCALYS!$A$9:$A$3000,$A510)</f>
        <v>0</v>
      </c>
      <c r="Z510" s="10">
        <f>SUMIFS(MERCALYS!$E$9:$E$3000,MERCALYS!$D$9:$D$3000,Z$1,MERCALYS!$A$9:$A$3000,$A510)</f>
        <v>0</v>
      </c>
      <c r="AA510" s="10">
        <f>SUMIFS(MERCALYS!$E$9:$E$3000,MERCALYS!$D$9:$D$3000,AA$1,MERCALYS!$A$9:$A$3000,$A510)</f>
        <v>0</v>
      </c>
      <c r="AB510" s="10">
        <f>SUMIFS(MERCALYS!$E$9:$E$3000,MERCALYS!$D$9:$D$3000,AB$1,MERCALYS!$A$9:$A$3000,$A510)</f>
        <v>0</v>
      </c>
      <c r="AC510" s="10">
        <f>SUMIFS(MERCALYS!$E$9:$E$3000,MERCALYS!$D$9:$D$3000,AC$1,MERCALYS!$A$9:$A$3000,$A510)</f>
        <v>1</v>
      </c>
      <c r="AD510" s="10">
        <f>SUMIFS(MERCALYS!$E$9:$E$3000,MERCALYS!$D$9:$D$3000,AD$1,MERCALYS!$A$9:$A$3000,$A510)</f>
        <v>0</v>
      </c>
    </row>
    <row r="511" spans="1:30">
      <c r="A511" s="10" t="str">
        <f>IF(ROW()-1&gt;MAX(MERCALYS!$L$9:$L$3000),"",INDEX(MERCALYS!$A$9:$A$3000,MATCH(ROW()-1,MERCALYS!$L$9:$L$3000,0)))</f>
        <v>0000019235396</v>
      </c>
      <c r="B511" s="10" t="str">
        <f>IF($A511="","",VLOOKUP($A511,MERCALYS!$A$9:$C$3000,3,0))</f>
        <v>LAIT.VELOUR DE CR.CARAMEL4X70G</v>
      </c>
      <c r="C511" s="10">
        <f>SUMIFS(MERCALYS!$E$9:$E$3000,MERCALYS!$D$9:$D$3000,C$1,MERCALYS!$A$9:$A$3000,$A511)</f>
        <v>0</v>
      </c>
      <c r="D511" s="10">
        <f>SUMIFS(MERCALYS!$E$9:$E$3000,MERCALYS!$D$9:$D$3000,D$1,MERCALYS!$A$9:$A$3000,$A511)</f>
        <v>0</v>
      </c>
      <c r="E511" s="10">
        <f>SUMIFS(MERCALYS!$E$9:$E$3000,MERCALYS!$D$9:$D$3000,E$1,MERCALYS!$A$9:$A$3000,$A511)</f>
        <v>0</v>
      </c>
      <c r="F511" s="10">
        <f>SUMIFS(MERCALYS!$E$9:$E$3000,MERCALYS!$D$9:$D$3000,F$1,MERCALYS!$A$9:$A$3000,$A511)</f>
        <v>0</v>
      </c>
      <c r="G511" s="10">
        <f>SUMIFS(MERCALYS!$E$9:$E$3000,MERCALYS!$D$9:$D$3000,G$1,MERCALYS!$A$9:$A$3000,$A511)</f>
        <v>0</v>
      </c>
      <c r="H511" s="10">
        <f>SUMIFS(MERCALYS!$E$9:$E$3000,MERCALYS!$D$9:$D$3000,H$1,MERCALYS!$A$9:$A$3000,$A511)</f>
        <v>1</v>
      </c>
      <c r="I511" s="10">
        <f>SUMIFS(MERCALYS!$E$9:$E$3000,MERCALYS!$D$9:$D$3000,I$1,MERCALYS!$A$9:$A$3000,$A511)</f>
        <v>0</v>
      </c>
      <c r="J511" s="10">
        <f>SUMIFS(MERCALYS!$E$9:$E$3000,MERCALYS!$D$9:$D$3000,J$1,MERCALYS!$A$9:$A$3000,$A511)</f>
        <v>0</v>
      </c>
      <c r="K511" s="10">
        <f>SUMIFS(MERCALYS!$E$9:$E$3000,MERCALYS!$D$9:$D$3000,K$1,MERCALYS!$A$9:$A$3000,$A511)</f>
        <v>0</v>
      </c>
      <c r="L511" s="10">
        <f>SUMIFS(MERCALYS!$E$9:$E$3000,MERCALYS!$D$9:$D$3000,L$1,MERCALYS!$A$9:$A$3000,$A511)</f>
        <v>0</v>
      </c>
      <c r="M511" s="10">
        <f>SUMIFS(MERCALYS!$E$9:$E$3000,MERCALYS!$D$9:$D$3000,M$1,MERCALYS!$A$9:$A$3000,$A511)</f>
        <v>0</v>
      </c>
      <c r="N511" s="10">
        <f>SUMIFS(MERCALYS!$E$9:$E$3000,MERCALYS!$D$9:$D$3000,N$1,MERCALYS!$A$9:$A$3000,$A511)</f>
        <v>0</v>
      </c>
      <c r="O511" s="10">
        <f>SUMIFS(MERCALYS!$E$9:$E$3000,MERCALYS!$D$9:$D$3000,O$1,MERCALYS!$A$9:$A$3000,$A511)</f>
        <v>0</v>
      </c>
      <c r="P511" s="10">
        <f>SUMIFS(MERCALYS!$E$9:$E$3000,MERCALYS!$D$9:$D$3000,P$1,MERCALYS!$A$9:$A$3000,$A511)</f>
        <v>3</v>
      </c>
      <c r="Q511" s="10">
        <f>SUMIFS(MERCALYS!$E$9:$E$3000,MERCALYS!$D$9:$D$3000,Q$1,MERCALYS!$A$9:$A$3000,$A511)</f>
        <v>0</v>
      </c>
      <c r="R511" s="10">
        <f>SUMIFS(MERCALYS!$E$9:$E$3000,MERCALYS!$D$9:$D$3000,R$1,MERCALYS!$A$9:$A$3000,$A511)</f>
        <v>0</v>
      </c>
      <c r="S511" s="10">
        <f>SUMIFS(MERCALYS!$E$9:$E$3000,MERCALYS!$D$9:$D$3000,S$1,MERCALYS!$A$9:$A$3000,$A511)</f>
        <v>0</v>
      </c>
      <c r="T511" s="10">
        <f>SUMIFS(MERCALYS!$E$9:$E$3000,MERCALYS!$D$9:$D$3000,T$1,MERCALYS!$A$9:$A$3000,$A511)</f>
        <v>0</v>
      </c>
      <c r="U511" s="10">
        <f>SUMIFS(MERCALYS!$E$9:$E$3000,MERCALYS!$D$9:$D$3000,U$1,MERCALYS!$A$9:$A$3000,$A511)</f>
        <v>0</v>
      </c>
      <c r="V511" s="10">
        <f>SUMIFS(MERCALYS!$E$9:$E$3000,MERCALYS!$D$9:$D$3000,V$1,MERCALYS!$A$9:$A$3000,$A511)</f>
        <v>0</v>
      </c>
      <c r="W511" s="10">
        <f>SUMIFS(MERCALYS!$E$9:$E$3000,MERCALYS!$D$9:$D$3000,W$1,MERCALYS!$A$9:$A$3000,$A511)</f>
        <v>0</v>
      </c>
      <c r="X511" s="10">
        <f>SUMIFS(MERCALYS!$E$9:$E$3000,MERCALYS!$D$9:$D$3000,X$1,MERCALYS!$A$9:$A$3000,$A511)</f>
        <v>0</v>
      </c>
      <c r="Y511" s="10">
        <f>SUMIFS(MERCALYS!$E$9:$E$3000,MERCALYS!$D$9:$D$3000,Y$1,MERCALYS!$A$9:$A$3000,$A511)</f>
        <v>0</v>
      </c>
      <c r="Z511" s="10">
        <f>SUMIFS(MERCALYS!$E$9:$E$3000,MERCALYS!$D$9:$D$3000,Z$1,MERCALYS!$A$9:$A$3000,$A511)</f>
        <v>0</v>
      </c>
      <c r="AA511" s="10">
        <f>SUMIFS(MERCALYS!$E$9:$E$3000,MERCALYS!$D$9:$D$3000,AA$1,MERCALYS!$A$9:$A$3000,$A511)</f>
        <v>0</v>
      </c>
      <c r="AB511" s="10">
        <f>SUMIFS(MERCALYS!$E$9:$E$3000,MERCALYS!$D$9:$D$3000,AB$1,MERCALYS!$A$9:$A$3000,$A511)</f>
        <v>0</v>
      </c>
      <c r="AC511" s="10">
        <f>SUMIFS(MERCALYS!$E$9:$E$3000,MERCALYS!$D$9:$D$3000,AC$1,MERCALYS!$A$9:$A$3000,$A511)</f>
        <v>0</v>
      </c>
      <c r="AD511" s="10">
        <f>SUMIFS(MERCALYS!$E$9:$E$3000,MERCALYS!$D$9:$D$3000,AD$1,MERCALYS!$A$9:$A$3000,$A511)</f>
        <v>0</v>
      </c>
    </row>
    <row r="512" spans="1:30">
      <c r="A512" s="10" t="str">
        <f>IF(ROW()-1&gt;MAX(MERCALYS!$L$9:$L$3000),"",INDEX(MERCALYS!$A$9:$A$3000,MATCH(ROW()-1,MERCALYS!$L$9:$L$3000,0)))</f>
        <v>0000019235431</v>
      </c>
      <c r="B512" s="10" t="str">
        <f>IF($A512="","",VLOOKUP($A512,MERCALYS!$A$9:$C$3000,3,0))</f>
        <v>IDS WOK BOEUF SOJA PIQUAN 600G</v>
      </c>
      <c r="C512" s="10">
        <f>SUMIFS(MERCALYS!$E$9:$E$3000,MERCALYS!$D$9:$D$3000,C$1,MERCALYS!$A$9:$A$3000,$A512)</f>
        <v>0</v>
      </c>
      <c r="D512" s="10">
        <f>SUMIFS(MERCALYS!$E$9:$E$3000,MERCALYS!$D$9:$D$3000,D$1,MERCALYS!$A$9:$A$3000,$A512)</f>
        <v>0</v>
      </c>
      <c r="E512" s="10">
        <f>SUMIFS(MERCALYS!$E$9:$E$3000,MERCALYS!$D$9:$D$3000,E$1,MERCALYS!$A$9:$A$3000,$A512)</f>
        <v>0</v>
      </c>
      <c r="F512" s="10">
        <f>SUMIFS(MERCALYS!$E$9:$E$3000,MERCALYS!$D$9:$D$3000,F$1,MERCALYS!$A$9:$A$3000,$A512)</f>
        <v>2</v>
      </c>
      <c r="G512" s="10">
        <f>SUMIFS(MERCALYS!$E$9:$E$3000,MERCALYS!$D$9:$D$3000,G$1,MERCALYS!$A$9:$A$3000,$A512)</f>
        <v>0</v>
      </c>
      <c r="H512" s="10">
        <f>SUMIFS(MERCALYS!$E$9:$E$3000,MERCALYS!$D$9:$D$3000,H$1,MERCALYS!$A$9:$A$3000,$A512)</f>
        <v>0</v>
      </c>
      <c r="I512" s="10">
        <f>SUMIFS(MERCALYS!$E$9:$E$3000,MERCALYS!$D$9:$D$3000,I$1,MERCALYS!$A$9:$A$3000,$A512)</f>
        <v>0</v>
      </c>
      <c r="J512" s="10">
        <f>SUMIFS(MERCALYS!$E$9:$E$3000,MERCALYS!$D$9:$D$3000,J$1,MERCALYS!$A$9:$A$3000,$A512)</f>
        <v>0</v>
      </c>
      <c r="K512" s="10">
        <f>SUMIFS(MERCALYS!$E$9:$E$3000,MERCALYS!$D$9:$D$3000,K$1,MERCALYS!$A$9:$A$3000,$A512)</f>
        <v>0</v>
      </c>
      <c r="L512" s="10">
        <f>SUMIFS(MERCALYS!$E$9:$E$3000,MERCALYS!$D$9:$D$3000,L$1,MERCALYS!$A$9:$A$3000,$A512)</f>
        <v>0</v>
      </c>
      <c r="M512" s="10">
        <f>SUMIFS(MERCALYS!$E$9:$E$3000,MERCALYS!$D$9:$D$3000,M$1,MERCALYS!$A$9:$A$3000,$A512)</f>
        <v>0</v>
      </c>
      <c r="N512" s="10">
        <f>SUMIFS(MERCALYS!$E$9:$E$3000,MERCALYS!$D$9:$D$3000,N$1,MERCALYS!$A$9:$A$3000,$A512)</f>
        <v>0</v>
      </c>
      <c r="O512" s="10">
        <f>SUMIFS(MERCALYS!$E$9:$E$3000,MERCALYS!$D$9:$D$3000,O$1,MERCALYS!$A$9:$A$3000,$A512)</f>
        <v>0</v>
      </c>
      <c r="P512" s="10">
        <f>SUMIFS(MERCALYS!$E$9:$E$3000,MERCALYS!$D$9:$D$3000,P$1,MERCALYS!$A$9:$A$3000,$A512)</f>
        <v>0</v>
      </c>
      <c r="Q512" s="10">
        <f>SUMIFS(MERCALYS!$E$9:$E$3000,MERCALYS!$D$9:$D$3000,Q$1,MERCALYS!$A$9:$A$3000,$A512)</f>
        <v>0</v>
      </c>
      <c r="R512" s="10">
        <f>SUMIFS(MERCALYS!$E$9:$E$3000,MERCALYS!$D$9:$D$3000,R$1,MERCALYS!$A$9:$A$3000,$A512)</f>
        <v>0</v>
      </c>
      <c r="S512" s="10">
        <f>SUMIFS(MERCALYS!$E$9:$E$3000,MERCALYS!$D$9:$D$3000,S$1,MERCALYS!$A$9:$A$3000,$A512)</f>
        <v>0</v>
      </c>
      <c r="T512" s="10">
        <f>SUMIFS(MERCALYS!$E$9:$E$3000,MERCALYS!$D$9:$D$3000,T$1,MERCALYS!$A$9:$A$3000,$A512)</f>
        <v>0</v>
      </c>
      <c r="U512" s="10">
        <f>SUMIFS(MERCALYS!$E$9:$E$3000,MERCALYS!$D$9:$D$3000,U$1,MERCALYS!$A$9:$A$3000,$A512)</f>
        <v>0</v>
      </c>
      <c r="V512" s="10">
        <f>SUMIFS(MERCALYS!$E$9:$E$3000,MERCALYS!$D$9:$D$3000,V$1,MERCALYS!$A$9:$A$3000,$A512)</f>
        <v>0</v>
      </c>
      <c r="W512" s="10">
        <f>SUMIFS(MERCALYS!$E$9:$E$3000,MERCALYS!$D$9:$D$3000,W$1,MERCALYS!$A$9:$A$3000,$A512)</f>
        <v>0</v>
      </c>
      <c r="X512" s="10">
        <f>SUMIFS(MERCALYS!$E$9:$E$3000,MERCALYS!$D$9:$D$3000,X$1,MERCALYS!$A$9:$A$3000,$A512)</f>
        <v>0</v>
      </c>
      <c r="Y512" s="10">
        <f>SUMIFS(MERCALYS!$E$9:$E$3000,MERCALYS!$D$9:$D$3000,Y$1,MERCALYS!$A$9:$A$3000,$A512)</f>
        <v>0</v>
      </c>
      <c r="Z512" s="10">
        <f>SUMIFS(MERCALYS!$E$9:$E$3000,MERCALYS!$D$9:$D$3000,Z$1,MERCALYS!$A$9:$A$3000,$A512)</f>
        <v>0</v>
      </c>
      <c r="AA512" s="10">
        <f>SUMIFS(MERCALYS!$E$9:$E$3000,MERCALYS!$D$9:$D$3000,AA$1,MERCALYS!$A$9:$A$3000,$A512)</f>
        <v>0</v>
      </c>
      <c r="AB512" s="10">
        <f>SUMIFS(MERCALYS!$E$9:$E$3000,MERCALYS!$D$9:$D$3000,AB$1,MERCALYS!$A$9:$A$3000,$A512)</f>
        <v>0</v>
      </c>
      <c r="AC512" s="10">
        <f>SUMIFS(MERCALYS!$E$9:$E$3000,MERCALYS!$D$9:$D$3000,AC$1,MERCALYS!$A$9:$A$3000,$A512)</f>
        <v>0</v>
      </c>
      <c r="AD512" s="10">
        <f>SUMIFS(MERCALYS!$E$9:$E$3000,MERCALYS!$D$9:$D$3000,AD$1,MERCALYS!$A$9:$A$3000,$A512)</f>
        <v>0</v>
      </c>
    </row>
    <row r="513" spans="1:30">
      <c r="A513" s="10" t="str">
        <f>IF(ROW()-1&gt;MAX(MERCALYS!$L$9:$L$3000),"",INDEX(MERCALYS!$A$9:$A$3000,MATCH(ROW()-1,MERCALYS!$L$9:$L$3000,0)))</f>
        <v>0000019235432</v>
      </c>
      <c r="B513" s="10" t="str">
        <f>IF($A513="","",VLOOKUP($A513,MERCALYS!$A$9:$C$3000,3,0))</f>
        <v>TOP BUDGET KNACKSX20 700GR</v>
      </c>
      <c r="C513" s="10">
        <f>SUMIFS(MERCALYS!$E$9:$E$3000,MERCALYS!$D$9:$D$3000,C$1,MERCALYS!$A$9:$A$3000,$A513)</f>
        <v>0</v>
      </c>
      <c r="D513" s="10">
        <f>SUMIFS(MERCALYS!$E$9:$E$3000,MERCALYS!$D$9:$D$3000,D$1,MERCALYS!$A$9:$A$3000,$A513)</f>
        <v>0</v>
      </c>
      <c r="E513" s="10">
        <f>SUMIFS(MERCALYS!$E$9:$E$3000,MERCALYS!$D$9:$D$3000,E$1,MERCALYS!$A$9:$A$3000,$A513)</f>
        <v>0</v>
      </c>
      <c r="F513" s="10">
        <f>SUMIFS(MERCALYS!$E$9:$E$3000,MERCALYS!$D$9:$D$3000,F$1,MERCALYS!$A$9:$A$3000,$A513)</f>
        <v>0</v>
      </c>
      <c r="G513" s="10">
        <f>SUMIFS(MERCALYS!$E$9:$E$3000,MERCALYS!$D$9:$D$3000,G$1,MERCALYS!$A$9:$A$3000,$A513)</f>
        <v>0</v>
      </c>
      <c r="H513" s="10">
        <f>SUMIFS(MERCALYS!$E$9:$E$3000,MERCALYS!$D$9:$D$3000,H$1,MERCALYS!$A$9:$A$3000,$A513)</f>
        <v>0</v>
      </c>
      <c r="I513" s="10">
        <f>SUMIFS(MERCALYS!$E$9:$E$3000,MERCALYS!$D$9:$D$3000,I$1,MERCALYS!$A$9:$A$3000,$A513)</f>
        <v>0</v>
      </c>
      <c r="J513" s="10">
        <f>SUMIFS(MERCALYS!$E$9:$E$3000,MERCALYS!$D$9:$D$3000,J$1,MERCALYS!$A$9:$A$3000,$A513)</f>
        <v>0</v>
      </c>
      <c r="K513" s="10">
        <f>SUMIFS(MERCALYS!$E$9:$E$3000,MERCALYS!$D$9:$D$3000,K$1,MERCALYS!$A$9:$A$3000,$A513)</f>
        <v>0</v>
      </c>
      <c r="L513" s="10">
        <f>SUMIFS(MERCALYS!$E$9:$E$3000,MERCALYS!$D$9:$D$3000,L$1,MERCALYS!$A$9:$A$3000,$A513)</f>
        <v>1</v>
      </c>
      <c r="M513" s="10">
        <f>SUMIFS(MERCALYS!$E$9:$E$3000,MERCALYS!$D$9:$D$3000,M$1,MERCALYS!$A$9:$A$3000,$A513)</f>
        <v>0</v>
      </c>
      <c r="N513" s="10">
        <f>SUMIFS(MERCALYS!$E$9:$E$3000,MERCALYS!$D$9:$D$3000,N$1,MERCALYS!$A$9:$A$3000,$A513)</f>
        <v>0</v>
      </c>
      <c r="O513" s="10">
        <f>SUMIFS(MERCALYS!$E$9:$E$3000,MERCALYS!$D$9:$D$3000,O$1,MERCALYS!$A$9:$A$3000,$A513)</f>
        <v>0</v>
      </c>
      <c r="P513" s="10">
        <f>SUMIFS(MERCALYS!$E$9:$E$3000,MERCALYS!$D$9:$D$3000,P$1,MERCALYS!$A$9:$A$3000,$A513)</f>
        <v>0</v>
      </c>
      <c r="Q513" s="10">
        <f>SUMIFS(MERCALYS!$E$9:$E$3000,MERCALYS!$D$9:$D$3000,Q$1,MERCALYS!$A$9:$A$3000,$A513)</f>
        <v>0</v>
      </c>
      <c r="R513" s="10">
        <f>SUMIFS(MERCALYS!$E$9:$E$3000,MERCALYS!$D$9:$D$3000,R$1,MERCALYS!$A$9:$A$3000,$A513)</f>
        <v>0</v>
      </c>
      <c r="S513" s="10">
        <f>SUMIFS(MERCALYS!$E$9:$E$3000,MERCALYS!$D$9:$D$3000,S$1,MERCALYS!$A$9:$A$3000,$A513)</f>
        <v>0</v>
      </c>
      <c r="T513" s="10">
        <f>SUMIFS(MERCALYS!$E$9:$E$3000,MERCALYS!$D$9:$D$3000,T$1,MERCALYS!$A$9:$A$3000,$A513)</f>
        <v>0</v>
      </c>
      <c r="U513" s="10">
        <f>SUMIFS(MERCALYS!$E$9:$E$3000,MERCALYS!$D$9:$D$3000,U$1,MERCALYS!$A$9:$A$3000,$A513)</f>
        <v>0</v>
      </c>
      <c r="V513" s="10">
        <f>SUMIFS(MERCALYS!$E$9:$E$3000,MERCALYS!$D$9:$D$3000,V$1,MERCALYS!$A$9:$A$3000,$A513)</f>
        <v>0</v>
      </c>
      <c r="W513" s="10">
        <f>SUMIFS(MERCALYS!$E$9:$E$3000,MERCALYS!$D$9:$D$3000,W$1,MERCALYS!$A$9:$A$3000,$A513)</f>
        <v>1</v>
      </c>
      <c r="X513" s="10">
        <f>SUMIFS(MERCALYS!$E$9:$E$3000,MERCALYS!$D$9:$D$3000,X$1,MERCALYS!$A$9:$A$3000,$A513)</f>
        <v>0</v>
      </c>
      <c r="Y513" s="10">
        <f>SUMIFS(MERCALYS!$E$9:$E$3000,MERCALYS!$D$9:$D$3000,Y$1,MERCALYS!$A$9:$A$3000,$A513)</f>
        <v>0</v>
      </c>
      <c r="Z513" s="10">
        <f>SUMIFS(MERCALYS!$E$9:$E$3000,MERCALYS!$D$9:$D$3000,Z$1,MERCALYS!$A$9:$A$3000,$A513)</f>
        <v>0</v>
      </c>
      <c r="AA513" s="10">
        <f>SUMIFS(MERCALYS!$E$9:$E$3000,MERCALYS!$D$9:$D$3000,AA$1,MERCALYS!$A$9:$A$3000,$A513)</f>
        <v>0</v>
      </c>
      <c r="AB513" s="10">
        <f>SUMIFS(MERCALYS!$E$9:$E$3000,MERCALYS!$D$9:$D$3000,AB$1,MERCALYS!$A$9:$A$3000,$A513)</f>
        <v>0</v>
      </c>
      <c r="AC513" s="10">
        <f>SUMIFS(MERCALYS!$E$9:$E$3000,MERCALYS!$D$9:$D$3000,AC$1,MERCALYS!$A$9:$A$3000,$A513)</f>
        <v>0</v>
      </c>
      <c r="AD513" s="10">
        <f>SUMIFS(MERCALYS!$E$9:$E$3000,MERCALYS!$D$9:$D$3000,AD$1,MERCALYS!$A$9:$A$3000,$A513)</f>
        <v>0</v>
      </c>
    </row>
    <row r="514" spans="1:30">
      <c r="A514" s="10" t="str">
        <f>IF(ROW()-1&gt;MAX(MERCALYS!$L$9:$L$3000),"",INDEX(MERCALYS!$A$9:$A$3000,MATCH(ROW()-1,MERCALYS!$L$9:$L$3000,0)))</f>
        <v>0000019235433</v>
      </c>
      <c r="B514" s="10" t="str">
        <f>IF($A514="","",VLOOKUP($A514,MERCALYS!$A$9:$C$3000,3,0))</f>
        <v>IDS WOK PORC GINGEMBRE 600G</v>
      </c>
      <c r="C514" s="10">
        <f>SUMIFS(MERCALYS!$E$9:$E$3000,MERCALYS!$D$9:$D$3000,C$1,MERCALYS!$A$9:$A$3000,$A514)</f>
        <v>0</v>
      </c>
      <c r="D514" s="10">
        <f>SUMIFS(MERCALYS!$E$9:$E$3000,MERCALYS!$D$9:$D$3000,D$1,MERCALYS!$A$9:$A$3000,$A514)</f>
        <v>0</v>
      </c>
      <c r="E514" s="10">
        <f>SUMIFS(MERCALYS!$E$9:$E$3000,MERCALYS!$D$9:$D$3000,E$1,MERCALYS!$A$9:$A$3000,$A514)</f>
        <v>0</v>
      </c>
      <c r="F514" s="10">
        <f>SUMIFS(MERCALYS!$E$9:$E$3000,MERCALYS!$D$9:$D$3000,F$1,MERCALYS!$A$9:$A$3000,$A514)</f>
        <v>1</v>
      </c>
      <c r="G514" s="10">
        <f>SUMIFS(MERCALYS!$E$9:$E$3000,MERCALYS!$D$9:$D$3000,G$1,MERCALYS!$A$9:$A$3000,$A514)</f>
        <v>0</v>
      </c>
      <c r="H514" s="10">
        <f>SUMIFS(MERCALYS!$E$9:$E$3000,MERCALYS!$D$9:$D$3000,H$1,MERCALYS!$A$9:$A$3000,$A514)</f>
        <v>0</v>
      </c>
      <c r="I514" s="10">
        <f>SUMIFS(MERCALYS!$E$9:$E$3000,MERCALYS!$D$9:$D$3000,I$1,MERCALYS!$A$9:$A$3000,$A514)</f>
        <v>0</v>
      </c>
      <c r="J514" s="10">
        <f>SUMIFS(MERCALYS!$E$9:$E$3000,MERCALYS!$D$9:$D$3000,J$1,MERCALYS!$A$9:$A$3000,$A514)</f>
        <v>1</v>
      </c>
      <c r="K514" s="10">
        <f>SUMIFS(MERCALYS!$E$9:$E$3000,MERCALYS!$D$9:$D$3000,K$1,MERCALYS!$A$9:$A$3000,$A514)</f>
        <v>0</v>
      </c>
      <c r="L514" s="10">
        <f>SUMIFS(MERCALYS!$E$9:$E$3000,MERCALYS!$D$9:$D$3000,L$1,MERCALYS!$A$9:$A$3000,$A514)</f>
        <v>0</v>
      </c>
      <c r="M514" s="10">
        <f>SUMIFS(MERCALYS!$E$9:$E$3000,MERCALYS!$D$9:$D$3000,M$1,MERCALYS!$A$9:$A$3000,$A514)</f>
        <v>0</v>
      </c>
      <c r="N514" s="10">
        <f>SUMIFS(MERCALYS!$E$9:$E$3000,MERCALYS!$D$9:$D$3000,N$1,MERCALYS!$A$9:$A$3000,$A514)</f>
        <v>0</v>
      </c>
      <c r="O514" s="10">
        <f>SUMIFS(MERCALYS!$E$9:$E$3000,MERCALYS!$D$9:$D$3000,O$1,MERCALYS!$A$9:$A$3000,$A514)</f>
        <v>0</v>
      </c>
      <c r="P514" s="10">
        <f>SUMIFS(MERCALYS!$E$9:$E$3000,MERCALYS!$D$9:$D$3000,P$1,MERCALYS!$A$9:$A$3000,$A514)</f>
        <v>0</v>
      </c>
      <c r="Q514" s="10">
        <f>SUMIFS(MERCALYS!$E$9:$E$3000,MERCALYS!$D$9:$D$3000,Q$1,MERCALYS!$A$9:$A$3000,$A514)</f>
        <v>0</v>
      </c>
      <c r="R514" s="10">
        <f>SUMIFS(MERCALYS!$E$9:$E$3000,MERCALYS!$D$9:$D$3000,R$1,MERCALYS!$A$9:$A$3000,$A514)</f>
        <v>0</v>
      </c>
      <c r="S514" s="10">
        <f>SUMIFS(MERCALYS!$E$9:$E$3000,MERCALYS!$D$9:$D$3000,S$1,MERCALYS!$A$9:$A$3000,$A514)</f>
        <v>0</v>
      </c>
      <c r="T514" s="10">
        <f>SUMIFS(MERCALYS!$E$9:$E$3000,MERCALYS!$D$9:$D$3000,T$1,MERCALYS!$A$9:$A$3000,$A514)</f>
        <v>0</v>
      </c>
      <c r="U514" s="10">
        <f>SUMIFS(MERCALYS!$E$9:$E$3000,MERCALYS!$D$9:$D$3000,U$1,MERCALYS!$A$9:$A$3000,$A514)</f>
        <v>0</v>
      </c>
      <c r="V514" s="10">
        <f>SUMIFS(MERCALYS!$E$9:$E$3000,MERCALYS!$D$9:$D$3000,V$1,MERCALYS!$A$9:$A$3000,$A514)</f>
        <v>0</v>
      </c>
      <c r="W514" s="10">
        <f>SUMIFS(MERCALYS!$E$9:$E$3000,MERCALYS!$D$9:$D$3000,W$1,MERCALYS!$A$9:$A$3000,$A514)</f>
        <v>0</v>
      </c>
      <c r="X514" s="10">
        <f>SUMIFS(MERCALYS!$E$9:$E$3000,MERCALYS!$D$9:$D$3000,X$1,MERCALYS!$A$9:$A$3000,$A514)</f>
        <v>0</v>
      </c>
      <c r="Y514" s="10">
        <f>SUMIFS(MERCALYS!$E$9:$E$3000,MERCALYS!$D$9:$D$3000,Y$1,MERCALYS!$A$9:$A$3000,$A514)</f>
        <v>0</v>
      </c>
      <c r="Z514" s="10">
        <f>SUMIFS(MERCALYS!$E$9:$E$3000,MERCALYS!$D$9:$D$3000,Z$1,MERCALYS!$A$9:$A$3000,$A514)</f>
        <v>0</v>
      </c>
      <c r="AA514" s="10">
        <f>SUMIFS(MERCALYS!$E$9:$E$3000,MERCALYS!$D$9:$D$3000,AA$1,MERCALYS!$A$9:$A$3000,$A514)</f>
        <v>0</v>
      </c>
      <c r="AB514" s="10">
        <f>SUMIFS(MERCALYS!$E$9:$E$3000,MERCALYS!$D$9:$D$3000,AB$1,MERCALYS!$A$9:$A$3000,$A514)</f>
        <v>0</v>
      </c>
      <c r="AC514" s="10">
        <f>SUMIFS(MERCALYS!$E$9:$E$3000,MERCALYS!$D$9:$D$3000,AC$1,MERCALYS!$A$9:$A$3000,$A514)</f>
        <v>0</v>
      </c>
      <c r="AD514" s="10">
        <f>SUMIFS(MERCALYS!$E$9:$E$3000,MERCALYS!$D$9:$D$3000,AD$1,MERCALYS!$A$9:$A$3000,$A514)</f>
        <v>0</v>
      </c>
    </row>
    <row r="515" spans="1:30">
      <c r="A515" s="10" t="str">
        <f>IF(ROW()-1&gt;MAX(MERCALYS!$L$9:$L$3000),"",INDEX(MERCALYS!$A$9:$A$3000,MATCH(ROW()-1,MERCALYS!$L$9:$L$3000,0)))</f>
        <v>0000019235646</v>
      </c>
      <c r="B515" s="10" t="str">
        <f>IF($A515="","",VLOOKUP($A515,MERCALYS!$A$9:$C$3000,3,0))</f>
        <v>AOSTE COPPA SELECTION 10T 100G</v>
      </c>
      <c r="C515" s="10">
        <f>SUMIFS(MERCALYS!$E$9:$E$3000,MERCALYS!$D$9:$D$3000,C$1,MERCALYS!$A$9:$A$3000,$A515)</f>
        <v>0</v>
      </c>
      <c r="D515" s="10">
        <f>SUMIFS(MERCALYS!$E$9:$E$3000,MERCALYS!$D$9:$D$3000,D$1,MERCALYS!$A$9:$A$3000,$A515)</f>
        <v>0</v>
      </c>
      <c r="E515" s="10">
        <f>SUMIFS(MERCALYS!$E$9:$E$3000,MERCALYS!$D$9:$D$3000,E$1,MERCALYS!$A$9:$A$3000,$A515)</f>
        <v>0</v>
      </c>
      <c r="F515" s="10">
        <f>SUMIFS(MERCALYS!$E$9:$E$3000,MERCALYS!$D$9:$D$3000,F$1,MERCALYS!$A$9:$A$3000,$A515)</f>
        <v>0</v>
      </c>
      <c r="G515" s="10">
        <f>SUMIFS(MERCALYS!$E$9:$E$3000,MERCALYS!$D$9:$D$3000,G$1,MERCALYS!$A$9:$A$3000,$A515)</f>
        <v>0</v>
      </c>
      <c r="H515" s="10">
        <f>SUMIFS(MERCALYS!$E$9:$E$3000,MERCALYS!$D$9:$D$3000,H$1,MERCALYS!$A$9:$A$3000,$A515)</f>
        <v>0</v>
      </c>
      <c r="I515" s="10">
        <f>SUMIFS(MERCALYS!$E$9:$E$3000,MERCALYS!$D$9:$D$3000,I$1,MERCALYS!$A$9:$A$3000,$A515)</f>
        <v>0</v>
      </c>
      <c r="J515" s="10">
        <f>SUMIFS(MERCALYS!$E$9:$E$3000,MERCALYS!$D$9:$D$3000,J$1,MERCALYS!$A$9:$A$3000,$A515)</f>
        <v>0</v>
      </c>
      <c r="K515" s="10">
        <f>SUMIFS(MERCALYS!$E$9:$E$3000,MERCALYS!$D$9:$D$3000,K$1,MERCALYS!$A$9:$A$3000,$A515)</f>
        <v>0</v>
      </c>
      <c r="L515" s="10">
        <f>SUMIFS(MERCALYS!$E$9:$E$3000,MERCALYS!$D$9:$D$3000,L$1,MERCALYS!$A$9:$A$3000,$A515)</f>
        <v>0</v>
      </c>
      <c r="M515" s="10">
        <f>SUMIFS(MERCALYS!$E$9:$E$3000,MERCALYS!$D$9:$D$3000,M$1,MERCALYS!$A$9:$A$3000,$A515)</f>
        <v>0</v>
      </c>
      <c r="N515" s="10">
        <f>SUMIFS(MERCALYS!$E$9:$E$3000,MERCALYS!$D$9:$D$3000,N$1,MERCALYS!$A$9:$A$3000,$A515)</f>
        <v>0</v>
      </c>
      <c r="O515" s="10">
        <f>SUMIFS(MERCALYS!$E$9:$E$3000,MERCALYS!$D$9:$D$3000,O$1,MERCALYS!$A$9:$A$3000,$A515)</f>
        <v>0</v>
      </c>
      <c r="P515" s="10">
        <f>SUMIFS(MERCALYS!$E$9:$E$3000,MERCALYS!$D$9:$D$3000,P$1,MERCALYS!$A$9:$A$3000,$A515)</f>
        <v>1</v>
      </c>
      <c r="Q515" s="10">
        <f>SUMIFS(MERCALYS!$E$9:$E$3000,MERCALYS!$D$9:$D$3000,Q$1,MERCALYS!$A$9:$A$3000,$A515)</f>
        <v>0</v>
      </c>
      <c r="R515" s="10">
        <f>SUMIFS(MERCALYS!$E$9:$E$3000,MERCALYS!$D$9:$D$3000,R$1,MERCALYS!$A$9:$A$3000,$A515)</f>
        <v>0</v>
      </c>
      <c r="S515" s="10">
        <f>SUMIFS(MERCALYS!$E$9:$E$3000,MERCALYS!$D$9:$D$3000,S$1,MERCALYS!$A$9:$A$3000,$A515)</f>
        <v>0</v>
      </c>
      <c r="T515" s="10">
        <f>SUMIFS(MERCALYS!$E$9:$E$3000,MERCALYS!$D$9:$D$3000,T$1,MERCALYS!$A$9:$A$3000,$A515)</f>
        <v>0</v>
      </c>
      <c r="U515" s="10">
        <f>SUMIFS(MERCALYS!$E$9:$E$3000,MERCALYS!$D$9:$D$3000,U$1,MERCALYS!$A$9:$A$3000,$A515)</f>
        <v>0</v>
      </c>
      <c r="V515" s="10">
        <f>SUMIFS(MERCALYS!$E$9:$E$3000,MERCALYS!$D$9:$D$3000,V$1,MERCALYS!$A$9:$A$3000,$A515)</f>
        <v>0</v>
      </c>
      <c r="W515" s="10">
        <f>SUMIFS(MERCALYS!$E$9:$E$3000,MERCALYS!$D$9:$D$3000,W$1,MERCALYS!$A$9:$A$3000,$A515)</f>
        <v>0</v>
      </c>
      <c r="X515" s="10">
        <f>SUMIFS(MERCALYS!$E$9:$E$3000,MERCALYS!$D$9:$D$3000,X$1,MERCALYS!$A$9:$A$3000,$A515)</f>
        <v>0</v>
      </c>
      <c r="Y515" s="10">
        <f>SUMIFS(MERCALYS!$E$9:$E$3000,MERCALYS!$D$9:$D$3000,Y$1,MERCALYS!$A$9:$A$3000,$A515)</f>
        <v>0</v>
      </c>
      <c r="Z515" s="10">
        <f>SUMIFS(MERCALYS!$E$9:$E$3000,MERCALYS!$D$9:$D$3000,Z$1,MERCALYS!$A$9:$A$3000,$A515)</f>
        <v>0</v>
      </c>
      <c r="AA515" s="10">
        <f>SUMIFS(MERCALYS!$E$9:$E$3000,MERCALYS!$D$9:$D$3000,AA$1,MERCALYS!$A$9:$A$3000,$A515)</f>
        <v>0</v>
      </c>
      <c r="AB515" s="10">
        <f>SUMIFS(MERCALYS!$E$9:$E$3000,MERCALYS!$D$9:$D$3000,AB$1,MERCALYS!$A$9:$A$3000,$A515)</f>
        <v>0</v>
      </c>
      <c r="AC515" s="10">
        <f>SUMIFS(MERCALYS!$E$9:$E$3000,MERCALYS!$D$9:$D$3000,AC$1,MERCALYS!$A$9:$A$3000,$A515)</f>
        <v>0</v>
      </c>
      <c r="AD515" s="10">
        <f>SUMIFS(MERCALYS!$E$9:$E$3000,MERCALYS!$D$9:$D$3000,AD$1,MERCALYS!$A$9:$A$3000,$A515)</f>
        <v>0</v>
      </c>
    </row>
    <row r="516" spans="1:30">
      <c r="A516" s="10" t="str">
        <f>IF(ROW()-1&gt;MAX(MERCALYS!$L$9:$L$3000),"",INDEX(MERCALYS!$A$9:$A$3000,MATCH(ROW()-1,MERCALYS!$L$9:$L$3000,0)))</f>
        <v>0000019235672</v>
      </c>
      <c r="B516" s="10" t="str">
        <f>IF($A516="","",VLOOKUP($A516,MERCALYS!$A$9:$C$3000,3,0))</f>
        <v>COCHONOU BACON 10TRCHES 100GR</v>
      </c>
      <c r="C516" s="10">
        <f>SUMIFS(MERCALYS!$E$9:$E$3000,MERCALYS!$D$9:$D$3000,C$1,MERCALYS!$A$9:$A$3000,$A516)</f>
        <v>0</v>
      </c>
      <c r="D516" s="10">
        <f>SUMIFS(MERCALYS!$E$9:$E$3000,MERCALYS!$D$9:$D$3000,D$1,MERCALYS!$A$9:$A$3000,$A516)</f>
        <v>0</v>
      </c>
      <c r="E516" s="10">
        <f>SUMIFS(MERCALYS!$E$9:$E$3000,MERCALYS!$D$9:$D$3000,E$1,MERCALYS!$A$9:$A$3000,$A516)</f>
        <v>0</v>
      </c>
      <c r="F516" s="10">
        <f>SUMIFS(MERCALYS!$E$9:$E$3000,MERCALYS!$D$9:$D$3000,F$1,MERCALYS!$A$9:$A$3000,$A516)</f>
        <v>0</v>
      </c>
      <c r="G516" s="10">
        <f>SUMIFS(MERCALYS!$E$9:$E$3000,MERCALYS!$D$9:$D$3000,G$1,MERCALYS!$A$9:$A$3000,$A516)</f>
        <v>0</v>
      </c>
      <c r="H516" s="10">
        <f>SUMIFS(MERCALYS!$E$9:$E$3000,MERCALYS!$D$9:$D$3000,H$1,MERCALYS!$A$9:$A$3000,$A516)</f>
        <v>0</v>
      </c>
      <c r="I516" s="10">
        <f>SUMIFS(MERCALYS!$E$9:$E$3000,MERCALYS!$D$9:$D$3000,I$1,MERCALYS!$A$9:$A$3000,$A516)</f>
        <v>0</v>
      </c>
      <c r="J516" s="10">
        <f>SUMIFS(MERCALYS!$E$9:$E$3000,MERCALYS!$D$9:$D$3000,J$1,MERCALYS!$A$9:$A$3000,$A516)</f>
        <v>0</v>
      </c>
      <c r="K516" s="10">
        <f>SUMIFS(MERCALYS!$E$9:$E$3000,MERCALYS!$D$9:$D$3000,K$1,MERCALYS!$A$9:$A$3000,$A516)</f>
        <v>0</v>
      </c>
      <c r="L516" s="10">
        <f>SUMIFS(MERCALYS!$E$9:$E$3000,MERCALYS!$D$9:$D$3000,L$1,MERCALYS!$A$9:$A$3000,$A516)</f>
        <v>0</v>
      </c>
      <c r="M516" s="10">
        <f>SUMIFS(MERCALYS!$E$9:$E$3000,MERCALYS!$D$9:$D$3000,M$1,MERCALYS!$A$9:$A$3000,$A516)</f>
        <v>0</v>
      </c>
      <c r="N516" s="10">
        <f>SUMIFS(MERCALYS!$E$9:$E$3000,MERCALYS!$D$9:$D$3000,N$1,MERCALYS!$A$9:$A$3000,$A516)</f>
        <v>0</v>
      </c>
      <c r="O516" s="10">
        <f>SUMIFS(MERCALYS!$E$9:$E$3000,MERCALYS!$D$9:$D$3000,O$1,MERCALYS!$A$9:$A$3000,$A516)</f>
        <v>0</v>
      </c>
      <c r="P516" s="10">
        <f>SUMIFS(MERCALYS!$E$9:$E$3000,MERCALYS!$D$9:$D$3000,P$1,MERCALYS!$A$9:$A$3000,$A516)</f>
        <v>0</v>
      </c>
      <c r="Q516" s="10">
        <f>SUMIFS(MERCALYS!$E$9:$E$3000,MERCALYS!$D$9:$D$3000,Q$1,MERCALYS!$A$9:$A$3000,$A516)</f>
        <v>0</v>
      </c>
      <c r="R516" s="10">
        <f>SUMIFS(MERCALYS!$E$9:$E$3000,MERCALYS!$D$9:$D$3000,R$1,MERCALYS!$A$9:$A$3000,$A516)</f>
        <v>0</v>
      </c>
      <c r="S516" s="10">
        <f>SUMIFS(MERCALYS!$E$9:$E$3000,MERCALYS!$D$9:$D$3000,S$1,MERCALYS!$A$9:$A$3000,$A516)</f>
        <v>0</v>
      </c>
      <c r="T516" s="10">
        <f>SUMIFS(MERCALYS!$E$9:$E$3000,MERCALYS!$D$9:$D$3000,T$1,MERCALYS!$A$9:$A$3000,$A516)</f>
        <v>0</v>
      </c>
      <c r="U516" s="10">
        <f>SUMIFS(MERCALYS!$E$9:$E$3000,MERCALYS!$D$9:$D$3000,U$1,MERCALYS!$A$9:$A$3000,$A516)</f>
        <v>0</v>
      </c>
      <c r="V516" s="10">
        <f>SUMIFS(MERCALYS!$E$9:$E$3000,MERCALYS!$D$9:$D$3000,V$1,MERCALYS!$A$9:$A$3000,$A516)</f>
        <v>0</v>
      </c>
      <c r="W516" s="10">
        <f>SUMIFS(MERCALYS!$E$9:$E$3000,MERCALYS!$D$9:$D$3000,W$1,MERCALYS!$A$9:$A$3000,$A516)</f>
        <v>0</v>
      </c>
      <c r="X516" s="10">
        <f>SUMIFS(MERCALYS!$E$9:$E$3000,MERCALYS!$D$9:$D$3000,X$1,MERCALYS!$A$9:$A$3000,$A516)</f>
        <v>0</v>
      </c>
      <c r="Y516" s="10">
        <f>SUMIFS(MERCALYS!$E$9:$E$3000,MERCALYS!$D$9:$D$3000,Y$1,MERCALYS!$A$9:$A$3000,$A516)</f>
        <v>0</v>
      </c>
      <c r="Z516" s="10">
        <f>SUMIFS(MERCALYS!$E$9:$E$3000,MERCALYS!$D$9:$D$3000,Z$1,MERCALYS!$A$9:$A$3000,$A516)</f>
        <v>0</v>
      </c>
      <c r="AA516" s="10">
        <f>SUMIFS(MERCALYS!$E$9:$E$3000,MERCALYS!$D$9:$D$3000,AA$1,MERCALYS!$A$9:$A$3000,$A516)</f>
        <v>0</v>
      </c>
      <c r="AB516" s="10">
        <f>SUMIFS(MERCALYS!$E$9:$E$3000,MERCALYS!$D$9:$D$3000,AB$1,MERCALYS!$A$9:$A$3000,$A516)</f>
        <v>2</v>
      </c>
      <c r="AC516" s="10">
        <f>SUMIFS(MERCALYS!$E$9:$E$3000,MERCALYS!$D$9:$D$3000,AC$1,MERCALYS!$A$9:$A$3000,$A516)</f>
        <v>0</v>
      </c>
      <c r="AD516" s="10">
        <f>SUMIFS(MERCALYS!$E$9:$E$3000,MERCALYS!$D$9:$D$3000,AD$1,MERCALYS!$A$9:$A$3000,$A516)</f>
        <v>0</v>
      </c>
    </row>
    <row r="517" spans="1:30">
      <c r="A517" s="10" t="str">
        <f>IF(ROW()-1&gt;MAX(MERCALYS!$L$9:$L$3000),"",INDEX(MERCALYS!$A$9:$A$3000,MATCH(ROW()-1,MERCALYS!$L$9:$L$3000,0)))</f>
        <v>0000019236015</v>
      </c>
      <c r="B517" s="10" t="str">
        <f>IF($A517="","",VLOOKUP($A517,MERCALYS!$A$9:$C$3000,3,0))</f>
        <v>IDS JBON PERSILLE BOURGOGN190G</v>
      </c>
      <c r="C517" s="10">
        <f>SUMIFS(MERCALYS!$E$9:$E$3000,MERCALYS!$D$9:$D$3000,C$1,MERCALYS!$A$9:$A$3000,$A517)</f>
        <v>0</v>
      </c>
      <c r="D517" s="10">
        <f>SUMIFS(MERCALYS!$E$9:$E$3000,MERCALYS!$D$9:$D$3000,D$1,MERCALYS!$A$9:$A$3000,$A517)</f>
        <v>0</v>
      </c>
      <c r="E517" s="10">
        <f>SUMIFS(MERCALYS!$E$9:$E$3000,MERCALYS!$D$9:$D$3000,E$1,MERCALYS!$A$9:$A$3000,$A517)</f>
        <v>0</v>
      </c>
      <c r="F517" s="10">
        <f>SUMIFS(MERCALYS!$E$9:$E$3000,MERCALYS!$D$9:$D$3000,F$1,MERCALYS!$A$9:$A$3000,$A517)</f>
        <v>0</v>
      </c>
      <c r="G517" s="10">
        <f>SUMIFS(MERCALYS!$E$9:$E$3000,MERCALYS!$D$9:$D$3000,G$1,MERCALYS!$A$9:$A$3000,$A517)</f>
        <v>0</v>
      </c>
      <c r="H517" s="10">
        <f>SUMIFS(MERCALYS!$E$9:$E$3000,MERCALYS!$D$9:$D$3000,H$1,MERCALYS!$A$9:$A$3000,$A517)</f>
        <v>0</v>
      </c>
      <c r="I517" s="10">
        <f>SUMIFS(MERCALYS!$E$9:$E$3000,MERCALYS!$D$9:$D$3000,I$1,MERCALYS!$A$9:$A$3000,$A517)</f>
        <v>0</v>
      </c>
      <c r="J517" s="10">
        <f>SUMIFS(MERCALYS!$E$9:$E$3000,MERCALYS!$D$9:$D$3000,J$1,MERCALYS!$A$9:$A$3000,$A517)</f>
        <v>0</v>
      </c>
      <c r="K517" s="10">
        <f>SUMIFS(MERCALYS!$E$9:$E$3000,MERCALYS!$D$9:$D$3000,K$1,MERCALYS!$A$9:$A$3000,$A517)</f>
        <v>0</v>
      </c>
      <c r="L517" s="10">
        <f>SUMIFS(MERCALYS!$E$9:$E$3000,MERCALYS!$D$9:$D$3000,L$1,MERCALYS!$A$9:$A$3000,$A517)</f>
        <v>0</v>
      </c>
      <c r="M517" s="10">
        <f>SUMIFS(MERCALYS!$E$9:$E$3000,MERCALYS!$D$9:$D$3000,M$1,MERCALYS!$A$9:$A$3000,$A517)</f>
        <v>3</v>
      </c>
      <c r="N517" s="10">
        <f>SUMIFS(MERCALYS!$E$9:$E$3000,MERCALYS!$D$9:$D$3000,N$1,MERCALYS!$A$9:$A$3000,$A517)</f>
        <v>0</v>
      </c>
      <c r="O517" s="10">
        <f>SUMIFS(MERCALYS!$E$9:$E$3000,MERCALYS!$D$9:$D$3000,O$1,MERCALYS!$A$9:$A$3000,$A517)</f>
        <v>0</v>
      </c>
      <c r="P517" s="10">
        <f>SUMIFS(MERCALYS!$E$9:$E$3000,MERCALYS!$D$9:$D$3000,P$1,MERCALYS!$A$9:$A$3000,$A517)</f>
        <v>0</v>
      </c>
      <c r="Q517" s="10">
        <f>SUMIFS(MERCALYS!$E$9:$E$3000,MERCALYS!$D$9:$D$3000,Q$1,MERCALYS!$A$9:$A$3000,$A517)</f>
        <v>0</v>
      </c>
      <c r="R517" s="10">
        <f>SUMIFS(MERCALYS!$E$9:$E$3000,MERCALYS!$D$9:$D$3000,R$1,MERCALYS!$A$9:$A$3000,$A517)</f>
        <v>0</v>
      </c>
      <c r="S517" s="10">
        <f>SUMIFS(MERCALYS!$E$9:$E$3000,MERCALYS!$D$9:$D$3000,S$1,MERCALYS!$A$9:$A$3000,$A517)</f>
        <v>0</v>
      </c>
      <c r="T517" s="10">
        <f>SUMIFS(MERCALYS!$E$9:$E$3000,MERCALYS!$D$9:$D$3000,T$1,MERCALYS!$A$9:$A$3000,$A517)</f>
        <v>0</v>
      </c>
      <c r="U517" s="10">
        <f>SUMIFS(MERCALYS!$E$9:$E$3000,MERCALYS!$D$9:$D$3000,U$1,MERCALYS!$A$9:$A$3000,$A517)</f>
        <v>0</v>
      </c>
      <c r="V517" s="10">
        <f>SUMIFS(MERCALYS!$E$9:$E$3000,MERCALYS!$D$9:$D$3000,V$1,MERCALYS!$A$9:$A$3000,$A517)</f>
        <v>0</v>
      </c>
      <c r="W517" s="10">
        <f>SUMIFS(MERCALYS!$E$9:$E$3000,MERCALYS!$D$9:$D$3000,W$1,MERCALYS!$A$9:$A$3000,$A517)</f>
        <v>0</v>
      </c>
      <c r="X517" s="10">
        <f>SUMIFS(MERCALYS!$E$9:$E$3000,MERCALYS!$D$9:$D$3000,X$1,MERCALYS!$A$9:$A$3000,$A517)</f>
        <v>0</v>
      </c>
      <c r="Y517" s="10">
        <f>SUMIFS(MERCALYS!$E$9:$E$3000,MERCALYS!$D$9:$D$3000,Y$1,MERCALYS!$A$9:$A$3000,$A517)</f>
        <v>0</v>
      </c>
      <c r="Z517" s="10">
        <f>SUMIFS(MERCALYS!$E$9:$E$3000,MERCALYS!$D$9:$D$3000,Z$1,MERCALYS!$A$9:$A$3000,$A517)</f>
        <v>0</v>
      </c>
      <c r="AA517" s="10">
        <f>SUMIFS(MERCALYS!$E$9:$E$3000,MERCALYS!$D$9:$D$3000,AA$1,MERCALYS!$A$9:$A$3000,$A517)</f>
        <v>0</v>
      </c>
      <c r="AB517" s="10">
        <f>SUMIFS(MERCALYS!$E$9:$E$3000,MERCALYS!$D$9:$D$3000,AB$1,MERCALYS!$A$9:$A$3000,$A517)</f>
        <v>0</v>
      </c>
      <c r="AC517" s="10">
        <f>SUMIFS(MERCALYS!$E$9:$E$3000,MERCALYS!$D$9:$D$3000,AC$1,MERCALYS!$A$9:$A$3000,$A517)</f>
        <v>0</v>
      </c>
      <c r="AD517" s="10">
        <f>SUMIFS(MERCALYS!$E$9:$E$3000,MERCALYS!$D$9:$D$3000,AD$1,MERCALYS!$A$9:$A$3000,$A517)</f>
        <v>0</v>
      </c>
    </row>
    <row r="518" spans="1:30">
      <c r="A518" s="10" t="str">
        <f>IF(ROW()-1&gt;MAX(MERCALYS!$L$9:$L$3000),"",INDEX(MERCALYS!$A$9:$A$3000,MATCH(ROW()-1,MERCALYS!$L$9:$L$3000,0)))</f>
        <v>0000019236175</v>
      </c>
      <c r="B518" s="10" t="str">
        <f>IF($A518="","",VLOOKUP($A518,MERCALYS!$A$9:$C$3000,3,0))</f>
        <v>*BEIGNET PLT LOT 3X200G</v>
      </c>
      <c r="C518" s="10">
        <f>SUMIFS(MERCALYS!$E$9:$E$3000,MERCALYS!$D$9:$D$3000,C$1,MERCALYS!$A$9:$A$3000,$A518)</f>
        <v>0</v>
      </c>
      <c r="D518" s="10">
        <f>SUMIFS(MERCALYS!$E$9:$E$3000,MERCALYS!$D$9:$D$3000,D$1,MERCALYS!$A$9:$A$3000,$A518)</f>
        <v>0</v>
      </c>
      <c r="E518" s="10">
        <f>SUMIFS(MERCALYS!$E$9:$E$3000,MERCALYS!$D$9:$D$3000,E$1,MERCALYS!$A$9:$A$3000,$A518)</f>
        <v>0</v>
      </c>
      <c r="F518" s="10">
        <f>SUMIFS(MERCALYS!$E$9:$E$3000,MERCALYS!$D$9:$D$3000,F$1,MERCALYS!$A$9:$A$3000,$A518)</f>
        <v>0</v>
      </c>
      <c r="G518" s="10">
        <f>SUMIFS(MERCALYS!$E$9:$E$3000,MERCALYS!$D$9:$D$3000,G$1,MERCALYS!$A$9:$A$3000,$A518)</f>
        <v>0</v>
      </c>
      <c r="H518" s="10">
        <f>SUMIFS(MERCALYS!$E$9:$E$3000,MERCALYS!$D$9:$D$3000,H$1,MERCALYS!$A$9:$A$3000,$A518)</f>
        <v>0</v>
      </c>
      <c r="I518" s="10">
        <f>SUMIFS(MERCALYS!$E$9:$E$3000,MERCALYS!$D$9:$D$3000,I$1,MERCALYS!$A$9:$A$3000,$A518)</f>
        <v>0</v>
      </c>
      <c r="J518" s="10">
        <f>SUMIFS(MERCALYS!$E$9:$E$3000,MERCALYS!$D$9:$D$3000,J$1,MERCALYS!$A$9:$A$3000,$A518)</f>
        <v>0</v>
      </c>
      <c r="K518" s="10">
        <f>SUMIFS(MERCALYS!$E$9:$E$3000,MERCALYS!$D$9:$D$3000,K$1,MERCALYS!$A$9:$A$3000,$A518)</f>
        <v>0</v>
      </c>
      <c r="L518" s="10">
        <f>SUMIFS(MERCALYS!$E$9:$E$3000,MERCALYS!$D$9:$D$3000,L$1,MERCALYS!$A$9:$A$3000,$A518)</f>
        <v>4</v>
      </c>
      <c r="M518" s="10">
        <f>SUMIFS(MERCALYS!$E$9:$E$3000,MERCALYS!$D$9:$D$3000,M$1,MERCALYS!$A$9:$A$3000,$A518)</f>
        <v>0</v>
      </c>
      <c r="N518" s="10">
        <f>SUMIFS(MERCALYS!$E$9:$E$3000,MERCALYS!$D$9:$D$3000,N$1,MERCALYS!$A$9:$A$3000,$A518)</f>
        <v>0</v>
      </c>
      <c r="O518" s="10">
        <f>SUMIFS(MERCALYS!$E$9:$E$3000,MERCALYS!$D$9:$D$3000,O$1,MERCALYS!$A$9:$A$3000,$A518)</f>
        <v>0</v>
      </c>
      <c r="P518" s="10">
        <f>SUMIFS(MERCALYS!$E$9:$E$3000,MERCALYS!$D$9:$D$3000,P$1,MERCALYS!$A$9:$A$3000,$A518)</f>
        <v>0</v>
      </c>
      <c r="Q518" s="10">
        <f>SUMIFS(MERCALYS!$E$9:$E$3000,MERCALYS!$D$9:$D$3000,Q$1,MERCALYS!$A$9:$A$3000,$A518)</f>
        <v>0</v>
      </c>
      <c r="R518" s="10">
        <f>SUMIFS(MERCALYS!$E$9:$E$3000,MERCALYS!$D$9:$D$3000,R$1,MERCALYS!$A$9:$A$3000,$A518)</f>
        <v>0</v>
      </c>
      <c r="S518" s="10">
        <f>SUMIFS(MERCALYS!$E$9:$E$3000,MERCALYS!$D$9:$D$3000,S$1,MERCALYS!$A$9:$A$3000,$A518)</f>
        <v>0</v>
      </c>
      <c r="T518" s="10">
        <f>SUMIFS(MERCALYS!$E$9:$E$3000,MERCALYS!$D$9:$D$3000,T$1,MERCALYS!$A$9:$A$3000,$A518)</f>
        <v>0</v>
      </c>
      <c r="U518" s="10">
        <f>SUMIFS(MERCALYS!$E$9:$E$3000,MERCALYS!$D$9:$D$3000,U$1,MERCALYS!$A$9:$A$3000,$A518)</f>
        <v>0</v>
      </c>
      <c r="V518" s="10">
        <f>SUMIFS(MERCALYS!$E$9:$E$3000,MERCALYS!$D$9:$D$3000,V$1,MERCALYS!$A$9:$A$3000,$A518)</f>
        <v>0</v>
      </c>
      <c r="W518" s="10">
        <f>SUMIFS(MERCALYS!$E$9:$E$3000,MERCALYS!$D$9:$D$3000,W$1,MERCALYS!$A$9:$A$3000,$A518)</f>
        <v>0</v>
      </c>
      <c r="X518" s="10">
        <f>SUMIFS(MERCALYS!$E$9:$E$3000,MERCALYS!$D$9:$D$3000,X$1,MERCALYS!$A$9:$A$3000,$A518)</f>
        <v>0</v>
      </c>
      <c r="Y518" s="10">
        <f>SUMIFS(MERCALYS!$E$9:$E$3000,MERCALYS!$D$9:$D$3000,Y$1,MERCALYS!$A$9:$A$3000,$A518)</f>
        <v>0</v>
      </c>
      <c r="Z518" s="10">
        <f>SUMIFS(MERCALYS!$E$9:$E$3000,MERCALYS!$D$9:$D$3000,Z$1,MERCALYS!$A$9:$A$3000,$A518)</f>
        <v>0</v>
      </c>
      <c r="AA518" s="10">
        <f>SUMIFS(MERCALYS!$E$9:$E$3000,MERCALYS!$D$9:$D$3000,AA$1,MERCALYS!$A$9:$A$3000,$A518)</f>
        <v>0</v>
      </c>
      <c r="AB518" s="10">
        <f>SUMIFS(MERCALYS!$E$9:$E$3000,MERCALYS!$D$9:$D$3000,AB$1,MERCALYS!$A$9:$A$3000,$A518)</f>
        <v>0</v>
      </c>
      <c r="AC518" s="10">
        <f>SUMIFS(MERCALYS!$E$9:$E$3000,MERCALYS!$D$9:$D$3000,AC$1,MERCALYS!$A$9:$A$3000,$A518)</f>
        <v>0</v>
      </c>
      <c r="AD518" s="10">
        <f>SUMIFS(MERCALYS!$E$9:$E$3000,MERCALYS!$D$9:$D$3000,AD$1,MERCALYS!$A$9:$A$3000,$A518)</f>
        <v>0</v>
      </c>
    </row>
    <row r="519" spans="1:30">
      <c r="A519" s="10" t="str">
        <f>IF(ROW()-1&gt;MAX(MERCALYS!$L$9:$L$3000),"",INDEX(MERCALYS!$A$9:$A$3000,MATCH(ROW()-1,MERCALYS!$L$9:$L$3000,0)))</f>
        <v>0000019236481</v>
      </c>
      <c r="B519" s="10" t="str">
        <f>IF($A519="","",VLOOKUP($A519,MERCALYS!$A$9:$C$3000,3,0))</f>
        <v>*LACTEL LAIT UHT 1/2E BT 8X1L</v>
      </c>
      <c r="C519" s="10">
        <f>SUMIFS(MERCALYS!$E$9:$E$3000,MERCALYS!$D$9:$D$3000,C$1,MERCALYS!$A$9:$A$3000,$A519)</f>
        <v>0</v>
      </c>
      <c r="D519" s="10">
        <f>SUMIFS(MERCALYS!$E$9:$E$3000,MERCALYS!$D$9:$D$3000,D$1,MERCALYS!$A$9:$A$3000,$A519)</f>
        <v>0</v>
      </c>
      <c r="E519" s="10">
        <f>SUMIFS(MERCALYS!$E$9:$E$3000,MERCALYS!$D$9:$D$3000,E$1,MERCALYS!$A$9:$A$3000,$A519)</f>
        <v>0</v>
      </c>
      <c r="F519" s="10">
        <f>SUMIFS(MERCALYS!$E$9:$E$3000,MERCALYS!$D$9:$D$3000,F$1,MERCALYS!$A$9:$A$3000,$A519)</f>
        <v>0</v>
      </c>
      <c r="G519" s="10">
        <f>SUMIFS(MERCALYS!$E$9:$E$3000,MERCALYS!$D$9:$D$3000,G$1,MERCALYS!$A$9:$A$3000,$A519)</f>
        <v>0</v>
      </c>
      <c r="H519" s="10">
        <f>SUMIFS(MERCALYS!$E$9:$E$3000,MERCALYS!$D$9:$D$3000,H$1,MERCALYS!$A$9:$A$3000,$A519)</f>
        <v>0</v>
      </c>
      <c r="I519" s="10">
        <f>SUMIFS(MERCALYS!$E$9:$E$3000,MERCALYS!$D$9:$D$3000,I$1,MERCALYS!$A$9:$A$3000,$A519)</f>
        <v>0</v>
      </c>
      <c r="J519" s="10">
        <f>SUMIFS(MERCALYS!$E$9:$E$3000,MERCALYS!$D$9:$D$3000,J$1,MERCALYS!$A$9:$A$3000,$A519)</f>
        <v>0</v>
      </c>
      <c r="K519" s="10">
        <f>SUMIFS(MERCALYS!$E$9:$E$3000,MERCALYS!$D$9:$D$3000,K$1,MERCALYS!$A$9:$A$3000,$A519)</f>
        <v>0</v>
      </c>
      <c r="L519" s="10">
        <f>SUMIFS(MERCALYS!$E$9:$E$3000,MERCALYS!$D$9:$D$3000,L$1,MERCALYS!$A$9:$A$3000,$A519)</f>
        <v>0</v>
      </c>
      <c r="M519" s="10">
        <f>SUMIFS(MERCALYS!$E$9:$E$3000,MERCALYS!$D$9:$D$3000,M$1,MERCALYS!$A$9:$A$3000,$A519)</f>
        <v>0</v>
      </c>
      <c r="N519" s="10">
        <f>SUMIFS(MERCALYS!$E$9:$E$3000,MERCALYS!$D$9:$D$3000,N$1,MERCALYS!$A$9:$A$3000,$A519)</f>
        <v>0</v>
      </c>
      <c r="O519" s="10">
        <f>SUMIFS(MERCALYS!$E$9:$E$3000,MERCALYS!$D$9:$D$3000,O$1,MERCALYS!$A$9:$A$3000,$A519)</f>
        <v>0</v>
      </c>
      <c r="P519" s="10">
        <f>SUMIFS(MERCALYS!$E$9:$E$3000,MERCALYS!$D$9:$D$3000,P$1,MERCALYS!$A$9:$A$3000,$A519)</f>
        <v>0</v>
      </c>
      <c r="Q519" s="10">
        <f>SUMIFS(MERCALYS!$E$9:$E$3000,MERCALYS!$D$9:$D$3000,Q$1,MERCALYS!$A$9:$A$3000,$A519)</f>
        <v>0</v>
      </c>
      <c r="R519" s="10">
        <f>SUMIFS(MERCALYS!$E$9:$E$3000,MERCALYS!$D$9:$D$3000,R$1,MERCALYS!$A$9:$A$3000,$A519)</f>
        <v>0</v>
      </c>
      <c r="S519" s="10">
        <f>SUMIFS(MERCALYS!$E$9:$E$3000,MERCALYS!$D$9:$D$3000,S$1,MERCALYS!$A$9:$A$3000,$A519)</f>
        <v>0</v>
      </c>
      <c r="T519" s="10">
        <f>SUMIFS(MERCALYS!$E$9:$E$3000,MERCALYS!$D$9:$D$3000,T$1,MERCALYS!$A$9:$A$3000,$A519)</f>
        <v>0</v>
      </c>
      <c r="U519" s="10">
        <f>SUMIFS(MERCALYS!$E$9:$E$3000,MERCALYS!$D$9:$D$3000,U$1,MERCALYS!$A$9:$A$3000,$A519)</f>
        <v>0</v>
      </c>
      <c r="V519" s="10">
        <f>SUMIFS(MERCALYS!$E$9:$E$3000,MERCALYS!$D$9:$D$3000,V$1,MERCALYS!$A$9:$A$3000,$A519)</f>
        <v>0</v>
      </c>
      <c r="W519" s="10">
        <f>SUMIFS(MERCALYS!$E$9:$E$3000,MERCALYS!$D$9:$D$3000,W$1,MERCALYS!$A$9:$A$3000,$A519)</f>
        <v>0</v>
      </c>
      <c r="X519" s="10">
        <f>SUMIFS(MERCALYS!$E$9:$E$3000,MERCALYS!$D$9:$D$3000,X$1,MERCALYS!$A$9:$A$3000,$A519)</f>
        <v>0</v>
      </c>
      <c r="Y519" s="10">
        <f>SUMIFS(MERCALYS!$E$9:$E$3000,MERCALYS!$D$9:$D$3000,Y$1,MERCALYS!$A$9:$A$3000,$A519)</f>
        <v>0</v>
      </c>
      <c r="Z519" s="10">
        <f>SUMIFS(MERCALYS!$E$9:$E$3000,MERCALYS!$D$9:$D$3000,Z$1,MERCALYS!$A$9:$A$3000,$A519)</f>
        <v>0</v>
      </c>
      <c r="AA519" s="10">
        <f>SUMIFS(MERCALYS!$E$9:$E$3000,MERCALYS!$D$9:$D$3000,AA$1,MERCALYS!$A$9:$A$3000,$A519)</f>
        <v>0</v>
      </c>
      <c r="AB519" s="10">
        <f>SUMIFS(MERCALYS!$E$9:$E$3000,MERCALYS!$D$9:$D$3000,AB$1,MERCALYS!$A$9:$A$3000,$A519)</f>
        <v>0</v>
      </c>
      <c r="AC519" s="10">
        <f>SUMIFS(MERCALYS!$E$9:$E$3000,MERCALYS!$D$9:$D$3000,AC$1,MERCALYS!$A$9:$A$3000,$A519)</f>
        <v>0</v>
      </c>
      <c r="AD519" s="10">
        <f>SUMIFS(MERCALYS!$E$9:$E$3000,MERCALYS!$D$9:$D$3000,AD$1,MERCALYS!$A$9:$A$3000,$A519)</f>
        <v>1</v>
      </c>
    </row>
    <row r="520" spans="1:30">
      <c r="A520" s="10" t="str">
        <f>IF(ROW()-1&gt;MAX(MERCALYS!$L$9:$L$3000),"",INDEX(MERCALYS!$A$9:$A$3000,MATCH(ROW()-1,MERCALYS!$L$9:$L$3000,0)))</f>
        <v>0000019236729</v>
      </c>
      <c r="B520" s="10" t="str">
        <f>IF($A520="","",VLOOKUP($A520,MERCALYS!$A$9:$C$3000,3,0))</f>
        <v>*JROZE ASSORTIMENT POTEE 1K2</v>
      </c>
      <c r="C520" s="10">
        <f>SUMIFS(MERCALYS!$E$9:$E$3000,MERCALYS!$D$9:$D$3000,C$1,MERCALYS!$A$9:$A$3000,$A520)</f>
        <v>0</v>
      </c>
      <c r="D520" s="10">
        <f>SUMIFS(MERCALYS!$E$9:$E$3000,MERCALYS!$D$9:$D$3000,D$1,MERCALYS!$A$9:$A$3000,$A520)</f>
        <v>0</v>
      </c>
      <c r="E520" s="10">
        <f>SUMIFS(MERCALYS!$E$9:$E$3000,MERCALYS!$D$9:$D$3000,E$1,MERCALYS!$A$9:$A$3000,$A520)</f>
        <v>0</v>
      </c>
      <c r="F520" s="10">
        <f>SUMIFS(MERCALYS!$E$9:$E$3000,MERCALYS!$D$9:$D$3000,F$1,MERCALYS!$A$9:$A$3000,$A520)</f>
        <v>0</v>
      </c>
      <c r="G520" s="10">
        <f>SUMIFS(MERCALYS!$E$9:$E$3000,MERCALYS!$D$9:$D$3000,G$1,MERCALYS!$A$9:$A$3000,$A520)</f>
        <v>0</v>
      </c>
      <c r="H520" s="10">
        <f>SUMIFS(MERCALYS!$E$9:$E$3000,MERCALYS!$D$9:$D$3000,H$1,MERCALYS!$A$9:$A$3000,$A520)</f>
        <v>0</v>
      </c>
      <c r="I520" s="10">
        <f>SUMIFS(MERCALYS!$E$9:$E$3000,MERCALYS!$D$9:$D$3000,I$1,MERCALYS!$A$9:$A$3000,$A520)</f>
        <v>0</v>
      </c>
      <c r="J520" s="10">
        <f>SUMIFS(MERCALYS!$E$9:$E$3000,MERCALYS!$D$9:$D$3000,J$1,MERCALYS!$A$9:$A$3000,$A520)</f>
        <v>0</v>
      </c>
      <c r="K520" s="10">
        <f>SUMIFS(MERCALYS!$E$9:$E$3000,MERCALYS!$D$9:$D$3000,K$1,MERCALYS!$A$9:$A$3000,$A520)</f>
        <v>0</v>
      </c>
      <c r="L520" s="10">
        <f>SUMIFS(MERCALYS!$E$9:$E$3000,MERCALYS!$D$9:$D$3000,L$1,MERCALYS!$A$9:$A$3000,$A520)</f>
        <v>0</v>
      </c>
      <c r="M520" s="10">
        <f>SUMIFS(MERCALYS!$E$9:$E$3000,MERCALYS!$D$9:$D$3000,M$1,MERCALYS!$A$9:$A$3000,$A520)</f>
        <v>3.75</v>
      </c>
      <c r="N520" s="10">
        <f>SUMIFS(MERCALYS!$E$9:$E$3000,MERCALYS!$D$9:$D$3000,N$1,MERCALYS!$A$9:$A$3000,$A520)</f>
        <v>0</v>
      </c>
      <c r="O520" s="10">
        <f>SUMIFS(MERCALYS!$E$9:$E$3000,MERCALYS!$D$9:$D$3000,O$1,MERCALYS!$A$9:$A$3000,$A520)</f>
        <v>0</v>
      </c>
      <c r="P520" s="10">
        <f>SUMIFS(MERCALYS!$E$9:$E$3000,MERCALYS!$D$9:$D$3000,P$1,MERCALYS!$A$9:$A$3000,$A520)</f>
        <v>0</v>
      </c>
      <c r="Q520" s="10">
        <f>SUMIFS(MERCALYS!$E$9:$E$3000,MERCALYS!$D$9:$D$3000,Q$1,MERCALYS!$A$9:$A$3000,$A520)</f>
        <v>0</v>
      </c>
      <c r="R520" s="10">
        <f>SUMIFS(MERCALYS!$E$9:$E$3000,MERCALYS!$D$9:$D$3000,R$1,MERCALYS!$A$9:$A$3000,$A520)</f>
        <v>0</v>
      </c>
      <c r="S520" s="10">
        <f>SUMIFS(MERCALYS!$E$9:$E$3000,MERCALYS!$D$9:$D$3000,S$1,MERCALYS!$A$9:$A$3000,$A520)</f>
        <v>0</v>
      </c>
      <c r="T520" s="10">
        <f>SUMIFS(MERCALYS!$E$9:$E$3000,MERCALYS!$D$9:$D$3000,T$1,MERCALYS!$A$9:$A$3000,$A520)</f>
        <v>0</v>
      </c>
      <c r="U520" s="10">
        <f>SUMIFS(MERCALYS!$E$9:$E$3000,MERCALYS!$D$9:$D$3000,U$1,MERCALYS!$A$9:$A$3000,$A520)</f>
        <v>1.21</v>
      </c>
      <c r="V520" s="10">
        <f>SUMIFS(MERCALYS!$E$9:$E$3000,MERCALYS!$D$9:$D$3000,V$1,MERCALYS!$A$9:$A$3000,$A520)</f>
        <v>0</v>
      </c>
      <c r="W520" s="10">
        <f>SUMIFS(MERCALYS!$E$9:$E$3000,MERCALYS!$D$9:$D$3000,W$1,MERCALYS!$A$9:$A$3000,$A520)</f>
        <v>0</v>
      </c>
      <c r="X520" s="10">
        <f>SUMIFS(MERCALYS!$E$9:$E$3000,MERCALYS!$D$9:$D$3000,X$1,MERCALYS!$A$9:$A$3000,$A520)</f>
        <v>0</v>
      </c>
      <c r="Y520" s="10">
        <f>SUMIFS(MERCALYS!$E$9:$E$3000,MERCALYS!$D$9:$D$3000,Y$1,MERCALYS!$A$9:$A$3000,$A520)</f>
        <v>0</v>
      </c>
      <c r="Z520" s="10">
        <f>SUMIFS(MERCALYS!$E$9:$E$3000,MERCALYS!$D$9:$D$3000,Z$1,MERCALYS!$A$9:$A$3000,$A520)</f>
        <v>0</v>
      </c>
      <c r="AA520" s="10">
        <f>SUMIFS(MERCALYS!$E$9:$E$3000,MERCALYS!$D$9:$D$3000,AA$1,MERCALYS!$A$9:$A$3000,$A520)</f>
        <v>0</v>
      </c>
      <c r="AB520" s="10">
        <f>SUMIFS(MERCALYS!$E$9:$E$3000,MERCALYS!$D$9:$D$3000,AB$1,MERCALYS!$A$9:$A$3000,$A520)</f>
        <v>0</v>
      </c>
      <c r="AC520" s="10">
        <f>SUMIFS(MERCALYS!$E$9:$E$3000,MERCALYS!$D$9:$D$3000,AC$1,MERCALYS!$A$9:$A$3000,$A520)</f>
        <v>0</v>
      </c>
      <c r="AD520" s="10">
        <f>SUMIFS(MERCALYS!$E$9:$E$3000,MERCALYS!$D$9:$D$3000,AD$1,MERCALYS!$A$9:$A$3000,$A520)</f>
        <v>0</v>
      </c>
    </row>
    <row r="521" spans="1:30">
      <c r="A521" s="10" t="str">
        <f>IF(ROW()-1&gt;MAX(MERCALYS!$L$9:$L$3000),"",INDEX(MERCALYS!$A$9:$A$3000,MATCH(ROW()-1,MERCALYS!$L$9:$L$3000,0)))</f>
        <v>0000019236776</v>
      </c>
      <c r="B521" s="10" t="str">
        <f>IF($A521="","",VLOOKUP($A521,MERCALYS!$A$9:$C$3000,3,0))</f>
        <v>*HAR8DOO WAP PEP.CHOC.LT+2G415</v>
      </c>
      <c r="C521" s="10">
        <f>SUMIFS(MERCALYS!$E$9:$E$3000,MERCALYS!$D$9:$D$3000,C$1,MERCALYS!$A$9:$A$3000,$A521)</f>
        <v>0</v>
      </c>
      <c r="D521" s="10">
        <f>SUMIFS(MERCALYS!$E$9:$E$3000,MERCALYS!$D$9:$D$3000,D$1,MERCALYS!$A$9:$A$3000,$A521)</f>
        <v>0</v>
      </c>
      <c r="E521" s="10">
        <f>SUMIFS(MERCALYS!$E$9:$E$3000,MERCALYS!$D$9:$D$3000,E$1,MERCALYS!$A$9:$A$3000,$A521)</f>
        <v>0</v>
      </c>
      <c r="F521" s="10">
        <f>SUMIFS(MERCALYS!$E$9:$E$3000,MERCALYS!$D$9:$D$3000,F$1,MERCALYS!$A$9:$A$3000,$A521)</f>
        <v>0</v>
      </c>
      <c r="G521" s="10">
        <f>SUMIFS(MERCALYS!$E$9:$E$3000,MERCALYS!$D$9:$D$3000,G$1,MERCALYS!$A$9:$A$3000,$A521)</f>
        <v>0</v>
      </c>
      <c r="H521" s="10">
        <f>SUMIFS(MERCALYS!$E$9:$E$3000,MERCALYS!$D$9:$D$3000,H$1,MERCALYS!$A$9:$A$3000,$A521)</f>
        <v>0</v>
      </c>
      <c r="I521" s="10">
        <f>SUMIFS(MERCALYS!$E$9:$E$3000,MERCALYS!$D$9:$D$3000,I$1,MERCALYS!$A$9:$A$3000,$A521)</f>
        <v>0</v>
      </c>
      <c r="J521" s="10">
        <f>SUMIFS(MERCALYS!$E$9:$E$3000,MERCALYS!$D$9:$D$3000,J$1,MERCALYS!$A$9:$A$3000,$A521)</f>
        <v>0</v>
      </c>
      <c r="K521" s="10">
        <f>SUMIFS(MERCALYS!$E$9:$E$3000,MERCALYS!$D$9:$D$3000,K$1,MERCALYS!$A$9:$A$3000,$A521)</f>
        <v>0</v>
      </c>
      <c r="L521" s="10">
        <f>SUMIFS(MERCALYS!$E$9:$E$3000,MERCALYS!$D$9:$D$3000,L$1,MERCALYS!$A$9:$A$3000,$A521)</f>
        <v>3</v>
      </c>
      <c r="M521" s="10">
        <f>SUMIFS(MERCALYS!$E$9:$E$3000,MERCALYS!$D$9:$D$3000,M$1,MERCALYS!$A$9:$A$3000,$A521)</f>
        <v>0</v>
      </c>
      <c r="N521" s="10">
        <f>SUMIFS(MERCALYS!$E$9:$E$3000,MERCALYS!$D$9:$D$3000,N$1,MERCALYS!$A$9:$A$3000,$A521)</f>
        <v>0</v>
      </c>
      <c r="O521" s="10">
        <f>SUMIFS(MERCALYS!$E$9:$E$3000,MERCALYS!$D$9:$D$3000,O$1,MERCALYS!$A$9:$A$3000,$A521)</f>
        <v>0</v>
      </c>
      <c r="P521" s="10">
        <f>SUMIFS(MERCALYS!$E$9:$E$3000,MERCALYS!$D$9:$D$3000,P$1,MERCALYS!$A$9:$A$3000,$A521)</f>
        <v>0</v>
      </c>
      <c r="Q521" s="10">
        <f>SUMIFS(MERCALYS!$E$9:$E$3000,MERCALYS!$D$9:$D$3000,Q$1,MERCALYS!$A$9:$A$3000,$A521)</f>
        <v>0</v>
      </c>
      <c r="R521" s="10">
        <f>SUMIFS(MERCALYS!$E$9:$E$3000,MERCALYS!$D$9:$D$3000,R$1,MERCALYS!$A$9:$A$3000,$A521)</f>
        <v>0</v>
      </c>
      <c r="S521" s="10">
        <f>SUMIFS(MERCALYS!$E$9:$E$3000,MERCALYS!$D$9:$D$3000,S$1,MERCALYS!$A$9:$A$3000,$A521)</f>
        <v>0</v>
      </c>
      <c r="T521" s="10">
        <f>SUMIFS(MERCALYS!$E$9:$E$3000,MERCALYS!$D$9:$D$3000,T$1,MERCALYS!$A$9:$A$3000,$A521)</f>
        <v>0</v>
      </c>
      <c r="U521" s="10">
        <f>SUMIFS(MERCALYS!$E$9:$E$3000,MERCALYS!$D$9:$D$3000,U$1,MERCALYS!$A$9:$A$3000,$A521)</f>
        <v>0</v>
      </c>
      <c r="V521" s="10">
        <f>SUMIFS(MERCALYS!$E$9:$E$3000,MERCALYS!$D$9:$D$3000,V$1,MERCALYS!$A$9:$A$3000,$A521)</f>
        <v>0</v>
      </c>
      <c r="W521" s="10">
        <f>SUMIFS(MERCALYS!$E$9:$E$3000,MERCALYS!$D$9:$D$3000,W$1,MERCALYS!$A$9:$A$3000,$A521)</f>
        <v>0</v>
      </c>
      <c r="X521" s="10">
        <f>SUMIFS(MERCALYS!$E$9:$E$3000,MERCALYS!$D$9:$D$3000,X$1,MERCALYS!$A$9:$A$3000,$A521)</f>
        <v>0</v>
      </c>
      <c r="Y521" s="10">
        <f>SUMIFS(MERCALYS!$E$9:$E$3000,MERCALYS!$D$9:$D$3000,Y$1,MERCALYS!$A$9:$A$3000,$A521)</f>
        <v>0</v>
      </c>
      <c r="Z521" s="10">
        <f>SUMIFS(MERCALYS!$E$9:$E$3000,MERCALYS!$D$9:$D$3000,Z$1,MERCALYS!$A$9:$A$3000,$A521)</f>
        <v>0</v>
      </c>
      <c r="AA521" s="10">
        <f>SUMIFS(MERCALYS!$E$9:$E$3000,MERCALYS!$D$9:$D$3000,AA$1,MERCALYS!$A$9:$A$3000,$A521)</f>
        <v>0</v>
      </c>
      <c r="AB521" s="10">
        <f>SUMIFS(MERCALYS!$E$9:$E$3000,MERCALYS!$D$9:$D$3000,AB$1,MERCALYS!$A$9:$A$3000,$A521)</f>
        <v>0</v>
      </c>
      <c r="AC521" s="10">
        <f>SUMIFS(MERCALYS!$E$9:$E$3000,MERCALYS!$D$9:$D$3000,AC$1,MERCALYS!$A$9:$A$3000,$A521)</f>
        <v>0</v>
      </c>
      <c r="AD521" s="10">
        <f>SUMIFS(MERCALYS!$E$9:$E$3000,MERCALYS!$D$9:$D$3000,AD$1,MERCALYS!$A$9:$A$3000,$A521)</f>
        <v>0</v>
      </c>
    </row>
    <row r="522" spans="1:30">
      <c r="A522" s="10" t="str">
        <f>IF(ROW()-1&gt;MAX(MERCALYS!$L$9:$L$3000),"",INDEX(MERCALYS!$A$9:$A$3000,MATCH(ROW()-1,MERCALYS!$L$9:$L$3000,0)))</f>
        <v>0000019236794</v>
      </c>
      <c r="B522" s="10" t="str">
        <f>IF($A522="","",VLOOKUP($A522,MERCALYS!$A$9:$C$3000,3,0))</f>
        <v>*HAR8DOO WAP TT CHOCO+2GT 370G</v>
      </c>
      <c r="C522" s="10">
        <f>SUMIFS(MERCALYS!$E$9:$E$3000,MERCALYS!$D$9:$D$3000,C$1,MERCALYS!$A$9:$A$3000,$A522)</f>
        <v>0</v>
      </c>
      <c r="D522" s="10">
        <f>SUMIFS(MERCALYS!$E$9:$E$3000,MERCALYS!$D$9:$D$3000,D$1,MERCALYS!$A$9:$A$3000,$A522)</f>
        <v>0</v>
      </c>
      <c r="E522" s="10">
        <f>SUMIFS(MERCALYS!$E$9:$E$3000,MERCALYS!$D$9:$D$3000,E$1,MERCALYS!$A$9:$A$3000,$A522)</f>
        <v>0</v>
      </c>
      <c r="F522" s="10">
        <f>SUMIFS(MERCALYS!$E$9:$E$3000,MERCALYS!$D$9:$D$3000,F$1,MERCALYS!$A$9:$A$3000,$A522)</f>
        <v>0</v>
      </c>
      <c r="G522" s="10">
        <f>SUMIFS(MERCALYS!$E$9:$E$3000,MERCALYS!$D$9:$D$3000,G$1,MERCALYS!$A$9:$A$3000,$A522)</f>
        <v>0</v>
      </c>
      <c r="H522" s="10">
        <f>SUMIFS(MERCALYS!$E$9:$E$3000,MERCALYS!$D$9:$D$3000,H$1,MERCALYS!$A$9:$A$3000,$A522)</f>
        <v>0</v>
      </c>
      <c r="I522" s="10">
        <f>SUMIFS(MERCALYS!$E$9:$E$3000,MERCALYS!$D$9:$D$3000,I$1,MERCALYS!$A$9:$A$3000,$A522)</f>
        <v>0</v>
      </c>
      <c r="J522" s="10">
        <f>SUMIFS(MERCALYS!$E$9:$E$3000,MERCALYS!$D$9:$D$3000,J$1,MERCALYS!$A$9:$A$3000,$A522)</f>
        <v>0</v>
      </c>
      <c r="K522" s="10">
        <f>SUMIFS(MERCALYS!$E$9:$E$3000,MERCALYS!$D$9:$D$3000,K$1,MERCALYS!$A$9:$A$3000,$A522)</f>
        <v>0</v>
      </c>
      <c r="L522" s="10">
        <f>SUMIFS(MERCALYS!$E$9:$E$3000,MERCALYS!$D$9:$D$3000,L$1,MERCALYS!$A$9:$A$3000,$A522)</f>
        <v>1</v>
      </c>
      <c r="M522" s="10">
        <f>SUMIFS(MERCALYS!$E$9:$E$3000,MERCALYS!$D$9:$D$3000,M$1,MERCALYS!$A$9:$A$3000,$A522)</f>
        <v>0</v>
      </c>
      <c r="N522" s="10">
        <f>SUMIFS(MERCALYS!$E$9:$E$3000,MERCALYS!$D$9:$D$3000,N$1,MERCALYS!$A$9:$A$3000,$A522)</f>
        <v>3</v>
      </c>
      <c r="O522" s="10">
        <f>SUMIFS(MERCALYS!$E$9:$E$3000,MERCALYS!$D$9:$D$3000,O$1,MERCALYS!$A$9:$A$3000,$A522)</f>
        <v>0</v>
      </c>
      <c r="P522" s="10">
        <f>SUMIFS(MERCALYS!$E$9:$E$3000,MERCALYS!$D$9:$D$3000,P$1,MERCALYS!$A$9:$A$3000,$A522)</f>
        <v>0</v>
      </c>
      <c r="Q522" s="10">
        <f>SUMIFS(MERCALYS!$E$9:$E$3000,MERCALYS!$D$9:$D$3000,Q$1,MERCALYS!$A$9:$A$3000,$A522)</f>
        <v>0</v>
      </c>
      <c r="R522" s="10">
        <f>SUMIFS(MERCALYS!$E$9:$E$3000,MERCALYS!$D$9:$D$3000,R$1,MERCALYS!$A$9:$A$3000,$A522)</f>
        <v>0</v>
      </c>
      <c r="S522" s="10">
        <f>SUMIFS(MERCALYS!$E$9:$E$3000,MERCALYS!$D$9:$D$3000,S$1,MERCALYS!$A$9:$A$3000,$A522)</f>
        <v>0</v>
      </c>
      <c r="T522" s="10">
        <f>SUMIFS(MERCALYS!$E$9:$E$3000,MERCALYS!$D$9:$D$3000,T$1,MERCALYS!$A$9:$A$3000,$A522)</f>
        <v>0</v>
      </c>
      <c r="U522" s="10">
        <f>SUMIFS(MERCALYS!$E$9:$E$3000,MERCALYS!$D$9:$D$3000,U$1,MERCALYS!$A$9:$A$3000,$A522)</f>
        <v>0</v>
      </c>
      <c r="V522" s="10">
        <f>SUMIFS(MERCALYS!$E$9:$E$3000,MERCALYS!$D$9:$D$3000,V$1,MERCALYS!$A$9:$A$3000,$A522)</f>
        <v>0</v>
      </c>
      <c r="W522" s="10">
        <f>SUMIFS(MERCALYS!$E$9:$E$3000,MERCALYS!$D$9:$D$3000,W$1,MERCALYS!$A$9:$A$3000,$A522)</f>
        <v>0</v>
      </c>
      <c r="X522" s="10">
        <f>SUMIFS(MERCALYS!$E$9:$E$3000,MERCALYS!$D$9:$D$3000,X$1,MERCALYS!$A$9:$A$3000,$A522)</f>
        <v>0</v>
      </c>
      <c r="Y522" s="10">
        <f>SUMIFS(MERCALYS!$E$9:$E$3000,MERCALYS!$D$9:$D$3000,Y$1,MERCALYS!$A$9:$A$3000,$A522)</f>
        <v>0</v>
      </c>
      <c r="Z522" s="10">
        <f>SUMIFS(MERCALYS!$E$9:$E$3000,MERCALYS!$D$9:$D$3000,Z$1,MERCALYS!$A$9:$A$3000,$A522)</f>
        <v>0</v>
      </c>
      <c r="AA522" s="10">
        <f>SUMIFS(MERCALYS!$E$9:$E$3000,MERCALYS!$D$9:$D$3000,AA$1,MERCALYS!$A$9:$A$3000,$A522)</f>
        <v>0</v>
      </c>
      <c r="AB522" s="10">
        <f>SUMIFS(MERCALYS!$E$9:$E$3000,MERCALYS!$D$9:$D$3000,AB$1,MERCALYS!$A$9:$A$3000,$A522)</f>
        <v>0</v>
      </c>
      <c r="AC522" s="10">
        <f>SUMIFS(MERCALYS!$E$9:$E$3000,MERCALYS!$D$9:$D$3000,AC$1,MERCALYS!$A$9:$A$3000,$A522)</f>
        <v>0</v>
      </c>
      <c r="AD522" s="10">
        <f>SUMIFS(MERCALYS!$E$9:$E$3000,MERCALYS!$D$9:$D$3000,AD$1,MERCALYS!$A$9:$A$3000,$A522)</f>
        <v>0</v>
      </c>
    </row>
    <row r="523" spans="1:30">
      <c r="A523" s="10" t="str">
        <f>IF(ROW()-1&gt;MAX(MERCALYS!$L$9:$L$3000),"",INDEX(MERCALYS!$A$9:$A$3000,MATCH(ROW()-1,MERCALYS!$L$9:$L$3000,0)))</f>
        <v>0000019236963</v>
      </c>
      <c r="B523" s="10" t="str">
        <f>IF($A523="","",VLOOKUP($A523,MERCALYS!$A$9:$C$3000,3,0))</f>
        <v>*TERRIER RACLETTE 600G S/F</v>
      </c>
      <c r="C523" s="10">
        <f>SUMIFS(MERCALYS!$E$9:$E$3000,MERCALYS!$D$9:$D$3000,C$1,MERCALYS!$A$9:$A$3000,$A523)</f>
        <v>0</v>
      </c>
      <c r="D523" s="10">
        <f>SUMIFS(MERCALYS!$E$9:$E$3000,MERCALYS!$D$9:$D$3000,D$1,MERCALYS!$A$9:$A$3000,$A523)</f>
        <v>0</v>
      </c>
      <c r="E523" s="10">
        <f>SUMIFS(MERCALYS!$E$9:$E$3000,MERCALYS!$D$9:$D$3000,E$1,MERCALYS!$A$9:$A$3000,$A523)</f>
        <v>0</v>
      </c>
      <c r="F523" s="10">
        <f>SUMIFS(MERCALYS!$E$9:$E$3000,MERCALYS!$D$9:$D$3000,F$1,MERCALYS!$A$9:$A$3000,$A523)</f>
        <v>0</v>
      </c>
      <c r="G523" s="10">
        <f>SUMIFS(MERCALYS!$E$9:$E$3000,MERCALYS!$D$9:$D$3000,G$1,MERCALYS!$A$9:$A$3000,$A523)</f>
        <v>0</v>
      </c>
      <c r="H523" s="10">
        <f>SUMIFS(MERCALYS!$E$9:$E$3000,MERCALYS!$D$9:$D$3000,H$1,MERCALYS!$A$9:$A$3000,$A523)</f>
        <v>0</v>
      </c>
      <c r="I523" s="10">
        <f>SUMIFS(MERCALYS!$E$9:$E$3000,MERCALYS!$D$9:$D$3000,I$1,MERCALYS!$A$9:$A$3000,$A523)</f>
        <v>1</v>
      </c>
      <c r="J523" s="10">
        <f>SUMIFS(MERCALYS!$E$9:$E$3000,MERCALYS!$D$9:$D$3000,J$1,MERCALYS!$A$9:$A$3000,$A523)</f>
        <v>0</v>
      </c>
      <c r="K523" s="10">
        <f>SUMIFS(MERCALYS!$E$9:$E$3000,MERCALYS!$D$9:$D$3000,K$1,MERCALYS!$A$9:$A$3000,$A523)</f>
        <v>0</v>
      </c>
      <c r="L523" s="10">
        <f>SUMIFS(MERCALYS!$E$9:$E$3000,MERCALYS!$D$9:$D$3000,L$1,MERCALYS!$A$9:$A$3000,$A523)</f>
        <v>0</v>
      </c>
      <c r="M523" s="10">
        <f>SUMIFS(MERCALYS!$E$9:$E$3000,MERCALYS!$D$9:$D$3000,M$1,MERCALYS!$A$9:$A$3000,$A523)</f>
        <v>0</v>
      </c>
      <c r="N523" s="10">
        <f>SUMIFS(MERCALYS!$E$9:$E$3000,MERCALYS!$D$9:$D$3000,N$1,MERCALYS!$A$9:$A$3000,$A523)</f>
        <v>0</v>
      </c>
      <c r="O523" s="10">
        <f>SUMIFS(MERCALYS!$E$9:$E$3000,MERCALYS!$D$9:$D$3000,O$1,MERCALYS!$A$9:$A$3000,$A523)</f>
        <v>0</v>
      </c>
      <c r="P523" s="10">
        <f>SUMIFS(MERCALYS!$E$9:$E$3000,MERCALYS!$D$9:$D$3000,P$1,MERCALYS!$A$9:$A$3000,$A523)</f>
        <v>0</v>
      </c>
      <c r="Q523" s="10">
        <f>SUMIFS(MERCALYS!$E$9:$E$3000,MERCALYS!$D$9:$D$3000,Q$1,MERCALYS!$A$9:$A$3000,$A523)</f>
        <v>0</v>
      </c>
      <c r="R523" s="10">
        <f>SUMIFS(MERCALYS!$E$9:$E$3000,MERCALYS!$D$9:$D$3000,R$1,MERCALYS!$A$9:$A$3000,$A523)</f>
        <v>0</v>
      </c>
      <c r="S523" s="10">
        <f>SUMIFS(MERCALYS!$E$9:$E$3000,MERCALYS!$D$9:$D$3000,S$1,MERCALYS!$A$9:$A$3000,$A523)</f>
        <v>0</v>
      </c>
      <c r="T523" s="10">
        <f>SUMIFS(MERCALYS!$E$9:$E$3000,MERCALYS!$D$9:$D$3000,T$1,MERCALYS!$A$9:$A$3000,$A523)</f>
        <v>0</v>
      </c>
      <c r="U523" s="10">
        <f>SUMIFS(MERCALYS!$E$9:$E$3000,MERCALYS!$D$9:$D$3000,U$1,MERCALYS!$A$9:$A$3000,$A523)</f>
        <v>0</v>
      </c>
      <c r="V523" s="10">
        <f>SUMIFS(MERCALYS!$E$9:$E$3000,MERCALYS!$D$9:$D$3000,V$1,MERCALYS!$A$9:$A$3000,$A523)</f>
        <v>0</v>
      </c>
      <c r="W523" s="10">
        <f>SUMIFS(MERCALYS!$E$9:$E$3000,MERCALYS!$D$9:$D$3000,W$1,MERCALYS!$A$9:$A$3000,$A523)</f>
        <v>0</v>
      </c>
      <c r="X523" s="10">
        <f>SUMIFS(MERCALYS!$E$9:$E$3000,MERCALYS!$D$9:$D$3000,X$1,MERCALYS!$A$9:$A$3000,$A523)</f>
        <v>0</v>
      </c>
      <c r="Y523" s="10">
        <f>SUMIFS(MERCALYS!$E$9:$E$3000,MERCALYS!$D$9:$D$3000,Y$1,MERCALYS!$A$9:$A$3000,$A523)</f>
        <v>0</v>
      </c>
      <c r="Z523" s="10">
        <f>SUMIFS(MERCALYS!$E$9:$E$3000,MERCALYS!$D$9:$D$3000,Z$1,MERCALYS!$A$9:$A$3000,$A523)</f>
        <v>0</v>
      </c>
      <c r="AA523" s="10">
        <f>SUMIFS(MERCALYS!$E$9:$E$3000,MERCALYS!$D$9:$D$3000,AA$1,MERCALYS!$A$9:$A$3000,$A523)</f>
        <v>0</v>
      </c>
      <c r="AB523" s="10">
        <f>SUMIFS(MERCALYS!$E$9:$E$3000,MERCALYS!$D$9:$D$3000,AB$1,MERCALYS!$A$9:$A$3000,$A523)</f>
        <v>0</v>
      </c>
      <c r="AC523" s="10">
        <f>SUMIFS(MERCALYS!$E$9:$E$3000,MERCALYS!$D$9:$D$3000,AC$1,MERCALYS!$A$9:$A$3000,$A523)</f>
        <v>0</v>
      </c>
      <c r="AD523" s="10">
        <f>SUMIFS(MERCALYS!$E$9:$E$3000,MERCALYS!$D$9:$D$3000,AD$1,MERCALYS!$A$9:$A$3000,$A523)</f>
        <v>0</v>
      </c>
    </row>
    <row r="524" spans="1:30">
      <c r="A524" s="10" t="str">
        <f>IF(ROW()-1&gt;MAX(MERCALYS!$L$9:$L$3000),"",INDEX(MERCALYS!$A$9:$A$3000,MATCH(ROW()-1,MERCALYS!$L$9:$L$3000,0)))</f>
        <v>0000019237280</v>
      </c>
      <c r="B524" s="10" t="str">
        <f>IF($A524="","",VLOOKUP($A524,MERCALYS!$A$9:$C$3000,3,0))</f>
        <v>CORAYA STEAK MAXI COLIN 135G</v>
      </c>
      <c r="C524" s="10">
        <f>SUMIFS(MERCALYS!$E$9:$E$3000,MERCALYS!$D$9:$D$3000,C$1,MERCALYS!$A$9:$A$3000,$A524)</f>
        <v>0</v>
      </c>
      <c r="D524" s="10">
        <f>SUMIFS(MERCALYS!$E$9:$E$3000,MERCALYS!$D$9:$D$3000,D$1,MERCALYS!$A$9:$A$3000,$A524)</f>
        <v>0</v>
      </c>
      <c r="E524" s="10">
        <f>SUMIFS(MERCALYS!$E$9:$E$3000,MERCALYS!$D$9:$D$3000,E$1,MERCALYS!$A$9:$A$3000,$A524)</f>
        <v>0</v>
      </c>
      <c r="F524" s="10">
        <f>SUMIFS(MERCALYS!$E$9:$E$3000,MERCALYS!$D$9:$D$3000,F$1,MERCALYS!$A$9:$A$3000,$A524)</f>
        <v>0</v>
      </c>
      <c r="G524" s="10">
        <f>SUMIFS(MERCALYS!$E$9:$E$3000,MERCALYS!$D$9:$D$3000,G$1,MERCALYS!$A$9:$A$3000,$A524)</f>
        <v>0</v>
      </c>
      <c r="H524" s="10">
        <f>SUMIFS(MERCALYS!$E$9:$E$3000,MERCALYS!$D$9:$D$3000,H$1,MERCALYS!$A$9:$A$3000,$A524)</f>
        <v>0</v>
      </c>
      <c r="I524" s="10">
        <f>SUMIFS(MERCALYS!$E$9:$E$3000,MERCALYS!$D$9:$D$3000,I$1,MERCALYS!$A$9:$A$3000,$A524)</f>
        <v>0</v>
      </c>
      <c r="J524" s="10">
        <f>SUMIFS(MERCALYS!$E$9:$E$3000,MERCALYS!$D$9:$D$3000,J$1,MERCALYS!$A$9:$A$3000,$A524)</f>
        <v>0</v>
      </c>
      <c r="K524" s="10">
        <f>SUMIFS(MERCALYS!$E$9:$E$3000,MERCALYS!$D$9:$D$3000,K$1,MERCALYS!$A$9:$A$3000,$A524)</f>
        <v>0</v>
      </c>
      <c r="L524" s="10">
        <f>SUMIFS(MERCALYS!$E$9:$E$3000,MERCALYS!$D$9:$D$3000,L$1,MERCALYS!$A$9:$A$3000,$A524)</f>
        <v>0</v>
      </c>
      <c r="M524" s="10">
        <f>SUMIFS(MERCALYS!$E$9:$E$3000,MERCALYS!$D$9:$D$3000,M$1,MERCALYS!$A$9:$A$3000,$A524)</f>
        <v>0</v>
      </c>
      <c r="N524" s="10">
        <f>SUMIFS(MERCALYS!$E$9:$E$3000,MERCALYS!$D$9:$D$3000,N$1,MERCALYS!$A$9:$A$3000,$A524)</f>
        <v>0</v>
      </c>
      <c r="O524" s="10">
        <f>SUMIFS(MERCALYS!$E$9:$E$3000,MERCALYS!$D$9:$D$3000,O$1,MERCALYS!$A$9:$A$3000,$A524)</f>
        <v>4</v>
      </c>
      <c r="P524" s="10">
        <f>SUMIFS(MERCALYS!$E$9:$E$3000,MERCALYS!$D$9:$D$3000,P$1,MERCALYS!$A$9:$A$3000,$A524)</f>
        <v>0</v>
      </c>
      <c r="Q524" s="10">
        <f>SUMIFS(MERCALYS!$E$9:$E$3000,MERCALYS!$D$9:$D$3000,Q$1,MERCALYS!$A$9:$A$3000,$A524)</f>
        <v>0</v>
      </c>
      <c r="R524" s="10">
        <f>SUMIFS(MERCALYS!$E$9:$E$3000,MERCALYS!$D$9:$D$3000,R$1,MERCALYS!$A$9:$A$3000,$A524)</f>
        <v>0</v>
      </c>
      <c r="S524" s="10">
        <f>SUMIFS(MERCALYS!$E$9:$E$3000,MERCALYS!$D$9:$D$3000,S$1,MERCALYS!$A$9:$A$3000,$A524)</f>
        <v>0</v>
      </c>
      <c r="T524" s="10">
        <f>SUMIFS(MERCALYS!$E$9:$E$3000,MERCALYS!$D$9:$D$3000,T$1,MERCALYS!$A$9:$A$3000,$A524)</f>
        <v>0</v>
      </c>
      <c r="U524" s="10">
        <f>SUMIFS(MERCALYS!$E$9:$E$3000,MERCALYS!$D$9:$D$3000,U$1,MERCALYS!$A$9:$A$3000,$A524)</f>
        <v>0</v>
      </c>
      <c r="V524" s="10">
        <f>SUMIFS(MERCALYS!$E$9:$E$3000,MERCALYS!$D$9:$D$3000,V$1,MERCALYS!$A$9:$A$3000,$A524)</f>
        <v>0</v>
      </c>
      <c r="W524" s="10">
        <f>SUMIFS(MERCALYS!$E$9:$E$3000,MERCALYS!$D$9:$D$3000,W$1,MERCALYS!$A$9:$A$3000,$A524)</f>
        <v>0</v>
      </c>
      <c r="X524" s="10">
        <f>SUMIFS(MERCALYS!$E$9:$E$3000,MERCALYS!$D$9:$D$3000,X$1,MERCALYS!$A$9:$A$3000,$A524)</f>
        <v>0</v>
      </c>
      <c r="Y524" s="10">
        <f>SUMIFS(MERCALYS!$E$9:$E$3000,MERCALYS!$D$9:$D$3000,Y$1,MERCALYS!$A$9:$A$3000,$A524)</f>
        <v>0</v>
      </c>
      <c r="Z524" s="10">
        <f>SUMIFS(MERCALYS!$E$9:$E$3000,MERCALYS!$D$9:$D$3000,Z$1,MERCALYS!$A$9:$A$3000,$A524)</f>
        <v>0</v>
      </c>
      <c r="AA524" s="10">
        <f>SUMIFS(MERCALYS!$E$9:$E$3000,MERCALYS!$D$9:$D$3000,AA$1,MERCALYS!$A$9:$A$3000,$A524)</f>
        <v>0</v>
      </c>
      <c r="AB524" s="10">
        <f>SUMIFS(MERCALYS!$E$9:$E$3000,MERCALYS!$D$9:$D$3000,AB$1,MERCALYS!$A$9:$A$3000,$A524)</f>
        <v>0</v>
      </c>
      <c r="AC524" s="10">
        <f>SUMIFS(MERCALYS!$E$9:$E$3000,MERCALYS!$D$9:$D$3000,AC$1,MERCALYS!$A$9:$A$3000,$A524)</f>
        <v>0</v>
      </c>
      <c r="AD524" s="10">
        <f>SUMIFS(MERCALYS!$E$9:$E$3000,MERCALYS!$D$9:$D$3000,AD$1,MERCALYS!$A$9:$A$3000,$A524)</f>
        <v>0</v>
      </c>
    </row>
    <row r="525" spans="1:30">
      <c r="A525" s="10" t="str">
        <f>IF(ROW()-1&gt;MAX(MERCALYS!$L$9:$L$3000),"",INDEX(MERCALYS!$A$9:$A$3000,MATCH(ROW()-1,MERCALYS!$L$9:$L$3000,0)))</f>
        <v>0000019237486</v>
      </c>
      <c r="B525" s="10" t="str">
        <f>IF($A525="","",VLOOKUP($A525,MERCALYS!$A$9:$C$3000,3,0))</f>
        <v>CDL CAMEMBERT 250G</v>
      </c>
      <c r="C525" s="10">
        <f>SUMIFS(MERCALYS!$E$9:$E$3000,MERCALYS!$D$9:$D$3000,C$1,MERCALYS!$A$9:$A$3000,$A525)</f>
        <v>0</v>
      </c>
      <c r="D525" s="10">
        <f>SUMIFS(MERCALYS!$E$9:$E$3000,MERCALYS!$D$9:$D$3000,D$1,MERCALYS!$A$9:$A$3000,$A525)</f>
        <v>0</v>
      </c>
      <c r="E525" s="10">
        <f>SUMIFS(MERCALYS!$E$9:$E$3000,MERCALYS!$D$9:$D$3000,E$1,MERCALYS!$A$9:$A$3000,$A525)</f>
        <v>0</v>
      </c>
      <c r="F525" s="10">
        <f>SUMIFS(MERCALYS!$E$9:$E$3000,MERCALYS!$D$9:$D$3000,F$1,MERCALYS!$A$9:$A$3000,$A525)</f>
        <v>0</v>
      </c>
      <c r="G525" s="10">
        <f>SUMIFS(MERCALYS!$E$9:$E$3000,MERCALYS!$D$9:$D$3000,G$1,MERCALYS!$A$9:$A$3000,$A525)</f>
        <v>0</v>
      </c>
      <c r="H525" s="10">
        <f>SUMIFS(MERCALYS!$E$9:$E$3000,MERCALYS!$D$9:$D$3000,H$1,MERCALYS!$A$9:$A$3000,$A525)</f>
        <v>0</v>
      </c>
      <c r="I525" s="10">
        <f>SUMIFS(MERCALYS!$E$9:$E$3000,MERCALYS!$D$9:$D$3000,I$1,MERCALYS!$A$9:$A$3000,$A525)</f>
        <v>0</v>
      </c>
      <c r="J525" s="10">
        <f>SUMIFS(MERCALYS!$E$9:$E$3000,MERCALYS!$D$9:$D$3000,J$1,MERCALYS!$A$9:$A$3000,$A525)</f>
        <v>0</v>
      </c>
      <c r="K525" s="10">
        <f>SUMIFS(MERCALYS!$E$9:$E$3000,MERCALYS!$D$9:$D$3000,K$1,MERCALYS!$A$9:$A$3000,$A525)</f>
        <v>0</v>
      </c>
      <c r="L525" s="10">
        <f>SUMIFS(MERCALYS!$E$9:$E$3000,MERCALYS!$D$9:$D$3000,L$1,MERCALYS!$A$9:$A$3000,$A525)</f>
        <v>0</v>
      </c>
      <c r="M525" s="10">
        <f>SUMIFS(MERCALYS!$E$9:$E$3000,MERCALYS!$D$9:$D$3000,M$1,MERCALYS!$A$9:$A$3000,$A525)</f>
        <v>0</v>
      </c>
      <c r="N525" s="10">
        <f>SUMIFS(MERCALYS!$E$9:$E$3000,MERCALYS!$D$9:$D$3000,N$1,MERCALYS!$A$9:$A$3000,$A525)</f>
        <v>0</v>
      </c>
      <c r="O525" s="10">
        <f>SUMIFS(MERCALYS!$E$9:$E$3000,MERCALYS!$D$9:$D$3000,O$1,MERCALYS!$A$9:$A$3000,$A525)</f>
        <v>0</v>
      </c>
      <c r="P525" s="10">
        <f>SUMIFS(MERCALYS!$E$9:$E$3000,MERCALYS!$D$9:$D$3000,P$1,MERCALYS!$A$9:$A$3000,$A525)</f>
        <v>0</v>
      </c>
      <c r="Q525" s="10">
        <f>SUMIFS(MERCALYS!$E$9:$E$3000,MERCALYS!$D$9:$D$3000,Q$1,MERCALYS!$A$9:$A$3000,$A525)</f>
        <v>0</v>
      </c>
      <c r="R525" s="10">
        <f>SUMIFS(MERCALYS!$E$9:$E$3000,MERCALYS!$D$9:$D$3000,R$1,MERCALYS!$A$9:$A$3000,$A525)</f>
        <v>0</v>
      </c>
      <c r="S525" s="10">
        <f>SUMIFS(MERCALYS!$E$9:$E$3000,MERCALYS!$D$9:$D$3000,S$1,MERCALYS!$A$9:$A$3000,$A525)</f>
        <v>3</v>
      </c>
      <c r="T525" s="10">
        <f>SUMIFS(MERCALYS!$E$9:$E$3000,MERCALYS!$D$9:$D$3000,T$1,MERCALYS!$A$9:$A$3000,$A525)</f>
        <v>0</v>
      </c>
      <c r="U525" s="10">
        <f>SUMIFS(MERCALYS!$E$9:$E$3000,MERCALYS!$D$9:$D$3000,U$1,MERCALYS!$A$9:$A$3000,$A525)</f>
        <v>0</v>
      </c>
      <c r="V525" s="10">
        <f>SUMIFS(MERCALYS!$E$9:$E$3000,MERCALYS!$D$9:$D$3000,V$1,MERCALYS!$A$9:$A$3000,$A525)</f>
        <v>0</v>
      </c>
      <c r="W525" s="10">
        <f>SUMIFS(MERCALYS!$E$9:$E$3000,MERCALYS!$D$9:$D$3000,W$1,MERCALYS!$A$9:$A$3000,$A525)</f>
        <v>0</v>
      </c>
      <c r="X525" s="10">
        <f>SUMIFS(MERCALYS!$E$9:$E$3000,MERCALYS!$D$9:$D$3000,X$1,MERCALYS!$A$9:$A$3000,$A525)</f>
        <v>0</v>
      </c>
      <c r="Y525" s="10">
        <f>SUMIFS(MERCALYS!$E$9:$E$3000,MERCALYS!$D$9:$D$3000,Y$1,MERCALYS!$A$9:$A$3000,$A525)</f>
        <v>0</v>
      </c>
      <c r="Z525" s="10">
        <f>SUMIFS(MERCALYS!$E$9:$E$3000,MERCALYS!$D$9:$D$3000,Z$1,MERCALYS!$A$9:$A$3000,$A525)</f>
        <v>0</v>
      </c>
      <c r="AA525" s="10">
        <f>SUMIFS(MERCALYS!$E$9:$E$3000,MERCALYS!$D$9:$D$3000,AA$1,MERCALYS!$A$9:$A$3000,$A525)</f>
        <v>0</v>
      </c>
      <c r="AB525" s="10">
        <f>SUMIFS(MERCALYS!$E$9:$E$3000,MERCALYS!$D$9:$D$3000,AB$1,MERCALYS!$A$9:$A$3000,$A525)</f>
        <v>0</v>
      </c>
      <c r="AC525" s="10">
        <f>SUMIFS(MERCALYS!$E$9:$E$3000,MERCALYS!$D$9:$D$3000,AC$1,MERCALYS!$A$9:$A$3000,$A525)</f>
        <v>0</v>
      </c>
      <c r="AD525" s="10">
        <f>SUMIFS(MERCALYS!$E$9:$E$3000,MERCALYS!$D$9:$D$3000,AD$1,MERCALYS!$A$9:$A$3000,$A525)</f>
        <v>0</v>
      </c>
    </row>
    <row r="526" spans="1:30">
      <c r="A526" s="10" t="str">
        <f>IF(ROW()-1&gt;MAX(MERCALYS!$L$9:$L$3000),"",INDEX(MERCALYS!$A$9:$A$3000,MATCH(ROW()-1,MERCALYS!$L$9:$L$3000,0)))</f>
        <v>0000019237551</v>
      </c>
      <c r="B526" s="10" t="str">
        <f>IF($A526="","",VLOOKUP($A526,MERCALYS!$A$9:$C$3000,3,0))</f>
        <v>*CREPES FOURREES POMME X4</v>
      </c>
      <c r="C526" s="10">
        <f>SUMIFS(MERCALYS!$E$9:$E$3000,MERCALYS!$D$9:$D$3000,C$1,MERCALYS!$A$9:$A$3000,$A526)</f>
        <v>0</v>
      </c>
      <c r="D526" s="10">
        <f>SUMIFS(MERCALYS!$E$9:$E$3000,MERCALYS!$D$9:$D$3000,D$1,MERCALYS!$A$9:$A$3000,$A526)</f>
        <v>0</v>
      </c>
      <c r="E526" s="10">
        <f>SUMIFS(MERCALYS!$E$9:$E$3000,MERCALYS!$D$9:$D$3000,E$1,MERCALYS!$A$9:$A$3000,$A526)</f>
        <v>0</v>
      </c>
      <c r="F526" s="10">
        <f>SUMIFS(MERCALYS!$E$9:$E$3000,MERCALYS!$D$9:$D$3000,F$1,MERCALYS!$A$9:$A$3000,$A526)</f>
        <v>0</v>
      </c>
      <c r="G526" s="10">
        <f>SUMIFS(MERCALYS!$E$9:$E$3000,MERCALYS!$D$9:$D$3000,G$1,MERCALYS!$A$9:$A$3000,$A526)</f>
        <v>0</v>
      </c>
      <c r="H526" s="10">
        <f>SUMIFS(MERCALYS!$E$9:$E$3000,MERCALYS!$D$9:$D$3000,H$1,MERCALYS!$A$9:$A$3000,$A526)</f>
        <v>0</v>
      </c>
      <c r="I526" s="10">
        <f>SUMIFS(MERCALYS!$E$9:$E$3000,MERCALYS!$D$9:$D$3000,I$1,MERCALYS!$A$9:$A$3000,$A526)</f>
        <v>6</v>
      </c>
      <c r="J526" s="10">
        <f>SUMIFS(MERCALYS!$E$9:$E$3000,MERCALYS!$D$9:$D$3000,J$1,MERCALYS!$A$9:$A$3000,$A526)</f>
        <v>0</v>
      </c>
      <c r="K526" s="10">
        <f>SUMIFS(MERCALYS!$E$9:$E$3000,MERCALYS!$D$9:$D$3000,K$1,MERCALYS!$A$9:$A$3000,$A526)</f>
        <v>0</v>
      </c>
      <c r="L526" s="10">
        <f>SUMIFS(MERCALYS!$E$9:$E$3000,MERCALYS!$D$9:$D$3000,L$1,MERCALYS!$A$9:$A$3000,$A526)</f>
        <v>0</v>
      </c>
      <c r="M526" s="10">
        <f>SUMIFS(MERCALYS!$E$9:$E$3000,MERCALYS!$D$9:$D$3000,M$1,MERCALYS!$A$9:$A$3000,$A526)</f>
        <v>0</v>
      </c>
      <c r="N526" s="10">
        <f>SUMIFS(MERCALYS!$E$9:$E$3000,MERCALYS!$D$9:$D$3000,N$1,MERCALYS!$A$9:$A$3000,$A526)</f>
        <v>0</v>
      </c>
      <c r="O526" s="10">
        <f>SUMIFS(MERCALYS!$E$9:$E$3000,MERCALYS!$D$9:$D$3000,O$1,MERCALYS!$A$9:$A$3000,$A526)</f>
        <v>0</v>
      </c>
      <c r="P526" s="10">
        <f>SUMIFS(MERCALYS!$E$9:$E$3000,MERCALYS!$D$9:$D$3000,P$1,MERCALYS!$A$9:$A$3000,$A526)</f>
        <v>0</v>
      </c>
      <c r="Q526" s="10">
        <f>SUMIFS(MERCALYS!$E$9:$E$3000,MERCALYS!$D$9:$D$3000,Q$1,MERCALYS!$A$9:$A$3000,$A526)</f>
        <v>0</v>
      </c>
      <c r="R526" s="10">
        <f>SUMIFS(MERCALYS!$E$9:$E$3000,MERCALYS!$D$9:$D$3000,R$1,MERCALYS!$A$9:$A$3000,$A526)</f>
        <v>0</v>
      </c>
      <c r="S526" s="10">
        <f>SUMIFS(MERCALYS!$E$9:$E$3000,MERCALYS!$D$9:$D$3000,S$1,MERCALYS!$A$9:$A$3000,$A526)</f>
        <v>0</v>
      </c>
      <c r="T526" s="10">
        <f>SUMIFS(MERCALYS!$E$9:$E$3000,MERCALYS!$D$9:$D$3000,T$1,MERCALYS!$A$9:$A$3000,$A526)</f>
        <v>0</v>
      </c>
      <c r="U526" s="10">
        <f>SUMIFS(MERCALYS!$E$9:$E$3000,MERCALYS!$D$9:$D$3000,U$1,MERCALYS!$A$9:$A$3000,$A526)</f>
        <v>0</v>
      </c>
      <c r="V526" s="10">
        <f>SUMIFS(MERCALYS!$E$9:$E$3000,MERCALYS!$D$9:$D$3000,V$1,MERCALYS!$A$9:$A$3000,$A526)</f>
        <v>0</v>
      </c>
      <c r="W526" s="10">
        <f>SUMIFS(MERCALYS!$E$9:$E$3000,MERCALYS!$D$9:$D$3000,W$1,MERCALYS!$A$9:$A$3000,$A526)</f>
        <v>0</v>
      </c>
      <c r="X526" s="10">
        <f>SUMIFS(MERCALYS!$E$9:$E$3000,MERCALYS!$D$9:$D$3000,X$1,MERCALYS!$A$9:$A$3000,$A526)</f>
        <v>0</v>
      </c>
      <c r="Y526" s="10">
        <f>SUMIFS(MERCALYS!$E$9:$E$3000,MERCALYS!$D$9:$D$3000,Y$1,MERCALYS!$A$9:$A$3000,$A526)</f>
        <v>0</v>
      </c>
      <c r="Z526" s="10">
        <f>SUMIFS(MERCALYS!$E$9:$E$3000,MERCALYS!$D$9:$D$3000,Z$1,MERCALYS!$A$9:$A$3000,$A526)</f>
        <v>0</v>
      </c>
      <c r="AA526" s="10">
        <f>SUMIFS(MERCALYS!$E$9:$E$3000,MERCALYS!$D$9:$D$3000,AA$1,MERCALYS!$A$9:$A$3000,$A526)</f>
        <v>0</v>
      </c>
      <c r="AB526" s="10">
        <f>SUMIFS(MERCALYS!$E$9:$E$3000,MERCALYS!$D$9:$D$3000,AB$1,MERCALYS!$A$9:$A$3000,$A526)</f>
        <v>0</v>
      </c>
      <c r="AC526" s="10">
        <f>SUMIFS(MERCALYS!$E$9:$E$3000,MERCALYS!$D$9:$D$3000,AC$1,MERCALYS!$A$9:$A$3000,$A526)</f>
        <v>0</v>
      </c>
      <c r="AD526" s="10">
        <f>SUMIFS(MERCALYS!$E$9:$E$3000,MERCALYS!$D$9:$D$3000,AD$1,MERCALYS!$A$9:$A$3000,$A526)</f>
        <v>0</v>
      </c>
    </row>
    <row r="527" spans="1:30">
      <c r="A527" s="10" t="str">
        <f>IF(ROW()-1&gt;MAX(MERCALYS!$L$9:$L$3000),"",INDEX(MERCALYS!$A$9:$A$3000,MATCH(ROW()-1,MERCALYS!$L$9:$L$3000,0)))</f>
        <v>0000019237560</v>
      </c>
      <c r="B527" s="10" t="str">
        <f>IF($A527="","",VLOOKUP($A527,MERCALYS!$A$9:$C$3000,3,0))</f>
        <v>*CREPES FOURREES CARAMEL X4</v>
      </c>
      <c r="C527" s="10">
        <f>SUMIFS(MERCALYS!$E$9:$E$3000,MERCALYS!$D$9:$D$3000,C$1,MERCALYS!$A$9:$A$3000,$A527)</f>
        <v>0</v>
      </c>
      <c r="D527" s="10">
        <f>SUMIFS(MERCALYS!$E$9:$E$3000,MERCALYS!$D$9:$D$3000,D$1,MERCALYS!$A$9:$A$3000,$A527)</f>
        <v>0</v>
      </c>
      <c r="E527" s="10">
        <f>SUMIFS(MERCALYS!$E$9:$E$3000,MERCALYS!$D$9:$D$3000,E$1,MERCALYS!$A$9:$A$3000,$A527)</f>
        <v>0</v>
      </c>
      <c r="F527" s="10">
        <f>SUMIFS(MERCALYS!$E$9:$E$3000,MERCALYS!$D$9:$D$3000,F$1,MERCALYS!$A$9:$A$3000,$A527)</f>
        <v>0</v>
      </c>
      <c r="G527" s="10">
        <f>SUMIFS(MERCALYS!$E$9:$E$3000,MERCALYS!$D$9:$D$3000,G$1,MERCALYS!$A$9:$A$3000,$A527)</f>
        <v>0</v>
      </c>
      <c r="H527" s="10">
        <f>SUMIFS(MERCALYS!$E$9:$E$3000,MERCALYS!$D$9:$D$3000,H$1,MERCALYS!$A$9:$A$3000,$A527)</f>
        <v>0</v>
      </c>
      <c r="I527" s="10">
        <f>SUMIFS(MERCALYS!$E$9:$E$3000,MERCALYS!$D$9:$D$3000,I$1,MERCALYS!$A$9:$A$3000,$A527)</f>
        <v>2</v>
      </c>
      <c r="J527" s="10">
        <f>SUMIFS(MERCALYS!$E$9:$E$3000,MERCALYS!$D$9:$D$3000,J$1,MERCALYS!$A$9:$A$3000,$A527)</f>
        <v>0</v>
      </c>
      <c r="K527" s="10">
        <f>SUMIFS(MERCALYS!$E$9:$E$3000,MERCALYS!$D$9:$D$3000,K$1,MERCALYS!$A$9:$A$3000,$A527)</f>
        <v>0</v>
      </c>
      <c r="L527" s="10">
        <f>SUMIFS(MERCALYS!$E$9:$E$3000,MERCALYS!$D$9:$D$3000,L$1,MERCALYS!$A$9:$A$3000,$A527)</f>
        <v>0</v>
      </c>
      <c r="M527" s="10">
        <f>SUMIFS(MERCALYS!$E$9:$E$3000,MERCALYS!$D$9:$D$3000,M$1,MERCALYS!$A$9:$A$3000,$A527)</f>
        <v>0</v>
      </c>
      <c r="N527" s="10">
        <f>SUMIFS(MERCALYS!$E$9:$E$3000,MERCALYS!$D$9:$D$3000,N$1,MERCALYS!$A$9:$A$3000,$A527)</f>
        <v>0</v>
      </c>
      <c r="O527" s="10">
        <f>SUMIFS(MERCALYS!$E$9:$E$3000,MERCALYS!$D$9:$D$3000,O$1,MERCALYS!$A$9:$A$3000,$A527)</f>
        <v>0</v>
      </c>
      <c r="P527" s="10">
        <f>SUMIFS(MERCALYS!$E$9:$E$3000,MERCALYS!$D$9:$D$3000,P$1,MERCALYS!$A$9:$A$3000,$A527)</f>
        <v>0</v>
      </c>
      <c r="Q527" s="10">
        <f>SUMIFS(MERCALYS!$E$9:$E$3000,MERCALYS!$D$9:$D$3000,Q$1,MERCALYS!$A$9:$A$3000,$A527)</f>
        <v>0</v>
      </c>
      <c r="R527" s="10">
        <f>SUMIFS(MERCALYS!$E$9:$E$3000,MERCALYS!$D$9:$D$3000,R$1,MERCALYS!$A$9:$A$3000,$A527)</f>
        <v>0</v>
      </c>
      <c r="S527" s="10">
        <f>SUMIFS(MERCALYS!$E$9:$E$3000,MERCALYS!$D$9:$D$3000,S$1,MERCALYS!$A$9:$A$3000,$A527)</f>
        <v>0</v>
      </c>
      <c r="T527" s="10">
        <f>SUMIFS(MERCALYS!$E$9:$E$3000,MERCALYS!$D$9:$D$3000,T$1,MERCALYS!$A$9:$A$3000,$A527)</f>
        <v>0</v>
      </c>
      <c r="U527" s="10">
        <f>SUMIFS(MERCALYS!$E$9:$E$3000,MERCALYS!$D$9:$D$3000,U$1,MERCALYS!$A$9:$A$3000,$A527)</f>
        <v>0</v>
      </c>
      <c r="V527" s="10">
        <f>SUMIFS(MERCALYS!$E$9:$E$3000,MERCALYS!$D$9:$D$3000,V$1,MERCALYS!$A$9:$A$3000,$A527)</f>
        <v>0</v>
      </c>
      <c r="W527" s="10">
        <f>SUMIFS(MERCALYS!$E$9:$E$3000,MERCALYS!$D$9:$D$3000,W$1,MERCALYS!$A$9:$A$3000,$A527)</f>
        <v>0</v>
      </c>
      <c r="X527" s="10">
        <f>SUMIFS(MERCALYS!$E$9:$E$3000,MERCALYS!$D$9:$D$3000,X$1,MERCALYS!$A$9:$A$3000,$A527)</f>
        <v>0</v>
      </c>
      <c r="Y527" s="10">
        <f>SUMIFS(MERCALYS!$E$9:$E$3000,MERCALYS!$D$9:$D$3000,Y$1,MERCALYS!$A$9:$A$3000,$A527)</f>
        <v>0</v>
      </c>
      <c r="Z527" s="10">
        <f>SUMIFS(MERCALYS!$E$9:$E$3000,MERCALYS!$D$9:$D$3000,Z$1,MERCALYS!$A$9:$A$3000,$A527)</f>
        <v>0</v>
      </c>
      <c r="AA527" s="10">
        <f>SUMIFS(MERCALYS!$E$9:$E$3000,MERCALYS!$D$9:$D$3000,AA$1,MERCALYS!$A$9:$A$3000,$A527)</f>
        <v>0</v>
      </c>
      <c r="AB527" s="10">
        <f>SUMIFS(MERCALYS!$E$9:$E$3000,MERCALYS!$D$9:$D$3000,AB$1,MERCALYS!$A$9:$A$3000,$A527)</f>
        <v>0</v>
      </c>
      <c r="AC527" s="10">
        <f>SUMIFS(MERCALYS!$E$9:$E$3000,MERCALYS!$D$9:$D$3000,AC$1,MERCALYS!$A$9:$A$3000,$A527)</f>
        <v>0</v>
      </c>
      <c r="AD527" s="10">
        <f>SUMIFS(MERCALYS!$E$9:$E$3000,MERCALYS!$D$9:$D$3000,AD$1,MERCALYS!$A$9:$A$3000,$A527)</f>
        <v>0</v>
      </c>
    </row>
    <row r="528" spans="1:30">
      <c r="A528" s="10" t="str">
        <f>IF(ROW()-1&gt;MAX(MERCALYS!$L$9:$L$3000),"",INDEX(MERCALYS!$A$9:$A$3000,MATCH(ROW()-1,MERCALYS!$L$9:$L$3000,0)))</f>
        <v>0000019237648</v>
      </c>
      <c r="B528" s="10" t="str">
        <f>IF($A528="","",VLOOKUP($A528,MERCALYS!$A$9:$C$3000,3,0))</f>
        <v>*POULET AU CURRY 1.5KG</v>
      </c>
      <c r="C528" s="10">
        <f>SUMIFS(MERCALYS!$E$9:$E$3000,MERCALYS!$D$9:$D$3000,C$1,MERCALYS!$A$9:$A$3000,$A528)</f>
        <v>0</v>
      </c>
      <c r="D528" s="10">
        <f>SUMIFS(MERCALYS!$E$9:$E$3000,MERCALYS!$D$9:$D$3000,D$1,MERCALYS!$A$9:$A$3000,$A528)</f>
        <v>0</v>
      </c>
      <c r="E528" s="10">
        <f>SUMIFS(MERCALYS!$E$9:$E$3000,MERCALYS!$D$9:$D$3000,E$1,MERCALYS!$A$9:$A$3000,$A528)</f>
        <v>0</v>
      </c>
      <c r="F528" s="10">
        <f>SUMIFS(MERCALYS!$E$9:$E$3000,MERCALYS!$D$9:$D$3000,F$1,MERCALYS!$A$9:$A$3000,$A528)</f>
        <v>0</v>
      </c>
      <c r="G528" s="10">
        <f>SUMIFS(MERCALYS!$E$9:$E$3000,MERCALYS!$D$9:$D$3000,G$1,MERCALYS!$A$9:$A$3000,$A528)</f>
        <v>0</v>
      </c>
      <c r="H528" s="10">
        <f>SUMIFS(MERCALYS!$E$9:$E$3000,MERCALYS!$D$9:$D$3000,H$1,MERCALYS!$A$9:$A$3000,$A528)</f>
        <v>0</v>
      </c>
      <c r="I528" s="10">
        <f>SUMIFS(MERCALYS!$E$9:$E$3000,MERCALYS!$D$9:$D$3000,I$1,MERCALYS!$A$9:$A$3000,$A528)</f>
        <v>0</v>
      </c>
      <c r="J528" s="10">
        <f>SUMIFS(MERCALYS!$E$9:$E$3000,MERCALYS!$D$9:$D$3000,J$1,MERCALYS!$A$9:$A$3000,$A528)</f>
        <v>0</v>
      </c>
      <c r="K528" s="10">
        <f>SUMIFS(MERCALYS!$E$9:$E$3000,MERCALYS!$D$9:$D$3000,K$1,MERCALYS!$A$9:$A$3000,$A528)</f>
        <v>0</v>
      </c>
      <c r="L528" s="10">
        <f>SUMIFS(MERCALYS!$E$9:$E$3000,MERCALYS!$D$9:$D$3000,L$1,MERCALYS!$A$9:$A$3000,$A528)</f>
        <v>0</v>
      </c>
      <c r="M528" s="10">
        <f>SUMIFS(MERCALYS!$E$9:$E$3000,MERCALYS!$D$9:$D$3000,M$1,MERCALYS!$A$9:$A$3000,$A528)</f>
        <v>0.21</v>
      </c>
      <c r="N528" s="10">
        <f>SUMIFS(MERCALYS!$E$9:$E$3000,MERCALYS!$D$9:$D$3000,N$1,MERCALYS!$A$9:$A$3000,$A528)</f>
        <v>0</v>
      </c>
      <c r="O528" s="10">
        <f>SUMIFS(MERCALYS!$E$9:$E$3000,MERCALYS!$D$9:$D$3000,O$1,MERCALYS!$A$9:$A$3000,$A528)</f>
        <v>0</v>
      </c>
      <c r="P528" s="10">
        <f>SUMIFS(MERCALYS!$E$9:$E$3000,MERCALYS!$D$9:$D$3000,P$1,MERCALYS!$A$9:$A$3000,$A528)</f>
        <v>0</v>
      </c>
      <c r="Q528" s="10">
        <f>SUMIFS(MERCALYS!$E$9:$E$3000,MERCALYS!$D$9:$D$3000,Q$1,MERCALYS!$A$9:$A$3000,$A528)</f>
        <v>0</v>
      </c>
      <c r="R528" s="10">
        <f>SUMIFS(MERCALYS!$E$9:$E$3000,MERCALYS!$D$9:$D$3000,R$1,MERCALYS!$A$9:$A$3000,$A528)</f>
        <v>0</v>
      </c>
      <c r="S528" s="10">
        <f>SUMIFS(MERCALYS!$E$9:$E$3000,MERCALYS!$D$9:$D$3000,S$1,MERCALYS!$A$9:$A$3000,$A528)</f>
        <v>0</v>
      </c>
      <c r="T528" s="10">
        <f>SUMIFS(MERCALYS!$E$9:$E$3000,MERCALYS!$D$9:$D$3000,T$1,MERCALYS!$A$9:$A$3000,$A528)</f>
        <v>0</v>
      </c>
      <c r="U528" s="10">
        <f>SUMIFS(MERCALYS!$E$9:$E$3000,MERCALYS!$D$9:$D$3000,U$1,MERCALYS!$A$9:$A$3000,$A528)</f>
        <v>0</v>
      </c>
      <c r="V528" s="10">
        <f>SUMIFS(MERCALYS!$E$9:$E$3000,MERCALYS!$D$9:$D$3000,V$1,MERCALYS!$A$9:$A$3000,$A528)</f>
        <v>0</v>
      </c>
      <c r="W528" s="10">
        <f>SUMIFS(MERCALYS!$E$9:$E$3000,MERCALYS!$D$9:$D$3000,W$1,MERCALYS!$A$9:$A$3000,$A528)</f>
        <v>0</v>
      </c>
      <c r="X528" s="10">
        <f>SUMIFS(MERCALYS!$E$9:$E$3000,MERCALYS!$D$9:$D$3000,X$1,MERCALYS!$A$9:$A$3000,$A528)</f>
        <v>0</v>
      </c>
      <c r="Y528" s="10">
        <f>SUMIFS(MERCALYS!$E$9:$E$3000,MERCALYS!$D$9:$D$3000,Y$1,MERCALYS!$A$9:$A$3000,$A528)</f>
        <v>0</v>
      </c>
      <c r="Z528" s="10">
        <f>SUMIFS(MERCALYS!$E$9:$E$3000,MERCALYS!$D$9:$D$3000,Z$1,MERCALYS!$A$9:$A$3000,$A528)</f>
        <v>0</v>
      </c>
      <c r="AA528" s="10">
        <f>SUMIFS(MERCALYS!$E$9:$E$3000,MERCALYS!$D$9:$D$3000,AA$1,MERCALYS!$A$9:$A$3000,$A528)</f>
        <v>0</v>
      </c>
      <c r="AB528" s="10">
        <f>SUMIFS(MERCALYS!$E$9:$E$3000,MERCALYS!$D$9:$D$3000,AB$1,MERCALYS!$A$9:$A$3000,$A528)</f>
        <v>0</v>
      </c>
      <c r="AC528" s="10">
        <f>SUMIFS(MERCALYS!$E$9:$E$3000,MERCALYS!$D$9:$D$3000,AC$1,MERCALYS!$A$9:$A$3000,$A528)</f>
        <v>0</v>
      </c>
      <c r="AD528" s="10">
        <f>SUMIFS(MERCALYS!$E$9:$E$3000,MERCALYS!$D$9:$D$3000,AD$1,MERCALYS!$A$9:$A$3000,$A528)</f>
        <v>0</v>
      </c>
    </row>
    <row r="529" spans="1:30">
      <c r="A529" s="10" t="str">
        <f>IF(ROW()-1&gt;MAX(MERCALYS!$L$9:$L$3000),"",INDEX(MERCALYS!$A$9:$A$3000,MATCH(ROW()-1,MERCALYS!$L$9:$L$3000,0)))</f>
        <v>0000019237788</v>
      </c>
      <c r="B529" s="10" t="str">
        <f>IF($A529="","",VLOOKUP($A529,MERCALYS!$A$9:$C$3000,3,0))</f>
        <v>*HACHE PLT GRATINE LOT3SAT540G</v>
      </c>
      <c r="C529" s="10">
        <f>SUMIFS(MERCALYS!$E$9:$E$3000,MERCALYS!$D$9:$D$3000,C$1,MERCALYS!$A$9:$A$3000,$A529)</f>
        <v>0</v>
      </c>
      <c r="D529" s="10">
        <f>SUMIFS(MERCALYS!$E$9:$E$3000,MERCALYS!$D$9:$D$3000,D$1,MERCALYS!$A$9:$A$3000,$A529)</f>
        <v>0</v>
      </c>
      <c r="E529" s="10">
        <f>SUMIFS(MERCALYS!$E$9:$E$3000,MERCALYS!$D$9:$D$3000,E$1,MERCALYS!$A$9:$A$3000,$A529)</f>
        <v>0</v>
      </c>
      <c r="F529" s="10">
        <f>SUMIFS(MERCALYS!$E$9:$E$3000,MERCALYS!$D$9:$D$3000,F$1,MERCALYS!$A$9:$A$3000,$A529)</f>
        <v>0</v>
      </c>
      <c r="G529" s="10">
        <f>SUMIFS(MERCALYS!$E$9:$E$3000,MERCALYS!$D$9:$D$3000,G$1,MERCALYS!$A$9:$A$3000,$A529)</f>
        <v>0</v>
      </c>
      <c r="H529" s="10">
        <f>SUMIFS(MERCALYS!$E$9:$E$3000,MERCALYS!$D$9:$D$3000,H$1,MERCALYS!$A$9:$A$3000,$A529)</f>
        <v>0</v>
      </c>
      <c r="I529" s="10">
        <f>SUMIFS(MERCALYS!$E$9:$E$3000,MERCALYS!$D$9:$D$3000,I$1,MERCALYS!$A$9:$A$3000,$A529)</f>
        <v>0</v>
      </c>
      <c r="J529" s="10">
        <f>SUMIFS(MERCALYS!$E$9:$E$3000,MERCALYS!$D$9:$D$3000,J$1,MERCALYS!$A$9:$A$3000,$A529)</f>
        <v>1</v>
      </c>
      <c r="K529" s="10">
        <f>SUMIFS(MERCALYS!$E$9:$E$3000,MERCALYS!$D$9:$D$3000,K$1,MERCALYS!$A$9:$A$3000,$A529)</f>
        <v>0</v>
      </c>
      <c r="L529" s="10">
        <f>SUMIFS(MERCALYS!$E$9:$E$3000,MERCALYS!$D$9:$D$3000,L$1,MERCALYS!$A$9:$A$3000,$A529)</f>
        <v>0</v>
      </c>
      <c r="M529" s="10">
        <f>SUMIFS(MERCALYS!$E$9:$E$3000,MERCALYS!$D$9:$D$3000,M$1,MERCALYS!$A$9:$A$3000,$A529)</f>
        <v>0</v>
      </c>
      <c r="N529" s="10">
        <f>SUMIFS(MERCALYS!$E$9:$E$3000,MERCALYS!$D$9:$D$3000,N$1,MERCALYS!$A$9:$A$3000,$A529)</f>
        <v>0</v>
      </c>
      <c r="O529" s="10">
        <f>SUMIFS(MERCALYS!$E$9:$E$3000,MERCALYS!$D$9:$D$3000,O$1,MERCALYS!$A$9:$A$3000,$A529)</f>
        <v>0</v>
      </c>
      <c r="P529" s="10">
        <f>SUMIFS(MERCALYS!$E$9:$E$3000,MERCALYS!$D$9:$D$3000,P$1,MERCALYS!$A$9:$A$3000,$A529)</f>
        <v>0</v>
      </c>
      <c r="Q529" s="10">
        <f>SUMIFS(MERCALYS!$E$9:$E$3000,MERCALYS!$D$9:$D$3000,Q$1,MERCALYS!$A$9:$A$3000,$A529)</f>
        <v>4</v>
      </c>
      <c r="R529" s="10">
        <f>SUMIFS(MERCALYS!$E$9:$E$3000,MERCALYS!$D$9:$D$3000,R$1,MERCALYS!$A$9:$A$3000,$A529)</f>
        <v>0</v>
      </c>
      <c r="S529" s="10">
        <f>SUMIFS(MERCALYS!$E$9:$E$3000,MERCALYS!$D$9:$D$3000,S$1,MERCALYS!$A$9:$A$3000,$A529)</f>
        <v>0</v>
      </c>
      <c r="T529" s="10">
        <f>SUMIFS(MERCALYS!$E$9:$E$3000,MERCALYS!$D$9:$D$3000,T$1,MERCALYS!$A$9:$A$3000,$A529)</f>
        <v>0</v>
      </c>
      <c r="U529" s="10">
        <f>SUMIFS(MERCALYS!$E$9:$E$3000,MERCALYS!$D$9:$D$3000,U$1,MERCALYS!$A$9:$A$3000,$A529)</f>
        <v>0</v>
      </c>
      <c r="V529" s="10">
        <f>SUMIFS(MERCALYS!$E$9:$E$3000,MERCALYS!$D$9:$D$3000,V$1,MERCALYS!$A$9:$A$3000,$A529)</f>
        <v>0</v>
      </c>
      <c r="W529" s="10">
        <f>SUMIFS(MERCALYS!$E$9:$E$3000,MERCALYS!$D$9:$D$3000,W$1,MERCALYS!$A$9:$A$3000,$A529)</f>
        <v>0</v>
      </c>
      <c r="X529" s="10">
        <f>SUMIFS(MERCALYS!$E$9:$E$3000,MERCALYS!$D$9:$D$3000,X$1,MERCALYS!$A$9:$A$3000,$A529)</f>
        <v>0</v>
      </c>
      <c r="Y529" s="10">
        <f>SUMIFS(MERCALYS!$E$9:$E$3000,MERCALYS!$D$9:$D$3000,Y$1,MERCALYS!$A$9:$A$3000,$A529)</f>
        <v>0</v>
      </c>
      <c r="Z529" s="10">
        <f>SUMIFS(MERCALYS!$E$9:$E$3000,MERCALYS!$D$9:$D$3000,Z$1,MERCALYS!$A$9:$A$3000,$A529)</f>
        <v>0</v>
      </c>
      <c r="AA529" s="10">
        <f>SUMIFS(MERCALYS!$E$9:$E$3000,MERCALYS!$D$9:$D$3000,AA$1,MERCALYS!$A$9:$A$3000,$A529)</f>
        <v>0</v>
      </c>
      <c r="AB529" s="10">
        <f>SUMIFS(MERCALYS!$E$9:$E$3000,MERCALYS!$D$9:$D$3000,AB$1,MERCALYS!$A$9:$A$3000,$A529)</f>
        <v>0</v>
      </c>
      <c r="AC529" s="10">
        <f>SUMIFS(MERCALYS!$E$9:$E$3000,MERCALYS!$D$9:$D$3000,AC$1,MERCALYS!$A$9:$A$3000,$A529)</f>
        <v>0</v>
      </c>
      <c r="AD529" s="10">
        <f>SUMIFS(MERCALYS!$E$9:$E$3000,MERCALYS!$D$9:$D$3000,AD$1,MERCALYS!$A$9:$A$3000,$A529)</f>
        <v>0</v>
      </c>
    </row>
    <row r="530" spans="1:30">
      <c r="A530" s="10" t="str">
        <f>IF(ROW()-1&gt;MAX(MERCALYS!$L$9:$L$3000),"",INDEX(MERCALYS!$A$9:$A$3000,MATCH(ROW()-1,MERCALYS!$L$9:$L$3000,0)))</f>
        <v>0000019237796</v>
      </c>
      <c r="B530" s="10" t="str">
        <f>IF($A530="","",VLOOKUP($A530,MERCALYS!$A$9:$C$3000,3,0))</f>
        <v>*HACHE PLT ROTI LOT 3 SAT 540G</v>
      </c>
      <c r="C530" s="10">
        <f>SUMIFS(MERCALYS!$E$9:$E$3000,MERCALYS!$D$9:$D$3000,C$1,MERCALYS!$A$9:$A$3000,$A530)</f>
        <v>0</v>
      </c>
      <c r="D530" s="10">
        <f>SUMIFS(MERCALYS!$E$9:$E$3000,MERCALYS!$D$9:$D$3000,D$1,MERCALYS!$A$9:$A$3000,$A530)</f>
        <v>0</v>
      </c>
      <c r="E530" s="10">
        <f>SUMIFS(MERCALYS!$E$9:$E$3000,MERCALYS!$D$9:$D$3000,E$1,MERCALYS!$A$9:$A$3000,$A530)</f>
        <v>0</v>
      </c>
      <c r="F530" s="10">
        <f>SUMIFS(MERCALYS!$E$9:$E$3000,MERCALYS!$D$9:$D$3000,F$1,MERCALYS!$A$9:$A$3000,$A530)</f>
        <v>0</v>
      </c>
      <c r="G530" s="10">
        <f>SUMIFS(MERCALYS!$E$9:$E$3000,MERCALYS!$D$9:$D$3000,G$1,MERCALYS!$A$9:$A$3000,$A530)</f>
        <v>0</v>
      </c>
      <c r="H530" s="10">
        <f>SUMIFS(MERCALYS!$E$9:$E$3000,MERCALYS!$D$9:$D$3000,H$1,MERCALYS!$A$9:$A$3000,$A530)</f>
        <v>0</v>
      </c>
      <c r="I530" s="10">
        <f>SUMIFS(MERCALYS!$E$9:$E$3000,MERCALYS!$D$9:$D$3000,I$1,MERCALYS!$A$9:$A$3000,$A530)</f>
        <v>0</v>
      </c>
      <c r="J530" s="10">
        <f>SUMIFS(MERCALYS!$E$9:$E$3000,MERCALYS!$D$9:$D$3000,J$1,MERCALYS!$A$9:$A$3000,$A530)</f>
        <v>0</v>
      </c>
      <c r="K530" s="10">
        <f>SUMIFS(MERCALYS!$E$9:$E$3000,MERCALYS!$D$9:$D$3000,K$1,MERCALYS!$A$9:$A$3000,$A530)</f>
        <v>0</v>
      </c>
      <c r="L530" s="10">
        <f>SUMIFS(MERCALYS!$E$9:$E$3000,MERCALYS!$D$9:$D$3000,L$1,MERCALYS!$A$9:$A$3000,$A530)</f>
        <v>0</v>
      </c>
      <c r="M530" s="10">
        <f>SUMIFS(MERCALYS!$E$9:$E$3000,MERCALYS!$D$9:$D$3000,M$1,MERCALYS!$A$9:$A$3000,$A530)</f>
        <v>0</v>
      </c>
      <c r="N530" s="10">
        <f>SUMIFS(MERCALYS!$E$9:$E$3000,MERCALYS!$D$9:$D$3000,N$1,MERCALYS!$A$9:$A$3000,$A530)</f>
        <v>0</v>
      </c>
      <c r="O530" s="10">
        <f>SUMIFS(MERCALYS!$E$9:$E$3000,MERCALYS!$D$9:$D$3000,O$1,MERCALYS!$A$9:$A$3000,$A530)</f>
        <v>0</v>
      </c>
      <c r="P530" s="10">
        <f>SUMIFS(MERCALYS!$E$9:$E$3000,MERCALYS!$D$9:$D$3000,P$1,MERCALYS!$A$9:$A$3000,$A530)</f>
        <v>0</v>
      </c>
      <c r="Q530" s="10">
        <f>SUMIFS(MERCALYS!$E$9:$E$3000,MERCALYS!$D$9:$D$3000,Q$1,MERCALYS!$A$9:$A$3000,$A530)</f>
        <v>3</v>
      </c>
      <c r="R530" s="10">
        <f>SUMIFS(MERCALYS!$E$9:$E$3000,MERCALYS!$D$9:$D$3000,R$1,MERCALYS!$A$9:$A$3000,$A530)</f>
        <v>0</v>
      </c>
      <c r="S530" s="10">
        <f>SUMIFS(MERCALYS!$E$9:$E$3000,MERCALYS!$D$9:$D$3000,S$1,MERCALYS!$A$9:$A$3000,$A530)</f>
        <v>0</v>
      </c>
      <c r="T530" s="10">
        <f>SUMIFS(MERCALYS!$E$9:$E$3000,MERCALYS!$D$9:$D$3000,T$1,MERCALYS!$A$9:$A$3000,$A530)</f>
        <v>2</v>
      </c>
      <c r="U530" s="10">
        <f>SUMIFS(MERCALYS!$E$9:$E$3000,MERCALYS!$D$9:$D$3000,U$1,MERCALYS!$A$9:$A$3000,$A530)</f>
        <v>0</v>
      </c>
      <c r="V530" s="10">
        <f>SUMIFS(MERCALYS!$E$9:$E$3000,MERCALYS!$D$9:$D$3000,V$1,MERCALYS!$A$9:$A$3000,$A530)</f>
        <v>0</v>
      </c>
      <c r="W530" s="10">
        <f>SUMIFS(MERCALYS!$E$9:$E$3000,MERCALYS!$D$9:$D$3000,W$1,MERCALYS!$A$9:$A$3000,$A530)</f>
        <v>0</v>
      </c>
      <c r="X530" s="10">
        <f>SUMIFS(MERCALYS!$E$9:$E$3000,MERCALYS!$D$9:$D$3000,X$1,MERCALYS!$A$9:$A$3000,$A530)</f>
        <v>0</v>
      </c>
      <c r="Y530" s="10">
        <f>SUMIFS(MERCALYS!$E$9:$E$3000,MERCALYS!$D$9:$D$3000,Y$1,MERCALYS!$A$9:$A$3000,$A530)</f>
        <v>0</v>
      </c>
      <c r="Z530" s="10">
        <f>SUMIFS(MERCALYS!$E$9:$E$3000,MERCALYS!$D$9:$D$3000,Z$1,MERCALYS!$A$9:$A$3000,$A530)</f>
        <v>0</v>
      </c>
      <c r="AA530" s="10">
        <f>SUMIFS(MERCALYS!$E$9:$E$3000,MERCALYS!$D$9:$D$3000,AA$1,MERCALYS!$A$9:$A$3000,$A530)</f>
        <v>0</v>
      </c>
      <c r="AB530" s="10">
        <f>SUMIFS(MERCALYS!$E$9:$E$3000,MERCALYS!$D$9:$D$3000,AB$1,MERCALYS!$A$9:$A$3000,$A530)</f>
        <v>0</v>
      </c>
      <c r="AC530" s="10">
        <f>SUMIFS(MERCALYS!$E$9:$E$3000,MERCALYS!$D$9:$D$3000,AC$1,MERCALYS!$A$9:$A$3000,$A530)</f>
        <v>0</v>
      </c>
      <c r="AD530" s="10">
        <f>SUMIFS(MERCALYS!$E$9:$E$3000,MERCALYS!$D$9:$D$3000,AD$1,MERCALYS!$A$9:$A$3000,$A530)</f>
        <v>0</v>
      </c>
    </row>
    <row r="531" spans="1:30">
      <c r="A531" s="10" t="str">
        <f>IF(ROW()-1&gt;MAX(MERCALYS!$L$9:$L$3000),"",INDEX(MERCALYS!$A$9:$A$3000,MATCH(ROW()-1,MERCALYS!$L$9:$L$3000,0)))</f>
        <v>0000019237815</v>
      </c>
      <c r="B531" s="10" t="str">
        <f>IF($A531="","",VLOOKUP($A531,MERCALYS!$A$9:$C$3000,3,0))</f>
        <v>*HACHE PLT PIZZA LOT 3 SAT540G</v>
      </c>
      <c r="C531" s="10">
        <f>SUMIFS(MERCALYS!$E$9:$E$3000,MERCALYS!$D$9:$D$3000,C$1,MERCALYS!$A$9:$A$3000,$A531)</f>
        <v>0</v>
      </c>
      <c r="D531" s="10">
        <f>SUMIFS(MERCALYS!$E$9:$E$3000,MERCALYS!$D$9:$D$3000,D$1,MERCALYS!$A$9:$A$3000,$A531)</f>
        <v>0</v>
      </c>
      <c r="E531" s="10">
        <f>SUMIFS(MERCALYS!$E$9:$E$3000,MERCALYS!$D$9:$D$3000,E$1,MERCALYS!$A$9:$A$3000,$A531)</f>
        <v>0</v>
      </c>
      <c r="F531" s="10">
        <f>SUMIFS(MERCALYS!$E$9:$E$3000,MERCALYS!$D$9:$D$3000,F$1,MERCALYS!$A$9:$A$3000,$A531)</f>
        <v>0</v>
      </c>
      <c r="G531" s="10">
        <f>SUMIFS(MERCALYS!$E$9:$E$3000,MERCALYS!$D$9:$D$3000,G$1,MERCALYS!$A$9:$A$3000,$A531)</f>
        <v>0</v>
      </c>
      <c r="H531" s="10">
        <f>SUMIFS(MERCALYS!$E$9:$E$3000,MERCALYS!$D$9:$D$3000,H$1,MERCALYS!$A$9:$A$3000,$A531)</f>
        <v>0</v>
      </c>
      <c r="I531" s="10">
        <f>SUMIFS(MERCALYS!$E$9:$E$3000,MERCALYS!$D$9:$D$3000,I$1,MERCALYS!$A$9:$A$3000,$A531)</f>
        <v>0</v>
      </c>
      <c r="J531" s="10">
        <f>SUMIFS(MERCALYS!$E$9:$E$3000,MERCALYS!$D$9:$D$3000,J$1,MERCALYS!$A$9:$A$3000,$A531)</f>
        <v>0</v>
      </c>
      <c r="K531" s="10">
        <f>SUMIFS(MERCALYS!$E$9:$E$3000,MERCALYS!$D$9:$D$3000,K$1,MERCALYS!$A$9:$A$3000,$A531)</f>
        <v>0</v>
      </c>
      <c r="L531" s="10">
        <f>SUMIFS(MERCALYS!$E$9:$E$3000,MERCALYS!$D$9:$D$3000,L$1,MERCALYS!$A$9:$A$3000,$A531)</f>
        <v>0</v>
      </c>
      <c r="M531" s="10">
        <f>SUMIFS(MERCALYS!$E$9:$E$3000,MERCALYS!$D$9:$D$3000,M$1,MERCALYS!$A$9:$A$3000,$A531)</f>
        <v>0</v>
      </c>
      <c r="N531" s="10">
        <f>SUMIFS(MERCALYS!$E$9:$E$3000,MERCALYS!$D$9:$D$3000,N$1,MERCALYS!$A$9:$A$3000,$A531)</f>
        <v>0</v>
      </c>
      <c r="O531" s="10">
        <f>SUMIFS(MERCALYS!$E$9:$E$3000,MERCALYS!$D$9:$D$3000,O$1,MERCALYS!$A$9:$A$3000,$A531)</f>
        <v>0</v>
      </c>
      <c r="P531" s="10">
        <f>SUMIFS(MERCALYS!$E$9:$E$3000,MERCALYS!$D$9:$D$3000,P$1,MERCALYS!$A$9:$A$3000,$A531)</f>
        <v>0</v>
      </c>
      <c r="Q531" s="10">
        <f>SUMIFS(MERCALYS!$E$9:$E$3000,MERCALYS!$D$9:$D$3000,Q$1,MERCALYS!$A$9:$A$3000,$A531)</f>
        <v>0</v>
      </c>
      <c r="R531" s="10">
        <f>SUMIFS(MERCALYS!$E$9:$E$3000,MERCALYS!$D$9:$D$3000,R$1,MERCALYS!$A$9:$A$3000,$A531)</f>
        <v>0</v>
      </c>
      <c r="S531" s="10">
        <f>SUMIFS(MERCALYS!$E$9:$E$3000,MERCALYS!$D$9:$D$3000,S$1,MERCALYS!$A$9:$A$3000,$A531)</f>
        <v>0</v>
      </c>
      <c r="T531" s="10">
        <f>SUMIFS(MERCALYS!$E$9:$E$3000,MERCALYS!$D$9:$D$3000,T$1,MERCALYS!$A$9:$A$3000,$A531)</f>
        <v>2</v>
      </c>
      <c r="U531" s="10">
        <f>SUMIFS(MERCALYS!$E$9:$E$3000,MERCALYS!$D$9:$D$3000,U$1,MERCALYS!$A$9:$A$3000,$A531)</f>
        <v>0</v>
      </c>
      <c r="V531" s="10">
        <f>SUMIFS(MERCALYS!$E$9:$E$3000,MERCALYS!$D$9:$D$3000,V$1,MERCALYS!$A$9:$A$3000,$A531)</f>
        <v>0</v>
      </c>
      <c r="W531" s="10">
        <f>SUMIFS(MERCALYS!$E$9:$E$3000,MERCALYS!$D$9:$D$3000,W$1,MERCALYS!$A$9:$A$3000,$A531)</f>
        <v>0</v>
      </c>
      <c r="X531" s="10">
        <f>SUMIFS(MERCALYS!$E$9:$E$3000,MERCALYS!$D$9:$D$3000,X$1,MERCALYS!$A$9:$A$3000,$A531)</f>
        <v>0</v>
      </c>
      <c r="Y531" s="10">
        <f>SUMIFS(MERCALYS!$E$9:$E$3000,MERCALYS!$D$9:$D$3000,Y$1,MERCALYS!$A$9:$A$3000,$A531)</f>
        <v>0</v>
      </c>
      <c r="Z531" s="10">
        <f>SUMIFS(MERCALYS!$E$9:$E$3000,MERCALYS!$D$9:$D$3000,Z$1,MERCALYS!$A$9:$A$3000,$A531)</f>
        <v>0</v>
      </c>
      <c r="AA531" s="10">
        <f>SUMIFS(MERCALYS!$E$9:$E$3000,MERCALYS!$D$9:$D$3000,AA$1,MERCALYS!$A$9:$A$3000,$A531)</f>
        <v>0</v>
      </c>
      <c r="AB531" s="10">
        <f>SUMIFS(MERCALYS!$E$9:$E$3000,MERCALYS!$D$9:$D$3000,AB$1,MERCALYS!$A$9:$A$3000,$A531)</f>
        <v>0</v>
      </c>
      <c r="AC531" s="10">
        <f>SUMIFS(MERCALYS!$E$9:$E$3000,MERCALYS!$D$9:$D$3000,AC$1,MERCALYS!$A$9:$A$3000,$A531)</f>
        <v>0</v>
      </c>
      <c r="AD531" s="10">
        <f>SUMIFS(MERCALYS!$E$9:$E$3000,MERCALYS!$D$9:$D$3000,AD$1,MERCALYS!$A$9:$A$3000,$A531)</f>
        <v>0</v>
      </c>
    </row>
    <row r="532" spans="1:30">
      <c r="A532" s="10" t="str">
        <f>IF(ROW()-1&gt;MAX(MERCALYS!$L$9:$L$3000),"",INDEX(MERCALYS!$A$9:$A$3000,MATCH(ROW()-1,MERCALYS!$L$9:$L$3000,0)))</f>
        <v>0000019237820</v>
      </c>
      <c r="B532" s="10" t="str">
        <f>IF($A532="","",VLOOKUP($A532,MERCALYS!$A$9:$C$3000,3,0))</f>
        <v>*CAILLE CERTIFIEE 4+2 GRT 960G</v>
      </c>
      <c r="C532" s="10">
        <f>SUMIFS(MERCALYS!$E$9:$E$3000,MERCALYS!$D$9:$D$3000,C$1,MERCALYS!$A$9:$A$3000,$A532)</f>
        <v>0</v>
      </c>
      <c r="D532" s="10">
        <f>SUMIFS(MERCALYS!$E$9:$E$3000,MERCALYS!$D$9:$D$3000,D$1,MERCALYS!$A$9:$A$3000,$A532)</f>
        <v>0</v>
      </c>
      <c r="E532" s="10">
        <f>SUMIFS(MERCALYS!$E$9:$E$3000,MERCALYS!$D$9:$D$3000,E$1,MERCALYS!$A$9:$A$3000,$A532)</f>
        <v>6</v>
      </c>
      <c r="F532" s="10">
        <f>SUMIFS(MERCALYS!$E$9:$E$3000,MERCALYS!$D$9:$D$3000,F$1,MERCALYS!$A$9:$A$3000,$A532)</f>
        <v>0</v>
      </c>
      <c r="G532" s="10">
        <f>SUMIFS(MERCALYS!$E$9:$E$3000,MERCALYS!$D$9:$D$3000,G$1,MERCALYS!$A$9:$A$3000,$A532)</f>
        <v>0</v>
      </c>
      <c r="H532" s="10">
        <f>SUMIFS(MERCALYS!$E$9:$E$3000,MERCALYS!$D$9:$D$3000,H$1,MERCALYS!$A$9:$A$3000,$A532)</f>
        <v>0</v>
      </c>
      <c r="I532" s="10">
        <f>SUMIFS(MERCALYS!$E$9:$E$3000,MERCALYS!$D$9:$D$3000,I$1,MERCALYS!$A$9:$A$3000,$A532)</f>
        <v>0</v>
      </c>
      <c r="J532" s="10">
        <f>SUMIFS(MERCALYS!$E$9:$E$3000,MERCALYS!$D$9:$D$3000,J$1,MERCALYS!$A$9:$A$3000,$A532)</f>
        <v>0</v>
      </c>
      <c r="K532" s="10">
        <f>SUMIFS(MERCALYS!$E$9:$E$3000,MERCALYS!$D$9:$D$3000,K$1,MERCALYS!$A$9:$A$3000,$A532)</f>
        <v>0</v>
      </c>
      <c r="L532" s="10">
        <f>SUMIFS(MERCALYS!$E$9:$E$3000,MERCALYS!$D$9:$D$3000,L$1,MERCALYS!$A$9:$A$3000,$A532)</f>
        <v>0</v>
      </c>
      <c r="M532" s="10">
        <f>SUMIFS(MERCALYS!$E$9:$E$3000,MERCALYS!$D$9:$D$3000,M$1,MERCALYS!$A$9:$A$3000,$A532)</f>
        <v>0</v>
      </c>
      <c r="N532" s="10">
        <f>SUMIFS(MERCALYS!$E$9:$E$3000,MERCALYS!$D$9:$D$3000,N$1,MERCALYS!$A$9:$A$3000,$A532)</f>
        <v>0</v>
      </c>
      <c r="O532" s="10">
        <f>SUMIFS(MERCALYS!$E$9:$E$3000,MERCALYS!$D$9:$D$3000,O$1,MERCALYS!$A$9:$A$3000,$A532)</f>
        <v>0</v>
      </c>
      <c r="P532" s="10">
        <f>SUMIFS(MERCALYS!$E$9:$E$3000,MERCALYS!$D$9:$D$3000,P$1,MERCALYS!$A$9:$A$3000,$A532)</f>
        <v>0</v>
      </c>
      <c r="Q532" s="10">
        <f>SUMIFS(MERCALYS!$E$9:$E$3000,MERCALYS!$D$9:$D$3000,Q$1,MERCALYS!$A$9:$A$3000,$A532)</f>
        <v>0</v>
      </c>
      <c r="R532" s="10">
        <f>SUMIFS(MERCALYS!$E$9:$E$3000,MERCALYS!$D$9:$D$3000,R$1,MERCALYS!$A$9:$A$3000,$A532)</f>
        <v>0</v>
      </c>
      <c r="S532" s="10">
        <f>SUMIFS(MERCALYS!$E$9:$E$3000,MERCALYS!$D$9:$D$3000,S$1,MERCALYS!$A$9:$A$3000,$A532)</f>
        <v>0</v>
      </c>
      <c r="T532" s="10">
        <f>SUMIFS(MERCALYS!$E$9:$E$3000,MERCALYS!$D$9:$D$3000,T$1,MERCALYS!$A$9:$A$3000,$A532)</f>
        <v>0</v>
      </c>
      <c r="U532" s="10">
        <f>SUMIFS(MERCALYS!$E$9:$E$3000,MERCALYS!$D$9:$D$3000,U$1,MERCALYS!$A$9:$A$3000,$A532)</f>
        <v>0</v>
      </c>
      <c r="V532" s="10">
        <f>SUMIFS(MERCALYS!$E$9:$E$3000,MERCALYS!$D$9:$D$3000,V$1,MERCALYS!$A$9:$A$3000,$A532)</f>
        <v>0</v>
      </c>
      <c r="W532" s="10">
        <f>SUMIFS(MERCALYS!$E$9:$E$3000,MERCALYS!$D$9:$D$3000,W$1,MERCALYS!$A$9:$A$3000,$A532)</f>
        <v>0</v>
      </c>
      <c r="X532" s="10">
        <f>SUMIFS(MERCALYS!$E$9:$E$3000,MERCALYS!$D$9:$D$3000,X$1,MERCALYS!$A$9:$A$3000,$A532)</f>
        <v>0</v>
      </c>
      <c r="Y532" s="10">
        <f>SUMIFS(MERCALYS!$E$9:$E$3000,MERCALYS!$D$9:$D$3000,Y$1,MERCALYS!$A$9:$A$3000,$A532)</f>
        <v>0</v>
      </c>
      <c r="Z532" s="10">
        <f>SUMIFS(MERCALYS!$E$9:$E$3000,MERCALYS!$D$9:$D$3000,Z$1,MERCALYS!$A$9:$A$3000,$A532)</f>
        <v>0</v>
      </c>
      <c r="AA532" s="10">
        <f>SUMIFS(MERCALYS!$E$9:$E$3000,MERCALYS!$D$9:$D$3000,AA$1,MERCALYS!$A$9:$A$3000,$A532)</f>
        <v>0</v>
      </c>
      <c r="AB532" s="10">
        <f>SUMIFS(MERCALYS!$E$9:$E$3000,MERCALYS!$D$9:$D$3000,AB$1,MERCALYS!$A$9:$A$3000,$A532)</f>
        <v>0</v>
      </c>
      <c r="AC532" s="10">
        <f>SUMIFS(MERCALYS!$E$9:$E$3000,MERCALYS!$D$9:$D$3000,AC$1,MERCALYS!$A$9:$A$3000,$A532)</f>
        <v>0</v>
      </c>
      <c r="AD532" s="10">
        <f>SUMIFS(MERCALYS!$E$9:$E$3000,MERCALYS!$D$9:$D$3000,AD$1,MERCALYS!$A$9:$A$3000,$A532)</f>
        <v>0</v>
      </c>
    </row>
    <row r="533" spans="1:30">
      <c r="A533" s="10" t="str">
        <f>IF(ROW()-1&gt;MAX(MERCALYS!$L$9:$L$3000),"",INDEX(MERCALYS!$A$9:$A$3000,MATCH(ROW()-1,MERCALYS!$L$9:$L$3000,0)))</f>
        <v>0000019237947</v>
      </c>
      <c r="B533" s="10" t="str">
        <f>IF($A533="","",VLOOKUP($A533,MERCALYS!$A$9:$C$3000,3,0))</f>
        <v>*LUSTUCRU24OEUF DJP CALMOY COL</v>
      </c>
      <c r="C533" s="10">
        <f>SUMIFS(MERCALYS!$E$9:$E$3000,MERCALYS!$D$9:$D$3000,C$1,MERCALYS!$A$9:$A$3000,$A533)</f>
        <v>0</v>
      </c>
      <c r="D533" s="10">
        <f>SUMIFS(MERCALYS!$E$9:$E$3000,MERCALYS!$D$9:$D$3000,D$1,MERCALYS!$A$9:$A$3000,$A533)</f>
        <v>0</v>
      </c>
      <c r="E533" s="10">
        <f>SUMIFS(MERCALYS!$E$9:$E$3000,MERCALYS!$D$9:$D$3000,E$1,MERCALYS!$A$9:$A$3000,$A533)</f>
        <v>0</v>
      </c>
      <c r="F533" s="10">
        <f>SUMIFS(MERCALYS!$E$9:$E$3000,MERCALYS!$D$9:$D$3000,F$1,MERCALYS!$A$9:$A$3000,$A533)</f>
        <v>0</v>
      </c>
      <c r="G533" s="10">
        <f>SUMIFS(MERCALYS!$E$9:$E$3000,MERCALYS!$D$9:$D$3000,G$1,MERCALYS!$A$9:$A$3000,$A533)</f>
        <v>0</v>
      </c>
      <c r="H533" s="10">
        <f>SUMIFS(MERCALYS!$E$9:$E$3000,MERCALYS!$D$9:$D$3000,H$1,MERCALYS!$A$9:$A$3000,$A533)</f>
        <v>0</v>
      </c>
      <c r="I533" s="10">
        <f>SUMIFS(MERCALYS!$E$9:$E$3000,MERCALYS!$D$9:$D$3000,I$1,MERCALYS!$A$9:$A$3000,$A533)</f>
        <v>0</v>
      </c>
      <c r="J533" s="10">
        <f>SUMIFS(MERCALYS!$E$9:$E$3000,MERCALYS!$D$9:$D$3000,J$1,MERCALYS!$A$9:$A$3000,$A533)</f>
        <v>0</v>
      </c>
      <c r="K533" s="10">
        <f>SUMIFS(MERCALYS!$E$9:$E$3000,MERCALYS!$D$9:$D$3000,K$1,MERCALYS!$A$9:$A$3000,$A533)</f>
        <v>0</v>
      </c>
      <c r="L533" s="10">
        <f>SUMIFS(MERCALYS!$E$9:$E$3000,MERCALYS!$D$9:$D$3000,L$1,MERCALYS!$A$9:$A$3000,$A533)</f>
        <v>0</v>
      </c>
      <c r="M533" s="10">
        <f>SUMIFS(MERCALYS!$E$9:$E$3000,MERCALYS!$D$9:$D$3000,M$1,MERCALYS!$A$9:$A$3000,$A533)</f>
        <v>0</v>
      </c>
      <c r="N533" s="10">
        <f>SUMIFS(MERCALYS!$E$9:$E$3000,MERCALYS!$D$9:$D$3000,N$1,MERCALYS!$A$9:$A$3000,$A533)</f>
        <v>0</v>
      </c>
      <c r="O533" s="10">
        <f>SUMIFS(MERCALYS!$E$9:$E$3000,MERCALYS!$D$9:$D$3000,O$1,MERCALYS!$A$9:$A$3000,$A533)</f>
        <v>0</v>
      </c>
      <c r="P533" s="10">
        <f>SUMIFS(MERCALYS!$E$9:$E$3000,MERCALYS!$D$9:$D$3000,P$1,MERCALYS!$A$9:$A$3000,$A533)</f>
        <v>0</v>
      </c>
      <c r="Q533" s="10">
        <f>SUMIFS(MERCALYS!$E$9:$E$3000,MERCALYS!$D$9:$D$3000,Q$1,MERCALYS!$A$9:$A$3000,$A533)</f>
        <v>0</v>
      </c>
      <c r="R533" s="10">
        <f>SUMIFS(MERCALYS!$E$9:$E$3000,MERCALYS!$D$9:$D$3000,R$1,MERCALYS!$A$9:$A$3000,$A533)</f>
        <v>0</v>
      </c>
      <c r="S533" s="10">
        <f>SUMIFS(MERCALYS!$E$9:$E$3000,MERCALYS!$D$9:$D$3000,S$1,MERCALYS!$A$9:$A$3000,$A533)</f>
        <v>1</v>
      </c>
      <c r="T533" s="10">
        <f>SUMIFS(MERCALYS!$E$9:$E$3000,MERCALYS!$D$9:$D$3000,T$1,MERCALYS!$A$9:$A$3000,$A533)</f>
        <v>0</v>
      </c>
      <c r="U533" s="10">
        <f>SUMIFS(MERCALYS!$E$9:$E$3000,MERCALYS!$D$9:$D$3000,U$1,MERCALYS!$A$9:$A$3000,$A533)</f>
        <v>0</v>
      </c>
      <c r="V533" s="10">
        <f>SUMIFS(MERCALYS!$E$9:$E$3000,MERCALYS!$D$9:$D$3000,V$1,MERCALYS!$A$9:$A$3000,$A533)</f>
        <v>0</v>
      </c>
      <c r="W533" s="10">
        <f>SUMIFS(MERCALYS!$E$9:$E$3000,MERCALYS!$D$9:$D$3000,W$1,MERCALYS!$A$9:$A$3000,$A533)</f>
        <v>0</v>
      </c>
      <c r="X533" s="10">
        <f>SUMIFS(MERCALYS!$E$9:$E$3000,MERCALYS!$D$9:$D$3000,X$1,MERCALYS!$A$9:$A$3000,$A533)</f>
        <v>0</v>
      </c>
      <c r="Y533" s="10">
        <f>SUMIFS(MERCALYS!$E$9:$E$3000,MERCALYS!$D$9:$D$3000,Y$1,MERCALYS!$A$9:$A$3000,$A533)</f>
        <v>0</v>
      </c>
      <c r="Z533" s="10">
        <f>SUMIFS(MERCALYS!$E$9:$E$3000,MERCALYS!$D$9:$D$3000,Z$1,MERCALYS!$A$9:$A$3000,$A533)</f>
        <v>0</v>
      </c>
      <c r="AA533" s="10">
        <f>SUMIFS(MERCALYS!$E$9:$E$3000,MERCALYS!$D$9:$D$3000,AA$1,MERCALYS!$A$9:$A$3000,$A533)</f>
        <v>0</v>
      </c>
      <c r="AB533" s="10">
        <f>SUMIFS(MERCALYS!$E$9:$E$3000,MERCALYS!$D$9:$D$3000,AB$1,MERCALYS!$A$9:$A$3000,$A533)</f>
        <v>0</v>
      </c>
      <c r="AC533" s="10">
        <f>SUMIFS(MERCALYS!$E$9:$E$3000,MERCALYS!$D$9:$D$3000,AC$1,MERCALYS!$A$9:$A$3000,$A533)</f>
        <v>0</v>
      </c>
      <c r="AD533" s="10">
        <f>SUMIFS(MERCALYS!$E$9:$E$3000,MERCALYS!$D$9:$D$3000,AD$1,MERCALYS!$A$9:$A$3000,$A533)</f>
        <v>0</v>
      </c>
    </row>
    <row r="534" spans="1:30">
      <c r="A534" s="10" t="str">
        <f>IF(ROW()-1&gt;MAX(MERCALYS!$L$9:$L$3000),"",INDEX(MERCALYS!$A$9:$A$3000,MATCH(ROW()-1,MERCALYS!$L$9:$L$3000,0)))</f>
        <v>0000019238130</v>
      </c>
      <c r="B534" s="10" t="str">
        <f>IF($A534="","",VLOOKUP($A534,MERCALYS!$A$9:$C$3000,3,0))</f>
        <v>*SOD BOX NOUIL CHIN CREVET280G</v>
      </c>
      <c r="C534" s="10">
        <f>SUMIFS(MERCALYS!$E$9:$E$3000,MERCALYS!$D$9:$D$3000,C$1,MERCALYS!$A$9:$A$3000,$A534)</f>
        <v>0</v>
      </c>
      <c r="D534" s="10">
        <f>SUMIFS(MERCALYS!$E$9:$E$3000,MERCALYS!$D$9:$D$3000,D$1,MERCALYS!$A$9:$A$3000,$A534)</f>
        <v>0</v>
      </c>
      <c r="E534" s="10">
        <f>SUMIFS(MERCALYS!$E$9:$E$3000,MERCALYS!$D$9:$D$3000,E$1,MERCALYS!$A$9:$A$3000,$A534)</f>
        <v>0</v>
      </c>
      <c r="F534" s="10">
        <f>SUMIFS(MERCALYS!$E$9:$E$3000,MERCALYS!$D$9:$D$3000,F$1,MERCALYS!$A$9:$A$3000,$A534)</f>
        <v>0</v>
      </c>
      <c r="G534" s="10">
        <f>SUMIFS(MERCALYS!$E$9:$E$3000,MERCALYS!$D$9:$D$3000,G$1,MERCALYS!$A$9:$A$3000,$A534)</f>
        <v>0</v>
      </c>
      <c r="H534" s="10">
        <f>SUMIFS(MERCALYS!$E$9:$E$3000,MERCALYS!$D$9:$D$3000,H$1,MERCALYS!$A$9:$A$3000,$A534)</f>
        <v>0</v>
      </c>
      <c r="I534" s="10">
        <f>SUMIFS(MERCALYS!$E$9:$E$3000,MERCALYS!$D$9:$D$3000,I$1,MERCALYS!$A$9:$A$3000,$A534)</f>
        <v>0</v>
      </c>
      <c r="J534" s="10">
        <f>SUMIFS(MERCALYS!$E$9:$E$3000,MERCALYS!$D$9:$D$3000,J$1,MERCALYS!$A$9:$A$3000,$A534)</f>
        <v>0</v>
      </c>
      <c r="K534" s="10">
        <f>SUMIFS(MERCALYS!$E$9:$E$3000,MERCALYS!$D$9:$D$3000,K$1,MERCALYS!$A$9:$A$3000,$A534)</f>
        <v>0</v>
      </c>
      <c r="L534" s="10">
        <f>SUMIFS(MERCALYS!$E$9:$E$3000,MERCALYS!$D$9:$D$3000,L$1,MERCALYS!$A$9:$A$3000,$A534)</f>
        <v>0</v>
      </c>
      <c r="M534" s="10">
        <f>SUMIFS(MERCALYS!$E$9:$E$3000,MERCALYS!$D$9:$D$3000,M$1,MERCALYS!$A$9:$A$3000,$A534)</f>
        <v>0</v>
      </c>
      <c r="N534" s="10">
        <f>SUMIFS(MERCALYS!$E$9:$E$3000,MERCALYS!$D$9:$D$3000,N$1,MERCALYS!$A$9:$A$3000,$A534)</f>
        <v>1</v>
      </c>
      <c r="O534" s="10">
        <f>SUMIFS(MERCALYS!$E$9:$E$3000,MERCALYS!$D$9:$D$3000,O$1,MERCALYS!$A$9:$A$3000,$A534)</f>
        <v>0</v>
      </c>
      <c r="P534" s="10">
        <f>SUMIFS(MERCALYS!$E$9:$E$3000,MERCALYS!$D$9:$D$3000,P$1,MERCALYS!$A$9:$A$3000,$A534)</f>
        <v>0</v>
      </c>
      <c r="Q534" s="10">
        <f>SUMIFS(MERCALYS!$E$9:$E$3000,MERCALYS!$D$9:$D$3000,Q$1,MERCALYS!$A$9:$A$3000,$A534)</f>
        <v>0</v>
      </c>
      <c r="R534" s="10">
        <f>SUMIFS(MERCALYS!$E$9:$E$3000,MERCALYS!$D$9:$D$3000,R$1,MERCALYS!$A$9:$A$3000,$A534)</f>
        <v>0</v>
      </c>
      <c r="S534" s="10">
        <f>SUMIFS(MERCALYS!$E$9:$E$3000,MERCALYS!$D$9:$D$3000,S$1,MERCALYS!$A$9:$A$3000,$A534)</f>
        <v>0</v>
      </c>
      <c r="T534" s="10">
        <f>SUMIFS(MERCALYS!$E$9:$E$3000,MERCALYS!$D$9:$D$3000,T$1,MERCALYS!$A$9:$A$3000,$A534)</f>
        <v>0</v>
      </c>
      <c r="U534" s="10">
        <f>SUMIFS(MERCALYS!$E$9:$E$3000,MERCALYS!$D$9:$D$3000,U$1,MERCALYS!$A$9:$A$3000,$A534)</f>
        <v>0</v>
      </c>
      <c r="V534" s="10">
        <f>SUMIFS(MERCALYS!$E$9:$E$3000,MERCALYS!$D$9:$D$3000,V$1,MERCALYS!$A$9:$A$3000,$A534)</f>
        <v>0</v>
      </c>
      <c r="W534" s="10">
        <f>SUMIFS(MERCALYS!$E$9:$E$3000,MERCALYS!$D$9:$D$3000,W$1,MERCALYS!$A$9:$A$3000,$A534)</f>
        <v>0</v>
      </c>
      <c r="X534" s="10">
        <f>SUMIFS(MERCALYS!$E$9:$E$3000,MERCALYS!$D$9:$D$3000,X$1,MERCALYS!$A$9:$A$3000,$A534)</f>
        <v>0</v>
      </c>
      <c r="Y534" s="10">
        <f>SUMIFS(MERCALYS!$E$9:$E$3000,MERCALYS!$D$9:$D$3000,Y$1,MERCALYS!$A$9:$A$3000,$A534)</f>
        <v>0</v>
      </c>
      <c r="Z534" s="10">
        <f>SUMIFS(MERCALYS!$E$9:$E$3000,MERCALYS!$D$9:$D$3000,Z$1,MERCALYS!$A$9:$A$3000,$A534)</f>
        <v>0</v>
      </c>
      <c r="AA534" s="10">
        <f>SUMIFS(MERCALYS!$E$9:$E$3000,MERCALYS!$D$9:$D$3000,AA$1,MERCALYS!$A$9:$A$3000,$A534)</f>
        <v>0</v>
      </c>
      <c r="AB534" s="10">
        <f>SUMIFS(MERCALYS!$E$9:$E$3000,MERCALYS!$D$9:$D$3000,AB$1,MERCALYS!$A$9:$A$3000,$A534)</f>
        <v>0</v>
      </c>
      <c r="AC534" s="10">
        <f>SUMIFS(MERCALYS!$E$9:$E$3000,MERCALYS!$D$9:$D$3000,AC$1,MERCALYS!$A$9:$A$3000,$A534)</f>
        <v>0</v>
      </c>
      <c r="AD534" s="10">
        <f>SUMIFS(MERCALYS!$E$9:$E$3000,MERCALYS!$D$9:$D$3000,AD$1,MERCALYS!$A$9:$A$3000,$A534)</f>
        <v>0</v>
      </c>
    </row>
    <row r="535" spans="1:30">
      <c r="A535" s="10" t="str">
        <f>IF(ROW()-1&gt;MAX(MERCALYS!$L$9:$L$3000),"",INDEX(MERCALYS!$A$9:$A$3000,MATCH(ROW()-1,MERCALYS!$L$9:$L$3000,0)))</f>
        <v>0000019238152</v>
      </c>
      <c r="B535" s="10" t="str">
        <f>IF($A535="","",VLOOKUP($A535,MERCALYS!$A$9:$C$3000,3,0))</f>
        <v>*SOD 4 NEMS PORC LEGUM X2 540G</v>
      </c>
      <c r="C535" s="10">
        <f>SUMIFS(MERCALYS!$E$9:$E$3000,MERCALYS!$D$9:$D$3000,C$1,MERCALYS!$A$9:$A$3000,$A535)</f>
        <v>0</v>
      </c>
      <c r="D535" s="10">
        <f>SUMIFS(MERCALYS!$E$9:$E$3000,MERCALYS!$D$9:$D$3000,D$1,MERCALYS!$A$9:$A$3000,$A535)</f>
        <v>0</v>
      </c>
      <c r="E535" s="10">
        <f>SUMIFS(MERCALYS!$E$9:$E$3000,MERCALYS!$D$9:$D$3000,E$1,MERCALYS!$A$9:$A$3000,$A535)</f>
        <v>0</v>
      </c>
      <c r="F535" s="10">
        <f>SUMIFS(MERCALYS!$E$9:$E$3000,MERCALYS!$D$9:$D$3000,F$1,MERCALYS!$A$9:$A$3000,$A535)</f>
        <v>0</v>
      </c>
      <c r="G535" s="10">
        <f>SUMIFS(MERCALYS!$E$9:$E$3000,MERCALYS!$D$9:$D$3000,G$1,MERCALYS!$A$9:$A$3000,$A535)</f>
        <v>0</v>
      </c>
      <c r="H535" s="10">
        <f>SUMIFS(MERCALYS!$E$9:$E$3000,MERCALYS!$D$9:$D$3000,H$1,MERCALYS!$A$9:$A$3000,$A535)</f>
        <v>0</v>
      </c>
      <c r="I535" s="10">
        <f>SUMIFS(MERCALYS!$E$9:$E$3000,MERCALYS!$D$9:$D$3000,I$1,MERCALYS!$A$9:$A$3000,$A535)</f>
        <v>0</v>
      </c>
      <c r="J535" s="10">
        <f>SUMIFS(MERCALYS!$E$9:$E$3000,MERCALYS!$D$9:$D$3000,J$1,MERCALYS!$A$9:$A$3000,$A535)</f>
        <v>0</v>
      </c>
      <c r="K535" s="10">
        <f>SUMIFS(MERCALYS!$E$9:$E$3000,MERCALYS!$D$9:$D$3000,K$1,MERCALYS!$A$9:$A$3000,$A535)</f>
        <v>0</v>
      </c>
      <c r="L535" s="10">
        <f>SUMIFS(MERCALYS!$E$9:$E$3000,MERCALYS!$D$9:$D$3000,L$1,MERCALYS!$A$9:$A$3000,$A535)</f>
        <v>0</v>
      </c>
      <c r="M535" s="10">
        <f>SUMIFS(MERCALYS!$E$9:$E$3000,MERCALYS!$D$9:$D$3000,M$1,MERCALYS!$A$9:$A$3000,$A535)</f>
        <v>0</v>
      </c>
      <c r="N535" s="10">
        <f>SUMIFS(MERCALYS!$E$9:$E$3000,MERCALYS!$D$9:$D$3000,N$1,MERCALYS!$A$9:$A$3000,$A535)</f>
        <v>0</v>
      </c>
      <c r="O535" s="10">
        <f>SUMIFS(MERCALYS!$E$9:$E$3000,MERCALYS!$D$9:$D$3000,O$1,MERCALYS!$A$9:$A$3000,$A535)</f>
        <v>0</v>
      </c>
      <c r="P535" s="10">
        <f>SUMIFS(MERCALYS!$E$9:$E$3000,MERCALYS!$D$9:$D$3000,P$1,MERCALYS!$A$9:$A$3000,$A535)</f>
        <v>0</v>
      </c>
      <c r="Q535" s="10">
        <f>SUMIFS(MERCALYS!$E$9:$E$3000,MERCALYS!$D$9:$D$3000,Q$1,MERCALYS!$A$9:$A$3000,$A535)</f>
        <v>0</v>
      </c>
      <c r="R535" s="10">
        <f>SUMIFS(MERCALYS!$E$9:$E$3000,MERCALYS!$D$9:$D$3000,R$1,MERCALYS!$A$9:$A$3000,$A535)</f>
        <v>0</v>
      </c>
      <c r="S535" s="10">
        <f>SUMIFS(MERCALYS!$E$9:$E$3000,MERCALYS!$D$9:$D$3000,S$1,MERCALYS!$A$9:$A$3000,$A535)</f>
        <v>0</v>
      </c>
      <c r="T535" s="10">
        <f>SUMIFS(MERCALYS!$E$9:$E$3000,MERCALYS!$D$9:$D$3000,T$1,MERCALYS!$A$9:$A$3000,$A535)</f>
        <v>3</v>
      </c>
      <c r="U535" s="10">
        <f>SUMIFS(MERCALYS!$E$9:$E$3000,MERCALYS!$D$9:$D$3000,U$1,MERCALYS!$A$9:$A$3000,$A535)</f>
        <v>0</v>
      </c>
      <c r="V535" s="10">
        <f>SUMIFS(MERCALYS!$E$9:$E$3000,MERCALYS!$D$9:$D$3000,V$1,MERCALYS!$A$9:$A$3000,$A535)</f>
        <v>0</v>
      </c>
      <c r="W535" s="10">
        <f>SUMIFS(MERCALYS!$E$9:$E$3000,MERCALYS!$D$9:$D$3000,W$1,MERCALYS!$A$9:$A$3000,$A535)</f>
        <v>0</v>
      </c>
      <c r="X535" s="10">
        <f>SUMIFS(MERCALYS!$E$9:$E$3000,MERCALYS!$D$9:$D$3000,X$1,MERCALYS!$A$9:$A$3000,$A535)</f>
        <v>0</v>
      </c>
      <c r="Y535" s="10">
        <f>SUMIFS(MERCALYS!$E$9:$E$3000,MERCALYS!$D$9:$D$3000,Y$1,MERCALYS!$A$9:$A$3000,$A535)</f>
        <v>0</v>
      </c>
      <c r="Z535" s="10">
        <f>SUMIFS(MERCALYS!$E$9:$E$3000,MERCALYS!$D$9:$D$3000,Z$1,MERCALYS!$A$9:$A$3000,$A535)</f>
        <v>0</v>
      </c>
      <c r="AA535" s="10">
        <f>SUMIFS(MERCALYS!$E$9:$E$3000,MERCALYS!$D$9:$D$3000,AA$1,MERCALYS!$A$9:$A$3000,$A535)</f>
        <v>0</v>
      </c>
      <c r="AB535" s="10">
        <f>SUMIFS(MERCALYS!$E$9:$E$3000,MERCALYS!$D$9:$D$3000,AB$1,MERCALYS!$A$9:$A$3000,$A535)</f>
        <v>0</v>
      </c>
      <c r="AC535" s="10">
        <f>SUMIFS(MERCALYS!$E$9:$E$3000,MERCALYS!$D$9:$D$3000,AC$1,MERCALYS!$A$9:$A$3000,$A535)</f>
        <v>0</v>
      </c>
      <c r="AD535" s="10">
        <f>SUMIFS(MERCALYS!$E$9:$E$3000,MERCALYS!$D$9:$D$3000,AD$1,MERCALYS!$A$9:$A$3000,$A535)</f>
        <v>0</v>
      </c>
    </row>
    <row r="536" spans="1:30">
      <c r="A536" s="10" t="str">
        <f>IF(ROW()-1&gt;MAX(MERCALYS!$L$9:$L$3000),"",INDEX(MERCALYS!$A$9:$A$3000,MATCH(ROW()-1,MERCALYS!$L$9:$L$3000,0)))</f>
        <v>0000019238178</v>
      </c>
      <c r="B536" s="10" t="str">
        <f>IF($A536="","",VLOOKUP($A536,MERCALYS!$A$9:$C$3000,3,0))</f>
        <v>*SOD 8 APERINEMS PORC X2 540G</v>
      </c>
      <c r="C536" s="10">
        <f>SUMIFS(MERCALYS!$E$9:$E$3000,MERCALYS!$D$9:$D$3000,C$1,MERCALYS!$A$9:$A$3000,$A536)</f>
        <v>0</v>
      </c>
      <c r="D536" s="10">
        <f>SUMIFS(MERCALYS!$E$9:$E$3000,MERCALYS!$D$9:$D$3000,D$1,MERCALYS!$A$9:$A$3000,$A536)</f>
        <v>0</v>
      </c>
      <c r="E536" s="10">
        <f>SUMIFS(MERCALYS!$E$9:$E$3000,MERCALYS!$D$9:$D$3000,E$1,MERCALYS!$A$9:$A$3000,$A536)</f>
        <v>0</v>
      </c>
      <c r="F536" s="10">
        <f>SUMIFS(MERCALYS!$E$9:$E$3000,MERCALYS!$D$9:$D$3000,F$1,MERCALYS!$A$9:$A$3000,$A536)</f>
        <v>0</v>
      </c>
      <c r="G536" s="10">
        <f>SUMIFS(MERCALYS!$E$9:$E$3000,MERCALYS!$D$9:$D$3000,G$1,MERCALYS!$A$9:$A$3000,$A536)</f>
        <v>0</v>
      </c>
      <c r="H536" s="10">
        <f>SUMIFS(MERCALYS!$E$9:$E$3000,MERCALYS!$D$9:$D$3000,H$1,MERCALYS!$A$9:$A$3000,$A536)</f>
        <v>0</v>
      </c>
      <c r="I536" s="10">
        <f>SUMIFS(MERCALYS!$E$9:$E$3000,MERCALYS!$D$9:$D$3000,I$1,MERCALYS!$A$9:$A$3000,$A536)</f>
        <v>0</v>
      </c>
      <c r="J536" s="10">
        <f>SUMIFS(MERCALYS!$E$9:$E$3000,MERCALYS!$D$9:$D$3000,J$1,MERCALYS!$A$9:$A$3000,$A536)</f>
        <v>0</v>
      </c>
      <c r="K536" s="10">
        <f>SUMIFS(MERCALYS!$E$9:$E$3000,MERCALYS!$D$9:$D$3000,K$1,MERCALYS!$A$9:$A$3000,$A536)</f>
        <v>0</v>
      </c>
      <c r="L536" s="10">
        <f>SUMIFS(MERCALYS!$E$9:$E$3000,MERCALYS!$D$9:$D$3000,L$1,MERCALYS!$A$9:$A$3000,$A536)</f>
        <v>0</v>
      </c>
      <c r="M536" s="10">
        <f>SUMIFS(MERCALYS!$E$9:$E$3000,MERCALYS!$D$9:$D$3000,M$1,MERCALYS!$A$9:$A$3000,$A536)</f>
        <v>0</v>
      </c>
      <c r="N536" s="10">
        <f>SUMIFS(MERCALYS!$E$9:$E$3000,MERCALYS!$D$9:$D$3000,N$1,MERCALYS!$A$9:$A$3000,$A536)</f>
        <v>0</v>
      </c>
      <c r="O536" s="10">
        <f>SUMIFS(MERCALYS!$E$9:$E$3000,MERCALYS!$D$9:$D$3000,O$1,MERCALYS!$A$9:$A$3000,$A536)</f>
        <v>0</v>
      </c>
      <c r="P536" s="10">
        <f>SUMIFS(MERCALYS!$E$9:$E$3000,MERCALYS!$D$9:$D$3000,P$1,MERCALYS!$A$9:$A$3000,$A536)</f>
        <v>0</v>
      </c>
      <c r="Q536" s="10">
        <f>SUMIFS(MERCALYS!$E$9:$E$3000,MERCALYS!$D$9:$D$3000,Q$1,MERCALYS!$A$9:$A$3000,$A536)</f>
        <v>0</v>
      </c>
      <c r="R536" s="10">
        <f>SUMIFS(MERCALYS!$E$9:$E$3000,MERCALYS!$D$9:$D$3000,R$1,MERCALYS!$A$9:$A$3000,$A536)</f>
        <v>0</v>
      </c>
      <c r="S536" s="10">
        <f>SUMIFS(MERCALYS!$E$9:$E$3000,MERCALYS!$D$9:$D$3000,S$1,MERCALYS!$A$9:$A$3000,$A536)</f>
        <v>0</v>
      </c>
      <c r="T536" s="10">
        <f>SUMIFS(MERCALYS!$E$9:$E$3000,MERCALYS!$D$9:$D$3000,T$1,MERCALYS!$A$9:$A$3000,$A536)</f>
        <v>4</v>
      </c>
      <c r="U536" s="10">
        <f>SUMIFS(MERCALYS!$E$9:$E$3000,MERCALYS!$D$9:$D$3000,U$1,MERCALYS!$A$9:$A$3000,$A536)</f>
        <v>0</v>
      </c>
      <c r="V536" s="10">
        <f>SUMIFS(MERCALYS!$E$9:$E$3000,MERCALYS!$D$9:$D$3000,V$1,MERCALYS!$A$9:$A$3000,$A536)</f>
        <v>0</v>
      </c>
      <c r="W536" s="10">
        <f>SUMIFS(MERCALYS!$E$9:$E$3000,MERCALYS!$D$9:$D$3000,W$1,MERCALYS!$A$9:$A$3000,$A536)</f>
        <v>0</v>
      </c>
      <c r="X536" s="10">
        <f>SUMIFS(MERCALYS!$E$9:$E$3000,MERCALYS!$D$9:$D$3000,X$1,MERCALYS!$A$9:$A$3000,$A536)</f>
        <v>0</v>
      </c>
      <c r="Y536" s="10">
        <f>SUMIFS(MERCALYS!$E$9:$E$3000,MERCALYS!$D$9:$D$3000,Y$1,MERCALYS!$A$9:$A$3000,$A536)</f>
        <v>0</v>
      </c>
      <c r="Z536" s="10">
        <f>SUMIFS(MERCALYS!$E$9:$E$3000,MERCALYS!$D$9:$D$3000,Z$1,MERCALYS!$A$9:$A$3000,$A536)</f>
        <v>0</v>
      </c>
      <c r="AA536" s="10">
        <f>SUMIFS(MERCALYS!$E$9:$E$3000,MERCALYS!$D$9:$D$3000,AA$1,MERCALYS!$A$9:$A$3000,$A536)</f>
        <v>0</v>
      </c>
      <c r="AB536" s="10">
        <f>SUMIFS(MERCALYS!$E$9:$E$3000,MERCALYS!$D$9:$D$3000,AB$1,MERCALYS!$A$9:$A$3000,$A536)</f>
        <v>0</v>
      </c>
      <c r="AC536" s="10">
        <f>SUMIFS(MERCALYS!$E$9:$E$3000,MERCALYS!$D$9:$D$3000,AC$1,MERCALYS!$A$9:$A$3000,$A536)</f>
        <v>0</v>
      </c>
      <c r="AD536" s="10">
        <f>SUMIFS(MERCALYS!$E$9:$E$3000,MERCALYS!$D$9:$D$3000,AD$1,MERCALYS!$A$9:$A$3000,$A536)</f>
        <v>0</v>
      </c>
    </row>
    <row r="537" spans="1:30">
      <c r="A537" s="10" t="str">
        <f>IF(ROW()-1&gt;MAX(MERCALYS!$L$9:$L$3000),"",INDEX(MERCALYS!$A$9:$A$3000,MATCH(ROW()-1,MERCALYS!$L$9:$L$3000,0)))</f>
        <v>0000019238186</v>
      </c>
      <c r="B537" s="10" t="str">
        <f>IF($A537="","",VLOOKUP($A537,MERCALYS!$A$9:$C$3000,3,0))</f>
        <v>*T.ASIE 4 NEMS PORC+1GT 340G</v>
      </c>
      <c r="C537" s="10">
        <f>SUMIFS(MERCALYS!$E$9:$E$3000,MERCALYS!$D$9:$D$3000,C$1,MERCALYS!$A$9:$A$3000,$A537)</f>
        <v>0</v>
      </c>
      <c r="D537" s="10">
        <f>SUMIFS(MERCALYS!$E$9:$E$3000,MERCALYS!$D$9:$D$3000,D$1,MERCALYS!$A$9:$A$3000,$A537)</f>
        <v>0</v>
      </c>
      <c r="E537" s="10">
        <f>SUMIFS(MERCALYS!$E$9:$E$3000,MERCALYS!$D$9:$D$3000,E$1,MERCALYS!$A$9:$A$3000,$A537)</f>
        <v>0</v>
      </c>
      <c r="F537" s="10">
        <f>SUMIFS(MERCALYS!$E$9:$E$3000,MERCALYS!$D$9:$D$3000,F$1,MERCALYS!$A$9:$A$3000,$A537)</f>
        <v>0</v>
      </c>
      <c r="G537" s="10">
        <f>SUMIFS(MERCALYS!$E$9:$E$3000,MERCALYS!$D$9:$D$3000,G$1,MERCALYS!$A$9:$A$3000,$A537)</f>
        <v>0</v>
      </c>
      <c r="H537" s="10">
        <f>SUMIFS(MERCALYS!$E$9:$E$3000,MERCALYS!$D$9:$D$3000,H$1,MERCALYS!$A$9:$A$3000,$A537)</f>
        <v>0</v>
      </c>
      <c r="I537" s="10">
        <f>SUMIFS(MERCALYS!$E$9:$E$3000,MERCALYS!$D$9:$D$3000,I$1,MERCALYS!$A$9:$A$3000,$A537)</f>
        <v>0</v>
      </c>
      <c r="J537" s="10">
        <f>SUMIFS(MERCALYS!$E$9:$E$3000,MERCALYS!$D$9:$D$3000,J$1,MERCALYS!$A$9:$A$3000,$A537)</f>
        <v>0</v>
      </c>
      <c r="K537" s="10">
        <f>SUMIFS(MERCALYS!$E$9:$E$3000,MERCALYS!$D$9:$D$3000,K$1,MERCALYS!$A$9:$A$3000,$A537)</f>
        <v>0</v>
      </c>
      <c r="L537" s="10">
        <f>SUMIFS(MERCALYS!$E$9:$E$3000,MERCALYS!$D$9:$D$3000,L$1,MERCALYS!$A$9:$A$3000,$A537)</f>
        <v>0</v>
      </c>
      <c r="M537" s="10">
        <f>SUMIFS(MERCALYS!$E$9:$E$3000,MERCALYS!$D$9:$D$3000,M$1,MERCALYS!$A$9:$A$3000,$A537)</f>
        <v>0</v>
      </c>
      <c r="N537" s="10">
        <f>SUMIFS(MERCALYS!$E$9:$E$3000,MERCALYS!$D$9:$D$3000,N$1,MERCALYS!$A$9:$A$3000,$A537)</f>
        <v>0</v>
      </c>
      <c r="O537" s="10">
        <f>SUMIFS(MERCALYS!$E$9:$E$3000,MERCALYS!$D$9:$D$3000,O$1,MERCALYS!$A$9:$A$3000,$A537)</f>
        <v>0</v>
      </c>
      <c r="P537" s="10">
        <f>SUMIFS(MERCALYS!$E$9:$E$3000,MERCALYS!$D$9:$D$3000,P$1,MERCALYS!$A$9:$A$3000,$A537)</f>
        <v>1</v>
      </c>
      <c r="Q537" s="10">
        <f>SUMIFS(MERCALYS!$E$9:$E$3000,MERCALYS!$D$9:$D$3000,Q$1,MERCALYS!$A$9:$A$3000,$A537)</f>
        <v>0</v>
      </c>
      <c r="R537" s="10">
        <f>SUMIFS(MERCALYS!$E$9:$E$3000,MERCALYS!$D$9:$D$3000,R$1,MERCALYS!$A$9:$A$3000,$A537)</f>
        <v>0</v>
      </c>
      <c r="S537" s="10">
        <f>SUMIFS(MERCALYS!$E$9:$E$3000,MERCALYS!$D$9:$D$3000,S$1,MERCALYS!$A$9:$A$3000,$A537)</f>
        <v>0</v>
      </c>
      <c r="T537" s="10">
        <f>SUMIFS(MERCALYS!$E$9:$E$3000,MERCALYS!$D$9:$D$3000,T$1,MERCALYS!$A$9:$A$3000,$A537)</f>
        <v>0</v>
      </c>
      <c r="U537" s="10">
        <f>SUMIFS(MERCALYS!$E$9:$E$3000,MERCALYS!$D$9:$D$3000,U$1,MERCALYS!$A$9:$A$3000,$A537)</f>
        <v>0</v>
      </c>
      <c r="V537" s="10">
        <f>SUMIFS(MERCALYS!$E$9:$E$3000,MERCALYS!$D$9:$D$3000,V$1,MERCALYS!$A$9:$A$3000,$A537)</f>
        <v>0</v>
      </c>
      <c r="W537" s="10">
        <f>SUMIFS(MERCALYS!$E$9:$E$3000,MERCALYS!$D$9:$D$3000,W$1,MERCALYS!$A$9:$A$3000,$A537)</f>
        <v>0</v>
      </c>
      <c r="X537" s="10">
        <f>SUMIFS(MERCALYS!$E$9:$E$3000,MERCALYS!$D$9:$D$3000,X$1,MERCALYS!$A$9:$A$3000,$A537)</f>
        <v>0</v>
      </c>
      <c r="Y537" s="10">
        <f>SUMIFS(MERCALYS!$E$9:$E$3000,MERCALYS!$D$9:$D$3000,Y$1,MERCALYS!$A$9:$A$3000,$A537)</f>
        <v>0</v>
      </c>
      <c r="Z537" s="10">
        <f>SUMIFS(MERCALYS!$E$9:$E$3000,MERCALYS!$D$9:$D$3000,Z$1,MERCALYS!$A$9:$A$3000,$A537)</f>
        <v>0</v>
      </c>
      <c r="AA537" s="10">
        <f>SUMIFS(MERCALYS!$E$9:$E$3000,MERCALYS!$D$9:$D$3000,AA$1,MERCALYS!$A$9:$A$3000,$A537)</f>
        <v>0</v>
      </c>
      <c r="AB537" s="10">
        <f>SUMIFS(MERCALYS!$E$9:$E$3000,MERCALYS!$D$9:$D$3000,AB$1,MERCALYS!$A$9:$A$3000,$A537)</f>
        <v>0</v>
      </c>
      <c r="AC537" s="10">
        <f>SUMIFS(MERCALYS!$E$9:$E$3000,MERCALYS!$D$9:$D$3000,AC$1,MERCALYS!$A$9:$A$3000,$A537)</f>
        <v>0</v>
      </c>
      <c r="AD537" s="10">
        <f>SUMIFS(MERCALYS!$E$9:$E$3000,MERCALYS!$D$9:$D$3000,AD$1,MERCALYS!$A$9:$A$3000,$A537)</f>
        <v>0</v>
      </c>
    </row>
    <row r="538" spans="1:30">
      <c r="A538" s="10" t="str">
        <f>IF(ROW()-1&gt;MAX(MERCALYS!$L$9:$L$3000),"",INDEX(MERCALYS!$A$9:$A$3000,MATCH(ROW()-1,MERCALYS!$L$9:$L$3000,0)))</f>
        <v>0000019238255</v>
      </c>
      <c r="B538" s="10" t="str">
        <f>IF($A538="","",VLOOKUP($A538,MERCALYS!$A$9:$C$3000,3,0))</f>
        <v>*T.ASIE 4 NEMS CANARD+1GT 340G</v>
      </c>
      <c r="C538" s="10">
        <f>SUMIFS(MERCALYS!$E$9:$E$3000,MERCALYS!$D$9:$D$3000,C$1,MERCALYS!$A$9:$A$3000,$A538)</f>
        <v>0</v>
      </c>
      <c r="D538" s="10">
        <f>SUMIFS(MERCALYS!$E$9:$E$3000,MERCALYS!$D$9:$D$3000,D$1,MERCALYS!$A$9:$A$3000,$A538)</f>
        <v>0</v>
      </c>
      <c r="E538" s="10">
        <f>SUMIFS(MERCALYS!$E$9:$E$3000,MERCALYS!$D$9:$D$3000,E$1,MERCALYS!$A$9:$A$3000,$A538)</f>
        <v>0</v>
      </c>
      <c r="F538" s="10">
        <f>SUMIFS(MERCALYS!$E$9:$E$3000,MERCALYS!$D$9:$D$3000,F$1,MERCALYS!$A$9:$A$3000,$A538)</f>
        <v>0</v>
      </c>
      <c r="G538" s="10">
        <f>SUMIFS(MERCALYS!$E$9:$E$3000,MERCALYS!$D$9:$D$3000,G$1,MERCALYS!$A$9:$A$3000,$A538)</f>
        <v>0</v>
      </c>
      <c r="H538" s="10">
        <f>SUMIFS(MERCALYS!$E$9:$E$3000,MERCALYS!$D$9:$D$3000,H$1,MERCALYS!$A$9:$A$3000,$A538)</f>
        <v>0</v>
      </c>
      <c r="I538" s="10">
        <f>SUMIFS(MERCALYS!$E$9:$E$3000,MERCALYS!$D$9:$D$3000,I$1,MERCALYS!$A$9:$A$3000,$A538)</f>
        <v>0</v>
      </c>
      <c r="J538" s="10">
        <f>SUMIFS(MERCALYS!$E$9:$E$3000,MERCALYS!$D$9:$D$3000,J$1,MERCALYS!$A$9:$A$3000,$A538)</f>
        <v>0</v>
      </c>
      <c r="K538" s="10">
        <f>SUMIFS(MERCALYS!$E$9:$E$3000,MERCALYS!$D$9:$D$3000,K$1,MERCALYS!$A$9:$A$3000,$A538)</f>
        <v>0</v>
      </c>
      <c r="L538" s="10">
        <f>SUMIFS(MERCALYS!$E$9:$E$3000,MERCALYS!$D$9:$D$3000,L$1,MERCALYS!$A$9:$A$3000,$A538)</f>
        <v>0</v>
      </c>
      <c r="M538" s="10">
        <f>SUMIFS(MERCALYS!$E$9:$E$3000,MERCALYS!$D$9:$D$3000,M$1,MERCALYS!$A$9:$A$3000,$A538)</f>
        <v>0</v>
      </c>
      <c r="N538" s="10">
        <f>SUMIFS(MERCALYS!$E$9:$E$3000,MERCALYS!$D$9:$D$3000,N$1,MERCALYS!$A$9:$A$3000,$A538)</f>
        <v>0</v>
      </c>
      <c r="O538" s="10">
        <f>SUMIFS(MERCALYS!$E$9:$E$3000,MERCALYS!$D$9:$D$3000,O$1,MERCALYS!$A$9:$A$3000,$A538)</f>
        <v>0</v>
      </c>
      <c r="P538" s="10">
        <f>SUMIFS(MERCALYS!$E$9:$E$3000,MERCALYS!$D$9:$D$3000,P$1,MERCALYS!$A$9:$A$3000,$A538)</f>
        <v>0</v>
      </c>
      <c r="Q538" s="10">
        <f>SUMIFS(MERCALYS!$E$9:$E$3000,MERCALYS!$D$9:$D$3000,Q$1,MERCALYS!$A$9:$A$3000,$A538)</f>
        <v>4</v>
      </c>
      <c r="R538" s="10">
        <f>SUMIFS(MERCALYS!$E$9:$E$3000,MERCALYS!$D$9:$D$3000,R$1,MERCALYS!$A$9:$A$3000,$A538)</f>
        <v>0</v>
      </c>
      <c r="S538" s="10">
        <f>SUMIFS(MERCALYS!$E$9:$E$3000,MERCALYS!$D$9:$D$3000,S$1,MERCALYS!$A$9:$A$3000,$A538)</f>
        <v>0</v>
      </c>
      <c r="T538" s="10">
        <f>SUMIFS(MERCALYS!$E$9:$E$3000,MERCALYS!$D$9:$D$3000,T$1,MERCALYS!$A$9:$A$3000,$A538)</f>
        <v>0</v>
      </c>
      <c r="U538" s="10">
        <f>SUMIFS(MERCALYS!$E$9:$E$3000,MERCALYS!$D$9:$D$3000,U$1,MERCALYS!$A$9:$A$3000,$A538)</f>
        <v>0</v>
      </c>
      <c r="V538" s="10">
        <f>SUMIFS(MERCALYS!$E$9:$E$3000,MERCALYS!$D$9:$D$3000,V$1,MERCALYS!$A$9:$A$3000,$A538)</f>
        <v>0</v>
      </c>
      <c r="W538" s="10">
        <f>SUMIFS(MERCALYS!$E$9:$E$3000,MERCALYS!$D$9:$D$3000,W$1,MERCALYS!$A$9:$A$3000,$A538)</f>
        <v>0</v>
      </c>
      <c r="X538" s="10">
        <f>SUMIFS(MERCALYS!$E$9:$E$3000,MERCALYS!$D$9:$D$3000,X$1,MERCALYS!$A$9:$A$3000,$A538)</f>
        <v>0</v>
      </c>
      <c r="Y538" s="10">
        <f>SUMIFS(MERCALYS!$E$9:$E$3000,MERCALYS!$D$9:$D$3000,Y$1,MERCALYS!$A$9:$A$3000,$A538)</f>
        <v>0</v>
      </c>
      <c r="Z538" s="10">
        <f>SUMIFS(MERCALYS!$E$9:$E$3000,MERCALYS!$D$9:$D$3000,Z$1,MERCALYS!$A$9:$A$3000,$A538)</f>
        <v>0</v>
      </c>
      <c r="AA538" s="10">
        <f>SUMIFS(MERCALYS!$E$9:$E$3000,MERCALYS!$D$9:$D$3000,AA$1,MERCALYS!$A$9:$A$3000,$A538)</f>
        <v>0</v>
      </c>
      <c r="AB538" s="10">
        <f>SUMIFS(MERCALYS!$E$9:$E$3000,MERCALYS!$D$9:$D$3000,AB$1,MERCALYS!$A$9:$A$3000,$A538)</f>
        <v>0</v>
      </c>
      <c r="AC538" s="10">
        <f>SUMIFS(MERCALYS!$E$9:$E$3000,MERCALYS!$D$9:$D$3000,AC$1,MERCALYS!$A$9:$A$3000,$A538)</f>
        <v>0</v>
      </c>
      <c r="AD538" s="10">
        <f>SUMIFS(MERCALYS!$E$9:$E$3000,MERCALYS!$D$9:$D$3000,AD$1,MERCALYS!$A$9:$A$3000,$A538)</f>
        <v>0</v>
      </c>
    </row>
    <row r="539" spans="1:30">
      <c r="A539" s="10" t="str">
        <f>IF(ROW()-1&gt;MAX(MERCALYS!$L$9:$L$3000),"",INDEX(MERCALYS!$A$9:$A$3000,MATCH(ROW()-1,MERCALYS!$L$9:$L$3000,0)))</f>
        <v>0000019238273</v>
      </c>
      <c r="B539" s="10" t="str">
        <f>IF($A539="","",VLOOKUP($A539,MERCALYS!$A$9:$C$3000,3,0))</f>
        <v>*T.A 8 NEM CREVT/CRABE+1GT535G</v>
      </c>
      <c r="C539" s="10">
        <f>SUMIFS(MERCALYS!$E$9:$E$3000,MERCALYS!$D$9:$D$3000,C$1,MERCALYS!$A$9:$A$3000,$A539)</f>
        <v>0</v>
      </c>
      <c r="D539" s="10">
        <f>SUMIFS(MERCALYS!$E$9:$E$3000,MERCALYS!$D$9:$D$3000,D$1,MERCALYS!$A$9:$A$3000,$A539)</f>
        <v>0</v>
      </c>
      <c r="E539" s="10">
        <f>SUMIFS(MERCALYS!$E$9:$E$3000,MERCALYS!$D$9:$D$3000,E$1,MERCALYS!$A$9:$A$3000,$A539)</f>
        <v>0</v>
      </c>
      <c r="F539" s="10">
        <f>SUMIFS(MERCALYS!$E$9:$E$3000,MERCALYS!$D$9:$D$3000,F$1,MERCALYS!$A$9:$A$3000,$A539)</f>
        <v>0</v>
      </c>
      <c r="G539" s="10">
        <f>SUMIFS(MERCALYS!$E$9:$E$3000,MERCALYS!$D$9:$D$3000,G$1,MERCALYS!$A$9:$A$3000,$A539)</f>
        <v>0</v>
      </c>
      <c r="H539" s="10">
        <f>SUMIFS(MERCALYS!$E$9:$E$3000,MERCALYS!$D$9:$D$3000,H$1,MERCALYS!$A$9:$A$3000,$A539)</f>
        <v>0</v>
      </c>
      <c r="I539" s="10">
        <f>SUMIFS(MERCALYS!$E$9:$E$3000,MERCALYS!$D$9:$D$3000,I$1,MERCALYS!$A$9:$A$3000,$A539)</f>
        <v>0</v>
      </c>
      <c r="J539" s="10">
        <f>SUMIFS(MERCALYS!$E$9:$E$3000,MERCALYS!$D$9:$D$3000,J$1,MERCALYS!$A$9:$A$3000,$A539)</f>
        <v>0</v>
      </c>
      <c r="K539" s="10">
        <f>SUMIFS(MERCALYS!$E$9:$E$3000,MERCALYS!$D$9:$D$3000,K$1,MERCALYS!$A$9:$A$3000,$A539)</f>
        <v>0</v>
      </c>
      <c r="L539" s="10">
        <f>SUMIFS(MERCALYS!$E$9:$E$3000,MERCALYS!$D$9:$D$3000,L$1,MERCALYS!$A$9:$A$3000,$A539)</f>
        <v>0</v>
      </c>
      <c r="M539" s="10">
        <f>SUMIFS(MERCALYS!$E$9:$E$3000,MERCALYS!$D$9:$D$3000,M$1,MERCALYS!$A$9:$A$3000,$A539)</f>
        <v>0</v>
      </c>
      <c r="N539" s="10">
        <f>SUMIFS(MERCALYS!$E$9:$E$3000,MERCALYS!$D$9:$D$3000,N$1,MERCALYS!$A$9:$A$3000,$A539)</f>
        <v>0</v>
      </c>
      <c r="O539" s="10">
        <f>SUMIFS(MERCALYS!$E$9:$E$3000,MERCALYS!$D$9:$D$3000,O$1,MERCALYS!$A$9:$A$3000,$A539)</f>
        <v>0</v>
      </c>
      <c r="P539" s="10">
        <f>SUMIFS(MERCALYS!$E$9:$E$3000,MERCALYS!$D$9:$D$3000,P$1,MERCALYS!$A$9:$A$3000,$A539)</f>
        <v>0</v>
      </c>
      <c r="Q539" s="10">
        <f>SUMIFS(MERCALYS!$E$9:$E$3000,MERCALYS!$D$9:$D$3000,Q$1,MERCALYS!$A$9:$A$3000,$A539)</f>
        <v>0</v>
      </c>
      <c r="R539" s="10">
        <f>SUMIFS(MERCALYS!$E$9:$E$3000,MERCALYS!$D$9:$D$3000,R$1,MERCALYS!$A$9:$A$3000,$A539)</f>
        <v>0</v>
      </c>
      <c r="S539" s="10">
        <f>SUMIFS(MERCALYS!$E$9:$E$3000,MERCALYS!$D$9:$D$3000,S$1,MERCALYS!$A$9:$A$3000,$A539)</f>
        <v>0</v>
      </c>
      <c r="T539" s="10">
        <f>SUMIFS(MERCALYS!$E$9:$E$3000,MERCALYS!$D$9:$D$3000,T$1,MERCALYS!$A$9:$A$3000,$A539)</f>
        <v>4</v>
      </c>
      <c r="U539" s="10">
        <f>SUMIFS(MERCALYS!$E$9:$E$3000,MERCALYS!$D$9:$D$3000,U$1,MERCALYS!$A$9:$A$3000,$A539)</f>
        <v>0</v>
      </c>
      <c r="V539" s="10">
        <f>SUMIFS(MERCALYS!$E$9:$E$3000,MERCALYS!$D$9:$D$3000,V$1,MERCALYS!$A$9:$A$3000,$A539)</f>
        <v>0</v>
      </c>
      <c r="W539" s="10">
        <f>SUMIFS(MERCALYS!$E$9:$E$3000,MERCALYS!$D$9:$D$3000,W$1,MERCALYS!$A$9:$A$3000,$A539)</f>
        <v>0</v>
      </c>
      <c r="X539" s="10">
        <f>SUMIFS(MERCALYS!$E$9:$E$3000,MERCALYS!$D$9:$D$3000,X$1,MERCALYS!$A$9:$A$3000,$A539)</f>
        <v>0</v>
      </c>
      <c r="Y539" s="10">
        <f>SUMIFS(MERCALYS!$E$9:$E$3000,MERCALYS!$D$9:$D$3000,Y$1,MERCALYS!$A$9:$A$3000,$A539)</f>
        <v>0</v>
      </c>
      <c r="Z539" s="10">
        <f>SUMIFS(MERCALYS!$E$9:$E$3000,MERCALYS!$D$9:$D$3000,Z$1,MERCALYS!$A$9:$A$3000,$A539)</f>
        <v>0</v>
      </c>
      <c r="AA539" s="10">
        <f>SUMIFS(MERCALYS!$E$9:$E$3000,MERCALYS!$D$9:$D$3000,AA$1,MERCALYS!$A$9:$A$3000,$A539)</f>
        <v>0</v>
      </c>
      <c r="AB539" s="10">
        <f>SUMIFS(MERCALYS!$E$9:$E$3000,MERCALYS!$D$9:$D$3000,AB$1,MERCALYS!$A$9:$A$3000,$A539)</f>
        <v>0</v>
      </c>
      <c r="AC539" s="10">
        <f>SUMIFS(MERCALYS!$E$9:$E$3000,MERCALYS!$D$9:$D$3000,AC$1,MERCALYS!$A$9:$A$3000,$A539)</f>
        <v>0</v>
      </c>
      <c r="AD539" s="10">
        <f>SUMIFS(MERCALYS!$E$9:$E$3000,MERCALYS!$D$9:$D$3000,AD$1,MERCALYS!$A$9:$A$3000,$A539)</f>
        <v>0</v>
      </c>
    </row>
    <row r="540" spans="1:30">
      <c r="A540" s="10" t="str">
        <f>IF(ROW()-1&gt;MAX(MERCALYS!$L$9:$L$3000),"",INDEX(MERCALYS!$A$9:$A$3000,MATCH(ROW()-1,MERCALYS!$L$9:$L$3000,0)))</f>
        <v>0000019238284</v>
      </c>
      <c r="B540" s="10" t="str">
        <f>IF($A540="","",VLOOKUP($A540,MERCALYS!$A$9:$C$3000,3,0))</f>
        <v>*T.A 6 PATES IMPERIAU+1GT645G</v>
      </c>
      <c r="C540" s="10">
        <f>SUMIFS(MERCALYS!$E$9:$E$3000,MERCALYS!$D$9:$D$3000,C$1,MERCALYS!$A$9:$A$3000,$A540)</f>
        <v>0</v>
      </c>
      <c r="D540" s="10">
        <f>SUMIFS(MERCALYS!$E$9:$E$3000,MERCALYS!$D$9:$D$3000,D$1,MERCALYS!$A$9:$A$3000,$A540)</f>
        <v>0</v>
      </c>
      <c r="E540" s="10">
        <f>SUMIFS(MERCALYS!$E$9:$E$3000,MERCALYS!$D$9:$D$3000,E$1,MERCALYS!$A$9:$A$3000,$A540)</f>
        <v>0</v>
      </c>
      <c r="F540" s="10">
        <f>SUMIFS(MERCALYS!$E$9:$E$3000,MERCALYS!$D$9:$D$3000,F$1,MERCALYS!$A$9:$A$3000,$A540)</f>
        <v>0</v>
      </c>
      <c r="G540" s="10">
        <f>SUMIFS(MERCALYS!$E$9:$E$3000,MERCALYS!$D$9:$D$3000,G$1,MERCALYS!$A$9:$A$3000,$A540)</f>
        <v>0</v>
      </c>
      <c r="H540" s="10">
        <f>SUMIFS(MERCALYS!$E$9:$E$3000,MERCALYS!$D$9:$D$3000,H$1,MERCALYS!$A$9:$A$3000,$A540)</f>
        <v>0</v>
      </c>
      <c r="I540" s="10">
        <f>SUMIFS(MERCALYS!$E$9:$E$3000,MERCALYS!$D$9:$D$3000,I$1,MERCALYS!$A$9:$A$3000,$A540)</f>
        <v>0</v>
      </c>
      <c r="J540" s="10">
        <f>SUMIFS(MERCALYS!$E$9:$E$3000,MERCALYS!$D$9:$D$3000,J$1,MERCALYS!$A$9:$A$3000,$A540)</f>
        <v>0</v>
      </c>
      <c r="K540" s="10">
        <f>SUMIFS(MERCALYS!$E$9:$E$3000,MERCALYS!$D$9:$D$3000,K$1,MERCALYS!$A$9:$A$3000,$A540)</f>
        <v>0</v>
      </c>
      <c r="L540" s="10">
        <f>SUMIFS(MERCALYS!$E$9:$E$3000,MERCALYS!$D$9:$D$3000,L$1,MERCALYS!$A$9:$A$3000,$A540)</f>
        <v>0</v>
      </c>
      <c r="M540" s="10">
        <f>SUMIFS(MERCALYS!$E$9:$E$3000,MERCALYS!$D$9:$D$3000,M$1,MERCALYS!$A$9:$A$3000,$A540)</f>
        <v>0</v>
      </c>
      <c r="N540" s="10">
        <f>SUMIFS(MERCALYS!$E$9:$E$3000,MERCALYS!$D$9:$D$3000,N$1,MERCALYS!$A$9:$A$3000,$A540)</f>
        <v>0</v>
      </c>
      <c r="O540" s="10">
        <f>SUMIFS(MERCALYS!$E$9:$E$3000,MERCALYS!$D$9:$D$3000,O$1,MERCALYS!$A$9:$A$3000,$A540)</f>
        <v>0</v>
      </c>
      <c r="P540" s="10">
        <f>SUMIFS(MERCALYS!$E$9:$E$3000,MERCALYS!$D$9:$D$3000,P$1,MERCALYS!$A$9:$A$3000,$A540)</f>
        <v>0</v>
      </c>
      <c r="Q540" s="10">
        <f>SUMIFS(MERCALYS!$E$9:$E$3000,MERCALYS!$D$9:$D$3000,Q$1,MERCALYS!$A$9:$A$3000,$A540)</f>
        <v>0</v>
      </c>
      <c r="R540" s="10">
        <f>SUMIFS(MERCALYS!$E$9:$E$3000,MERCALYS!$D$9:$D$3000,R$1,MERCALYS!$A$9:$A$3000,$A540)</f>
        <v>0</v>
      </c>
      <c r="S540" s="10">
        <f>SUMIFS(MERCALYS!$E$9:$E$3000,MERCALYS!$D$9:$D$3000,S$1,MERCALYS!$A$9:$A$3000,$A540)</f>
        <v>0</v>
      </c>
      <c r="T540" s="10">
        <f>SUMIFS(MERCALYS!$E$9:$E$3000,MERCALYS!$D$9:$D$3000,T$1,MERCALYS!$A$9:$A$3000,$A540)</f>
        <v>0</v>
      </c>
      <c r="U540" s="10">
        <f>SUMIFS(MERCALYS!$E$9:$E$3000,MERCALYS!$D$9:$D$3000,U$1,MERCALYS!$A$9:$A$3000,$A540)</f>
        <v>0</v>
      </c>
      <c r="V540" s="10">
        <f>SUMIFS(MERCALYS!$E$9:$E$3000,MERCALYS!$D$9:$D$3000,V$1,MERCALYS!$A$9:$A$3000,$A540)</f>
        <v>3</v>
      </c>
      <c r="W540" s="10">
        <f>SUMIFS(MERCALYS!$E$9:$E$3000,MERCALYS!$D$9:$D$3000,W$1,MERCALYS!$A$9:$A$3000,$A540)</f>
        <v>0</v>
      </c>
      <c r="X540" s="10">
        <f>SUMIFS(MERCALYS!$E$9:$E$3000,MERCALYS!$D$9:$D$3000,X$1,MERCALYS!$A$9:$A$3000,$A540)</f>
        <v>0</v>
      </c>
      <c r="Y540" s="10">
        <f>SUMIFS(MERCALYS!$E$9:$E$3000,MERCALYS!$D$9:$D$3000,Y$1,MERCALYS!$A$9:$A$3000,$A540)</f>
        <v>0</v>
      </c>
      <c r="Z540" s="10">
        <f>SUMIFS(MERCALYS!$E$9:$E$3000,MERCALYS!$D$9:$D$3000,Z$1,MERCALYS!$A$9:$A$3000,$A540)</f>
        <v>0</v>
      </c>
      <c r="AA540" s="10">
        <f>SUMIFS(MERCALYS!$E$9:$E$3000,MERCALYS!$D$9:$D$3000,AA$1,MERCALYS!$A$9:$A$3000,$A540)</f>
        <v>0</v>
      </c>
      <c r="AB540" s="10">
        <f>SUMIFS(MERCALYS!$E$9:$E$3000,MERCALYS!$D$9:$D$3000,AB$1,MERCALYS!$A$9:$A$3000,$A540)</f>
        <v>0</v>
      </c>
      <c r="AC540" s="10">
        <f>SUMIFS(MERCALYS!$E$9:$E$3000,MERCALYS!$D$9:$D$3000,AC$1,MERCALYS!$A$9:$A$3000,$A540)</f>
        <v>1</v>
      </c>
      <c r="AD540" s="10">
        <f>SUMIFS(MERCALYS!$E$9:$E$3000,MERCALYS!$D$9:$D$3000,AD$1,MERCALYS!$A$9:$A$3000,$A540)</f>
        <v>0</v>
      </c>
    </row>
    <row r="541" spans="1:30">
      <c r="A541" s="10" t="str">
        <f>IF(ROW()-1&gt;MAX(MERCALYS!$L$9:$L$3000),"",INDEX(MERCALYS!$A$9:$A$3000,MATCH(ROW()-1,MERCALYS!$L$9:$L$3000,0)))</f>
        <v>0000019238401</v>
      </c>
      <c r="B541" s="10" t="str">
        <f>IF($A541="","",VLOOKUP($A541,MERCALYS!$A$9:$C$3000,3,0))</f>
        <v>*LAITIERE PPC CAFE 8X100G OE</v>
      </c>
      <c r="C541" s="10">
        <f>SUMIFS(MERCALYS!$E$9:$E$3000,MERCALYS!$D$9:$D$3000,C$1,MERCALYS!$A$9:$A$3000,$A541)</f>
        <v>0</v>
      </c>
      <c r="D541" s="10">
        <f>SUMIFS(MERCALYS!$E$9:$E$3000,MERCALYS!$D$9:$D$3000,D$1,MERCALYS!$A$9:$A$3000,$A541)</f>
        <v>0</v>
      </c>
      <c r="E541" s="10">
        <f>SUMIFS(MERCALYS!$E$9:$E$3000,MERCALYS!$D$9:$D$3000,E$1,MERCALYS!$A$9:$A$3000,$A541)</f>
        <v>0</v>
      </c>
      <c r="F541" s="10">
        <f>SUMIFS(MERCALYS!$E$9:$E$3000,MERCALYS!$D$9:$D$3000,F$1,MERCALYS!$A$9:$A$3000,$A541)</f>
        <v>0</v>
      </c>
      <c r="G541" s="10">
        <f>SUMIFS(MERCALYS!$E$9:$E$3000,MERCALYS!$D$9:$D$3000,G$1,MERCALYS!$A$9:$A$3000,$A541)</f>
        <v>0</v>
      </c>
      <c r="H541" s="10">
        <f>SUMIFS(MERCALYS!$E$9:$E$3000,MERCALYS!$D$9:$D$3000,H$1,MERCALYS!$A$9:$A$3000,$A541)</f>
        <v>0</v>
      </c>
      <c r="I541" s="10">
        <f>SUMIFS(MERCALYS!$E$9:$E$3000,MERCALYS!$D$9:$D$3000,I$1,MERCALYS!$A$9:$A$3000,$A541)</f>
        <v>0</v>
      </c>
      <c r="J541" s="10">
        <f>SUMIFS(MERCALYS!$E$9:$E$3000,MERCALYS!$D$9:$D$3000,J$1,MERCALYS!$A$9:$A$3000,$A541)</f>
        <v>0</v>
      </c>
      <c r="K541" s="10">
        <f>SUMIFS(MERCALYS!$E$9:$E$3000,MERCALYS!$D$9:$D$3000,K$1,MERCALYS!$A$9:$A$3000,$A541)</f>
        <v>0</v>
      </c>
      <c r="L541" s="10">
        <f>SUMIFS(MERCALYS!$E$9:$E$3000,MERCALYS!$D$9:$D$3000,L$1,MERCALYS!$A$9:$A$3000,$A541)</f>
        <v>0</v>
      </c>
      <c r="M541" s="10">
        <f>SUMIFS(MERCALYS!$E$9:$E$3000,MERCALYS!$D$9:$D$3000,M$1,MERCALYS!$A$9:$A$3000,$A541)</f>
        <v>0</v>
      </c>
      <c r="N541" s="10">
        <f>SUMIFS(MERCALYS!$E$9:$E$3000,MERCALYS!$D$9:$D$3000,N$1,MERCALYS!$A$9:$A$3000,$A541)</f>
        <v>0</v>
      </c>
      <c r="O541" s="10">
        <f>SUMIFS(MERCALYS!$E$9:$E$3000,MERCALYS!$D$9:$D$3000,O$1,MERCALYS!$A$9:$A$3000,$A541)</f>
        <v>0</v>
      </c>
      <c r="P541" s="10">
        <f>SUMIFS(MERCALYS!$E$9:$E$3000,MERCALYS!$D$9:$D$3000,P$1,MERCALYS!$A$9:$A$3000,$A541)</f>
        <v>0</v>
      </c>
      <c r="Q541" s="10">
        <f>SUMIFS(MERCALYS!$E$9:$E$3000,MERCALYS!$D$9:$D$3000,Q$1,MERCALYS!$A$9:$A$3000,$A541)</f>
        <v>1</v>
      </c>
      <c r="R541" s="10">
        <f>SUMIFS(MERCALYS!$E$9:$E$3000,MERCALYS!$D$9:$D$3000,R$1,MERCALYS!$A$9:$A$3000,$A541)</f>
        <v>0</v>
      </c>
      <c r="S541" s="10">
        <f>SUMIFS(MERCALYS!$E$9:$E$3000,MERCALYS!$D$9:$D$3000,S$1,MERCALYS!$A$9:$A$3000,$A541)</f>
        <v>0</v>
      </c>
      <c r="T541" s="10">
        <f>SUMIFS(MERCALYS!$E$9:$E$3000,MERCALYS!$D$9:$D$3000,T$1,MERCALYS!$A$9:$A$3000,$A541)</f>
        <v>0</v>
      </c>
      <c r="U541" s="10">
        <f>SUMIFS(MERCALYS!$E$9:$E$3000,MERCALYS!$D$9:$D$3000,U$1,MERCALYS!$A$9:$A$3000,$A541)</f>
        <v>0</v>
      </c>
      <c r="V541" s="10">
        <f>SUMIFS(MERCALYS!$E$9:$E$3000,MERCALYS!$D$9:$D$3000,V$1,MERCALYS!$A$9:$A$3000,$A541)</f>
        <v>0</v>
      </c>
      <c r="W541" s="10">
        <f>SUMIFS(MERCALYS!$E$9:$E$3000,MERCALYS!$D$9:$D$3000,W$1,MERCALYS!$A$9:$A$3000,$A541)</f>
        <v>0</v>
      </c>
      <c r="X541" s="10">
        <f>SUMIFS(MERCALYS!$E$9:$E$3000,MERCALYS!$D$9:$D$3000,X$1,MERCALYS!$A$9:$A$3000,$A541)</f>
        <v>0</v>
      </c>
      <c r="Y541" s="10">
        <f>SUMIFS(MERCALYS!$E$9:$E$3000,MERCALYS!$D$9:$D$3000,Y$1,MERCALYS!$A$9:$A$3000,$A541)</f>
        <v>0</v>
      </c>
      <c r="Z541" s="10">
        <f>SUMIFS(MERCALYS!$E$9:$E$3000,MERCALYS!$D$9:$D$3000,Z$1,MERCALYS!$A$9:$A$3000,$A541)</f>
        <v>0</v>
      </c>
      <c r="AA541" s="10">
        <f>SUMIFS(MERCALYS!$E$9:$E$3000,MERCALYS!$D$9:$D$3000,AA$1,MERCALYS!$A$9:$A$3000,$A541)</f>
        <v>0</v>
      </c>
      <c r="AB541" s="10">
        <f>SUMIFS(MERCALYS!$E$9:$E$3000,MERCALYS!$D$9:$D$3000,AB$1,MERCALYS!$A$9:$A$3000,$A541)</f>
        <v>0</v>
      </c>
      <c r="AC541" s="10">
        <f>SUMIFS(MERCALYS!$E$9:$E$3000,MERCALYS!$D$9:$D$3000,AC$1,MERCALYS!$A$9:$A$3000,$A541)</f>
        <v>0</v>
      </c>
      <c r="AD541" s="10">
        <f>SUMIFS(MERCALYS!$E$9:$E$3000,MERCALYS!$D$9:$D$3000,AD$1,MERCALYS!$A$9:$A$3000,$A541)</f>
        <v>0</v>
      </c>
    </row>
    <row r="542" spans="1:30">
      <c r="A542" s="10" t="str">
        <f>IF(ROW()-1&gt;MAX(MERCALYS!$L$9:$L$3000),"",INDEX(MERCALYS!$A$9:$A$3000,MATCH(ROW()-1,MERCALYS!$L$9:$L$3000,0)))</f>
        <v>0000019238586</v>
      </c>
      <c r="B542" s="10" t="str">
        <f>IF($A542="","",VLOOKUP($A542,MERCALYS!$A$9:$C$3000,3,0))</f>
        <v>*PASQ8PITCH BEIGNET CHOC+2G435</v>
      </c>
      <c r="C542" s="10">
        <f>SUMIFS(MERCALYS!$E$9:$E$3000,MERCALYS!$D$9:$D$3000,C$1,MERCALYS!$A$9:$A$3000,$A542)</f>
        <v>0</v>
      </c>
      <c r="D542" s="10">
        <f>SUMIFS(MERCALYS!$E$9:$E$3000,MERCALYS!$D$9:$D$3000,D$1,MERCALYS!$A$9:$A$3000,$A542)</f>
        <v>0</v>
      </c>
      <c r="E542" s="10">
        <f>SUMIFS(MERCALYS!$E$9:$E$3000,MERCALYS!$D$9:$D$3000,E$1,MERCALYS!$A$9:$A$3000,$A542)</f>
        <v>0</v>
      </c>
      <c r="F542" s="10">
        <f>SUMIFS(MERCALYS!$E$9:$E$3000,MERCALYS!$D$9:$D$3000,F$1,MERCALYS!$A$9:$A$3000,$A542)</f>
        <v>0</v>
      </c>
      <c r="G542" s="10">
        <f>SUMIFS(MERCALYS!$E$9:$E$3000,MERCALYS!$D$9:$D$3000,G$1,MERCALYS!$A$9:$A$3000,$A542)</f>
        <v>0</v>
      </c>
      <c r="H542" s="10">
        <f>SUMIFS(MERCALYS!$E$9:$E$3000,MERCALYS!$D$9:$D$3000,H$1,MERCALYS!$A$9:$A$3000,$A542)</f>
        <v>0</v>
      </c>
      <c r="I542" s="10">
        <f>SUMIFS(MERCALYS!$E$9:$E$3000,MERCALYS!$D$9:$D$3000,I$1,MERCALYS!$A$9:$A$3000,$A542)</f>
        <v>0</v>
      </c>
      <c r="J542" s="10">
        <f>SUMIFS(MERCALYS!$E$9:$E$3000,MERCALYS!$D$9:$D$3000,J$1,MERCALYS!$A$9:$A$3000,$A542)</f>
        <v>0</v>
      </c>
      <c r="K542" s="10">
        <f>SUMIFS(MERCALYS!$E$9:$E$3000,MERCALYS!$D$9:$D$3000,K$1,MERCALYS!$A$9:$A$3000,$A542)</f>
        <v>0</v>
      </c>
      <c r="L542" s="10">
        <f>SUMIFS(MERCALYS!$E$9:$E$3000,MERCALYS!$D$9:$D$3000,L$1,MERCALYS!$A$9:$A$3000,$A542)</f>
        <v>0</v>
      </c>
      <c r="M542" s="10">
        <f>SUMIFS(MERCALYS!$E$9:$E$3000,MERCALYS!$D$9:$D$3000,M$1,MERCALYS!$A$9:$A$3000,$A542)</f>
        <v>0</v>
      </c>
      <c r="N542" s="10">
        <f>SUMIFS(MERCALYS!$E$9:$E$3000,MERCALYS!$D$9:$D$3000,N$1,MERCALYS!$A$9:$A$3000,$A542)</f>
        <v>0</v>
      </c>
      <c r="O542" s="10">
        <f>SUMIFS(MERCALYS!$E$9:$E$3000,MERCALYS!$D$9:$D$3000,O$1,MERCALYS!$A$9:$A$3000,$A542)</f>
        <v>0</v>
      </c>
      <c r="P542" s="10">
        <f>SUMIFS(MERCALYS!$E$9:$E$3000,MERCALYS!$D$9:$D$3000,P$1,MERCALYS!$A$9:$A$3000,$A542)</f>
        <v>0</v>
      </c>
      <c r="Q542" s="10">
        <f>SUMIFS(MERCALYS!$E$9:$E$3000,MERCALYS!$D$9:$D$3000,Q$1,MERCALYS!$A$9:$A$3000,$A542)</f>
        <v>0</v>
      </c>
      <c r="R542" s="10">
        <f>SUMIFS(MERCALYS!$E$9:$E$3000,MERCALYS!$D$9:$D$3000,R$1,MERCALYS!$A$9:$A$3000,$A542)</f>
        <v>0</v>
      </c>
      <c r="S542" s="10">
        <f>SUMIFS(MERCALYS!$E$9:$E$3000,MERCALYS!$D$9:$D$3000,S$1,MERCALYS!$A$9:$A$3000,$A542)</f>
        <v>0</v>
      </c>
      <c r="T542" s="10">
        <f>SUMIFS(MERCALYS!$E$9:$E$3000,MERCALYS!$D$9:$D$3000,T$1,MERCALYS!$A$9:$A$3000,$A542)</f>
        <v>0</v>
      </c>
      <c r="U542" s="10">
        <f>SUMIFS(MERCALYS!$E$9:$E$3000,MERCALYS!$D$9:$D$3000,U$1,MERCALYS!$A$9:$A$3000,$A542)</f>
        <v>2</v>
      </c>
      <c r="V542" s="10">
        <f>SUMIFS(MERCALYS!$E$9:$E$3000,MERCALYS!$D$9:$D$3000,V$1,MERCALYS!$A$9:$A$3000,$A542)</f>
        <v>0</v>
      </c>
      <c r="W542" s="10">
        <f>SUMIFS(MERCALYS!$E$9:$E$3000,MERCALYS!$D$9:$D$3000,W$1,MERCALYS!$A$9:$A$3000,$A542)</f>
        <v>0</v>
      </c>
      <c r="X542" s="10">
        <f>SUMIFS(MERCALYS!$E$9:$E$3000,MERCALYS!$D$9:$D$3000,X$1,MERCALYS!$A$9:$A$3000,$A542)</f>
        <v>0</v>
      </c>
      <c r="Y542" s="10">
        <f>SUMIFS(MERCALYS!$E$9:$E$3000,MERCALYS!$D$9:$D$3000,Y$1,MERCALYS!$A$9:$A$3000,$A542)</f>
        <v>0</v>
      </c>
      <c r="Z542" s="10">
        <f>SUMIFS(MERCALYS!$E$9:$E$3000,MERCALYS!$D$9:$D$3000,Z$1,MERCALYS!$A$9:$A$3000,$A542)</f>
        <v>0</v>
      </c>
      <c r="AA542" s="10">
        <f>SUMIFS(MERCALYS!$E$9:$E$3000,MERCALYS!$D$9:$D$3000,AA$1,MERCALYS!$A$9:$A$3000,$A542)</f>
        <v>0</v>
      </c>
      <c r="AB542" s="10">
        <f>SUMIFS(MERCALYS!$E$9:$E$3000,MERCALYS!$D$9:$D$3000,AB$1,MERCALYS!$A$9:$A$3000,$A542)</f>
        <v>0</v>
      </c>
      <c r="AC542" s="10">
        <f>SUMIFS(MERCALYS!$E$9:$E$3000,MERCALYS!$D$9:$D$3000,AC$1,MERCALYS!$A$9:$A$3000,$A542)</f>
        <v>0</v>
      </c>
      <c r="AD542" s="10">
        <f>SUMIFS(MERCALYS!$E$9:$E$3000,MERCALYS!$D$9:$D$3000,AD$1,MERCALYS!$A$9:$A$3000,$A542)</f>
        <v>0</v>
      </c>
    </row>
    <row r="543" spans="1:30">
      <c r="A543" s="10" t="str">
        <f>IF(ROW()-1&gt;MAX(MERCALYS!$L$9:$L$3000),"",INDEX(MERCALYS!$A$9:$A$3000,MATCH(ROW()-1,MERCALYS!$L$9:$L$3000,0)))</f>
        <v>0000019238597</v>
      </c>
      <c r="B543" s="10" t="str">
        <f>IF($A543="","",VLOOKUP($A543,MERCALYS!$A$9:$C$3000,3,0))</f>
        <v>*PASQ8PITCH BEIGNET POM+2G435G</v>
      </c>
      <c r="C543" s="10">
        <f>SUMIFS(MERCALYS!$E$9:$E$3000,MERCALYS!$D$9:$D$3000,C$1,MERCALYS!$A$9:$A$3000,$A543)</f>
        <v>0</v>
      </c>
      <c r="D543" s="10">
        <f>SUMIFS(MERCALYS!$E$9:$E$3000,MERCALYS!$D$9:$D$3000,D$1,MERCALYS!$A$9:$A$3000,$A543)</f>
        <v>0</v>
      </c>
      <c r="E543" s="10">
        <f>SUMIFS(MERCALYS!$E$9:$E$3000,MERCALYS!$D$9:$D$3000,E$1,MERCALYS!$A$9:$A$3000,$A543)</f>
        <v>0</v>
      </c>
      <c r="F543" s="10">
        <f>SUMIFS(MERCALYS!$E$9:$E$3000,MERCALYS!$D$9:$D$3000,F$1,MERCALYS!$A$9:$A$3000,$A543)</f>
        <v>0</v>
      </c>
      <c r="G543" s="10">
        <f>SUMIFS(MERCALYS!$E$9:$E$3000,MERCALYS!$D$9:$D$3000,G$1,MERCALYS!$A$9:$A$3000,$A543)</f>
        <v>0</v>
      </c>
      <c r="H543" s="10">
        <f>SUMIFS(MERCALYS!$E$9:$E$3000,MERCALYS!$D$9:$D$3000,H$1,MERCALYS!$A$9:$A$3000,$A543)</f>
        <v>0</v>
      </c>
      <c r="I543" s="10">
        <f>SUMIFS(MERCALYS!$E$9:$E$3000,MERCALYS!$D$9:$D$3000,I$1,MERCALYS!$A$9:$A$3000,$A543)</f>
        <v>0</v>
      </c>
      <c r="J543" s="10">
        <f>SUMIFS(MERCALYS!$E$9:$E$3000,MERCALYS!$D$9:$D$3000,J$1,MERCALYS!$A$9:$A$3000,$A543)</f>
        <v>0</v>
      </c>
      <c r="K543" s="10">
        <f>SUMIFS(MERCALYS!$E$9:$E$3000,MERCALYS!$D$9:$D$3000,K$1,MERCALYS!$A$9:$A$3000,$A543)</f>
        <v>0</v>
      </c>
      <c r="L543" s="10">
        <f>SUMIFS(MERCALYS!$E$9:$E$3000,MERCALYS!$D$9:$D$3000,L$1,MERCALYS!$A$9:$A$3000,$A543)</f>
        <v>0</v>
      </c>
      <c r="M543" s="10">
        <f>SUMIFS(MERCALYS!$E$9:$E$3000,MERCALYS!$D$9:$D$3000,M$1,MERCALYS!$A$9:$A$3000,$A543)</f>
        <v>0</v>
      </c>
      <c r="N543" s="10">
        <f>SUMIFS(MERCALYS!$E$9:$E$3000,MERCALYS!$D$9:$D$3000,N$1,MERCALYS!$A$9:$A$3000,$A543)</f>
        <v>0</v>
      </c>
      <c r="O543" s="10">
        <f>SUMIFS(MERCALYS!$E$9:$E$3000,MERCALYS!$D$9:$D$3000,O$1,MERCALYS!$A$9:$A$3000,$A543)</f>
        <v>0</v>
      </c>
      <c r="P543" s="10">
        <f>SUMIFS(MERCALYS!$E$9:$E$3000,MERCALYS!$D$9:$D$3000,P$1,MERCALYS!$A$9:$A$3000,$A543)</f>
        <v>0</v>
      </c>
      <c r="Q543" s="10">
        <f>SUMIFS(MERCALYS!$E$9:$E$3000,MERCALYS!$D$9:$D$3000,Q$1,MERCALYS!$A$9:$A$3000,$A543)</f>
        <v>0</v>
      </c>
      <c r="R543" s="10">
        <f>SUMIFS(MERCALYS!$E$9:$E$3000,MERCALYS!$D$9:$D$3000,R$1,MERCALYS!$A$9:$A$3000,$A543)</f>
        <v>0</v>
      </c>
      <c r="S543" s="10">
        <f>SUMIFS(MERCALYS!$E$9:$E$3000,MERCALYS!$D$9:$D$3000,S$1,MERCALYS!$A$9:$A$3000,$A543)</f>
        <v>0</v>
      </c>
      <c r="T543" s="10">
        <f>SUMIFS(MERCALYS!$E$9:$E$3000,MERCALYS!$D$9:$D$3000,T$1,MERCALYS!$A$9:$A$3000,$A543)</f>
        <v>0</v>
      </c>
      <c r="U543" s="10">
        <f>SUMIFS(MERCALYS!$E$9:$E$3000,MERCALYS!$D$9:$D$3000,U$1,MERCALYS!$A$9:$A$3000,$A543)</f>
        <v>0</v>
      </c>
      <c r="V543" s="10">
        <f>SUMIFS(MERCALYS!$E$9:$E$3000,MERCALYS!$D$9:$D$3000,V$1,MERCALYS!$A$9:$A$3000,$A543)</f>
        <v>1</v>
      </c>
      <c r="W543" s="10">
        <f>SUMIFS(MERCALYS!$E$9:$E$3000,MERCALYS!$D$9:$D$3000,W$1,MERCALYS!$A$9:$A$3000,$A543)</f>
        <v>0</v>
      </c>
      <c r="X543" s="10">
        <f>SUMIFS(MERCALYS!$E$9:$E$3000,MERCALYS!$D$9:$D$3000,X$1,MERCALYS!$A$9:$A$3000,$A543)</f>
        <v>0</v>
      </c>
      <c r="Y543" s="10">
        <f>SUMIFS(MERCALYS!$E$9:$E$3000,MERCALYS!$D$9:$D$3000,Y$1,MERCALYS!$A$9:$A$3000,$A543)</f>
        <v>0</v>
      </c>
      <c r="Z543" s="10">
        <f>SUMIFS(MERCALYS!$E$9:$E$3000,MERCALYS!$D$9:$D$3000,Z$1,MERCALYS!$A$9:$A$3000,$A543)</f>
        <v>0</v>
      </c>
      <c r="AA543" s="10">
        <f>SUMIFS(MERCALYS!$E$9:$E$3000,MERCALYS!$D$9:$D$3000,AA$1,MERCALYS!$A$9:$A$3000,$A543)</f>
        <v>0</v>
      </c>
      <c r="AB543" s="10">
        <f>SUMIFS(MERCALYS!$E$9:$E$3000,MERCALYS!$D$9:$D$3000,AB$1,MERCALYS!$A$9:$A$3000,$A543)</f>
        <v>0</v>
      </c>
      <c r="AC543" s="10">
        <f>SUMIFS(MERCALYS!$E$9:$E$3000,MERCALYS!$D$9:$D$3000,AC$1,MERCALYS!$A$9:$A$3000,$A543)</f>
        <v>0</v>
      </c>
      <c r="AD543" s="10">
        <f>SUMIFS(MERCALYS!$E$9:$E$3000,MERCALYS!$D$9:$D$3000,AD$1,MERCALYS!$A$9:$A$3000,$A543)</f>
        <v>0</v>
      </c>
    </row>
    <row r="544" spans="1:30">
      <c r="A544" s="10" t="str">
        <f>IF(ROW()-1&gt;MAX(MERCALYS!$L$9:$L$3000),"",INDEX(MERCALYS!$A$9:$A$3000,MATCH(ROW()-1,MERCALYS!$L$9:$L$3000,0)))</f>
        <v>0000019238616</v>
      </c>
      <c r="B544" s="10" t="str">
        <f>IF($A544="","",VLOOKUP($A544,MERCALYS!$A$9:$C$3000,3,0))</f>
        <v>*PASQ8PITCH BEIGNET FRAM+2G435</v>
      </c>
      <c r="C544" s="10">
        <f>SUMIFS(MERCALYS!$E$9:$E$3000,MERCALYS!$D$9:$D$3000,C$1,MERCALYS!$A$9:$A$3000,$A544)</f>
        <v>0</v>
      </c>
      <c r="D544" s="10">
        <f>SUMIFS(MERCALYS!$E$9:$E$3000,MERCALYS!$D$9:$D$3000,D$1,MERCALYS!$A$9:$A$3000,$A544)</f>
        <v>0</v>
      </c>
      <c r="E544" s="10">
        <f>SUMIFS(MERCALYS!$E$9:$E$3000,MERCALYS!$D$9:$D$3000,E$1,MERCALYS!$A$9:$A$3000,$A544)</f>
        <v>0</v>
      </c>
      <c r="F544" s="10">
        <f>SUMIFS(MERCALYS!$E$9:$E$3000,MERCALYS!$D$9:$D$3000,F$1,MERCALYS!$A$9:$A$3000,$A544)</f>
        <v>0</v>
      </c>
      <c r="G544" s="10">
        <f>SUMIFS(MERCALYS!$E$9:$E$3000,MERCALYS!$D$9:$D$3000,G$1,MERCALYS!$A$9:$A$3000,$A544)</f>
        <v>0</v>
      </c>
      <c r="H544" s="10">
        <f>SUMIFS(MERCALYS!$E$9:$E$3000,MERCALYS!$D$9:$D$3000,H$1,MERCALYS!$A$9:$A$3000,$A544)</f>
        <v>0</v>
      </c>
      <c r="I544" s="10">
        <f>SUMIFS(MERCALYS!$E$9:$E$3000,MERCALYS!$D$9:$D$3000,I$1,MERCALYS!$A$9:$A$3000,$A544)</f>
        <v>0</v>
      </c>
      <c r="J544" s="10">
        <f>SUMIFS(MERCALYS!$E$9:$E$3000,MERCALYS!$D$9:$D$3000,J$1,MERCALYS!$A$9:$A$3000,$A544)</f>
        <v>0</v>
      </c>
      <c r="K544" s="10">
        <f>SUMIFS(MERCALYS!$E$9:$E$3000,MERCALYS!$D$9:$D$3000,K$1,MERCALYS!$A$9:$A$3000,$A544)</f>
        <v>0</v>
      </c>
      <c r="L544" s="10">
        <f>SUMIFS(MERCALYS!$E$9:$E$3000,MERCALYS!$D$9:$D$3000,L$1,MERCALYS!$A$9:$A$3000,$A544)</f>
        <v>0</v>
      </c>
      <c r="M544" s="10">
        <f>SUMIFS(MERCALYS!$E$9:$E$3000,MERCALYS!$D$9:$D$3000,M$1,MERCALYS!$A$9:$A$3000,$A544)</f>
        <v>0</v>
      </c>
      <c r="N544" s="10">
        <f>SUMIFS(MERCALYS!$E$9:$E$3000,MERCALYS!$D$9:$D$3000,N$1,MERCALYS!$A$9:$A$3000,$A544)</f>
        <v>0</v>
      </c>
      <c r="O544" s="10">
        <f>SUMIFS(MERCALYS!$E$9:$E$3000,MERCALYS!$D$9:$D$3000,O$1,MERCALYS!$A$9:$A$3000,$A544)</f>
        <v>0</v>
      </c>
      <c r="P544" s="10">
        <f>SUMIFS(MERCALYS!$E$9:$E$3000,MERCALYS!$D$9:$D$3000,P$1,MERCALYS!$A$9:$A$3000,$A544)</f>
        <v>0</v>
      </c>
      <c r="Q544" s="10">
        <f>SUMIFS(MERCALYS!$E$9:$E$3000,MERCALYS!$D$9:$D$3000,Q$1,MERCALYS!$A$9:$A$3000,$A544)</f>
        <v>0</v>
      </c>
      <c r="R544" s="10">
        <f>SUMIFS(MERCALYS!$E$9:$E$3000,MERCALYS!$D$9:$D$3000,R$1,MERCALYS!$A$9:$A$3000,$A544)</f>
        <v>0</v>
      </c>
      <c r="S544" s="10">
        <f>SUMIFS(MERCALYS!$E$9:$E$3000,MERCALYS!$D$9:$D$3000,S$1,MERCALYS!$A$9:$A$3000,$A544)</f>
        <v>0</v>
      </c>
      <c r="T544" s="10">
        <f>SUMIFS(MERCALYS!$E$9:$E$3000,MERCALYS!$D$9:$D$3000,T$1,MERCALYS!$A$9:$A$3000,$A544)</f>
        <v>0</v>
      </c>
      <c r="U544" s="10">
        <f>SUMIFS(MERCALYS!$E$9:$E$3000,MERCALYS!$D$9:$D$3000,U$1,MERCALYS!$A$9:$A$3000,$A544)</f>
        <v>0</v>
      </c>
      <c r="V544" s="10">
        <f>SUMIFS(MERCALYS!$E$9:$E$3000,MERCALYS!$D$9:$D$3000,V$1,MERCALYS!$A$9:$A$3000,$A544)</f>
        <v>6</v>
      </c>
      <c r="W544" s="10">
        <f>SUMIFS(MERCALYS!$E$9:$E$3000,MERCALYS!$D$9:$D$3000,W$1,MERCALYS!$A$9:$A$3000,$A544)</f>
        <v>0</v>
      </c>
      <c r="X544" s="10">
        <f>SUMIFS(MERCALYS!$E$9:$E$3000,MERCALYS!$D$9:$D$3000,X$1,MERCALYS!$A$9:$A$3000,$A544)</f>
        <v>0</v>
      </c>
      <c r="Y544" s="10">
        <f>SUMIFS(MERCALYS!$E$9:$E$3000,MERCALYS!$D$9:$D$3000,Y$1,MERCALYS!$A$9:$A$3000,$A544)</f>
        <v>0</v>
      </c>
      <c r="Z544" s="10">
        <f>SUMIFS(MERCALYS!$E$9:$E$3000,MERCALYS!$D$9:$D$3000,Z$1,MERCALYS!$A$9:$A$3000,$A544)</f>
        <v>0</v>
      </c>
      <c r="AA544" s="10">
        <f>SUMIFS(MERCALYS!$E$9:$E$3000,MERCALYS!$D$9:$D$3000,AA$1,MERCALYS!$A$9:$A$3000,$A544)</f>
        <v>0</v>
      </c>
      <c r="AB544" s="10">
        <f>SUMIFS(MERCALYS!$E$9:$E$3000,MERCALYS!$D$9:$D$3000,AB$1,MERCALYS!$A$9:$A$3000,$A544)</f>
        <v>0</v>
      </c>
      <c r="AC544" s="10">
        <f>SUMIFS(MERCALYS!$E$9:$E$3000,MERCALYS!$D$9:$D$3000,AC$1,MERCALYS!$A$9:$A$3000,$A544)</f>
        <v>0</v>
      </c>
      <c r="AD544" s="10">
        <f>SUMIFS(MERCALYS!$E$9:$E$3000,MERCALYS!$D$9:$D$3000,AD$1,MERCALYS!$A$9:$A$3000,$A544)</f>
        <v>0</v>
      </c>
    </row>
    <row r="545" spans="1:30">
      <c r="A545" s="10" t="str">
        <f>IF(ROW()-1&gt;MAX(MERCALYS!$L$9:$L$3000),"",INDEX(MERCALYS!$A$9:$A$3000,MATCH(ROW()-1,MERCALYS!$L$9:$L$3000,0)))</f>
        <v>0000019239047</v>
      </c>
      <c r="B545" s="10" t="str">
        <f>IF($A545="","",VLOOKUP($A545,MERCALYS!$A$9:$C$3000,3,0))</f>
        <v>*MARIE P.TART FEUILT PBX2 460G</v>
      </c>
      <c r="C545" s="10">
        <f>SUMIFS(MERCALYS!$E$9:$E$3000,MERCALYS!$D$9:$D$3000,C$1,MERCALYS!$A$9:$A$3000,$A545)</f>
        <v>0</v>
      </c>
      <c r="D545" s="10">
        <f>SUMIFS(MERCALYS!$E$9:$E$3000,MERCALYS!$D$9:$D$3000,D$1,MERCALYS!$A$9:$A$3000,$A545)</f>
        <v>0</v>
      </c>
      <c r="E545" s="10">
        <f>SUMIFS(MERCALYS!$E$9:$E$3000,MERCALYS!$D$9:$D$3000,E$1,MERCALYS!$A$9:$A$3000,$A545)</f>
        <v>0</v>
      </c>
      <c r="F545" s="10">
        <f>SUMIFS(MERCALYS!$E$9:$E$3000,MERCALYS!$D$9:$D$3000,F$1,MERCALYS!$A$9:$A$3000,$A545)</f>
        <v>0</v>
      </c>
      <c r="G545" s="10">
        <f>SUMIFS(MERCALYS!$E$9:$E$3000,MERCALYS!$D$9:$D$3000,G$1,MERCALYS!$A$9:$A$3000,$A545)</f>
        <v>0</v>
      </c>
      <c r="H545" s="10">
        <f>SUMIFS(MERCALYS!$E$9:$E$3000,MERCALYS!$D$9:$D$3000,H$1,MERCALYS!$A$9:$A$3000,$A545)</f>
        <v>0</v>
      </c>
      <c r="I545" s="10">
        <f>SUMIFS(MERCALYS!$E$9:$E$3000,MERCALYS!$D$9:$D$3000,I$1,MERCALYS!$A$9:$A$3000,$A545)</f>
        <v>0</v>
      </c>
      <c r="J545" s="10">
        <f>SUMIFS(MERCALYS!$E$9:$E$3000,MERCALYS!$D$9:$D$3000,J$1,MERCALYS!$A$9:$A$3000,$A545)</f>
        <v>0</v>
      </c>
      <c r="K545" s="10">
        <f>SUMIFS(MERCALYS!$E$9:$E$3000,MERCALYS!$D$9:$D$3000,K$1,MERCALYS!$A$9:$A$3000,$A545)</f>
        <v>0</v>
      </c>
      <c r="L545" s="10">
        <f>SUMIFS(MERCALYS!$E$9:$E$3000,MERCALYS!$D$9:$D$3000,L$1,MERCALYS!$A$9:$A$3000,$A545)</f>
        <v>0</v>
      </c>
      <c r="M545" s="10">
        <f>SUMIFS(MERCALYS!$E$9:$E$3000,MERCALYS!$D$9:$D$3000,M$1,MERCALYS!$A$9:$A$3000,$A545)</f>
        <v>0</v>
      </c>
      <c r="N545" s="10">
        <f>SUMIFS(MERCALYS!$E$9:$E$3000,MERCALYS!$D$9:$D$3000,N$1,MERCALYS!$A$9:$A$3000,$A545)</f>
        <v>0</v>
      </c>
      <c r="O545" s="10">
        <f>SUMIFS(MERCALYS!$E$9:$E$3000,MERCALYS!$D$9:$D$3000,O$1,MERCALYS!$A$9:$A$3000,$A545)</f>
        <v>0</v>
      </c>
      <c r="P545" s="10">
        <f>SUMIFS(MERCALYS!$E$9:$E$3000,MERCALYS!$D$9:$D$3000,P$1,MERCALYS!$A$9:$A$3000,$A545)</f>
        <v>0</v>
      </c>
      <c r="Q545" s="10">
        <f>SUMIFS(MERCALYS!$E$9:$E$3000,MERCALYS!$D$9:$D$3000,Q$1,MERCALYS!$A$9:$A$3000,$A545)</f>
        <v>0</v>
      </c>
      <c r="R545" s="10">
        <f>SUMIFS(MERCALYS!$E$9:$E$3000,MERCALYS!$D$9:$D$3000,R$1,MERCALYS!$A$9:$A$3000,$A545)</f>
        <v>0</v>
      </c>
      <c r="S545" s="10">
        <f>SUMIFS(MERCALYS!$E$9:$E$3000,MERCALYS!$D$9:$D$3000,S$1,MERCALYS!$A$9:$A$3000,$A545)</f>
        <v>0</v>
      </c>
      <c r="T545" s="10">
        <f>SUMIFS(MERCALYS!$E$9:$E$3000,MERCALYS!$D$9:$D$3000,T$1,MERCALYS!$A$9:$A$3000,$A545)</f>
        <v>0</v>
      </c>
      <c r="U545" s="10">
        <f>SUMIFS(MERCALYS!$E$9:$E$3000,MERCALYS!$D$9:$D$3000,U$1,MERCALYS!$A$9:$A$3000,$A545)</f>
        <v>0</v>
      </c>
      <c r="V545" s="10">
        <f>SUMIFS(MERCALYS!$E$9:$E$3000,MERCALYS!$D$9:$D$3000,V$1,MERCALYS!$A$9:$A$3000,$A545)</f>
        <v>0</v>
      </c>
      <c r="W545" s="10">
        <f>SUMIFS(MERCALYS!$E$9:$E$3000,MERCALYS!$D$9:$D$3000,W$1,MERCALYS!$A$9:$A$3000,$A545)</f>
        <v>0</v>
      </c>
      <c r="X545" s="10">
        <f>SUMIFS(MERCALYS!$E$9:$E$3000,MERCALYS!$D$9:$D$3000,X$1,MERCALYS!$A$9:$A$3000,$A545)</f>
        <v>0</v>
      </c>
      <c r="Y545" s="10">
        <f>SUMIFS(MERCALYS!$E$9:$E$3000,MERCALYS!$D$9:$D$3000,Y$1,MERCALYS!$A$9:$A$3000,$A545)</f>
        <v>0</v>
      </c>
      <c r="Z545" s="10">
        <f>SUMIFS(MERCALYS!$E$9:$E$3000,MERCALYS!$D$9:$D$3000,Z$1,MERCALYS!$A$9:$A$3000,$A545)</f>
        <v>0</v>
      </c>
      <c r="AA545" s="10">
        <f>SUMIFS(MERCALYS!$E$9:$E$3000,MERCALYS!$D$9:$D$3000,AA$1,MERCALYS!$A$9:$A$3000,$A545)</f>
        <v>0</v>
      </c>
      <c r="AB545" s="10">
        <f>SUMIFS(MERCALYS!$E$9:$E$3000,MERCALYS!$D$9:$D$3000,AB$1,MERCALYS!$A$9:$A$3000,$A545)</f>
        <v>0</v>
      </c>
      <c r="AC545" s="10">
        <f>SUMIFS(MERCALYS!$E$9:$E$3000,MERCALYS!$D$9:$D$3000,AC$1,MERCALYS!$A$9:$A$3000,$A545)</f>
        <v>0</v>
      </c>
      <c r="AD545" s="10">
        <f>SUMIFS(MERCALYS!$E$9:$E$3000,MERCALYS!$D$9:$D$3000,AD$1,MERCALYS!$A$9:$A$3000,$A545)</f>
        <v>0</v>
      </c>
    </row>
    <row r="546" spans="1:30">
      <c r="A546" s="10" t="str">
        <f>IF(ROW()-1&gt;MAX(MERCALYS!$L$9:$L$3000),"",INDEX(MERCALYS!$A$9:$A$3000,MATCH(ROW()-1,MERCALYS!$L$9:$L$3000,0)))</f>
        <v>0000019239221</v>
      </c>
      <c r="B546" s="10" t="str">
        <f>IF($A546="","",VLOOKUP($A546,MERCALYS!$A$9:$C$3000,3,0))</f>
        <v>*PRUN.PATE FOIE FOREST+10%187G</v>
      </c>
      <c r="C546" s="10">
        <f>SUMIFS(MERCALYS!$E$9:$E$3000,MERCALYS!$D$9:$D$3000,C$1,MERCALYS!$A$9:$A$3000,$A546)</f>
        <v>0</v>
      </c>
      <c r="D546" s="10">
        <f>SUMIFS(MERCALYS!$E$9:$E$3000,MERCALYS!$D$9:$D$3000,D$1,MERCALYS!$A$9:$A$3000,$A546)</f>
        <v>0</v>
      </c>
      <c r="E546" s="10">
        <f>SUMIFS(MERCALYS!$E$9:$E$3000,MERCALYS!$D$9:$D$3000,E$1,MERCALYS!$A$9:$A$3000,$A546)</f>
        <v>0</v>
      </c>
      <c r="F546" s="10">
        <f>SUMIFS(MERCALYS!$E$9:$E$3000,MERCALYS!$D$9:$D$3000,F$1,MERCALYS!$A$9:$A$3000,$A546)</f>
        <v>0</v>
      </c>
      <c r="G546" s="10">
        <f>SUMIFS(MERCALYS!$E$9:$E$3000,MERCALYS!$D$9:$D$3000,G$1,MERCALYS!$A$9:$A$3000,$A546)</f>
        <v>0</v>
      </c>
      <c r="H546" s="10">
        <f>SUMIFS(MERCALYS!$E$9:$E$3000,MERCALYS!$D$9:$D$3000,H$1,MERCALYS!$A$9:$A$3000,$A546)</f>
        <v>0</v>
      </c>
      <c r="I546" s="10">
        <f>SUMIFS(MERCALYS!$E$9:$E$3000,MERCALYS!$D$9:$D$3000,I$1,MERCALYS!$A$9:$A$3000,$A546)</f>
        <v>1</v>
      </c>
      <c r="J546" s="10">
        <f>SUMIFS(MERCALYS!$E$9:$E$3000,MERCALYS!$D$9:$D$3000,J$1,MERCALYS!$A$9:$A$3000,$A546)</f>
        <v>0</v>
      </c>
      <c r="K546" s="10">
        <f>SUMIFS(MERCALYS!$E$9:$E$3000,MERCALYS!$D$9:$D$3000,K$1,MERCALYS!$A$9:$A$3000,$A546)</f>
        <v>0</v>
      </c>
      <c r="L546" s="10">
        <f>SUMIFS(MERCALYS!$E$9:$E$3000,MERCALYS!$D$9:$D$3000,L$1,MERCALYS!$A$9:$A$3000,$A546)</f>
        <v>0</v>
      </c>
      <c r="M546" s="10">
        <f>SUMIFS(MERCALYS!$E$9:$E$3000,MERCALYS!$D$9:$D$3000,M$1,MERCALYS!$A$9:$A$3000,$A546)</f>
        <v>0</v>
      </c>
      <c r="N546" s="10">
        <f>SUMIFS(MERCALYS!$E$9:$E$3000,MERCALYS!$D$9:$D$3000,N$1,MERCALYS!$A$9:$A$3000,$A546)</f>
        <v>0</v>
      </c>
      <c r="O546" s="10">
        <f>SUMIFS(MERCALYS!$E$9:$E$3000,MERCALYS!$D$9:$D$3000,O$1,MERCALYS!$A$9:$A$3000,$A546)</f>
        <v>0</v>
      </c>
      <c r="P546" s="10">
        <f>SUMIFS(MERCALYS!$E$9:$E$3000,MERCALYS!$D$9:$D$3000,P$1,MERCALYS!$A$9:$A$3000,$A546)</f>
        <v>0</v>
      </c>
      <c r="Q546" s="10">
        <f>SUMIFS(MERCALYS!$E$9:$E$3000,MERCALYS!$D$9:$D$3000,Q$1,MERCALYS!$A$9:$A$3000,$A546)</f>
        <v>0</v>
      </c>
      <c r="R546" s="10">
        <f>SUMIFS(MERCALYS!$E$9:$E$3000,MERCALYS!$D$9:$D$3000,R$1,MERCALYS!$A$9:$A$3000,$A546)</f>
        <v>0</v>
      </c>
      <c r="S546" s="10">
        <f>SUMIFS(MERCALYS!$E$9:$E$3000,MERCALYS!$D$9:$D$3000,S$1,MERCALYS!$A$9:$A$3000,$A546)</f>
        <v>0</v>
      </c>
      <c r="T546" s="10">
        <f>SUMIFS(MERCALYS!$E$9:$E$3000,MERCALYS!$D$9:$D$3000,T$1,MERCALYS!$A$9:$A$3000,$A546)</f>
        <v>0</v>
      </c>
      <c r="U546" s="10">
        <f>SUMIFS(MERCALYS!$E$9:$E$3000,MERCALYS!$D$9:$D$3000,U$1,MERCALYS!$A$9:$A$3000,$A546)</f>
        <v>0</v>
      </c>
      <c r="V546" s="10">
        <f>SUMIFS(MERCALYS!$E$9:$E$3000,MERCALYS!$D$9:$D$3000,V$1,MERCALYS!$A$9:$A$3000,$A546)</f>
        <v>0</v>
      </c>
      <c r="W546" s="10">
        <f>SUMIFS(MERCALYS!$E$9:$E$3000,MERCALYS!$D$9:$D$3000,W$1,MERCALYS!$A$9:$A$3000,$A546)</f>
        <v>0</v>
      </c>
      <c r="X546" s="10">
        <f>SUMIFS(MERCALYS!$E$9:$E$3000,MERCALYS!$D$9:$D$3000,X$1,MERCALYS!$A$9:$A$3000,$A546)</f>
        <v>0</v>
      </c>
      <c r="Y546" s="10">
        <f>SUMIFS(MERCALYS!$E$9:$E$3000,MERCALYS!$D$9:$D$3000,Y$1,MERCALYS!$A$9:$A$3000,$A546)</f>
        <v>0</v>
      </c>
      <c r="Z546" s="10">
        <f>SUMIFS(MERCALYS!$E$9:$E$3000,MERCALYS!$D$9:$D$3000,Z$1,MERCALYS!$A$9:$A$3000,$A546)</f>
        <v>0</v>
      </c>
      <c r="AA546" s="10">
        <f>SUMIFS(MERCALYS!$E$9:$E$3000,MERCALYS!$D$9:$D$3000,AA$1,MERCALYS!$A$9:$A$3000,$A546)</f>
        <v>0</v>
      </c>
      <c r="AB546" s="10">
        <f>SUMIFS(MERCALYS!$E$9:$E$3000,MERCALYS!$D$9:$D$3000,AB$1,MERCALYS!$A$9:$A$3000,$A546)</f>
        <v>0</v>
      </c>
      <c r="AC546" s="10">
        <f>SUMIFS(MERCALYS!$E$9:$E$3000,MERCALYS!$D$9:$D$3000,AC$1,MERCALYS!$A$9:$A$3000,$A546)</f>
        <v>0</v>
      </c>
      <c r="AD546" s="10">
        <f>SUMIFS(MERCALYS!$E$9:$E$3000,MERCALYS!$D$9:$D$3000,AD$1,MERCALYS!$A$9:$A$3000,$A546)</f>
        <v>0</v>
      </c>
    </row>
    <row r="547" spans="1:30">
      <c r="A547" s="10" t="str">
        <f>IF(ROW()-1&gt;MAX(MERCALYS!$L$9:$L$3000),"",INDEX(MERCALYS!$A$9:$A$3000,MATCH(ROW()-1,MERCALYS!$L$9:$L$3000,0)))</f>
        <v>0000019239416</v>
      </c>
      <c r="B547" s="10" t="str">
        <f>IF($A547="","",VLOOKUP($A547,MERCALYS!$A$9:$C$3000,3,0))</f>
        <v>*P.BRET12CREPE AUTHENTIQ+2G432</v>
      </c>
      <c r="C547" s="10">
        <f>SUMIFS(MERCALYS!$E$9:$E$3000,MERCALYS!$D$9:$D$3000,C$1,MERCALYS!$A$9:$A$3000,$A547)</f>
        <v>0</v>
      </c>
      <c r="D547" s="10">
        <f>SUMIFS(MERCALYS!$E$9:$E$3000,MERCALYS!$D$9:$D$3000,D$1,MERCALYS!$A$9:$A$3000,$A547)</f>
        <v>0</v>
      </c>
      <c r="E547" s="10">
        <f>SUMIFS(MERCALYS!$E$9:$E$3000,MERCALYS!$D$9:$D$3000,E$1,MERCALYS!$A$9:$A$3000,$A547)</f>
        <v>0</v>
      </c>
      <c r="F547" s="10">
        <f>SUMIFS(MERCALYS!$E$9:$E$3000,MERCALYS!$D$9:$D$3000,F$1,MERCALYS!$A$9:$A$3000,$A547)</f>
        <v>0</v>
      </c>
      <c r="G547" s="10">
        <f>SUMIFS(MERCALYS!$E$9:$E$3000,MERCALYS!$D$9:$D$3000,G$1,MERCALYS!$A$9:$A$3000,$A547)</f>
        <v>0</v>
      </c>
      <c r="H547" s="10">
        <f>SUMIFS(MERCALYS!$E$9:$E$3000,MERCALYS!$D$9:$D$3000,H$1,MERCALYS!$A$9:$A$3000,$A547)</f>
        <v>0</v>
      </c>
      <c r="I547" s="10">
        <f>SUMIFS(MERCALYS!$E$9:$E$3000,MERCALYS!$D$9:$D$3000,I$1,MERCALYS!$A$9:$A$3000,$A547)</f>
        <v>0</v>
      </c>
      <c r="J547" s="10">
        <f>SUMIFS(MERCALYS!$E$9:$E$3000,MERCALYS!$D$9:$D$3000,J$1,MERCALYS!$A$9:$A$3000,$A547)</f>
        <v>0</v>
      </c>
      <c r="K547" s="10">
        <f>SUMIFS(MERCALYS!$E$9:$E$3000,MERCALYS!$D$9:$D$3000,K$1,MERCALYS!$A$9:$A$3000,$A547)</f>
        <v>0</v>
      </c>
      <c r="L547" s="10">
        <f>SUMIFS(MERCALYS!$E$9:$E$3000,MERCALYS!$D$9:$D$3000,L$1,MERCALYS!$A$9:$A$3000,$A547)</f>
        <v>0</v>
      </c>
      <c r="M547" s="10">
        <f>SUMIFS(MERCALYS!$E$9:$E$3000,MERCALYS!$D$9:$D$3000,M$1,MERCALYS!$A$9:$A$3000,$A547)</f>
        <v>0</v>
      </c>
      <c r="N547" s="10">
        <f>SUMIFS(MERCALYS!$E$9:$E$3000,MERCALYS!$D$9:$D$3000,N$1,MERCALYS!$A$9:$A$3000,$A547)</f>
        <v>0</v>
      </c>
      <c r="O547" s="10">
        <f>SUMIFS(MERCALYS!$E$9:$E$3000,MERCALYS!$D$9:$D$3000,O$1,MERCALYS!$A$9:$A$3000,$A547)</f>
        <v>0</v>
      </c>
      <c r="P547" s="10">
        <f>SUMIFS(MERCALYS!$E$9:$E$3000,MERCALYS!$D$9:$D$3000,P$1,MERCALYS!$A$9:$A$3000,$A547)</f>
        <v>0</v>
      </c>
      <c r="Q547" s="10">
        <f>SUMIFS(MERCALYS!$E$9:$E$3000,MERCALYS!$D$9:$D$3000,Q$1,MERCALYS!$A$9:$A$3000,$A547)</f>
        <v>0</v>
      </c>
      <c r="R547" s="10">
        <f>SUMIFS(MERCALYS!$E$9:$E$3000,MERCALYS!$D$9:$D$3000,R$1,MERCALYS!$A$9:$A$3000,$A547)</f>
        <v>0</v>
      </c>
      <c r="S547" s="10">
        <f>SUMIFS(MERCALYS!$E$9:$E$3000,MERCALYS!$D$9:$D$3000,S$1,MERCALYS!$A$9:$A$3000,$A547)</f>
        <v>0</v>
      </c>
      <c r="T547" s="10">
        <f>SUMIFS(MERCALYS!$E$9:$E$3000,MERCALYS!$D$9:$D$3000,T$1,MERCALYS!$A$9:$A$3000,$A547)</f>
        <v>0</v>
      </c>
      <c r="U547" s="10">
        <f>SUMIFS(MERCALYS!$E$9:$E$3000,MERCALYS!$D$9:$D$3000,U$1,MERCALYS!$A$9:$A$3000,$A547)</f>
        <v>2</v>
      </c>
      <c r="V547" s="10">
        <f>SUMIFS(MERCALYS!$E$9:$E$3000,MERCALYS!$D$9:$D$3000,V$1,MERCALYS!$A$9:$A$3000,$A547)</f>
        <v>0</v>
      </c>
      <c r="W547" s="10">
        <f>SUMIFS(MERCALYS!$E$9:$E$3000,MERCALYS!$D$9:$D$3000,W$1,MERCALYS!$A$9:$A$3000,$A547)</f>
        <v>0</v>
      </c>
      <c r="X547" s="10">
        <f>SUMIFS(MERCALYS!$E$9:$E$3000,MERCALYS!$D$9:$D$3000,X$1,MERCALYS!$A$9:$A$3000,$A547)</f>
        <v>0</v>
      </c>
      <c r="Y547" s="10">
        <f>SUMIFS(MERCALYS!$E$9:$E$3000,MERCALYS!$D$9:$D$3000,Y$1,MERCALYS!$A$9:$A$3000,$A547)</f>
        <v>0</v>
      </c>
      <c r="Z547" s="10">
        <f>SUMIFS(MERCALYS!$E$9:$E$3000,MERCALYS!$D$9:$D$3000,Z$1,MERCALYS!$A$9:$A$3000,$A547)</f>
        <v>0</v>
      </c>
      <c r="AA547" s="10">
        <f>SUMIFS(MERCALYS!$E$9:$E$3000,MERCALYS!$D$9:$D$3000,AA$1,MERCALYS!$A$9:$A$3000,$A547)</f>
        <v>0</v>
      </c>
      <c r="AB547" s="10">
        <f>SUMIFS(MERCALYS!$E$9:$E$3000,MERCALYS!$D$9:$D$3000,AB$1,MERCALYS!$A$9:$A$3000,$A547)</f>
        <v>0</v>
      </c>
      <c r="AC547" s="10">
        <f>SUMIFS(MERCALYS!$E$9:$E$3000,MERCALYS!$D$9:$D$3000,AC$1,MERCALYS!$A$9:$A$3000,$A547)</f>
        <v>0</v>
      </c>
      <c r="AD547" s="10">
        <f>SUMIFS(MERCALYS!$E$9:$E$3000,MERCALYS!$D$9:$D$3000,AD$1,MERCALYS!$A$9:$A$3000,$A547)</f>
        <v>0</v>
      </c>
    </row>
    <row r="548" spans="1:30">
      <c r="A548" s="10" t="str">
        <f>IF(ROW()-1&gt;MAX(MERCALYS!$L$9:$L$3000),"",INDEX(MERCALYS!$A$9:$A$3000,MATCH(ROW()-1,MERCALYS!$L$9:$L$3000,0)))</f>
        <v>0000019239468</v>
      </c>
      <c r="B548" s="10" t="str">
        <f>IF($A548="","",VLOOKUP($A548,MERCALYS!$A$9:$C$3000,3,0))</f>
        <v>*WHAOU 8 CREPE FRAISE+1GT 288G</v>
      </c>
      <c r="C548" s="10">
        <f>SUMIFS(MERCALYS!$E$9:$E$3000,MERCALYS!$D$9:$D$3000,C$1,MERCALYS!$A$9:$A$3000,$A548)</f>
        <v>0</v>
      </c>
      <c r="D548" s="10">
        <f>SUMIFS(MERCALYS!$E$9:$E$3000,MERCALYS!$D$9:$D$3000,D$1,MERCALYS!$A$9:$A$3000,$A548)</f>
        <v>0</v>
      </c>
      <c r="E548" s="10">
        <f>SUMIFS(MERCALYS!$E$9:$E$3000,MERCALYS!$D$9:$D$3000,E$1,MERCALYS!$A$9:$A$3000,$A548)</f>
        <v>0</v>
      </c>
      <c r="F548" s="10">
        <f>SUMIFS(MERCALYS!$E$9:$E$3000,MERCALYS!$D$9:$D$3000,F$1,MERCALYS!$A$9:$A$3000,$A548)</f>
        <v>0</v>
      </c>
      <c r="G548" s="10">
        <f>SUMIFS(MERCALYS!$E$9:$E$3000,MERCALYS!$D$9:$D$3000,G$1,MERCALYS!$A$9:$A$3000,$A548)</f>
        <v>0</v>
      </c>
      <c r="H548" s="10">
        <f>SUMIFS(MERCALYS!$E$9:$E$3000,MERCALYS!$D$9:$D$3000,H$1,MERCALYS!$A$9:$A$3000,$A548)</f>
        <v>0</v>
      </c>
      <c r="I548" s="10">
        <f>SUMIFS(MERCALYS!$E$9:$E$3000,MERCALYS!$D$9:$D$3000,I$1,MERCALYS!$A$9:$A$3000,$A548)</f>
        <v>0</v>
      </c>
      <c r="J548" s="10">
        <f>SUMIFS(MERCALYS!$E$9:$E$3000,MERCALYS!$D$9:$D$3000,J$1,MERCALYS!$A$9:$A$3000,$A548)</f>
        <v>0</v>
      </c>
      <c r="K548" s="10">
        <f>SUMIFS(MERCALYS!$E$9:$E$3000,MERCALYS!$D$9:$D$3000,K$1,MERCALYS!$A$9:$A$3000,$A548)</f>
        <v>0</v>
      </c>
      <c r="L548" s="10">
        <f>SUMIFS(MERCALYS!$E$9:$E$3000,MERCALYS!$D$9:$D$3000,L$1,MERCALYS!$A$9:$A$3000,$A548)</f>
        <v>0</v>
      </c>
      <c r="M548" s="10">
        <f>SUMIFS(MERCALYS!$E$9:$E$3000,MERCALYS!$D$9:$D$3000,M$1,MERCALYS!$A$9:$A$3000,$A548)</f>
        <v>0</v>
      </c>
      <c r="N548" s="10">
        <f>SUMIFS(MERCALYS!$E$9:$E$3000,MERCALYS!$D$9:$D$3000,N$1,MERCALYS!$A$9:$A$3000,$A548)</f>
        <v>0</v>
      </c>
      <c r="O548" s="10">
        <f>SUMIFS(MERCALYS!$E$9:$E$3000,MERCALYS!$D$9:$D$3000,O$1,MERCALYS!$A$9:$A$3000,$A548)</f>
        <v>0</v>
      </c>
      <c r="P548" s="10">
        <f>SUMIFS(MERCALYS!$E$9:$E$3000,MERCALYS!$D$9:$D$3000,P$1,MERCALYS!$A$9:$A$3000,$A548)</f>
        <v>0</v>
      </c>
      <c r="Q548" s="10">
        <f>SUMIFS(MERCALYS!$E$9:$E$3000,MERCALYS!$D$9:$D$3000,Q$1,MERCALYS!$A$9:$A$3000,$A548)</f>
        <v>0</v>
      </c>
      <c r="R548" s="10">
        <f>SUMIFS(MERCALYS!$E$9:$E$3000,MERCALYS!$D$9:$D$3000,R$1,MERCALYS!$A$9:$A$3000,$A548)</f>
        <v>0</v>
      </c>
      <c r="S548" s="10">
        <f>SUMIFS(MERCALYS!$E$9:$E$3000,MERCALYS!$D$9:$D$3000,S$1,MERCALYS!$A$9:$A$3000,$A548)</f>
        <v>0</v>
      </c>
      <c r="T548" s="10">
        <f>SUMIFS(MERCALYS!$E$9:$E$3000,MERCALYS!$D$9:$D$3000,T$1,MERCALYS!$A$9:$A$3000,$A548)</f>
        <v>0</v>
      </c>
      <c r="U548" s="10">
        <f>SUMIFS(MERCALYS!$E$9:$E$3000,MERCALYS!$D$9:$D$3000,U$1,MERCALYS!$A$9:$A$3000,$A548)</f>
        <v>0</v>
      </c>
      <c r="V548" s="10">
        <f>SUMIFS(MERCALYS!$E$9:$E$3000,MERCALYS!$D$9:$D$3000,V$1,MERCALYS!$A$9:$A$3000,$A548)</f>
        <v>0</v>
      </c>
      <c r="W548" s="10">
        <f>SUMIFS(MERCALYS!$E$9:$E$3000,MERCALYS!$D$9:$D$3000,W$1,MERCALYS!$A$9:$A$3000,$A548)</f>
        <v>0</v>
      </c>
      <c r="X548" s="10">
        <f>SUMIFS(MERCALYS!$E$9:$E$3000,MERCALYS!$D$9:$D$3000,X$1,MERCALYS!$A$9:$A$3000,$A548)</f>
        <v>0</v>
      </c>
      <c r="Y548" s="10">
        <f>SUMIFS(MERCALYS!$E$9:$E$3000,MERCALYS!$D$9:$D$3000,Y$1,MERCALYS!$A$9:$A$3000,$A548)</f>
        <v>0</v>
      </c>
      <c r="Z548" s="10">
        <f>SUMIFS(MERCALYS!$E$9:$E$3000,MERCALYS!$D$9:$D$3000,Z$1,MERCALYS!$A$9:$A$3000,$A548)</f>
        <v>2</v>
      </c>
      <c r="AA548" s="10">
        <f>SUMIFS(MERCALYS!$E$9:$E$3000,MERCALYS!$D$9:$D$3000,AA$1,MERCALYS!$A$9:$A$3000,$A548)</f>
        <v>0</v>
      </c>
      <c r="AB548" s="10">
        <f>SUMIFS(MERCALYS!$E$9:$E$3000,MERCALYS!$D$9:$D$3000,AB$1,MERCALYS!$A$9:$A$3000,$A548)</f>
        <v>0</v>
      </c>
      <c r="AC548" s="10">
        <f>SUMIFS(MERCALYS!$E$9:$E$3000,MERCALYS!$D$9:$D$3000,AC$1,MERCALYS!$A$9:$A$3000,$A548)</f>
        <v>0</v>
      </c>
      <c r="AD548" s="10">
        <f>SUMIFS(MERCALYS!$E$9:$E$3000,MERCALYS!$D$9:$D$3000,AD$1,MERCALYS!$A$9:$A$3000,$A548)</f>
        <v>0</v>
      </c>
    </row>
    <row r="549" spans="1:30">
      <c r="A549" s="10" t="str">
        <f>IF(ROW()-1&gt;MAX(MERCALYS!$L$9:$L$3000),"",INDEX(MERCALYS!$A$9:$A$3000,MATCH(ROW()-1,MERCALYS!$L$9:$L$3000,0)))</f>
        <v>0000019239581</v>
      </c>
      <c r="B549" s="10" t="str">
        <f>IF($A549="","",VLOOKUP($A549,MERCALYS!$A$9:$C$3000,3,0))</f>
        <v>IDS POINTE PARMIGIANO 22M 200G</v>
      </c>
      <c r="C549" s="10">
        <f>SUMIFS(MERCALYS!$E$9:$E$3000,MERCALYS!$D$9:$D$3000,C$1,MERCALYS!$A$9:$A$3000,$A549)</f>
        <v>0</v>
      </c>
      <c r="D549" s="10">
        <f>SUMIFS(MERCALYS!$E$9:$E$3000,MERCALYS!$D$9:$D$3000,D$1,MERCALYS!$A$9:$A$3000,$A549)</f>
        <v>0</v>
      </c>
      <c r="E549" s="10">
        <f>SUMIFS(MERCALYS!$E$9:$E$3000,MERCALYS!$D$9:$D$3000,E$1,MERCALYS!$A$9:$A$3000,$A549)</f>
        <v>0</v>
      </c>
      <c r="F549" s="10">
        <f>SUMIFS(MERCALYS!$E$9:$E$3000,MERCALYS!$D$9:$D$3000,F$1,MERCALYS!$A$9:$A$3000,$A549)</f>
        <v>0</v>
      </c>
      <c r="G549" s="10">
        <f>SUMIFS(MERCALYS!$E$9:$E$3000,MERCALYS!$D$9:$D$3000,G$1,MERCALYS!$A$9:$A$3000,$A549)</f>
        <v>0</v>
      </c>
      <c r="H549" s="10">
        <f>SUMIFS(MERCALYS!$E$9:$E$3000,MERCALYS!$D$9:$D$3000,H$1,MERCALYS!$A$9:$A$3000,$A549)</f>
        <v>0</v>
      </c>
      <c r="I549" s="10">
        <f>SUMIFS(MERCALYS!$E$9:$E$3000,MERCALYS!$D$9:$D$3000,I$1,MERCALYS!$A$9:$A$3000,$A549)</f>
        <v>0</v>
      </c>
      <c r="J549" s="10">
        <f>SUMIFS(MERCALYS!$E$9:$E$3000,MERCALYS!$D$9:$D$3000,J$1,MERCALYS!$A$9:$A$3000,$A549)</f>
        <v>0</v>
      </c>
      <c r="K549" s="10">
        <f>SUMIFS(MERCALYS!$E$9:$E$3000,MERCALYS!$D$9:$D$3000,K$1,MERCALYS!$A$9:$A$3000,$A549)</f>
        <v>0</v>
      </c>
      <c r="L549" s="10">
        <f>SUMIFS(MERCALYS!$E$9:$E$3000,MERCALYS!$D$9:$D$3000,L$1,MERCALYS!$A$9:$A$3000,$A549)</f>
        <v>0</v>
      </c>
      <c r="M549" s="10">
        <f>SUMIFS(MERCALYS!$E$9:$E$3000,MERCALYS!$D$9:$D$3000,M$1,MERCALYS!$A$9:$A$3000,$A549)</f>
        <v>0</v>
      </c>
      <c r="N549" s="10">
        <f>SUMIFS(MERCALYS!$E$9:$E$3000,MERCALYS!$D$9:$D$3000,N$1,MERCALYS!$A$9:$A$3000,$A549)</f>
        <v>0</v>
      </c>
      <c r="O549" s="10">
        <f>SUMIFS(MERCALYS!$E$9:$E$3000,MERCALYS!$D$9:$D$3000,O$1,MERCALYS!$A$9:$A$3000,$A549)</f>
        <v>0</v>
      </c>
      <c r="P549" s="10">
        <f>SUMIFS(MERCALYS!$E$9:$E$3000,MERCALYS!$D$9:$D$3000,P$1,MERCALYS!$A$9:$A$3000,$A549)</f>
        <v>0</v>
      </c>
      <c r="Q549" s="10">
        <f>SUMIFS(MERCALYS!$E$9:$E$3000,MERCALYS!$D$9:$D$3000,Q$1,MERCALYS!$A$9:$A$3000,$A549)</f>
        <v>0</v>
      </c>
      <c r="R549" s="10">
        <f>SUMIFS(MERCALYS!$E$9:$E$3000,MERCALYS!$D$9:$D$3000,R$1,MERCALYS!$A$9:$A$3000,$A549)</f>
        <v>0</v>
      </c>
      <c r="S549" s="10">
        <f>SUMIFS(MERCALYS!$E$9:$E$3000,MERCALYS!$D$9:$D$3000,S$1,MERCALYS!$A$9:$A$3000,$A549)</f>
        <v>0</v>
      </c>
      <c r="T549" s="10">
        <f>SUMIFS(MERCALYS!$E$9:$E$3000,MERCALYS!$D$9:$D$3000,T$1,MERCALYS!$A$9:$A$3000,$A549)</f>
        <v>0</v>
      </c>
      <c r="U549" s="10">
        <f>SUMIFS(MERCALYS!$E$9:$E$3000,MERCALYS!$D$9:$D$3000,U$1,MERCALYS!$A$9:$A$3000,$A549)</f>
        <v>0</v>
      </c>
      <c r="V549" s="10">
        <f>SUMIFS(MERCALYS!$E$9:$E$3000,MERCALYS!$D$9:$D$3000,V$1,MERCALYS!$A$9:$A$3000,$A549)</f>
        <v>0</v>
      </c>
      <c r="W549" s="10">
        <f>SUMIFS(MERCALYS!$E$9:$E$3000,MERCALYS!$D$9:$D$3000,W$1,MERCALYS!$A$9:$A$3000,$A549)</f>
        <v>0</v>
      </c>
      <c r="X549" s="10">
        <f>SUMIFS(MERCALYS!$E$9:$E$3000,MERCALYS!$D$9:$D$3000,X$1,MERCALYS!$A$9:$A$3000,$A549)</f>
        <v>2</v>
      </c>
      <c r="Y549" s="10">
        <f>SUMIFS(MERCALYS!$E$9:$E$3000,MERCALYS!$D$9:$D$3000,Y$1,MERCALYS!$A$9:$A$3000,$A549)</f>
        <v>0</v>
      </c>
      <c r="Z549" s="10">
        <f>SUMIFS(MERCALYS!$E$9:$E$3000,MERCALYS!$D$9:$D$3000,Z$1,MERCALYS!$A$9:$A$3000,$A549)</f>
        <v>0</v>
      </c>
      <c r="AA549" s="10">
        <f>SUMIFS(MERCALYS!$E$9:$E$3000,MERCALYS!$D$9:$D$3000,AA$1,MERCALYS!$A$9:$A$3000,$A549)</f>
        <v>0</v>
      </c>
      <c r="AB549" s="10">
        <f>SUMIFS(MERCALYS!$E$9:$E$3000,MERCALYS!$D$9:$D$3000,AB$1,MERCALYS!$A$9:$A$3000,$A549)</f>
        <v>0</v>
      </c>
      <c r="AC549" s="10">
        <f>SUMIFS(MERCALYS!$E$9:$E$3000,MERCALYS!$D$9:$D$3000,AC$1,MERCALYS!$A$9:$A$3000,$A549)</f>
        <v>0</v>
      </c>
      <c r="AD549" s="10">
        <f>SUMIFS(MERCALYS!$E$9:$E$3000,MERCALYS!$D$9:$D$3000,AD$1,MERCALYS!$A$9:$A$3000,$A549)</f>
        <v>0</v>
      </c>
    </row>
    <row r="550" spans="1:30">
      <c r="A550" s="10" t="str">
        <f>IF(ROW()-1&gt;MAX(MERCALYS!$L$9:$L$3000),"",INDEX(MERCALYS!$A$9:$A$3000,MATCH(ROW()-1,MERCALYS!$L$9:$L$3000,0)))</f>
        <v>0000019239695</v>
      </c>
      <c r="B550" s="10" t="str">
        <f>IF($A550="","",VLOOKUP($A550,MERCALYS!$A$9:$C$3000,3,0))</f>
        <v>PATURAGES LE CREMAUX 200G</v>
      </c>
      <c r="C550" s="10">
        <f>SUMIFS(MERCALYS!$E$9:$E$3000,MERCALYS!$D$9:$D$3000,C$1,MERCALYS!$A$9:$A$3000,$A550)</f>
        <v>0</v>
      </c>
      <c r="D550" s="10">
        <f>SUMIFS(MERCALYS!$E$9:$E$3000,MERCALYS!$D$9:$D$3000,D$1,MERCALYS!$A$9:$A$3000,$A550)</f>
        <v>0</v>
      </c>
      <c r="E550" s="10">
        <f>SUMIFS(MERCALYS!$E$9:$E$3000,MERCALYS!$D$9:$D$3000,E$1,MERCALYS!$A$9:$A$3000,$A550)</f>
        <v>0</v>
      </c>
      <c r="F550" s="10">
        <f>SUMIFS(MERCALYS!$E$9:$E$3000,MERCALYS!$D$9:$D$3000,F$1,MERCALYS!$A$9:$A$3000,$A550)</f>
        <v>0</v>
      </c>
      <c r="G550" s="10">
        <f>SUMIFS(MERCALYS!$E$9:$E$3000,MERCALYS!$D$9:$D$3000,G$1,MERCALYS!$A$9:$A$3000,$A550)</f>
        <v>0</v>
      </c>
      <c r="H550" s="10">
        <f>SUMIFS(MERCALYS!$E$9:$E$3000,MERCALYS!$D$9:$D$3000,H$1,MERCALYS!$A$9:$A$3000,$A550)</f>
        <v>0</v>
      </c>
      <c r="I550" s="10">
        <f>SUMIFS(MERCALYS!$E$9:$E$3000,MERCALYS!$D$9:$D$3000,I$1,MERCALYS!$A$9:$A$3000,$A550)</f>
        <v>0</v>
      </c>
      <c r="J550" s="10">
        <f>SUMIFS(MERCALYS!$E$9:$E$3000,MERCALYS!$D$9:$D$3000,J$1,MERCALYS!$A$9:$A$3000,$A550)</f>
        <v>0</v>
      </c>
      <c r="K550" s="10">
        <f>SUMIFS(MERCALYS!$E$9:$E$3000,MERCALYS!$D$9:$D$3000,K$1,MERCALYS!$A$9:$A$3000,$A550)</f>
        <v>0</v>
      </c>
      <c r="L550" s="10">
        <f>SUMIFS(MERCALYS!$E$9:$E$3000,MERCALYS!$D$9:$D$3000,L$1,MERCALYS!$A$9:$A$3000,$A550)</f>
        <v>0</v>
      </c>
      <c r="M550" s="10">
        <f>SUMIFS(MERCALYS!$E$9:$E$3000,MERCALYS!$D$9:$D$3000,M$1,MERCALYS!$A$9:$A$3000,$A550)</f>
        <v>0</v>
      </c>
      <c r="N550" s="10">
        <f>SUMIFS(MERCALYS!$E$9:$E$3000,MERCALYS!$D$9:$D$3000,N$1,MERCALYS!$A$9:$A$3000,$A550)</f>
        <v>3</v>
      </c>
      <c r="O550" s="10">
        <f>SUMIFS(MERCALYS!$E$9:$E$3000,MERCALYS!$D$9:$D$3000,O$1,MERCALYS!$A$9:$A$3000,$A550)</f>
        <v>0</v>
      </c>
      <c r="P550" s="10">
        <f>SUMIFS(MERCALYS!$E$9:$E$3000,MERCALYS!$D$9:$D$3000,P$1,MERCALYS!$A$9:$A$3000,$A550)</f>
        <v>0</v>
      </c>
      <c r="Q550" s="10">
        <f>SUMIFS(MERCALYS!$E$9:$E$3000,MERCALYS!$D$9:$D$3000,Q$1,MERCALYS!$A$9:$A$3000,$A550)</f>
        <v>0</v>
      </c>
      <c r="R550" s="10">
        <f>SUMIFS(MERCALYS!$E$9:$E$3000,MERCALYS!$D$9:$D$3000,R$1,MERCALYS!$A$9:$A$3000,$A550)</f>
        <v>0</v>
      </c>
      <c r="S550" s="10">
        <f>SUMIFS(MERCALYS!$E$9:$E$3000,MERCALYS!$D$9:$D$3000,S$1,MERCALYS!$A$9:$A$3000,$A550)</f>
        <v>0</v>
      </c>
      <c r="T550" s="10">
        <f>SUMIFS(MERCALYS!$E$9:$E$3000,MERCALYS!$D$9:$D$3000,T$1,MERCALYS!$A$9:$A$3000,$A550)</f>
        <v>0</v>
      </c>
      <c r="U550" s="10">
        <f>SUMIFS(MERCALYS!$E$9:$E$3000,MERCALYS!$D$9:$D$3000,U$1,MERCALYS!$A$9:$A$3000,$A550)</f>
        <v>0</v>
      </c>
      <c r="V550" s="10">
        <f>SUMIFS(MERCALYS!$E$9:$E$3000,MERCALYS!$D$9:$D$3000,V$1,MERCALYS!$A$9:$A$3000,$A550)</f>
        <v>0</v>
      </c>
      <c r="W550" s="10">
        <f>SUMIFS(MERCALYS!$E$9:$E$3000,MERCALYS!$D$9:$D$3000,W$1,MERCALYS!$A$9:$A$3000,$A550)</f>
        <v>0</v>
      </c>
      <c r="X550" s="10">
        <f>SUMIFS(MERCALYS!$E$9:$E$3000,MERCALYS!$D$9:$D$3000,X$1,MERCALYS!$A$9:$A$3000,$A550)</f>
        <v>0</v>
      </c>
      <c r="Y550" s="10">
        <f>SUMIFS(MERCALYS!$E$9:$E$3000,MERCALYS!$D$9:$D$3000,Y$1,MERCALYS!$A$9:$A$3000,$A550)</f>
        <v>0</v>
      </c>
      <c r="Z550" s="10">
        <f>SUMIFS(MERCALYS!$E$9:$E$3000,MERCALYS!$D$9:$D$3000,Z$1,MERCALYS!$A$9:$A$3000,$A550)</f>
        <v>0</v>
      </c>
      <c r="AA550" s="10">
        <f>SUMIFS(MERCALYS!$E$9:$E$3000,MERCALYS!$D$9:$D$3000,AA$1,MERCALYS!$A$9:$A$3000,$A550)</f>
        <v>0</v>
      </c>
      <c r="AB550" s="10">
        <f>SUMIFS(MERCALYS!$E$9:$E$3000,MERCALYS!$D$9:$D$3000,AB$1,MERCALYS!$A$9:$A$3000,$A550)</f>
        <v>0</v>
      </c>
      <c r="AC550" s="10">
        <f>SUMIFS(MERCALYS!$E$9:$E$3000,MERCALYS!$D$9:$D$3000,AC$1,MERCALYS!$A$9:$A$3000,$A550)</f>
        <v>0</v>
      </c>
      <c r="AD550" s="10">
        <f>SUMIFS(MERCALYS!$E$9:$E$3000,MERCALYS!$D$9:$D$3000,AD$1,MERCALYS!$A$9:$A$3000,$A550)</f>
        <v>0</v>
      </c>
    </row>
    <row r="551" spans="1:30">
      <c r="A551" s="10" t="str">
        <f>IF(ROW()-1&gt;MAX(MERCALYS!$L$9:$L$3000),"",INDEX(MERCALYS!$A$9:$A$3000,MATCH(ROW()-1,MERCALYS!$L$9:$L$3000,0)))</f>
        <v>0000019239718</v>
      </c>
      <c r="B551" s="10" t="str">
        <f>IF($A551="","",VLOOKUP($A551,MERCALYS!$A$9:$C$3000,3,0))</f>
        <v>BCHESN.SCSN ST AGAUNE FUME170G</v>
      </c>
      <c r="C551" s="10">
        <f>SUMIFS(MERCALYS!$E$9:$E$3000,MERCALYS!$D$9:$D$3000,C$1,MERCALYS!$A$9:$A$3000,$A551)</f>
        <v>0</v>
      </c>
      <c r="D551" s="10">
        <f>SUMIFS(MERCALYS!$E$9:$E$3000,MERCALYS!$D$9:$D$3000,D$1,MERCALYS!$A$9:$A$3000,$A551)</f>
        <v>0</v>
      </c>
      <c r="E551" s="10">
        <f>SUMIFS(MERCALYS!$E$9:$E$3000,MERCALYS!$D$9:$D$3000,E$1,MERCALYS!$A$9:$A$3000,$A551)</f>
        <v>0</v>
      </c>
      <c r="F551" s="10">
        <f>SUMIFS(MERCALYS!$E$9:$E$3000,MERCALYS!$D$9:$D$3000,F$1,MERCALYS!$A$9:$A$3000,$A551)</f>
        <v>0</v>
      </c>
      <c r="G551" s="10">
        <f>SUMIFS(MERCALYS!$E$9:$E$3000,MERCALYS!$D$9:$D$3000,G$1,MERCALYS!$A$9:$A$3000,$A551)</f>
        <v>0</v>
      </c>
      <c r="H551" s="10">
        <f>SUMIFS(MERCALYS!$E$9:$E$3000,MERCALYS!$D$9:$D$3000,H$1,MERCALYS!$A$9:$A$3000,$A551)</f>
        <v>0</v>
      </c>
      <c r="I551" s="10">
        <f>SUMIFS(MERCALYS!$E$9:$E$3000,MERCALYS!$D$9:$D$3000,I$1,MERCALYS!$A$9:$A$3000,$A551)</f>
        <v>0</v>
      </c>
      <c r="J551" s="10">
        <f>SUMIFS(MERCALYS!$E$9:$E$3000,MERCALYS!$D$9:$D$3000,J$1,MERCALYS!$A$9:$A$3000,$A551)</f>
        <v>0</v>
      </c>
      <c r="K551" s="10">
        <f>SUMIFS(MERCALYS!$E$9:$E$3000,MERCALYS!$D$9:$D$3000,K$1,MERCALYS!$A$9:$A$3000,$A551)</f>
        <v>0</v>
      </c>
      <c r="L551" s="10">
        <f>SUMIFS(MERCALYS!$E$9:$E$3000,MERCALYS!$D$9:$D$3000,L$1,MERCALYS!$A$9:$A$3000,$A551)</f>
        <v>0</v>
      </c>
      <c r="M551" s="10">
        <f>SUMIFS(MERCALYS!$E$9:$E$3000,MERCALYS!$D$9:$D$3000,M$1,MERCALYS!$A$9:$A$3000,$A551)</f>
        <v>0</v>
      </c>
      <c r="N551" s="10">
        <f>SUMIFS(MERCALYS!$E$9:$E$3000,MERCALYS!$D$9:$D$3000,N$1,MERCALYS!$A$9:$A$3000,$A551)</f>
        <v>0</v>
      </c>
      <c r="O551" s="10">
        <f>SUMIFS(MERCALYS!$E$9:$E$3000,MERCALYS!$D$9:$D$3000,O$1,MERCALYS!$A$9:$A$3000,$A551)</f>
        <v>0</v>
      </c>
      <c r="P551" s="10">
        <f>SUMIFS(MERCALYS!$E$9:$E$3000,MERCALYS!$D$9:$D$3000,P$1,MERCALYS!$A$9:$A$3000,$A551)</f>
        <v>0</v>
      </c>
      <c r="Q551" s="10">
        <f>SUMIFS(MERCALYS!$E$9:$E$3000,MERCALYS!$D$9:$D$3000,Q$1,MERCALYS!$A$9:$A$3000,$A551)</f>
        <v>0</v>
      </c>
      <c r="R551" s="10">
        <f>SUMIFS(MERCALYS!$E$9:$E$3000,MERCALYS!$D$9:$D$3000,R$1,MERCALYS!$A$9:$A$3000,$A551)</f>
        <v>0</v>
      </c>
      <c r="S551" s="10">
        <f>SUMIFS(MERCALYS!$E$9:$E$3000,MERCALYS!$D$9:$D$3000,S$1,MERCALYS!$A$9:$A$3000,$A551)</f>
        <v>0</v>
      </c>
      <c r="T551" s="10">
        <f>SUMIFS(MERCALYS!$E$9:$E$3000,MERCALYS!$D$9:$D$3000,T$1,MERCALYS!$A$9:$A$3000,$A551)</f>
        <v>5</v>
      </c>
      <c r="U551" s="10">
        <f>SUMIFS(MERCALYS!$E$9:$E$3000,MERCALYS!$D$9:$D$3000,U$1,MERCALYS!$A$9:$A$3000,$A551)</f>
        <v>0</v>
      </c>
      <c r="V551" s="10">
        <f>SUMIFS(MERCALYS!$E$9:$E$3000,MERCALYS!$D$9:$D$3000,V$1,MERCALYS!$A$9:$A$3000,$A551)</f>
        <v>0</v>
      </c>
      <c r="W551" s="10">
        <f>SUMIFS(MERCALYS!$E$9:$E$3000,MERCALYS!$D$9:$D$3000,W$1,MERCALYS!$A$9:$A$3000,$A551)</f>
        <v>0</v>
      </c>
      <c r="X551" s="10">
        <f>SUMIFS(MERCALYS!$E$9:$E$3000,MERCALYS!$D$9:$D$3000,X$1,MERCALYS!$A$9:$A$3000,$A551)</f>
        <v>0</v>
      </c>
      <c r="Y551" s="10">
        <f>SUMIFS(MERCALYS!$E$9:$E$3000,MERCALYS!$D$9:$D$3000,Y$1,MERCALYS!$A$9:$A$3000,$A551)</f>
        <v>0</v>
      </c>
      <c r="Z551" s="10">
        <f>SUMIFS(MERCALYS!$E$9:$E$3000,MERCALYS!$D$9:$D$3000,Z$1,MERCALYS!$A$9:$A$3000,$A551)</f>
        <v>0</v>
      </c>
      <c r="AA551" s="10">
        <f>SUMIFS(MERCALYS!$E$9:$E$3000,MERCALYS!$D$9:$D$3000,AA$1,MERCALYS!$A$9:$A$3000,$A551)</f>
        <v>0</v>
      </c>
      <c r="AB551" s="10">
        <f>SUMIFS(MERCALYS!$E$9:$E$3000,MERCALYS!$D$9:$D$3000,AB$1,MERCALYS!$A$9:$A$3000,$A551)</f>
        <v>0</v>
      </c>
      <c r="AC551" s="10">
        <f>SUMIFS(MERCALYS!$E$9:$E$3000,MERCALYS!$D$9:$D$3000,AC$1,MERCALYS!$A$9:$A$3000,$A551)</f>
        <v>0</v>
      </c>
      <c r="AD551" s="10">
        <f>SUMIFS(MERCALYS!$E$9:$E$3000,MERCALYS!$D$9:$D$3000,AD$1,MERCALYS!$A$9:$A$3000,$A551)</f>
        <v>0</v>
      </c>
    </row>
    <row r="552" spans="1:30">
      <c r="A552" s="10" t="str">
        <f>IF(ROW()-1&gt;MAX(MERCALYS!$L$9:$L$3000),"",INDEX(MERCALYS!$A$9:$A$3000,MATCH(ROW()-1,MERCALYS!$L$9:$L$3000,0)))</f>
        <v>0000019239786</v>
      </c>
      <c r="B552" s="10" t="str">
        <f>IF($A552="","",VLOOKUP($A552,MERCALYS!$A$9:$C$3000,3,0))</f>
        <v>*DANETTE CHOCOEXTRA NR4X125GPC</v>
      </c>
      <c r="C552" s="10">
        <f>SUMIFS(MERCALYS!$E$9:$E$3000,MERCALYS!$D$9:$D$3000,C$1,MERCALYS!$A$9:$A$3000,$A552)</f>
        <v>0</v>
      </c>
      <c r="D552" s="10">
        <f>SUMIFS(MERCALYS!$E$9:$E$3000,MERCALYS!$D$9:$D$3000,D$1,MERCALYS!$A$9:$A$3000,$A552)</f>
        <v>0</v>
      </c>
      <c r="E552" s="10">
        <f>SUMIFS(MERCALYS!$E$9:$E$3000,MERCALYS!$D$9:$D$3000,E$1,MERCALYS!$A$9:$A$3000,$A552)</f>
        <v>0</v>
      </c>
      <c r="F552" s="10">
        <f>SUMIFS(MERCALYS!$E$9:$E$3000,MERCALYS!$D$9:$D$3000,F$1,MERCALYS!$A$9:$A$3000,$A552)</f>
        <v>0</v>
      </c>
      <c r="G552" s="10">
        <f>SUMIFS(MERCALYS!$E$9:$E$3000,MERCALYS!$D$9:$D$3000,G$1,MERCALYS!$A$9:$A$3000,$A552)</f>
        <v>0</v>
      </c>
      <c r="H552" s="10">
        <f>SUMIFS(MERCALYS!$E$9:$E$3000,MERCALYS!$D$9:$D$3000,H$1,MERCALYS!$A$9:$A$3000,$A552)</f>
        <v>0</v>
      </c>
      <c r="I552" s="10">
        <f>SUMIFS(MERCALYS!$E$9:$E$3000,MERCALYS!$D$9:$D$3000,I$1,MERCALYS!$A$9:$A$3000,$A552)</f>
        <v>0</v>
      </c>
      <c r="J552" s="10">
        <f>SUMIFS(MERCALYS!$E$9:$E$3000,MERCALYS!$D$9:$D$3000,J$1,MERCALYS!$A$9:$A$3000,$A552)</f>
        <v>0</v>
      </c>
      <c r="K552" s="10">
        <f>SUMIFS(MERCALYS!$E$9:$E$3000,MERCALYS!$D$9:$D$3000,K$1,MERCALYS!$A$9:$A$3000,$A552)</f>
        <v>0</v>
      </c>
      <c r="L552" s="10">
        <f>SUMIFS(MERCALYS!$E$9:$E$3000,MERCALYS!$D$9:$D$3000,L$1,MERCALYS!$A$9:$A$3000,$A552)</f>
        <v>0</v>
      </c>
      <c r="M552" s="10">
        <f>SUMIFS(MERCALYS!$E$9:$E$3000,MERCALYS!$D$9:$D$3000,M$1,MERCALYS!$A$9:$A$3000,$A552)</f>
        <v>0</v>
      </c>
      <c r="N552" s="10">
        <f>SUMIFS(MERCALYS!$E$9:$E$3000,MERCALYS!$D$9:$D$3000,N$1,MERCALYS!$A$9:$A$3000,$A552)</f>
        <v>0</v>
      </c>
      <c r="O552" s="10">
        <f>SUMIFS(MERCALYS!$E$9:$E$3000,MERCALYS!$D$9:$D$3000,O$1,MERCALYS!$A$9:$A$3000,$A552)</f>
        <v>0</v>
      </c>
      <c r="P552" s="10">
        <f>SUMIFS(MERCALYS!$E$9:$E$3000,MERCALYS!$D$9:$D$3000,P$1,MERCALYS!$A$9:$A$3000,$A552)</f>
        <v>0</v>
      </c>
      <c r="Q552" s="10">
        <f>SUMIFS(MERCALYS!$E$9:$E$3000,MERCALYS!$D$9:$D$3000,Q$1,MERCALYS!$A$9:$A$3000,$A552)</f>
        <v>1</v>
      </c>
      <c r="R552" s="10">
        <f>SUMIFS(MERCALYS!$E$9:$E$3000,MERCALYS!$D$9:$D$3000,R$1,MERCALYS!$A$9:$A$3000,$A552)</f>
        <v>0</v>
      </c>
      <c r="S552" s="10">
        <f>SUMIFS(MERCALYS!$E$9:$E$3000,MERCALYS!$D$9:$D$3000,S$1,MERCALYS!$A$9:$A$3000,$A552)</f>
        <v>0</v>
      </c>
      <c r="T552" s="10">
        <f>SUMIFS(MERCALYS!$E$9:$E$3000,MERCALYS!$D$9:$D$3000,T$1,MERCALYS!$A$9:$A$3000,$A552)</f>
        <v>0</v>
      </c>
      <c r="U552" s="10">
        <f>SUMIFS(MERCALYS!$E$9:$E$3000,MERCALYS!$D$9:$D$3000,U$1,MERCALYS!$A$9:$A$3000,$A552)</f>
        <v>0</v>
      </c>
      <c r="V552" s="10">
        <f>SUMIFS(MERCALYS!$E$9:$E$3000,MERCALYS!$D$9:$D$3000,V$1,MERCALYS!$A$9:$A$3000,$A552)</f>
        <v>0</v>
      </c>
      <c r="W552" s="10">
        <f>SUMIFS(MERCALYS!$E$9:$E$3000,MERCALYS!$D$9:$D$3000,W$1,MERCALYS!$A$9:$A$3000,$A552)</f>
        <v>0</v>
      </c>
      <c r="X552" s="10">
        <f>SUMIFS(MERCALYS!$E$9:$E$3000,MERCALYS!$D$9:$D$3000,X$1,MERCALYS!$A$9:$A$3000,$A552)</f>
        <v>0</v>
      </c>
      <c r="Y552" s="10">
        <f>SUMIFS(MERCALYS!$E$9:$E$3000,MERCALYS!$D$9:$D$3000,Y$1,MERCALYS!$A$9:$A$3000,$A552)</f>
        <v>0</v>
      </c>
      <c r="Z552" s="10">
        <f>SUMIFS(MERCALYS!$E$9:$E$3000,MERCALYS!$D$9:$D$3000,Z$1,MERCALYS!$A$9:$A$3000,$A552)</f>
        <v>0</v>
      </c>
      <c r="AA552" s="10">
        <f>SUMIFS(MERCALYS!$E$9:$E$3000,MERCALYS!$D$9:$D$3000,AA$1,MERCALYS!$A$9:$A$3000,$A552)</f>
        <v>0</v>
      </c>
      <c r="AB552" s="10">
        <f>SUMIFS(MERCALYS!$E$9:$E$3000,MERCALYS!$D$9:$D$3000,AB$1,MERCALYS!$A$9:$A$3000,$A552)</f>
        <v>0</v>
      </c>
      <c r="AC552" s="10">
        <f>SUMIFS(MERCALYS!$E$9:$E$3000,MERCALYS!$D$9:$D$3000,AC$1,MERCALYS!$A$9:$A$3000,$A552)</f>
        <v>0</v>
      </c>
      <c r="AD552" s="10">
        <f>SUMIFS(MERCALYS!$E$9:$E$3000,MERCALYS!$D$9:$D$3000,AD$1,MERCALYS!$A$9:$A$3000,$A552)</f>
        <v>0</v>
      </c>
    </row>
    <row r="553" spans="1:30">
      <c r="A553" s="10" t="str">
        <f>IF(ROW()-1&gt;MAX(MERCALYS!$L$9:$L$3000),"",INDEX(MERCALYS!$A$9:$A$3000,MATCH(ROW()-1,MERCALYS!$L$9:$L$3000,0)))</f>
        <v>0000019239835</v>
      </c>
      <c r="B553" s="10" t="str">
        <f>IF($A553="","",VLOOKUP($A553,MERCALYS!$A$9:$C$3000,3,0))</f>
        <v>*DANET.VAN. S/LIT CARA4X125GPC</v>
      </c>
      <c r="C553" s="10">
        <f>SUMIFS(MERCALYS!$E$9:$E$3000,MERCALYS!$D$9:$D$3000,C$1,MERCALYS!$A$9:$A$3000,$A553)</f>
        <v>0</v>
      </c>
      <c r="D553" s="10">
        <f>SUMIFS(MERCALYS!$E$9:$E$3000,MERCALYS!$D$9:$D$3000,D$1,MERCALYS!$A$9:$A$3000,$A553)</f>
        <v>0</v>
      </c>
      <c r="E553" s="10">
        <f>SUMIFS(MERCALYS!$E$9:$E$3000,MERCALYS!$D$9:$D$3000,E$1,MERCALYS!$A$9:$A$3000,$A553)</f>
        <v>0</v>
      </c>
      <c r="F553" s="10">
        <f>SUMIFS(MERCALYS!$E$9:$E$3000,MERCALYS!$D$9:$D$3000,F$1,MERCALYS!$A$9:$A$3000,$A553)</f>
        <v>0</v>
      </c>
      <c r="G553" s="10">
        <f>SUMIFS(MERCALYS!$E$9:$E$3000,MERCALYS!$D$9:$D$3000,G$1,MERCALYS!$A$9:$A$3000,$A553)</f>
        <v>0</v>
      </c>
      <c r="H553" s="10">
        <f>SUMIFS(MERCALYS!$E$9:$E$3000,MERCALYS!$D$9:$D$3000,H$1,MERCALYS!$A$9:$A$3000,$A553)</f>
        <v>0</v>
      </c>
      <c r="I553" s="10">
        <f>SUMIFS(MERCALYS!$E$9:$E$3000,MERCALYS!$D$9:$D$3000,I$1,MERCALYS!$A$9:$A$3000,$A553)</f>
        <v>0</v>
      </c>
      <c r="J553" s="10">
        <f>SUMIFS(MERCALYS!$E$9:$E$3000,MERCALYS!$D$9:$D$3000,J$1,MERCALYS!$A$9:$A$3000,$A553)</f>
        <v>0</v>
      </c>
      <c r="K553" s="10">
        <f>SUMIFS(MERCALYS!$E$9:$E$3000,MERCALYS!$D$9:$D$3000,K$1,MERCALYS!$A$9:$A$3000,$A553)</f>
        <v>0</v>
      </c>
      <c r="L553" s="10">
        <f>SUMIFS(MERCALYS!$E$9:$E$3000,MERCALYS!$D$9:$D$3000,L$1,MERCALYS!$A$9:$A$3000,$A553)</f>
        <v>0</v>
      </c>
      <c r="M553" s="10">
        <f>SUMIFS(MERCALYS!$E$9:$E$3000,MERCALYS!$D$9:$D$3000,M$1,MERCALYS!$A$9:$A$3000,$A553)</f>
        <v>0</v>
      </c>
      <c r="N553" s="10">
        <f>SUMIFS(MERCALYS!$E$9:$E$3000,MERCALYS!$D$9:$D$3000,N$1,MERCALYS!$A$9:$A$3000,$A553)</f>
        <v>0</v>
      </c>
      <c r="O553" s="10">
        <f>SUMIFS(MERCALYS!$E$9:$E$3000,MERCALYS!$D$9:$D$3000,O$1,MERCALYS!$A$9:$A$3000,$A553)</f>
        <v>0</v>
      </c>
      <c r="P553" s="10">
        <f>SUMIFS(MERCALYS!$E$9:$E$3000,MERCALYS!$D$9:$D$3000,P$1,MERCALYS!$A$9:$A$3000,$A553)</f>
        <v>0</v>
      </c>
      <c r="Q553" s="10">
        <f>SUMIFS(MERCALYS!$E$9:$E$3000,MERCALYS!$D$9:$D$3000,Q$1,MERCALYS!$A$9:$A$3000,$A553)</f>
        <v>1</v>
      </c>
      <c r="R553" s="10">
        <f>SUMIFS(MERCALYS!$E$9:$E$3000,MERCALYS!$D$9:$D$3000,R$1,MERCALYS!$A$9:$A$3000,$A553)</f>
        <v>0</v>
      </c>
      <c r="S553" s="10">
        <f>SUMIFS(MERCALYS!$E$9:$E$3000,MERCALYS!$D$9:$D$3000,S$1,MERCALYS!$A$9:$A$3000,$A553)</f>
        <v>0</v>
      </c>
      <c r="T553" s="10">
        <f>SUMIFS(MERCALYS!$E$9:$E$3000,MERCALYS!$D$9:$D$3000,T$1,MERCALYS!$A$9:$A$3000,$A553)</f>
        <v>0</v>
      </c>
      <c r="U553" s="10">
        <f>SUMIFS(MERCALYS!$E$9:$E$3000,MERCALYS!$D$9:$D$3000,U$1,MERCALYS!$A$9:$A$3000,$A553)</f>
        <v>0</v>
      </c>
      <c r="V553" s="10">
        <f>SUMIFS(MERCALYS!$E$9:$E$3000,MERCALYS!$D$9:$D$3000,V$1,MERCALYS!$A$9:$A$3000,$A553)</f>
        <v>0</v>
      </c>
      <c r="W553" s="10">
        <f>SUMIFS(MERCALYS!$E$9:$E$3000,MERCALYS!$D$9:$D$3000,W$1,MERCALYS!$A$9:$A$3000,$A553)</f>
        <v>0</v>
      </c>
      <c r="X553" s="10">
        <f>SUMIFS(MERCALYS!$E$9:$E$3000,MERCALYS!$D$9:$D$3000,X$1,MERCALYS!$A$9:$A$3000,$A553)</f>
        <v>0</v>
      </c>
      <c r="Y553" s="10">
        <f>SUMIFS(MERCALYS!$E$9:$E$3000,MERCALYS!$D$9:$D$3000,Y$1,MERCALYS!$A$9:$A$3000,$A553)</f>
        <v>0</v>
      </c>
      <c r="Z553" s="10">
        <f>SUMIFS(MERCALYS!$E$9:$E$3000,MERCALYS!$D$9:$D$3000,Z$1,MERCALYS!$A$9:$A$3000,$A553)</f>
        <v>0</v>
      </c>
      <c r="AA553" s="10">
        <f>SUMIFS(MERCALYS!$E$9:$E$3000,MERCALYS!$D$9:$D$3000,AA$1,MERCALYS!$A$9:$A$3000,$A553)</f>
        <v>0</v>
      </c>
      <c r="AB553" s="10">
        <f>SUMIFS(MERCALYS!$E$9:$E$3000,MERCALYS!$D$9:$D$3000,AB$1,MERCALYS!$A$9:$A$3000,$A553)</f>
        <v>0</v>
      </c>
      <c r="AC553" s="10">
        <f>SUMIFS(MERCALYS!$E$9:$E$3000,MERCALYS!$D$9:$D$3000,AC$1,MERCALYS!$A$9:$A$3000,$A553)</f>
        <v>0</v>
      </c>
      <c r="AD553" s="10">
        <f>SUMIFS(MERCALYS!$E$9:$E$3000,MERCALYS!$D$9:$D$3000,AD$1,MERCALYS!$A$9:$A$3000,$A553)</f>
        <v>0</v>
      </c>
    </row>
    <row r="554" spans="1:30">
      <c r="A554" s="10" t="str">
        <f>IF(ROW()-1&gt;MAX(MERCALYS!$L$9:$L$3000),"",INDEX(MERCALYS!$A$9:$A$3000,MATCH(ROW()-1,MERCALYS!$L$9:$L$3000,0)))</f>
        <v>0000019239970</v>
      </c>
      <c r="B554" s="10" t="str">
        <f>IF($A554="","",VLOOKUP($A554,MERCALYS!$A$9:$C$3000,3,0))</f>
        <v>*ACTIVIA BIF.NATURE12X125G+4GT</v>
      </c>
      <c r="C554" s="10">
        <f>SUMIFS(MERCALYS!$E$9:$E$3000,MERCALYS!$D$9:$D$3000,C$1,MERCALYS!$A$9:$A$3000,$A554)</f>
        <v>0</v>
      </c>
      <c r="D554" s="10">
        <f>SUMIFS(MERCALYS!$E$9:$E$3000,MERCALYS!$D$9:$D$3000,D$1,MERCALYS!$A$9:$A$3000,$A554)</f>
        <v>0</v>
      </c>
      <c r="E554" s="10">
        <f>SUMIFS(MERCALYS!$E$9:$E$3000,MERCALYS!$D$9:$D$3000,E$1,MERCALYS!$A$9:$A$3000,$A554)</f>
        <v>0</v>
      </c>
      <c r="F554" s="10">
        <f>SUMIFS(MERCALYS!$E$9:$E$3000,MERCALYS!$D$9:$D$3000,F$1,MERCALYS!$A$9:$A$3000,$A554)</f>
        <v>0</v>
      </c>
      <c r="G554" s="10">
        <f>SUMIFS(MERCALYS!$E$9:$E$3000,MERCALYS!$D$9:$D$3000,G$1,MERCALYS!$A$9:$A$3000,$A554)</f>
        <v>0</v>
      </c>
      <c r="H554" s="10">
        <f>SUMIFS(MERCALYS!$E$9:$E$3000,MERCALYS!$D$9:$D$3000,H$1,MERCALYS!$A$9:$A$3000,$A554)</f>
        <v>0</v>
      </c>
      <c r="I554" s="10">
        <f>SUMIFS(MERCALYS!$E$9:$E$3000,MERCALYS!$D$9:$D$3000,I$1,MERCALYS!$A$9:$A$3000,$A554)</f>
        <v>0</v>
      </c>
      <c r="J554" s="10">
        <f>SUMIFS(MERCALYS!$E$9:$E$3000,MERCALYS!$D$9:$D$3000,J$1,MERCALYS!$A$9:$A$3000,$A554)</f>
        <v>0</v>
      </c>
      <c r="K554" s="10">
        <f>SUMIFS(MERCALYS!$E$9:$E$3000,MERCALYS!$D$9:$D$3000,K$1,MERCALYS!$A$9:$A$3000,$A554)</f>
        <v>0</v>
      </c>
      <c r="L554" s="10">
        <f>SUMIFS(MERCALYS!$E$9:$E$3000,MERCALYS!$D$9:$D$3000,L$1,MERCALYS!$A$9:$A$3000,$A554)</f>
        <v>0</v>
      </c>
      <c r="M554" s="10">
        <f>SUMIFS(MERCALYS!$E$9:$E$3000,MERCALYS!$D$9:$D$3000,M$1,MERCALYS!$A$9:$A$3000,$A554)</f>
        <v>0</v>
      </c>
      <c r="N554" s="10">
        <f>SUMIFS(MERCALYS!$E$9:$E$3000,MERCALYS!$D$9:$D$3000,N$1,MERCALYS!$A$9:$A$3000,$A554)</f>
        <v>0</v>
      </c>
      <c r="O554" s="10">
        <f>SUMIFS(MERCALYS!$E$9:$E$3000,MERCALYS!$D$9:$D$3000,O$1,MERCALYS!$A$9:$A$3000,$A554)</f>
        <v>0</v>
      </c>
      <c r="P554" s="10">
        <f>SUMIFS(MERCALYS!$E$9:$E$3000,MERCALYS!$D$9:$D$3000,P$1,MERCALYS!$A$9:$A$3000,$A554)</f>
        <v>0</v>
      </c>
      <c r="Q554" s="10">
        <f>SUMIFS(MERCALYS!$E$9:$E$3000,MERCALYS!$D$9:$D$3000,Q$1,MERCALYS!$A$9:$A$3000,$A554)</f>
        <v>0</v>
      </c>
      <c r="R554" s="10">
        <f>SUMIFS(MERCALYS!$E$9:$E$3000,MERCALYS!$D$9:$D$3000,R$1,MERCALYS!$A$9:$A$3000,$A554)</f>
        <v>0</v>
      </c>
      <c r="S554" s="10">
        <f>SUMIFS(MERCALYS!$E$9:$E$3000,MERCALYS!$D$9:$D$3000,S$1,MERCALYS!$A$9:$A$3000,$A554)</f>
        <v>0</v>
      </c>
      <c r="T554" s="10">
        <f>SUMIFS(MERCALYS!$E$9:$E$3000,MERCALYS!$D$9:$D$3000,T$1,MERCALYS!$A$9:$A$3000,$A554)</f>
        <v>0</v>
      </c>
      <c r="U554" s="10">
        <f>SUMIFS(MERCALYS!$E$9:$E$3000,MERCALYS!$D$9:$D$3000,U$1,MERCALYS!$A$9:$A$3000,$A554)</f>
        <v>0</v>
      </c>
      <c r="V554" s="10">
        <f>SUMIFS(MERCALYS!$E$9:$E$3000,MERCALYS!$D$9:$D$3000,V$1,MERCALYS!$A$9:$A$3000,$A554)</f>
        <v>0</v>
      </c>
      <c r="W554" s="10">
        <f>SUMIFS(MERCALYS!$E$9:$E$3000,MERCALYS!$D$9:$D$3000,W$1,MERCALYS!$A$9:$A$3000,$A554)</f>
        <v>0</v>
      </c>
      <c r="X554" s="10">
        <f>SUMIFS(MERCALYS!$E$9:$E$3000,MERCALYS!$D$9:$D$3000,X$1,MERCALYS!$A$9:$A$3000,$A554)</f>
        <v>0</v>
      </c>
      <c r="Y554" s="10">
        <f>SUMIFS(MERCALYS!$E$9:$E$3000,MERCALYS!$D$9:$D$3000,Y$1,MERCALYS!$A$9:$A$3000,$A554)</f>
        <v>0</v>
      </c>
      <c r="Z554" s="10">
        <f>SUMIFS(MERCALYS!$E$9:$E$3000,MERCALYS!$D$9:$D$3000,Z$1,MERCALYS!$A$9:$A$3000,$A554)</f>
        <v>0</v>
      </c>
      <c r="AA554" s="10">
        <f>SUMIFS(MERCALYS!$E$9:$E$3000,MERCALYS!$D$9:$D$3000,AA$1,MERCALYS!$A$9:$A$3000,$A554)</f>
        <v>0</v>
      </c>
      <c r="AB554" s="10">
        <f>SUMIFS(MERCALYS!$E$9:$E$3000,MERCALYS!$D$9:$D$3000,AB$1,MERCALYS!$A$9:$A$3000,$A554)</f>
        <v>0</v>
      </c>
      <c r="AC554" s="10">
        <f>SUMIFS(MERCALYS!$E$9:$E$3000,MERCALYS!$D$9:$D$3000,AC$1,MERCALYS!$A$9:$A$3000,$A554)</f>
        <v>0</v>
      </c>
      <c r="AD554" s="10">
        <f>SUMIFS(MERCALYS!$E$9:$E$3000,MERCALYS!$D$9:$D$3000,AD$1,MERCALYS!$A$9:$A$3000,$A554)</f>
        <v>1</v>
      </c>
    </row>
    <row r="555" spans="1:30">
      <c r="A555" s="10" t="str">
        <f>IF(ROW()-1&gt;MAX(MERCALYS!$L$9:$L$3000),"",INDEX(MERCALYS!$A$9:$A$3000,MATCH(ROW()-1,MERCALYS!$L$9:$L$3000,0)))</f>
        <v>0000019240129</v>
      </c>
      <c r="B555" s="10" t="str">
        <f>IF($A555="","",VLOOKUP($A555,MERCALYS!$A$9:$C$3000,3,0))</f>
        <v>HERTA 2 PAVE JAMBON FROMAG240G</v>
      </c>
      <c r="C555" s="10">
        <f>SUMIFS(MERCALYS!$E$9:$E$3000,MERCALYS!$D$9:$D$3000,C$1,MERCALYS!$A$9:$A$3000,$A555)</f>
        <v>0</v>
      </c>
      <c r="D555" s="10">
        <f>SUMIFS(MERCALYS!$E$9:$E$3000,MERCALYS!$D$9:$D$3000,D$1,MERCALYS!$A$9:$A$3000,$A555)</f>
        <v>0</v>
      </c>
      <c r="E555" s="10">
        <f>SUMIFS(MERCALYS!$E$9:$E$3000,MERCALYS!$D$9:$D$3000,E$1,MERCALYS!$A$9:$A$3000,$A555)</f>
        <v>0</v>
      </c>
      <c r="F555" s="10">
        <f>SUMIFS(MERCALYS!$E$9:$E$3000,MERCALYS!$D$9:$D$3000,F$1,MERCALYS!$A$9:$A$3000,$A555)</f>
        <v>0</v>
      </c>
      <c r="G555" s="10">
        <f>SUMIFS(MERCALYS!$E$9:$E$3000,MERCALYS!$D$9:$D$3000,G$1,MERCALYS!$A$9:$A$3000,$A555)</f>
        <v>0</v>
      </c>
      <c r="H555" s="10">
        <f>SUMIFS(MERCALYS!$E$9:$E$3000,MERCALYS!$D$9:$D$3000,H$1,MERCALYS!$A$9:$A$3000,$A555)</f>
        <v>0</v>
      </c>
      <c r="I555" s="10">
        <f>SUMIFS(MERCALYS!$E$9:$E$3000,MERCALYS!$D$9:$D$3000,I$1,MERCALYS!$A$9:$A$3000,$A555)</f>
        <v>0</v>
      </c>
      <c r="J555" s="10">
        <f>SUMIFS(MERCALYS!$E$9:$E$3000,MERCALYS!$D$9:$D$3000,J$1,MERCALYS!$A$9:$A$3000,$A555)</f>
        <v>0</v>
      </c>
      <c r="K555" s="10">
        <f>SUMIFS(MERCALYS!$E$9:$E$3000,MERCALYS!$D$9:$D$3000,K$1,MERCALYS!$A$9:$A$3000,$A555)</f>
        <v>0</v>
      </c>
      <c r="L555" s="10">
        <f>SUMIFS(MERCALYS!$E$9:$E$3000,MERCALYS!$D$9:$D$3000,L$1,MERCALYS!$A$9:$A$3000,$A555)</f>
        <v>0</v>
      </c>
      <c r="M555" s="10">
        <f>SUMIFS(MERCALYS!$E$9:$E$3000,MERCALYS!$D$9:$D$3000,M$1,MERCALYS!$A$9:$A$3000,$A555)</f>
        <v>0</v>
      </c>
      <c r="N555" s="10">
        <f>SUMIFS(MERCALYS!$E$9:$E$3000,MERCALYS!$D$9:$D$3000,N$1,MERCALYS!$A$9:$A$3000,$A555)</f>
        <v>0</v>
      </c>
      <c r="O555" s="10">
        <f>SUMIFS(MERCALYS!$E$9:$E$3000,MERCALYS!$D$9:$D$3000,O$1,MERCALYS!$A$9:$A$3000,$A555)</f>
        <v>0</v>
      </c>
      <c r="P555" s="10">
        <f>SUMIFS(MERCALYS!$E$9:$E$3000,MERCALYS!$D$9:$D$3000,P$1,MERCALYS!$A$9:$A$3000,$A555)</f>
        <v>0</v>
      </c>
      <c r="Q555" s="10">
        <f>SUMIFS(MERCALYS!$E$9:$E$3000,MERCALYS!$D$9:$D$3000,Q$1,MERCALYS!$A$9:$A$3000,$A555)</f>
        <v>0</v>
      </c>
      <c r="R555" s="10">
        <f>SUMIFS(MERCALYS!$E$9:$E$3000,MERCALYS!$D$9:$D$3000,R$1,MERCALYS!$A$9:$A$3000,$A555)</f>
        <v>0</v>
      </c>
      <c r="S555" s="10">
        <f>SUMIFS(MERCALYS!$E$9:$E$3000,MERCALYS!$D$9:$D$3000,S$1,MERCALYS!$A$9:$A$3000,$A555)</f>
        <v>0</v>
      </c>
      <c r="T555" s="10">
        <f>SUMIFS(MERCALYS!$E$9:$E$3000,MERCALYS!$D$9:$D$3000,T$1,MERCALYS!$A$9:$A$3000,$A555)</f>
        <v>0</v>
      </c>
      <c r="U555" s="10">
        <f>SUMIFS(MERCALYS!$E$9:$E$3000,MERCALYS!$D$9:$D$3000,U$1,MERCALYS!$A$9:$A$3000,$A555)</f>
        <v>0</v>
      </c>
      <c r="V555" s="10">
        <f>SUMIFS(MERCALYS!$E$9:$E$3000,MERCALYS!$D$9:$D$3000,V$1,MERCALYS!$A$9:$A$3000,$A555)</f>
        <v>0</v>
      </c>
      <c r="W555" s="10">
        <f>SUMIFS(MERCALYS!$E$9:$E$3000,MERCALYS!$D$9:$D$3000,W$1,MERCALYS!$A$9:$A$3000,$A555)</f>
        <v>0</v>
      </c>
      <c r="X555" s="10">
        <f>SUMIFS(MERCALYS!$E$9:$E$3000,MERCALYS!$D$9:$D$3000,X$1,MERCALYS!$A$9:$A$3000,$A555)</f>
        <v>0</v>
      </c>
      <c r="Y555" s="10">
        <f>SUMIFS(MERCALYS!$E$9:$E$3000,MERCALYS!$D$9:$D$3000,Y$1,MERCALYS!$A$9:$A$3000,$A555)</f>
        <v>0</v>
      </c>
      <c r="Z555" s="10">
        <f>SUMIFS(MERCALYS!$E$9:$E$3000,MERCALYS!$D$9:$D$3000,Z$1,MERCALYS!$A$9:$A$3000,$A555)</f>
        <v>0</v>
      </c>
      <c r="AA555" s="10">
        <f>SUMIFS(MERCALYS!$E$9:$E$3000,MERCALYS!$D$9:$D$3000,AA$1,MERCALYS!$A$9:$A$3000,$A555)</f>
        <v>1</v>
      </c>
      <c r="AB555" s="10">
        <f>SUMIFS(MERCALYS!$E$9:$E$3000,MERCALYS!$D$9:$D$3000,AB$1,MERCALYS!$A$9:$A$3000,$A555)</f>
        <v>0</v>
      </c>
      <c r="AC555" s="10">
        <f>SUMIFS(MERCALYS!$E$9:$E$3000,MERCALYS!$D$9:$D$3000,AC$1,MERCALYS!$A$9:$A$3000,$A555)</f>
        <v>0</v>
      </c>
      <c r="AD555" s="10">
        <f>SUMIFS(MERCALYS!$E$9:$E$3000,MERCALYS!$D$9:$D$3000,AD$1,MERCALYS!$A$9:$A$3000,$A555)</f>
        <v>0</v>
      </c>
    </row>
    <row r="556" spans="1:30">
      <c r="A556" s="10" t="str">
        <f>IF(ROW()-1&gt;MAX(MERCALYS!$L$9:$L$3000),"",INDEX(MERCALYS!$A$9:$A$3000,MATCH(ROW()-1,MERCALYS!$L$9:$L$3000,0)))</f>
        <v>0000019240249</v>
      </c>
      <c r="B556" s="10" t="str">
        <f>IF($A556="","",VLOOKUP($A556,MERCALYS!$A$9:$C$3000,3,0))</f>
        <v>*GERVITA NATURE 8X100G OD</v>
      </c>
      <c r="C556" s="10">
        <f>SUMIFS(MERCALYS!$E$9:$E$3000,MERCALYS!$D$9:$D$3000,C$1,MERCALYS!$A$9:$A$3000,$A556)</f>
        <v>0</v>
      </c>
      <c r="D556" s="10">
        <f>SUMIFS(MERCALYS!$E$9:$E$3000,MERCALYS!$D$9:$D$3000,D$1,MERCALYS!$A$9:$A$3000,$A556)</f>
        <v>0</v>
      </c>
      <c r="E556" s="10">
        <f>SUMIFS(MERCALYS!$E$9:$E$3000,MERCALYS!$D$9:$D$3000,E$1,MERCALYS!$A$9:$A$3000,$A556)</f>
        <v>0</v>
      </c>
      <c r="F556" s="10">
        <f>SUMIFS(MERCALYS!$E$9:$E$3000,MERCALYS!$D$9:$D$3000,F$1,MERCALYS!$A$9:$A$3000,$A556)</f>
        <v>0</v>
      </c>
      <c r="G556" s="10">
        <f>SUMIFS(MERCALYS!$E$9:$E$3000,MERCALYS!$D$9:$D$3000,G$1,MERCALYS!$A$9:$A$3000,$A556)</f>
        <v>0</v>
      </c>
      <c r="H556" s="10">
        <f>SUMIFS(MERCALYS!$E$9:$E$3000,MERCALYS!$D$9:$D$3000,H$1,MERCALYS!$A$9:$A$3000,$A556)</f>
        <v>0</v>
      </c>
      <c r="I556" s="10">
        <f>SUMIFS(MERCALYS!$E$9:$E$3000,MERCALYS!$D$9:$D$3000,I$1,MERCALYS!$A$9:$A$3000,$A556)</f>
        <v>0</v>
      </c>
      <c r="J556" s="10">
        <f>SUMIFS(MERCALYS!$E$9:$E$3000,MERCALYS!$D$9:$D$3000,J$1,MERCALYS!$A$9:$A$3000,$A556)</f>
        <v>0</v>
      </c>
      <c r="K556" s="10">
        <f>SUMIFS(MERCALYS!$E$9:$E$3000,MERCALYS!$D$9:$D$3000,K$1,MERCALYS!$A$9:$A$3000,$A556)</f>
        <v>0</v>
      </c>
      <c r="L556" s="10">
        <f>SUMIFS(MERCALYS!$E$9:$E$3000,MERCALYS!$D$9:$D$3000,L$1,MERCALYS!$A$9:$A$3000,$A556)</f>
        <v>0</v>
      </c>
      <c r="M556" s="10">
        <f>SUMIFS(MERCALYS!$E$9:$E$3000,MERCALYS!$D$9:$D$3000,M$1,MERCALYS!$A$9:$A$3000,$A556)</f>
        <v>0</v>
      </c>
      <c r="N556" s="10">
        <f>SUMIFS(MERCALYS!$E$9:$E$3000,MERCALYS!$D$9:$D$3000,N$1,MERCALYS!$A$9:$A$3000,$A556)</f>
        <v>0</v>
      </c>
      <c r="O556" s="10">
        <f>SUMIFS(MERCALYS!$E$9:$E$3000,MERCALYS!$D$9:$D$3000,O$1,MERCALYS!$A$9:$A$3000,$A556)</f>
        <v>0</v>
      </c>
      <c r="P556" s="10">
        <f>SUMIFS(MERCALYS!$E$9:$E$3000,MERCALYS!$D$9:$D$3000,P$1,MERCALYS!$A$9:$A$3000,$A556)</f>
        <v>0</v>
      </c>
      <c r="Q556" s="10">
        <f>SUMIFS(MERCALYS!$E$9:$E$3000,MERCALYS!$D$9:$D$3000,Q$1,MERCALYS!$A$9:$A$3000,$A556)</f>
        <v>0</v>
      </c>
      <c r="R556" s="10">
        <f>SUMIFS(MERCALYS!$E$9:$E$3000,MERCALYS!$D$9:$D$3000,R$1,MERCALYS!$A$9:$A$3000,$A556)</f>
        <v>0</v>
      </c>
      <c r="S556" s="10">
        <f>SUMIFS(MERCALYS!$E$9:$E$3000,MERCALYS!$D$9:$D$3000,S$1,MERCALYS!$A$9:$A$3000,$A556)</f>
        <v>0</v>
      </c>
      <c r="T556" s="10">
        <f>SUMIFS(MERCALYS!$E$9:$E$3000,MERCALYS!$D$9:$D$3000,T$1,MERCALYS!$A$9:$A$3000,$A556)</f>
        <v>0</v>
      </c>
      <c r="U556" s="10">
        <f>SUMIFS(MERCALYS!$E$9:$E$3000,MERCALYS!$D$9:$D$3000,U$1,MERCALYS!$A$9:$A$3000,$A556)</f>
        <v>0</v>
      </c>
      <c r="V556" s="10">
        <f>SUMIFS(MERCALYS!$E$9:$E$3000,MERCALYS!$D$9:$D$3000,V$1,MERCALYS!$A$9:$A$3000,$A556)</f>
        <v>0</v>
      </c>
      <c r="W556" s="10">
        <f>SUMIFS(MERCALYS!$E$9:$E$3000,MERCALYS!$D$9:$D$3000,W$1,MERCALYS!$A$9:$A$3000,$A556)</f>
        <v>0</v>
      </c>
      <c r="X556" s="10">
        <f>SUMIFS(MERCALYS!$E$9:$E$3000,MERCALYS!$D$9:$D$3000,X$1,MERCALYS!$A$9:$A$3000,$A556)</f>
        <v>0</v>
      </c>
      <c r="Y556" s="10">
        <f>SUMIFS(MERCALYS!$E$9:$E$3000,MERCALYS!$D$9:$D$3000,Y$1,MERCALYS!$A$9:$A$3000,$A556)</f>
        <v>0</v>
      </c>
      <c r="Z556" s="10">
        <f>SUMIFS(MERCALYS!$E$9:$E$3000,MERCALYS!$D$9:$D$3000,Z$1,MERCALYS!$A$9:$A$3000,$A556)</f>
        <v>0</v>
      </c>
      <c r="AA556" s="10">
        <f>SUMIFS(MERCALYS!$E$9:$E$3000,MERCALYS!$D$9:$D$3000,AA$1,MERCALYS!$A$9:$A$3000,$A556)</f>
        <v>0</v>
      </c>
      <c r="AB556" s="10">
        <f>SUMIFS(MERCALYS!$E$9:$E$3000,MERCALYS!$D$9:$D$3000,AB$1,MERCALYS!$A$9:$A$3000,$A556)</f>
        <v>3</v>
      </c>
      <c r="AC556" s="10">
        <f>SUMIFS(MERCALYS!$E$9:$E$3000,MERCALYS!$D$9:$D$3000,AC$1,MERCALYS!$A$9:$A$3000,$A556)</f>
        <v>0</v>
      </c>
      <c r="AD556" s="10">
        <f>SUMIFS(MERCALYS!$E$9:$E$3000,MERCALYS!$D$9:$D$3000,AD$1,MERCALYS!$A$9:$A$3000,$A556)</f>
        <v>0</v>
      </c>
    </row>
    <row r="557" spans="1:30">
      <c r="A557" s="10" t="str">
        <f>IF(ROW()-1&gt;MAX(MERCALYS!$L$9:$L$3000),"",INDEX(MERCALYS!$A$9:$A$3000,MATCH(ROW()-1,MERCALYS!$L$9:$L$3000,0)))</f>
        <v>0000019240278</v>
      </c>
      <c r="B557" s="10" t="str">
        <f>IF($A557="","",VLOOKUP($A557,MERCALYS!$A$9:$C$3000,3,0))</f>
        <v>*DANONE FJORD NAT. 8X125G OD</v>
      </c>
      <c r="C557" s="10">
        <f>SUMIFS(MERCALYS!$E$9:$E$3000,MERCALYS!$D$9:$D$3000,C$1,MERCALYS!$A$9:$A$3000,$A557)</f>
        <v>0</v>
      </c>
      <c r="D557" s="10">
        <f>SUMIFS(MERCALYS!$E$9:$E$3000,MERCALYS!$D$9:$D$3000,D$1,MERCALYS!$A$9:$A$3000,$A557)</f>
        <v>0</v>
      </c>
      <c r="E557" s="10">
        <f>SUMIFS(MERCALYS!$E$9:$E$3000,MERCALYS!$D$9:$D$3000,E$1,MERCALYS!$A$9:$A$3000,$A557)</f>
        <v>0</v>
      </c>
      <c r="F557" s="10">
        <f>SUMIFS(MERCALYS!$E$9:$E$3000,MERCALYS!$D$9:$D$3000,F$1,MERCALYS!$A$9:$A$3000,$A557)</f>
        <v>0</v>
      </c>
      <c r="G557" s="10">
        <f>SUMIFS(MERCALYS!$E$9:$E$3000,MERCALYS!$D$9:$D$3000,G$1,MERCALYS!$A$9:$A$3000,$A557)</f>
        <v>0</v>
      </c>
      <c r="H557" s="10">
        <f>SUMIFS(MERCALYS!$E$9:$E$3000,MERCALYS!$D$9:$D$3000,H$1,MERCALYS!$A$9:$A$3000,$A557)</f>
        <v>0</v>
      </c>
      <c r="I557" s="10">
        <f>SUMIFS(MERCALYS!$E$9:$E$3000,MERCALYS!$D$9:$D$3000,I$1,MERCALYS!$A$9:$A$3000,$A557)</f>
        <v>0</v>
      </c>
      <c r="J557" s="10">
        <f>SUMIFS(MERCALYS!$E$9:$E$3000,MERCALYS!$D$9:$D$3000,J$1,MERCALYS!$A$9:$A$3000,$A557)</f>
        <v>0</v>
      </c>
      <c r="K557" s="10">
        <f>SUMIFS(MERCALYS!$E$9:$E$3000,MERCALYS!$D$9:$D$3000,K$1,MERCALYS!$A$9:$A$3000,$A557)</f>
        <v>0</v>
      </c>
      <c r="L557" s="10">
        <f>SUMIFS(MERCALYS!$E$9:$E$3000,MERCALYS!$D$9:$D$3000,L$1,MERCALYS!$A$9:$A$3000,$A557)</f>
        <v>0</v>
      </c>
      <c r="M557" s="10">
        <f>SUMIFS(MERCALYS!$E$9:$E$3000,MERCALYS!$D$9:$D$3000,M$1,MERCALYS!$A$9:$A$3000,$A557)</f>
        <v>0</v>
      </c>
      <c r="N557" s="10">
        <f>SUMIFS(MERCALYS!$E$9:$E$3000,MERCALYS!$D$9:$D$3000,N$1,MERCALYS!$A$9:$A$3000,$A557)</f>
        <v>0</v>
      </c>
      <c r="O557" s="10">
        <f>SUMIFS(MERCALYS!$E$9:$E$3000,MERCALYS!$D$9:$D$3000,O$1,MERCALYS!$A$9:$A$3000,$A557)</f>
        <v>0</v>
      </c>
      <c r="P557" s="10">
        <f>SUMIFS(MERCALYS!$E$9:$E$3000,MERCALYS!$D$9:$D$3000,P$1,MERCALYS!$A$9:$A$3000,$A557)</f>
        <v>0</v>
      </c>
      <c r="Q557" s="10">
        <f>SUMIFS(MERCALYS!$E$9:$E$3000,MERCALYS!$D$9:$D$3000,Q$1,MERCALYS!$A$9:$A$3000,$A557)</f>
        <v>0</v>
      </c>
      <c r="R557" s="10">
        <f>SUMIFS(MERCALYS!$E$9:$E$3000,MERCALYS!$D$9:$D$3000,R$1,MERCALYS!$A$9:$A$3000,$A557)</f>
        <v>0</v>
      </c>
      <c r="S557" s="10">
        <f>SUMIFS(MERCALYS!$E$9:$E$3000,MERCALYS!$D$9:$D$3000,S$1,MERCALYS!$A$9:$A$3000,$A557)</f>
        <v>0</v>
      </c>
      <c r="T557" s="10">
        <f>SUMIFS(MERCALYS!$E$9:$E$3000,MERCALYS!$D$9:$D$3000,T$1,MERCALYS!$A$9:$A$3000,$A557)</f>
        <v>0</v>
      </c>
      <c r="U557" s="10">
        <f>SUMIFS(MERCALYS!$E$9:$E$3000,MERCALYS!$D$9:$D$3000,U$1,MERCALYS!$A$9:$A$3000,$A557)</f>
        <v>0</v>
      </c>
      <c r="V557" s="10">
        <f>SUMIFS(MERCALYS!$E$9:$E$3000,MERCALYS!$D$9:$D$3000,V$1,MERCALYS!$A$9:$A$3000,$A557)</f>
        <v>0</v>
      </c>
      <c r="W557" s="10">
        <f>SUMIFS(MERCALYS!$E$9:$E$3000,MERCALYS!$D$9:$D$3000,W$1,MERCALYS!$A$9:$A$3000,$A557)</f>
        <v>0</v>
      </c>
      <c r="X557" s="10">
        <f>SUMIFS(MERCALYS!$E$9:$E$3000,MERCALYS!$D$9:$D$3000,X$1,MERCALYS!$A$9:$A$3000,$A557)</f>
        <v>0</v>
      </c>
      <c r="Y557" s="10">
        <f>SUMIFS(MERCALYS!$E$9:$E$3000,MERCALYS!$D$9:$D$3000,Y$1,MERCALYS!$A$9:$A$3000,$A557)</f>
        <v>0</v>
      </c>
      <c r="Z557" s="10">
        <f>SUMIFS(MERCALYS!$E$9:$E$3000,MERCALYS!$D$9:$D$3000,Z$1,MERCALYS!$A$9:$A$3000,$A557)</f>
        <v>0</v>
      </c>
      <c r="AA557" s="10">
        <f>SUMIFS(MERCALYS!$E$9:$E$3000,MERCALYS!$D$9:$D$3000,AA$1,MERCALYS!$A$9:$A$3000,$A557)</f>
        <v>0</v>
      </c>
      <c r="AB557" s="10">
        <f>SUMIFS(MERCALYS!$E$9:$E$3000,MERCALYS!$D$9:$D$3000,AB$1,MERCALYS!$A$9:$A$3000,$A557)</f>
        <v>0</v>
      </c>
      <c r="AC557" s="10">
        <f>SUMIFS(MERCALYS!$E$9:$E$3000,MERCALYS!$D$9:$D$3000,AC$1,MERCALYS!$A$9:$A$3000,$A557)</f>
        <v>0</v>
      </c>
      <c r="AD557" s="10">
        <f>SUMIFS(MERCALYS!$E$9:$E$3000,MERCALYS!$D$9:$D$3000,AD$1,MERCALYS!$A$9:$A$3000,$A557)</f>
        <v>5</v>
      </c>
    </row>
    <row r="558" spans="1:30">
      <c r="A558" s="10" t="str">
        <f>IF(ROW()-1&gt;MAX(MERCALYS!$L$9:$L$3000),"",INDEX(MERCALYS!$A$9:$A$3000,MATCH(ROW()-1,MERCALYS!$L$9:$L$3000,0)))</f>
        <v>0000019240282</v>
      </c>
      <c r="B558" s="10" t="str">
        <f>IF($A558="","",VLOOKUP($A558,MERCALYS!$A$9:$C$3000,3,0))</f>
        <v>*DANONE FJORD VANIL.8X125G OD</v>
      </c>
      <c r="C558" s="10">
        <f>SUMIFS(MERCALYS!$E$9:$E$3000,MERCALYS!$D$9:$D$3000,C$1,MERCALYS!$A$9:$A$3000,$A558)</f>
        <v>0</v>
      </c>
      <c r="D558" s="10">
        <f>SUMIFS(MERCALYS!$E$9:$E$3000,MERCALYS!$D$9:$D$3000,D$1,MERCALYS!$A$9:$A$3000,$A558)</f>
        <v>0</v>
      </c>
      <c r="E558" s="10">
        <f>SUMIFS(MERCALYS!$E$9:$E$3000,MERCALYS!$D$9:$D$3000,E$1,MERCALYS!$A$9:$A$3000,$A558)</f>
        <v>0</v>
      </c>
      <c r="F558" s="10">
        <f>SUMIFS(MERCALYS!$E$9:$E$3000,MERCALYS!$D$9:$D$3000,F$1,MERCALYS!$A$9:$A$3000,$A558)</f>
        <v>0</v>
      </c>
      <c r="G558" s="10">
        <f>SUMIFS(MERCALYS!$E$9:$E$3000,MERCALYS!$D$9:$D$3000,G$1,MERCALYS!$A$9:$A$3000,$A558)</f>
        <v>0</v>
      </c>
      <c r="H558" s="10">
        <f>SUMIFS(MERCALYS!$E$9:$E$3000,MERCALYS!$D$9:$D$3000,H$1,MERCALYS!$A$9:$A$3000,$A558)</f>
        <v>0</v>
      </c>
      <c r="I558" s="10">
        <f>SUMIFS(MERCALYS!$E$9:$E$3000,MERCALYS!$D$9:$D$3000,I$1,MERCALYS!$A$9:$A$3000,$A558)</f>
        <v>0</v>
      </c>
      <c r="J558" s="10">
        <f>SUMIFS(MERCALYS!$E$9:$E$3000,MERCALYS!$D$9:$D$3000,J$1,MERCALYS!$A$9:$A$3000,$A558)</f>
        <v>0</v>
      </c>
      <c r="K558" s="10">
        <f>SUMIFS(MERCALYS!$E$9:$E$3000,MERCALYS!$D$9:$D$3000,K$1,MERCALYS!$A$9:$A$3000,$A558)</f>
        <v>0</v>
      </c>
      <c r="L558" s="10">
        <f>SUMIFS(MERCALYS!$E$9:$E$3000,MERCALYS!$D$9:$D$3000,L$1,MERCALYS!$A$9:$A$3000,$A558)</f>
        <v>0</v>
      </c>
      <c r="M558" s="10">
        <f>SUMIFS(MERCALYS!$E$9:$E$3000,MERCALYS!$D$9:$D$3000,M$1,MERCALYS!$A$9:$A$3000,$A558)</f>
        <v>0</v>
      </c>
      <c r="N558" s="10">
        <f>SUMIFS(MERCALYS!$E$9:$E$3000,MERCALYS!$D$9:$D$3000,N$1,MERCALYS!$A$9:$A$3000,$A558)</f>
        <v>0</v>
      </c>
      <c r="O558" s="10">
        <f>SUMIFS(MERCALYS!$E$9:$E$3000,MERCALYS!$D$9:$D$3000,O$1,MERCALYS!$A$9:$A$3000,$A558)</f>
        <v>0</v>
      </c>
      <c r="P558" s="10">
        <f>SUMIFS(MERCALYS!$E$9:$E$3000,MERCALYS!$D$9:$D$3000,P$1,MERCALYS!$A$9:$A$3000,$A558)</f>
        <v>0</v>
      </c>
      <c r="Q558" s="10">
        <f>SUMIFS(MERCALYS!$E$9:$E$3000,MERCALYS!$D$9:$D$3000,Q$1,MERCALYS!$A$9:$A$3000,$A558)</f>
        <v>0</v>
      </c>
      <c r="R558" s="10">
        <f>SUMIFS(MERCALYS!$E$9:$E$3000,MERCALYS!$D$9:$D$3000,R$1,MERCALYS!$A$9:$A$3000,$A558)</f>
        <v>0</v>
      </c>
      <c r="S558" s="10">
        <f>SUMIFS(MERCALYS!$E$9:$E$3000,MERCALYS!$D$9:$D$3000,S$1,MERCALYS!$A$9:$A$3000,$A558)</f>
        <v>0</v>
      </c>
      <c r="T558" s="10">
        <f>SUMIFS(MERCALYS!$E$9:$E$3000,MERCALYS!$D$9:$D$3000,T$1,MERCALYS!$A$9:$A$3000,$A558)</f>
        <v>0</v>
      </c>
      <c r="U558" s="10">
        <f>SUMIFS(MERCALYS!$E$9:$E$3000,MERCALYS!$D$9:$D$3000,U$1,MERCALYS!$A$9:$A$3000,$A558)</f>
        <v>0</v>
      </c>
      <c r="V558" s="10">
        <f>SUMIFS(MERCALYS!$E$9:$E$3000,MERCALYS!$D$9:$D$3000,V$1,MERCALYS!$A$9:$A$3000,$A558)</f>
        <v>0</v>
      </c>
      <c r="W558" s="10">
        <f>SUMIFS(MERCALYS!$E$9:$E$3000,MERCALYS!$D$9:$D$3000,W$1,MERCALYS!$A$9:$A$3000,$A558)</f>
        <v>0</v>
      </c>
      <c r="X558" s="10">
        <f>SUMIFS(MERCALYS!$E$9:$E$3000,MERCALYS!$D$9:$D$3000,X$1,MERCALYS!$A$9:$A$3000,$A558)</f>
        <v>0</v>
      </c>
      <c r="Y558" s="10">
        <f>SUMIFS(MERCALYS!$E$9:$E$3000,MERCALYS!$D$9:$D$3000,Y$1,MERCALYS!$A$9:$A$3000,$A558)</f>
        <v>0</v>
      </c>
      <c r="Z558" s="10">
        <f>SUMIFS(MERCALYS!$E$9:$E$3000,MERCALYS!$D$9:$D$3000,Z$1,MERCALYS!$A$9:$A$3000,$A558)</f>
        <v>0</v>
      </c>
      <c r="AA558" s="10">
        <f>SUMIFS(MERCALYS!$E$9:$E$3000,MERCALYS!$D$9:$D$3000,AA$1,MERCALYS!$A$9:$A$3000,$A558)</f>
        <v>0</v>
      </c>
      <c r="AB558" s="10">
        <f>SUMIFS(MERCALYS!$E$9:$E$3000,MERCALYS!$D$9:$D$3000,AB$1,MERCALYS!$A$9:$A$3000,$A558)</f>
        <v>0</v>
      </c>
      <c r="AC558" s="10">
        <f>SUMIFS(MERCALYS!$E$9:$E$3000,MERCALYS!$D$9:$D$3000,AC$1,MERCALYS!$A$9:$A$3000,$A558)</f>
        <v>0</v>
      </c>
      <c r="AD558" s="10">
        <f>SUMIFS(MERCALYS!$E$9:$E$3000,MERCALYS!$D$9:$D$3000,AD$1,MERCALYS!$A$9:$A$3000,$A558)</f>
        <v>2</v>
      </c>
    </row>
    <row r="559" spans="1:30">
      <c r="A559" s="10" t="str">
        <f>IF(ROW()-1&gt;MAX(MERCALYS!$L$9:$L$3000),"",INDEX(MERCALYS!$A$9:$A$3000,MATCH(ROW()-1,MERCALYS!$L$9:$L$3000,0)))</f>
        <v>0000019240498</v>
      </c>
      <c r="B559" s="10" t="str">
        <f>IF($A559="","",VLOOKUP($A559,MERCALYS!$A$9:$C$3000,3,0))</f>
        <v>*PAT. RIZ AU LT VAN8X115GDT2GT</v>
      </c>
      <c r="C559" s="10">
        <f>SUMIFS(MERCALYS!$E$9:$E$3000,MERCALYS!$D$9:$D$3000,C$1,MERCALYS!$A$9:$A$3000,$A559)</f>
        <v>0</v>
      </c>
      <c r="D559" s="10">
        <f>SUMIFS(MERCALYS!$E$9:$E$3000,MERCALYS!$D$9:$D$3000,D$1,MERCALYS!$A$9:$A$3000,$A559)</f>
        <v>0</v>
      </c>
      <c r="E559" s="10">
        <f>SUMIFS(MERCALYS!$E$9:$E$3000,MERCALYS!$D$9:$D$3000,E$1,MERCALYS!$A$9:$A$3000,$A559)</f>
        <v>0</v>
      </c>
      <c r="F559" s="10">
        <f>SUMIFS(MERCALYS!$E$9:$E$3000,MERCALYS!$D$9:$D$3000,F$1,MERCALYS!$A$9:$A$3000,$A559)</f>
        <v>0</v>
      </c>
      <c r="G559" s="10">
        <f>SUMIFS(MERCALYS!$E$9:$E$3000,MERCALYS!$D$9:$D$3000,G$1,MERCALYS!$A$9:$A$3000,$A559)</f>
        <v>0</v>
      </c>
      <c r="H559" s="10">
        <f>SUMIFS(MERCALYS!$E$9:$E$3000,MERCALYS!$D$9:$D$3000,H$1,MERCALYS!$A$9:$A$3000,$A559)</f>
        <v>0</v>
      </c>
      <c r="I559" s="10">
        <f>SUMIFS(MERCALYS!$E$9:$E$3000,MERCALYS!$D$9:$D$3000,I$1,MERCALYS!$A$9:$A$3000,$A559)</f>
        <v>0</v>
      </c>
      <c r="J559" s="10">
        <f>SUMIFS(MERCALYS!$E$9:$E$3000,MERCALYS!$D$9:$D$3000,J$1,MERCALYS!$A$9:$A$3000,$A559)</f>
        <v>0</v>
      </c>
      <c r="K559" s="10">
        <f>SUMIFS(MERCALYS!$E$9:$E$3000,MERCALYS!$D$9:$D$3000,K$1,MERCALYS!$A$9:$A$3000,$A559)</f>
        <v>0</v>
      </c>
      <c r="L559" s="10">
        <f>SUMIFS(MERCALYS!$E$9:$E$3000,MERCALYS!$D$9:$D$3000,L$1,MERCALYS!$A$9:$A$3000,$A559)</f>
        <v>0</v>
      </c>
      <c r="M559" s="10">
        <f>SUMIFS(MERCALYS!$E$9:$E$3000,MERCALYS!$D$9:$D$3000,M$1,MERCALYS!$A$9:$A$3000,$A559)</f>
        <v>0</v>
      </c>
      <c r="N559" s="10">
        <f>SUMIFS(MERCALYS!$E$9:$E$3000,MERCALYS!$D$9:$D$3000,N$1,MERCALYS!$A$9:$A$3000,$A559)</f>
        <v>0</v>
      </c>
      <c r="O559" s="10">
        <f>SUMIFS(MERCALYS!$E$9:$E$3000,MERCALYS!$D$9:$D$3000,O$1,MERCALYS!$A$9:$A$3000,$A559)</f>
        <v>0</v>
      </c>
      <c r="P559" s="10">
        <f>SUMIFS(MERCALYS!$E$9:$E$3000,MERCALYS!$D$9:$D$3000,P$1,MERCALYS!$A$9:$A$3000,$A559)</f>
        <v>0</v>
      </c>
      <c r="Q559" s="10">
        <f>SUMIFS(MERCALYS!$E$9:$E$3000,MERCALYS!$D$9:$D$3000,Q$1,MERCALYS!$A$9:$A$3000,$A559)</f>
        <v>0</v>
      </c>
      <c r="R559" s="10">
        <f>SUMIFS(MERCALYS!$E$9:$E$3000,MERCALYS!$D$9:$D$3000,R$1,MERCALYS!$A$9:$A$3000,$A559)</f>
        <v>0</v>
      </c>
      <c r="S559" s="10">
        <f>SUMIFS(MERCALYS!$E$9:$E$3000,MERCALYS!$D$9:$D$3000,S$1,MERCALYS!$A$9:$A$3000,$A559)</f>
        <v>0</v>
      </c>
      <c r="T559" s="10">
        <f>SUMIFS(MERCALYS!$E$9:$E$3000,MERCALYS!$D$9:$D$3000,T$1,MERCALYS!$A$9:$A$3000,$A559)</f>
        <v>0</v>
      </c>
      <c r="U559" s="10">
        <f>SUMIFS(MERCALYS!$E$9:$E$3000,MERCALYS!$D$9:$D$3000,U$1,MERCALYS!$A$9:$A$3000,$A559)</f>
        <v>0</v>
      </c>
      <c r="V559" s="10">
        <f>SUMIFS(MERCALYS!$E$9:$E$3000,MERCALYS!$D$9:$D$3000,V$1,MERCALYS!$A$9:$A$3000,$A559)</f>
        <v>0</v>
      </c>
      <c r="W559" s="10">
        <f>SUMIFS(MERCALYS!$E$9:$E$3000,MERCALYS!$D$9:$D$3000,W$1,MERCALYS!$A$9:$A$3000,$A559)</f>
        <v>0</v>
      </c>
      <c r="X559" s="10">
        <f>SUMIFS(MERCALYS!$E$9:$E$3000,MERCALYS!$D$9:$D$3000,X$1,MERCALYS!$A$9:$A$3000,$A559)</f>
        <v>0</v>
      </c>
      <c r="Y559" s="10">
        <f>SUMIFS(MERCALYS!$E$9:$E$3000,MERCALYS!$D$9:$D$3000,Y$1,MERCALYS!$A$9:$A$3000,$A559)</f>
        <v>0</v>
      </c>
      <c r="Z559" s="10">
        <f>SUMIFS(MERCALYS!$E$9:$E$3000,MERCALYS!$D$9:$D$3000,Z$1,MERCALYS!$A$9:$A$3000,$A559)</f>
        <v>0</v>
      </c>
      <c r="AA559" s="10">
        <f>SUMIFS(MERCALYS!$E$9:$E$3000,MERCALYS!$D$9:$D$3000,AA$1,MERCALYS!$A$9:$A$3000,$A559)</f>
        <v>0</v>
      </c>
      <c r="AB559" s="10">
        <f>SUMIFS(MERCALYS!$E$9:$E$3000,MERCALYS!$D$9:$D$3000,AB$1,MERCALYS!$A$9:$A$3000,$A559)</f>
        <v>0</v>
      </c>
      <c r="AC559" s="10">
        <f>SUMIFS(MERCALYS!$E$9:$E$3000,MERCALYS!$D$9:$D$3000,AC$1,MERCALYS!$A$9:$A$3000,$A559)</f>
        <v>0</v>
      </c>
      <c r="AD559" s="10">
        <f>SUMIFS(MERCALYS!$E$9:$E$3000,MERCALYS!$D$9:$D$3000,AD$1,MERCALYS!$A$9:$A$3000,$A559)</f>
        <v>1</v>
      </c>
    </row>
    <row r="560" spans="1:30">
      <c r="A560" s="10" t="str">
        <f>IF(ROW()-1&gt;MAX(MERCALYS!$L$9:$L$3000),"",INDEX(MERCALYS!$A$9:$A$3000,MATCH(ROW()-1,MERCALYS!$L$9:$L$3000,0)))</f>
        <v>0000019240552</v>
      </c>
      <c r="B560" s="10" t="str">
        <f>IF($A560="","",VLOOKUP($A560,MERCALYS!$A$9:$C$3000,3,0))</f>
        <v>LUST RAVIOLI FONDUE 280G</v>
      </c>
      <c r="C560" s="10">
        <f>SUMIFS(MERCALYS!$E$9:$E$3000,MERCALYS!$D$9:$D$3000,C$1,MERCALYS!$A$9:$A$3000,$A560)</f>
        <v>0</v>
      </c>
      <c r="D560" s="10">
        <f>SUMIFS(MERCALYS!$E$9:$E$3000,MERCALYS!$D$9:$D$3000,D$1,MERCALYS!$A$9:$A$3000,$A560)</f>
        <v>0</v>
      </c>
      <c r="E560" s="10">
        <f>SUMIFS(MERCALYS!$E$9:$E$3000,MERCALYS!$D$9:$D$3000,E$1,MERCALYS!$A$9:$A$3000,$A560)</f>
        <v>5</v>
      </c>
      <c r="F560" s="10">
        <f>SUMIFS(MERCALYS!$E$9:$E$3000,MERCALYS!$D$9:$D$3000,F$1,MERCALYS!$A$9:$A$3000,$A560)</f>
        <v>0</v>
      </c>
      <c r="G560" s="10">
        <f>SUMIFS(MERCALYS!$E$9:$E$3000,MERCALYS!$D$9:$D$3000,G$1,MERCALYS!$A$9:$A$3000,$A560)</f>
        <v>1</v>
      </c>
      <c r="H560" s="10">
        <f>SUMIFS(MERCALYS!$E$9:$E$3000,MERCALYS!$D$9:$D$3000,H$1,MERCALYS!$A$9:$A$3000,$A560)</f>
        <v>0</v>
      </c>
      <c r="I560" s="10">
        <f>SUMIFS(MERCALYS!$E$9:$E$3000,MERCALYS!$D$9:$D$3000,I$1,MERCALYS!$A$9:$A$3000,$A560)</f>
        <v>0</v>
      </c>
      <c r="J560" s="10">
        <f>SUMIFS(MERCALYS!$E$9:$E$3000,MERCALYS!$D$9:$D$3000,J$1,MERCALYS!$A$9:$A$3000,$A560)</f>
        <v>0</v>
      </c>
      <c r="K560" s="10">
        <f>SUMIFS(MERCALYS!$E$9:$E$3000,MERCALYS!$D$9:$D$3000,K$1,MERCALYS!$A$9:$A$3000,$A560)</f>
        <v>0</v>
      </c>
      <c r="L560" s="10">
        <f>SUMIFS(MERCALYS!$E$9:$E$3000,MERCALYS!$D$9:$D$3000,L$1,MERCALYS!$A$9:$A$3000,$A560)</f>
        <v>0</v>
      </c>
      <c r="M560" s="10">
        <f>SUMIFS(MERCALYS!$E$9:$E$3000,MERCALYS!$D$9:$D$3000,M$1,MERCALYS!$A$9:$A$3000,$A560)</f>
        <v>0</v>
      </c>
      <c r="N560" s="10">
        <f>SUMIFS(MERCALYS!$E$9:$E$3000,MERCALYS!$D$9:$D$3000,N$1,MERCALYS!$A$9:$A$3000,$A560)</f>
        <v>0</v>
      </c>
      <c r="O560" s="10">
        <f>SUMIFS(MERCALYS!$E$9:$E$3000,MERCALYS!$D$9:$D$3000,O$1,MERCALYS!$A$9:$A$3000,$A560)</f>
        <v>0</v>
      </c>
      <c r="P560" s="10">
        <f>SUMIFS(MERCALYS!$E$9:$E$3000,MERCALYS!$D$9:$D$3000,P$1,MERCALYS!$A$9:$A$3000,$A560)</f>
        <v>0</v>
      </c>
      <c r="Q560" s="10">
        <f>SUMIFS(MERCALYS!$E$9:$E$3000,MERCALYS!$D$9:$D$3000,Q$1,MERCALYS!$A$9:$A$3000,$A560)</f>
        <v>0</v>
      </c>
      <c r="R560" s="10">
        <f>SUMIFS(MERCALYS!$E$9:$E$3000,MERCALYS!$D$9:$D$3000,R$1,MERCALYS!$A$9:$A$3000,$A560)</f>
        <v>0</v>
      </c>
      <c r="S560" s="10">
        <f>SUMIFS(MERCALYS!$E$9:$E$3000,MERCALYS!$D$9:$D$3000,S$1,MERCALYS!$A$9:$A$3000,$A560)</f>
        <v>0</v>
      </c>
      <c r="T560" s="10">
        <f>SUMIFS(MERCALYS!$E$9:$E$3000,MERCALYS!$D$9:$D$3000,T$1,MERCALYS!$A$9:$A$3000,$A560)</f>
        <v>0</v>
      </c>
      <c r="U560" s="10">
        <f>SUMIFS(MERCALYS!$E$9:$E$3000,MERCALYS!$D$9:$D$3000,U$1,MERCALYS!$A$9:$A$3000,$A560)</f>
        <v>0</v>
      </c>
      <c r="V560" s="10">
        <f>SUMIFS(MERCALYS!$E$9:$E$3000,MERCALYS!$D$9:$D$3000,V$1,MERCALYS!$A$9:$A$3000,$A560)</f>
        <v>0</v>
      </c>
      <c r="W560" s="10">
        <f>SUMIFS(MERCALYS!$E$9:$E$3000,MERCALYS!$D$9:$D$3000,W$1,MERCALYS!$A$9:$A$3000,$A560)</f>
        <v>0</v>
      </c>
      <c r="X560" s="10">
        <f>SUMIFS(MERCALYS!$E$9:$E$3000,MERCALYS!$D$9:$D$3000,X$1,MERCALYS!$A$9:$A$3000,$A560)</f>
        <v>0</v>
      </c>
      <c r="Y560" s="10">
        <f>SUMIFS(MERCALYS!$E$9:$E$3000,MERCALYS!$D$9:$D$3000,Y$1,MERCALYS!$A$9:$A$3000,$A560)</f>
        <v>0</v>
      </c>
      <c r="Z560" s="10">
        <f>SUMIFS(MERCALYS!$E$9:$E$3000,MERCALYS!$D$9:$D$3000,Z$1,MERCALYS!$A$9:$A$3000,$A560)</f>
        <v>0</v>
      </c>
      <c r="AA560" s="10">
        <f>SUMIFS(MERCALYS!$E$9:$E$3000,MERCALYS!$D$9:$D$3000,AA$1,MERCALYS!$A$9:$A$3000,$A560)</f>
        <v>0</v>
      </c>
      <c r="AB560" s="10">
        <f>SUMIFS(MERCALYS!$E$9:$E$3000,MERCALYS!$D$9:$D$3000,AB$1,MERCALYS!$A$9:$A$3000,$A560)</f>
        <v>0</v>
      </c>
      <c r="AC560" s="10">
        <f>SUMIFS(MERCALYS!$E$9:$E$3000,MERCALYS!$D$9:$D$3000,AC$1,MERCALYS!$A$9:$A$3000,$A560)</f>
        <v>0</v>
      </c>
      <c r="AD560" s="10">
        <f>SUMIFS(MERCALYS!$E$9:$E$3000,MERCALYS!$D$9:$D$3000,AD$1,MERCALYS!$A$9:$A$3000,$A560)</f>
        <v>0</v>
      </c>
    </row>
    <row r="561" spans="1:30">
      <c r="A561" s="10" t="str">
        <f>IF(ROW()-1&gt;MAX(MERCALYS!$L$9:$L$3000),"",INDEX(MERCALYS!$A$9:$A$3000,MATCH(ROW()-1,MERCALYS!$L$9:$L$3000,0)))</f>
        <v>0000019240558</v>
      </c>
      <c r="B561" s="10" t="str">
        <f>IF($A561="","",VLOOKUP($A561,MERCALYS!$A$9:$C$3000,3,0))</f>
        <v>LUST RAVIOLI RACLETTE 280G</v>
      </c>
      <c r="C561" s="10">
        <f>SUMIFS(MERCALYS!$E$9:$E$3000,MERCALYS!$D$9:$D$3000,C$1,MERCALYS!$A$9:$A$3000,$A561)</f>
        <v>0</v>
      </c>
      <c r="D561" s="10">
        <f>SUMIFS(MERCALYS!$E$9:$E$3000,MERCALYS!$D$9:$D$3000,D$1,MERCALYS!$A$9:$A$3000,$A561)</f>
        <v>0</v>
      </c>
      <c r="E561" s="10">
        <f>SUMIFS(MERCALYS!$E$9:$E$3000,MERCALYS!$D$9:$D$3000,E$1,MERCALYS!$A$9:$A$3000,$A561)</f>
        <v>0</v>
      </c>
      <c r="F561" s="10">
        <f>SUMIFS(MERCALYS!$E$9:$E$3000,MERCALYS!$D$9:$D$3000,F$1,MERCALYS!$A$9:$A$3000,$A561)</f>
        <v>0</v>
      </c>
      <c r="G561" s="10">
        <f>SUMIFS(MERCALYS!$E$9:$E$3000,MERCALYS!$D$9:$D$3000,G$1,MERCALYS!$A$9:$A$3000,$A561)</f>
        <v>0</v>
      </c>
      <c r="H561" s="10">
        <f>SUMIFS(MERCALYS!$E$9:$E$3000,MERCALYS!$D$9:$D$3000,H$1,MERCALYS!$A$9:$A$3000,$A561)</f>
        <v>0</v>
      </c>
      <c r="I561" s="10">
        <f>SUMIFS(MERCALYS!$E$9:$E$3000,MERCALYS!$D$9:$D$3000,I$1,MERCALYS!$A$9:$A$3000,$A561)</f>
        <v>0</v>
      </c>
      <c r="J561" s="10">
        <f>SUMIFS(MERCALYS!$E$9:$E$3000,MERCALYS!$D$9:$D$3000,J$1,MERCALYS!$A$9:$A$3000,$A561)</f>
        <v>0</v>
      </c>
      <c r="K561" s="10">
        <f>SUMIFS(MERCALYS!$E$9:$E$3000,MERCALYS!$D$9:$D$3000,K$1,MERCALYS!$A$9:$A$3000,$A561)</f>
        <v>0</v>
      </c>
      <c r="L561" s="10">
        <f>SUMIFS(MERCALYS!$E$9:$E$3000,MERCALYS!$D$9:$D$3000,L$1,MERCALYS!$A$9:$A$3000,$A561)</f>
        <v>0</v>
      </c>
      <c r="M561" s="10">
        <f>SUMIFS(MERCALYS!$E$9:$E$3000,MERCALYS!$D$9:$D$3000,M$1,MERCALYS!$A$9:$A$3000,$A561)</f>
        <v>0</v>
      </c>
      <c r="N561" s="10">
        <f>SUMIFS(MERCALYS!$E$9:$E$3000,MERCALYS!$D$9:$D$3000,N$1,MERCALYS!$A$9:$A$3000,$A561)</f>
        <v>0</v>
      </c>
      <c r="O561" s="10">
        <f>SUMIFS(MERCALYS!$E$9:$E$3000,MERCALYS!$D$9:$D$3000,O$1,MERCALYS!$A$9:$A$3000,$A561)</f>
        <v>0</v>
      </c>
      <c r="P561" s="10">
        <f>SUMIFS(MERCALYS!$E$9:$E$3000,MERCALYS!$D$9:$D$3000,P$1,MERCALYS!$A$9:$A$3000,$A561)</f>
        <v>0</v>
      </c>
      <c r="Q561" s="10">
        <f>SUMIFS(MERCALYS!$E$9:$E$3000,MERCALYS!$D$9:$D$3000,Q$1,MERCALYS!$A$9:$A$3000,$A561)</f>
        <v>0</v>
      </c>
      <c r="R561" s="10">
        <f>SUMIFS(MERCALYS!$E$9:$E$3000,MERCALYS!$D$9:$D$3000,R$1,MERCALYS!$A$9:$A$3000,$A561)</f>
        <v>0</v>
      </c>
      <c r="S561" s="10">
        <f>SUMIFS(MERCALYS!$E$9:$E$3000,MERCALYS!$D$9:$D$3000,S$1,MERCALYS!$A$9:$A$3000,$A561)</f>
        <v>0</v>
      </c>
      <c r="T561" s="10">
        <f>SUMIFS(MERCALYS!$E$9:$E$3000,MERCALYS!$D$9:$D$3000,T$1,MERCALYS!$A$9:$A$3000,$A561)</f>
        <v>0</v>
      </c>
      <c r="U561" s="10">
        <f>SUMIFS(MERCALYS!$E$9:$E$3000,MERCALYS!$D$9:$D$3000,U$1,MERCALYS!$A$9:$A$3000,$A561)</f>
        <v>0</v>
      </c>
      <c r="V561" s="10">
        <f>SUMIFS(MERCALYS!$E$9:$E$3000,MERCALYS!$D$9:$D$3000,V$1,MERCALYS!$A$9:$A$3000,$A561)</f>
        <v>0</v>
      </c>
      <c r="W561" s="10">
        <f>SUMIFS(MERCALYS!$E$9:$E$3000,MERCALYS!$D$9:$D$3000,W$1,MERCALYS!$A$9:$A$3000,$A561)</f>
        <v>0</v>
      </c>
      <c r="X561" s="10">
        <f>SUMIFS(MERCALYS!$E$9:$E$3000,MERCALYS!$D$9:$D$3000,X$1,MERCALYS!$A$9:$A$3000,$A561)</f>
        <v>0</v>
      </c>
      <c r="Y561" s="10">
        <f>SUMIFS(MERCALYS!$E$9:$E$3000,MERCALYS!$D$9:$D$3000,Y$1,MERCALYS!$A$9:$A$3000,$A561)</f>
        <v>0</v>
      </c>
      <c r="Z561" s="10">
        <f>SUMIFS(MERCALYS!$E$9:$E$3000,MERCALYS!$D$9:$D$3000,Z$1,MERCALYS!$A$9:$A$3000,$A561)</f>
        <v>0</v>
      </c>
      <c r="AA561" s="10">
        <f>SUMIFS(MERCALYS!$E$9:$E$3000,MERCALYS!$D$9:$D$3000,AA$1,MERCALYS!$A$9:$A$3000,$A561)</f>
        <v>1</v>
      </c>
      <c r="AB561" s="10">
        <f>SUMIFS(MERCALYS!$E$9:$E$3000,MERCALYS!$D$9:$D$3000,AB$1,MERCALYS!$A$9:$A$3000,$A561)</f>
        <v>0</v>
      </c>
      <c r="AC561" s="10">
        <f>SUMIFS(MERCALYS!$E$9:$E$3000,MERCALYS!$D$9:$D$3000,AC$1,MERCALYS!$A$9:$A$3000,$A561)</f>
        <v>0</v>
      </c>
      <c r="AD561" s="10">
        <f>SUMIFS(MERCALYS!$E$9:$E$3000,MERCALYS!$D$9:$D$3000,AD$1,MERCALYS!$A$9:$A$3000,$A561)</f>
        <v>0</v>
      </c>
    </row>
    <row r="562" spans="1:30">
      <c r="A562" s="10" t="str">
        <f>IF(ROW()-1&gt;MAX(MERCALYS!$L$9:$L$3000),"",INDEX(MERCALYS!$A$9:$A$3000,MATCH(ROW()-1,MERCALYS!$L$9:$L$3000,0)))</f>
        <v>0000019240575</v>
      </c>
      <c r="B562" s="10" t="str">
        <f>IF($A562="","",VLOOKUP($A562,MERCALYS!$A$9:$C$3000,3,0))</f>
        <v>MN CR.GRMDE CHOCO FRAMB.2X150G</v>
      </c>
      <c r="C562" s="10">
        <f>SUMIFS(MERCALYS!$E$9:$E$3000,MERCALYS!$D$9:$D$3000,C$1,MERCALYS!$A$9:$A$3000,$A562)</f>
        <v>0</v>
      </c>
      <c r="D562" s="10">
        <f>SUMIFS(MERCALYS!$E$9:$E$3000,MERCALYS!$D$9:$D$3000,D$1,MERCALYS!$A$9:$A$3000,$A562)</f>
        <v>0</v>
      </c>
      <c r="E562" s="10">
        <f>SUMIFS(MERCALYS!$E$9:$E$3000,MERCALYS!$D$9:$D$3000,E$1,MERCALYS!$A$9:$A$3000,$A562)</f>
        <v>0</v>
      </c>
      <c r="F562" s="10">
        <f>SUMIFS(MERCALYS!$E$9:$E$3000,MERCALYS!$D$9:$D$3000,F$1,MERCALYS!$A$9:$A$3000,$A562)</f>
        <v>0</v>
      </c>
      <c r="G562" s="10">
        <f>SUMIFS(MERCALYS!$E$9:$E$3000,MERCALYS!$D$9:$D$3000,G$1,MERCALYS!$A$9:$A$3000,$A562)</f>
        <v>0</v>
      </c>
      <c r="H562" s="10">
        <f>SUMIFS(MERCALYS!$E$9:$E$3000,MERCALYS!$D$9:$D$3000,H$1,MERCALYS!$A$9:$A$3000,$A562)</f>
        <v>0</v>
      </c>
      <c r="I562" s="10">
        <f>SUMIFS(MERCALYS!$E$9:$E$3000,MERCALYS!$D$9:$D$3000,I$1,MERCALYS!$A$9:$A$3000,$A562)</f>
        <v>0</v>
      </c>
      <c r="J562" s="10">
        <f>SUMIFS(MERCALYS!$E$9:$E$3000,MERCALYS!$D$9:$D$3000,J$1,MERCALYS!$A$9:$A$3000,$A562)</f>
        <v>0</v>
      </c>
      <c r="K562" s="10">
        <f>SUMIFS(MERCALYS!$E$9:$E$3000,MERCALYS!$D$9:$D$3000,K$1,MERCALYS!$A$9:$A$3000,$A562)</f>
        <v>0</v>
      </c>
      <c r="L562" s="10">
        <f>SUMIFS(MERCALYS!$E$9:$E$3000,MERCALYS!$D$9:$D$3000,L$1,MERCALYS!$A$9:$A$3000,$A562)</f>
        <v>0</v>
      </c>
      <c r="M562" s="10">
        <f>SUMIFS(MERCALYS!$E$9:$E$3000,MERCALYS!$D$9:$D$3000,M$1,MERCALYS!$A$9:$A$3000,$A562)</f>
        <v>0</v>
      </c>
      <c r="N562" s="10">
        <f>SUMIFS(MERCALYS!$E$9:$E$3000,MERCALYS!$D$9:$D$3000,N$1,MERCALYS!$A$9:$A$3000,$A562)</f>
        <v>0</v>
      </c>
      <c r="O562" s="10">
        <f>SUMIFS(MERCALYS!$E$9:$E$3000,MERCALYS!$D$9:$D$3000,O$1,MERCALYS!$A$9:$A$3000,$A562)</f>
        <v>0</v>
      </c>
      <c r="P562" s="10">
        <f>SUMIFS(MERCALYS!$E$9:$E$3000,MERCALYS!$D$9:$D$3000,P$1,MERCALYS!$A$9:$A$3000,$A562)</f>
        <v>0</v>
      </c>
      <c r="Q562" s="10">
        <f>SUMIFS(MERCALYS!$E$9:$E$3000,MERCALYS!$D$9:$D$3000,Q$1,MERCALYS!$A$9:$A$3000,$A562)</f>
        <v>0</v>
      </c>
      <c r="R562" s="10">
        <f>SUMIFS(MERCALYS!$E$9:$E$3000,MERCALYS!$D$9:$D$3000,R$1,MERCALYS!$A$9:$A$3000,$A562)</f>
        <v>0</v>
      </c>
      <c r="S562" s="10">
        <f>SUMIFS(MERCALYS!$E$9:$E$3000,MERCALYS!$D$9:$D$3000,S$1,MERCALYS!$A$9:$A$3000,$A562)</f>
        <v>0</v>
      </c>
      <c r="T562" s="10">
        <f>SUMIFS(MERCALYS!$E$9:$E$3000,MERCALYS!$D$9:$D$3000,T$1,MERCALYS!$A$9:$A$3000,$A562)</f>
        <v>0</v>
      </c>
      <c r="U562" s="10">
        <f>SUMIFS(MERCALYS!$E$9:$E$3000,MERCALYS!$D$9:$D$3000,U$1,MERCALYS!$A$9:$A$3000,$A562)</f>
        <v>1</v>
      </c>
      <c r="V562" s="10">
        <f>SUMIFS(MERCALYS!$E$9:$E$3000,MERCALYS!$D$9:$D$3000,V$1,MERCALYS!$A$9:$A$3000,$A562)</f>
        <v>0</v>
      </c>
      <c r="W562" s="10">
        <f>SUMIFS(MERCALYS!$E$9:$E$3000,MERCALYS!$D$9:$D$3000,W$1,MERCALYS!$A$9:$A$3000,$A562)</f>
        <v>0</v>
      </c>
      <c r="X562" s="10">
        <f>SUMIFS(MERCALYS!$E$9:$E$3000,MERCALYS!$D$9:$D$3000,X$1,MERCALYS!$A$9:$A$3000,$A562)</f>
        <v>0</v>
      </c>
      <c r="Y562" s="10">
        <f>SUMIFS(MERCALYS!$E$9:$E$3000,MERCALYS!$D$9:$D$3000,Y$1,MERCALYS!$A$9:$A$3000,$A562)</f>
        <v>0</v>
      </c>
      <c r="Z562" s="10">
        <f>SUMIFS(MERCALYS!$E$9:$E$3000,MERCALYS!$D$9:$D$3000,Z$1,MERCALYS!$A$9:$A$3000,$A562)</f>
        <v>0</v>
      </c>
      <c r="AA562" s="10">
        <f>SUMIFS(MERCALYS!$E$9:$E$3000,MERCALYS!$D$9:$D$3000,AA$1,MERCALYS!$A$9:$A$3000,$A562)</f>
        <v>0</v>
      </c>
      <c r="AB562" s="10">
        <f>SUMIFS(MERCALYS!$E$9:$E$3000,MERCALYS!$D$9:$D$3000,AB$1,MERCALYS!$A$9:$A$3000,$A562)</f>
        <v>0</v>
      </c>
      <c r="AC562" s="10">
        <f>SUMIFS(MERCALYS!$E$9:$E$3000,MERCALYS!$D$9:$D$3000,AC$1,MERCALYS!$A$9:$A$3000,$A562)</f>
        <v>0</v>
      </c>
      <c r="AD562" s="10">
        <f>SUMIFS(MERCALYS!$E$9:$E$3000,MERCALYS!$D$9:$D$3000,AD$1,MERCALYS!$A$9:$A$3000,$A562)</f>
        <v>0</v>
      </c>
    </row>
    <row r="563" spans="1:30">
      <c r="A563" s="10" t="str">
        <f>IF(ROW()-1&gt;MAX(MERCALYS!$L$9:$L$3000),"",INDEX(MERCALYS!$A$9:$A$3000,MATCH(ROW()-1,MERCALYS!$L$9:$L$3000,0)))</f>
        <v>0000019240925</v>
      </c>
      <c r="B563" s="10" t="str">
        <f>IF($A563="","",VLOOKUP($A563,MERCALYS!$A$9:$C$3000,3,0))</f>
        <v>CHAB.BRIOCHETTE TT CHOCX8 336G</v>
      </c>
      <c r="C563" s="10">
        <f>SUMIFS(MERCALYS!$E$9:$E$3000,MERCALYS!$D$9:$D$3000,C$1,MERCALYS!$A$9:$A$3000,$A563)</f>
        <v>0</v>
      </c>
      <c r="D563" s="10">
        <f>SUMIFS(MERCALYS!$E$9:$E$3000,MERCALYS!$D$9:$D$3000,D$1,MERCALYS!$A$9:$A$3000,$A563)</f>
        <v>0</v>
      </c>
      <c r="E563" s="10">
        <f>SUMIFS(MERCALYS!$E$9:$E$3000,MERCALYS!$D$9:$D$3000,E$1,MERCALYS!$A$9:$A$3000,$A563)</f>
        <v>0</v>
      </c>
      <c r="F563" s="10">
        <f>SUMIFS(MERCALYS!$E$9:$E$3000,MERCALYS!$D$9:$D$3000,F$1,MERCALYS!$A$9:$A$3000,$A563)</f>
        <v>0</v>
      </c>
      <c r="G563" s="10">
        <f>SUMIFS(MERCALYS!$E$9:$E$3000,MERCALYS!$D$9:$D$3000,G$1,MERCALYS!$A$9:$A$3000,$A563)</f>
        <v>0</v>
      </c>
      <c r="H563" s="10">
        <f>SUMIFS(MERCALYS!$E$9:$E$3000,MERCALYS!$D$9:$D$3000,H$1,MERCALYS!$A$9:$A$3000,$A563)</f>
        <v>0</v>
      </c>
      <c r="I563" s="10">
        <f>SUMIFS(MERCALYS!$E$9:$E$3000,MERCALYS!$D$9:$D$3000,I$1,MERCALYS!$A$9:$A$3000,$A563)</f>
        <v>0</v>
      </c>
      <c r="J563" s="10">
        <f>SUMIFS(MERCALYS!$E$9:$E$3000,MERCALYS!$D$9:$D$3000,J$1,MERCALYS!$A$9:$A$3000,$A563)</f>
        <v>0</v>
      </c>
      <c r="K563" s="10">
        <f>SUMIFS(MERCALYS!$E$9:$E$3000,MERCALYS!$D$9:$D$3000,K$1,MERCALYS!$A$9:$A$3000,$A563)</f>
        <v>0</v>
      </c>
      <c r="L563" s="10">
        <f>SUMIFS(MERCALYS!$E$9:$E$3000,MERCALYS!$D$9:$D$3000,L$1,MERCALYS!$A$9:$A$3000,$A563)</f>
        <v>0</v>
      </c>
      <c r="M563" s="10">
        <f>SUMIFS(MERCALYS!$E$9:$E$3000,MERCALYS!$D$9:$D$3000,M$1,MERCALYS!$A$9:$A$3000,$A563)</f>
        <v>0</v>
      </c>
      <c r="N563" s="10">
        <f>SUMIFS(MERCALYS!$E$9:$E$3000,MERCALYS!$D$9:$D$3000,N$1,MERCALYS!$A$9:$A$3000,$A563)</f>
        <v>4</v>
      </c>
      <c r="O563" s="10">
        <f>SUMIFS(MERCALYS!$E$9:$E$3000,MERCALYS!$D$9:$D$3000,O$1,MERCALYS!$A$9:$A$3000,$A563)</f>
        <v>0</v>
      </c>
      <c r="P563" s="10">
        <f>SUMIFS(MERCALYS!$E$9:$E$3000,MERCALYS!$D$9:$D$3000,P$1,MERCALYS!$A$9:$A$3000,$A563)</f>
        <v>0</v>
      </c>
      <c r="Q563" s="10">
        <f>SUMIFS(MERCALYS!$E$9:$E$3000,MERCALYS!$D$9:$D$3000,Q$1,MERCALYS!$A$9:$A$3000,$A563)</f>
        <v>0</v>
      </c>
      <c r="R563" s="10">
        <f>SUMIFS(MERCALYS!$E$9:$E$3000,MERCALYS!$D$9:$D$3000,R$1,MERCALYS!$A$9:$A$3000,$A563)</f>
        <v>0</v>
      </c>
      <c r="S563" s="10">
        <f>SUMIFS(MERCALYS!$E$9:$E$3000,MERCALYS!$D$9:$D$3000,S$1,MERCALYS!$A$9:$A$3000,$A563)</f>
        <v>0</v>
      </c>
      <c r="T563" s="10">
        <f>SUMIFS(MERCALYS!$E$9:$E$3000,MERCALYS!$D$9:$D$3000,T$1,MERCALYS!$A$9:$A$3000,$A563)</f>
        <v>0</v>
      </c>
      <c r="U563" s="10">
        <f>SUMIFS(MERCALYS!$E$9:$E$3000,MERCALYS!$D$9:$D$3000,U$1,MERCALYS!$A$9:$A$3000,$A563)</f>
        <v>0</v>
      </c>
      <c r="V563" s="10">
        <f>SUMIFS(MERCALYS!$E$9:$E$3000,MERCALYS!$D$9:$D$3000,V$1,MERCALYS!$A$9:$A$3000,$A563)</f>
        <v>0</v>
      </c>
      <c r="W563" s="10">
        <f>SUMIFS(MERCALYS!$E$9:$E$3000,MERCALYS!$D$9:$D$3000,W$1,MERCALYS!$A$9:$A$3000,$A563)</f>
        <v>0</v>
      </c>
      <c r="X563" s="10">
        <f>SUMIFS(MERCALYS!$E$9:$E$3000,MERCALYS!$D$9:$D$3000,X$1,MERCALYS!$A$9:$A$3000,$A563)</f>
        <v>0</v>
      </c>
      <c r="Y563" s="10">
        <f>SUMIFS(MERCALYS!$E$9:$E$3000,MERCALYS!$D$9:$D$3000,Y$1,MERCALYS!$A$9:$A$3000,$A563)</f>
        <v>0</v>
      </c>
      <c r="Z563" s="10">
        <f>SUMIFS(MERCALYS!$E$9:$E$3000,MERCALYS!$D$9:$D$3000,Z$1,MERCALYS!$A$9:$A$3000,$A563)</f>
        <v>0</v>
      </c>
      <c r="AA563" s="10">
        <f>SUMIFS(MERCALYS!$E$9:$E$3000,MERCALYS!$D$9:$D$3000,AA$1,MERCALYS!$A$9:$A$3000,$A563)</f>
        <v>0</v>
      </c>
      <c r="AB563" s="10">
        <f>SUMIFS(MERCALYS!$E$9:$E$3000,MERCALYS!$D$9:$D$3000,AB$1,MERCALYS!$A$9:$A$3000,$A563)</f>
        <v>0</v>
      </c>
      <c r="AC563" s="10">
        <f>SUMIFS(MERCALYS!$E$9:$E$3000,MERCALYS!$D$9:$D$3000,AC$1,MERCALYS!$A$9:$A$3000,$A563)</f>
        <v>0</v>
      </c>
      <c r="AD563" s="10">
        <f>SUMIFS(MERCALYS!$E$9:$E$3000,MERCALYS!$D$9:$D$3000,AD$1,MERCALYS!$A$9:$A$3000,$A563)</f>
        <v>0</v>
      </c>
    </row>
    <row r="564" spans="1:30">
      <c r="A564" s="10" t="str">
        <f>IF(ROW()-1&gt;MAX(MERCALYS!$L$9:$L$3000),"",INDEX(MERCALYS!$A$9:$A$3000,MATCH(ROW()-1,MERCALYS!$L$9:$L$3000,0)))</f>
        <v>0000019240951</v>
      </c>
      <c r="B564" s="10" t="str">
        <f>IF($A564="","",VLOOKUP($A564,MERCALYS!$A$9:$C$3000,3,0))</f>
        <v>CHAB.PT.PAIN.PREC.NAT X 8 520G</v>
      </c>
      <c r="C564" s="10">
        <f>SUMIFS(MERCALYS!$E$9:$E$3000,MERCALYS!$D$9:$D$3000,C$1,MERCALYS!$A$9:$A$3000,$A564)</f>
        <v>0</v>
      </c>
      <c r="D564" s="10">
        <f>SUMIFS(MERCALYS!$E$9:$E$3000,MERCALYS!$D$9:$D$3000,D$1,MERCALYS!$A$9:$A$3000,$A564)</f>
        <v>0</v>
      </c>
      <c r="E564" s="10">
        <f>SUMIFS(MERCALYS!$E$9:$E$3000,MERCALYS!$D$9:$D$3000,E$1,MERCALYS!$A$9:$A$3000,$A564)</f>
        <v>0</v>
      </c>
      <c r="F564" s="10">
        <f>SUMIFS(MERCALYS!$E$9:$E$3000,MERCALYS!$D$9:$D$3000,F$1,MERCALYS!$A$9:$A$3000,$A564)</f>
        <v>0</v>
      </c>
      <c r="G564" s="10">
        <f>SUMIFS(MERCALYS!$E$9:$E$3000,MERCALYS!$D$9:$D$3000,G$1,MERCALYS!$A$9:$A$3000,$A564)</f>
        <v>0</v>
      </c>
      <c r="H564" s="10">
        <f>SUMIFS(MERCALYS!$E$9:$E$3000,MERCALYS!$D$9:$D$3000,H$1,MERCALYS!$A$9:$A$3000,$A564)</f>
        <v>0</v>
      </c>
      <c r="I564" s="10">
        <f>SUMIFS(MERCALYS!$E$9:$E$3000,MERCALYS!$D$9:$D$3000,I$1,MERCALYS!$A$9:$A$3000,$A564)</f>
        <v>0</v>
      </c>
      <c r="J564" s="10">
        <f>SUMIFS(MERCALYS!$E$9:$E$3000,MERCALYS!$D$9:$D$3000,J$1,MERCALYS!$A$9:$A$3000,$A564)</f>
        <v>0</v>
      </c>
      <c r="K564" s="10">
        <f>SUMIFS(MERCALYS!$E$9:$E$3000,MERCALYS!$D$9:$D$3000,K$1,MERCALYS!$A$9:$A$3000,$A564)</f>
        <v>0</v>
      </c>
      <c r="L564" s="10">
        <f>SUMIFS(MERCALYS!$E$9:$E$3000,MERCALYS!$D$9:$D$3000,L$1,MERCALYS!$A$9:$A$3000,$A564)</f>
        <v>0</v>
      </c>
      <c r="M564" s="10">
        <f>SUMIFS(MERCALYS!$E$9:$E$3000,MERCALYS!$D$9:$D$3000,M$1,MERCALYS!$A$9:$A$3000,$A564)</f>
        <v>0</v>
      </c>
      <c r="N564" s="10">
        <f>SUMIFS(MERCALYS!$E$9:$E$3000,MERCALYS!$D$9:$D$3000,N$1,MERCALYS!$A$9:$A$3000,$A564)</f>
        <v>0</v>
      </c>
      <c r="O564" s="10">
        <f>SUMIFS(MERCALYS!$E$9:$E$3000,MERCALYS!$D$9:$D$3000,O$1,MERCALYS!$A$9:$A$3000,$A564)</f>
        <v>0</v>
      </c>
      <c r="P564" s="10">
        <f>SUMIFS(MERCALYS!$E$9:$E$3000,MERCALYS!$D$9:$D$3000,P$1,MERCALYS!$A$9:$A$3000,$A564)</f>
        <v>0</v>
      </c>
      <c r="Q564" s="10">
        <f>SUMIFS(MERCALYS!$E$9:$E$3000,MERCALYS!$D$9:$D$3000,Q$1,MERCALYS!$A$9:$A$3000,$A564)</f>
        <v>0</v>
      </c>
      <c r="R564" s="10">
        <f>SUMIFS(MERCALYS!$E$9:$E$3000,MERCALYS!$D$9:$D$3000,R$1,MERCALYS!$A$9:$A$3000,$A564)</f>
        <v>0</v>
      </c>
      <c r="S564" s="10">
        <f>SUMIFS(MERCALYS!$E$9:$E$3000,MERCALYS!$D$9:$D$3000,S$1,MERCALYS!$A$9:$A$3000,$A564)</f>
        <v>0</v>
      </c>
      <c r="T564" s="10">
        <f>SUMIFS(MERCALYS!$E$9:$E$3000,MERCALYS!$D$9:$D$3000,T$1,MERCALYS!$A$9:$A$3000,$A564)</f>
        <v>3</v>
      </c>
      <c r="U564" s="10">
        <f>SUMIFS(MERCALYS!$E$9:$E$3000,MERCALYS!$D$9:$D$3000,U$1,MERCALYS!$A$9:$A$3000,$A564)</f>
        <v>0</v>
      </c>
      <c r="V564" s="10">
        <f>SUMIFS(MERCALYS!$E$9:$E$3000,MERCALYS!$D$9:$D$3000,V$1,MERCALYS!$A$9:$A$3000,$A564)</f>
        <v>0</v>
      </c>
      <c r="W564" s="10">
        <f>SUMIFS(MERCALYS!$E$9:$E$3000,MERCALYS!$D$9:$D$3000,W$1,MERCALYS!$A$9:$A$3000,$A564)</f>
        <v>0</v>
      </c>
      <c r="X564" s="10">
        <f>SUMIFS(MERCALYS!$E$9:$E$3000,MERCALYS!$D$9:$D$3000,X$1,MERCALYS!$A$9:$A$3000,$A564)</f>
        <v>0</v>
      </c>
      <c r="Y564" s="10">
        <f>SUMIFS(MERCALYS!$E$9:$E$3000,MERCALYS!$D$9:$D$3000,Y$1,MERCALYS!$A$9:$A$3000,$A564)</f>
        <v>0</v>
      </c>
      <c r="Z564" s="10">
        <f>SUMIFS(MERCALYS!$E$9:$E$3000,MERCALYS!$D$9:$D$3000,Z$1,MERCALYS!$A$9:$A$3000,$A564)</f>
        <v>0</v>
      </c>
      <c r="AA564" s="10">
        <f>SUMIFS(MERCALYS!$E$9:$E$3000,MERCALYS!$D$9:$D$3000,AA$1,MERCALYS!$A$9:$A$3000,$A564)</f>
        <v>0</v>
      </c>
      <c r="AB564" s="10">
        <f>SUMIFS(MERCALYS!$E$9:$E$3000,MERCALYS!$D$9:$D$3000,AB$1,MERCALYS!$A$9:$A$3000,$A564)</f>
        <v>0</v>
      </c>
      <c r="AC564" s="10">
        <f>SUMIFS(MERCALYS!$E$9:$E$3000,MERCALYS!$D$9:$D$3000,AC$1,MERCALYS!$A$9:$A$3000,$A564)</f>
        <v>0</v>
      </c>
      <c r="AD564" s="10">
        <f>SUMIFS(MERCALYS!$E$9:$E$3000,MERCALYS!$D$9:$D$3000,AD$1,MERCALYS!$A$9:$A$3000,$A564)</f>
        <v>0</v>
      </c>
    </row>
    <row r="565" spans="1:30">
      <c r="A565" s="10" t="str">
        <f>IF(ROW()-1&gt;MAX(MERCALYS!$L$9:$L$3000),"",INDEX(MERCALYS!$A$9:$A$3000,MATCH(ROW()-1,MERCALYS!$L$9:$L$3000,0)))</f>
        <v>0000019240954</v>
      </c>
      <c r="B565" s="10" t="str">
        <f>IF($A565="","",VLOOKUP($A565,MERCALYS!$A$9:$C$3000,3,0))</f>
        <v>*COQ AILE INDIEN 2X250G</v>
      </c>
      <c r="C565" s="10">
        <f>SUMIFS(MERCALYS!$E$9:$E$3000,MERCALYS!$D$9:$D$3000,C$1,MERCALYS!$A$9:$A$3000,$A565)</f>
        <v>0</v>
      </c>
      <c r="D565" s="10">
        <f>SUMIFS(MERCALYS!$E$9:$E$3000,MERCALYS!$D$9:$D$3000,D$1,MERCALYS!$A$9:$A$3000,$A565)</f>
        <v>0</v>
      </c>
      <c r="E565" s="10">
        <f>SUMIFS(MERCALYS!$E$9:$E$3000,MERCALYS!$D$9:$D$3000,E$1,MERCALYS!$A$9:$A$3000,$A565)</f>
        <v>0</v>
      </c>
      <c r="F565" s="10">
        <f>SUMIFS(MERCALYS!$E$9:$E$3000,MERCALYS!$D$9:$D$3000,F$1,MERCALYS!$A$9:$A$3000,$A565)</f>
        <v>0</v>
      </c>
      <c r="G565" s="10">
        <f>SUMIFS(MERCALYS!$E$9:$E$3000,MERCALYS!$D$9:$D$3000,G$1,MERCALYS!$A$9:$A$3000,$A565)</f>
        <v>0</v>
      </c>
      <c r="H565" s="10">
        <f>SUMIFS(MERCALYS!$E$9:$E$3000,MERCALYS!$D$9:$D$3000,H$1,MERCALYS!$A$9:$A$3000,$A565)</f>
        <v>0</v>
      </c>
      <c r="I565" s="10">
        <f>SUMIFS(MERCALYS!$E$9:$E$3000,MERCALYS!$D$9:$D$3000,I$1,MERCALYS!$A$9:$A$3000,$A565)</f>
        <v>0</v>
      </c>
      <c r="J565" s="10">
        <f>SUMIFS(MERCALYS!$E$9:$E$3000,MERCALYS!$D$9:$D$3000,J$1,MERCALYS!$A$9:$A$3000,$A565)</f>
        <v>0</v>
      </c>
      <c r="K565" s="10">
        <f>SUMIFS(MERCALYS!$E$9:$E$3000,MERCALYS!$D$9:$D$3000,K$1,MERCALYS!$A$9:$A$3000,$A565)</f>
        <v>0</v>
      </c>
      <c r="L565" s="10">
        <f>SUMIFS(MERCALYS!$E$9:$E$3000,MERCALYS!$D$9:$D$3000,L$1,MERCALYS!$A$9:$A$3000,$A565)</f>
        <v>0</v>
      </c>
      <c r="M565" s="10">
        <f>SUMIFS(MERCALYS!$E$9:$E$3000,MERCALYS!$D$9:$D$3000,M$1,MERCALYS!$A$9:$A$3000,$A565)</f>
        <v>0</v>
      </c>
      <c r="N565" s="10">
        <f>SUMIFS(MERCALYS!$E$9:$E$3000,MERCALYS!$D$9:$D$3000,N$1,MERCALYS!$A$9:$A$3000,$A565)</f>
        <v>0</v>
      </c>
      <c r="O565" s="10">
        <f>SUMIFS(MERCALYS!$E$9:$E$3000,MERCALYS!$D$9:$D$3000,O$1,MERCALYS!$A$9:$A$3000,$A565)</f>
        <v>0</v>
      </c>
      <c r="P565" s="10">
        <f>SUMIFS(MERCALYS!$E$9:$E$3000,MERCALYS!$D$9:$D$3000,P$1,MERCALYS!$A$9:$A$3000,$A565)</f>
        <v>0</v>
      </c>
      <c r="Q565" s="10">
        <f>SUMIFS(MERCALYS!$E$9:$E$3000,MERCALYS!$D$9:$D$3000,Q$1,MERCALYS!$A$9:$A$3000,$A565)</f>
        <v>0</v>
      </c>
      <c r="R565" s="10">
        <f>SUMIFS(MERCALYS!$E$9:$E$3000,MERCALYS!$D$9:$D$3000,R$1,MERCALYS!$A$9:$A$3000,$A565)</f>
        <v>0</v>
      </c>
      <c r="S565" s="10">
        <f>SUMIFS(MERCALYS!$E$9:$E$3000,MERCALYS!$D$9:$D$3000,S$1,MERCALYS!$A$9:$A$3000,$A565)</f>
        <v>0</v>
      </c>
      <c r="T565" s="10">
        <f>SUMIFS(MERCALYS!$E$9:$E$3000,MERCALYS!$D$9:$D$3000,T$1,MERCALYS!$A$9:$A$3000,$A565)</f>
        <v>0</v>
      </c>
      <c r="U565" s="10">
        <f>SUMIFS(MERCALYS!$E$9:$E$3000,MERCALYS!$D$9:$D$3000,U$1,MERCALYS!$A$9:$A$3000,$A565)</f>
        <v>0</v>
      </c>
      <c r="V565" s="10">
        <f>SUMIFS(MERCALYS!$E$9:$E$3000,MERCALYS!$D$9:$D$3000,V$1,MERCALYS!$A$9:$A$3000,$A565)</f>
        <v>0</v>
      </c>
      <c r="W565" s="10">
        <f>SUMIFS(MERCALYS!$E$9:$E$3000,MERCALYS!$D$9:$D$3000,W$1,MERCALYS!$A$9:$A$3000,$A565)</f>
        <v>0</v>
      </c>
      <c r="X565" s="10">
        <f>SUMIFS(MERCALYS!$E$9:$E$3000,MERCALYS!$D$9:$D$3000,X$1,MERCALYS!$A$9:$A$3000,$A565)</f>
        <v>0</v>
      </c>
      <c r="Y565" s="10">
        <f>SUMIFS(MERCALYS!$E$9:$E$3000,MERCALYS!$D$9:$D$3000,Y$1,MERCALYS!$A$9:$A$3000,$A565)</f>
        <v>0</v>
      </c>
      <c r="Z565" s="10">
        <f>SUMIFS(MERCALYS!$E$9:$E$3000,MERCALYS!$D$9:$D$3000,Z$1,MERCALYS!$A$9:$A$3000,$A565)</f>
        <v>0</v>
      </c>
      <c r="AA565" s="10">
        <f>SUMIFS(MERCALYS!$E$9:$E$3000,MERCALYS!$D$9:$D$3000,AA$1,MERCALYS!$A$9:$A$3000,$A565)</f>
        <v>5</v>
      </c>
      <c r="AB565" s="10">
        <f>SUMIFS(MERCALYS!$E$9:$E$3000,MERCALYS!$D$9:$D$3000,AB$1,MERCALYS!$A$9:$A$3000,$A565)</f>
        <v>0</v>
      </c>
      <c r="AC565" s="10">
        <f>SUMIFS(MERCALYS!$E$9:$E$3000,MERCALYS!$D$9:$D$3000,AC$1,MERCALYS!$A$9:$A$3000,$A565)</f>
        <v>0</v>
      </c>
      <c r="AD565" s="10">
        <f>SUMIFS(MERCALYS!$E$9:$E$3000,MERCALYS!$D$9:$D$3000,AD$1,MERCALYS!$A$9:$A$3000,$A565)</f>
        <v>0</v>
      </c>
    </row>
    <row r="566" spans="1:30">
      <c r="A566" s="10" t="str">
        <f>IF(ROW()-1&gt;MAX(MERCALYS!$L$9:$L$3000),"",INDEX(MERCALYS!$A$9:$A$3000,MATCH(ROW()-1,MERCALYS!$L$9:$L$3000,0)))</f>
        <v>0000019240972</v>
      </c>
      <c r="B566" s="10" t="str">
        <f>IF($A566="","",VLOOKUP($A566,MERCALYS!$A$9:$C$3000,3,0))</f>
        <v>*COQ AILE NATURE 2X250G</v>
      </c>
      <c r="C566" s="10">
        <f>SUMIFS(MERCALYS!$E$9:$E$3000,MERCALYS!$D$9:$D$3000,C$1,MERCALYS!$A$9:$A$3000,$A566)</f>
        <v>0</v>
      </c>
      <c r="D566" s="10">
        <f>SUMIFS(MERCALYS!$E$9:$E$3000,MERCALYS!$D$9:$D$3000,D$1,MERCALYS!$A$9:$A$3000,$A566)</f>
        <v>0</v>
      </c>
      <c r="E566" s="10">
        <f>SUMIFS(MERCALYS!$E$9:$E$3000,MERCALYS!$D$9:$D$3000,E$1,MERCALYS!$A$9:$A$3000,$A566)</f>
        <v>0</v>
      </c>
      <c r="F566" s="10">
        <f>SUMIFS(MERCALYS!$E$9:$E$3000,MERCALYS!$D$9:$D$3000,F$1,MERCALYS!$A$9:$A$3000,$A566)</f>
        <v>0</v>
      </c>
      <c r="G566" s="10">
        <f>SUMIFS(MERCALYS!$E$9:$E$3000,MERCALYS!$D$9:$D$3000,G$1,MERCALYS!$A$9:$A$3000,$A566)</f>
        <v>0</v>
      </c>
      <c r="H566" s="10">
        <f>SUMIFS(MERCALYS!$E$9:$E$3000,MERCALYS!$D$9:$D$3000,H$1,MERCALYS!$A$9:$A$3000,$A566)</f>
        <v>0</v>
      </c>
      <c r="I566" s="10">
        <f>SUMIFS(MERCALYS!$E$9:$E$3000,MERCALYS!$D$9:$D$3000,I$1,MERCALYS!$A$9:$A$3000,$A566)</f>
        <v>0</v>
      </c>
      <c r="J566" s="10">
        <f>SUMIFS(MERCALYS!$E$9:$E$3000,MERCALYS!$D$9:$D$3000,J$1,MERCALYS!$A$9:$A$3000,$A566)</f>
        <v>0</v>
      </c>
      <c r="K566" s="10">
        <f>SUMIFS(MERCALYS!$E$9:$E$3000,MERCALYS!$D$9:$D$3000,K$1,MERCALYS!$A$9:$A$3000,$A566)</f>
        <v>0</v>
      </c>
      <c r="L566" s="10">
        <f>SUMIFS(MERCALYS!$E$9:$E$3000,MERCALYS!$D$9:$D$3000,L$1,MERCALYS!$A$9:$A$3000,$A566)</f>
        <v>0</v>
      </c>
      <c r="M566" s="10">
        <f>SUMIFS(MERCALYS!$E$9:$E$3000,MERCALYS!$D$9:$D$3000,M$1,MERCALYS!$A$9:$A$3000,$A566)</f>
        <v>0</v>
      </c>
      <c r="N566" s="10">
        <f>SUMIFS(MERCALYS!$E$9:$E$3000,MERCALYS!$D$9:$D$3000,N$1,MERCALYS!$A$9:$A$3000,$A566)</f>
        <v>0</v>
      </c>
      <c r="O566" s="10">
        <f>SUMIFS(MERCALYS!$E$9:$E$3000,MERCALYS!$D$9:$D$3000,O$1,MERCALYS!$A$9:$A$3000,$A566)</f>
        <v>0</v>
      </c>
      <c r="P566" s="10">
        <f>SUMIFS(MERCALYS!$E$9:$E$3000,MERCALYS!$D$9:$D$3000,P$1,MERCALYS!$A$9:$A$3000,$A566)</f>
        <v>0</v>
      </c>
      <c r="Q566" s="10">
        <f>SUMIFS(MERCALYS!$E$9:$E$3000,MERCALYS!$D$9:$D$3000,Q$1,MERCALYS!$A$9:$A$3000,$A566)</f>
        <v>0</v>
      </c>
      <c r="R566" s="10">
        <f>SUMIFS(MERCALYS!$E$9:$E$3000,MERCALYS!$D$9:$D$3000,R$1,MERCALYS!$A$9:$A$3000,$A566)</f>
        <v>0</v>
      </c>
      <c r="S566" s="10">
        <f>SUMIFS(MERCALYS!$E$9:$E$3000,MERCALYS!$D$9:$D$3000,S$1,MERCALYS!$A$9:$A$3000,$A566)</f>
        <v>0</v>
      </c>
      <c r="T566" s="10">
        <f>SUMIFS(MERCALYS!$E$9:$E$3000,MERCALYS!$D$9:$D$3000,T$1,MERCALYS!$A$9:$A$3000,$A566)</f>
        <v>0</v>
      </c>
      <c r="U566" s="10">
        <f>SUMIFS(MERCALYS!$E$9:$E$3000,MERCALYS!$D$9:$D$3000,U$1,MERCALYS!$A$9:$A$3000,$A566)</f>
        <v>0</v>
      </c>
      <c r="V566" s="10">
        <f>SUMIFS(MERCALYS!$E$9:$E$3000,MERCALYS!$D$9:$D$3000,V$1,MERCALYS!$A$9:$A$3000,$A566)</f>
        <v>0</v>
      </c>
      <c r="W566" s="10">
        <f>SUMIFS(MERCALYS!$E$9:$E$3000,MERCALYS!$D$9:$D$3000,W$1,MERCALYS!$A$9:$A$3000,$A566)</f>
        <v>0</v>
      </c>
      <c r="X566" s="10">
        <f>SUMIFS(MERCALYS!$E$9:$E$3000,MERCALYS!$D$9:$D$3000,X$1,MERCALYS!$A$9:$A$3000,$A566)</f>
        <v>0</v>
      </c>
      <c r="Y566" s="10">
        <f>SUMIFS(MERCALYS!$E$9:$E$3000,MERCALYS!$D$9:$D$3000,Y$1,MERCALYS!$A$9:$A$3000,$A566)</f>
        <v>0</v>
      </c>
      <c r="Z566" s="10">
        <f>SUMIFS(MERCALYS!$E$9:$E$3000,MERCALYS!$D$9:$D$3000,Z$1,MERCALYS!$A$9:$A$3000,$A566)</f>
        <v>0</v>
      </c>
      <c r="AA566" s="10">
        <f>SUMIFS(MERCALYS!$E$9:$E$3000,MERCALYS!$D$9:$D$3000,AA$1,MERCALYS!$A$9:$A$3000,$A566)</f>
        <v>7</v>
      </c>
      <c r="AB566" s="10">
        <f>SUMIFS(MERCALYS!$E$9:$E$3000,MERCALYS!$D$9:$D$3000,AB$1,MERCALYS!$A$9:$A$3000,$A566)</f>
        <v>0</v>
      </c>
      <c r="AC566" s="10">
        <f>SUMIFS(MERCALYS!$E$9:$E$3000,MERCALYS!$D$9:$D$3000,AC$1,MERCALYS!$A$9:$A$3000,$A566)</f>
        <v>7</v>
      </c>
      <c r="AD566" s="10">
        <f>SUMIFS(MERCALYS!$E$9:$E$3000,MERCALYS!$D$9:$D$3000,AD$1,MERCALYS!$A$9:$A$3000,$A566)</f>
        <v>0</v>
      </c>
    </row>
    <row r="567" spans="1:30">
      <c r="A567" s="10" t="str">
        <f>IF(ROW()-1&gt;MAX(MERCALYS!$L$9:$L$3000),"",INDEX(MERCALYS!$A$9:$A$3000,MATCH(ROW()-1,MERCALYS!$L$9:$L$3000,0)))</f>
        <v>0000019241052</v>
      </c>
      <c r="B567" s="10" t="str">
        <f>IF($A567="","",VLOOKUP($A567,MERCALYS!$A$9:$C$3000,3,0))</f>
        <v>*JAMBON DE REIMS DEMOIZET 200G</v>
      </c>
      <c r="C567" s="10">
        <f>SUMIFS(MERCALYS!$E$9:$E$3000,MERCALYS!$D$9:$D$3000,C$1,MERCALYS!$A$9:$A$3000,$A567)</f>
        <v>0</v>
      </c>
      <c r="D567" s="10">
        <f>SUMIFS(MERCALYS!$E$9:$E$3000,MERCALYS!$D$9:$D$3000,D$1,MERCALYS!$A$9:$A$3000,$A567)</f>
        <v>0</v>
      </c>
      <c r="E567" s="10">
        <f>SUMIFS(MERCALYS!$E$9:$E$3000,MERCALYS!$D$9:$D$3000,E$1,MERCALYS!$A$9:$A$3000,$A567)</f>
        <v>0</v>
      </c>
      <c r="F567" s="10">
        <f>SUMIFS(MERCALYS!$E$9:$E$3000,MERCALYS!$D$9:$D$3000,F$1,MERCALYS!$A$9:$A$3000,$A567)</f>
        <v>0</v>
      </c>
      <c r="G567" s="10">
        <f>SUMIFS(MERCALYS!$E$9:$E$3000,MERCALYS!$D$9:$D$3000,G$1,MERCALYS!$A$9:$A$3000,$A567)</f>
        <v>0</v>
      </c>
      <c r="H567" s="10">
        <f>SUMIFS(MERCALYS!$E$9:$E$3000,MERCALYS!$D$9:$D$3000,H$1,MERCALYS!$A$9:$A$3000,$A567)</f>
        <v>0</v>
      </c>
      <c r="I567" s="10">
        <f>SUMIFS(MERCALYS!$E$9:$E$3000,MERCALYS!$D$9:$D$3000,I$1,MERCALYS!$A$9:$A$3000,$A567)</f>
        <v>0</v>
      </c>
      <c r="J567" s="10">
        <f>SUMIFS(MERCALYS!$E$9:$E$3000,MERCALYS!$D$9:$D$3000,J$1,MERCALYS!$A$9:$A$3000,$A567)</f>
        <v>1</v>
      </c>
      <c r="K567" s="10">
        <f>SUMIFS(MERCALYS!$E$9:$E$3000,MERCALYS!$D$9:$D$3000,K$1,MERCALYS!$A$9:$A$3000,$A567)</f>
        <v>0</v>
      </c>
      <c r="L567" s="10">
        <f>SUMIFS(MERCALYS!$E$9:$E$3000,MERCALYS!$D$9:$D$3000,L$1,MERCALYS!$A$9:$A$3000,$A567)</f>
        <v>0</v>
      </c>
      <c r="M567" s="10">
        <f>SUMIFS(MERCALYS!$E$9:$E$3000,MERCALYS!$D$9:$D$3000,M$1,MERCALYS!$A$9:$A$3000,$A567)</f>
        <v>0</v>
      </c>
      <c r="N567" s="10">
        <f>SUMIFS(MERCALYS!$E$9:$E$3000,MERCALYS!$D$9:$D$3000,N$1,MERCALYS!$A$9:$A$3000,$A567)</f>
        <v>0</v>
      </c>
      <c r="O567" s="10">
        <f>SUMIFS(MERCALYS!$E$9:$E$3000,MERCALYS!$D$9:$D$3000,O$1,MERCALYS!$A$9:$A$3000,$A567)</f>
        <v>0</v>
      </c>
      <c r="P567" s="10">
        <f>SUMIFS(MERCALYS!$E$9:$E$3000,MERCALYS!$D$9:$D$3000,P$1,MERCALYS!$A$9:$A$3000,$A567)</f>
        <v>0</v>
      </c>
      <c r="Q567" s="10">
        <f>SUMIFS(MERCALYS!$E$9:$E$3000,MERCALYS!$D$9:$D$3000,Q$1,MERCALYS!$A$9:$A$3000,$A567)</f>
        <v>0</v>
      </c>
      <c r="R567" s="10">
        <f>SUMIFS(MERCALYS!$E$9:$E$3000,MERCALYS!$D$9:$D$3000,R$1,MERCALYS!$A$9:$A$3000,$A567)</f>
        <v>0</v>
      </c>
      <c r="S567" s="10">
        <f>SUMIFS(MERCALYS!$E$9:$E$3000,MERCALYS!$D$9:$D$3000,S$1,MERCALYS!$A$9:$A$3000,$A567)</f>
        <v>0</v>
      </c>
      <c r="T567" s="10">
        <f>SUMIFS(MERCALYS!$E$9:$E$3000,MERCALYS!$D$9:$D$3000,T$1,MERCALYS!$A$9:$A$3000,$A567)</f>
        <v>0</v>
      </c>
      <c r="U567" s="10">
        <f>SUMIFS(MERCALYS!$E$9:$E$3000,MERCALYS!$D$9:$D$3000,U$1,MERCALYS!$A$9:$A$3000,$A567)</f>
        <v>0</v>
      </c>
      <c r="V567" s="10">
        <f>SUMIFS(MERCALYS!$E$9:$E$3000,MERCALYS!$D$9:$D$3000,V$1,MERCALYS!$A$9:$A$3000,$A567)</f>
        <v>0</v>
      </c>
      <c r="W567" s="10">
        <f>SUMIFS(MERCALYS!$E$9:$E$3000,MERCALYS!$D$9:$D$3000,W$1,MERCALYS!$A$9:$A$3000,$A567)</f>
        <v>0</v>
      </c>
      <c r="X567" s="10">
        <f>SUMIFS(MERCALYS!$E$9:$E$3000,MERCALYS!$D$9:$D$3000,X$1,MERCALYS!$A$9:$A$3000,$A567)</f>
        <v>0</v>
      </c>
      <c r="Y567" s="10">
        <f>SUMIFS(MERCALYS!$E$9:$E$3000,MERCALYS!$D$9:$D$3000,Y$1,MERCALYS!$A$9:$A$3000,$A567)</f>
        <v>0</v>
      </c>
      <c r="Z567" s="10">
        <f>SUMIFS(MERCALYS!$E$9:$E$3000,MERCALYS!$D$9:$D$3000,Z$1,MERCALYS!$A$9:$A$3000,$A567)</f>
        <v>0</v>
      </c>
      <c r="AA567" s="10">
        <f>SUMIFS(MERCALYS!$E$9:$E$3000,MERCALYS!$D$9:$D$3000,AA$1,MERCALYS!$A$9:$A$3000,$A567)</f>
        <v>0</v>
      </c>
      <c r="AB567" s="10">
        <f>SUMIFS(MERCALYS!$E$9:$E$3000,MERCALYS!$D$9:$D$3000,AB$1,MERCALYS!$A$9:$A$3000,$A567)</f>
        <v>0</v>
      </c>
      <c r="AC567" s="10">
        <f>SUMIFS(MERCALYS!$E$9:$E$3000,MERCALYS!$D$9:$D$3000,AC$1,MERCALYS!$A$9:$A$3000,$A567)</f>
        <v>0</v>
      </c>
      <c r="AD567" s="10">
        <f>SUMIFS(MERCALYS!$E$9:$E$3000,MERCALYS!$D$9:$D$3000,AD$1,MERCALYS!$A$9:$A$3000,$A567)</f>
        <v>0</v>
      </c>
    </row>
    <row r="568" spans="1:30">
      <c r="A568" s="10" t="str">
        <f>IF(ROW()-1&gt;MAX(MERCALYS!$L$9:$L$3000),"",INDEX(MERCALYS!$A$9:$A$3000,MATCH(ROW()-1,MERCALYS!$L$9:$L$3000,0)))</f>
        <v>0000019241096</v>
      </c>
      <c r="B568" s="10" t="str">
        <f>IF($A568="","",VLOOKUP($A568,MERCALYS!$A$9:$C$3000,3,0))</f>
        <v>*QUICHE LORRAINE PIERRE S 400G</v>
      </c>
      <c r="C568" s="10">
        <f>SUMIFS(MERCALYS!$E$9:$E$3000,MERCALYS!$D$9:$D$3000,C$1,MERCALYS!$A$9:$A$3000,$A568)</f>
        <v>0</v>
      </c>
      <c r="D568" s="10">
        <f>SUMIFS(MERCALYS!$E$9:$E$3000,MERCALYS!$D$9:$D$3000,D$1,MERCALYS!$A$9:$A$3000,$A568)</f>
        <v>0</v>
      </c>
      <c r="E568" s="10">
        <f>SUMIFS(MERCALYS!$E$9:$E$3000,MERCALYS!$D$9:$D$3000,E$1,MERCALYS!$A$9:$A$3000,$A568)</f>
        <v>0</v>
      </c>
      <c r="F568" s="10">
        <f>SUMIFS(MERCALYS!$E$9:$E$3000,MERCALYS!$D$9:$D$3000,F$1,MERCALYS!$A$9:$A$3000,$A568)</f>
        <v>0</v>
      </c>
      <c r="G568" s="10">
        <f>SUMIFS(MERCALYS!$E$9:$E$3000,MERCALYS!$D$9:$D$3000,G$1,MERCALYS!$A$9:$A$3000,$A568)</f>
        <v>0</v>
      </c>
      <c r="H568" s="10">
        <f>SUMIFS(MERCALYS!$E$9:$E$3000,MERCALYS!$D$9:$D$3000,H$1,MERCALYS!$A$9:$A$3000,$A568)</f>
        <v>0</v>
      </c>
      <c r="I568" s="10">
        <f>SUMIFS(MERCALYS!$E$9:$E$3000,MERCALYS!$D$9:$D$3000,I$1,MERCALYS!$A$9:$A$3000,$A568)</f>
        <v>0</v>
      </c>
      <c r="J568" s="10">
        <f>SUMIFS(MERCALYS!$E$9:$E$3000,MERCALYS!$D$9:$D$3000,J$1,MERCALYS!$A$9:$A$3000,$A568)</f>
        <v>0</v>
      </c>
      <c r="K568" s="10">
        <f>SUMIFS(MERCALYS!$E$9:$E$3000,MERCALYS!$D$9:$D$3000,K$1,MERCALYS!$A$9:$A$3000,$A568)</f>
        <v>0</v>
      </c>
      <c r="L568" s="10">
        <f>SUMIFS(MERCALYS!$E$9:$E$3000,MERCALYS!$D$9:$D$3000,L$1,MERCALYS!$A$9:$A$3000,$A568)</f>
        <v>0</v>
      </c>
      <c r="M568" s="10">
        <f>SUMIFS(MERCALYS!$E$9:$E$3000,MERCALYS!$D$9:$D$3000,M$1,MERCALYS!$A$9:$A$3000,$A568)</f>
        <v>0</v>
      </c>
      <c r="N568" s="10">
        <f>SUMIFS(MERCALYS!$E$9:$E$3000,MERCALYS!$D$9:$D$3000,N$1,MERCALYS!$A$9:$A$3000,$A568)</f>
        <v>0</v>
      </c>
      <c r="O568" s="10">
        <f>SUMIFS(MERCALYS!$E$9:$E$3000,MERCALYS!$D$9:$D$3000,O$1,MERCALYS!$A$9:$A$3000,$A568)</f>
        <v>0</v>
      </c>
      <c r="P568" s="10">
        <f>SUMIFS(MERCALYS!$E$9:$E$3000,MERCALYS!$D$9:$D$3000,P$1,MERCALYS!$A$9:$A$3000,$A568)</f>
        <v>0</v>
      </c>
      <c r="Q568" s="10">
        <f>SUMIFS(MERCALYS!$E$9:$E$3000,MERCALYS!$D$9:$D$3000,Q$1,MERCALYS!$A$9:$A$3000,$A568)</f>
        <v>0</v>
      </c>
      <c r="R568" s="10">
        <f>SUMIFS(MERCALYS!$E$9:$E$3000,MERCALYS!$D$9:$D$3000,R$1,MERCALYS!$A$9:$A$3000,$A568)</f>
        <v>0</v>
      </c>
      <c r="S568" s="10">
        <f>SUMIFS(MERCALYS!$E$9:$E$3000,MERCALYS!$D$9:$D$3000,S$1,MERCALYS!$A$9:$A$3000,$A568)</f>
        <v>0</v>
      </c>
      <c r="T568" s="10">
        <f>SUMIFS(MERCALYS!$E$9:$E$3000,MERCALYS!$D$9:$D$3000,T$1,MERCALYS!$A$9:$A$3000,$A568)</f>
        <v>0</v>
      </c>
      <c r="U568" s="10">
        <f>SUMIFS(MERCALYS!$E$9:$E$3000,MERCALYS!$D$9:$D$3000,U$1,MERCALYS!$A$9:$A$3000,$A568)</f>
        <v>0</v>
      </c>
      <c r="V568" s="10">
        <f>SUMIFS(MERCALYS!$E$9:$E$3000,MERCALYS!$D$9:$D$3000,V$1,MERCALYS!$A$9:$A$3000,$A568)</f>
        <v>0</v>
      </c>
      <c r="W568" s="10">
        <f>SUMIFS(MERCALYS!$E$9:$E$3000,MERCALYS!$D$9:$D$3000,W$1,MERCALYS!$A$9:$A$3000,$A568)</f>
        <v>0</v>
      </c>
      <c r="X568" s="10">
        <f>SUMIFS(MERCALYS!$E$9:$E$3000,MERCALYS!$D$9:$D$3000,X$1,MERCALYS!$A$9:$A$3000,$A568)</f>
        <v>0</v>
      </c>
      <c r="Y568" s="10">
        <f>SUMIFS(MERCALYS!$E$9:$E$3000,MERCALYS!$D$9:$D$3000,Y$1,MERCALYS!$A$9:$A$3000,$A568)</f>
        <v>0</v>
      </c>
      <c r="Z568" s="10">
        <f>SUMIFS(MERCALYS!$E$9:$E$3000,MERCALYS!$D$9:$D$3000,Z$1,MERCALYS!$A$9:$A$3000,$A568)</f>
        <v>2</v>
      </c>
      <c r="AA568" s="10">
        <f>SUMIFS(MERCALYS!$E$9:$E$3000,MERCALYS!$D$9:$D$3000,AA$1,MERCALYS!$A$9:$A$3000,$A568)</f>
        <v>0</v>
      </c>
      <c r="AB568" s="10">
        <f>SUMIFS(MERCALYS!$E$9:$E$3000,MERCALYS!$D$9:$D$3000,AB$1,MERCALYS!$A$9:$A$3000,$A568)</f>
        <v>0</v>
      </c>
      <c r="AC568" s="10">
        <f>SUMIFS(MERCALYS!$E$9:$E$3000,MERCALYS!$D$9:$D$3000,AC$1,MERCALYS!$A$9:$A$3000,$A568)</f>
        <v>0</v>
      </c>
      <c r="AD568" s="10">
        <f>SUMIFS(MERCALYS!$E$9:$E$3000,MERCALYS!$D$9:$D$3000,AD$1,MERCALYS!$A$9:$A$3000,$A568)</f>
        <v>0</v>
      </c>
    </row>
    <row r="569" spans="1:30">
      <c r="A569" s="10" t="str">
        <f>IF(ROW()-1&gt;MAX(MERCALYS!$L$9:$L$3000),"",INDEX(MERCALYS!$A$9:$A$3000,MATCH(ROW()-1,MERCALYS!$L$9:$L$3000,0)))</f>
        <v>0000019241215</v>
      </c>
      <c r="B569" s="10" t="str">
        <f>IF($A569="","",VLOOKUP($A569,MERCALYS!$A$9:$C$3000,3,0))</f>
        <v>*RANOU JBON GOURMD AC4T+1T200G</v>
      </c>
      <c r="C569" s="10">
        <f>SUMIFS(MERCALYS!$E$9:$E$3000,MERCALYS!$D$9:$D$3000,C$1,MERCALYS!$A$9:$A$3000,$A569)</f>
        <v>0</v>
      </c>
      <c r="D569" s="10">
        <f>SUMIFS(MERCALYS!$E$9:$E$3000,MERCALYS!$D$9:$D$3000,D$1,MERCALYS!$A$9:$A$3000,$A569)</f>
        <v>0</v>
      </c>
      <c r="E569" s="10">
        <f>SUMIFS(MERCALYS!$E$9:$E$3000,MERCALYS!$D$9:$D$3000,E$1,MERCALYS!$A$9:$A$3000,$A569)</f>
        <v>0</v>
      </c>
      <c r="F569" s="10">
        <f>SUMIFS(MERCALYS!$E$9:$E$3000,MERCALYS!$D$9:$D$3000,F$1,MERCALYS!$A$9:$A$3000,$A569)</f>
        <v>0</v>
      </c>
      <c r="G569" s="10">
        <f>SUMIFS(MERCALYS!$E$9:$E$3000,MERCALYS!$D$9:$D$3000,G$1,MERCALYS!$A$9:$A$3000,$A569)</f>
        <v>0</v>
      </c>
      <c r="H569" s="10">
        <f>SUMIFS(MERCALYS!$E$9:$E$3000,MERCALYS!$D$9:$D$3000,H$1,MERCALYS!$A$9:$A$3000,$A569)</f>
        <v>0</v>
      </c>
      <c r="I569" s="10">
        <f>SUMIFS(MERCALYS!$E$9:$E$3000,MERCALYS!$D$9:$D$3000,I$1,MERCALYS!$A$9:$A$3000,$A569)</f>
        <v>0</v>
      </c>
      <c r="J569" s="10">
        <f>SUMIFS(MERCALYS!$E$9:$E$3000,MERCALYS!$D$9:$D$3000,J$1,MERCALYS!$A$9:$A$3000,$A569)</f>
        <v>0</v>
      </c>
      <c r="K569" s="10">
        <f>SUMIFS(MERCALYS!$E$9:$E$3000,MERCALYS!$D$9:$D$3000,K$1,MERCALYS!$A$9:$A$3000,$A569)</f>
        <v>0</v>
      </c>
      <c r="L569" s="10">
        <f>SUMIFS(MERCALYS!$E$9:$E$3000,MERCALYS!$D$9:$D$3000,L$1,MERCALYS!$A$9:$A$3000,$A569)</f>
        <v>0</v>
      </c>
      <c r="M569" s="10">
        <f>SUMIFS(MERCALYS!$E$9:$E$3000,MERCALYS!$D$9:$D$3000,M$1,MERCALYS!$A$9:$A$3000,$A569)</f>
        <v>0</v>
      </c>
      <c r="N569" s="10">
        <f>SUMIFS(MERCALYS!$E$9:$E$3000,MERCALYS!$D$9:$D$3000,N$1,MERCALYS!$A$9:$A$3000,$A569)</f>
        <v>0</v>
      </c>
      <c r="O569" s="10">
        <f>SUMIFS(MERCALYS!$E$9:$E$3000,MERCALYS!$D$9:$D$3000,O$1,MERCALYS!$A$9:$A$3000,$A569)</f>
        <v>0</v>
      </c>
      <c r="P569" s="10">
        <f>SUMIFS(MERCALYS!$E$9:$E$3000,MERCALYS!$D$9:$D$3000,P$1,MERCALYS!$A$9:$A$3000,$A569)</f>
        <v>0</v>
      </c>
      <c r="Q569" s="10">
        <f>SUMIFS(MERCALYS!$E$9:$E$3000,MERCALYS!$D$9:$D$3000,Q$1,MERCALYS!$A$9:$A$3000,$A569)</f>
        <v>0</v>
      </c>
      <c r="R569" s="10">
        <f>SUMIFS(MERCALYS!$E$9:$E$3000,MERCALYS!$D$9:$D$3000,R$1,MERCALYS!$A$9:$A$3000,$A569)</f>
        <v>0</v>
      </c>
      <c r="S569" s="10">
        <f>SUMIFS(MERCALYS!$E$9:$E$3000,MERCALYS!$D$9:$D$3000,S$1,MERCALYS!$A$9:$A$3000,$A569)</f>
        <v>0</v>
      </c>
      <c r="T569" s="10">
        <f>SUMIFS(MERCALYS!$E$9:$E$3000,MERCALYS!$D$9:$D$3000,T$1,MERCALYS!$A$9:$A$3000,$A569)</f>
        <v>0</v>
      </c>
      <c r="U569" s="10">
        <f>SUMIFS(MERCALYS!$E$9:$E$3000,MERCALYS!$D$9:$D$3000,U$1,MERCALYS!$A$9:$A$3000,$A569)</f>
        <v>0</v>
      </c>
      <c r="V569" s="10">
        <f>SUMIFS(MERCALYS!$E$9:$E$3000,MERCALYS!$D$9:$D$3000,V$1,MERCALYS!$A$9:$A$3000,$A569)</f>
        <v>0</v>
      </c>
      <c r="W569" s="10">
        <f>SUMIFS(MERCALYS!$E$9:$E$3000,MERCALYS!$D$9:$D$3000,W$1,MERCALYS!$A$9:$A$3000,$A569)</f>
        <v>0</v>
      </c>
      <c r="X569" s="10">
        <f>SUMIFS(MERCALYS!$E$9:$E$3000,MERCALYS!$D$9:$D$3000,X$1,MERCALYS!$A$9:$A$3000,$A569)</f>
        <v>0</v>
      </c>
      <c r="Y569" s="10">
        <f>SUMIFS(MERCALYS!$E$9:$E$3000,MERCALYS!$D$9:$D$3000,Y$1,MERCALYS!$A$9:$A$3000,$A569)</f>
        <v>0</v>
      </c>
      <c r="Z569" s="10">
        <f>SUMIFS(MERCALYS!$E$9:$E$3000,MERCALYS!$D$9:$D$3000,Z$1,MERCALYS!$A$9:$A$3000,$A569)</f>
        <v>0</v>
      </c>
      <c r="AA569" s="10">
        <f>SUMIFS(MERCALYS!$E$9:$E$3000,MERCALYS!$D$9:$D$3000,AA$1,MERCALYS!$A$9:$A$3000,$A569)</f>
        <v>0</v>
      </c>
      <c r="AB569" s="10">
        <f>SUMIFS(MERCALYS!$E$9:$E$3000,MERCALYS!$D$9:$D$3000,AB$1,MERCALYS!$A$9:$A$3000,$A569)</f>
        <v>0</v>
      </c>
      <c r="AC569" s="10">
        <f>SUMIFS(MERCALYS!$E$9:$E$3000,MERCALYS!$D$9:$D$3000,AC$1,MERCALYS!$A$9:$A$3000,$A569)</f>
        <v>0</v>
      </c>
      <c r="AD569" s="10">
        <f>SUMIFS(MERCALYS!$E$9:$E$3000,MERCALYS!$D$9:$D$3000,AD$1,MERCALYS!$A$9:$A$3000,$A569)</f>
        <v>0</v>
      </c>
    </row>
    <row r="570" spans="1:30">
      <c r="A570" s="10" t="str">
        <f>IF(ROW()-1&gt;MAX(MERCALYS!$L$9:$L$3000),"",INDEX(MERCALYS!$A$9:$A$3000,MATCH(ROW()-1,MERCALYS!$L$9:$L$3000,0)))</f>
        <v>0000019241219</v>
      </c>
      <c r="B570" s="10" t="str">
        <f>IF($A570="","",VLOOKUP($A570,MERCALYS!$A$9:$C$3000,3,0))</f>
        <v>*RANOU JBON GOURMD DD4T+1T200G</v>
      </c>
      <c r="C570" s="10">
        <f>SUMIFS(MERCALYS!$E$9:$E$3000,MERCALYS!$D$9:$D$3000,C$1,MERCALYS!$A$9:$A$3000,$A570)</f>
        <v>0</v>
      </c>
      <c r="D570" s="10">
        <f>SUMIFS(MERCALYS!$E$9:$E$3000,MERCALYS!$D$9:$D$3000,D$1,MERCALYS!$A$9:$A$3000,$A570)</f>
        <v>0</v>
      </c>
      <c r="E570" s="10">
        <f>SUMIFS(MERCALYS!$E$9:$E$3000,MERCALYS!$D$9:$D$3000,E$1,MERCALYS!$A$9:$A$3000,$A570)</f>
        <v>0</v>
      </c>
      <c r="F570" s="10">
        <f>SUMIFS(MERCALYS!$E$9:$E$3000,MERCALYS!$D$9:$D$3000,F$1,MERCALYS!$A$9:$A$3000,$A570)</f>
        <v>0</v>
      </c>
      <c r="G570" s="10">
        <f>SUMIFS(MERCALYS!$E$9:$E$3000,MERCALYS!$D$9:$D$3000,G$1,MERCALYS!$A$9:$A$3000,$A570)</f>
        <v>0</v>
      </c>
      <c r="H570" s="10">
        <f>SUMIFS(MERCALYS!$E$9:$E$3000,MERCALYS!$D$9:$D$3000,H$1,MERCALYS!$A$9:$A$3000,$A570)</f>
        <v>0</v>
      </c>
      <c r="I570" s="10">
        <f>SUMIFS(MERCALYS!$E$9:$E$3000,MERCALYS!$D$9:$D$3000,I$1,MERCALYS!$A$9:$A$3000,$A570)</f>
        <v>0</v>
      </c>
      <c r="J570" s="10">
        <f>SUMIFS(MERCALYS!$E$9:$E$3000,MERCALYS!$D$9:$D$3000,J$1,MERCALYS!$A$9:$A$3000,$A570)</f>
        <v>0</v>
      </c>
      <c r="K570" s="10">
        <f>SUMIFS(MERCALYS!$E$9:$E$3000,MERCALYS!$D$9:$D$3000,K$1,MERCALYS!$A$9:$A$3000,$A570)</f>
        <v>0</v>
      </c>
      <c r="L570" s="10">
        <f>SUMIFS(MERCALYS!$E$9:$E$3000,MERCALYS!$D$9:$D$3000,L$1,MERCALYS!$A$9:$A$3000,$A570)</f>
        <v>0</v>
      </c>
      <c r="M570" s="10">
        <f>SUMIFS(MERCALYS!$E$9:$E$3000,MERCALYS!$D$9:$D$3000,M$1,MERCALYS!$A$9:$A$3000,$A570)</f>
        <v>0</v>
      </c>
      <c r="N570" s="10">
        <f>SUMIFS(MERCALYS!$E$9:$E$3000,MERCALYS!$D$9:$D$3000,N$1,MERCALYS!$A$9:$A$3000,$A570)</f>
        <v>0</v>
      </c>
      <c r="O570" s="10">
        <f>SUMIFS(MERCALYS!$E$9:$E$3000,MERCALYS!$D$9:$D$3000,O$1,MERCALYS!$A$9:$A$3000,$A570)</f>
        <v>0</v>
      </c>
      <c r="P570" s="10">
        <f>SUMIFS(MERCALYS!$E$9:$E$3000,MERCALYS!$D$9:$D$3000,P$1,MERCALYS!$A$9:$A$3000,$A570)</f>
        <v>0</v>
      </c>
      <c r="Q570" s="10">
        <f>SUMIFS(MERCALYS!$E$9:$E$3000,MERCALYS!$D$9:$D$3000,Q$1,MERCALYS!$A$9:$A$3000,$A570)</f>
        <v>0</v>
      </c>
      <c r="R570" s="10">
        <f>SUMIFS(MERCALYS!$E$9:$E$3000,MERCALYS!$D$9:$D$3000,R$1,MERCALYS!$A$9:$A$3000,$A570)</f>
        <v>0</v>
      </c>
      <c r="S570" s="10">
        <f>SUMIFS(MERCALYS!$E$9:$E$3000,MERCALYS!$D$9:$D$3000,S$1,MERCALYS!$A$9:$A$3000,$A570)</f>
        <v>0</v>
      </c>
      <c r="T570" s="10">
        <f>SUMIFS(MERCALYS!$E$9:$E$3000,MERCALYS!$D$9:$D$3000,T$1,MERCALYS!$A$9:$A$3000,$A570)</f>
        <v>0</v>
      </c>
      <c r="U570" s="10">
        <f>SUMIFS(MERCALYS!$E$9:$E$3000,MERCALYS!$D$9:$D$3000,U$1,MERCALYS!$A$9:$A$3000,$A570)</f>
        <v>0</v>
      </c>
      <c r="V570" s="10">
        <f>SUMIFS(MERCALYS!$E$9:$E$3000,MERCALYS!$D$9:$D$3000,V$1,MERCALYS!$A$9:$A$3000,$A570)</f>
        <v>0</v>
      </c>
      <c r="W570" s="10">
        <f>SUMIFS(MERCALYS!$E$9:$E$3000,MERCALYS!$D$9:$D$3000,W$1,MERCALYS!$A$9:$A$3000,$A570)</f>
        <v>0</v>
      </c>
      <c r="X570" s="10">
        <f>SUMIFS(MERCALYS!$E$9:$E$3000,MERCALYS!$D$9:$D$3000,X$1,MERCALYS!$A$9:$A$3000,$A570)</f>
        <v>0</v>
      </c>
      <c r="Y570" s="10">
        <f>SUMIFS(MERCALYS!$E$9:$E$3000,MERCALYS!$D$9:$D$3000,Y$1,MERCALYS!$A$9:$A$3000,$A570)</f>
        <v>0</v>
      </c>
      <c r="Z570" s="10">
        <f>SUMIFS(MERCALYS!$E$9:$E$3000,MERCALYS!$D$9:$D$3000,Z$1,MERCALYS!$A$9:$A$3000,$A570)</f>
        <v>0</v>
      </c>
      <c r="AA570" s="10">
        <f>SUMIFS(MERCALYS!$E$9:$E$3000,MERCALYS!$D$9:$D$3000,AA$1,MERCALYS!$A$9:$A$3000,$A570)</f>
        <v>0</v>
      </c>
      <c r="AB570" s="10">
        <f>SUMIFS(MERCALYS!$E$9:$E$3000,MERCALYS!$D$9:$D$3000,AB$1,MERCALYS!$A$9:$A$3000,$A570)</f>
        <v>0</v>
      </c>
      <c r="AC570" s="10">
        <f>SUMIFS(MERCALYS!$E$9:$E$3000,MERCALYS!$D$9:$D$3000,AC$1,MERCALYS!$A$9:$A$3000,$A570)</f>
        <v>0</v>
      </c>
      <c r="AD570" s="10">
        <f>SUMIFS(MERCALYS!$E$9:$E$3000,MERCALYS!$D$9:$D$3000,AD$1,MERCALYS!$A$9:$A$3000,$A570)</f>
        <v>0</v>
      </c>
    </row>
    <row r="571" spans="1:30">
      <c r="A571" s="10" t="str">
        <f>IF(ROW()-1&gt;MAX(MERCALYS!$L$9:$L$3000),"",INDEX(MERCALYS!$A$9:$A$3000,MATCH(ROW()-1,MERCALYS!$L$9:$L$3000,0)))</f>
        <v>0000019241272</v>
      </c>
      <c r="B571" s="10" t="str">
        <f>IF($A571="","",VLOOKUP($A571,MERCALYS!$A$9:$C$3000,3,0))</f>
        <v>*STOEF.LT2 STRASB DT2M1/2PX480</v>
      </c>
      <c r="C571" s="10">
        <f>SUMIFS(MERCALYS!$E$9:$E$3000,MERCALYS!$D$9:$D$3000,C$1,MERCALYS!$A$9:$A$3000,$A571)</f>
        <v>0</v>
      </c>
      <c r="D571" s="10">
        <f>SUMIFS(MERCALYS!$E$9:$E$3000,MERCALYS!$D$9:$D$3000,D$1,MERCALYS!$A$9:$A$3000,$A571)</f>
        <v>0</v>
      </c>
      <c r="E571" s="10">
        <f>SUMIFS(MERCALYS!$E$9:$E$3000,MERCALYS!$D$9:$D$3000,E$1,MERCALYS!$A$9:$A$3000,$A571)</f>
        <v>0</v>
      </c>
      <c r="F571" s="10">
        <f>SUMIFS(MERCALYS!$E$9:$E$3000,MERCALYS!$D$9:$D$3000,F$1,MERCALYS!$A$9:$A$3000,$A571)</f>
        <v>0</v>
      </c>
      <c r="G571" s="10">
        <f>SUMIFS(MERCALYS!$E$9:$E$3000,MERCALYS!$D$9:$D$3000,G$1,MERCALYS!$A$9:$A$3000,$A571)</f>
        <v>0</v>
      </c>
      <c r="H571" s="10">
        <f>SUMIFS(MERCALYS!$E$9:$E$3000,MERCALYS!$D$9:$D$3000,H$1,MERCALYS!$A$9:$A$3000,$A571)</f>
        <v>0</v>
      </c>
      <c r="I571" s="10">
        <f>SUMIFS(MERCALYS!$E$9:$E$3000,MERCALYS!$D$9:$D$3000,I$1,MERCALYS!$A$9:$A$3000,$A571)</f>
        <v>0</v>
      </c>
      <c r="J571" s="10">
        <f>SUMIFS(MERCALYS!$E$9:$E$3000,MERCALYS!$D$9:$D$3000,J$1,MERCALYS!$A$9:$A$3000,$A571)</f>
        <v>0</v>
      </c>
      <c r="K571" s="10">
        <f>SUMIFS(MERCALYS!$E$9:$E$3000,MERCALYS!$D$9:$D$3000,K$1,MERCALYS!$A$9:$A$3000,$A571)</f>
        <v>0</v>
      </c>
      <c r="L571" s="10">
        <f>SUMIFS(MERCALYS!$E$9:$E$3000,MERCALYS!$D$9:$D$3000,L$1,MERCALYS!$A$9:$A$3000,$A571)</f>
        <v>0</v>
      </c>
      <c r="M571" s="10">
        <f>SUMIFS(MERCALYS!$E$9:$E$3000,MERCALYS!$D$9:$D$3000,M$1,MERCALYS!$A$9:$A$3000,$A571)</f>
        <v>0</v>
      </c>
      <c r="N571" s="10">
        <f>SUMIFS(MERCALYS!$E$9:$E$3000,MERCALYS!$D$9:$D$3000,N$1,MERCALYS!$A$9:$A$3000,$A571)</f>
        <v>0</v>
      </c>
      <c r="O571" s="10">
        <f>SUMIFS(MERCALYS!$E$9:$E$3000,MERCALYS!$D$9:$D$3000,O$1,MERCALYS!$A$9:$A$3000,$A571)</f>
        <v>0</v>
      </c>
      <c r="P571" s="10">
        <f>SUMIFS(MERCALYS!$E$9:$E$3000,MERCALYS!$D$9:$D$3000,P$1,MERCALYS!$A$9:$A$3000,$A571)</f>
        <v>0</v>
      </c>
      <c r="Q571" s="10">
        <f>SUMIFS(MERCALYS!$E$9:$E$3000,MERCALYS!$D$9:$D$3000,Q$1,MERCALYS!$A$9:$A$3000,$A571)</f>
        <v>0</v>
      </c>
      <c r="R571" s="10">
        <f>SUMIFS(MERCALYS!$E$9:$E$3000,MERCALYS!$D$9:$D$3000,R$1,MERCALYS!$A$9:$A$3000,$A571)</f>
        <v>0</v>
      </c>
      <c r="S571" s="10">
        <f>SUMIFS(MERCALYS!$E$9:$E$3000,MERCALYS!$D$9:$D$3000,S$1,MERCALYS!$A$9:$A$3000,$A571)</f>
        <v>0</v>
      </c>
      <c r="T571" s="10">
        <f>SUMIFS(MERCALYS!$E$9:$E$3000,MERCALYS!$D$9:$D$3000,T$1,MERCALYS!$A$9:$A$3000,$A571)</f>
        <v>0</v>
      </c>
      <c r="U571" s="10">
        <f>SUMIFS(MERCALYS!$E$9:$E$3000,MERCALYS!$D$9:$D$3000,U$1,MERCALYS!$A$9:$A$3000,$A571)</f>
        <v>0</v>
      </c>
      <c r="V571" s="10">
        <f>SUMIFS(MERCALYS!$E$9:$E$3000,MERCALYS!$D$9:$D$3000,V$1,MERCALYS!$A$9:$A$3000,$A571)</f>
        <v>0</v>
      </c>
      <c r="W571" s="10">
        <f>SUMIFS(MERCALYS!$E$9:$E$3000,MERCALYS!$D$9:$D$3000,W$1,MERCALYS!$A$9:$A$3000,$A571)</f>
        <v>0</v>
      </c>
      <c r="X571" s="10">
        <f>SUMIFS(MERCALYS!$E$9:$E$3000,MERCALYS!$D$9:$D$3000,X$1,MERCALYS!$A$9:$A$3000,$A571)</f>
        <v>0</v>
      </c>
      <c r="Y571" s="10">
        <f>SUMIFS(MERCALYS!$E$9:$E$3000,MERCALYS!$D$9:$D$3000,Y$1,MERCALYS!$A$9:$A$3000,$A571)</f>
        <v>0</v>
      </c>
      <c r="Z571" s="10">
        <f>SUMIFS(MERCALYS!$E$9:$E$3000,MERCALYS!$D$9:$D$3000,Z$1,MERCALYS!$A$9:$A$3000,$A571)</f>
        <v>0</v>
      </c>
      <c r="AA571" s="10">
        <f>SUMIFS(MERCALYS!$E$9:$E$3000,MERCALYS!$D$9:$D$3000,AA$1,MERCALYS!$A$9:$A$3000,$A571)</f>
        <v>0</v>
      </c>
      <c r="AB571" s="10">
        <f>SUMIFS(MERCALYS!$E$9:$E$3000,MERCALYS!$D$9:$D$3000,AB$1,MERCALYS!$A$9:$A$3000,$A571)</f>
        <v>4</v>
      </c>
      <c r="AC571" s="10">
        <f>SUMIFS(MERCALYS!$E$9:$E$3000,MERCALYS!$D$9:$D$3000,AC$1,MERCALYS!$A$9:$A$3000,$A571)</f>
        <v>0</v>
      </c>
      <c r="AD571" s="10">
        <f>SUMIFS(MERCALYS!$E$9:$E$3000,MERCALYS!$D$9:$D$3000,AD$1,MERCALYS!$A$9:$A$3000,$A571)</f>
        <v>0</v>
      </c>
    </row>
    <row r="572" spans="1:30">
      <c r="A572" s="10" t="str">
        <f>IF(ROW()-1&gt;MAX(MERCALYS!$L$9:$L$3000),"",INDEX(MERCALYS!$A$9:$A$3000,MATCH(ROW()-1,MERCALYS!$L$9:$L$3000,0)))</f>
        <v>0000019241299</v>
      </c>
      <c r="B572" s="10" t="str">
        <f>IF($A572="","",VLOOKUP($A572,MERCALYS!$A$9:$C$3000,3,0))</f>
        <v>PAT L ESSENTIEL BANANE 4X100G</v>
      </c>
      <c r="C572" s="10">
        <f>SUMIFS(MERCALYS!$E$9:$E$3000,MERCALYS!$D$9:$D$3000,C$1,MERCALYS!$A$9:$A$3000,$A572)</f>
        <v>0</v>
      </c>
      <c r="D572" s="10">
        <f>SUMIFS(MERCALYS!$E$9:$E$3000,MERCALYS!$D$9:$D$3000,D$1,MERCALYS!$A$9:$A$3000,$A572)</f>
        <v>0</v>
      </c>
      <c r="E572" s="10">
        <f>SUMIFS(MERCALYS!$E$9:$E$3000,MERCALYS!$D$9:$D$3000,E$1,MERCALYS!$A$9:$A$3000,$A572)</f>
        <v>0</v>
      </c>
      <c r="F572" s="10">
        <f>SUMIFS(MERCALYS!$E$9:$E$3000,MERCALYS!$D$9:$D$3000,F$1,MERCALYS!$A$9:$A$3000,$A572)</f>
        <v>0</v>
      </c>
      <c r="G572" s="10">
        <f>SUMIFS(MERCALYS!$E$9:$E$3000,MERCALYS!$D$9:$D$3000,G$1,MERCALYS!$A$9:$A$3000,$A572)</f>
        <v>0</v>
      </c>
      <c r="H572" s="10">
        <f>SUMIFS(MERCALYS!$E$9:$E$3000,MERCALYS!$D$9:$D$3000,H$1,MERCALYS!$A$9:$A$3000,$A572)</f>
        <v>0</v>
      </c>
      <c r="I572" s="10">
        <f>SUMIFS(MERCALYS!$E$9:$E$3000,MERCALYS!$D$9:$D$3000,I$1,MERCALYS!$A$9:$A$3000,$A572)</f>
        <v>0</v>
      </c>
      <c r="J572" s="10">
        <f>SUMIFS(MERCALYS!$E$9:$E$3000,MERCALYS!$D$9:$D$3000,J$1,MERCALYS!$A$9:$A$3000,$A572)</f>
        <v>0</v>
      </c>
      <c r="K572" s="10">
        <f>SUMIFS(MERCALYS!$E$9:$E$3000,MERCALYS!$D$9:$D$3000,K$1,MERCALYS!$A$9:$A$3000,$A572)</f>
        <v>0</v>
      </c>
      <c r="L572" s="10">
        <f>SUMIFS(MERCALYS!$E$9:$E$3000,MERCALYS!$D$9:$D$3000,L$1,MERCALYS!$A$9:$A$3000,$A572)</f>
        <v>0</v>
      </c>
      <c r="M572" s="10">
        <f>SUMIFS(MERCALYS!$E$9:$E$3000,MERCALYS!$D$9:$D$3000,M$1,MERCALYS!$A$9:$A$3000,$A572)</f>
        <v>0</v>
      </c>
      <c r="N572" s="10">
        <f>SUMIFS(MERCALYS!$E$9:$E$3000,MERCALYS!$D$9:$D$3000,N$1,MERCALYS!$A$9:$A$3000,$A572)</f>
        <v>0</v>
      </c>
      <c r="O572" s="10">
        <f>SUMIFS(MERCALYS!$E$9:$E$3000,MERCALYS!$D$9:$D$3000,O$1,MERCALYS!$A$9:$A$3000,$A572)</f>
        <v>0</v>
      </c>
      <c r="P572" s="10">
        <f>SUMIFS(MERCALYS!$E$9:$E$3000,MERCALYS!$D$9:$D$3000,P$1,MERCALYS!$A$9:$A$3000,$A572)</f>
        <v>0</v>
      </c>
      <c r="Q572" s="10">
        <f>SUMIFS(MERCALYS!$E$9:$E$3000,MERCALYS!$D$9:$D$3000,Q$1,MERCALYS!$A$9:$A$3000,$A572)</f>
        <v>1</v>
      </c>
      <c r="R572" s="10">
        <f>SUMIFS(MERCALYS!$E$9:$E$3000,MERCALYS!$D$9:$D$3000,R$1,MERCALYS!$A$9:$A$3000,$A572)</f>
        <v>0</v>
      </c>
      <c r="S572" s="10">
        <f>SUMIFS(MERCALYS!$E$9:$E$3000,MERCALYS!$D$9:$D$3000,S$1,MERCALYS!$A$9:$A$3000,$A572)</f>
        <v>0</v>
      </c>
      <c r="T572" s="10">
        <f>SUMIFS(MERCALYS!$E$9:$E$3000,MERCALYS!$D$9:$D$3000,T$1,MERCALYS!$A$9:$A$3000,$A572)</f>
        <v>0</v>
      </c>
      <c r="U572" s="10">
        <f>SUMIFS(MERCALYS!$E$9:$E$3000,MERCALYS!$D$9:$D$3000,U$1,MERCALYS!$A$9:$A$3000,$A572)</f>
        <v>0</v>
      </c>
      <c r="V572" s="10">
        <f>SUMIFS(MERCALYS!$E$9:$E$3000,MERCALYS!$D$9:$D$3000,V$1,MERCALYS!$A$9:$A$3000,$A572)</f>
        <v>0</v>
      </c>
      <c r="W572" s="10">
        <f>SUMIFS(MERCALYS!$E$9:$E$3000,MERCALYS!$D$9:$D$3000,W$1,MERCALYS!$A$9:$A$3000,$A572)</f>
        <v>0</v>
      </c>
      <c r="X572" s="10">
        <f>SUMIFS(MERCALYS!$E$9:$E$3000,MERCALYS!$D$9:$D$3000,X$1,MERCALYS!$A$9:$A$3000,$A572)</f>
        <v>0</v>
      </c>
      <c r="Y572" s="10">
        <f>SUMIFS(MERCALYS!$E$9:$E$3000,MERCALYS!$D$9:$D$3000,Y$1,MERCALYS!$A$9:$A$3000,$A572)</f>
        <v>0</v>
      </c>
      <c r="Z572" s="10">
        <f>SUMIFS(MERCALYS!$E$9:$E$3000,MERCALYS!$D$9:$D$3000,Z$1,MERCALYS!$A$9:$A$3000,$A572)</f>
        <v>0</v>
      </c>
      <c r="AA572" s="10">
        <f>SUMIFS(MERCALYS!$E$9:$E$3000,MERCALYS!$D$9:$D$3000,AA$1,MERCALYS!$A$9:$A$3000,$A572)</f>
        <v>0</v>
      </c>
      <c r="AB572" s="10">
        <f>SUMIFS(MERCALYS!$E$9:$E$3000,MERCALYS!$D$9:$D$3000,AB$1,MERCALYS!$A$9:$A$3000,$A572)</f>
        <v>0</v>
      </c>
      <c r="AC572" s="10">
        <f>SUMIFS(MERCALYS!$E$9:$E$3000,MERCALYS!$D$9:$D$3000,AC$1,MERCALYS!$A$9:$A$3000,$A572)</f>
        <v>0</v>
      </c>
      <c r="AD572" s="10">
        <f>SUMIFS(MERCALYS!$E$9:$E$3000,MERCALYS!$D$9:$D$3000,AD$1,MERCALYS!$A$9:$A$3000,$A572)</f>
        <v>0</v>
      </c>
    </row>
    <row r="573" spans="1:30">
      <c r="A573" s="10" t="str">
        <f>IF(ROW()-1&gt;MAX(MERCALYS!$L$9:$L$3000),"",INDEX(MERCALYS!$A$9:$A$3000,MATCH(ROW()-1,MERCALYS!$L$9:$L$3000,0)))</f>
        <v>0000019241306</v>
      </c>
      <c r="B573" s="10" t="str">
        <f>IF($A573="","",VLOOKUP($A573,MERCALYS!$A$9:$C$3000,3,0))</f>
        <v>PAT L ESSENTIEL ANA-PASS4X100G</v>
      </c>
      <c r="C573" s="10">
        <f>SUMIFS(MERCALYS!$E$9:$E$3000,MERCALYS!$D$9:$D$3000,C$1,MERCALYS!$A$9:$A$3000,$A573)</f>
        <v>0</v>
      </c>
      <c r="D573" s="10">
        <f>SUMIFS(MERCALYS!$E$9:$E$3000,MERCALYS!$D$9:$D$3000,D$1,MERCALYS!$A$9:$A$3000,$A573)</f>
        <v>0</v>
      </c>
      <c r="E573" s="10">
        <f>SUMIFS(MERCALYS!$E$9:$E$3000,MERCALYS!$D$9:$D$3000,E$1,MERCALYS!$A$9:$A$3000,$A573)</f>
        <v>0</v>
      </c>
      <c r="F573" s="10">
        <f>SUMIFS(MERCALYS!$E$9:$E$3000,MERCALYS!$D$9:$D$3000,F$1,MERCALYS!$A$9:$A$3000,$A573)</f>
        <v>0</v>
      </c>
      <c r="G573" s="10">
        <f>SUMIFS(MERCALYS!$E$9:$E$3000,MERCALYS!$D$9:$D$3000,G$1,MERCALYS!$A$9:$A$3000,$A573)</f>
        <v>0</v>
      </c>
      <c r="H573" s="10">
        <f>SUMIFS(MERCALYS!$E$9:$E$3000,MERCALYS!$D$9:$D$3000,H$1,MERCALYS!$A$9:$A$3000,$A573)</f>
        <v>0</v>
      </c>
      <c r="I573" s="10">
        <f>SUMIFS(MERCALYS!$E$9:$E$3000,MERCALYS!$D$9:$D$3000,I$1,MERCALYS!$A$9:$A$3000,$A573)</f>
        <v>0</v>
      </c>
      <c r="J573" s="10">
        <f>SUMIFS(MERCALYS!$E$9:$E$3000,MERCALYS!$D$9:$D$3000,J$1,MERCALYS!$A$9:$A$3000,$A573)</f>
        <v>0</v>
      </c>
      <c r="K573" s="10">
        <f>SUMIFS(MERCALYS!$E$9:$E$3000,MERCALYS!$D$9:$D$3000,K$1,MERCALYS!$A$9:$A$3000,$A573)</f>
        <v>0</v>
      </c>
      <c r="L573" s="10">
        <f>SUMIFS(MERCALYS!$E$9:$E$3000,MERCALYS!$D$9:$D$3000,L$1,MERCALYS!$A$9:$A$3000,$A573)</f>
        <v>0</v>
      </c>
      <c r="M573" s="10">
        <f>SUMIFS(MERCALYS!$E$9:$E$3000,MERCALYS!$D$9:$D$3000,M$1,MERCALYS!$A$9:$A$3000,$A573)</f>
        <v>0</v>
      </c>
      <c r="N573" s="10">
        <f>SUMIFS(MERCALYS!$E$9:$E$3000,MERCALYS!$D$9:$D$3000,N$1,MERCALYS!$A$9:$A$3000,$A573)</f>
        <v>0</v>
      </c>
      <c r="O573" s="10">
        <f>SUMIFS(MERCALYS!$E$9:$E$3000,MERCALYS!$D$9:$D$3000,O$1,MERCALYS!$A$9:$A$3000,$A573)</f>
        <v>1</v>
      </c>
      <c r="P573" s="10">
        <f>SUMIFS(MERCALYS!$E$9:$E$3000,MERCALYS!$D$9:$D$3000,P$1,MERCALYS!$A$9:$A$3000,$A573)</f>
        <v>0</v>
      </c>
      <c r="Q573" s="10">
        <f>SUMIFS(MERCALYS!$E$9:$E$3000,MERCALYS!$D$9:$D$3000,Q$1,MERCALYS!$A$9:$A$3000,$A573)</f>
        <v>4</v>
      </c>
      <c r="R573" s="10">
        <f>SUMIFS(MERCALYS!$E$9:$E$3000,MERCALYS!$D$9:$D$3000,R$1,MERCALYS!$A$9:$A$3000,$A573)</f>
        <v>0</v>
      </c>
      <c r="S573" s="10">
        <f>SUMIFS(MERCALYS!$E$9:$E$3000,MERCALYS!$D$9:$D$3000,S$1,MERCALYS!$A$9:$A$3000,$A573)</f>
        <v>0</v>
      </c>
      <c r="T573" s="10">
        <f>SUMIFS(MERCALYS!$E$9:$E$3000,MERCALYS!$D$9:$D$3000,T$1,MERCALYS!$A$9:$A$3000,$A573)</f>
        <v>0</v>
      </c>
      <c r="U573" s="10">
        <f>SUMIFS(MERCALYS!$E$9:$E$3000,MERCALYS!$D$9:$D$3000,U$1,MERCALYS!$A$9:$A$3000,$A573)</f>
        <v>0</v>
      </c>
      <c r="V573" s="10">
        <f>SUMIFS(MERCALYS!$E$9:$E$3000,MERCALYS!$D$9:$D$3000,V$1,MERCALYS!$A$9:$A$3000,$A573)</f>
        <v>0</v>
      </c>
      <c r="W573" s="10">
        <f>SUMIFS(MERCALYS!$E$9:$E$3000,MERCALYS!$D$9:$D$3000,W$1,MERCALYS!$A$9:$A$3000,$A573)</f>
        <v>0</v>
      </c>
      <c r="X573" s="10">
        <f>SUMIFS(MERCALYS!$E$9:$E$3000,MERCALYS!$D$9:$D$3000,X$1,MERCALYS!$A$9:$A$3000,$A573)</f>
        <v>0</v>
      </c>
      <c r="Y573" s="10">
        <f>SUMIFS(MERCALYS!$E$9:$E$3000,MERCALYS!$D$9:$D$3000,Y$1,MERCALYS!$A$9:$A$3000,$A573)</f>
        <v>0</v>
      </c>
      <c r="Z573" s="10">
        <f>SUMIFS(MERCALYS!$E$9:$E$3000,MERCALYS!$D$9:$D$3000,Z$1,MERCALYS!$A$9:$A$3000,$A573)</f>
        <v>0</v>
      </c>
      <c r="AA573" s="10">
        <f>SUMIFS(MERCALYS!$E$9:$E$3000,MERCALYS!$D$9:$D$3000,AA$1,MERCALYS!$A$9:$A$3000,$A573)</f>
        <v>0</v>
      </c>
      <c r="AB573" s="10">
        <f>SUMIFS(MERCALYS!$E$9:$E$3000,MERCALYS!$D$9:$D$3000,AB$1,MERCALYS!$A$9:$A$3000,$A573)</f>
        <v>0</v>
      </c>
      <c r="AC573" s="10">
        <f>SUMIFS(MERCALYS!$E$9:$E$3000,MERCALYS!$D$9:$D$3000,AC$1,MERCALYS!$A$9:$A$3000,$A573)</f>
        <v>0</v>
      </c>
      <c r="AD573" s="10">
        <f>SUMIFS(MERCALYS!$E$9:$E$3000,MERCALYS!$D$9:$D$3000,AD$1,MERCALYS!$A$9:$A$3000,$A573)</f>
        <v>0</v>
      </c>
    </row>
    <row r="574" spans="1:30">
      <c r="A574" s="10" t="str">
        <f>IF(ROW()-1&gt;MAX(MERCALYS!$L$9:$L$3000),"",INDEX(MERCALYS!$A$9:$A$3000,MATCH(ROW()-1,MERCALYS!$L$9:$L$3000,0)))</f>
        <v>0000019242410</v>
      </c>
      <c r="B574" s="10" t="str">
        <f>IF($A574="","",VLOOKUP($A574,MERCALYS!$A$9:$C$3000,3,0))</f>
        <v>*JAMBON PERSILLE LABEL R. 170G</v>
      </c>
      <c r="C574" s="10">
        <f>SUMIFS(MERCALYS!$E$9:$E$3000,MERCALYS!$D$9:$D$3000,C$1,MERCALYS!$A$9:$A$3000,$A574)</f>
        <v>0</v>
      </c>
      <c r="D574" s="10">
        <f>SUMIFS(MERCALYS!$E$9:$E$3000,MERCALYS!$D$9:$D$3000,D$1,MERCALYS!$A$9:$A$3000,$A574)</f>
        <v>0</v>
      </c>
      <c r="E574" s="10">
        <f>SUMIFS(MERCALYS!$E$9:$E$3000,MERCALYS!$D$9:$D$3000,E$1,MERCALYS!$A$9:$A$3000,$A574)</f>
        <v>0</v>
      </c>
      <c r="F574" s="10">
        <f>SUMIFS(MERCALYS!$E$9:$E$3000,MERCALYS!$D$9:$D$3000,F$1,MERCALYS!$A$9:$A$3000,$A574)</f>
        <v>0</v>
      </c>
      <c r="G574" s="10">
        <f>SUMIFS(MERCALYS!$E$9:$E$3000,MERCALYS!$D$9:$D$3000,G$1,MERCALYS!$A$9:$A$3000,$A574)</f>
        <v>0</v>
      </c>
      <c r="H574" s="10">
        <f>SUMIFS(MERCALYS!$E$9:$E$3000,MERCALYS!$D$9:$D$3000,H$1,MERCALYS!$A$9:$A$3000,$A574)</f>
        <v>0</v>
      </c>
      <c r="I574" s="10">
        <f>SUMIFS(MERCALYS!$E$9:$E$3000,MERCALYS!$D$9:$D$3000,I$1,MERCALYS!$A$9:$A$3000,$A574)</f>
        <v>0</v>
      </c>
      <c r="J574" s="10">
        <f>SUMIFS(MERCALYS!$E$9:$E$3000,MERCALYS!$D$9:$D$3000,J$1,MERCALYS!$A$9:$A$3000,$A574)</f>
        <v>0</v>
      </c>
      <c r="K574" s="10">
        <f>SUMIFS(MERCALYS!$E$9:$E$3000,MERCALYS!$D$9:$D$3000,K$1,MERCALYS!$A$9:$A$3000,$A574)</f>
        <v>0</v>
      </c>
      <c r="L574" s="10">
        <f>SUMIFS(MERCALYS!$E$9:$E$3000,MERCALYS!$D$9:$D$3000,L$1,MERCALYS!$A$9:$A$3000,$A574)</f>
        <v>0</v>
      </c>
      <c r="M574" s="10">
        <f>SUMIFS(MERCALYS!$E$9:$E$3000,MERCALYS!$D$9:$D$3000,M$1,MERCALYS!$A$9:$A$3000,$A574)</f>
        <v>0</v>
      </c>
      <c r="N574" s="10">
        <f>SUMIFS(MERCALYS!$E$9:$E$3000,MERCALYS!$D$9:$D$3000,N$1,MERCALYS!$A$9:$A$3000,$A574)</f>
        <v>0</v>
      </c>
      <c r="O574" s="10">
        <f>SUMIFS(MERCALYS!$E$9:$E$3000,MERCALYS!$D$9:$D$3000,O$1,MERCALYS!$A$9:$A$3000,$A574)</f>
        <v>0</v>
      </c>
      <c r="P574" s="10">
        <f>SUMIFS(MERCALYS!$E$9:$E$3000,MERCALYS!$D$9:$D$3000,P$1,MERCALYS!$A$9:$A$3000,$A574)</f>
        <v>0</v>
      </c>
      <c r="Q574" s="10">
        <f>SUMIFS(MERCALYS!$E$9:$E$3000,MERCALYS!$D$9:$D$3000,Q$1,MERCALYS!$A$9:$A$3000,$A574)</f>
        <v>0</v>
      </c>
      <c r="R574" s="10">
        <f>SUMIFS(MERCALYS!$E$9:$E$3000,MERCALYS!$D$9:$D$3000,R$1,MERCALYS!$A$9:$A$3000,$A574)</f>
        <v>0</v>
      </c>
      <c r="S574" s="10">
        <f>SUMIFS(MERCALYS!$E$9:$E$3000,MERCALYS!$D$9:$D$3000,S$1,MERCALYS!$A$9:$A$3000,$A574)</f>
        <v>2</v>
      </c>
      <c r="T574" s="10">
        <f>SUMIFS(MERCALYS!$E$9:$E$3000,MERCALYS!$D$9:$D$3000,T$1,MERCALYS!$A$9:$A$3000,$A574)</f>
        <v>0</v>
      </c>
      <c r="U574" s="10">
        <f>SUMIFS(MERCALYS!$E$9:$E$3000,MERCALYS!$D$9:$D$3000,U$1,MERCALYS!$A$9:$A$3000,$A574)</f>
        <v>0</v>
      </c>
      <c r="V574" s="10">
        <f>SUMIFS(MERCALYS!$E$9:$E$3000,MERCALYS!$D$9:$D$3000,V$1,MERCALYS!$A$9:$A$3000,$A574)</f>
        <v>0</v>
      </c>
      <c r="W574" s="10">
        <f>SUMIFS(MERCALYS!$E$9:$E$3000,MERCALYS!$D$9:$D$3000,W$1,MERCALYS!$A$9:$A$3000,$A574)</f>
        <v>0</v>
      </c>
      <c r="X574" s="10">
        <f>SUMIFS(MERCALYS!$E$9:$E$3000,MERCALYS!$D$9:$D$3000,X$1,MERCALYS!$A$9:$A$3000,$A574)</f>
        <v>0</v>
      </c>
      <c r="Y574" s="10">
        <f>SUMIFS(MERCALYS!$E$9:$E$3000,MERCALYS!$D$9:$D$3000,Y$1,MERCALYS!$A$9:$A$3000,$A574)</f>
        <v>0</v>
      </c>
      <c r="Z574" s="10">
        <f>SUMIFS(MERCALYS!$E$9:$E$3000,MERCALYS!$D$9:$D$3000,Z$1,MERCALYS!$A$9:$A$3000,$A574)</f>
        <v>0</v>
      </c>
      <c r="AA574" s="10">
        <f>SUMIFS(MERCALYS!$E$9:$E$3000,MERCALYS!$D$9:$D$3000,AA$1,MERCALYS!$A$9:$A$3000,$A574)</f>
        <v>0</v>
      </c>
      <c r="AB574" s="10">
        <f>SUMIFS(MERCALYS!$E$9:$E$3000,MERCALYS!$D$9:$D$3000,AB$1,MERCALYS!$A$9:$A$3000,$A574)</f>
        <v>0</v>
      </c>
      <c r="AC574" s="10">
        <f>SUMIFS(MERCALYS!$E$9:$E$3000,MERCALYS!$D$9:$D$3000,AC$1,MERCALYS!$A$9:$A$3000,$A574)</f>
        <v>0</v>
      </c>
      <c r="AD574" s="10">
        <f>SUMIFS(MERCALYS!$E$9:$E$3000,MERCALYS!$D$9:$D$3000,AD$1,MERCALYS!$A$9:$A$3000,$A574)</f>
        <v>0</v>
      </c>
    </row>
    <row r="575" spans="1:30">
      <c r="A575" s="10" t="str">
        <f>IF(ROW()-1&gt;MAX(MERCALYS!$L$9:$L$3000),"",INDEX(MERCALYS!$A$9:$A$3000,MATCH(ROW()-1,MERCALYS!$L$9:$L$3000,0)))</f>
        <v>0000019242507</v>
      </c>
      <c r="B575" s="10" t="str">
        <f>IF($A575="","",VLOOKUP($A575,MERCALYS!$A$9:$C$3000,3,0))</f>
        <v>*DEL DAUPHINOIS ST-GENIX 400G</v>
      </c>
      <c r="C575" s="10">
        <f>SUMIFS(MERCALYS!$E$9:$E$3000,MERCALYS!$D$9:$D$3000,C$1,MERCALYS!$A$9:$A$3000,$A575)</f>
        <v>0</v>
      </c>
      <c r="D575" s="10">
        <f>SUMIFS(MERCALYS!$E$9:$E$3000,MERCALYS!$D$9:$D$3000,D$1,MERCALYS!$A$9:$A$3000,$A575)</f>
        <v>0</v>
      </c>
      <c r="E575" s="10">
        <f>SUMIFS(MERCALYS!$E$9:$E$3000,MERCALYS!$D$9:$D$3000,E$1,MERCALYS!$A$9:$A$3000,$A575)</f>
        <v>0</v>
      </c>
      <c r="F575" s="10">
        <f>SUMIFS(MERCALYS!$E$9:$E$3000,MERCALYS!$D$9:$D$3000,F$1,MERCALYS!$A$9:$A$3000,$A575)</f>
        <v>0</v>
      </c>
      <c r="G575" s="10">
        <f>SUMIFS(MERCALYS!$E$9:$E$3000,MERCALYS!$D$9:$D$3000,G$1,MERCALYS!$A$9:$A$3000,$A575)</f>
        <v>0</v>
      </c>
      <c r="H575" s="10">
        <f>SUMIFS(MERCALYS!$E$9:$E$3000,MERCALYS!$D$9:$D$3000,H$1,MERCALYS!$A$9:$A$3000,$A575)</f>
        <v>0</v>
      </c>
      <c r="I575" s="10">
        <f>SUMIFS(MERCALYS!$E$9:$E$3000,MERCALYS!$D$9:$D$3000,I$1,MERCALYS!$A$9:$A$3000,$A575)</f>
        <v>0</v>
      </c>
      <c r="J575" s="10">
        <f>SUMIFS(MERCALYS!$E$9:$E$3000,MERCALYS!$D$9:$D$3000,J$1,MERCALYS!$A$9:$A$3000,$A575)</f>
        <v>0</v>
      </c>
      <c r="K575" s="10">
        <f>SUMIFS(MERCALYS!$E$9:$E$3000,MERCALYS!$D$9:$D$3000,K$1,MERCALYS!$A$9:$A$3000,$A575)</f>
        <v>0</v>
      </c>
      <c r="L575" s="10">
        <f>SUMIFS(MERCALYS!$E$9:$E$3000,MERCALYS!$D$9:$D$3000,L$1,MERCALYS!$A$9:$A$3000,$A575)</f>
        <v>0</v>
      </c>
      <c r="M575" s="10">
        <f>SUMIFS(MERCALYS!$E$9:$E$3000,MERCALYS!$D$9:$D$3000,M$1,MERCALYS!$A$9:$A$3000,$A575)</f>
        <v>0</v>
      </c>
      <c r="N575" s="10">
        <f>SUMIFS(MERCALYS!$E$9:$E$3000,MERCALYS!$D$9:$D$3000,N$1,MERCALYS!$A$9:$A$3000,$A575)</f>
        <v>0</v>
      </c>
      <c r="O575" s="10">
        <f>SUMIFS(MERCALYS!$E$9:$E$3000,MERCALYS!$D$9:$D$3000,O$1,MERCALYS!$A$9:$A$3000,$A575)</f>
        <v>0</v>
      </c>
      <c r="P575" s="10">
        <f>SUMIFS(MERCALYS!$E$9:$E$3000,MERCALYS!$D$9:$D$3000,P$1,MERCALYS!$A$9:$A$3000,$A575)</f>
        <v>0</v>
      </c>
      <c r="Q575" s="10">
        <f>SUMIFS(MERCALYS!$E$9:$E$3000,MERCALYS!$D$9:$D$3000,Q$1,MERCALYS!$A$9:$A$3000,$A575)</f>
        <v>0</v>
      </c>
      <c r="R575" s="10">
        <f>SUMIFS(MERCALYS!$E$9:$E$3000,MERCALYS!$D$9:$D$3000,R$1,MERCALYS!$A$9:$A$3000,$A575)</f>
        <v>0</v>
      </c>
      <c r="S575" s="10">
        <f>SUMIFS(MERCALYS!$E$9:$E$3000,MERCALYS!$D$9:$D$3000,S$1,MERCALYS!$A$9:$A$3000,$A575)</f>
        <v>0</v>
      </c>
      <c r="T575" s="10">
        <f>SUMIFS(MERCALYS!$E$9:$E$3000,MERCALYS!$D$9:$D$3000,T$1,MERCALYS!$A$9:$A$3000,$A575)</f>
        <v>0</v>
      </c>
      <c r="U575" s="10">
        <f>SUMIFS(MERCALYS!$E$9:$E$3000,MERCALYS!$D$9:$D$3000,U$1,MERCALYS!$A$9:$A$3000,$A575)</f>
        <v>1</v>
      </c>
      <c r="V575" s="10">
        <f>SUMIFS(MERCALYS!$E$9:$E$3000,MERCALYS!$D$9:$D$3000,V$1,MERCALYS!$A$9:$A$3000,$A575)</f>
        <v>0</v>
      </c>
      <c r="W575" s="10">
        <f>SUMIFS(MERCALYS!$E$9:$E$3000,MERCALYS!$D$9:$D$3000,W$1,MERCALYS!$A$9:$A$3000,$A575)</f>
        <v>0</v>
      </c>
      <c r="X575" s="10">
        <f>SUMIFS(MERCALYS!$E$9:$E$3000,MERCALYS!$D$9:$D$3000,X$1,MERCALYS!$A$9:$A$3000,$A575)</f>
        <v>0</v>
      </c>
      <c r="Y575" s="10">
        <f>SUMIFS(MERCALYS!$E$9:$E$3000,MERCALYS!$D$9:$D$3000,Y$1,MERCALYS!$A$9:$A$3000,$A575)</f>
        <v>0</v>
      </c>
      <c r="Z575" s="10">
        <f>SUMIFS(MERCALYS!$E$9:$E$3000,MERCALYS!$D$9:$D$3000,Z$1,MERCALYS!$A$9:$A$3000,$A575)</f>
        <v>0</v>
      </c>
      <c r="AA575" s="10">
        <f>SUMIFS(MERCALYS!$E$9:$E$3000,MERCALYS!$D$9:$D$3000,AA$1,MERCALYS!$A$9:$A$3000,$A575)</f>
        <v>0</v>
      </c>
      <c r="AB575" s="10">
        <f>SUMIFS(MERCALYS!$E$9:$E$3000,MERCALYS!$D$9:$D$3000,AB$1,MERCALYS!$A$9:$A$3000,$A575)</f>
        <v>0</v>
      </c>
      <c r="AC575" s="10">
        <f>SUMIFS(MERCALYS!$E$9:$E$3000,MERCALYS!$D$9:$D$3000,AC$1,MERCALYS!$A$9:$A$3000,$A575)</f>
        <v>0</v>
      </c>
      <c r="AD575" s="10">
        <f>SUMIFS(MERCALYS!$E$9:$E$3000,MERCALYS!$D$9:$D$3000,AD$1,MERCALYS!$A$9:$A$3000,$A575)</f>
        <v>0</v>
      </c>
    </row>
    <row r="576" spans="1:30">
      <c r="A576" s="10" t="str">
        <f>IF(ROW()-1&gt;MAX(MERCALYS!$L$9:$L$3000),"",INDEX(MERCALYS!$A$9:$A$3000,MATCH(ROW()-1,MERCALYS!$L$9:$L$3000,0)))</f>
        <v>0000019242512</v>
      </c>
      <c r="B576" s="10" t="str">
        <f>IF($A576="","",VLOOKUP($A576,MERCALYS!$A$9:$C$3000,3,0))</f>
        <v>*POGNE DE ROMANS 400G</v>
      </c>
      <c r="C576" s="10">
        <f>SUMIFS(MERCALYS!$E$9:$E$3000,MERCALYS!$D$9:$D$3000,C$1,MERCALYS!$A$9:$A$3000,$A576)</f>
        <v>0</v>
      </c>
      <c r="D576" s="10">
        <f>SUMIFS(MERCALYS!$E$9:$E$3000,MERCALYS!$D$9:$D$3000,D$1,MERCALYS!$A$9:$A$3000,$A576)</f>
        <v>0</v>
      </c>
      <c r="E576" s="10">
        <f>SUMIFS(MERCALYS!$E$9:$E$3000,MERCALYS!$D$9:$D$3000,E$1,MERCALYS!$A$9:$A$3000,$A576)</f>
        <v>0</v>
      </c>
      <c r="F576" s="10">
        <f>SUMIFS(MERCALYS!$E$9:$E$3000,MERCALYS!$D$9:$D$3000,F$1,MERCALYS!$A$9:$A$3000,$A576)</f>
        <v>0</v>
      </c>
      <c r="G576" s="10">
        <f>SUMIFS(MERCALYS!$E$9:$E$3000,MERCALYS!$D$9:$D$3000,G$1,MERCALYS!$A$9:$A$3000,$A576)</f>
        <v>0</v>
      </c>
      <c r="H576" s="10">
        <f>SUMIFS(MERCALYS!$E$9:$E$3000,MERCALYS!$D$9:$D$3000,H$1,MERCALYS!$A$9:$A$3000,$A576)</f>
        <v>0</v>
      </c>
      <c r="I576" s="10">
        <f>SUMIFS(MERCALYS!$E$9:$E$3000,MERCALYS!$D$9:$D$3000,I$1,MERCALYS!$A$9:$A$3000,$A576)</f>
        <v>0</v>
      </c>
      <c r="J576" s="10">
        <f>SUMIFS(MERCALYS!$E$9:$E$3000,MERCALYS!$D$9:$D$3000,J$1,MERCALYS!$A$9:$A$3000,$A576)</f>
        <v>0</v>
      </c>
      <c r="K576" s="10">
        <f>SUMIFS(MERCALYS!$E$9:$E$3000,MERCALYS!$D$9:$D$3000,K$1,MERCALYS!$A$9:$A$3000,$A576)</f>
        <v>0</v>
      </c>
      <c r="L576" s="10">
        <f>SUMIFS(MERCALYS!$E$9:$E$3000,MERCALYS!$D$9:$D$3000,L$1,MERCALYS!$A$9:$A$3000,$A576)</f>
        <v>0</v>
      </c>
      <c r="M576" s="10">
        <f>SUMIFS(MERCALYS!$E$9:$E$3000,MERCALYS!$D$9:$D$3000,M$1,MERCALYS!$A$9:$A$3000,$A576)</f>
        <v>0</v>
      </c>
      <c r="N576" s="10">
        <f>SUMIFS(MERCALYS!$E$9:$E$3000,MERCALYS!$D$9:$D$3000,N$1,MERCALYS!$A$9:$A$3000,$A576)</f>
        <v>0</v>
      </c>
      <c r="O576" s="10">
        <f>SUMIFS(MERCALYS!$E$9:$E$3000,MERCALYS!$D$9:$D$3000,O$1,MERCALYS!$A$9:$A$3000,$A576)</f>
        <v>0</v>
      </c>
      <c r="P576" s="10">
        <f>SUMIFS(MERCALYS!$E$9:$E$3000,MERCALYS!$D$9:$D$3000,P$1,MERCALYS!$A$9:$A$3000,$A576)</f>
        <v>1</v>
      </c>
      <c r="Q576" s="10">
        <f>SUMIFS(MERCALYS!$E$9:$E$3000,MERCALYS!$D$9:$D$3000,Q$1,MERCALYS!$A$9:$A$3000,$A576)</f>
        <v>0</v>
      </c>
      <c r="R576" s="10">
        <f>SUMIFS(MERCALYS!$E$9:$E$3000,MERCALYS!$D$9:$D$3000,R$1,MERCALYS!$A$9:$A$3000,$A576)</f>
        <v>0</v>
      </c>
      <c r="S576" s="10">
        <f>SUMIFS(MERCALYS!$E$9:$E$3000,MERCALYS!$D$9:$D$3000,S$1,MERCALYS!$A$9:$A$3000,$A576)</f>
        <v>0</v>
      </c>
      <c r="T576" s="10">
        <f>SUMIFS(MERCALYS!$E$9:$E$3000,MERCALYS!$D$9:$D$3000,T$1,MERCALYS!$A$9:$A$3000,$A576)</f>
        <v>0</v>
      </c>
      <c r="U576" s="10">
        <f>SUMIFS(MERCALYS!$E$9:$E$3000,MERCALYS!$D$9:$D$3000,U$1,MERCALYS!$A$9:$A$3000,$A576)</f>
        <v>0</v>
      </c>
      <c r="V576" s="10">
        <f>SUMIFS(MERCALYS!$E$9:$E$3000,MERCALYS!$D$9:$D$3000,V$1,MERCALYS!$A$9:$A$3000,$A576)</f>
        <v>0</v>
      </c>
      <c r="W576" s="10">
        <f>SUMIFS(MERCALYS!$E$9:$E$3000,MERCALYS!$D$9:$D$3000,W$1,MERCALYS!$A$9:$A$3000,$A576)</f>
        <v>0</v>
      </c>
      <c r="X576" s="10">
        <f>SUMIFS(MERCALYS!$E$9:$E$3000,MERCALYS!$D$9:$D$3000,X$1,MERCALYS!$A$9:$A$3000,$A576)</f>
        <v>0</v>
      </c>
      <c r="Y576" s="10">
        <f>SUMIFS(MERCALYS!$E$9:$E$3000,MERCALYS!$D$9:$D$3000,Y$1,MERCALYS!$A$9:$A$3000,$A576)</f>
        <v>0</v>
      </c>
      <c r="Z576" s="10">
        <f>SUMIFS(MERCALYS!$E$9:$E$3000,MERCALYS!$D$9:$D$3000,Z$1,MERCALYS!$A$9:$A$3000,$A576)</f>
        <v>0</v>
      </c>
      <c r="AA576" s="10">
        <f>SUMIFS(MERCALYS!$E$9:$E$3000,MERCALYS!$D$9:$D$3000,AA$1,MERCALYS!$A$9:$A$3000,$A576)</f>
        <v>0</v>
      </c>
      <c r="AB576" s="10">
        <f>SUMIFS(MERCALYS!$E$9:$E$3000,MERCALYS!$D$9:$D$3000,AB$1,MERCALYS!$A$9:$A$3000,$A576)</f>
        <v>0</v>
      </c>
      <c r="AC576" s="10">
        <f>SUMIFS(MERCALYS!$E$9:$E$3000,MERCALYS!$D$9:$D$3000,AC$1,MERCALYS!$A$9:$A$3000,$A576)</f>
        <v>0</v>
      </c>
      <c r="AD576" s="10">
        <f>SUMIFS(MERCALYS!$E$9:$E$3000,MERCALYS!$D$9:$D$3000,AD$1,MERCALYS!$A$9:$A$3000,$A576)</f>
        <v>0</v>
      </c>
    </row>
    <row r="577" spans="1:30">
      <c r="A577" s="10" t="str">
        <f>IF(ROW()-1&gt;MAX(MERCALYS!$L$9:$L$3000),"",INDEX(MERCALYS!$A$9:$A$3000,MATCH(ROW()-1,MERCALYS!$L$9:$L$3000,0)))</f>
        <v>0000019248415</v>
      </c>
      <c r="B577" s="10" t="str">
        <f>IF($A577="","",VLOOKUP($A577,MERCALYS!$A$9:$C$3000,3,0))</f>
        <v>PREST.SARTH.RILL.JBN PIMENT220</v>
      </c>
      <c r="C577" s="10">
        <f>SUMIFS(MERCALYS!$E$9:$E$3000,MERCALYS!$D$9:$D$3000,C$1,MERCALYS!$A$9:$A$3000,$A577)</f>
        <v>0</v>
      </c>
      <c r="D577" s="10">
        <f>SUMIFS(MERCALYS!$E$9:$E$3000,MERCALYS!$D$9:$D$3000,D$1,MERCALYS!$A$9:$A$3000,$A577)</f>
        <v>0</v>
      </c>
      <c r="E577" s="10">
        <f>SUMIFS(MERCALYS!$E$9:$E$3000,MERCALYS!$D$9:$D$3000,E$1,MERCALYS!$A$9:$A$3000,$A577)</f>
        <v>0</v>
      </c>
      <c r="F577" s="10">
        <f>SUMIFS(MERCALYS!$E$9:$E$3000,MERCALYS!$D$9:$D$3000,F$1,MERCALYS!$A$9:$A$3000,$A577)</f>
        <v>0</v>
      </c>
      <c r="G577" s="10">
        <f>SUMIFS(MERCALYS!$E$9:$E$3000,MERCALYS!$D$9:$D$3000,G$1,MERCALYS!$A$9:$A$3000,$A577)</f>
        <v>0</v>
      </c>
      <c r="H577" s="10">
        <f>SUMIFS(MERCALYS!$E$9:$E$3000,MERCALYS!$D$9:$D$3000,H$1,MERCALYS!$A$9:$A$3000,$A577)</f>
        <v>0</v>
      </c>
      <c r="I577" s="10">
        <f>SUMIFS(MERCALYS!$E$9:$E$3000,MERCALYS!$D$9:$D$3000,I$1,MERCALYS!$A$9:$A$3000,$A577)</f>
        <v>0</v>
      </c>
      <c r="J577" s="10">
        <f>SUMIFS(MERCALYS!$E$9:$E$3000,MERCALYS!$D$9:$D$3000,J$1,MERCALYS!$A$9:$A$3000,$A577)</f>
        <v>0</v>
      </c>
      <c r="K577" s="10">
        <f>SUMIFS(MERCALYS!$E$9:$E$3000,MERCALYS!$D$9:$D$3000,K$1,MERCALYS!$A$9:$A$3000,$A577)</f>
        <v>0</v>
      </c>
      <c r="L577" s="10">
        <f>SUMIFS(MERCALYS!$E$9:$E$3000,MERCALYS!$D$9:$D$3000,L$1,MERCALYS!$A$9:$A$3000,$A577)</f>
        <v>0</v>
      </c>
      <c r="M577" s="10">
        <f>SUMIFS(MERCALYS!$E$9:$E$3000,MERCALYS!$D$9:$D$3000,M$1,MERCALYS!$A$9:$A$3000,$A577)</f>
        <v>0</v>
      </c>
      <c r="N577" s="10">
        <f>SUMIFS(MERCALYS!$E$9:$E$3000,MERCALYS!$D$9:$D$3000,N$1,MERCALYS!$A$9:$A$3000,$A577)</f>
        <v>0</v>
      </c>
      <c r="O577" s="10">
        <f>SUMIFS(MERCALYS!$E$9:$E$3000,MERCALYS!$D$9:$D$3000,O$1,MERCALYS!$A$9:$A$3000,$A577)</f>
        <v>0</v>
      </c>
      <c r="P577" s="10">
        <f>SUMIFS(MERCALYS!$E$9:$E$3000,MERCALYS!$D$9:$D$3000,P$1,MERCALYS!$A$9:$A$3000,$A577)</f>
        <v>0</v>
      </c>
      <c r="Q577" s="10">
        <f>SUMIFS(MERCALYS!$E$9:$E$3000,MERCALYS!$D$9:$D$3000,Q$1,MERCALYS!$A$9:$A$3000,$A577)</f>
        <v>0</v>
      </c>
      <c r="R577" s="10">
        <f>SUMIFS(MERCALYS!$E$9:$E$3000,MERCALYS!$D$9:$D$3000,R$1,MERCALYS!$A$9:$A$3000,$A577)</f>
        <v>0</v>
      </c>
      <c r="S577" s="10">
        <f>SUMIFS(MERCALYS!$E$9:$E$3000,MERCALYS!$D$9:$D$3000,S$1,MERCALYS!$A$9:$A$3000,$A577)</f>
        <v>0</v>
      </c>
      <c r="T577" s="10">
        <f>SUMIFS(MERCALYS!$E$9:$E$3000,MERCALYS!$D$9:$D$3000,T$1,MERCALYS!$A$9:$A$3000,$A577)</f>
        <v>0</v>
      </c>
      <c r="U577" s="10">
        <f>SUMIFS(MERCALYS!$E$9:$E$3000,MERCALYS!$D$9:$D$3000,U$1,MERCALYS!$A$9:$A$3000,$A577)</f>
        <v>0</v>
      </c>
      <c r="V577" s="10">
        <f>SUMIFS(MERCALYS!$E$9:$E$3000,MERCALYS!$D$9:$D$3000,V$1,MERCALYS!$A$9:$A$3000,$A577)</f>
        <v>0</v>
      </c>
      <c r="W577" s="10">
        <f>SUMIFS(MERCALYS!$E$9:$E$3000,MERCALYS!$D$9:$D$3000,W$1,MERCALYS!$A$9:$A$3000,$A577)</f>
        <v>0</v>
      </c>
      <c r="X577" s="10">
        <f>SUMIFS(MERCALYS!$E$9:$E$3000,MERCALYS!$D$9:$D$3000,X$1,MERCALYS!$A$9:$A$3000,$A577)</f>
        <v>0</v>
      </c>
      <c r="Y577" s="10">
        <f>SUMIFS(MERCALYS!$E$9:$E$3000,MERCALYS!$D$9:$D$3000,Y$1,MERCALYS!$A$9:$A$3000,$A577)</f>
        <v>0</v>
      </c>
      <c r="Z577" s="10">
        <f>SUMIFS(MERCALYS!$E$9:$E$3000,MERCALYS!$D$9:$D$3000,Z$1,MERCALYS!$A$9:$A$3000,$A577)</f>
        <v>0</v>
      </c>
      <c r="AA577" s="10">
        <f>SUMIFS(MERCALYS!$E$9:$E$3000,MERCALYS!$D$9:$D$3000,AA$1,MERCALYS!$A$9:$A$3000,$A577)</f>
        <v>0</v>
      </c>
      <c r="AB577" s="10">
        <f>SUMIFS(MERCALYS!$E$9:$E$3000,MERCALYS!$D$9:$D$3000,AB$1,MERCALYS!$A$9:$A$3000,$A577)</f>
        <v>1</v>
      </c>
      <c r="AC577" s="10">
        <f>SUMIFS(MERCALYS!$E$9:$E$3000,MERCALYS!$D$9:$D$3000,AC$1,MERCALYS!$A$9:$A$3000,$A577)</f>
        <v>0</v>
      </c>
      <c r="AD577" s="10">
        <f>SUMIFS(MERCALYS!$E$9:$E$3000,MERCALYS!$D$9:$D$3000,AD$1,MERCALYS!$A$9:$A$3000,$A577)</f>
        <v>0</v>
      </c>
    </row>
    <row r="578" spans="1:30">
      <c r="A578" s="10" t="str">
        <f>IF(ROW()-1&gt;MAX(MERCALYS!$L$9:$L$3000),"",INDEX(MERCALYS!$A$9:$A$3000,MATCH(ROW()-1,MERCALYS!$L$9:$L$3000,0)))</f>
        <v>0000019249607</v>
      </c>
      <c r="B578" s="10" t="str">
        <f>IF($A578="","",VLOOKUP($A578,MERCALYS!$A$9:$C$3000,3,0))</f>
        <v>PATURETTE SAV.GUIMAUVE4X115G</v>
      </c>
      <c r="C578" s="10">
        <f>SUMIFS(MERCALYS!$E$9:$E$3000,MERCALYS!$D$9:$D$3000,C$1,MERCALYS!$A$9:$A$3000,$A578)</f>
        <v>0</v>
      </c>
      <c r="D578" s="10">
        <f>SUMIFS(MERCALYS!$E$9:$E$3000,MERCALYS!$D$9:$D$3000,D$1,MERCALYS!$A$9:$A$3000,$A578)</f>
        <v>0</v>
      </c>
      <c r="E578" s="10">
        <f>SUMIFS(MERCALYS!$E$9:$E$3000,MERCALYS!$D$9:$D$3000,E$1,MERCALYS!$A$9:$A$3000,$A578)</f>
        <v>0</v>
      </c>
      <c r="F578" s="10">
        <f>SUMIFS(MERCALYS!$E$9:$E$3000,MERCALYS!$D$9:$D$3000,F$1,MERCALYS!$A$9:$A$3000,$A578)</f>
        <v>0</v>
      </c>
      <c r="G578" s="10">
        <f>SUMIFS(MERCALYS!$E$9:$E$3000,MERCALYS!$D$9:$D$3000,G$1,MERCALYS!$A$9:$A$3000,$A578)</f>
        <v>0</v>
      </c>
      <c r="H578" s="10">
        <f>SUMIFS(MERCALYS!$E$9:$E$3000,MERCALYS!$D$9:$D$3000,H$1,MERCALYS!$A$9:$A$3000,$A578)</f>
        <v>0</v>
      </c>
      <c r="I578" s="10">
        <f>SUMIFS(MERCALYS!$E$9:$E$3000,MERCALYS!$D$9:$D$3000,I$1,MERCALYS!$A$9:$A$3000,$A578)</f>
        <v>0</v>
      </c>
      <c r="J578" s="10">
        <f>SUMIFS(MERCALYS!$E$9:$E$3000,MERCALYS!$D$9:$D$3000,J$1,MERCALYS!$A$9:$A$3000,$A578)</f>
        <v>0</v>
      </c>
      <c r="K578" s="10">
        <f>SUMIFS(MERCALYS!$E$9:$E$3000,MERCALYS!$D$9:$D$3000,K$1,MERCALYS!$A$9:$A$3000,$A578)</f>
        <v>0</v>
      </c>
      <c r="L578" s="10">
        <f>SUMIFS(MERCALYS!$E$9:$E$3000,MERCALYS!$D$9:$D$3000,L$1,MERCALYS!$A$9:$A$3000,$A578)</f>
        <v>1</v>
      </c>
      <c r="M578" s="10">
        <f>SUMIFS(MERCALYS!$E$9:$E$3000,MERCALYS!$D$9:$D$3000,M$1,MERCALYS!$A$9:$A$3000,$A578)</f>
        <v>0</v>
      </c>
      <c r="N578" s="10">
        <f>SUMIFS(MERCALYS!$E$9:$E$3000,MERCALYS!$D$9:$D$3000,N$1,MERCALYS!$A$9:$A$3000,$A578)</f>
        <v>0</v>
      </c>
      <c r="O578" s="10">
        <f>SUMIFS(MERCALYS!$E$9:$E$3000,MERCALYS!$D$9:$D$3000,O$1,MERCALYS!$A$9:$A$3000,$A578)</f>
        <v>0</v>
      </c>
      <c r="P578" s="10">
        <f>SUMIFS(MERCALYS!$E$9:$E$3000,MERCALYS!$D$9:$D$3000,P$1,MERCALYS!$A$9:$A$3000,$A578)</f>
        <v>0</v>
      </c>
      <c r="Q578" s="10">
        <f>SUMIFS(MERCALYS!$E$9:$E$3000,MERCALYS!$D$9:$D$3000,Q$1,MERCALYS!$A$9:$A$3000,$A578)</f>
        <v>0</v>
      </c>
      <c r="R578" s="10">
        <f>SUMIFS(MERCALYS!$E$9:$E$3000,MERCALYS!$D$9:$D$3000,R$1,MERCALYS!$A$9:$A$3000,$A578)</f>
        <v>0</v>
      </c>
      <c r="S578" s="10">
        <f>SUMIFS(MERCALYS!$E$9:$E$3000,MERCALYS!$D$9:$D$3000,S$1,MERCALYS!$A$9:$A$3000,$A578)</f>
        <v>0</v>
      </c>
      <c r="T578" s="10">
        <f>SUMIFS(MERCALYS!$E$9:$E$3000,MERCALYS!$D$9:$D$3000,T$1,MERCALYS!$A$9:$A$3000,$A578)</f>
        <v>0</v>
      </c>
      <c r="U578" s="10">
        <f>SUMIFS(MERCALYS!$E$9:$E$3000,MERCALYS!$D$9:$D$3000,U$1,MERCALYS!$A$9:$A$3000,$A578)</f>
        <v>0</v>
      </c>
      <c r="V578" s="10">
        <f>SUMIFS(MERCALYS!$E$9:$E$3000,MERCALYS!$D$9:$D$3000,V$1,MERCALYS!$A$9:$A$3000,$A578)</f>
        <v>0</v>
      </c>
      <c r="W578" s="10">
        <f>SUMIFS(MERCALYS!$E$9:$E$3000,MERCALYS!$D$9:$D$3000,W$1,MERCALYS!$A$9:$A$3000,$A578)</f>
        <v>0</v>
      </c>
      <c r="X578" s="10">
        <f>SUMIFS(MERCALYS!$E$9:$E$3000,MERCALYS!$D$9:$D$3000,X$1,MERCALYS!$A$9:$A$3000,$A578)</f>
        <v>0</v>
      </c>
      <c r="Y578" s="10">
        <f>SUMIFS(MERCALYS!$E$9:$E$3000,MERCALYS!$D$9:$D$3000,Y$1,MERCALYS!$A$9:$A$3000,$A578)</f>
        <v>0</v>
      </c>
      <c r="Z578" s="10">
        <f>SUMIFS(MERCALYS!$E$9:$E$3000,MERCALYS!$D$9:$D$3000,Z$1,MERCALYS!$A$9:$A$3000,$A578)</f>
        <v>0</v>
      </c>
      <c r="AA578" s="10">
        <f>SUMIFS(MERCALYS!$E$9:$E$3000,MERCALYS!$D$9:$D$3000,AA$1,MERCALYS!$A$9:$A$3000,$A578)</f>
        <v>0</v>
      </c>
      <c r="AB578" s="10">
        <f>SUMIFS(MERCALYS!$E$9:$E$3000,MERCALYS!$D$9:$D$3000,AB$1,MERCALYS!$A$9:$A$3000,$A578)</f>
        <v>0</v>
      </c>
      <c r="AC578" s="10">
        <f>SUMIFS(MERCALYS!$E$9:$E$3000,MERCALYS!$D$9:$D$3000,AC$1,MERCALYS!$A$9:$A$3000,$A578)</f>
        <v>0</v>
      </c>
      <c r="AD578" s="10">
        <f>SUMIFS(MERCALYS!$E$9:$E$3000,MERCALYS!$D$9:$D$3000,AD$1,MERCALYS!$A$9:$A$3000,$A578)</f>
        <v>1</v>
      </c>
    </row>
    <row r="579" spans="1:30">
      <c r="A579" s="10" t="str">
        <f>IF(ROW()-1&gt;MAX(MERCALYS!$L$9:$L$3000),"",INDEX(MERCALYS!$A$9:$A$3000,MATCH(ROW()-1,MERCALYS!$L$9:$L$3000,0)))</f>
        <v>0000019249644</v>
      </c>
      <c r="B579" s="10" t="str">
        <f>IF($A579="","",VLOOKUP($A579,MERCALYS!$A$9:$C$3000,3,0))</f>
        <v>PAT.DES.FACON PINACOLADA2X120G</v>
      </c>
      <c r="C579" s="10">
        <f>SUMIFS(MERCALYS!$E$9:$E$3000,MERCALYS!$D$9:$D$3000,C$1,MERCALYS!$A$9:$A$3000,$A579)</f>
        <v>0</v>
      </c>
      <c r="D579" s="10">
        <f>SUMIFS(MERCALYS!$E$9:$E$3000,MERCALYS!$D$9:$D$3000,D$1,MERCALYS!$A$9:$A$3000,$A579)</f>
        <v>0</v>
      </c>
      <c r="E579" s="10">
        <f>SUMIFS(MERCALYS!$E$9:$E$3000,MERCALYS!$D$9:$D$3000,E$1,MERCALYS!$A$9:$A$3000,$A579)</f>
        <v>0</v>
      </c>
      <c r="F579" s="10">
        <f>SUMIFS(MERCALYS!$E$9:$E$3000,MERCALYS!$D$9:$D$3000,F$1,MERCALYS!$A$9:$A$3000,$A579)</f>
        <v>0</v>
      </c>
      <c r="G579" s="10">
        <f>SUMIFS(MERCALYS!$E$9:$E$3000,MERCALYS!$D$9:$D$3000,G$1,MERCALYS!$A$9:$A$3000,$A579)</f>
        <v>0</v>
      </c>
      <c r="H579" s="10">
        <f>SUMIFS(MERCALYS!$E$9:$E$3000,MERCALYS!$D$9:$D$3000,H$1,MERCALYS!$A$9:$A$3000,$A579)</f>
        <v>0</v>
      </c>
      <c r="I579" s="10">
        <f>SUMIFS(MERCALYS!$E$9:$E$3000,MERCALYS!$D$9:$D$3000,I$1,MERCALYS!$A$9:$A$3000,$A579)</f>
        <v>0</v>
      </c>
      <c r="J579" s="10">
        <f>SUMIFS(MERCALYS!$E$9:$E$3000,MERCALYS!$D$9:$D$3000,J$1,MERCALYS!$A$9:$A$3000,$A579)</f>
        <v>4</v>
      </c>
      <c r="K579" s="10">
        <f>SUMIFS(MERCALYS!$E$9:$E$3000,MERCALYS!$D$9:$D$3000,K$1,MERCALYS!$A$9:$A$3000,$A579)</f>
        <v>0</v>
      </c>
      <c r="L579" s="10">
        <f>SUMIFS(MERCALYS!$E$9:$E$3000,MERCALYS!$D$9:$D$3000,L$1,MERCALYS!$A$9:$A$3000,$A579)</f>
        <v>0</v>
      </c>
      <c r="M579" s="10">
        <f>SUMIFS(MERCALYS!$E$9:$E$3000,MERCALYS!$D$9:$D$3000,M$1,MERCALYS!$A$9:$A$3000,$A579)</f>
        <v>0</v>
      </c>
      <c r="N579" s="10">
        <f>SUMIFS(MERCALYS!$E$9:$E$3000,MERCALYS!$D$9:$D$3000,N$1,MERCALYS!$A$9:$A$3000,$A579)</f>
        <v>0</v>
      </c>
      <c r="O579" s="10">
        <f>SUMIFS(MERCALYS!$E$9:$E$3000,MERCALYS!$D$9:$D$3000,O$1,MERCALYS!$A$9:$A$3000,$A579)</f>
        <v>0</v>
      </c>
      <c r="P579" s="10">
        <f>SUMIFS(MERCALYS!$E$9:$E$3000,MERCALYS!$D$9:$D$3000,P$1,MERCALYS!$A$9:$A$3000,$A579)</f>
        <v>0</v>
      </c>
      <c r="Q579" s="10">
        <f>SUMIFS(MERCALYS!$E$9:$E$3000,MERCALYS!$D$9:$D$3000,Q$1,MERCALYS!$A$9:$A$3000,$A579)</f>
        <v>0</v>
      </c>
      <c r="R579" s="10">
        <f>SUMIFS(MERCALYS!$E$9:$E$3000,MERCALYS!$D$9:$D$3000,R$1,MERCALYS!$A$9:$A$3000,$A579)</f>
        <v>0</v>
      </c>
      <c r="S579" s="10">
        <f>SUMIFS(MERCALYS!$E$9:$E$3000,MERCALYS!$D$9:$D$3000,S$1,MERCALYS!$A$9:$A$3000,$A579)</f>
        <v>0</v>
      </c>
      <c r="T579" s="10">
        <f>SUMIFS(MERCALYS!$E$9:$E$3000,MERCALYS!$D$9:$D$3000,T$1,MERCALYS!$A$9:$A$3000,$A579)</f>
        <v>0</v>
      </c>
      <c r="U579" s="10">
        <f>SUMIFS(MERCALYS!$E$9:$E$3000,MERCALYS!$D$9:$D$3000,U$1,MERCALYS!$A$9:$A$3000,$A579)</f>
        <v>0</v>
      </c>
      <c r="V579" s="10">
        <f>SUMIFS(MERCALYS!$E$9:$E$3000,MERCALYS!$D$9:$D$3000,V$1,MERCALYS!$A$9:$A$3000,$A579)</f>
        <v>0</v>
      </c>
      <c r="W579" s="10">
        <f>SUMIFS(MERCALYS!$E$9:$E$3000,MERCALYS!$D$9:$D$3000,W$1,MERCALYS!$A$9:$A$3000,$A579)</f>
        <v>0</v>
      </c>
      <c r="X579" s="10">
        <f>SUMIFS(MERCALYS!$E$9:$E$3000,MERCALYS!$D$9:$D$3000,X$1,MERCALYS!$A$9:$A$3000,$A579)</f>
        <v>0</v>
      </c>
      <c r="Y579" s="10">
        <f>SUMIFS(MERCALYS!$E$9:$E$3000,MERCALYS!$D$9:$D$3000,Y$1,MERCALYS!$A$9:$A$3000,$A579)</f>
        <v>0</v>
      </c>
      <c r="Z579" s="10">
        <f>SUMIFS(MERCALYS!$E$9:$E$3000,MERCALYS!$D$9:$D$3000,Z$1,MERCALYS!$A$9:$A$3000,$A579)</f>
        <v>0</v>
      </c>
      <c r="AA579" s="10">
        <f>SUMIFS(MERCALYS!$E$9:$E$3000,MERCALYS!$D$9:$D$3000,AA$1,MERCALYS!$A$9:$A$3000,$A579)</f>
        <v>0</v>
      </c>
      <c r="AB579" s="10">
        <f>SUMIFS(MERCALYS!$E$9:$E$3000,MERCALYS!$D$9:$D$3000,AB$1,MERCALYS!$A$9:$A$3000,$A579)</f>
        <v>0</v>
      </c>
      <c r="AC579" s="10">
        <f>SUMIFS(MERCALYS!$E$9:$E$3000,MERCALYS!$D$9:$D$3000,AC$1,MERCALYS!$A$9:$A$3000,$A579)</f>
        <v>0</v>
      </c>
      <c r="AD579" s="10">
        <f>SUMIFS(MERCALYS!$E$9:$E$3000,MERCALYS!$D$9:$D$3000,AD$1,MERCALYS!$A$9:$A$3000,$A579)</f>
        <v>0</v>
      </c>
    </row>
    <row r="580" spans="1:30">
      <c r="A580" s="10" t="str">
        <f>IF(ROW()-1&gt;MAX(MERCALYS!$L$9:$L$3000),"",INDEX(MERCALYS!$A$9:$A$3000,MATCH(ROW()-1,MERCALYS!$L$9:$L$3000,0)))</f>
        <v>0000019250327</v>
      </c>
      <c r="B580" s="10" t="str">
        <f>IF($A580="","",VLOOKUP($A580,MERCALYS!$A$9:$C$3000,3,0))</f>
        <v>PASQ.LT2BRIOCHE TR.MAXI FAM1KG</v>
      </c>
      <c r="C580" s="10">
        <f>SUMIFS(MERCALYS!$E$9:$E$3000,MERCALYS!$D$9:$D$3000,C$1,MERCALYS!$A$9:$A$3000,$A580)</f>
        <v>0</v>
      </c>
      <c r="D580" s="10">
        <f>SUMIFS(MERCALYS!$E$9:$E$3000,MERCALYS!$D$9:$D$3000,D$1,MERCALYS!$A$9:$A$3000,$A580)</f>
        <v>0</v>
      </c>
      <c r="E580" s="10">
        <f>SUMIFS(MERCALYS!$E$9:$E$3000,MERCALYS!$D$9:$D$3000,E$1,MERCALYS!$A$9:$A$3000,$A580)</f>
        <v>0</v>
      </c>
      <c r="F580" s="10">
        <f>SUMIFS(MERCALYS!$E$9:$E$3000,MERCALYS!$D$9:$D$3000,F$1,MERCALYS!$A$9:$A$3000,$A580)</f>
        <v>0</v>
      </c>
      <c r="G580" s="10">
        <f>SUMIFS(MERCALYS!$E$9:$E$3000,MERCALYS!$D$9:$D$3000,G$1,MERCALYS!$A$9:$A$3000,$A580)</f>
        <v>1</v>
      </c>
      <c r="H580" s="10">
        <f>SUMIFS(MERCALYS!$E$9:$E$3000,MERCALYS!$D$9:$D$3000,H$1,MERCALYS!$A$9:$A$3000,$A580)</f>
        <v>0</v>
      </c>
      <c r="I580" s="10">
        <f>SUMIFS(MERCALYS!$E$9:$E$3000,MERCALYS!$D$9:$D$3000,I$1,MERCALYS!$A$9:$A$3000,$A580)</f>
        <v>0</v>
      </c>
      <c r="J580" s="10">
        <f>SUMIFS(MERCALYS!$E$9:$E$3000,MERCALYS!$D$9:$D$3000,J$1,MERCALYS!$A$9:$A$3000,$A580)</f>
        <v>0</v>
      </c>
      <c r="K580" s="10">
        <f>SUMIFS(MERCALYS!$E$9:$E$3000,MERCALYS!$D$9:$D$3000,K$1,MERCALYS!$A$9:$A$3000,$A580)</f>
        <v>0</v>
      </c>
      <c r="L580" s="10">
        <f>SUMIFS(MERCALYS!$E$9:$E$3000,MERCALYS!$D$9:$D$3000,L$1,MERCALYS!$A$9:$A$3000,$A580)</f>
        <v>0</v>
      </c>
      <c r="M580" s="10">
        <f>SUMIFS(MERCALYS!$E$9:$E$3000,MERCALYS!$D$9:$D$3000,M$1,MERCALYS!$A$9:$A$3000,$A580)</f>
        <v>2</v>
      </c>
      <c r="N580" s="10">
        <f>SUMIFS(MERCALYS!$E$9:$E$3000,MERCALYS!$D$9:$D$3000,N$1,MERCALYS!$A$9:$A$3000,$A580)</f>
        <v>3</v>
      </c>
      <c r="O580" s="10">
        <f>SUMIFS(MERCALYS!$E$9:$E$3000,MERCALYS!$D$9:$D$3000,O$1,MERCALYS!$A$9:$A$3000,$A580)</f>
        <v>0</v>
      </c>
      <c r="P580" s="10">
        <f>SUMIFS(MERCALYS!$E$9:$E$3000,MERCALYS!$D$9:$D$3000,P$1,MERCALYS!$A$9:$A$3000,$A580)</f>
        <v>0</v>
      </c>
      <c r="Q580" s="10">
        <f>SUMIFS(MERCALYS!$E$9:$E$3000,MERCALYS!$D$9:$D$3000,Q$1,MERCALYS!$A$9:$A$3000,$A580)</f>
        <v>0</v>
      </c>
      <c r="R580" s="10">
        <f>SUMIFS(MERCALYS!$E$9:$E$3000,MERCALYS!$D$9:$D$3000,R$1,MERCALYS!$A$9:$A$3000,$A580)</f>
        <v>0</v>
      </c>
      <c r="S580" s="10">
        <f>SUMIFS(MERCALYS!$E$9:$E$3000,MERCALYS!$D$9:$D$3000,S$1,MERCALYS!$A$9:$A$3000,$A580)</f>
        <v>0</v>
      </c>
      <c r="T580" s="10">
        <f>SUMIFS(MERCALYS!$E$9:$E$3000,MERCALYS!$D$9:$D$3000,T$1,MERCALYS!$A$9:$A$3000,$A580)</f>
        <v>0</v>
      </c>
      <c r="U580" s="10">
        <f>SUMIFS(MERCALYS!$E$9:$E$3000,MERCALYS!$D$9:$D$3000,U$1,MERCALYS!$A$9:$A$3000,$A580)</f>
        <v>0</v>
      </c>
      <c r="V580" s="10">
        <f>SUMIFS(MERCALYS!$E$9:$E$3000,MERCALYS!$D$9:$D$3000,V$1,MERCALYS!$A$9:$A$3000,$A580)</f>
        <v>0</v>
      </c>
      <c r="W580" s="10">
        <f>SUMIFS(MERCALYS!$E$9:$E$3000,MERCALYS!$D$9:$D$3000,W$1,MERCALYS!$A$9:$A$3000,$A580)</f>
        <v>0</v>
      </c>
      <c r="X580" s="10">
        <f>SUMIFS(MERCALYS!$E$9:$E$3000,MERCALYS!$D$9:$D$3000,X$1,MERCALYS!$A$9:$A$3000,$A580)</f>
        <v>0</v>
      </c>
      <c r="Y580" s="10">
        <f>SUMIFS(MERCALYS!$E$9:$E$3000,MERCALYS!$D$9:$D$3000,Y$1,MERCALYS!$A$9:$A$3000,$A580)</f>
        <v>0</v>
      </c>
      <c r="Z580" s="10">
        <f>SUMIFS(MERCALYS!$E$9:$E$3000,MERCALYS!$D$9:$D$3000,Z$1,MERCALYS!$A$9:$A$3000,$A580)</f>
        <v>0</v>
      </c>
      <c r="AA580" s="10">
        <f>SUMIFS(MERCALYS!$E$9:$E$3000,MERCALYS!$D$9:$D$3000,AA$1,MERCALYS!$A$9:$A$3000,$A580)</f>
        <v>0</v>
      </c>
      <c r="AB580" s="10">
        <f>SUMIFS(MERCALYS!$E$9:$E$3000,MERCALYS!$D$9:$D$3000,AB$1,MERCALYS!$A$9:$A$3000,$A580)</f>
        <v>0</v>
      </c>
      <c r="AC580" s="10">
        <f>SUMIFS(MERCALYS!$E$9:$E$3000,MERCALYS!$D$9:$D$3000,AC$1,MERCALYS!$A$9:$A$3000,$A580)</f>
        <v>0</v>
      </c>
      <c r="AD580" s="10">
        <f>SUMIFS(MERCALYS!$E$9:$E$3000,MERCALYS!$D$9:$D$3000,AD$1,MERCALYS!$A$9:$A$3000,$A580)</f>
        <v>0</v>
      </c>
    </row>
    <row r="581" spans="1:30">
      <c r="A581" s="10" t="str">
        <f>IF(ROW()-1&gt;MAX(MERCALYS!$L$9:$L$3000),"",INDEX(MERCALYS!$A$9:$A$3000,MATCH(ROW()-1,MERCALYS!$L$9:$L$3000,0)))</f>
        <v>0000019250340</v>
      </c>
      <c r="B581" s="10" t="str">
        <f>IF($A581="","",VLOOKUP($A581,MERCALYS!$A$9:$C$3000,3,0))</f>
        <v>PASQ.BRIOCHE EN TRANCHE 500 G</v>
      </c>
      <c r="C581" s="10">
        <f>SUMIFS(MERCALYS!$E$9:$E$3000,MERCALYS!$D$9:$D$3000,C$1,MERCALYS!$A$9:$A$3000,$A581)</f>
        <v>0</v>
      </c>
      <c r="D581" s="10">
        <f>SUMIFS(MERCALYS!$E$9:$E$3000,MERCALYS!$D$9:$D$3000,D$1,MERCALYS!$A$9:$A$3000,$A581)</f>
        <v>0</v>
      </c>
      <c r="E581" s="10">
        <f>SUMIFS(MERCALYS!$E$9:$E$3000,MERCALYS!$D$9:$D$3000,E$1,MERCALYS!$A$9:$A$3000,$A581)</f>
        <v>0</v>
      </c>
      <c r="F581" s="10">
        <f>SUMIFS(MERCALYS!$E$9:$E$3000,MERCALYS!$D$9:$D$3000,F$1,MERCALYS!$A$9:$A$3000,$A581)</f>
        <v>0</v>
      </c>
      <c r="G581" s="10">
        <f>SUMIFS(MERCALYS!$E$9:$E$3000,MERCALYS!$D$9:$D$3000,G$1,MERCALYS!$A$9:$A$3000,$A581)</f>
        <v>0</v>
      </c>
      <c r="H581" s="10">
        <f>SUMIFS(MERCALYS!$E$9:$E$3000,MERCALYS!$D$9:$D$3000,H$1,MERCALYS!$A$9:$A$3000,$A581)</f>
        <v>0</v>
      </c>
      <c r="I581" s="10">
        <f>SUMIFS(MERCALYS!$E$9:$E$3000,MERCALYS!$D$9:$D$3000,I$1,MERCALYS!$A$9:$A$3000,$A581)</f>
        <v>6</v>
      </c>
      <c r="J581" s="10">
        <f>SUMIFS(MERCALYS!$E$9:$E$3000,MERCALYS!$D$9:$D$3000,J$1,MERCALYS!$A$9:$A$3000,$A581)</f>
        <v>0</v>
      </c>
      <c r="K581" s="10">
        <f>SUMIFS(MERCALYS!$E$9:$E$3000,MERCALYS!$D$9:$D$3000,K$1,MERCALYS!$A$9:$A$3000,$A581)</f>
        <v>0</v>
      </c>
      <c r="L581" s="10">
        <f>SUMIFS(MERCALYS!$E$9:$E$3000,MERCALYS!$D$9:$D$3000,L$1,MERCALYS!$A$9:$A$3000,$A581)</f>
        <v>0</v>
      </c>
      <c r="M581" s="10">
        <f>SUMIFS(MERCALYS!$E$9:$E$3000,MERCALYS!$D$9:$D$3000,M$1,MERCALYS!$A$9:$A$3000,$A581)</f>
        <v>2</v>
      </c>
      <c r="N581" s="10">
        <f>SUMIFS(MERCALYS!$E$9:$E$3000,MERCALYS!$D$9:$D$3000,N$1,MERCALYS!$A$9:$A$3000,$A581)</f>
        <v>10</v>
      </c>
      <c r="O581" s="10">
        <f>SUMIFS(MERCALYS!$E$9:$E$3000,MERCALYS!$D$9:$D$3000,O$1,MERCALYS!$A$9:$A$3000,$A581)</f>
        <v>0</v>
      </c>
      <c r="P581" s="10">
        <f>SUMIFS(MERCALYS!$E$9:$E$3000,MERCALYS!$D$9:$D$3000,P$1,MERCALYS!$A$9:$A$3000,$A581)</f>
        <v>1</v>
      </c>
      <c r="Q581" s="10">
        <f>SUMIFS(MERCALYS!$E$9:$E$3000,MERCALYS!$D$9:$D$3000,Q$1,MERCALYS!$A$9:$A$3000,$A581)</f>
        <v>0</v>
      </c>
      <c r="R581" s="10">
        <f>SUMIFS(MERCALYS!$E$9:$E$3000,MERCALYS!$D$9:$D$3000,R$1,MERCALYS!$A$9:$A$3000,$A581)</f>
        <v>0</v>
      </c>
      <c r="S581" s="10">
        <f>SUMIFS(MERCALYS!$E$9:$E$3000,MERCALYS!$D$9:$D$3000,S$1,MERCALYS!$A$9:$A$3000,$A581)</f>
        <v>0</v>
      </c>
      <c r="T581" s="10">
        <f>SUMIFS(MERCALYS!$E$9:$E$3000,MERCALYS!$D$9:$D$3000,T$1,MERCALYS!$A$9:$A$3000,$A581)</f>
        <v>0</v>
      </c>
      <c r="U581" s="10">
        <f>SUMIFS(MERCALYS!$E$9:$E$3000,MERCALYS!$D$9:$D$3000,U$1,MERCALYS!$A$9:$A$3000,$A581)</f>
        <v>0</v>
      </c>
      <c r="V581" s="10">
        <f>SUMIFS(MERCALYS!$E$9:$E$3000,MERCALYS!$D$9:$D$3000,V$1,MERCALYS!$A$9:$A$3000,$A581)</f>
        <v>0</v>
      </c>
      <c r="W581" s="10">
        <f>SUMIFS(MERCALYS!$E$9:$E$3000,MERCALYS!$D$9:$D$3000,W$1,MERCALYS!$A$9:$A$3000,$A581)</f>
        <v>0</v>
      </c>
      <c r="X581" s="10">
        <f>SUMIFS(MERCALYS!$E$9:$E$3000,MERCALYS!$D$9:$D$3000,X$1,MERCALYS!$A$9:$A$3000,$A581)</f>
        <v>0</v>
      </c>
      <c r="Y581" s="10">
        <f>SUMIFS(MERCALYS!$E$9:$E$3000,MERCALYS!$D$9:$D$3000,Y$1,MERCALYS!$A$9:$A$3000,$A581)</f>
        <v>0</v>
      </c>
      <c r="Z581" s="10">
        <f>SUMIFS(MERCALYS!$E$9:$E$3000,MERCALYS!$D$9:$D$3000,Z$1,MERCALYS!$A$9:$A$3000,$A581)</f>
        <v>0</v>
      </c>
      <c r="AA581" s="10">
        <f>SUMIFS(MERCALYS!$E$9:$E$3000,MERCALYS!$D$9:$D$3000,AA$1,MERCALYS!$A$9:$A$3000,$A581)</f>
        <v>0</v>
      </c>
      <c r="AB581" s="10">
        <f>SUMIFS(MERCALYS!$E$9:$E$3000,MERCALYS!$D$9:$D$3000,AB$1,MERCALYS!$A$9:$A$3000,$A581)</f>
        <v>0</v>
      </c>
      <c r="AC581" s="10">
        <f>SUMIFS(MERCALYS!$E$9:$E$3000,MERCALYS!$D$9:$D$3000,AC$1,MERCALYS!$A$9:$A$3000,$A581)</f>
        <v>0</v>
      </c>
      <c r="AD581" s="10">
        <f>SUMIFS(MERCALYS!$E$9:$E$3000,MERCALYS!$D$9:$D$3000,AD$1,MERCALYS!$A$9:$A$3000,$A581)</f>
        <v>0</v>
      </c>
    </row>
    <row r="582" spans="1:30">
      <c r="A582" s="10" t="str">
        <f>IF(ROW()-1&gt;MAX(MERCALYS!$L$9:$L$3000),"",INDEX(MERCALYS!$A$9:$A$3000,MATCH(ROW()-1,MERCALYS!$L$9:$L$3000,0)))</f>
        <v>0000019250650</v>
      </c>
      <c r="B582" s="10" t="str">
        <f>IF($A582="","",VLOOKUP($A582,MERCALYS!$A$9:$C$3000,3,0))</f>
        <v>DANIO 0%  FRAISE 150G</v>
      </c>
      <c r="C582" s="10">
        <f>SUMIFS(MERCALYS!$E$9:$E$3000,MERCALYS!$D$9:$D$3000,C$1,MERCALYS!$A$9:$A$3000,$A582)</f>
        <v>0</v>
      </c>
      <c r="D582" s="10">
        <f>SUMIFS(MERCALYS!$E$9:$E$3000,MERCALYS!$D$9:$D$3000,D$1,MERCALYS!$A$9:$A$3000,$A582)</f>
        <v>0</v>
      </c>
      <c r="E582" s="10">
        <f>SUMIFS(MERCALYS!$E$9:$E$3000,MERCALYS!$D$9:$D$3000,E$1,MERCALYS!$A$9:$A$3000,$A582)</f>
        <v>0</v>
      </c>
      <c r="F582" s="10">
        <f>SUMIFS(MERCALYS!$E$9:$E$3000,MERCALYS!$D$9:$D$3000,F$1,MERCALYS!$A$9:$A$3000,$A582)</f>
        <v>0</v>
      </c>
      <c r="G582" s="10">
        <f>SUMIFS(MERCALYS!$E$9:$E$3000,MERCALYS!$D$9:$D$3000,G$1,MERCALYS!$A$9:$A$3000,$A582)</f>
        <v>0</v>
      </c>
      <c r="H582" s="10">
        <f>SUMIFS(MERCALYS!$E$9:$E$3000,MERCALYS!$D$9:$D$3000,H$1,MERCALYS!$A$9:$A$3000,$A582)</f>
        <v>0</v>
      </c>
      <c r="I582" s="10">
        <f>SUMIFS(MERCALYS!$E$9:$E$3000,MERCALYS!$D$9:$D$3000,I$1,MERCALYS!$A$9:$A$3000,$A582)</f>
        <v>1</v>
      </c>
      <c r="J582" s="10">
        <f>SUMIFS(MERCALYS!$E$9:$E$3000,MERCALYS!$D$9:$D$3000,J$1,MERCALYS!$A$9:$A$3000,$A582)</f>
        <v>0</v>
      </c>
      <c r="K582" s="10">
        <f>SUMIFS(MERCALYS!$E$9:$E$3000,MERCALYS!$D$9:$D$3000,K$1,MERCALYS!$A$9:$A$3000,$A582)</f>
        <v>0</v>
      </c>
      <c r="L582" s="10">
        <f>SUMIFS(MERCALYS!$E$9:$E$3000,MERCALYS!$D$9:$D$3000,L$1,MERCALYS!$A$9:$A$3000,$A582)</f>
        <v>0</v>
      </c>
      <c r="M582" s="10">
        <f>SUMIFS(MERCALYS!$E$9:$E$3000,MERCALYS!$D$9:$D$3000,M$1,MERCALYS!$A$9:$A$3000,$A582)</f>
        <v>0</v>
      </c>
      <c r="N582" s="10">
        <f>SUMIFS(MERCALYS!$E$9:$E$3000,MERCALYS!$D$9:$D$3000,N$1,MERCALYS!$A$9:$A$3000,$A582)</f>
        <v>0</v>
      </c>
      <c r="O582" s="10">
        <f>SUMIFS(MERCALYS!$E$9:$E$3000,MERCALYS!$D$9:$D$3000,O$1,MERCALYS!$A$9:$A$3000,$A582)</f>
        <v>0</v>
      </c>
      <c r="P582" s="10">
        <f>SUMIFS(MERCALYS!$E$9:$E$3000,MERCALYS!$D$9:$D$3000,P$1,MERCALYS!$A$9:$A$3000,$A582)</f>
        <v>0</v>
      </c>
      <c r="Q582" s="10">
        <f>SUMIFS(MERCALYS!$E$9:$E$3000,MERCALYS!$D$9:$D$3000,Q$1,MERCALYS!$A$9:$A$3000,$A582)</f>
        <v>0</v>
      </c>
      <c r="R582" s="10">
        <f>SUMIFS(MERCALYS!$E$9:$E$3000,MERCALYS!$D$9:$D$3000,R$1,MERCALYS!$A$9:$A$3000,$A582)</f>
        <v>0</v>
      </c>
      <c r="S582" s="10">
        <f>SUMIFS(MERCALYS!$E$9:$E$3000,MERCALYS!$D$9:$D$3000,S$1,MERCALYS!$A$9:$A$3000,$A582)</f>
        <v>0</v>
      </c>
      <c r="T582" s="10">
        <f>SUMIFS(MERCALYS!$E$9:$E$3000,MERCALYS!$D$9:$D$3000,T$1,MERCALYS!$A$9:$A$3000,$A582)</f>
        <v>0</v>
      </c>
      <c r="U582" s="10">
        <f>SUMIFS(MERCALYS!$E$9:$E$3000,MERCALYS!$D$9:$D$3000,U$1,MERCALYS!$A$9:$A$3000,$A582)</f>
        <v>0</v>
      </c>
      <c r="V582" s="10">
        <f>SUMIFS(MERCALYS!$E$9:$E$3000,MERCALYS!$D$9:$D$3000,V$1,MERCALYS!$A$9:$A$3000,$A582)</f>
        <v>0</v>
      </c>
      <c r="W582" s="10">
        <f>SUMIFS(MERCALYS!$E$9:$E$3000,MERCALYS!$D$9:$D$3000,W$1,MERCALYS!$A$9:$A$3000,$A582)</f>
        <v>0</v>
      </c>
      <c r="X582" s="10">
        <f>SUMIFS(MERCALYS!$E$9:$E$3000,MERCALYS!$D$9:$D$3000,X$1,MERCALYS!$A$9:$A$3000,$A582)</f>
        <v>0</v>
      </c>
      <c r="Y582" s="10">
        <f>SUMIFS(MERCALYS!$E$9:$E$3000,MERCALYS!$D$9:$D$3000,Y$1,MERCALYS!$A$9:$A$3000,$A582)</f>
        <v>0</v>
      </c>
      <c r="Z582" s="10">
        <f>SUMIFS(MERCALYS!$E$9:$E$3000,MERCALYS!$D$9:$D$3000,Z$1,MERCALYS!$A$9:$A$3000,$A582)</f>
        <v>0</v>
      </c>
      <c r="AA582" s="10">
        <f>SUMIFS(MERCALYS!$E$9:$E$3000,MERCALYS!$D$9:$D$3000,AA$1,MERCALYS!$A$9:$A$3000,$A582)</f>
        <v>0</v>
      </c>
      <c r="AB582" s="10">
        <f>SUMIFS(MERCALYS!$E$9:$E$3000,MERCALYS!$D$9:$D$3000,AB$1,MERCALYS!$A$9:$A$3000,$A582)</f>
        <v>0</v>
      </c>
      <c r="AC582" s="10">
        <f>SUMIFS(MERCALYS!$E$9:$E$3000,MERCALYS!$D$9:$D$3000,AC$1,MERCALYS!$A$9:$A$3000,$A582)</f>
        <v>0</v>
      </c>
      <c r="AD582" s="10">
        <f>SUMIFS(MERCALYS!$E$9:$E$3000,MERCALYS!$D$9:$D$3000,AD$1,MERCALYS!$A$9:$A$3000,$A582)</f>
        <v>0</v>
      </c>
    </row>
    <row r="583" spans="1:30">
      <c r="A583" s="10" t="str">
        <f>IF(ROW()-1&gt;MAX(MERCALYS!$L$9:$L$3000),"",INDEX(MERCALYS!$A$9:$A$3000,MATCH(ROW()-1,MERCALYS!$L$9:$L$3000,0)))</f>
        <v>0000019250661</v>
      </c>
      <c r="B583" s="10" t="str">
        <f>IF($A583="","",VLOOKUP($A583,MERCALYS!$A$9:$C$3000,3,0))</f>
        <v>YOPLAIT YOPA NATURE 4X100G</v>
      </c>
      <c r="C583" s="10">
        <f>SUMIFS(MERCALYS!$E$9:$E$3000,MERCALYS!$D$9:$D$3000,C$1,MERCALYS!$A$9:$A$3000,$A583)</f>
        <v>0</v>
      </c>
      <c r="D583" s="10">
        <f>SUMIFS(MERCALYS!$E$9:$E$3000,MERCALYS!$D$9:$D$3000,D$1,MERCALYS!$A$9:$A$3000,$A583)</f>
        <v>0</v>
      </c>
      <c r="E583" s="10">
        <f>SUMIFS(MERCALYS!$E$9:$E$3000,MERCALYS!$D$9:$D$3000,E$1,MERCALYS!$A$9:$A$3000,$A583)</f>
        <v>0</v>
      </c>
      <c r="F583" s="10">
        <f>SUMIFS(MERCALYS!$E$9:$E$3000,MERCALYS!$D$9:$D$3000,F$1,MERCALYS!$A$9:$A$3000,$A583)</f>
        <v>0</v>
      </c>
      <c r="G583" s="10">
        <f>SUMIFS(MERCALYS!$E$9:$E$3000,MERCALYS!$D$9:$D$3000,G$1,MERCALYS!$A$9:$A$3000,$A583)</f>
        <v>0</v>
      </c>
      <c r="H583" s="10">
        <f>SUMIFS(MERCALYS!$E$9:$E$3000,MERCALYS!$D$9:$D$3000,H$1,MERCALYS!$A$9:$A$3000,$A583)</f>
        <v>0</v>
      </c>
      <c r="I583" s="10">
        <f>SUMIFS(MERCALYS!$E$9:$E$3000,MERCALYS!$D$9:$D$3000,I$1,MERCALYS!$A$9:$A$3000,$A583)</f>
        <v>0</v>
      </c>
      <c r="J583" s="10">
        <f>SUMIFS(MERCALYS!$E$9:$E$3000,MERCALYS!$D$9:$D$3000,J$1,MERCALYS!$A$9:$A$3000,$A583)</f>
        <v>0</v>
      </c>
      <c r="K583" s="10">
        <f>SUMIFS(MERCALYS!$E$9:$E$3000,MERCALYS!$D$9:$D$3000,K$1,MERCALYS!$A$9:$A$3000,$A583)</f>
        <v>0</v>
      </c>
      <c r="L583" s="10">
        <f>SUMIFS(MERCALYS!$E$9:$E$3000,MERCALYS!$D$9:$D$3000,L$1,MERCALYS!$A$9:$A$3000,$A583)</f>
        <v>4</v>
      </c>
      <c r="M583" s="10">
        <f>SUMIFS(MERCALYS!$E$9:$E$3000,MERCALYS!$D$9:$D$3000,M$1,MERCALYS!$A$9:$A$3000,$A583)</f>
        <v>0</v>
      </c>
      <c r="N583" s="10">
        <f>SUMIFS(MERCALYS!$E$9:$E$3000,MERCALYS!$D$9:$D$3000,N$1,MERCALYS!$A$9:$A$3000,$A583)</f>
        <v>0</v>
      </c>
      <c r="O583" s="10">
        <f>SUMIFS(MERCALYS!$E$9:$E$3000,MERCALYS!$D$9:$D$3000,O$1,MERCALYS!$A$9:$A$3000,$A583)</f>
        <v>0</v>
      </c>
      <c r="P583" s="10">
        <f>SUMIFS(MERCALYS!$E$9:$E$3000,MERCALYS!$D$9:$D$3000,P$1,MERCALYS!$A$9:$A$3000,$A583)</f>
        <v>0</v>
      </c>
      <c r="Q583" s="10">
        <f>SUMIFS(MERCALYS!$E$9:$E$3000,MERCALYS!$D$9:$D$3000,Q$1,MERCALYS!$A$9:$A$3000,$A583)</f>
        <v>0</v>
      </c>
      <c r="R583" s="10">
        <f>SUMIFS(MERCALYS!$E$9:$E$3000,MERCALYS!$D$9:$D$3000,R$1,MERCALYS!$A$9:$A$3000,$A583)</f>
        <v>0</v>
      </c>
      <c r="S583" s="10">
        <f>SUMIFS(MERCALYS!$E$9:$E$3000,MERCALYS!$D$9:$D$3000,S$1,MERCALYS!$A$9:$A$3000,$A583)</f>
        <v>0</v>
      </c>
      <c r="T583" s="10">
        <f>SUMIFS(MERCALYS!$E$9:$E$3000,MERCALYS!$D$9:$D$3000,T$1,MERCALYS!$A$9:$A$3000,$A583)</f>
        <v>0</v>
      </c>
      <c r="U583" s="10">
        <f>SUMIFS(MERCALYS!$E$9:$E$3000,MERCALYS!$D$9:$D$3000,U$1,MERCALYS!$A$9:$A$3000,$A583)</f>
        <v>0</v>
      </c>
      <c r="V583" s="10">
        <f>SUMIFS(MERCALYS!$E$9:$E$3000,MERCALYS!$D$9:$D$3000,V$1,MERCALYS!$A$9:$A$3000,$A583)</f>
        <v>0</v>
      </c>
      <c r="W583" s="10">
        <f>SUMIFS(MERCALYS!$E$9:$E$3000,MERCALYS!$D$9:$D$3000,W$1,MERCALYS!$A$9:$A$3000,$A583)</f>
        <v>0</v>
      </c>
      <c r="X583" s="10">
        <f>SUMIFS(MERCALYS!$E$9:$E$3000,MERCALYS!$D$9:$D$3000,X$1,MERCALYS!$A$9:$A$3000,$A583)</f>
        <v>0</v>
      </c>
      <c r="Y583" s="10">
        <f>SUMIFS(MERCALYS!$E$9:$E$3000,MERCALYS!$D$9:$D$3000,Y$1,MERCALYS!$A$9:$A$3000,$A583)</f>
        <v>0</v>
      </c>
      <c r="Z583" s="10">
        <f>SUMIFS(MERCALYS!$E$9:$E$3000,MERCALYS!$D$9:$D$3000,Z$1,MERCALYS!$A$9:$A$3000,$A583)</f>
        <v>0</v>
      </c>
      <c r="AA583" s="10">
        <f>SUMIFS(MERCALYS!$E$9:$E$3000,MERCALYS!$D$9:$D$3000,AA$1,MERCALYS!$A$9:$A$3000,$A583)</f>
        <v>0</v>
      </c>
      <c r="AB583" s="10">
        <f>SUMIFS(MERCALYS!$E$9:$E$3000,MERCALYS!$D$9:$D$3000,AB$1,MERCALYS!$A$9:$A$3000,$A583)</f>
        <v>0</v>
      </c>
      <c r="AC583" s="10">
        <f>SUMIFS(MERCALYS!$E$9:$E$3000,MERCALYS!$D$9:$D$3000,AC$1,MERCALYS!$A$9:$A$3000,$A583)</f>
        <v>0</v>
      </c>
      <c r="AD583" s="10">
        <f>SUMIFS(MERCALYS!$E$9:$E$3000,MERCALYS!$D$9:$D$3000,AD$1,MERCALYS!$A$9:$A$3000,$A583)</f>
        <v>0</v>
      </c>
    </row>
    <row r="584" spans="1:30">
      <c r="A584" s="10" t="str">
        <f>IF(ROW()-1&gt;MAX(MERCALYS!$L$9:$L$3000),"",INDEX(MERCALYS!$A$9:$A$3000,MATCH(ROW()-1,MERCALYS!$L$9:$L$3000,0)))</f>
        <v>0000019250665</v>
      </c>
      <c r="B584" s="10" t="str">
        <f>IF($A584="","",VLOOKUP($A584,MERCALYS!$A$9:$C$3000,3,0))</f>
        <v>YOPA S/LIT FRTS RGES 4X100G</v>
      </c>
      <c r="C584" s="10">
        <f>SUMIFS(MERCALYS!$E$9:$E$3000,MERCALYS!$D$9:$D$3000,C$1,MERCALYS!$A$9:$A$3000,$A584)</f>
        <v>0</v>
      </c>
      <c r="D584" s="10">
        <f>SUMIFS(MERCALYS!$E$9:$E$3000,MERCALYS!$D$9:$D$3000,D$1,MERCALYS!$A$9:$A$3000,$A584)</f>
        <v>0</v>
      </c>
      <c r="E584" s="10">
        <f>SUMIFS(MERCALYS!$E$9:$E$3000,MERCALYS!$D$9:$D$3000,E$1,MERCALYS!$A$9:$A$3000,$A584)</f>
        <v>0</v>
      </c>
      <c r="F584" s="10">
        <f>SUMIFS(MERCALYS!$E$9:$E$3000,MERCALYS!$D$9:$D$3000,F$1,MERCALYS!$A$9:$A$3000,$A584)</f>
        <v>0</v>
      </c>
      <c r="G584" s="10">
        <f>SUMIFS(MERCALYS!$E$9:$E$3000,MERCALYS!$D$9:$D$3000,G$1,MERCALYS!$A$9:$A$3000,$A584)</f>
        <v>0</v>
      </c>
      <c r="H584" s="10">
        <f>SUMIFS(MERCALYS!$E$9:$E$3000,MERCALYS!$D$9:$D$3000,H$1,MERCALYS!$A$9:$A$3000,$A584)</f>
        <v>0</v>
      </c>
      <c r="I584" s="10">
        <f>SUMIFS(MERCALYS!$E$9:$E$3000,MERCALYS!$D$9:$D$3000,I$1,MERCALYS!$A$9:$A$3000,$A584)</f>
        <v>6</v>
      </c>
      <c r="J584" s="10">
        <f>SUMIFS(MERCALYS!$E$9:$E$3000,MERCALYS!$D$9:$D$3000,J$1,MERCALYS!$A$9:$A$3000,$A584)</f>
        <v>0</v>
      </c>
      <c r="K584" s="10">
        <f>SUMIFS(MERCALYS!$E$9:$E$3000,MERCALYS!$D$9:$D$3000,K$1,MERCALYS!$A$9:$A$3000,$A584)</f>
        <v>0</v>
      </c>
      <c r="L584" s="10">
        <f>SUMIFS(MERCALYS!$E$9:$E$3000,MERCALYS!$D$9:$D$3000,L$1,MERCALYS!$A$9:$A$3000,$A584)</f>
        <v>0</v>
      </c>
      <c r="M584" s="10">
        <f>SUMIFS(MERCALYS!$E$9:$E$3000,MERCALYS!$D$9:$D$3000,M$1,MERCALYS!$A$9:$A$3000,$A584)</f>
        <v>0</v>
      </c>
      <c r="N584" s="10">
        <f>SUMIFS(MERCALYS!$E$9:$E$3000,MERCALYS!$D$9:$D$3000,N$1,MERCALYS!$A$9:$A$3000,$A584)</f>
        <v>0</v>
      </c>
      <c r="O584" s="10">
        <f>SUMIFS(MERCALYS!$E$9:$E$3000,MERCALYS!$D$9:$D$3000,O$1,MERCALYS!$A$9:$A$3000,$A584)</f>
        <v>0</v>
      </c>
      <c r="P584" s="10">
        <f>SUMIFS(MERCALYS!$E$9:$E$3000,MERCALYS!$D$9:$D$3000,P$1,MERCALYS!$A$9:$A$3000,$A584)</f>
        <v>0</v>
      </c>
      <c r="Q584" s="10">
        <f>SUMIFS(MERCALYS!$E$9:$E$3000,MERCALYS!$D$9:$D$3000,Q$1,MERCALYS!$A$9:$A$3000,$A584)</f>
        <v>0</v>
      </c>
      <c r="R584" s="10">
        <f>SUMIFS(MERCALYS!$E$9:$E$3000,MERCALYS!$D$9:$D$3000,R$1,MERCALYS!$A$9:$A$3000,$A584)</f>
        <v>0</v>
      </c>
      <c r="S584" s="10">
        <f>SUMIFS(MERCALYS!$E$9:$E$3000,MERCALYS!$D$9:$D$3000,S$1,MERCALYS!$A$9:$A$3000,$A584)</f>
        <v>0</v>
      </c>
      <c r="T584" s="10">
        <f>SUMIFS(MERCALYS!$E$9:$E$3000,MERCALYS!$D$9:$D$3000,T$1,MERCALYS!$A$9:$A$3000,$A584)</f>
        <v>0</v>
      </c>
      <c r="U584" s="10">
        <f>SUMIFS(MERCALYS!$E$9:$E$3000,MERCALYS!$D$9:$D$3000,U$1,MERCALYS!$A$9:$A$3000,$A584)</f>
        <v>0</v>
      </c>
      <c r="V584" s="10">
        <f>SUMIFS(MERCALYS!$E$9:$E$3000,MERCALYS!$D$9:$D$3000,V$1,MERCALYS!$A$9:$A$3000,$A584)</f>
        <v>0</v>
      </c>
      <c r="W584" s="10">
        <f>SUMIFS(MERCALYS!$E$9:$E$3000,MERCALYS!$D$9:$D$3000,W$1,MERCALYS!$A$9:$A$3000,$A584)</f>
        <v>0</v>
      </c>
      <c r="X584" s="10">
        <f>SUMIFS(MERCALYS!$E$9:$E$3000,MERCALYS!$D$9:$D$3000,X$1,MERCALYS!$A$9:$A$3000,$A584)</f>
        <v>0</v>
      </c>
      <c r="Y584" s="10">
        <f>SUMIFS(MERCALYS!$E$9:$E$3000,MERCALYS!$D$9:$D$3000,Y$1,MERCALYS!$A$9:$A$3000,$A584)</f>
        <v>0</v>
      </c>
      <c r="Z584" s="10">
        <f>SUMIFS(MERCALYS!$E$9:$E$3000,MERCALYS!$D$9:$D$3000,Z$1,MERCALYS!$A$9:$A$3000,$A584)</f>
        <v>0</v>
      </c>
      <c r="AA584" s="10">
        <f>SUMIFS(MERCALYS!$E$9:$E$3000,MERCALYS!$D$9:$D$3000,AA$1,MERCALYS!$A$9:$A$3000,$A584)</f>
        <v>0</v>
      </c>
      <c r="AB584" s="10">
        <f>SUMIFS(MERCALYS!$E$9:$E$3000,MERCALYS!$D$9:$D$3000,AB$1,MERCALYS!$A$9:$A$3000,$A584)</f>
        <v>0</v>
      </c>
      <c r="AC584" s="10">
        <f>SUMIFS(MERCALYS!$E$9:$E$3000,MERCALYS!$D$9:$D$3000,AC$1,MERCALYS!$A$9:$A$3000,$A584)</f>
        <v>0</v>
      </c>
      <c r="AD584" s="10">
        <f>SUMIFS(MERCALYS!$E$9:$E$3000,MERCALYS!$D$9:$D$3000,AD$1,MERCALYS!$A$9:$A$3000,$A584)</f>
        <v>0</v>
      </c>
    </row>
    <row r="585" spans="1:30">
      <c r="A585" s="10" t="str">
        <f>IF(ROW()-1&gt;MAX(MERCALYS!$L$9:$L$3000),"",INDEX(MERCALYS!$A$9:$A$3000,MATCH(ROW()-1,MERCALYS!$L$9:$L$3000,0)))</f>
        <v>0000019250828</v>
      </c>
      <c r="B585" s="10" t="str">
        <f>IF($A585="","",VLOOKUP($A585,MERCALYS!$A$9:$C$3000,3,0))</f>
        <v>RANOU JBN TORCHON SC TSR4T160G</v>
      </c>
      <c r="C585" s="10">
        <f>SUMIFS(MERCALYS!$E$9:$E$3000,MERCALYS!$D$9:$D$3000,C$1,MERCALYS!$A$9:$A$3000,$A585)</f>
        <v>0</v>
      </c>
      <c r="D585" s="10">
        <f>SUMIFS(MERCALYS!$E$9:$E$3000,MERCALYS!$D$9:$D$3000,D$1,MERCALYS!$A$9:$A$3000,$A585)</f>
        <v>0</v>
      </c>
      <c r="E585" s="10">
        <f>SUMIFS(MERCALYS!$E$9:$E$3000,MERCALYS!$D$9:$D$3000,E$1,MERCALYS!$A$9:$A$3000,$A585)</f>
        <v>0</v>
      </c>
      <c r="F585" s="10">
        <f>SUMIFS(MERCALYS!$E$9:$E$3000,MERCALYS!$D$9:$D$3000,F$1,MERCALYS!$A$9:$A$3000,$A585)</f>
        <v>0</v>
      </c>
      <c r="G585" s="10">
        <f>SUMIFS(MERCALYS!$E$9:$E$3000,MERCALYS!$D$9:$D$3000,G$1,MERCALYS!$A$9:$A$3000,$A585)</f>
        <v>0</v>
      </c>
      <c r="H585" s="10">
        <f>SUMIFS(MERCALYS!$E$9:$E$3000,MERCALYS!$D$9:$D$3000,H$1,MERCALYS!$A$9:$A$3000,$A585)</f>
        <v>5</v>
      </c>
      <c r="I585" s="10">
        <f>SUMIFS(MERCALYS!$E$9:$E$3000,MERCALYS!$D$9:$D$3000,I$1,MERCALYS!$A$9:$A$3000,$A585)</f>
        <v>0</v>
      </c>
      <c r="J585" s="10">
        <f>SUMIFS(MERCALYS!$E$9:$E$3000,MERCALYS!$D$9:$D$3000,J$1,MERCALYS!$A$9:$A$3000,$A585)</f>
        <v>0</v>
      </c>
      <c r="K585" s="10">
        <f>SUMIFS(MERCALYS!$E$9:$E$3000,MERCALYS!$D$9:$D$3000,K$1,MERCALYS!$A$9:$A$3000,$A585)</f>
        <v>0</v>
      </c>
      <c r="L585" s="10">
        <f>SUMIFS(MERCALYS!$E$9:$E$3000,MERCALYS!$D$9:$D$3000,L$1,MERCALYS!$A$9:$A$3000,$A585)</f>
        <v>0</v>
      </c>
      <c r="M585" s="10">
        <f>SUMIFS(MERCALYS!$E$9:$E$3000,MERCALYS!$D$9:$D$3000,M$1,MERCALYS!$A$9:$A$3000,$A585)</f>
        <v>0</v>
      </c>
      <c r="N585" s="10">
        <f>SUMIFS(MERCALYS!$E$9:$E$3000,MERCALYS!$D$9:$D$3000,N$1,MERCALYS!$A$9:$A$3000,$A585)</f>
        <v>0</v>
      </c>
      <c r="O585" s="10">
        <f>SUMIFS(MERCALYS!$E$9:$E$3000,MERCALYS!$D$9:$D$3000,O$1,MERCALYS!$A$9:$A$3000,$A585)</f>
        <v>0</v>
      </c>
      <c r="P585" s="10">
        <f>SUMIFS(MERCALYS!$E$9:$E$3000,MERCALYS!$D$9:$D$3000,P$1,MERCALYS!$A$9:$A$3000,$A585)</f>
        <v>0</v>
      </c>
      <c r="Q585" s="10">
        <f>SUMIFS(MERCALYS!$E$9:$E$3000,MERCALYS!$D$9:$D$3000,Q$1,MERCALYS!$A$9:$A$3000,$A585)</f>
        <v>0</v>
      </c>
      <c r="R585" s="10">
        <f>SUMIFS(MERCALYS!$E$9:$E$3000,MERCALYS!$D$9:$D$3000,R$1,MERCALYS!$A$9:$A$3000,$A585)</f>
        <v>0</v>
      </c>
      <c r="S585" s="10">
        <f>SUMIFS(MERCALYS!$E$9:$E$3000,MERCALYS!$D$9:$D$3000,S$1,MERCALYS!$A$9:$A$3000,$A585)</f>
        <v>0</v>
      </c>
      <c r="T585" s="10">
        <f>SUMIFS(MERCALYS!$E$9:$E$3000,MERCALYS!$D$9:$D$3000,T$1,MERCALYS!$A$9:$A$3000,$A585)</f>
        <v>0</v>
      </c>
      <c r="U585" s="10">
        <f>SUMIFS(MERCALYS!$E$9:$E$3000,MERCALYS!$D$9:$D$3000,U$1,MERCALYS!$A$9:$A$3000,$A585)</f>
        <v>0</v>
      </c>
      <c r="V585" s="10">
        <f>SUMIFS(MERCALYS!$E$9:$E$3000,MERCALYS!$D$9:$D$3000,V$1,MERCALYS!$A$9:$A$3000,$A585)</f>
        <v>0</v>
      </c>
      <c r="W585" s="10">
        <f>SUMIFS(MERCALYS!$E$9:$E$3000,MERCALYS!$D$9:$D$3000,W$1,MERCALYS!$A$9:$A$3000,$A585)</f>
        <v>0</v>
      </c>
      <c r="X585" s="10">
        <f>SUMIFS(MERCALYS!$E$9:$E$3000,MERCALYS!$D$9:$D$3000,X$1,MERCALYS!$A$9:$A$3000,$A585)</f>
        <v>0</v>
      </c>
      <c r="Y585" s="10">
        <f>SUMIFS(MERCALYS!$E$9:$E$3000,MERCALYS!$D$9:$D$3000,Y$1,MERCALYS!$A$9:$A$3000,$A585)</f>
        <v>0</v>
      </c>
      <c r="Z585" s="10">
        <f>SUMIFS(MERCALYS!$E$9:$E$3000,MERCALYS!$D$9:$D$3000,Z$1,MERCALYS!$A$9:$A$3000,$A585)</f>
        <v>0</v>
      </c>
      <c r="AA585" s="10">
        <f>SUMIFS(MERCALYS!$E$9:$E$3000,MERCALYS!$D$9:$D$3000,AA$1,MERCALYS!$A$9:$A$3000,$A585)</f>
        <v>0</v>
      </c>
      <c r="AB585" s="10">
        <f>SUMIFS(MERCALYS!$E$9:$E$3000,MERCALYS!$D$9:$D$3000,AB$1,MERCALYS!$A$9:$A$3000,$A585)</f>
        <v>0</v>
      </c>
      <c r="AC585" s="10">
        <f>SUMIFS(MERCALYS!$E$9:$E$3000,MERCALYS!$D$9:$D$3000,AC$1,MERCALYS!$A$9:$A$3000,$A585)</f>
        <v>0</v>
      </c>
      <c r="AD585" s="10">
        <f>SUMIFS(MERCALYS!$E$9:$E$3000,MERCALYS!$D$9:$D$3000,AD$1,MERCALYS!$A$9:$A$3000,$A585)</f>
        <v>0</v>
      </c>
    </row>
    <row r="586" spans="1:30">
      <c r="A586" s="10" t="str">
        <f>IF(ROW()-1&gt;MAX(MERCALYS!$L$9:$L$3000),"",INDEX(MERCALYS!$A$9:$A$3000,MATCH(ROW()-1,MERCALYS!$L$9:$L$3000,0)))</f>
        <v>0000019251124</v>
      </c>
      <c r="B586" s="10" t="str">
        <f>IF($A586="","",VLOOKUP($A586,MERCALYS!$A$9:$C$3000,3,0))</f>
        <v>DANONE DANIO FRAMBOISE 150G</v>
      </c>
      <c r="C586" s="10">
        <f>SUMIFS(MERCALYS!$E$9:$E$3000,MERCALYS!$D$9:$D$3000,C$1,MERCALYS!$A$9:$A$3000,$A586)</f>
        <v>0</v>
      </c>
      <c r="D586" s="10">
        <f>SUMIFS(MERCALYS!$E$9:$E$3000,MERCALYS!$D$9:$D$3000,D$1,MERCALYS!$A$9:$A$3000,$A586)</f>
        <v>0</v>
      </c>
      <c r="E586" s="10">
        <f>SUMIFS(MERCALYS!$E$9:$E$3000,MERCALYS!$D$9:$D$3000,E$1,MERCALYS!$A$9:$A$3000,$A586)</f>
        <v>0</v>
      </c>
      <c r="F586" s="10">
        <f>SUMIFS(MERCALYS!$E$9:$E$3000,MERCALYS!$D$9:$D$3000,F$1,MERCALYS!$A$9:$A$3000,$A586)</f>
        <v>0</v>
      </c>
      <c r="G586" s="10">
        <f>SUMIFS(MERCALYS!$E$9:$E$3000,MERCALYS!$D$9:$D$3000,G$1,MERCALYS!$A$9:$A$3000,$A586)</f>
        <v>0</v>
      </c>
      <c r="H586" s="10">
        <f>SUMIFS(MERCALYS!$E$9:$E$3000,MERCALYS!$D$9:$D$3000,H$1,MERCALYS!$A$9:$A$3000,$A586)</f>
        <v>0</v>
      </c>
      <c r="I586" s="10">
        <f>SUMIFS(MERCALYS!$E$9:$E$3000,MERCALYS!$D$9:$D$3000,I$1,MERCALYS!$A$9:$A$3000,$A586)</f>
        <v>0</v>
      </c>
      <c r="J586" s="10">
        <f>SUMIFS(MERCALYS!$E$9:$E$3000,MERCALYS!$D$9:$D$3000,J$1,MERCALYS!$A$9:$A$3000,$A586)</f>
        <v>0</v>
      </c>
      <c r="K586" s="10">
        <f>SUMIFS(MERCALYS!$E$9:$E$3000,MERCALYS!$D$9:$D$3000,K$1,MERCALYS!$A$9:$A$3000,$A586)</f>
        <v>0</v>
      </c>
      <c r="L586" s="10">
        <f>SUMIFS(MERCALYS!$E$9:$E$3000,MERCALYS!$D$9:$D$3000,L$1,MERCALYS!$A$9:$A$3000,$A586)</f>
        <v>0</v>
      </c>
      <c r="M586" s="10">
        <f>SUMIFS(MERCALYS!$E$9:$E$3000,MERCALYS!$D$9:$D$3000,M$1,MERCALYS!$A$9:$A$3000,$A586)</f>
        <v>0</v>
      </c>
      <c r="N586" s="10">
        <f>SUMIFS(MERCALYS!$E$9:$E$3000,MERCALYS!$D$9:$D$3000,N$1,MERCALYS!$A$9:$A$3000,$A586)</f>
        <v>0</v>
      </c>
      <c r="O586" s="10">
        <f>SUMIFS(MERCALYS!$E$9:$E$3000,MERCALYS!$D$9:$D$3000,O$1,MERCALYS!$A$9:$A$3000,$A586)</f>
        <v>0</v>
      </c>
      <c r="P586" s="10">
        <f>SUMIFS(MERCALYS!$E$9:$E$3000,MERCALYS!$D$9:$D$3000,P$1,MERCALYS!$A$9:$A$3000,$A586)</f>
        <v>0</v>
      </c>
      <c r="Q586" s="10">
        <f>SUMIFS(MERCALYS!$E$9:$E$3000,MERCALYS!$D$9:$D$3000,Q$1,MERCALYS!$A$9:$A$3000,$A586)</f>
        <v>0</v>
      </c>
      <c r="R586" s="10">
        <f>SUMIFS(MERCALYS!$E$9:$E$3000,MERCALYS!$D$9:$D$3000,R$1,MERCALYS!$A$9:$A$3000,$A586)</f>
        <v>0</v>
      </c>
      <c r="S586" s="10">
        <f>SUMIFS(MERCALYS!$E$9:$E$3000,MERCALYS!$D$9:$D$3000,S$1,MERCALYS!$A$9:$A$3000,$A586)</f>
        <v>0</v>
      </c>
      <c r="T586" s="10">
        <f>SUMIFS(MERCALYS!$E$9:$E$3000,MERCALYS!$D$9:$D$3000,T$1,MERCALYS!$A$9:$A$3000,$A586)</f>
        <v>0</v>
      </c>
      <c r="U586" s="10">
        <f>SUMIFS(MERCALYS!$E$9:$E$3000,MERCALYS!$D$9:$D$3000,U$1,MERCALYS!$A$9:$A$3000,$A586)</f>
        <v>1</v>
      </c>
      <c r="V586" s="10">
        <f>SUMIFS(MERCALYS!$E$9:$E$3000,MERCALYS!$D$9:$D$3000,V$1,MERCALYS!$A$9:$A$3000,$A586)</f>
        <v>0</v>
      </c>
      <c r="W586" s="10">
        <f>SUMIFS(MERCALYS!$E$9:$E$3000,MERCALYS!$D$9:$D$3000,W$1,MERCALYS!$A$9:$A$3000,$A586)</f>
        <v>0</v>
      </c>
      <c r="X586" s="10">
        <f>SUMIFS(MERCALYS!$E$9:$E$3000,MERCALYS!$D$9:$D$3000,X$1,MERCALYS!$A$9:$A$3000,$A586)</f>
        <v>0</v>
      </c>
      <c r="Y586" s="10">
        <f>SUMIFS(MERCALYS!$E$9:$E$3000,MERCALYS!$D$9:$D$3000,Y$1,MERCALYS!$A$9:$A$3000,$A586)</f>
        <v>0</v>
      </c>
      <c r="Z586" s="10">
        <f>SUMIFS(MERCALYS!$E$9:$E$3000,MERCALYS!$D$9:$D$3000,Z$1,MERCALYS!$A$9:$A$3000,$A586)</f>
        <v>0</v>
      </c>
      <c r="AA586" s="10">
        <f>SUMIFS(MERCALYS!$E$9:$E$3000,MERCALYS!$D$9:$D$3000,AA$1,MERCALYS!$A$9:$A$3000,$A586)</f>
        <v>0</v>
      </c>
      <c r="AB586" s="10">
        <f>SUMIFS(MERCALYS!$E$9:$E$3000,MERCALYS!$D$9:$D$3000,AB$1,MERCALYS!$A$9:$A$3000,$A586)</f>
        <v>0</v>
      </c>
      <c r="AC586" s="10">
        <f>SUMIFS(MERCALYS!$E$9:$E$3000,MERCALYS!$D$9:$D$3000,AC$1,MERCALYS!$A$9:$A$3000,$A586)</f>
        <v>0</v>
      </c>
      <c r="AD586" s="10">
        <f>SUMIFS(MERCALYS!$E$9:$E$3000,MERCALYS!$D$9:$D$3000,AD$1,MERCALYS!$A$9:$A$3000,$A586)</f>
        <v>0</v>
      </c>
    </row>
    <row r="587" spans="1:30">
      <c r="A587" s="10" t="str">
        <f>IF(ROW()-1&gt;MAX(MERCALYS!$L$9:$L$3000),"",INDEX(MERCALYS!$A$9:$A$3000,MATCH(ROW()-1,MERCALYS!$L$9:$L$3000,0)))</f>
        <v>0000019252071</v>
      </c>
      <c r="B587" s="10" t="str">
        <f>IF($A587="","",VLOOKUP($A587,MERCALYS!$A$9:$C$3000,3,0))</f>
        <v>E&amp;V CARRE FRAIS 300G</v>
      </c>
      <c r="C587" s="10">
        <f>SUMIFS(MERCALYS!$E$9:$E$3000,MERCALYS!$D$9:$D$3000,C$1,MERCALYS!$A$9:$A$3000,$A587)</f>
        <v>0</v>
      </c>
      <c r="D587" s="10">
        <f>SUMIFS(MERCALYS!$E$9:$E$3000,MERCALYS!$D$9:$D$3000,D$1,MERCALYS!$A$9:$A$3000,$A587)</f>
        <v>0</v>
      </c>
      <c r="E587" s="10">
        <f>SUMIFS(MERCALYS!$E$9:$E$3000,MERCALYS!$D$9:$D$3000,E$1,MERCALYS!$A$9:$A$3000,$A587)</f>
        <v>0</v>
      </c>
      <c r="F587" s="10">
        <f>SUMIFS(MERCALYS!$E$9:$E$3000,MERCALYS!$D$9:$D$3000,F$1,MERCALYS!$A$9:$A$3000,$A587)</f>
        <v>0</v>
      </c>
      <c r="G587" s="10">
        <f>SUMIFS(MERCALYS!$E$9:$E$3000,MERCALYS!$D$9:$D$3000,G$1,MERCALYS!$A$9:$A$3000,$A587)</f>
        <v>0</v>
      </c>
      <c r="H587" s="10">
        <f>SUMIFS(MERCALYS!$E$9:$E$3000,MERCALYS!$D$9:$D$3000,H$1,MERCALYS!$A$9:$A$3000,$A587)</f>
        <v>0</v>
      </c>
      <c r="I587" s="10">
        <f>SUMIFS(MERCALYS!$E$9:$E$3000,MERCALYS!$D$9:$D$3000,I$1,MERCALYS!$A$9:$A$3000,$A587)</f>
        <v>0</v>
      </c>
      <c r="J587" s="10">
        <f>SUMIFS(MERCALYS!$E$9:$E$3000,MERCALYS!$D$9:$D$3000,J$1,MERCALYS!$A$9:$A$3000,$A587)</f>
        <v>0</v>
      </c>
      <c r="K587" s="10">
        <f>SUMIFS(MERCALYS!$E$9:$E$3000,MERCALYS!$D$9:$D$3000,K$1,MERCALYS!$A$9:$A$3000,$A587)</f>
        <v>0</v>
      </c>
      <c r="L587" s="10">
        <f>SUMIFS(MERCALYS!$E$9:$E$3000,MERCALYS!$D$9:$D$3000,L$1,MERCALYS!$A$9:$A$3000,$A587)</f>
        <v>0</v>
      </c>
      <c r="M587" s="10">
        <f>SUMIFS(MERCALYS!$E$9:$E$3000,MERCALYS!$D$9:$D$3000,M$1,MERCALYS!$A$9:$A$3000,$A587)</f>
        <v>0</v>
      </c>
      <c r="N587" s="10">
        <f>SUMIFS(MERCALYS!$E$9:$E$3000,MERCALYS!$D$9:$D$3000,N$1,MERCALYS!$A$9:$A$3000,$A587)</f>
        <v>0</v>
      </c>
      <c r="O587" s="10">
        <f>SUMIFS(MERCALYS!$E$9:$E$3000,MERCALYS!$D$9:$D$3000,O$1,MERCALYS!$A$9:$A$3000,$A587)</f>
        <v>0</v>
      </c>
      <c r="P587" s="10">
        <f>SUMIFS(MERCALYS!$E$9:$E$3000,MERCALYS!$D$9:$D$3000,P$1,MERCALYS!$A$9:$A$3000,$A587)</f>
        <v>0</v>
      </c>
      <c r="Q587" s="10">
        <f>SUMIFS(MERCALYS!$E$9:$E$3000,MERCALYS!$D$9:$D$3000,Q$1,MERCALYS!$A$9:$A$3000,$A587)</f>
        <v>0</v>
      </c>
      <c r="R587" s="10">
        <f>SUMIFS(MERCALYS!$E$9:$E$3000,MERCALYS!$D$9:$D$3000,R$1,MERCALYS!$A$9:$A$3000,$A587)</f>
        <v>0</v>
      </c>
      <c r="S587" s="10">
        <f>SUMIFS(MERCALYS!$E$9:$E$3000,MERCALYS!$D$9:$D$3000,S$1,MERCALYS!$A$9:$A$3000,$A587)</f>
        <v>0</v>
      </c>
      <c r="T587" s="10">
        <f>SUMIFS(MERCALYS!$E$9:$E$3000,MERCALYS!$D$9:$D$3000,T$1,MERCALYS!$A$9:$A$3000,$A587)</f>
        <v>0</v>
      </c>
      <c r="U587" s="10">
        <f>SUMIFS(MERCALYS!$E$9:$E$3000,MERCALYS!$D$9:$D$3000,U$1,MERCALYS!$A$9:$A$3000,$A587)</f>
        <v>0</v>
      </c>
      <c r="V587" s="10">
        <f>SUMIFS(MERCALYS!$E$9:$E$3000,MERCALYS!$D$9:$D$3000,V$1,MERCALYS!$A$9:$A$3000,$A587)</f>
        <v>0</v>
      </c>
      <c r="W587" s="10">
        <f>SUMIFS(MERCALYS!$E$9:$E$3000,MERCALYS!$D$9:$D$3000,W$1,MERCALYS!$A$9:$A$3000,$A587)</f>
        <v>0</v>
      </c>
      <c r="X587" s="10">
        <f>SUMIFS(MERCALYS!$E$9:$E$3000,MERCALYS!$D$9:$D$3000,X$1,MERCALYS!$A$9:$A$3000,$A587)</f>
        <v>0</v>
      </c>
      <c r="Y587" s="10">
        <f>SUMIFS(MERCALYS!$E$9:$E$3000,MERCALYS!$D$9:$D$3000,Y$1,MERCALYS!$A$9:$A$3000,$A587)</f>
        <v>0</v>
      </c>
      <c r="Z587" s="10">
        <f>SUMIFS(MERCALYS!$E$9:$E$3000,MERCALYS!$D$9:$D$3000,Z$1,MERCALYS!$A$9:$A$3000,$A587)</f>
        <v>0</v>
      </c>
      <c r="AA587" s="10">
        <f>SUMIFS(MERCALYS!$E$9:$E$3000,MERCALYS!$D$9:$D$3000,AA$1,MERCALYS!$A$9:$A$3000,$A587)</f>
        <v>0</v>
      </c>
      <c r="AB587" s="10">
        <f>SUMIFS(MERCALYS!$E$9:$E$3000,MERCALYS!$D$9:$D$3000,AB$1,MERCALYS!$A$9:$A$3000,$A587)</f>
        <v>3</v>
      </c>
      <c r="AC587" s="10">
        <f>SUMIFS(MERCALYS!$E$9:$E$3000,MERCALYS!$D$9:$D$3000,AC$1,MERCALYS!$A$9:$A$3000,$A587)</f>
        <v>0</v>
      </c>
      <c r="AD587" s="10">
        <f>SUMIFS(MERCALYS!$E$9:$E$3000,MERCALYS!$D$9:$D$3000,AD$1,MERCALYS!$A$9:$A$3000,$A587)</f>
        <v>0</v>
      </c>
    </row>
    <row r="588" spans="1:30">
      <c r="A588" s="10" t="str">
        <f>IF(ROW()-1&gt;MAX(MERCALYS!$L$9:$L$3000),"",INDEX(MERCALYS!$A$9:$A$3000,MATCH(ROW()-1,MERCALYS!$L$9:$L$3000,0)))</f>
        <v>0000019253158</v>
      </c>
      <c r="B588" s="10" t="str">
        <f>IF($A588="","",VLOOKUP($A588,MERCALYS!$A$9:$C$3000,3,0))</f>
        <v>BIO PAT LAIT FRAIS ENTIER BT1L</v>
      </c>
      <c r="C588" s="10">
        <f>SUMIFS(MERCALYS!$E$9:$E$3000,MERCALYS!$D$9:$D$3000,C$1,MERCALYS!$A$9:$A$3000,$A588)</f>
        <v>0</v>
      </c>
      <c r="D588" s="10">
        <f>SUMIFS(MERCALYS!$E$9:$E$3000,MERCALYS!$D$9:$D$3000,D$1,MERCALYS!$A$9:$A$3000,$A588)</f>
        <v>0</v>
      </c>
      <c r="E588" s="10">
        <f>SUMIFS(MERCALYS!$E$9:$E$3000,MERCALYS!$D$9:$D$3000,E$1,MERCALYS!$A$9:$A$3000,$A588)</f>
        <v>0</v>
      </c>
      <c r="F588" s="10">
        <f>SUMIFS(MERCALYS!$E$9:$E$3000,MERCALYS!$D$9:$D$3000,F$1,MERCALYS!$A$9:$A$3000,$A588)</f>
        <v>0</v>
      </c>
      <c r="G588" s="10">
        <f>SUMIFS(MERCALYS!$E$9:$E$3000,MERCALYS!$D$9:$D$3000,G$1,MERCALYS!$A$9:$A$3000,$A588)</f>
        <v>0</v>
      </c>
      <c r="H588" s="10">
        <f>SUMIFS(MERCALYS!$E$9:$E$3000,MERCALYS!$D$9:$D$3000,H$1,MERCALYS!$A$9:$A$3000,$A588)</f>
        <v>0</v>
      </c>
      <c r="I588" s="10">
        <f>SUMIFS(MERCALYS!$E$9:$E$3000,MERCALYS!$D$9:$D$3000,I$1,MERCALYS!$A$9:$A$3000,$A588)</f>
        <v>0</v>
      </c>
      <c r="J588" s="10">
        <f>SUMIFS(MERCALYS!$E$9:$E$3000,MERCALYS!$D$9:$D$3000,J$1,MERCALYS!$A$9:$A$3000,$A588)</f>
        <v>0</v>
      </c>
      <c r="K588" s="10">
        <f>SUMIFS(MERCALYS!$E$9:$E$3000,MERCALYS!$D$9:$D$3000,K$1,MERCALYS!$A$9:$A$3000,$A588)</f>
        <v>0</v>
      </c>
      <c r="L588" s="10">
        <f>SUMIFS(MERCALYS!$E$9:$E$3000,MERCALYS!$D$9:$D$3000,L$1,MERCALYS!$A$9:$A$3000,$A588)</f>
        <v>0</v>
      </c>
      <c r="M588" s="10">
        <f>SUMIFS(MERCALYS!$E$9:$E$3000,MERCALYS!$D$9:$D$3000,M$1,MERCALYS!$A$9:$A$3000,$A588)</f>
        <v>0</v>
      </c>
      <c r="N588" s="10">
        <f>SUMIFS(MERCALYS!$E$9:$E$3000,MERCALYS!$D$9:$D$3000,N$1,MERCALYS!$A$9:$A$3000,$A588)</f>
        <v>0</v>
      </c>
      <c r="O588" s="10">
        <f>SUMIFS(MERCALYS!$E$9:$E$3000,MERCALYS!$D$9:$D$3000,O$1,MERCALYS!$A$9:$A$3000,$A588)</f>
        <v>0</v>
      </c>
      <c r="P588" s="10">
        <f>SUMIFS(MERCALYS!$E$9:$E$3000,MERCALYS!$D$9:$D$3000,P$1,MERCALYS!$A$9:$A$3000,$A588)</f>
        <v>0</v>
      </c>
      <c r="Q588" s="10">
        <f>SUMIFS(MERCALYS!$E$9:$E$3000,MERCALYS!$D$9:$D$3000,Q$1,MERCALYS!$A$9:$A$3000,$A588)</f>
        <v>0</v>
      </c>
      <c r="R588" s="10">
        <f>SUMIFS(MERCALYS!$E$9:$E$3000,MERCALYS!$D$9:$D$3000,R$1,MERCALYS!$A$9:$A$3000,$A588)</f>
        <v>0</v>
      </c>
      <c r="S588" s="10">
        <f>SUMIFS(MERCALYS!$E$9:$E$3000,MERCALYS!$D$9:$D$3000,S$1,MERCALYS!$A$9:$A$3000,$A588)</f>
        <v>0</v>
      </c>
      <c r="T588" s="10">
        <f>SUMIFS(MERCALYS!$E$9:$E$3000,MERCALYS!$D$9:$D$3000,T$1,MERCALYS!$A$9:$A$3000,$A588)</f>
        <v>0</v>
      </c>
      <c r="U588" s="10">
        <f>SUMIFS(MERCALYS!$E$9:$E$3000,MERCALYS!$D$9:$D$3000,U$1,MERCALYS!$A$9:$A$3000,$A588)</f>
        <v>0</v>
      </c>
      <c r="V588" s="10">
        <f>SUMIFS(MERCALYS!$E$9:$E$3000,MERCALYS!$D$9:$D$3000,V$1,MERCALYS!$A$9:$A$3000,$A588)</f>
        <v>0</v>
      </c>
      <c r="W588" s="10">
        <f>SUMIFS(MERCALYS!$E$9:$E$3000,MERCALYS!$D$9:$D$3000,W$1,MERCALYS!$A$9:$A$3000,$A588)</f>
        <v>0</v>
      </c>
      <c r="X588" s="10">
        <f>SUMIFS(MERCALYS!$E$9:$E$3000,MERCALYS!$D$9:$D$3000,X$1,MERCALYS!$A$9:$A$3000,$A588)</f>
        <v>0</v>
      </c>
      <c r="Y588" s="10">
        <f>SUMIFS(MERCALYS!$E$9:$E$3000,MERCALYS!$D$9:$D$3000,Y$1,MERCALYS!$A$9:$A$3000,$A588)</f>
        <v>0</v>
      </c>
      <c r="Z588" s="10">
        <f>SUMIFS(MERCALYS!$E$9:$E$3000,MERCALYS!$D$9:$D$3000,Z$1,MERCALYS!$A$9:$A$3000,$A588)</f>
        <v>0</v>
      </c>
      <c r="AA588" s="10">
        <f>SUMIFS(MERCALYS!$E$9:$E$3000,MERCALYS!$D$9:$D$3000,AA$1,MERCALYS!$A$9:$A$3000,$A588)</f>
        <v>0</v>
      </c>
      <c r="AB588" s="10">
        <f>SUMIFS(MERCALYS!$E$9:$E$3000,MERCALYS!$D$9:$D$3000,AB$1,MERCALYS!$A$9:$A$3000,$A588)</f>
        <v>0</v>
      </c>
      <c r="AC588" s="10">
        <f>SUMIFS(MERCALYS!$E$9:$E$3000,MERCALYS!$D$9:$D$3000,AC$1,MERCALYS!$A$9:$A$3000,$A588)</f>
        <v>3</v>
      </c>
      <c r="AD588" s="10">
        <f>SUMIFS(MERCALYS!$E$9:$E$3000,MERCALYS!$D$9:$D$3000,AD$1,MERCALYS!$A$9:$A$3000,$A588)</f>
        <v>0</v>
      </c>
    </row>
    <row r="589" spans="1:30">
      <c r="A589" s="10" t="str">
        <f>IF(ROW()-1&gt;MAX(MERCALYS!$L$9:$L$3000),"",INDEX(MERCALYS!$A$9:$A$3000,MATCH(ROW()-1,MERCALYS!$L$9:$L$3000,0)))</f>
        <v>0000019254018</v>
      </c>
      <c r="B589" s="10" t="str">
        <f>IF($A589="","",VLOOKUP($A589,MERCALYS!$A$9:$C$3000,3,0))</f>
        <v>NUGGET S POULET CHEDDAR 400G</v>
      </c>
      <c r="C589" s="10">
        <f>SUMIFS(MERCALYS!$E$9:$E$3000,MERCALYS!$D$9:$D$3000,C$1,MERCALYS!$A$9:$A$3000,$A589)</f>
        <v>0</v>
      </c>
      <c r="D589" s="10">
        <f>SUMIFS(MERCALYS!$E$9:$E$3000,MERCALYS!$D$9:$D$3000,D$1,MERCALYS!$A$9:$A$3000,$A589)</f>
        <v>0</v>
      </c>
      <c r="E589" s="10">
        <f>SUMIFS(MERCALYS!$E$9:$E$3000,MERCALYS!$D$9:$D$3000,E$1,MERCALYS!$A$9:$A$3000,$A589)</f>
        <v>0</v>
      </c>
      <c r="F589" s="10">
        <f>SUMIFS(MERCALYS!$E$9:$E$3000,MERCALYS!$D$9:$D$3000,F$1,MERCALYS!$A$9:$A$3000,$A589)</f>
        <v>0</v>
      </c>
      <c r="G589" s="10">
        <f>SUMIFS(MERCALYS!$E$9:$E$3000,MERCALYS!$D$9:$D$3000,G$1,MERCALYS!$A$9:$A$3000,$A589)</f>
        <v>0</v>
      </c>
      <c r="H589" s="10">
        <f>SUMIFS(MERCALYS!$E$9:$E$3000,MERCALYS!$D$9:$D$3000,H$1,MERCALYS!$A$9:$A$3000,$A589)</f>
        <v>0</v>
      </c>
      <c r="I589" s="10">
        <f>SUMIFS(MERCALYS!$E$9:$E$3000,MERCALYS!$D$9:$D$3000,I$1,MERCALYS!$A$9:$A$3000,$A589)</f>
        <v>0</v>
      </c>
      <c r="J589" s="10">
        <f>SUMIFS(MERCALYS!$E$9:$E$3000,MERCALYS!$D$9:$D$3000,J$1,MERCALYS!$A$9:$A$3000,$A589)</f>
        <v>0</v>
      </c>
      <c r="K589" s="10">
        <f>SUMIFS(MERCALYS!$E$9:$E$3000,MERCALYS!$D$9:$D$3000,K$1,MERCALYS!$A$9:$A$3000,$A589)</f>
        <v>0</v>
      </c>
      <c r="L589" s="10">
        <f>SUMIFS(MERCALYS!$E$9:$E$3000,MERCALYS!$D$9:$D$3000,L$1,MERCALYS!$A$9:$A$3000,$A589)</f>
        <v>0</v>
      </c>
      <c r="M589" s="10">
        <f>SUMIFS(MERCALYS!$E$9:$E$3000,MERCALYS!$D$9:$D$3000,M$1,MERCALYS!$A$9:$A$3000,$A589)</f>
        <v>0</v>
      </c>
      <c r="N589" s="10">
        <f>SUMIFS(MERCALYS!$E$9:$E$3000,MERCALYS!$D$9:$D$3000,N$1,MERCALYS!$A$9:$A$3000,$A589)</f>
        <v>0</v>
      </c>
      <c r="O589" s="10">
        <f>SUMIFS(MERCALYS!$E$9:$E$3000,MERCALYS!$D$9:$D$3000,O$1,MERCALYS!$A$9:$A$3000,$A589)</f>
        <v>0</v>
      </c>
      <c r="P589" s="10">
        <f>SUMIFS(MERCALYS!$E$9:$E$3000,MERCALYS!$D$9:$D$3000,P$1,MERCALYS!$A$9:$A$3000,$A589)</f>
        <v>0</v>
      </c>
      <c r="Q589" s="10">
        <f>SUMIFS(MERCALYS!$E$9:$E$3000,MERCALYS!$D$9:$D$3000,Q$1,MERCALYS!$A$9:$A$3000,$A589)</f>
        <v>0</v>
      </c>
      <c r="R589" s="10">
        <f>SUMIFS(MERCALYS!$E$9:$E$3000,MERCALYS!$D$9:$D$3000,R$1,MERCALYS!$A$9:$A$3000,$A589)</f>
        <v>0</v>
      </c>
      <c r="S589" s="10">
        <f>SUMIFS(MERCALYS!$E$9:$E$3000,MERCALYS!$D$9:$D$3000,S$1,MERCALYS!$A$9:$A$3000,$A589)</f>
        <v>0</v>
      </c>
      <c r="T589" s="10">
        <f>SUMIFS(MERCALYS!$E$9:$E$3000,MERCALYS!$D$9:$D$3000,T$1,MERCALYS!$A$9:$A$3000,$A589)</f>
        <v>0</v>
      </c>
      <c r="U589" s="10">
        <f>SUMIFS(MERCALYS!$E$9:$E$3000,MERCALYS!$D$9:$D$3000,U$1,MERCALYS!$A$9:$A$3000,$A589)</f>
        <v>0</v>
      </c>
      <c r="V589" s="10">
        <f>SUMIFS(MERCALYS!$E$9:$E$3000,MERCALYS!$D$9:$D$3000,V$1,MERCALYS!$A$9:$A$3000,$A589)</f>
        <v>4</v>
      </c>
      <c r="W589" s="10">
        <f>SUMIFS(MERCALYS!$E$9:$E$3000,MERCALYS!$D$9:$D$3000,W$1,MERCALYS!$A$9:$A$3000,$A589)</f>
        <v>0</v>
      </c>
      <c r="X589" s="10">
        <f>SUMIFS(MERCALYS!$E$9:$E$3000,MERCALYS!$D$9:$D$3000,X$1,MERCALYS!$A$9:$A$3000,$A589)</f>
        <v>0</v>
      </c>
      <c r="Y589" s="10">
        <f>SUMIFS(MERCALYS!$E$9:$E$3000,MERCALYS!$D$9:$D$3000,Y$1,MERCALYS!$A$9:$A$3000,$A589)</f>
        <v>0</v>
      </c>
      <c r="Z589" s="10">
        <f>SUMIFS(MERCALYS!$E$9:$E$3000,MERCALYS!$D$9:$D$3000,Z$1,MERCALYS!$A$9:$A$3000,$A589)</f>
        <v>0</v>
      </c>
      <c r="AA589" s="10">
        <f>SUMIFS(MERCALYS!$E$9:$E$3000,MERCALYS!$D$9:$D$3000,AA$1,MERCALYS!$A$9:$A$3000,$A589)</f>
        <v>0</v>
      </c>
      <c r="AB589" s="10">
        <f>SUMIFS(MERCALYS!$E$9:$E$3000,MERCALYS!$D$9:$D$3000,AB$1,MERCALYS!$A$9:$A$3000,$A589)</f>
        <v>0</v>
      </c>
      <c r="AC589" s="10">
        <f>SUMIFS(MERCALYS!$E$9:$E$3000,MERCALYS!$D$9:$D$3000,AC$1,MERCALYS!$A$9:$A$3000,$A589)</f>
        <v>0</v>
      </c>
      <c r="AD589" s="10">
        <f>SUMIFS(MERCALYS!$E$9:$E$3000,MERCALYS!$D$9:$D$3000,AD$1,MERCALYS!$A$9:$A$3000,$A589)</f>
        <v>0</v>
      </c>
    </row>
    <row r="590" spans="1:30">
      <c r="A590" s="10" t="str">
        <f>IF(ROW()-1&gt;MAX(MERCALYS!$L$9:$L$3000),"",INDEX(MERCALYS!$A$9:$A$3000,MATCH(ROW()-1,MERCALYS!$L$9:$L$3000,0)))</f>
        <v>0000019254026</v>
      </c>
      <c r="B590" s="10" t="str">
        <f>IF($A590="","",VLOOKUP($A590,MERCALYS!$A$9:$C$3000,3,0))</f>
        <v>AIGUILLET PLT PANE POIVRE 400G</v>
      </c>
      <c r="C590" s="10">
        <f>SUMIFS(MERCALYS!$E$9:$E$3000,MERCALYS!$D$9:$D$3000,C$1,MERCALYS!$A$9:$A$3000,$A590)</f>
        <v>0</v>
      </c>
      <c r="D590" s="10">
        <f>SUMIFS(MERCALYS!$E$9:$E$3000,MERCALYS!$D$9:$D$3000,D$1,MERCALYS!$A$9:$A$3000,$A590)</f>
        <v>0</v>
      </c>
      <c r="E590" s="10">
        <f>SUMIFS(MERCALYS!$E$9:$E$3000,MERCALYS!$D$9:$D$3000,E$1,MERCALYS!$A$9:$A$3000,$A590)</f>
        <v>0</v>
      </c>
      <c r="F590" s="10">
        <f>SUMIFS(MERCALYS!$E$9:$E$3000,MERCALYS!$D$9:$D$3000,F$1,MERCALYS!$A$9:$A$3000,$A590)</f>
        <v>0</v>
      </c>
      <c r="G590" s="10">
        <f>SUMIFS(MERCALYS!$E$9:$E$3000,MERCALYS!$D$9:$D$3000,G$1,MERCALYS!$A$9:$A$3000,$A590)</f>
        <v>0</v>
      </c>
      <c r="H590" s="10">
        <f>SUMIFS(MERCALYS!$E$9:$E$3000,MERCALYS!$D$9:$D$3000,H$1,MERCALYS!$A$9:$A$3000,$A590)</f>
        <v>0</v>
      </c>
      <c r="I590" s="10">
        <f>SUMIFS(MERCALYS!$E$9:$E$3000,MERCALYS!$D$9:$D$3000,I$1,MERCALYS!$A$9:$A$3000,$A590)</f>
        <v>0</v>
      </c>
      <c r="J590" s="10">
        <f>SUMIFS(MERCALYS!$E$9:$E$3000,MERCALYS!$D$9:$D$3000,J$1,MERCALYS!$A$9:$A$3000,$A590)</f>
        <v>0</v>
      </c>
      <c r="K590" s="10">
        <f>SUMIFS(MERCALYS!$E$9:$E$3000,MERCALYS!$D$9:$D$3000,K$1,MERCALYS!$A$9:$A$3000,$A590)</f>
        <v>0</v>
      </c>
      <c r="L590" s="10">
        <f>SUMIFS(MERCALYS!$E$9:$E$3000,MERCALYS!$D$9:$D$3000,L$1,MERCALYS!$A$9:$A$3000,$A590)</f>
        <v>0</v>
      </c>
      <c r="M590" s="10">
        <f>SUMIFS(MERCALYS!$E$9:$E$3000,MERCALYS!$D$9:$D$3000,M$1,MERCALYS!$A$9:$A$3000,$A590)</f>
        <v>0</v>
      </c>
      <c r="N590" s="10">
        <f>SUMIFS(MERCALYS!$E$9:$E$3000,MERCALYS!$D$9:$D$3000,N$1,MERCALYS!$A$9:$A$3000,$A590)</f>
        <v>0</v>
      </c>
      <c r="O590" s="10">
        <f>SUMIFS(MERCALYS!$E$9:$E$3000,MERCALYS!$D$9:$D$3000,O$1,MERCALYS!$A$9:$A$3000,$A590)</f>
        <v>0</v>
      </c>
      <c r="P590" s="10">
        <f>SUMIFS(MERCALYS!$E$9:$E$3000,MERCALYS!$D$9:$D$3000,P$1,MERCALYS!$A$9:$A$3000,$A590)</f>
        <v>0</v>
      </c>
      <c r="Q590" s="10">
        <f>SUMIFS(MERCALYS!$E$9:$E$3000,MERCALYS!$D$9:$D$3000,Q$1,MERCALYS!$A$9:$A$3000,$A590)</f>
        <v>0</v>
      </c>
      <c r="R590" s="10">
        <f>SUMIFS(MERCALYS!$E$9:$E$3000,MERCALYS!$D$9:$D$3000,R$1,MERCALYS!$A$9:$A$3000,$A590)</f>
        <v>0</v>
      </c>
      <c r="S590" s="10">
        <f>SUMIFS(MERCALYS!$E$9:$E$3000,MERCALYS!$D$9:$D$3000,S$1,MERCALYS!$A$9:$A$3000,$A590)</f>
        <v>0</v>
      </c>
      <c r="T590" s="10">
        <f>SUMIFS(MERCALYS!$E$9:$E$3000,MERCALYS!$D$9:$D$3000,T$1,MERCALYS!$A$9:$A$3000,$A590)</f>
        <v>0</v>
      </c>
      <c r="U590" s="10">
        <f>SUMIFS(MERCALYS!$E$9:$E$3000,MERCALYS!$D$9:$D$3000,U$1,MERCALYS!$A$9:$A$3000,$A590)</f>
        <v>0</v>
      </c>
      <c r="V590" s="10">
        <f>SUMIFS(MERCALYS!$E$9:$E$3000,MERCALYS!$D$9:$D$3000,V$1,MERCALYS!$A$9:$A$3000,$A590)</f>
        <v>4</v>
      </c>
      <c r="W590" s="10">
        <f>SUMIFS(MERCALYS!$E$9:$E$3000,MERCALYS!$D$9:$D$3000,W$1,MERCALYS!$A$9:$A$3000,$A590)</f>
        <v>0</v>
      </c>
      <c r="X590" s="10">
        <f>SUMIFS(MERCALYS!$E$9:$E$3000,MERCALYS!$D$9:$D$3000,X$1,MERCALYS!$A$9:$A$3000,$A590)</f>
        <v>0</v>
      </c>
      <c r="Y590" s="10">
        <f>SUMIFS(MERCALYS!$E$9:$E$3000,MERCALYS!$D$9:$D$3000,Y$1,MERCALYS!$A$9:$A$3000,$A590)</f>
        <v>0</v>
      </c>
      <c r="Z590" s="10">
        <f>SUMIFS(MERCALYS!$E$9:$E$3000,MERCALYS!$D$9:$D$3000,Z$1,MERCALYS!$A$9:$A$3000,$A590)</f>
        <v>0</v>
      </c>
      <c r="AA590" s="10">
        <f>SUMIFS(MERCALYS!$E$9:$E$3000,MERCALYS!$D$9:$D$3000,AA$1,MERCALYS!$A$9:$A$3000,$A590)</f>
        <v>0</v>
      </c>
      <c r="AB590" s="10">
        <f>SUMIFS(MERCALYS!$E$9:$E$3000,MERCALYS!$D$9:$D$3000,AB$1,MERCALYS!$A$9:$A$3000,$A590)</f>
        <v>0</v>
      </c>
      <c r="AC590" s="10">
        <f>SUMIFS(MERCALYS!$E$9:$E$3000,MERCALYS!$D$9:$D$3000,AC$1,MERCALYS!$A$9:$A$3000,$A590)</f>
        <v>0</v>
      </c>
      <c r="AD590" s="10">
        <f>SUMIFS(MERCALYS!$E$9:$E$3000,MERCALYS!$D$9:$D$3000,AD$1,MERCALYS!$A$9:$A$3000,$A590)</f>
        <v>0</v>
      </c>
    </row>
    <row r="591" spans="1:30">
      <c r="A591" s="10" t="str">
        <f>IF(ROW()-1&gt;MAX(MERCALYS!$L$9:$L$3000),"",INDEX(MERCALYS!$A$9:$A$3000,MATCH(ROW()-1,MERCALYS!$L$9:$L$3000,0)))</f>
        <v>0000019254058</v>
      </c>
      <c r="B591" s="10" t="str">
        <f>IF($A591="","",VLOOKUP($A591,MERCALYS!$A$9:$C$3000,3,0))</f>
        <v>2 HACHES PLT ROTI PIZZA 180G</v>
      </c>
      <c r="C591" s="10">
        <f>SUMIFS(MERCALYS!$E$9:$E$3000,MERCALYS!$D$9:$D$3000,C$1,MERCALYS!$A$9:$A$3000,$A591)</f>
        <v>0</v>
      </c>
      <c r="D591" s="10">
        <f>SUMIFS(MERCALYS!$E$9:$E$3000,MERCALYS!$D$9:$D$3000,D$1,MERCALYS!$A$9:$A$3000,$A591)</f>
        <v>0</v>
      </c>
      <c r="E591" s="10">
        <f>SUMIFS(MERCALYS!$E$9:$E$3000,MERCALYS!$D$9:$D$3000,E$1,MERCALYS!$A$9:$A$3000,$A591)</f>
        <v>0</v>
      </c>
      <c r="F591" s="10">
        <f>SUMIFS(MERCALYS!$E$9:$E$3000,MERCALYS!$D$9:$D$3000,F$1,MERCALYS!$A$9:$A$3000,$A591)</f>
        <v>0</v>
      </c>
      <c r="G591" s="10">
        <f>SUMIFS(MERCALYS!$E$9:$E$3000,MERCALYS!$D$9:$D$3000,G$1,MERCALYS!$A$9:$A$3000,$A591)</f>
        <v>0</v>
      </c>
      <c r="H591" s="10">
        <f>SUMIFS(MERCALYS!$E$9:$E$3000,MERCALYS!$D$9:$D$3000,H$1,MERCALYS!$A$9:$A$3000,$A591)</f>
        <v>0</v>
      </c>
      <c r="I591" s="10">
        <f>SUMIFS(MERCALYS!$E$9:$E$3000,MERCALYS!$D$9:$D$3000,I$1,MERCALYS!$A$9:$A$3000,$A591)</f>
        <v>0</v>
      </c>
      <c r="J591" s="10">
        <f>SUMIFS(MERCALYS!$E$9:$E$3000,MERCALYS!$D$9:$D$3000,J$1,MERCALYS!$A$9:$A$3000,$A591)</f>
        <v>0</v>
      </c>
      <c r="K591" s="10">
        <f>SUMIFS(MERCALYS!$E$9:$E$3000,MERCALYS!$D$9:$D$3000,K$1,MERCALYS!$A$9:$A$3000,$A591)</f>
        <v>0</v>
      </c>
      <c r="L591" s="10">
        <f>SUMIFS(MERCALYS!$E$9:$E$3000,MERCALYS!$D$9:$D$3000,L$1,MERCALYS!$A$9:$A$3000,$A591)</f>
        <v>0</v>
      </c>
      <c r="M591" s="10">
        <f>SUMIFS(MERCALYS!$E$9:$E$3000,MERCALYS!$D$9:$D$3000,M$1,MERCALYS!$A$9:$A$3000,$A591)</f>
        <v>0</v>
      </c>
      <c r="N591" s="10">
        <f>SUMIFS(MERCALYS!$E$9:$E$3000,MERCALYS!$D$9:$D$3000,N$1,MERCALYS!$A$9:$A$3000,$A591)</f>
        <v>0</v>
      </c>
      <c r="O591" s="10">
        <f>SUMIFS(MERCALYS!$E$9:$E$3000,MERCALYS!$D$9:$D$3000,O$1,MERCALYS!$A$9:$A$3000,$A591)</f>
        <v>0</v>
      </c>
      <c r="P591" s="10">
        <f>SUMIFS(MERCALYS!$E$9:$E$3000,MERCALYS!$D$9:$D$3000,P$1,MERCALYS!$A$9:$A$3000,$A591)</f>
        <v>0</v>
      </c>
      <c r="Q591" s="10">
        <f>SUMIFS(MERCALYS!$E$9:$E$3000,MERCALYS!$D$9:$D$3000,Q$1,MERCALYS!$A$9:$A$3000,$A591)</f>
        <v>1</v>
      </c>
      <c r="R591" s="10">
        <f>SUMIFS(MERCALYS!$E$9:$E$3000,MERCALYS!$D$9:$D$3000,R$1,MERCALYS!$A$9:$A$3000,$A591)</f>
        <v>0</v>
      </c>
      <c r="S591" s="10">
        <f>SUMIFS(MERCALYS!$E$9:$E$3000,MERCALYS!$D$9:$D$3000,S$1,MERCALYS!$A$9:$A$3000,$A591)</f>
        <v>0</v>
      </c>
      <c r="T591" s="10">
        <f>SUMIFS(MERCALYS!$E$9:$E$3000,MERCALYS!$D$9:$D$3000,T$1,MERCALYS!$A$9:$A$3000,$A591)</f>
        <v>0</v>
      </c>
      <c r="U591" s="10">
        <f>SUMIFS(MERCALYS!$E$9:$E$3000,MERCALYS!$D$9:$D$3000,U$1,MERCALYS!$A$9:$A$3000,$A591)</f>
        <v>0</v>
      </c>
      <c r="V591" s="10">
        <f>SUMIFS(MERCALYS!$E$9:$E$3000,MERCALYS!$D$9:$D$3000,V$1,MERCALYS!$A$9:$A$3000,$A591)</f>
        <v>0</v>
      </c>
      <c r="W591" s="10">
        <f>SUMIFS(MERCALYS!$E$9:$E$3000,MERCALYS!$D$9:$D$3000,W$1,MERCALYS!$A$9:$A$3000,$A591)</f>
        <v>0</v>
      </c>
      <c r="X591" s="10">
        <f>SUMIFS(MERCALYS!$E$9:$E$3000,MERCALYS!$D$9:$D$3000,X$1,MERCALYS!$A$9:$A$3000,$A591)</f>
        <v>0</v>
      </c>
      <c r="Y591" s="10">
        <f>SUMIFS(MERCALYS!$E$9:$E$3000,MERCALYS!$D$9:$D$3000,Y$1,MERCALYS!$A$9:$A$3000,$A591)</f>
        <v>0</v>
      </c>
      <c r="Z591" s="10">
        <f>SUMIFS(MERCALYS!$E$9:$E$3000,MERCALYS!$D$9:$D$3000,Z$1,MERCALYS!$A$9:$A$3000,$A591)</f>
        <v>0</v>
      </c>
      <c r="AA591" s="10">
        <f>SUMIFS(MERCALYS!$E$9:$E$3000,MERCALYS!$D$9:$D$3000,AA$1,MERCALYS!$A$9:$A$3000,$A591)</f>
        <v>0</v>
      </c>
      <c r="AB591" s="10">
        <f>SUMIFS(MERCALYS!$E$9:$E$3000,MERCALYS!$D$9:$D$3000,AB$1,MERCALYS!$A$9:$A$3000,$A591)</f>
        <v>0</v>
      </c>
      <c r="AC591" s="10">
        <f>SUMIFS(MERCALYS!$E$9:$E$3000,MERCALYS!$D$9:$D$3000,AC$1,MERCALYS!$A$9:$A$3000,$A591)</f>
        <v>0</v>
      </c>
      <c r="AD591" s="10">
        <f>SUMIFS(MERCALYS!$E$9:$E$3000,MERCALYS!$D$9:$D$3000,AD$1,MERCALYS!$A$9:$A$3000,$A591)</f>
        <v>0</v>
      </c>
    </row>
    <row r="592" spans="1:30">
      <c r="A592" s="10" t="str">
        <f>IF(ROW()-1&gt;MAX(MERCALYS!$L$9:$L$3000),"",INDEX(MERCALYS!$A$9:$A$3000,MATCH(ROW()-1,MERCALYS!$L$9:$L$3000,0)))</f>
        <v>0000019254299</v>
      </c>
      <c r="B592" s="10" t="str">
        <f>IF($A592="","",VLOOKUP($A592,MERCALYS!$A$9:$C$3000,3,0))</f>
        <v>BOUL.8BBRIOCHET.CARRE CHOCO360</v>
      </c>
      <c r="C592" s="10">
        <f>SUMIFS(MERCALYS!$E$9:$E$3000,MERCALYS!$D$9:$D$3000,C$1,MERCALYS!$A$9:$A$3000,$A592)</f>
        <v>0</v>
      </c>
      <c r="D592" s="10">
        <f>SUMIFS(MERCALYS!$E$9:$E$3000,MERCALYS!$D$9:$D$3000,D$1,MERCALYS!$A$9:$A$3000,$A592)</f>
        <v>0</v>
      </c>
      <c r="E592" s="10">
        <f>SUMIFS(MERCALYS!$E$9:$E$3000,MERCALYS!$D$9:$D$3000,E$1,MERCALYS!$A$9:$A$3000,$A592)</f>
        <v>0</v>
      </c>
      <c r="F592" s="10">
        <f>SUMIFS(MERCALYS!$E$9:$E$3000,MERCALYS!$D$9:$D$3000,F$1,MERCALYS!$A$9:$A$3000,$A592)</f>
        <v>0</v>
      </c>
      <c r="G592" s="10">
        <f>SUMIFS(MERCALYS!$E$9:$E$3000,MERCALYS!$D$9:$D$3000,G$1,MERCALYS!$A$9:$A$3000,$A592)</f>
        <v>0</v>
      </c>
      <c r="H592" s="10">
        <f>SUMIFS(MERCALYS!$E$9:$E$3000,MERCALYS!$D$9:$D$3000,H$1,MERCALYS!$A$9:$A$3000,$A592)</f>
        <v>0</v>
      </c>
      <c r="I592" s="10">
        <f>SUMIFS(MERCALYS!$E$9:$E$3000,MERCALYS!$D$9:$D$3000,I$1,MERCALYS!$A$9:$A$3000,$A592)</f>
        <v>0</v>
      </c>
      <c r="J592" s="10">
        <f>SUMIFS(MERCALYS!$E$9:$E$3000,MERCALYS!$D$9:$D$3000,J$1,MERCALYS!$A$9:$A$3000,$A592)</f>
        <v>0</v>
      </c>
      <c r="K592" s="10">
        <f>SUMIFS(MERCALYS!$E$9:$E$3000,MERCALYS!$D$9:$D$3000,K$1,MERCALYS!$A$9:$A$3000,$A592)</f>
        <v>0</v>
      </c>
      <c r="L592" s="10">
        <f>SUMIFS(MERCALYS!$E$9:$E$3000,MERCALYS!$D$9:$D$3000,L$1,MERCALYS!$A$9:$A$3000,$A592)</f>
        <v>0</v>
      </c>
      <c r="M592" s="10">
        <f>SUMIFS(MERCALYS!$E$9:$E$3000,MERCALYS!$D$9:$D$3000,M$1,MERCALYS!$A$9:$A$3000,$A592)</f>
        <v>0</v>
      </c>
      <c r="N592" s="10">
        <f>SUMIFS(MERCALYS!$E$9:$E$3000,MERCALYS!$D$9:$D$3000,N$1,MERCALYS!$A$9:$A$3000,$A592)</f>
        <v>0</v>
      </c>
      <c r="O592" s="10">
        <f>SUMIFS(MERCALYS!$E$9:$E$3000,MERCALYS!$D$9:$D$3000,O$1,MERCALYS!$A$9:$A$3000,$A592)</f>
        <v>0</v>
      </c>
      <c r="P592" s="10">
        <f>SUMIFS(MERCALYS!$E$9:$E$3000,MERCALYS!$D$9:$D$3000,P$1,MERCALYS!$A$9:$A$3000,$A592)</f>
        <v>0</v>
      </c>
      <c r="Q592" s="10">
        <f>SUMIFS(MERCALYS!$E$9:$E$3000,MERCALYS!$D$9:$D$3000,Q$1,MERCALYS!$A$9:$A$3000,$A592)</f>
        <v>0</v>
      </c>
      <c r="R592" s="10">
        <f>SUMIFS(MERCALYS!$E$9:$E$3000,MERCALYS!$D$9:$D$3000,R$1,MERCALYS!$A$9:$A$3000,$A592)</f>
        <v>0</v>
      </c>
      <c r="S592" s="10">
        <f>SUMIFS(MERCALYS!$E$9:$E$3000,MERCALYS!$D$9:$D$3000,S$1,MERCALYS!$A$9:$A$3000,$A592)</f>
        <v>0</v>
      </c>
      <c r="T592" s="10">
        <f>SUMIFS(MERCALYS!$E$9:$E$3000,MERCALYS!$D$9:$D$3000,T$1,MERCALYS!$A$9:$A$3000,$A592)</f>
        <v>0</v>
      </c>
      <c r="U592" s="10">
        <f>SUMIFS(MERCALYS!$E$9:$E$3000,MERCALYS!$D$9:$D$3000,U$1,MERCALYS!$A$9:$A$3000,$A592)</f>
        <v>0</v>
      </c>
      <c r="V592" s="10">
        <f>SUMIFS(MERCALYS!$E$9:$E$3000,MERCALYS!$D$9:$D$3000,V$1,MERCALYS!$A$9:$A$3000,$A592)</f>
        <v>0</v>
      </c>
      <c r="W592" s="10">
        <f>SUMIFS(MERCALYS!$E$9:$E$3000,MERCALYS!$D$9:$D$3000,W$1,MERCALYS!$A$9:$A$3000,$A592)</f>
        <v>0</v>
      </c>
      <c r="X592" s="10">
        <f>SUMIFS(MERCALYS!$E$9:$E$3000,MERCALYS!$D$9:$D$3000,X$1,MERCALYS!$A$9:$A$3000,$A592)</f>
        <v>0</v>
      </c>
      <c r="Y592" s="10">
        <f>SUMIFS(MERCALYS!$E$9:$E$3000,MERCALYS!$D$9:$D$3000,Y$1,MERCALYS!$A$9:$A$3000,$A592)</f>
        <v>0</v>
      </c>
      <c r="Z592" s="10">
        <f>SUMIFS(MERCALYS!$E$9:$E$3000,MERCALYS!$D$9:$D$3000,Z$1,MERCALYS!$A$9:$A$3000,$A592)</f>
        <v>0</v>
      </c>
      <c r="AA592" s="10">
        <f>SUMIFS(MERCALYS!$E$9:$E$3000,MERCALYS!$D$9:$D$3000,AA$1,MERCALYS!$A$9:$A$3000,$A592)</f>
        <v>0</v>
      </c>
      <c r="AB592" s="10">
        <f>SUMIFS(MERCALYS!$E$9:$E$3000,MERCALYS!$D$9:$D$3000,AB$1,MERCALYS!$A$9:$A$3000,$A592)</f>
        <v>0</v>
      </c>
      <c r="AC592" s="10">
        <f>SUMIFS(MERCALYS!$E$9:$E$3000,MERCALYS!$D$9:$D$3000,AC$1,MERCALYS!$A$9:$A$3000,$A592)</f>
        <v>0</v>
      </c>
      <c r="AD592" s="10">
        <f>SUMIFS(MERCALYS!$E$9:$E$3000,MERCALYS!$D$9:$D$3000,AD$1,MERCALYS!$A$9:$A$3000,$A592)</f>
        <v>4</v>
      </c>
    </row>
    <row r="593" spans="1:30">
      <c r="A593" s="10" t="str">
        <f>IF(ROW()-1&gt;MAX(MERCALYS!$L$9:$L$3000),"",INDEX(MERCALYS!$A$9:$A$3000,MATCH(ROW()-1,MERCALYS!$L$9:$L$3000,0)))</f>
        <v>0000021401022</v>
      </c>
      <c r="B593" s="10" t="str">
        <f>IF($A593="","",VLOOKUP($A593,MERCALYS!$A$9:$C$3000,3,0))</f>
        <v>CHIPOLATAS AUX HERBES</v>
      </c>
      <c r="C593" s="10">
        <f>SUMIFS(MERCALYS!$E$9:$E$3000,MERCALYS!$D$9:$D$3000,C$1,MERCALYS!$A$9:$A$3000,$A593)</f>
        <v>0</v>
      </c>
      <c r="D593" s="10">
        <f>SUMIFS(MERCALYS!$E$9:$E$3000,MERCALYS!$D$9:$D$3000,D$1,MERCALYS!$A$9:$A$3000,$A593)</f>
        <v>0</v>
      </c>
      <c r="E593" s="10">
        <f>SUMIFS(MERCALYS!$E$9:$E$3000,MERCALYS!$D$9:$D$3000,E$1,MERCALYS!$A$9:$A$3000,$A593)</f>
        <v>0</v>
      </c>
      <c r="F593" s="10">
        <f>SUMIFS(MERCALYS!$E$9:$E$3000,MERCALYS!$D$9:$D$3000,F$1,MERCALYS!$A$9:$A$3000,$A593)</f>
        <v>0</v>
      </c>
      <c r="G593" s="10">
        <f>SUMIFS(MERCALYS!$E$9:$E$3000,MERCALYS!$D$9:$D$3000,G$1,MERCALYS!$A$9:$A$3000,$A593)</f>
        <v>0</v>
      </c>
      <c r="H593" s="10">
        <f>SUMIFS(MERCALYS!$E$9:$E$3000,MERCALYS!$D$9:$D$3000,H$1,MERCALYS!$A$9:$A$3000,$A593)</f>
        <v>0</v>
      </c>
      <c r="I593" s="10">
        <f>SUMIFS(MERCALYS!$E$9:$E$3000,MERCALYS!$D$9:$D$3000,I$1,MERCALYS!$A$9:$A$3000,$A593)</f>
        <v>0</v>
      </c>
      <c r="J593" s="10">
        <f>SUMIFS(MERCALYS!$E$9:$E$3000,MERCALYS!$D$9:$D$3000,J$1,MERCALYS!$A$9:$A$3000,$A593)</f>
        <v>0</v>
      </c>
      <c r="K593" s="10">
        <f>SUMIFS(MERCALYS!$E$9:$E$3000,MERCALYS!$D$9:$D$3000,K$1,MERCALYS!$A$9:$A$3000,$A593)</f>
        <v>0</v>
      </c>
      <c r="L593" s="10">
        <f>SUMIFS(MERCALYS!$E$9:$E$3000,MERCALYS!$D$9:$D$3000,L$1,MERCALYS!$A$9:$A$3000,$A593)</f>
        <v>0</v>
      </c>
      <c r="M593" s="10">
        <f>SUMIFS(MERCALYS!$E$9:$E$3000,MERCALYS!$D$9:$D$3000,M$1,MERCALYS!$A$9:$A$3000,$A593)</f>
        <v>0</v>
      </c>
      <c r="N593" s="10">
        <f>SUMIFS(MERCALYS!$E$9:$E$3000,MERCALYS!$D$9:$D$3000,N$1,MERCALYS!$A$9:$A$3000,$A593)</f>
        <v>0</v>
      </c>
      <c r="O593" s="10">
        <f>SUMIFS(MERCALYS!$E$9:$E$3000,MERCALYS!$D$9:$D$3000,O$1,MERCALYS!$A$9:$A$3000,$A593)</f>
        <v>0.75</v>
      </c>
      <c r="P593" s="10">
        <f>SUMIFS(MERCALYS!$E$9:$E$3000,MERCALYS!$D$9:$D$3000,P$1,MERCALYS!$A$9:$A$3000,$A593)</f>
        <v>0</v>
      </c>
      <c r="Q593" s="10">
        <f>SUMIFS(MERCALYS!$E$9:$E$3000,MERCALYS!$D$9:$D$3000,Q$1,MERCALYS!$A$9:$A$3000,$A593)</f>
        <v>0</v>
      </c>
      <c r="R593" s="10">
        <f>SUMIFS(MERCALYS!$E$9:$E$3000,MERCALYS!$D$9:$D$3000,R$1,MERCALYS!$A$9:$A$3000,$A593)</f>
        <v>0</v>
      </c>
      <c r="S593" s="10">
        <f>SUMIFS(MERCALYS!$E$9:$E$3000,MERCALYS!$D$9:$D$3000,S$1,MERCALYS!$A$9:$A$3000,$A593)</f>
        <v>0</v>
      </c>
      <c r="T593" s="10">
        <f>SUMIFS(MERCALYS!$E$9:$E$3000,MERCALYS!$D$9:$D$3000,T$1,MERCALYS!$A$9:$A$3000,$A593)</f>
        <v>0</v>
      </c>
      <c r="U593" s="10">
        <f>SUMIFS(MERCALYS!$E$9:$E$3000,MERCALYS!$D$9:$D$3000,U$1,MERCALYS!$A$9:$A$3000,$A593)</f>
        <v>0</v>
      </c>
      <c r="V593" s="10">
        <f>SUMIFS(MERCALYS!$E$9:$E$3000,MERCALYS!$D$9:$D$3000,V$1,MERCALYS!$A$9:$A$3000,$A593)</f>
        <v>0</v>
      </c>
      <c r="W593" s="10">
        <f>SUMIFS(MERCALYS!$E$9:$E$3000,MERCALYS!$D$9:$D$3000,W$1,MERCALYS!$A$9:$A$3000,$A593)</f>
        <v>0</v>
      </c>
      <c r="X593" s="10">
        <f>SUMIFS(MERCALYS!$E$9:$E$3000,MERCALYS!$D$9:$D$3000,X$1,MERCALYS!$A$9:$A$3000,$A593)</f>
        <v>0</v>
      </c>
      <c r="Y593" s="10">
        <f>SUMIFS(MERCALYS!$E$9:$E$3000,MERCALYS!$D$9:$D$3000,Y$1,MERCALYS!$A$9:$A$3000,$A593)</f>
        <v>0</v>
      </c>
      <c r="Z593" s="10">
        <f>SUMIFS(MERCALYS!$E$9:$E$3000,MERCALYS!$D$9:$D$3000,Z$1,MERCALYS!$A$9:$A$3000,$A593)</f>
        <v>0</v>
      </c>
      <c r="AA593" s="10">
        <f>SUMIFS(MERCALYS!$E$9:$E$3000,MERCALYS!$D$9:$D$3000,AA$1,MERCALYS!$A$9:$A$3000,$A593)</f>
        <v>0</v>
      </c>
      <c r="AB593" s="10">
        <f>SUMIFS(MERCALYS!$E$9:$E$3000,MERCALYS!$D$9:$D$3000,AB$1,MERCALYS!$A$9:$A$3000,$A593)</f>
        <v>0</v>
      </c>
      <c r="AC593" s="10">
        <f>SUMIFS(MERCALYS!$E$9:$E$3000,MERCALYS!$D$9:$D$3000,AC$1,MERCALYS!$A$9:$A$3000,$A593)</f>
        <v>0</v>
      </c>
      <c r="AD593" s="10">
        <f>SUMIFS(MERCALYS!$E$9:$E$3000,MERCALYS!$D$9:$D$3000,AD$1,MERCALYS!$A$9:$A$3000,$A593)</f>
        <v>0</v>
      </c>
    </row>
    <row r="594" spans="1:30">
      <c r="A594" s="10" t="str">
        <f>IF(ROW()-1&gt;MAX(MERCALYS!$L$9:$L$3000),"",INDEX(MERCALYS!$A$9:$A$3000,MATCH(ROW()-1,MERCALYS!$L$9:$L$3000,0)))</f>
        <v>0000021401222</v>
      </c>
      <c r="B594" s="10" t="str">
        <f>IF($A594="","",VLOOKUP($A594,MERCALYS!$A$9:$C$3000,3,0))</f>
        <v>TRANCHE PATE FOIE</v>
      </c>
      <c r="C594" s="10">
        <f>SUMIFS(MERCALYS!$E$9:$E$3000,MERCALYS!$D$9:$D$3000,C$1,MERCALYS!$A$9:$A$3000,$A594)</f>
        <v>0</v>
      </c>
      <c r="D594" s="10">
        <f>SUMIFS(MERCALYS!$E$9:$E$3000,MERCALYS!$D$9:$D$3000,D$1,MERCALYS!$A$9:$A$3000,$A594)</f>
        <v>0</v>
      </c>
      <c r="E594" s="10">
        <f>SUMIFS(MERCALYS!$E$9:$E$3000,MERCALYS!$D$9:$D$3000,E$1,MERCALYS!$A$9:$A$3000,$A594)</f>
        <v>0</v>
      </c>
      <c r="F594" s="10">
        <f>SUMIFS(MERCALYS!$E$9:$E$3000,MERCALYS!$D$9:$D$3000,F$1,MERCALYS!$A$9:$A$3000,$A594)</f>
        <v>0</v>
      </c>
      <c r="G594" s="10">
        <f>SUMIFS(MERCALYS!$E$9:$E$3000,MERCALYS!$D$9:$D$3000,G$1,MERCALYS!$A$9:$A$3000,$A594)</f>
        <v>0.6</v>
      </c>
      <c r="H594" s="10">
        <f>SUMIFS(MERCALYS!$E$9:$E$3000,MERCALYS!$D$9:$D$3000,H$1,MERCALYS!$A$9:$A$3000,$A594)</f>
        <v>0</v>
      </c>
      <c r="I594" s="10">
        <f>SUMIFS(MERCALYS!$E$9:$E$3000,MERCALYS!$D$9:$D$3000,I$1,MERCALYS!$A$9:$A$3000,$A594)</f>
        <v>0</v>
      </c>
      <c r="J594" s="10">
        <f>SUMIFS(MERCALYS!$E$9:$E$3000,MERCALYS!$D$9:$D$3000,J$1,MERCALYS!$A$9:$A$3000,$A594)</f>
        <v>0</v>
      </c>
      <c r="K594" s="10">
        <f>SUMIFS(MERCALYS!$E$9:$E$3000,MERCALYS!$D$9:$D$3000,K$1,MERCALYS!$A$9:$A$3000,$A594)</f>
        <v>0</v>
      </c>
      <c r="L594" s="10">
        <f>SUMIFS(MERCALYS!$E$9:$E$3000,MERCALYS!$D$9:$D$3000,L$1,MERCALYS!$A$9:$A$3000,$A594)</f>
        <v>0</v>
      </c>
      <c r="M594" s="10">
        <f>SUMIFS(MERCALYS!$E$9:$E$3000,MERCALYS!$D$9:$D$3000,M$1,MERCALYS!$A$9:$A$3000,$A594)</f>
        <v>0</v>
      </c>
      <c r="N594" s="10">
        <f>SUMIFS(MERCALYS!$E$9:$E$3000,MERCALYS!$D$9:$D$3000,N$1,MERCALYS!$A$9:$A$3000,$A594)</f>
        <v>0.27</v>
      </c>
      <c r="O594" s="10">
        <f>SUMIFS(MERCALYS!$E$9:$E$3000,MERCALYS!$D$9:$D$3000,O$1,MERCALYS!$A$9:$A$3000,$A594)</f>
        <v>0</v>
      </c>
      <c r="P594" s="10">
        <f>SUMIFS(MERCALYS!$E$9:$E$3000,MERCALYS!$D$9:$D$3000,P$1,MERCALYS!$A$9:$A$3000,$A594)</f>
        <v>0</v>
      </c>
      <c r="Q594" s="10">
        <f>SUMIFS(MERCALYS!$E$9:$E$3000,MERCALYS!$D$9:$D$3000,Q$1,MERCALYS!$A$9:$A$3000,$A594)</f>
        <v>0</v>
      </c>
      <c r="R594" s="10">
        <f>SUMIFS(MERCALYS!$E$9:$E$3000,MERCALYS!$D$9:$D$3000,R$1,MERCALYS!$A$9:$A$3000,$A594)</f>
        <v>0</v>
      </c>
      <c r="S594" s="10">
        <f>SUMIFS(MERCALYS!$E$9:$E$3000,MERCALYS!$D$9:$D$3000,S$1,MERCALYS!$A$9:$A$3000,$A594)</f>
        <v>0</v>
      </c>
      <c r="T594" s="10">
        <f>SUMIFS(MERCALYS!$E$9:$E$3000,MERCALYS!$D$9:$D$3000,T$1,MERCALYS!$A$9:$A$3000,$A594)</f>
        <v>0</v>
      </c>
      <c r="U594" s="10">
        <f>SUMIFS(MERCALYS!$E$9:$E$3000,MERCALYS!$D$9:$D$3000,U$1,MERCALYS!$A$9:$A$3000,$A594)</f>
        <v>0</v>
      </c>
      <c r="V594" s="10">
        <f>SUMIFS(MERCALYS!$E$9:$E$3000,MERCALYS!$D$9:$D$3000,V$1,MERCALYS!$A$9:$A$3000,$A594)</f>
        <v>0</v>
      </c>
      <c r="W594" s="10">
        <f>SUMIFS(MERCALYS!$E$9:$E$3000,MERCALYS!$D$9:$D$3000,W$1,MERCALYS!$A$9:$A$3000,$A594)</f>
        <v>0</v>
      </c>
      <c r="X594" s="10">
        <f>SUMIFS(MERCALYS!$E$9:$E$3000,MERCALYS!$D$9:$D$3000,X$1,MERCALYS!$A$9:$A$3000,$A594)</f>
        <v>0</v>
      </c>
      <c r="Y594" s="10">
        <f>SUMIFS(MERCALYS!$E$9:$E$3000,MERCALYS!$D$9:$D$3000,Y$1,MERCALYS!$A$9:$A$3000,$A594)</f>
        <v>0</v>
      </c>
      <c r="Z594" s="10">
        <f>SUMIFS(MERCALYS!$E$9:$E$3000,MERCALYS!$D$9:$D$3000,Z$1,MERCALYS!$A$9:$A$3000,$A594)</f>
        <v>0</v>
      </c>
      <c r="AA594" s="10">
        <f>SUMIFS(MERCALYS!$E$9:$E$3000,MERCALYS!$D$9:$D$3000,AA$1,MERCALYS!$A$9:$A$3000,$A594)</f>
        <v>0</v>
      </c>
      <c r="AB594" s="10">
        <f>SUMIFS(MERCALYS!$E$9:$E$3000,MERCALYS!$D$9:$D$3000,AB$1,MERCALYS!$A$9:$A$3000,$A594)</f>
        <v>0</v>
      </c>
      <c r="AC594" s="10">
        <f>SUMIFS(MERCALYS!$E$9:$E$3000,MERCALYS!$D$9:$D$3000,AC$1,MERCALYS!$A$9:$A$3000,$A594)</f>
        <v>0</v>
      </c>
      <c r="AD594" s="10">
        <f>SUMIFS(MERCALYS!$E$9:$E$3000,MERCALYS!$D$9:$D$3000,AD$1,MERCALYS!$A$9:$A$3000,$A594)</f>
        <v>0</v>
      </c>
    </row>
    <row r="595" spans="1:30">
      <c r="A595" s="10" t="str">
        <f>IF(ROW()-1&gt;MAX(MERCALYS!$L$9:$L$3000),"",INDEX(MERCALYS!$A$9:$A$3000,MATCH(ROW()-1,MERCALYS!$L$9:$L$3000,0)))</f>
        <v>0000021401255</v>
      </c>
      <c r="B595" s="10" t="str">
        <f>IF($A595="","",VLOOKUP($A595,MERCALYS!$A$9:$C$3000,3,0))</f>
        <v>ROTI CUIT SAUMUR KG</v>
      </c>
      <c r="C595" s="10">
        <f>SUMIFS(MERCALYS!$E$9:$E$3000,MERCALYS!$D$9:$D$3000,C$1,MERCALYS!$A$9:$A$3000,$A595)</f>
        <v>0</v>
      </c>
      <c r="D595" s="10">
        <f>SUMIFS(MERCALYS!$E$9:$E$3000,MERCALYS!$D$9:$D$3000,D$1,MERCALYS!$A$9:$A$3000,$A595)</f>
        <v>0</v>
      </c>
      <c r="E595" s="10">
        <f>SUMIFS(MERCALYS!$E$9:$E$3000,MERCALYS!$D$9:$D$3000,E$1,MERCALYS!$A$9:$A$3000,$A595)</f>
        <v>0</v>
      </c>
      <c r="F595" s="10">
        <f>SUMIFS(MERCALYS!$E$9:$E$3000,MERCALYS!$D$9:$D$3000,F$1,MERCALYS!$A$9:$A$3000,$A595)</f>
        <v>0</v>
      </c>
      <c r="G595" s="10">
        <f>SUMIFS(MERCALYS!$E$9:$E$3000,MERCALYS!$D$9:$D$3000,G$1,MERCALYS!$A$9:$A$3000,$A595)</f>
        <v>0</v>
      </c>
      <c r="H595" s="10">
        <f>SUMIFS(MERCALYS!$E$9:$E$3000,MERCALYS!$D$9:$D$3000,H$1,MERCALYS!$A$9:$A$3000,$A595)</f>
        <v>0</v>
      </c>
      <c r="I595" s="10">
        <f>SUMIFS(MERCALYS!$E$9:$E$3000,MERCALYS!$D$9:$D$3000,I$1,MERCALYS!$A$9:$A$3000,$A595)</f>
        <v>0</v>
      </c>
      <c r="J595" s="10">
        <f>SUMIFS(MERCALYS!$E$9:$E$3000,MERCALYS!$D$9:$D$3000,J$1,MERCALYS!$A$9:$A$3000,$A595)</f>
        <v>0.47</v>
      </c>
      <c r="K595" s="10">
        <f>SUMIFS(MERCALYS!$E$9:$E$3000,MERCALYS!$D$9:$D$3000,K$1,MERCALYS!$A$9:$A$3000,$A595)</f>
        <v>0</v>
      </c>
      <c r="L595" s="10">
        <f>SUMIFS(MERCALYS!$E$9:$E$3000,MERCALYS!$D$9:$D$3000,L$1,MERCALYS!$A$9:$A$3000,$A595)</f>
        <v>0</v>
      </c>
      <c r="M595" s="10">
        <f>SUMIFS(MERCALYS!$E$9:$E$3000,MERCALYS!$D$9:$D$3000,M$1,MERCALYS!$A$9:$A$3000,$A595)</f>
        <v>0</v>
      </c>
      <c r="N595" s="10">
        <f>SUMIFS(MERCALYS!$E$9:$E$3000,MERCALYS!$D$9:$D$3000,N$1,MERCALYS!$A$9:$A$3000,$A595)</f>
        <v>0</v>
      </c>
      <c r="O595" s="10">
        <f>SUMIFS(MERCALYS!$E$9:$E$3000,MERCALYS!$D$9:$D$3000,O$1,MERCALYS!$A$9:$A$3000,$A595)</f>
        <v>0</v>
      </c>
      <c r="P595" s="10">
        <f>SUMIFS(MERCALYS!$E$9:$E$3000,MERCALYS!$D$9:$D$3000,P$1,MERCALYS!$A$9:$A$3000,$A595)</f>
        <v>0</v>
      </c>
      <c r="Q595" s="10">
        <f>SUMIFS(MERCALYS!$E$9:$E$3000,MERCALYS!$D$9:$D$3000,Q$1,MERCALYS!$A$9:$A$3000,$A595)</f>
        <v>0</v>
      </c>
      <c r="R595" s="10">
        <f>SUMIFS(MERCALYS!$E$9:$E$3000,MERCALYS!$D$9:$D$3000,R$1,MERCALYS!$A$9:$A$3000,$A595)</f>
        <v>0</v>
      </c>
      <c r="S595" s="10">
        <f>SUMIFS(MERCALYS!$E$9:$E$3000,MERCALYS!$D$9:$D$3000,S$1,MERCALYS!$A$9:$A$3000,$A595)</f>
        <v>0</v>
      </c>
      <c r="T595" s="10">
        <f>SUMIFS(MERCALYS!$E$9:$E$3000,MERCALYS!$D$9:$D$3000,T$1,MERCALYS!$A$9:$A$3000,$A595)</f>
        <v>0</v>
      </c>
      <c r="U595" s="10">
        <f>SUMIFS(MERCALYS!$E$9:$E$3000,MERCALYS!$D$9:$D$3000,U$1,MERCALYS!$A$9:$A$3000,$A595)</f>
        <v>0</v>
      </c>
      <c r="V595" s="10">
        <f>SUMIFS(MERCALYS!$E$9:$E$3000,MERCALYS!$D$9:$D$3000,V$1,MERCALYS!$A$9:$A$3000,$A595)</f>
        <v>0</v>
      </c>
      <c r="W595" s="10">
        <f>SUMIFS(MERCALYS!$E$9:$E$3000,MERCALYS!$D$9:$D$3000,W$1,MERCALYS!$A$9:$A$3000,$A595)</f>
        <v>0</v>
      </c>
      <c r="X595" s="10">
        <f>SUMIFS(MERCALYS!$E$9:$E$3000,MERCALYS!$D$9:$D$3000,X$1,MERCALYS!$A$9:$A$3000,$A595)</f>
        <v>0</v>
      </c>
      <c r="Y595" s="10">
        <f>SUMIFS(MERCALYS!$E$9:$E$3000,MERCALYS!$D$9:$D$3000,Y$1,MERCALYS!$A$9:$A$3000,$A595)</f>
        <v>0</v>
      </c>
      <c r="Z595" s="10">
        <f>SUMIFS(MERCALYS!$E$9:$E$3000,MERCALYS!$D$9:$D$3000,Z$1,MERCALYS!$A$9:$A$3000,$A595)</f>
        <v>0</v>
      </c>
      <c r="AA595" s="10">
        <f>SUMIFS(MERCALYS!$E$9:$E$3000,MERCALYS!$D$9:$D$3000,AA$1,MERCALYS!$A$9:$A$3000,$A595)</f>
        <v>0</v>
      </c>
      <c r="AB595" s="10">
        <f>SUMIFS(MERCALYS!$E$9:$E$3000,MERCALYS!$D$9:$D$3000,AB$1,MERCALYS!$A$9:$A$3000,$A595)</f>
        <v>0</v>
      </c>
      <c r="AC595" s="10">
        <f>SUMIFS(MERCALYS!$E$9:$E$3000,MERCALYS!$D$9:$D$3000,AC$1,MERCALYS!$A$9:$A$3000,$A595)</f>
        <v>0</v>
      </c>
      <c r="AD595" s="10">
        <f>SUMIFS(MERCALYS!$E$9:$E$3000,MERCALYS!$D$9:$D$3000,AD$1,MERCALYS!$A$9:$A$3000,$A595)</f>
        <v>0</v>
      </c>
    </row>
    <row r="596" spans="1:30">
      <c r="A596" s="10" t="str">
        <f>IF(ROW()-1&gt;MAX(MERCALYS!$L$9:$L$3000),"",INDEX(MERCALYS!$A$9:$A$3000,MATCH(ROW()-1,MERCALYS!$L$9:$L$3000,0)))</f>
        <v>0000021401256</v>
      </c>
      <c r="B596" s="10" t="str">
        <f>IF($A596="","",VLOOKUP($A596,MERCALYS!$A$9:$C$3000,3,0))</f>
        <v>POITRINE BOUILLI  KG</v>
      </c>
      <c r="C596" s="10">
        <f>SUMIFS(MERCALYS!$E$9:$E$3000,MERCALYS!$D$9:$D$3000,C$1,MERCALYS!$A$9:$A$3000,$A596)</f>
        <v>0</v>
      </c>
      <c r="D596" s="10">
        <f>SUMIFS(MERCALYS!$E$9:$E$3000,MERCALYS!$D$9:$D$3000,D$1,MERCALYS!$A$9:$A$3000,$A596)</f>
        <v>0</v>
      </c>
      <c r="E596" s="10">
        <f>SUMIFS(MERCALYS!$E$9:$E$3000,MERCALYS!$D$9:$D$3000,E$1,MERCALYS!$A$9:$A$3000,$A596)</f>
        <v>0</v>
      </c>
      <c r="F596" s="10">
        <f>SUMIFS(MERCALYS!$E$9:$E$3000,MERCALYS!$D$9:$D$3000,F$1,MERCALYS!$A$9:$A$3000,$A596)</f>
        <v>0.23</v>
      </c>
      <c r="G596" s="10">
        <f>SUMIFS(MERCALYS!$E$9:$E$3000,MERCALYS!$D$9:$D$3000,G$1,MERCALYS!$A$9:$A$3000,$A596)</f>
        <v>0</v>
      </c>
      <c r="H596" s="10">
        <f>SUMIFS(MERCALYS!$E$9:$E$3000,MERCALYS!$D$9:$D$3000,H$1,MERCALYS!$A$9:$A$3000,$A596)</f>
        <v>0</v>
      </c>
      <c r="I596" s="10">
        <f>SUMIFS(MERCALYS!$E$9:$E$3000,MERCALYS!$D$9:$D$3000,I$1,MERCALYS!$A$9:$A$3000,$A596)</f>
        <v>0</v>
      </c>
      <c r="J596" s="10">
        <f>SUMIFS(MERCALYS!$E$9:$E$3000,MERCALYS!$D$9:$D$3000,J$1,MERCALYS!$A$9:$A$3000,$A596)</f>
        <v>0</v>
      </c>
      <c r="K596" s="10">
        <f>SUMIFS(MERCALYS!$E$9:$E$3000,MERCALYS!$D$9:$D$3000,K$1,MERCALYS!$A$9:$A$3000,$A596)</f>
        <v>0</v>
      </c>
      <c r="L596" s="10">
        <f>SUMIFS(MERCALYS!$E$9:$E$3000,MERCALYS!$D$9:$D$3000,L$1,MERCALYS!$A$9:$A$3000,$A596)</f>
        <v>0.31</v>
      </c>
      <c r="M596" s="10">
        <f>SUMIFS(MERCALYS!$E$9:$E$3000,MERCALYS!$D$9:$D$3000,M$1,MERCALYS!$A$9:$A$3000,$A596)</f>
        <v>0</v>
      </c>
      <c r="N596" s="10">
        <f>SUMIFS(MERCALYS!$E$9:$E$3000,MERCALYS!$D$9:$D$3000,N$1,MERCALYS!$A$9:$A$3000,$A596)</f>
        <v>0</v>
      </c>
      <c r="O596" s="10">
        <f>SUMIFS(MERCALYS!$E$9:$E$3000,MERCALYS!$D$9:$D$3000,O$1,MERCALYS!$A$9:$A$3000,$A596)</f>
        <v>0</v>
      </c>
      <c r="P596" s="10">
        <f>SUMIFS(MERCALYS!$E$9:$E$3000,MERCALYS!$D$9:$D$3000,P$1,MERCALYS!$A$9:$A$3000,$A596)</f>
        <v>0</v>
      </c>
      <c r="Q596" s="10">
        <f>SUMIFS(MERCALYS!$E$9:$E$3000,MERCALYS!$D$9:$D$3000,Q$1,MERCALYS!$A$9:$A$3000,$A596)</f>
        <v>0</v>
      </c>
      <c r="R596" s="10">
        <f>SUMIFS(MERCALYS!$E$9:$E$3000,MERCALYS!$D$9:$D$3000,R$1,MERCALYS!$A$9:$A$3000,$A596)</f>
        <v>0</v>
      </c>
      <c r="S596" s="10">
        <f>SUMIFS(MERCALYS!$E$9:$E$3000,MERCALYS!$D$9:$D$3000,S$1,MERCALYS!$A$9:$A$3000,$A596)</f>
        <v>0</v>
      </c>
      <c r="T596" s="10">
        <f>SUMIFS(MERCALYS!$E$9:$E$3000,MERCALYS!$D$9:$D$3000,T$1,MERCALYS!$A$9:$A$3000,$A596)</f>
        <v>0</v>
      </c>
      <c r="U596" s="10">
        <f>SUMIFS(MERCALYS!$E$9:$E$3000,MERCALYS!$D$9:$D$3000,U$1,MERCALYS!$A$9:$A$3000,$A596)</f>
        <v>0</v>
      </c>
      <c r="V596" s="10">
        <f>SUMIFS(MERCALYS!$E$9:$E$3000,MERCALYS!$D$9:$D$3000,V$1,MERCALYS!$A$9:$A$3000,$A596)</f>
        <v>0</v>
      </c>
      <c r="W596" s="10">
        <f>SUMIFS(MERCALYS!$E$9:$E$3000,MERCALYS!$D$9:$D$3000,W$1,MERCALYS!$A$9:$A$3000,$A596)</f>
        <v>0</v>
      </c>
      <c r="X596" s="10">
        <f>SUMIFS(MERCALYS!$E$9:$E$3000,MERCALYS!$D$9:$D$3000,X$1,MERCALYS!$A$9:$A$3000,$A596)</f>
        <v>0</v>
      </c>
      <c r="Y596" s="10">
        <f>SUMIFS(MERCALYS!$E$9:$E$3000,MERCALYS!$D$9:$D$3000,Y$1,MERCALYS!$A$9:$A$3000,$A596)</f>
        <v>0</v>
      </c>
      <c r="Z596" s="10">
        <f>SUMIFS(MERCALYS!$E$9:$E$3000,MERCALYS!$D$9:$D$3000,Z$1,MERCALYS!$A$9:$A$3000,$A596)</f>
        <v>0</v>
      </c>
      <c r="AA596" s="10">
        <f>SUMIFS(MERCALYS!$E$9:$E$3000,MERCALYS!$D$9:$D$3000,AA$1,MERCALYS!$A$9:$A$3000,$A596)</f>
        <v>0</v>
      </c>
      <c r="AB596" s="10">
        <f>SUMIFS(MERCALYS!$E$9:$E$3000,MERCALYS!$D$9:$D$3000,AB$1,MERCALYS!$A$9:$A$3000,$A596)</f>
        <v>0.33</v>
      </c>
      <c r="AC596" s="10">
        <f>SUMIFS(MERCALYS!$E$9:$E$3000,MERCALYS!$D$9:$D$3000,AC$1,MERCALYS!$A$9:$A$3000,$A596)</f>
        <v>0</v>
      </c>
      <c r="AD596" s="10">
        <f>SUMIFS(MERCALYS!$E$9:$E$3000,MERCALYS!$D$9:$D$3000,AD$1,MERCALYS!$A$9:$A$3000,$A596)</f>
        <v>0</v>
      </c>
    </row>
    <row r="597" spans="1:30">
      <c r="A597" s="10" t="str">
        <f>IF(ROW()-1&gt;MAX(MERCALYS!$L$9:$L$3000),"",INDEX(MERCALYS!$A$9:$A$3000,MATCH(ROW()-1,MERCALYS!$L$9:$L$3000,0)))</f>
        <v>0000025052764</v>
      </c>
      <c r="B597" s="10" t="str">
        <f>IF($A597="","",VLOOKUP($A597,MERCALYS!$A$9:$C$3000,3,0))</f>
        <v>CARPACCIO DE SAUMON</v>
      </c>
      <c r="C597" s="10">
        <f>SUMIFS(MERCALYS!$E$9:$E$3000,MERCALYS!$D$9:$D$3000,C$1,MERCALYS!$A$9:$A$3000,$A597)</f>
        <v>0</v>
      </c>
      <c r="D597" s="10">
        <f>SUMIFS(MERCALYS!$E$9:$E$3000,MERCALYS!$D$9:$D$3000,D$1,MERCALYS!$A$9:$A$3000,$A597)</f>
        <v>0</v>
      </c>
      <c r="E597" s="10">
        <f>SUMIFS(MERCALYS!$E$9:$E$3000,MERCALYS!$D$9:$D$3000,E$1,MERCALYS!$A$9:$A$3000,$A597)</f>
        <v>0</v>
      </c>
      <c r="F597" s="10">
        <f>SUMIFS(MERCALYS!$E$9:$E$3000,MERCALYS!$D$9:$D$3000,F$1,MERCALYS!$A$9:$A$3000,$A597)</f>
        <v>0</v>
      </c>
      <c r="G597" s="10">
        <f>SUMIFS(MERCALYS!$E$9:$E$3000,MERCALYS!$D$9:$D$3000,G$1,MERCALYS!$A$9:$A$3000,$A597)</f>
        <v>0</v>
      </c>
      <c r="H597" s="10">
        <f>SUMIFS(MERCALYS!$E$9:$E$3000,MERCALYS!$D$9:$D$3000,H$1,MERCALYS!$A$9:$A$3000,$A597)</f>
        <v>0</v>
      </c>
      <c r="I597" s="10">
        <f>SUMIFS(MERCALYS!$E$9:$E$3000,MERCALYS!$D$9:$D$3000,I$1,MERCALYS!$A$9:$A$3000,$A597)</f>
        <v>0</v>
      </c>
      <c r="J597" s="10">
        <f>SUMIFS(MERCALYS!$E$9:$E$3000,MERCALYS!$D$9:$D$3000,J$1,MERCALYS!$A$9:$A$3000,$A597)</f>
        <v>0</v>
      </c>
      <c r="K597" s="10">
        <f>SUMIFS(MERCALYS!$E$9:$E$3000,MERCALYS!$D$9:$D$3000,K$1,MERCALYS!$A$9:$A$3000,$A597)</f>
        <v>0</v>
      </c>
      <c r="L597" s="10">
        <f>SUMIFS(MERCALYS!$E$9:$E$3000,MERCALYS!$D$9:$D$3000,L$1,MERCALYS!$A$9:$A$3000,$A597)</f>
        <v>0</v>
      </c>
      <c r="M597" s="10">
        <f>SUMIFS(MERCALYS!$E$9:$E$3000,MERCALYS!$D$9:$D$3000,M$1,MERCALYS!$A$9:$A$3000,$A597)</f>
        <v>0</v>
      </c>
      <c r="N597" s="10">
        <f>SUMIFS(MERCALYS!$E$9:$E$3000,MERCALYS!$D$9:$D$3000,N$1,MERCALYS!$A$9:$A$3000,$A597)</f>
        <v>0</v>
      </c>
      <c r="O597" s="10">
        <f>SUMIFS(MERCALYS!$E$9:$E$3000,MERCALYS!$D$9:$D$3000,O$1,MERCALYS!$A$9:$A$3000,$A597)</f>
        <v>0</v>
      </c>
      <c r="P597" s="10">
        <f>SUMIFS(MERCALYS!$E$9:$E$3000,MERCALYS!$D$9:$D$3000,P$1,MERCALYS!$A$9:$A$3000,$A597)</f>
        <v>0</v>
      </c>
      <c r="Q597" s="10">
        <f>SUMIFS(MERCALYS!$E$9:$E$3000,MERCALYS!$D$9:$D$3000,Q$1,MERCALYS!$A$9:$A$3000,$A597)</f>
        <v>0</v>
      </c>
      <c r="R597" s="10">
        <f>SUMIFS(MERCALYS!$E$9:$E$3000,MERCALYS!$D$9:$D$3000,R$1,MERCALYS!$A$9:$A$3000,$A597)</f>
        <v>0</v>
      </c>
      <c r="S597" s="10">
        <f>SUMIFS(MERCALYS!$E$9:$E$3000,MERCALYS!$D$9:$D$3000,S$1,MERCALYS!$A$9:$A$3000,$A597)</f>
        <v>0</v>
      </c>
      <c r="T597" s="10">
        <f>SUMIFS(MERCALYS!$E$9:$E$3000,MERCALYS!$D$9:$D$3000,T$1,MERCALYS!$A$9:$A$3000,$A597)</f>
        <v>0</v>
      </c>
      <c r="U597" s="10">
        <f>SUMIFS(MERCALYS!$E$9:$E$3000,MERCALYS!$D$9:$D$3000,U$1,MERCALYS!$A$9:$A$3000,$A597)</f>
        <v>0</v>
      </c>
      <c r="V597" s="10">
        <f>SUMIFS(MERCALYS!$E$9:$E$3000,MERCALYS!$D$9:$D$3000,V$1,MERCALYS!$A$9:$A$3000,$A597)</f>
        <v>0</v>
      </c>
      <c r="W597" s="10">
        <f>SUMIFS(MERCALYS!$E$9:$E$3000,MERCALYS!$D$9:$D$3000,W$1,MERCALYS!$A$9:$A$3000,$A597)</f>
        <v>0</v>
      </c>
      <c r="X597" s="10">
        <f>SUMIFS(MERCALYS!$E$9:$E$3000,MERCALYS!$D$9:$D$3000,X$1,MERCALYS!$A$9:$A$3000,$A597)</f>
        <v>0</v>
      </c>
      <c r="Y597" s="10">
        <f>SUMIFS(MERCALYS!$E$9:$E$3000,MERCALYS!$D$9:$D$3000,Y$1,MERCALYS!$A$9:$A$3000,$A597)</f>
        <v>0</v>
      </c>
      <c r="Z597" s="10">
        <f>SUMIFS(MERCALYS!$E$9:$E$3000,MERCALYS!$D$9:$D$3000,Z$1,MERCALYS!$A$9:$A$3000,$A597)</f>
        <v>0</v>
      </c>
      <c r="AA597" s="10">
        <f>SUMIFS(MERCALYS!$E$9:$E$3000,MERCALYS!$D$9:$D$3000,AA$1,MERCALYS!$A$9:$A$3000,$A597)</f>
        <v>0</v>
      </c>
      <c r="AB597" s="10">
        <f>SUMIFS(MERCALYS!$E$9:$E$3000,MERCALYS!$D$9:$D$3000,AB$1,MERCALYS!$A$9:$A$3000,$A597)</f>
        <v>0</v>
      </c>
      <c r="AC597" s="10">
        <f>SUMIFS(MERCALYS!$E$9:$E$3000,MERCALYS!$D$9:$D$3000,AC$1,MERCALYS!$A$9:$A$3000,$A597)</f>
        <v>5</v>
      </c>
      <c r="AD597" s="10">
        <f>SUMIFS(MERCALYS!$E$9:$E$3000,MERCALYS!$D$9:$D$3000,AD$1,MERCALYS!$A$9:$A$3000,$A597)</f>
        <v>0</v>
      </c>
    </row>
    <row r="598" spans="1:30">
      <c r="A598" s="10" t="str">
        <f>IF(ROW()-1&gt;MAX(MERCALYS!$L$9:$L$3000),"",INDEX(MERCALYS!$A$9:$A$3000,MATCH(ROW()-1,MERCALYS!$L$9:$L$3000,0)))</f>
        <v>0000040082060</v>
      </c>
      <c r="B598" s="10" t="str">
        <f>IF($A598="","",VLOOKUP($A598,MERCALYS!$A$9:$C$3000,3,0))</f>
        <v>ALSA MACARON CHOCOLAT 317G</v>
      </c>
      <c r="C598" s="10">
        <f>SUMIFS(MERCALYS!$E$9:$E$3000,MERCALYS!$D$9:$D$3000,C$1,MERCALYS!$A$9:$A$3000,$A598)</f>
        <v>0</v>
      </c>
      <c r="D598" s="10">
        <f>SUMIFS(MERCALYS!$E$9:$E$3000,MERCALYS!$D$9:$D$3000,D$1,MERCALYS!$A$9:$A$3000,$A598)</f>
        <v>0</v>
      </c>
      <c r="E598" s="10">
        <f>SUMIFS(MERCALYS!$E$9:$E$3000,MERCALYS!$D$9:$D$3000,E$1,MERCALYS!$A$9:$A$3000,$A598)</f>
        <v>0</v>
      </c>
      <c r="F598" s="10">
        <f>SUMIFS(MERCALYS!$E$9:$E$3000,MERCALYS!$D$9:$D$3000,F$1,MERCALYS!$A$9:$A$3000,$A598)</f>
        <v>0</v>
      </c>
      <c r="G598" s="10">
        <f>SUMIFS(MERCALYS!$E$9:$E$3000,MERCALYS!$D$9:$D$3000,G$1,MERCALYS!$A$9:$A$3000,$A598)</f>
        <v>0</v>
      </c>
      <c r="H598" s="10">
        <f>SUMIFS(MERCALYS!$E$9:$E$3000,MERCALYS!$D$9:$D$3000,H$1,MERCALYS!$A$9:$A$3000,$A598)</f>
        <v>0</v>
      </c>
      <c r="I598" s="10">
        <f>SUMIFS(MERCALYS!$E$9:$E$3000,MERCALYS!$D$9:$D$3000,I$1,MERCALYS!$A$9:$A$3000,$A598)</f>
        <v>0</v>
      </c>
      <c r="J598" s="10">
        <f>SUMIFS(MERCALYS!$E$9:$E$3000,MERCALYS!$D$9:$D$3000,J$1,MERCALYS!$A$9:$A$3000,$A598)</f>
        <v>0</v>
      </c>
      <c r="K598" s="10">
        <f>SUMIFS(MERCALYS!$E$9:$E$3000,MERCALYS!$D$9:$D$3000,K$1,MERCALYS!$A$9:$A$3000,$A598)</f>
        <v>0</v>
      </c>
      <c r="L598" s="10">
        <f>SUMIFS(MERCALYS!$E$9:$E$3000,MERCALYS!$D$9:$D$3000,L$1,MERCALYS!$A$9:$A$3000,$A598)</f>
        <v>0</v>
      </c>
      <c r="M598" s="10">
        <f>SUMIFS(MERCALYS!$E$9:$E$3000,MERCALYS!$D$9:$D$3000,M$1,MERCALYS!$A$9:$A$3000,$A598)</f>
        <v>0</v>
      </c>
      <c r="N598" s="10">
        <f>SUMIFS(MERCALYS!$E$9:$E$3000,MERCALYS!$D$9:$D$3000,N$1,MERCALYS!$A$9:$A$3000,$A598)</f>
        <v>0</v>
      </c>
      <c r="O598" s="10">
        <f>SUMIFS(MERCALYS!$E$9:$E$3000,MERCALYS!$D$9:$D$3000,O$1,MERCALYS!$A$9:$A$3000,$A598)</f>
        <v>0</v>
      </c>
      <c r="P598" s="10">
        <f>SUMIFS(MERCALYS!$E$9:$E$3000,MERCALYS!$D$9:$D$3000,P$1,MERCALYS!$A$9:$A$3000,$A598)</f>
        <v>0</v>
      </c>
      <c r="Q598" s="10">
        <f>SUMIFS(MERCALYS!$E$9:$E$3000,MERCALYS!$D$9:$D$3000,Q$1,MERCALYS!$A$9:$A$3000,$A598)</f>
        <v>0</v>
      </c>
      <c r="R598" s="10">
        <f>SUMIFS(MERCALYS!$E$9:$E$3000,MERCALYS!$D$9:$D$3000,R$1,MERCALYS!$A$9:$A$3000,$A598)</f>
        <v>0</v>
      </c>
      <c r="S598" s="10">
        <f>SUMIFS(MERCALYS!$E$9:$E$3000,MERCALYS!$D$9:$D$3000,S$1,MERCALYS!$A$9:$A$3000,$A598)</f>
        <v>0</v>
      </c>
      <c r="T598" s="10">
        <f>SUMIFS(MERCALYS!$E$9:$E$3000,MERCALYS!$D$9:$D$3000,T$1,MERCALYS!$A$9:$A$3000,$A598)</f>
        <v>0</v>
      </c>
      <c r="U598" s="10">
        <f>SUMIFS(MERCALYS!$E$9:$E$3000,MERCALYS!$D$9:$D$3000,U$1,MERCALYS!$A$9:$A$3000,$A598)</f>
        <v>0</v>
      </c>
      <c r="V598" s="10">
        <f>SUMIFS(MERCALYS!$E$9:$E$3000,MERCALYS!$D$9:$D$3000,V$1,MERCALYS!$A$9:$A$3000,$A598)</f>
        <v>0</v>
      </c>
      <c r="W598" s="10">
        <f>SUMIFS(MERCALYS!$E$9:$E$3000,MERCALYS!$D$9:$D$3000,W$1,MERCALYS!$A$9:$A$3000,$A598)</f>
        <v>0</v>
      </c>
      <c r="X598" s="10">
        <f>SUMIFS(MERCALYS!$E$9:$E$3000,MERCALYS!$D$9:$D$3000,X$1,MERCALYS!$A$9:$A$3000,$A598)</f>
        <v>0</v>
      </c>
      <c r="Y598" s="10">
        <f>SUMIFS(MERCALYS!$E$9:$E$3000,MERCALYS!$D$9:$D$3000,Y$1,MERCALYS!$A$9:$A$3000,$A598)</f>
        <v>0</v>
      </c>
      <c r="Z598" s="10">
        <f>SUMIFS(MERCALYS!$E$9:$E$3000,MERCALYS!$D$9:$D$3000,Z$1,MERCALYS!$A$9:$A$3000,$A598)</f>
        <v>0</v>
      </c>
      <c r="AA598" s="10">
        <f>SUMIFS(MERCALYS!$E$9:$E$3000,MERCALYS!$D$9:$D$3000,AA$1,MERCALYS!$A$9:$A$3000,$A598)</f>
        <v>0</v>
      </c>
      <c r="AB598" s="10">
        <f>SUMIFS(MERCALYS!$E$9:$E$3000,MERCALYS!$D$9:$D$3000,AB$1,MERCALYS!$A$9:$A$3000,$A598)</f>
        <v>9</v>
      </c>
      <c r="AC598" s="10">
        <f>SUMIFS(MERCALYS!$E$9:$E$3000,MERCALYS!$D$9:$D$3000,AC$1,MERCALYS!$A$9:$A$3000,$A598)</f>
        <v>0</v>
      </c>
      <c r="AD598" s="10">
        <f>SUMIFS(MERCALYS!$E$9:$E$3000,MERCALYS!$D$9:$D$3000,AD$1,MERCALYS!$A$9:$A$3000,$A598)</f>
        <v>0</v>
      </c>
    </row>
    <row r="599" spans="1:30">
      <c r="A599" s="10" t="str">
        <f>IF(ROW()-1&gt;MAX(MERCALYS!$L$9:$L$3000),"",INDEX(MERCALYS!$A$9:$A$3000,MATCH(ROW()-1,MERCALYS!$L$9:$L$3000,0)))</f>
        <v>0000040151044</v>
      </c>
      <c r="B599" s="10" t="str">
        <f>IF($A599="","",VLOOKUP($A599,MERCALYS!$A$9:$C$3000,3,0))</f>
        <v>CIGALOU MELANGE COUSCOUS 28G</v>
      </c>
      <c r="C599" s="10">
        <f>SUMIFS(MERCALYS!$E$9:$E$3000,MERCALYS!$D$9:$D$3000,C$1,MERCALYS!$A$9:$A$3000,$A599)</f>
        <v>0</v>
      </c>
      <c r="D599" s="10">
        <f>SUMIFS(MERCALYS!$E$9:$E$3000,MERCALYS!$D$9:$D$3000,D$1,MERCALYS!$A$9:$A$3000,$A599)</f>
        <v>0</v>
      </c>
      <c r="E599" s="10">
        <f>SUMIFS(MERCALYS!$E$9:$E$3000,MERCALYS!$D$9:$D$3000,E$1,MERCALYS!$A$9:$A$3000,$A599)</f>
        <v>0</v>
      </c>
      <c r="F599" s="10">
        <f>SUMIFS(MERCALYS!$E$9:$E$3000,MERCALYS!$D$9:$D$3000,F$1,MERCALYS!$A$9:$A$3000,$A599)</f>
        <v>0</v>
      </c>
      <c r="G599" s="10">
        <f>SUMIFS(MERCALYS!$E$9:$E$3000,MERCALYS!$D$9:$D$3000,G$1,MERCALYS!$A$9:$A$3000,$A599)</f>
        <v>0</v>
      </c>
      <c r="H599" s="10">
        <f>SUMIFS(MERCALYS!$E$9:$E$3000,MERCALYS!$D$9:$D$3000,H$1,MERCALYS!$A$9:$A$3000,$A599)</f>
        <v>0</v>
      </c>
      <c r="I599" s="10">
        <f>SUMIFS(MERCALYS!$E$9:$E$3000,MERCALYS!$D$9:$D$3000,I$1,MERCALYS!$A$9:$A$3000,$A599)</f>
        <v>0</v>
      </c>
      <c r="J599" s="10">
        <f>SUMIFS(MERCALYS!$E$9:$E$3000,MERCALYS!$D$9:$D$3000,J$1,MERCALYS!$A$9:$A$3000,$A599)</f>
        <v>0</v>
      </c>
      <c r="K599" s="10">
        <f>SUMIFS(MERCALYS!$E$9:$E$3000,MERCALYS!$D$9:$D$3000,K$1,MERCALYS!$A$9:$A$3000,$A599)</f>
        <v>0</v>
      </c>
      <c r="L599" s="10">
        <f>SUMIFS(MERCALYS!$E$9:$E$3000,MERCALYS!$D$9:$D$3000,L$1,MERCALYS!$A$9:$A$3000,$A599)</f>
        <v>0</v>
      </c>
      <c r="M599" s="10">
        <f>SUMIFS(MERCALYS!$E$9:$E$3000,MERCALYS!$D$9:$D$3000,M$1,MERCALYS!$A$9:$A$3000,$A599)</f>
        <v>0</v>
      </c>
      <c r="N599" s="10">
        <f>SUMIFS(MERCALYS!$E$9:$E$3000,MERCALYS!$D$9:$D$3000,N$1,MERCALYS!$A$9:$A$3000,$A599)</f>
        <v>0</v>
      </c>
      <c r="O599" s="10">
        <f>SUMIFS(MERCALYS!$E$9:$E$3000,MERCALYS!$D$9:$D$3000,O$1,MERCALYS!$A$9:$A$3000,$A599)</f>
        <v>0</v>
      </c>
      <c r="P599" s="10">
        <f>SUMIFS(MERCALYS!$E$9:$E$3000,MERCALYS!$D$9:$D$3000,P$1,MERCALYS!$A$9:$A$3000,$A599)</f>
        <v>0</v>
      </c>
      <c r="Q599" s="10">
        <f>SUMIFS(MERCALYS!$E$9:$E$3000,MERCALYS!$D$9:$D$3000,Q$1,MERCALYS!$A$9:$A$3000,$A599)</f>
        <v>0</v>
      </c>
      <c r="R599" s="10">
        <f>SUMIFS(MERCALYS!$E$9:$E$3000,MERCALYS!$D$9:$D$3000,R$1,MERCALYS!$A$9:$A$3000,$A599)</f>
        <v>0</v>
      </c>
      <c r="S599" s="10">
        <f>SUMIFS(MERCALYS!$E$9:$E$3000,MERCALYS!$D$9:$D$3000,S$1,MERCALYS!$A$9:$A$3000,$A599)</f>
        <v>0</v>
      </c>
      <c r="T599" s="10">
        <f>SUMIFS(MERCALYS!$E$9:$E$3000,MERCALYS!$D$9:$D$3000,T$1,MERCALYS!$A$9:$A$3000,$A599)</f>
        <v>0</v>
      </c>
      <c r="U599" s="10">
        <f>SUMIFS(MERCALYS!$E$9:$E$3000,MERCALYS!$D$9:$D$3000,U$1,MERCALYS!$A$9:$A$3000,$A599)</f>
        <v>0</v>
      </c>
      <c r="V599" s="10">
        <f>SUMIFS(MERCALYS!$E$9:$E$3000,MERCALYS!$D$9:$D$3000,V$1,MERCALYS!$A$9:$A$3000,$A599)</f>
        <v>0</v>
      </c>
      <c r="W599" s="10">
        <f>SUMIFS(MERCALYS!$E$9:$E$3000,MERCALYS!$D$9:$D$3000,W$1,MERCALYS!$A$9:$A$3000,$A599)</f>
        <v>1</v>
      </c>
      <c r="X599" s="10">
        <f>SUMIFS(MERCALYS!$E$9:$E$3000,MERCALYS!$D$9:$D$3000,X$1,MERCALYS!$A$9:$A$3000,$A599)</f>
        <v>0</v>
      </c>
      <c r="Y599" s="10">
        <f>SUMIFS(MERCALYS!$E$9:$E$3000,MERCALYS!$D$9:$D$3000,Y$1,MERCALYS!$A$9:$A$3000,$A599)</f>
        <v>0</v>
      </c>
      <c r="Z599" s="10">
        <f>SUMIFS(MERCALYS!$E$9:$E$3000,MERCALYS!$D$9:$D$3000,Z$1,MERCALYS!$A$9:$A$3000,$A599)</f>
        <v>0</v>
      </c>
      <c r="AA599" s="10">
        <f>SUMIFS(MERCALYS!$E$9:$E$3000,MERCALYS!$D$9:$D$3000,AA$1,MERCALYS!$A$9:$A$3000,$A599)</f>
        <v>0</v>
      </c>
      <c r="AB599" s="10">
        <f>SUMIFS(MERCALYS!$E$9:$E$3000,MERCALYS!$D$9:$D$3000,AB$1,MERCALYS!$A$9:$A$3000,$A599)</f>
        <v>0</v>
      </c>
      <c r="AC599" s="10">
        <f>SUMIFS(MERCALYS!$E$9:$E$3000,MERCALYS!$D$9:$D$3000,AC$1,MERCALYS!$A$9:$A$3000,$A599)</f>
        <v>0</v>
      </c>
      <c r="AD599" s="10">
        <f>SUMIFS(MERCALYS!$E$9:$E$3000,MERCALYS!$D$9:$D$3000,AD$1,MERCALYS!$A$9:$A$3000,$A599)</f>
        <v>0</v>
      </c>
    </row>
    <row r="600" spans="1:30">
      <c r="A600" s="10" t="str">
        <f>IF(ROW()-1&gt;MAX(MERCALYS!$L$9:$L$3000),"",INDEX(MERCALYS!$A$9:$A$3000,MATCH(ROW()-1,MERCALYS!$L$9:$L$3000,0)))</f>
        <v>0000040268003</v>
      </c>
      <c r="B600" s="10" t="str">
        <f>IF($A600="","",VLOOKUP($A600,MERCALYS!$A$9:$C$3000,3,0))</f>
        <v>REGAIN SUBSTI REPAS VANIL 210G</v>
      </c>
      <c r="C600" s="10">
        <f>SUMIFS(MERCALYS!$E$9:$E$3000,MERCALYS!$D$9:$D$3000,C$1,MERCALYS!$A$9:$A$3000,$A600)</f>
        <v>0</v>
      </c>
      <c r="D600" s="10">
        <f>SUMIFS(MERCALYS!$E$9:$E$3000,MERCALYS!$D$9:$D$3000,D$1,MERCALYS!$A$9:$A$3000,$A600)</f>
        <v>0</v>
      </c>
      <c r="E600" s="10">
        <f>SUMIFS(MERCALYS!$E$9:$E$3000,MERCALYS!$D$9:$D$3000,E$1,MERCALYS!$A$9:$A$3000,$A600)</f>
        <v>0</v>
      </c>
      <c r="F600" s="10">
        <f>SUMIFS(MERCALYS!$E$9:$E$3000,MERCALYS!$D$9:$D$3000,F$1,MERCALYS!$A$9:$A$3000,$A600)</f>
        <v>0</v>
      </c>
      <c r="G600" s="10">
        <f>SUMIFS(MERCALYS!$E$9:$E$3000,MERCALYS!$D$9:$D$3000,G$1,MERCALYS!$A$9:$A$3000,$A600)</f>
        <v>0</v>
      </c>
      <c r="H600" s="10">
        <f>SUMIFS(MERCALYS!$E$9:$E$3000,MERCALYS!$D$9:$D$3000,H$1,MERCALYS!$A$9:$A$3000,$A600)</f>
        <v>0</v>
      </c>
      <c r="I600" s="10">
        <f>SUMIFS(MERCALYS!$E$9:$E$3000,MERCALYS!$D$9:$D$3000,I$1,MERCALYS!$A$9:$A$3000,$A600)</f>
        <v>0</v>
      </c>
      <c r="J600" s="10">
        <f>SUMIFS(MERCALYS!$E$9:$E$3000,MERCALYS!$D$9:$D$3000,J$1,MERCALYS!$A$9:$A$3000,$A600)</f>
        <v>0</v>
      </c>
      <c r="K600" s="10">
        <f>SUMIFS(MERCALYS!$E$9:$E$3000,MERCALYS!$D$9:$D$3000,K$1,MERCALYS!$A$9:$A$3000,$A600)</f>
        <v>0</v>
      </c>
      <c r="L600" s="10">
        <f>SUMIFS(MERCALYS!$E$9:$E$3000,MERCALYS!$D$9:$D$3000,L$1,MERCALYS!$A$9:$A$3000,$A600)</f>
        <v>0</v>
      </c>
      <c r="M600" s="10">
        <f>SUMIFS(MERCALYS!$E$9:$E$3000,MERCALYS!$D$9:$D$3000,M$1,MERCALYS!$A$9:$A$3000,$A600)</f>
        <v>0</v>
      </c>
      <c r="N600" s="10">
        <f>SUMIFS(MERCALYS!$E$9:$E$3000,MERCALYS!$D$9:$D$3000,N$1,MERCALYS!$A$9:$A$3000,$A600)</f>
        <v>0</v>
      </c>
      <c r="O600" s="10">
        <f>SUMIFS(MERCALYS!$E$9:$E$3000,MERCALYS!$D$9:$D$3000,O$1,MERCALYS!$A$9:$A$3000,$A600)</f>
        <v>0</v>
      </c>
      <c r="P600" s="10">
        <f>SUMIFS(MERCALYS!$E$9:$E$3000,MERCALYS!$D$9:$D$3000,P$1,MERCALYS!$A$9:$A$3000,$A600)</f>
        <v>0</v>
      </c>
      <c r="Q600" s="10">
        <f>SUMIFS(MERCALYS!$E$9:$E$3000,MERCALYS!$D$9:$D$3000,Q$1,MERCALYS!$A$9:$A$3000,$A600)</f>
        <v>0</v>
      </c>
      <c r="R600" s="10">
        <f>SUMIFS(MERCALYS!$E$9:$E$3000,MERCALYS!$D$9:$D$3000,R$1,MERCALYS!$A$9:$A$3000,$A600)</f>
        <v>0</v>
      </c>
      <c r="S600" s="10">
        <f>SUMIFS(MERCALYS!$E$9:$E$3000,MERCALYS!$D$9:$D$3000,S$1,MERCALYS!$A$9:$A$3000,$A600)</f>
        <v>0</v>
      </c>
      <c r="T600" s="10">
        <f>SUMIFS(MERCALYS!$E$9:$E$3000,MERCALYS!$D$9:$D$3000,T$1,MERCALYS!$A$9:$A$3000,$A600)</f>
        <v>0</v>
      </c>
      <c r="U600" s="10">
        <f>SUMIFS(MERCALYS!$E$9:$E$3000,MERCALYS!$D$9:$D$3000,U$1,MERCALYS!$A$9:$A$3000,$A600)</f>
        <v>0</v>
      </c>
      <c r="V600" s="10">
        <f>SUMIFS(MERCALYS!$E$9:$E$3000,MERCALYS!$D$9:$D$3000,V$1,MERCALYS!$A$9:$A$3000,$A600)</f>
        <v>3</v>
      </c>
      <c r="W600" s="10">
        <f>SUMIFS(MERCALYS!$E$9:$E$3000,MERCALYS!$D$9:$D$3000,W$1,MERCALYS!$A$9:$A$3000,$A600)</f>
        <v>0</v>
      </c>
      <c r="X600" s="10">
        <f>SUMIFS(MERCALYS!$E$9:$E$3000,MERCALYS!$D$9:$D$3000,X$1,MERCALYS!$A$9:$A$3000,$A600)</f>
        <v>0</v>
      </c>
      <c r="Y600" s="10">
        <f>SUMIFS(MERCALYS!$E$9:$E$3000,MERCALYS!$D$9:$D$3000,Y$1,MERCALYS!$A$9:$A$3000,$A600)</f>
        <v>0</v>
      </c>
      <c r="Z600" s="10">
        <f>SUMIFS(MERCALYS!$E$9:$E$3000,MERCALYS!$D$9:$D$3000,Z$1,MERCALYS!$A$9:$A$3000,$A600)</f>
        <v>0</v>
      </c>
      <c r="AA600" s="10">
        <f>SUMIFS(MERCALYS!$E$9:$E$3000,MERCALYS!$D$9:$D$3000,AA$1,MERCALYS!$A$9:$A$3000,$A600)</f>
        <v>0</v>
      </c>
      <c r="AB600" s="10">
        <f>SUMIFS(MERCALYS!$E$9:$E$3000,MERCALYS!$D$9:$D$3000,AB$1,MERCALYS!$A$9:$A$3000,$A600)</f>
        <v>0</v>
      </c>
      <c r="AC600" s="10">
        <f>SUMIFS(MERCALYS!$E$9:$E$3000,MERCALYS!$D$9:$D$3000,AC$1,MERCALYS!$A$9:$A$3000,$A600)</f>
        <v>0</v>
      </c>
      <c r="AD600" s="10">
        <f>SUMIFS(MERCALYS!$E$9:$E$3000,MERCALYS!$D$9:$D$3000,AD$1,MERCALYS!$A$9:$A$3000,$A600)</f>
        <v>0</v>
      </c>
    </row>
    <row r="601" spans="1:30">
      <c r="A601" s="10" t="str">
        <f>IF(ROW()-1&gt;MAX(MERCALYS!$L$9:$L$3000),"",INDEX(MERCALYS!$A$9:$A$3000,MATCH(ROW()-1,MERCALYS!$L$9:$L$3000,0)))</f>
        <v>0000040268034</v>
      </c>
      <c r="B601" s="10" t="str">
        <f>IF($A601="","",VLOOKUP($A601,MERCALYS!$A$9:$C$3000,3,0))</f>
        <v>GERLINEA SUB.REP.CREME VANI540</v>
      </c>
      <c r="C601" s="10">
        <f>SUMIFS(MERCALYS!$E$9:$E$3000,MERCALYS!$D$9:$D$3000,C$1,MERCALYS!$A$9:$A$3000,$A601)</f>
        <v>0</v>
      </c>
      <c r="D601" s="10">
        <f>SUMIFS(MERCALYS!$E$9:$E$3000,MERCALYS!$D$9:$D$3000,D$1,MERCALYS!$A$9:$A$3000,$A601)</f>
        <v>0</v>
      </c>
      <c r="E601" s="10">
        <f>SUMIFS(MERCALYS!$E$9:$E$3000,MERCALYS!$D$9:$D$3000,E$1,MERCALYS!$A$9:$A$3000,$A601)</f>
        <v>0</v>
      </c>
      <c r="F601" s="10">
        <f>SUMIFS(MERCALYS!$E$9:$E$3000,MERCALYS!$D$9:$D$3000,F$1,MERCALYS!$A$9:$A$3000,$A601)</f>
        <v>0</v>
      </c>
      <c r="G601" s="10">
        <f>SUMIFS(MERCALYS!$E$9:$E$3000,MERCALYS!$D$9:$D$3000,G$1,MERCALYS!$A$9:$A$3000,$A601)</f>
        <v>0</v>
      </c>
      <c r="H601" s="10">
        <f>SUMIFS(MERCALYS!$E$9:$E$3000,MERCALYS!$D$9:$D$3000,H$1,MERCALYS!$A$9:$A$3000,$A601)</f>
        <v>0</v>
      </c>
      <c r="I601" s="10">
        <f>SUMIFS(MERCALYS!$E$9:$E$3000,MERCALYS!$D$9:$D$3000,I$1,MERCALYS!$A$9:$A$3000,$A601)</f>
        <v>0</v>
      </c>
      <c r="J601" s="10">
        <f>SUMIFS(MERCALYS!$E$9:$E$3000,MERCALYS!$D$9:$D$3000,J$1,MERCALYS!$A$9:$A$3000,$A601)</f>
        <v>0</v>
      </c>
      <c r="K601" s="10">
        <f>SUMIFS(MERCALYS!$E$9:$E$3000,MERCALYS!$D$9:$D$3000,K$1,MERCALYS!$A$9:$A$3000,$A601)</f>
        <v>0</v>
      </c>
      <c r="L601" s="10">
        <f>SUMIFS(MERCALYS!$E$9:$E$3000,MERCALYS!$D$9:$D$3000,L$1,MERCALYS!$A$9:$A$3000,$A601)</f>
        <v>0</v>
      </c>
      <c r="M601" s="10">
        <f>SUMIFS(MERCALYS!$E$9:$E$3000,MERCALYS!$D$9:$D$3000,M$1,MERCALYS!$A$9:$A$3000,$A601)</f>
        <v>0</v>
      </c>
      <c r="N601" s="10">
        <f>SUMIFS(MERCALYS!$E$9:$E$3000,MERCALYS!$D$9:$D$3000,N$1,MERCALYS!$A$9:$A$3000,$A601)</f>
        <v>0</v>
      </c>
      <c r="O601" s="10">
        <f>SUMIFS(MERCALYS!$E$9:$E$3000,MERCALYS!$D$9:$D$3000,O$1,MERCALYS!$A$9:$A$3000,$A601)</f>
        <v>0</v>
      </c>
      <c r="P601" s="10">
        <f>SUMIFS(MERCALYS!$E$9:$E$3000,MERCALYS!$D$9:$D$3000,P$1,MERCALYS!$A$9:$A$3000,$A601)</f>
        <v>0</v>
      </c>
      <c r="Q601" s="10">
        <f>SUMIFS(MERCALYS!$E$9:$E$3000,MERCALYS!$D$9:$D$3000,Q$1,MERCALYS!$A$9:$A$3000,$A601)</f>
        <v>0</v>
      </c>
      <c r="R601" s="10">
        <f>SUMIFS(MERCALYS!$E$9:$E$3000,MERCALYS!$D$9:$D$3000,R$1,MERCALYS!$A$9:$A$3000,$A601)</f>
        <v>0</v>
      </c>
      <c r="S601" s="10">
        <f>SUMIFS(MERCALYS!$E$9:$E$3000,MERCALYS!$D$9:$D$3000,S$1,MERCALYS!$A$9:$A$3000,$A601)</f>
        <v>0</v>
      </c>
      <c r="T601" s="10">
        <f>SUMIFS(MERCALYS!$E$9:$E$3000,MERCALYS!$D$9:$D$3000,T$1,MERCALYS!$A$9:$A$3000,$A601)</f>
        <v>0</v>
      </c>
      <c r="U601" s="10">
        <f>SUMIFS(MERCALYS!$E$9:$E$3000,MERCALYS!$D$9:$D$3000,U$1,MERCALYS!$A$9:$A$3000,$A601)</f>
        <v>0</v>
      </c>
      <c r="V601" s="10">
        <f>SUMIFS(MERCALYS!$E$9:$E$3000,MERCALYS!$D$9:$D$3000,V$1,MERCALYS!$A$9:$A$3000,$A601)</f>
        <v>0</v>
      </c>
      <c r="W601" s="10">
        <f>SUMIFS(MERCALYS!$E$9:$E$3000,MERCALYS!$D$9:$D$3000,W$1,MERCALYS!$A$9:$A$3000,$A601)</f>
        <v>0</v>
      </c>
      <c r="X601" s="10">
        <f>SUMIFS(MERCALYS!$E$9:$E$3000,MERCALYS!$D$9:$D$3000,X$1,MERCALYS!$A$9:$A$3000,$A601)</f>
        <v>0</v>
      </c>
      <c r="Y601" s="10">
        <f>SUMIFS(MERCALYS!$E$9:$E$3000,MERCALYS!$D$9:$D$3000,Y$1,MERCALYS!$A$9:$A$3000,$A601)</f>
        <v>0</v>
      </c>
      <c r="Z601" s="10">
        <f>SUMIFS(MERCALYS!$E$9:$E$3000,MERCALYS!$D$9:$D$3000,Z$1,MERCALYS!$A$9:$A$3000,$A601)</f>
        <v>0</v>
      </c>
      <c r="AA601" s="10">
        <f>SUMIFS(MERCALYS!$E$9:$E$3000,MERCALYS!$D$9:$D$3000,AA$1,MERCALYS!$A$9:$A$3000,$A601)</f>
        <v>0</v>
      </c>
      <c r="AB601" s="10">
        <f>SUMIFS(MERCALYS!$E$9:$E$3000,MERCALYS!$D$9:$D$3000,AB$1,MERCALYS!$A$9:$A$3000,$A601)</f>
        <v>0</v>
      </c>
      <c r="AC601" s="10">
        <f>SUMIFS(MERCALYS!$E$9:$E$3000,MERCALYS!$D$9:$D$3000,AC$1,MERCALYS!$A$9:$A$3000,$A601)</f>
        <v>0</v>
      </c>
      <c r="AD601" s="10">
        <f>SUMIFS(MERCALYS!$E$9:$E$3000,MERCALYS!$D$9:$D$3000,AD$1,MERCALYS!$A$9:$A$3000,$A601)</f>
        <v>1</v>
      </c>
    </row>
    <row r="602" spans="1:30">
      <c r="A602" s="10" t="str">
        <f>IF(ROW()-1&gt;MAX(MERCALYS!$L$9:$L$3000),"",INDEX(MERCALYS!$A$9:$A$3000,MATCH(ROW()-1,MERCALYS!$L$9:$L$3000,0)))</f>
        <v>0000040392051</v>
      </c>
      <c r="B602" s="10" t="str">
        <f>IF($A602="","",VLOOKUP($A602,MERCALYS!$A$9:$C$3000,3,0))</f>
        <v>NISSIN NOUILLE JAP BOEUF 67G</v>
      </c>
      <c r="C602" s="10">
        <f>SUMIFS(MERCALYS!$E$9:$E$3000,MERCALYS!$D$9:$D$3000,C$1,MERCALYS!$A$9:$A$3000,$A602)</f>
        <v>0</v>
      </c>
      <c r="D602" s="10">
        <f>SUMIFS(MERCALYS!$E$9:$E$3000,MERCALYS!$D$9:$D$3000,D$1,MERCALYS!$A$9:$A$3000,$A602)</f>
        <v>0</v>
      </c>
      <c r="E602" s="10">
        <f>SUMIFS(MERCALYS!$E$9:$E$3000,MERCALYS!$D$9:$D$3000,E$1,MERCALYS!$A$9:$A$3000,$A602)</f>
        <v>0</v>
      </c>
      <c r="F602" s="10">
        <f>SUMIFS(MERCALYS!$E$9:$E$3000,MERCALYS!$D$9:$D$3000,F$1,MERCALYS!$A$9:$A$3000,$A602)</f>
        <v>0</v>
      </c>
      <c r="G602" s="10">
        <f>SUMIFS(MERCALYS!$E$9:$E$3000,MERCALYS!$D$9:$D$3000,G$1,MERCALYS!$A$9:$A$3000,$A602)</f>
        <v>0</v>
      </c>
      <c r="H602" s="10">
        <f>SUMIFS(MERCALYS!$E$9:$E$3000,MERCALYS!$D$9:$D$3000,H$1,MERCALYS!$A$9:$A$3000,$A602)</f>
        <v>0</v>
      </c>
      <c r="I602" s="10">
        <f>SUMIFS(MERCALYS!$E$9:$E$3000,MERCALYS!$D$9:$D$3000,I$1,MERCALYS!$A$9:$A$3000,$A602)</f>
        <v>0</v>
      </c>
      <c r="J602" s="10">
        <f>SUMIFS(MERCALYS!$E$9:$E$3000,MERCALYS!$D$9:$D$3000,J$1,MERCALYS!$A$9:$A$3000,$A602)</f>
        <v>0</v>
      </c>
      <c r="K602" s="10">
        <f>SUMIFS(MERCALYS!$E$9:$E$3000,MERCALYS!$D$9:$D$3000,K$1,MERCALYS!$A$9:$A$3000,$A602)</f>
        <v>0</v>
      </c>
      <c r="L602" s="10">
        <f>SUMIFS(MERCALYS!$E$9:$E$3000,MERCALYS!$D$9:$D$3000,L$1,MERCALYS!$A$9:$A$3000,$A602)</f>
        <v>0</v>
      </c>
      <c r="M602" s="10">
        <f>SUMIFS(MERCALYS!$E$9:$E$3000,MERCALYS!$D$9:$D$3000,M$1,MERCALYS!$A$9:$A$3000,$A602)</f>
        <v>0</v>
      </c>
      <c r="N602" s="10">
        <f>SUMIFS(MERCALYS!$E$9:$E$3000,MERCALYS!$D$9:$D$3000,N$1,MERCALYS!$A$9:$A$3000,$A602)</f>
        <v>0</v>
      </c>
      <c r="O602" s="10">
        <f>SUMIFS(MERCALYS!$E$9:$E$3000,MERCALYS!$D$9:$D$3000,O$1,MERCALYS!$A$9:$A$3000,$A602)</f>
        <v>0</v>
      </c>
      <c r="P602" s="10">
        <f>SUMIFS(MERCALYS!$E$9:$E$3000,MERCALYS!$D$9:$D$3000,P$1,MERCALYS!$A$9:$A$3000,$A602)</f>
        <v>0</v>
      </c>
      <c r="Q602" s="10">
        <f>SUMIFS(MERCALYS!$E$9:$E$3000,MERCALYS!$D$9:$D$3000,Q$1,MERCALYS!$A$9:$A$3000,$A602)</f>
        <v>0</v>
      </c>
      <c r="R602" s="10">
        <f>SUMIFS(MERCALYS!$E$9:$E$3000,MERCALYS!$D$9:$D$3000,R$1,MERCALYS!$A$9:$A$3000,$A602)</f>
        <v>0</v>
      </c>
      <c r="S602" s="10">
        <f>SUMIFS(MERCALYS!$E$9:$E$3000,MERCALYS!$D$9:$D$3000,S$1,MERCALYS!$A$9:$A$3000,$A602)</f>
        <v>0</v>
      </c>
      <c r="T602" s="10">
        <f>SUMIFS(MERCALYS!$E$9:$E$3000,MERCALYS!$D$9:$D$3000,T$1,MERCALYS!$A$9:$A$3000,$A602)</f>
        <v>0</v>
      </c>
      <c r="U602" s="10">
        <f>SUMIFS(MERCALYS!$E$9:$E$3000,MERCALYS!$D$9:$D$3000,U$1,MERCALYS!$A$9:$A$3000,$A602)</f>
        <v>0</v>
      </c>
      <c r="V602" s="10">
        <f>SUMIFS(MERCALYS!$E$9:$E$3000,MERCALYS!$D$9:$D$3000,V$1,MERCALYS!$A$9:$A$3000,$A602)</f>
        <v>0</v>
      </c>
      <c r="W602" s="10">
        <f>SUMIFS(MERCALYS!$E$9:$E$3000,MERCALYS!$D$9:$D$3000,W$1,MERCALYS!$A$9:$A$3000,$A602)</f>
        <v>0</v>
      </c>
      <c r="X602" s="10">
        <f>SUMIFS(MERCALYS!$E$9:$E$3000,MERCALYS!$D$9:$D$3000,X$1,MERCALYS!$A$9:$A$3000,$A602)</f>
        <v>0</v>
      </c>
      <c r="Y602" s="10">
        <f>SUMIFS(MERCALYS!$E$9:$E$3000,MERCALYS!$D$9:$D$3000,Y$1,MERCALYS!$A$9:$A$3000,$A602)</f>
        <v>0</v>
      </c>
      <c r="Z602" s="10">
        <f>SUMIFS(MERCALYS!$E$9:$E$3000,MERCALYS!$D$9:$D$3000,Z$1,MERCALYS!$A$9:$A$3000,$A602)</f>
        <v>0</v>
      </c>
      <c r="AA602" s="10">
        <f>SUMIFS(MERCALYS!$E$9:$E$3000,MERCALYS!$D$9:$D$3000,AA$1,MERCALYS!$A$9:$A$3000,$A602)</f>
        <v>0</v>
      </c>
      <c r="AB602" s="10">
        <f>SUMIFS(MERCALYS!$E$9:$E$3000,MERCALYS!$D$9:$D$3000,AB$1,MERCALYS!$A$9:$A$3000,$A602)</f>
        <v>0</v>
      </c>
      <c r="AC602" s="10">
        <f>SUMIFS(MERCALYS!$E$9:$E$3000,MERCALYS!$D$9:$D$3000,AC$1,MERCALYS!$A$9:$A$3000,$A602)</f>
        <v>0</v>
      </c>
      <c r="AD602" s="10">
        <f>SUMIFS(MERCALYS!$E$9:$E$3000,MERCALYS!$D$9:$D$3000,AD$1,MERCALYS!$A$9:$A$3000,$A602)</f>
        <v>1</v>
      </c>
    </row>
    <row r="603" spans="1:30">
      <c r="A603" s="10" t="str">
        <f>IF(ROW()-1&gt;MAX(MERCALYS!$L$9:$L$3000),"",INDEX(MERCALYS!$A$9:$A$3000,MATCH(ROW()-1,MERCALYS!$L$9:$L$3000,0)))</f>
        <v>0000040672488</v>
      </c>
      <c r="B603" s="10" t="str">
        <f>IF($A603="","",VLOOKUP($A603,MERCALYS!$A$9:$C$3000,3,0))</f>
        <v>TAHITI DCH NUTRA FRUIT KIWI200</v>
      </c>
      <c r="C603" s="10">
        <f>SUMIFS(MERCALYS!$E$9:$E$3000,MERCALYS!$D$9:$D$3000,C$1,MERCALYS!$A$9:$A$3000,$A603)</f>
        <v>0</v>
      </c>
      <c r="D603" s="10">
        <f>SUMIFS(MERCALYS!$E$9:$E$3000,MERCALYS!$D$9:$D$3000,D$1,MERCALYS!$A$9:$A$3000,$A603)</f>
        <v>0</v>
      </c>
      <c r="E603" s="10">
        <f>SUMIFS(MERCALYS!$E$9:$E$3000,MERCALYS!$D$9:$D$3000,E$1,MERCALYS!$A$9:$A$3000,$A603)</f>
        <v>0</v>
      </c>
      <c r="F603" s="10">
        <f>SUMIFS(MERCALYS!$E$9:$E$3000,MERCALYS!$D$9:$D$3000,F$1,MERCALYS!$A$9:$A$3000,$A603)</f>
        <v>0</v>
      </c>
      <c r="G603" s="10">
        <f>SUMIFS(MERCALYS!$E$9:$E$3000,MERCALYS!$D$9:$D$3000,G$1,MERCALYS!$A$9:$A$3000,$A603)</f>
        <v>0</v>
      </c>
      <c r="H603" s="10">
        <f>SUMIFS(MERCALYS!$E$9:$E$3000,MERCALYS!$D$9:$D$3000,H$1,MERCALYS!$A$9:$A$3000,$A603)</f>
        <v>0</v>
      </c>
      <c r="I603" s="10">
        <f>SUMIFS(MERCALYS!$E$9:$E$3000,MERCALYS!$D$9:$D$3000,I$1,MERCALYS!$A$9:$A$3000,$A603)</f>
        <v>0</v>
      </c>
      <c r="J603" s="10">
        <f>SUMIFS(MERCALYS!$E$9:$E$3000,MERCALYS!$D$9:$D$3000,J$1,MERCALYS!$A$9:$A$3000,$A603)</f>
        <v>0</v>
      </c>
      <c r="K603" s="10">
        <f>SUMIFS(MERCALYS!$E$9:$E$3000,MERCALYS!$D$9:$D$3000,K$1,MERCALYS!$A$9:$A$3000,$A603)</f>
        <v>0</v>
      </c>
      <c r="L603" s="10">
        <f>SUMIFS(MERCALYS!$E$9:$E$3000,MERCALYS!$D$9:$D$3000,L$1,MERCALYS!$A$9:$A$3000,$A603)</f>
        <v>0</v>
      </c>
      <c r="M603" s="10">
        <f>SUMIFS(MERCALYS!$E$9:$E$3000,MERCALYS!$D$9:$D$3000,M$1,MERCALYS!$A$9:$A$3000,$A603)</f>
        <v>0</v>
      </c>
      <c r="N603" s="10">
        <f>SUMIFS(MERCALYS!$E$9:$E$3000,MERCALYS!$D$9:$D$3000,N$1,MERCALYS!$A$9:$A$3000,$A603)</f>
        <v>0</v>
      </c>
      <c r="O603" s="10">
        <f>SUMIFS(MERCALYS!$E$9:$E$3000,MERCALYS!$D$9:$D$3000,O$1,MERCALYS!$A$9:$A$3000,$A603)</f>
        <v>0</v>
      </c>
      <c r="P603" s="10">
        <f>SUMIFS(MERCALYS!$E$9:$E$3000,MERCALYS!$D$9:$D$3000,P$1,MERCALYS!$A$9:$A$3000,$A603)</f>
        <v>0</v>
      </c>
      <c r="Q603" s="10">
        <f>SUMIFS(MERCALYS!$E$9:$E$3000,MERCALYS!$D$9:$D$3000,Q$1,MERCALYS!$A$9:$A$3000,$A603)</f>
        <v>0</v>
      </c>
      <c r="R603" s="10">
        <f>SUMIFS(MERCALYS!$E$9:$E$3000,MERCALYS!$D$9:$D$3000,R$1,MERCALYS!$A$9:$A$3000,$A603)</f>
        <v>0</v>
      </c>
      <c r="S603" s="10">
        <f>SUMIFS(MERCALYS!$E$9:$E$3000,MERCALYS!$D$9:$D$3000,S$1,MERCALYS!$A$9:$A$3000,$A603)</f>
        <v>0</v>
      </c>
      <c r="T603" s="10">
        <f>SUMIFS(MERCALYS!$E$9:$E$3000,MERCALYS!$D$9:$D$3000,T$1,MERCALYS!$A$9:$A$3000,$A603)</f>
        <v>0</v>
      </c>
      <c r="U603" s="10">
        <f>SUMIFS(MERCALYS!$E$9:$E$3000,MERCALYS!$D$9:$D$3000,U$1,MERCALYS!$A$9:$A$3000,$A603)</f>
        <v>0</v>
      </c>
      <c r="V603" s="10">
        <f>SUMIFS(MERCALYS!$E$9:$E$3000,MERCALYS!$D$9:$D$3000,V$1,MERCALYS!$A$9:$A$3000,$A603)</f>
        <v>0</v>
      </c>
      <c r="W603" s="10">
        <f>SUMIFS(MERCALYS!$E$9:$E$3000,MERCALYS!$D$9:$D$3000,W$1,MERCALYS!$A$9:$A$3000,$A603)</f>
        <v>1</v>
      </c>
      <c r="X603" s="10">
        <f>SUMIFS(MERCALYS!$E$9:$E$3000,MERCALYS!$D$9:$D$3000,X$1,MERCALYS!$A$9:$A$3000,$A603)</f>
        <v>0</v>
      </c>
      <c r="Y603" s="10">
        <f>SUMIFS(MERCALYS!$E$9:$E$3000,MERCALYS!$D$9:$D$3000,Y$1,MERCALYS!$A$9:$A$3000,$A603)</f>
        <v>0</v>
      </c>
      <c r="Z603" s="10">
        <f>SUMIFS(MERCALYS!$E$9:$E$3000,MERCALYS!$D$9:$D$3000,Z$1,MERCALYS!$A$9:$A$3000,$A603)</f>
        <v>0</v>
      </c>
      <c r="AA603" s="10">
        <f>SUMIFS(MERCALYS!$E$9:$E$3000,MERCALYS!$D$9:$D$3000,AA$1,MERCALYS!$A$9:$A$3000,$A603)</f>
        <v>0</v>
      </c>
      <c r="AB603" s="10">
        <f>SUMIFS(MERCALYS!$E$9:$E$3000,MERCALYS!$D$9:$D$3000,AB$1,MERCALYS!$A$9:$A$3000,$A603)</f>
        <v>0</v>
      </c>
      <c r="AC603" s="10">
        <f>SUMIFS(MERCALYS!$E$9:$E$3000,MERCALYS!$D$9:$D$3000,AC$1,MERCALYS!$A$9:$A$3000,$A603)</f>
        <v>0</v>
      </c>
      <c r="AD603" s="10">
        <f>SUMIFS(MERCALYS!$E$9:$E$3000,MERCALYS!$D$9:$D$3000,AD$1,MERCALYS!$A$9:$A$3000,$A603)</f>
        <v>0</v>
      </c>
    </row>
    <row r="604" spans="1:30">
      <c r="A604" s="10" t="str">
        <f>IF(ROW()-1&gt;MAX(MERCALYS!$L$9:$L$3000),"",INDEX(MERCALYS!$A$9:$A$3000,MATCH(ROW()-1,MERCALYS!$L$9:$L$3000,0)))</f>
        <v>0000041025009</v>
      </c>
      <c r="B604" s="10" t="str">
        <f>IF($A604="","",VLOOKUP($A604,MERCALYS!$A$9:$C$3000,3,0))</f>
        <v>LU 6MINI ROULES FRAMBOISE 150G</v>
      </c>
      <c r="C604" s="10">
        <f>SUMIFS(MERCALYS!$E$9:$E$3000,MERCALYS!$D$9:$D$3000,C$1,MERCALYS!$A$9:$A$3000,$A604)</f>
        <v>0</v>
      </c>
      <c r="D604" s="10">
        <f>SUMIFS(MERCALYS!$E$9:$E$3000,MERCALYS!$D$9:$D$3000,D$1,MERCALYS!$A$9:$A$3000,$A604)</f>
        <v>0</v>
      </c>
      <c r="E604" s="10">
        <f>SUMIFS(MERCALYS!$E$9:$E$3000,MERCALYS!$D$9:$D$3000,E$1,MERCALYS!$A$9:$A$3000,$A604)</f>
        <v>0</v>
      </c>
      <c r="F604" s="10">
        <f>SUMIFS(MERCALYS!$E$9:$E$3000,MERCALYS!$D$9:$D$3000,F$1,MERCALYS!$A$9:$A$3000,$A604)</f>
        <v>0</v>
      </c>
      <c r="G604" s="10">
        <f>SUMIFS(MERCALYS!$E$9:$E$3000,MERCALYS!$D$9:$D$3000,G$1,MERCALYS!$A$9:$A$3000,$A604)</f>
        <v>0</v>
      </c>
      <c r="H604" s="10">
        <f>SUMIFS(MERCALYS!$E$9:$E$3000,MERCALYS!$D$9:$D$3000,H$1,MERCALYS!$A$9:$A$3000,$A604)</f>
        <v>0</v>
      </c>
      <c r="I604" s="10">
        <f>SUMIFS(MERCALYS!$E$9:$E$3000,MERCALYS!$D$9:$D$3000,I$1,MERCALYS!$A$9:$A$3000,$A604)</f>
        <v>0</v>
      </c>
      <c r="J604" s="10">
        <f>SUMIFS(MERCALYS!$E$9:$E$3000,MERCALYS!$D$9:$D$3000,J$1,MERCALYS!$A$9:$A$3000,$A604)</f>
        <v>0</v>
      </c>
      <c r="K604" s="10">
        <f>SUMIFS(MERCALYS!$E$9:$E$3000,MERCALYS!$D$9:$D$3000,K$1,MERCALYS!$A$9:$A$3000,$A604)</f>
        <v>0</v>
      </c>
      <c r="L604" s="10">
        <f>SUMIFS(MERCALYS!$E$9:$E$3000,MERCALYS!$D$9:$D$3000,L$1,MERCALYS!$A$9:$A$3000,$A604)</f>
        <v>0</v>
      </c>
      <c r="M604" s="10">
        <f>SUMIFS(MERCALYS!$E$9:$E$3000,MERCALYS!$D$9:$D$3000,M$1,MERCALYS!$A$9:$A$3000,$A604)</f>
        <v>0</v>
      </c>
      <c r="N604" s="10">
        <f>SUMIFS(MERCALYS!$E$9:$E$3000,MERCALYS!$D$9:$D$3000,N$1,MERCALYS!$A$9:$A$3000,$A604)</f>
        <v>0</v>
      </c>
      <c r="O604" s="10">
        <f>SUMIFS(MERCALYS!$E$9:$E$3000,MERCALYS!$D$9:$D$3000,O$1,MERCALYS!$A$9:$A$3000,$A604)</f>
        <v>0</v>
      </c>
      <c r="P604" s="10">
        <f>SUMIFS(MERCALYS!$E$9:$E$3000,MERCALYS!$D$9:$D$3000,P$1,MERCALYS!$A$9:$A$3000,$A604)</f>
        <v>0</v>
      </c>
      <c r="Q604" s="10">
        <f>SUMIFS(MERCALYS!$E$9:$E$3000,MERCALYS!$D$9:$D$3000,Q$1,MERCALYS!$A$9:$A$3000,$A604)</f>
        <v>0</v>
      </c>
      <c r="R604" s="10">
        <f>SUMIFS(MERCALYS!$E$9:$E$3000,MERCALYS!$D$9:$D$3000,R$1,MERCALYS!$A$9:$A$3000,$A604)</f>
        <v>0</v>
      </c>
      <c r="S604" s="10">
        <f>SUMIFS(MERCALYS!$E$9:$E$3000,MERCALYS!$D$9:$D$3000,S$1,MERCALYS!$A$9:$A$3000,$A604)</f>
        <v>0</v>
      </c>
      <c r="T604" s="10">
        <f>SUMIFS(MERCALYS!$E$9:$E$3000,MERCALYS!$D$9:$D$3000,T$1,MERCALYS!$A$9:$A$3000,$A604)</f>
        <v>0</v>
      </c>
      <c r="U604" s="10">
        <f>SUMIFS(MERCALYS!$E$9:$E$3000,MERCALYS!$D$9:$D$3000,U$1,MERCALYS!$A$9:$A$3000,$A604)</f>
        <v>0</v>
      </c>
      <c r="V604" s="10">
        <f>SUMIFS(MERCALYS!$E$9:$E$3000,MERCALYS!$D$9:$D$3000,V$1,MERCALYS!$A$9:$A$3000,$A604)</f>
        <v>0</v>
      </c>
      <c r="W604" s="10">
        <f>SUMIFS(MERCALYS!$E$9:$E$3000,MERCALYS!$D$9:$D$3000,W$1,MERCALYS!$A$9:$A$3000,$A604)</f>
        <v>0</v>
      </c>
      <c r="X604" s="10">
        <f>SUMIFS(MERCALYS!$E$9:$E$3000,MERCALYS!$D$9:$D$3000,X$1,MERCALYS!$A$9:$A$3000,$A604)</f>
        <v>0</v>
      </c>
      <c r="Y604" s="10">
        <f>SUMIFS(MERCALYS!$E$9:$E$3000,MERCALYS!$D$9:$D$3000,Y$1,MERCALYS!$A$9:$A$3000,$A604)</f>
        <v>0</v>
      </c>
      <c r="Z604" s="10">
        <f>SUMIFS(MERCALYS!$E$9:$E$3000,MERCALYS!$D$9:$D$3000,Z$1,MERCALYS!$A$9:$A$3000,$A604)</f>
        <v>0</v>
      </c>
      <c r="AA604" s="10">
        <f>SUMIFS(MERCALYS!$E$9:$E$3000,MERCALYS!$D$9:$D$3000,AA$1,MERCALYS!$A$9:$A$3000,$A604)</f>
        <v>0</v>
      </c>
      <c r="AB604" s="10">
        <f>SUMIFS(MERCALYS!$E$9:$E$3000,MERCALYS!$D$9:$D$3000,AB$1,MERCALYS!$A$9:$A$3000,$A604)</f>
        <v>2</v>
      </c>
      <c r="AC604" s="10">
        <f>SUMIFS(MERCALYS!$E$9:$E$3000,MERCALYS!$D$9:$D$3000,AC$1,MERCALYS!$A$9:$A$3000,$A604)</f>
        <v>0</v>
      </c>
      <c r="AD604" s="10">
        <f>SUMIFS(MERCALYS!$E$9:$E$3000,MERCALYS!$D$9:$D$3000,AD$1,MERCALYS!$A$9:$A$3000,$A604)</f>
        <v>0</v>
      </c>
    </row>
    <row r="605" spans="1:30">
      <c r="A605" s="10" t="str">
        <f>IF(ROW()-1&gt;MAX(MERCALYS!$L$9:$L$3000),"",INDEX(MERCALYS!$A$9:$A$3000,MATCH(ROW()-1,MERCALYS!$L$9:$L$3000,0)))</f>
        <v>0000041025051</v>
      </c>
      <c r="B605" s="10" t="str">
        <f>IF($A605="","",VLOOKUP($A605,MERCALYS!$A$9:$C$3000,3,0))</f>
        <v>CHABRIOR MARBRE CHOCOLAT 300G</v>
      </c>
      <c r="C605" s="10">
        <f>SUMIFS(MERCALYS!$E$9:$E$3000,MERCALYS!$D$9:$D$3000,C$1,MERCALYS!$A$9:$A$3000,$A605)</f>
        <v>1</v>
      </c>
      <c r="D605" s="10">
        <f>SUMIFS(MERCALYS!$E$9:$E$3000,MERCALYS!$D$9:$D$3000,D$1,MERCALYS!$A$9:$A$3000,$A605)</f>
        <v>0</v>
      </c>
      <c r="E605" s="10">
        <f>SUMIFS(MERCALYS!$E$9:$E$3000,MERCALYS!$D$9:$D$3000,E$1,MERCALYS!$A$9:$A$3000,$A605)</f>
        <v>0</v>
      </c>
      <c r="F605" s="10">
        <f>SUMIFS(MERCALYS!$E$9:$E$3000,MERCALYS!$D$9:$D$3000,F$1,MERCALYS!$A$9:$A$3000,$A605)</f>
        <v>0</v>
      </c>
      <c r="G605" s="10">
        <f>SUMIFS(MERCALYS!$E$9:$E$3000,MERCALYS!$D$9:$D$3000,G$1,MERCALYS!$A$9:$A$3000,$A605)</f>
        <v>0</v>
      </c>
      <c r="H605" s="10">
        <f>SUMIFS(MERCALYS!$E$9:$E$3000,MERCALYS!$D$9:$D$3000,H$1,MERCALYS!$A$9:$A$3000,$A605)</f>
        <v>0</v>
      </c>
      <c r="I605" s="10">
        <f>SUMIFS(MERCALYS!$E$9:$E$3000,MERCALYS!$D$9:$D$3000,I$1,MERCALYS!$A$9:$A$3000,$A605)</f>
        <v>0</v>
      </c>
      <c r="J605" s="10">
        <f>SUMIFS(MERCALYS!$E$9:$E$3000,MERCALYS!$D$9:$D$3000,J$1,MERCALYS!$A$9:$A$3000,$A605)</f>
        <v>0</v>
      </c>
      <c r="K605" s="10">
        <f>SUMIFS(MERCALYS!$E$9:$E$3000,MERCALYS!$D$9:$D$3000,K$1,MERCALYS!$A$9:$A$3000,$A605)</f>
        <v>0</v>
      </c>
      <c r="L605" s="10">
        <f>SUMIFS(MERCALYS!$E$9:$E$3000,MERCALYS!$D$9:$D$3000,L$1,MERCALYS!$A$9:$A$3000,$A605)</f>
        <v>0</v>
      </c>
      <c r="M605" s="10">
        <f>SUMIFS(MERCALYS!$E$9:$E$3000,MERCALYS!$D$9:$D$3000,M$1,MERCALYS!$A$9:$A$3000,$A605)</f>
        <v>0</v>
      </c>
      <c r="N605" s="10">
        <f>SUMIFS(MERCALYS!$E$9:$E$3000,MERCALYS!$D$9:$D$3000,N$1,MERCALYS!$A$9:$A$3000,$A605)</f>
        <v>0</v>
      </c>
      <c r="O605" s="10">
        <f>SUMIFS(MERCALYS!$E$9:$E$3000,MERCALYS!$D$9:$D$3000,O$1,MERCALYS!$A$9:$A$3000,$A605)</f>
        <v>0</v>
      </c>
      <c r="P605" s="10">
        <f>SUMIFS(MERCALYS!$E$9:$E$3000,MERCALYS!$D$9:$D$3000,P$1,MERCALYS!$A$9:$A$3000,$A605)</f>
        <v>0</v>
      </c>
      <c r="Q605" s="10">
        <f>SUMIFS(MERCALYS!$E$9:$E$3000,MERCALYS!$D$9:$D$3000,Q$1,MERCALYS!$A$9:$A$3000,$A605)</f>
        <v>0</v>
      </c>
      <c r="R605" s="10">
        <f>SUMIFS(MERCALYS!$E$9:$E$3000,MERCALYS!$D$9:$D$3000,R$1,MERCALYS!$A$9:$A$3000,$A605)</f>
        <v>0</v>
      </c>
      <c r="S605" s="10">
        <f>SUMIFS(MERCALYS!$E$9:$E$3000,MERCALYS!$D$9:$D$3000,S$1,MERCALYS!$A$9:$A$3000,$A605)</f>
        <v>0</v>
      </c>
      <c r="T605" s="10">
        <f>SUMIFS(MERCALYS!$E$9:$E$3000,MERCALYS!$D$9:$D$3000,T$1,MERCALYS!$A$9:$A$3000,$A605)</f>
        <v>0</v>
      </c>
      <c r="U605" s="10">
        <f>SUMIFS(MERCALYS!$E$9:$E$3000,MERCALYS!$D$9:$D$3000,U$1,MERCALYS!$A$9:$A$3000,$A605)</f>
        <v>0</v>
      </c>
      <c r="V605" s="10">
        <f>SUMIFS(MERCALYS!$E$9:$E$3000,MERCALYS!$D$9:$D$3000,V$1,MERCALYS!$A$9:$A$3000,$A605)</f>
        <v>0</v>
      </c>
      <c r="W605" s="10">
        <f>SUMIFS(MERCALYS!$E$9:$E$3000,MERCALYS!$D$9:$D$3000,W$1,MERCALYS!$A$9:$A$3000,$A605)</f>
        <v>0</v>
      </c>
      <c r="X605" s="10">
        <f>SUMIFS(MERCALYS!$E$9:$E$3000,MERCALYS!$D$9:$D$3000,X$1,MERCALYS!$A$9:$A$3000,$A605)</f>
        <v>0</v>
      </c>
      <c r="Y605" s="10">
        <f>SUMIFS(MERCALYS!$E$9:$E$3000,MERCALYS!$D$9:$D$3000,Y$1,MERCALYS!$A$9:$A$3000,$A605)</f>
        <v>0</v>
      </c>
      <c r="Z605" s="10">
        <f>SUMIFS(MERCALYS!$E$9:$E$3000,MERCALYS!$D$9:$D$3000,Z$1,MERCALYS!$A$9:$A$3000,$A605)</f>
        <v>0</v>
      </c>
      <c r="AA605" s="10">
        <f>SUMIFS(MERCALYS!$E$9:$E$3000,MERCALYS!$D$9:$D$3000,AA$1,MERCALYS!$A$9:$A$3000,$A605)</f>
        <v>0</v>
      </c>
      <c r="AB605" s="10">
        <f>SUMIFS(MERCALYS!$E$9:$E$3000,MERCALYS!$D$9:$D$3000,AB$1,MERCALYS!$A$9:$A$3000,$A605)</f>
        <v>0</v>
      </c>
      <c r="AC605" s="10">
        <f>SUMIFS(MERCALYS!$E$9:$E$3000,MERCALYS!$D$9:$D$3000,AC$1,MERCALYS!$A$9:$A$3000,$A605)</f>
        <v>0</v>
      </c>
      <c r="AD605" s="10">
        <f>SUMIFS(MERCALYS!$E$9:$E$3000,MERCALYS!$D$9:$D$3000,AD$1,MERCALYS!$A$9:$A$3000,$A605)</f>
        <v>0</v>
      </c>
    </row>
    <row r="606" spans="1:30">
      <c r="A606" s="10" t="str">
        <f>IF(ROW()-1&gt;MAX(MERCALYS!$L$9:$L$3000),"",INDEX(MERCALYS!$A$9:$A$3000,MATCH(ROW()-1,MERCALYS!$L$9:$L$3000,0)))</f>
        <v>0000041025053</v>
      </c>
      <c r="B606" s="10" t="str">
        <f>IF($A606="","",VLOOKUP($A606,MERCALYS!$A$9:$C$3000,3,0))</f>
        <v>LU NAPOLITAIN CLASSI250G</v>
      </c>
      <c r="C606" s="10">
        <f>SUMIFS(MERCALYS!$E$9:$E$3000,MERCALYS!$D$9:$D$3000,C$1,MERCALYS!$A$9:$A$3000,$A606)</f>
        <v>0</v>
      </c>
      <c r="D606" s="10">
        <f>SUMIFS(MERCALYS!$E$9:$E$3000,MERCALYS!$D$9:$D$3000,D$1,MERCALYS!$A$9:$A$3000,$A606)</f>
        <v>0</v>
      </c>
      <c r="E606" s="10">
        <f>SUMIFS(MERCALYS!$E$9:$E$3000,MERCALYS!$D$9:$D$3000,E$1,MERCALYS!$A$9:$A$3000,$A606)</f>
        <v>0</v>
      </c>
      <c r="F606" s="10">
        <f>SUMIFS(MERCALYS!$E$9:$E$3000,MERCALYS!$D$9:$D$3000,F$1,MERCALYS!$A$9:$A$3000,$A606)</f>
        <v>0</v>
      </c>
      <c r="G606" s="10">
        <f>SUMIFS(MERCALYS!$E$9:$E$3000,MERCALYS!$D$9:$D$3000,G$1,MERCALYS!$A$9:$A$3000,$A606)</f>
        <v>0</v>
      </c>
      <c r="H606" s="10">
        <f>SUMIFS(MERCALYS!$E$9:$E$3000,MERCALYS!$D$9:$D$3000,H$1,MERCALYS!$A$9:$A$3000,$A606)</f>
        <v>0</v>
      </c>
      <c r="I606" s="10">
        <f>SUMIFS(MERCALYS!$E$9:$E$3000,MERCALYS!$D$9:$D$3000,I$1,MERCALYS!$A$9:$A$3000,$A606)</f>
        <v>0</v>
      </c>
      <c r="J606" s="10">
        <f>SUMIFS(MERCALYS!$E$9:$E$3000,MERCALYS!$D$9:$D$3000,J$1,MERCALYS!$A$9:$A$3000,$A606)</f>
        <v>0</v>
      </c>
      <c r="K606" s="10">
        <f>SUMIFS(MERCALYS!$E$9:$E$3000,MERCALYS!$D$9:$D$3000,K$1,MERCALYS!$A$9:$A$3000,$A606)</f>
        <v>0</v>
      </c>
      <c r="L606" s="10">
        <f>SUMIFS(MERCALYS!$E$9:$E$3000,MERCALYS!$D$9:$D$3000,L$1,MERCALYS!$A$9:$A$3000,$A606)</f>
        <v>0</v>
      </c>
      <c r="M606" s="10">
        <f>SUMIFS(MERCALYS!$E$9:$E$3000,MERCALYS!$D$9:$D$3000,M$1,MERCALYS!$A$9:$A$3000,$A606)</f>
        <v>0</v>
      </c>
      <c r="N606" s="10">
        <f>SUMIFS(MERCALYS!$E$9:$E$3000,MERCALYS!$D$9:$D$3000,N$1,MERCALYS!$A$9:$A$3000,$A606)</f>
        <v>0</v>
      </c>
      <c r="O606" s="10">
        <f>SUMIFS(MERCALYS!$E$9:$E$3000,MERCALYS!$D$9:$D$3000,O$1,MERCALYS!$A$9:$A$3000,$A606)</f>
        <v>0</v>
      </c>
      <c r="P606" s="10">
        <f>SUMIFS(MERCALYS!$E$9:$E$3000,MERCALYS!$D$9:$D$3000,P$1,MERCALYS!$A$9:$A$3000,$A606)</f>
        <v>0</v>
      </c>
      <c r="Q606" s="10">
        <f>SUMIFS(MERCALYS!$E$9:$E$3000,MERCALYS!$D$9:$D$3000,Q$1,MERCALYS!$A$9:$A$3000,$A606)</f>
        <v>0</v>
      </c>
      <c r="R606" s="10">
        <f>SUMIFS(MERCALYS!$E$9:$E$3000,MERCALYS!$D$9:$D$3000,R$1,MERCALYS!$A$9:$A$3000,$A606)</f>
        <v>0</v>
      </c>
      <c r="S606" s="10">
        <f>SUMIFS(MERCALYS!$E$9:$E$3000,MERCALYS!$D$9:$D$3000,S$1,MERCALYS!$A$9:$A$3000,$A606)</f>
        <v>0</v>
      </c>
      <c r="T606" s="10">
        <f>SUMIFS(MERCALYS!$E$9:$E$3000,MERCALYS!$D$9:$D$3000,T$1,MERCALYS!$A$9:$A$3000,$A606)</f>
        <v>0</v>
      </c>
      <c r="U606" s="10">
        <f>SUMIFS(MERCALYS!$E$9:$E$3000,MERCALYS!$D$9:$D$3000,U$1,MERCALYS!$A$9:$A$3000,$A606)</f>
        <v>0</v>
      </c>
      <c r="V606" s="10">
        <f>SUMIFS(MERCALYS!$E$9:$E$3000,MERCALYS!$D$9:$D$3000,V$1,MERCALYS!$A$9:$A$3000,$A606)</f>
        <v>0</v>
      </c>
      <c r="W606" s="10">
        <f>SUMIFS(MERCALYS!$E$9:$E$3000,MERCALYS!$D$9:$D$3000,W$1,MERCALYS!$A$9:$A$3000,$A606)</f>
        <v>0</v>
      </c>
      <c r="X606" s="10">
        <f>SUMIFS(MERCALYS!$E$9:$E$3000,MERCALYS!$D$9:$D$3000,X$1,MERCALYS!$A$9:$A$3000,$A606)</f>
        <v>0</v>
      </c>
      <c r="Y606" s="10">
        <f>SUMIFS(MERCALYS!$E$9:$E$3000,MERCALYS!$D$9:$D$3000,Y$1,MERCALYS!$A$9:$A$3000,$A606)</f>
        <v>0</v>
      </c>
      <c r="Z606" s="10">
        <f>SUMIFS(MERCALYS!$E$9:$E$3000,MERCALYS!$D$9:$D$3000,Z$1,MERCALYS!$A$9:$A$3000,$A606)</f>
        <v>0</v>
      </c>
      <c r="AA606" s="10">
        <f>SUMIFS(MERCALYS!$E$9:$E$3000,MERCALYS!$D$9:$D$3000,AA$1,MERCALYS!$A$9:$A$3000,$A606)</f>
        <v>0</v>
      </c>
      <c r="AB606" s="10">
        <f>SUMIFS(MERCALYS!$E$9:$E$3000,MERCALYS!$D$9:$D$3000,AB$1,MERCALYS!$A$9:$A$3000,$A606)</f>
        <v>4</v>
      </c>
      <c r="AC606" s="10">
        <f>SUMIFS(MERCALYS!$E$9:$E$3000,MERCALYS!$D$9:$D$3000,AC$1,MERCALYS!$A$9:$A$3000,$A606)</f>
        <v>0</v>
      </c>
      <c r="AD606" s="10">
        <f>SUMIFS(MERCALYS!$E$9:$E$3000,MERCALYS!$D$9:$D$3000,AD$1,MERCALYS!$A$9:$A$3000,$A606)</f>
        <v>0</v>
      </c>
    </row>
    <row r="607" spans="1:30">
      <c r="A607" s="10" t="str">
        <f>IF(ROW()-1&gt;MAX(MERCALYS!$L$9:$L$3000),"",INDEX(MERCALYS!$A$9:$A$3000,MATCH(ROW()-1,MERCALYS!$L$9:$L$3000,0)))</f>
        <v>0000041026330</v>
      </c>
      <c r="B607" s="10" t="str">
        <f>IF($A607="","",VLOOKUP($A607,MERCALYS!$A$9:$C$3000,3,0))</f>
        <v>DELACRE CHOCO SPRITS LAIT 150G</v>
      </c>
      <c r="C607" s="10">
        <f>SUMIFS(MERCALYS!$E$9:$E$3000,MERCALYS!$D$9:$D$3000,C$1,MERCALYS!$A$9:$A$3000,$A607)</f>
        <v>0</v>
      </c>
      <c r="D607" s="10">
        <f>SUMIFS(MERCALYS!$E$9:$E$3000,MERCALYS!$D$9:$D$3000,D$1,MERCALYS!$A$9:$A$3000,$A607)</f>
        <v>0</v>
      </c>
      <c r="E607" s="10">
        <f>SUMIFS(MERCALYS!$E$9:$E$3000,MERCALYS!$D$9:$D$3000,E$1,MERCALYS!$A$9:$A$3000,$A607)</f>
        <v>0</v>
      </c>
      <c r="F607" s="10">
        <f>SUMIFS(MERCALYS!$E$9:$E$3000,MERCALYS!$D$9:$D$3000,F$1,MERCALYS!$A$9:$A$3000,$A607)</f>
        <v>0</v>
      </c>
      <c r="G607" s="10">
        <f>SUMIFS(MERCALYS!$E$9:$E$3000,MERCALYS!$D$9:$D$3000,G$1,MERCALYS!$A$9:$A$3000,$A607)</f>
        <v>0</v>
      </c>
      <c r="H607" s="10">
        <f>SUMIFS(MERCALYS!$E$9:$E$3000,MERCALYS!$D$9:$D$3000,H$1,MERCALYS!$A$9:$A$3000,$A607)</f>
        <v>0</v>
      </c>
      <c r="I607" s="10">
        <f>SUMIFS(MERCALYS!$E$9:$E$3000,MERCALYS!$D$9:$D$3000,I$1,MERCALYS!$A$9:$A$3000,$A607)</f>
        <v>0</v>
      </c>
      <c r="J607" s="10">
        <f>SUMIFS(MERCALYS!$E$9:$E$3000,MERCALYS!$D$9:$D$3000,J$1,MERCALYS!$A$9:$A$3000,$A607)</f>
        <v>0</v>
      </c>
      <c r="K607" s="10">
        <f>SUMIFS(MERCALYS!$E$9:$E$3000,MERCALYS!$D$9:$D$3000,K$1,MERCALYS!$A$9:$A$3000,$A607)</f>
        <v>0</v>
      </c>
      <c r="L607" s="10">
        <f>SUMIFS(MERCALYS!$E$9:$E$3000,MERCALYS!$D$9:$D$3000,L$1,MERCALYS!$A$9:$A$3000,$A607)</f>
        <v>0</v>
      </c>
      <c r="M607" s="10">
        <f>SUMIFS(MERCALYS!$E$9:$E$3000,MERCALYS!$D$9:$D$3000,M$1,MERCALYS!$A$9:$A$3000,$A607)</f>
        <v>0</v>
      </c>
      <c r="N607" s="10">
        <f>SUMIFS(MERCALYS!$E$9:$E$3000,MERCALYS!$D$9:$D$3000,N$1,MERCALYS!$A$9:$A$3000,$A607)</f>
        <v>0</v>
      </c>
      <c r="O607" s="10">
        <f>SUMIFS(MERCALYS!$E$9:$E$3000,MERCALYS!$D$9:$D$3000,O$1,MERCALYS!$A$9:$A$3000,$A607)</f>
        <v>0</v>
      </c>
      <c r="P607" s="10">
        <f>SUMIFS(MERCALYS!$E$9:$E$3000,MERCALYS!$D$9:$D$3000,P$1,MERCALYS!$A$9:$A$3000,$A607)</f>
        <v>0</v>
      </c>
      <c r="Q607" s="10">
        <f>SUMIFS(MERCALYS!$E$9:$E$3000,MERCALYS!$D$9:$D$3000,Q$1,MERCALYS!$A$9:$A$3000,$A607)</f>
        <v>0</v>
      </c>
      <c r="R607" s="10">
        <f>SUMIFS(MERCALYS!$E$9:$E$3000,MERCALYS!$D$9:$D$3000,R$1,MERCALYS!$A$9:$A$3000,$A607)</f>
        <v>0</v>
      </c>
      <c r="S607" s="10">
        <f>SUMIFS(MERCALYS!$E$9:$E$3000,MERCALYS!$D$9:$D$3000,S$1,MERCALYS!$A$9:$A$3000,$A607)</f>
        <v>0</v>
      </c>
      <c r="T607" s="10">
        <f>SUMIFS(MERCALYS!$E$9:$E$3000,MERCALYS!$D$9:$D$3000,T$1,MERCALYS!$A$9:$A$3000,$A607)</f>
        <v>0</v>
      </c>
      <c r="U607" s="10">
        <f>SUMIFS(MERCALYS!$E$9:$E$3000,MERCALYS!$D$9:$D$3000,U$1,MERCALYS!$A$9:$A$3000,$A607)</f>
        <v>0</v>
      </c>
      <c r="V607" s="10">
        <f>SUMIFS(MERCALYS!$E$9:$E$3000,MERCALYS!$D$9:$D$3000,V$1,MERCALYS!$A$9:$A$3000,$A607)</f>
        <v>0</v>
      </c>
      <c r="W607" s="10">
        <f>SUMIFS(MERCALYS!$E$9:$E$3000,MERCALYS!$D$9:$D$3000,W$1,MERCALYS!$A$9:$A$3000,$A607)</f>
        <v>0</v>
      </c>
      <c r="X607" s="10">
        <f>SUMIFS(MERCALYS!$E$9:$E$3000,MERCALYS!$D$9:$D$3000,X$1,MERCALYS!$A$9:$A$3000,$A607)</f>
        <v>0</v>
      </c>
      <c r="Y607" s="10">
        <f>SUMIFS(MERCALYS!$E$9:$E$3000,MERCALYS!$D$9:$D$3000,Y$1,MERCALYS!$A$9:$A$3000,$A607)</f>
        <v>0</v>
      </c>
      <c r="Z607" s="10">
        <f>SUMIFS(MERCALYS!$E$9:$E$3000,MERCALYS!$D$9:$D$3000,Z$1,MERCALYS!$A$9:$A$3000,$A607)</f>
        <v>0</v>
      </c>
      <c r="AA607" s="10">
        <f>SUMIFS(MERCALYS!$E$9:$E$3000,MERCALYS!$D$9:$D$3000,AA$1,MERCALYS!$A$9:$A$3000,$A607)</f>
        <v>0</v>
      </c>
      <c r="AB607" s="10">
        <f>SUMIFS(MERCALYS!$E$9:$E$3000,MERCALYS!$D$9:$D$3000,AB$1,MERCALYS!$A$9:$A$3000,$A607)</f>
        <v>0</v>
      </c>
      <c r="AC607" s="10">
        <f>SUMIFS(MERCALYS!$E$9:$E$3000,MERCALYS!$D$9:$D$3000,AC$1,MERCALYS!$A$9:$A$3000,$A607)</f>
        <v>0</v>
      </c>
      <c r="AD607" s="10">
        <f>SUMIFS(MERCALYS!$E$9:$E$3000,MERCALYS!$D$9:$D$3000,AD$1,MERCALYS!$A$9:$A$3000,$A607)</f>
        <v>13</v>
      </c>
    </row>
    <row r="608" spans="1:30">
      <c r="A608" s="10" t="str">
        <f>IF(ROW()-1&gt;MAX(MERCALYS!$L$9:$L$3000),"",INDEX(MERCALYS!$A$9:$A$3000,MATCH(ROW()-1,MERCALYS!$L$9:$L$3000,0)))</f>
        <v>0000041026332</v>
      </c>
      <c r="B608" s="10" t="str">
        <f>IF($A608="","",VLOOKUP($A608,MERCALYS!$A$9:$C$3000,3,0))</f>
        <v>DELACRE CHOCO SPRITS NOIR 150G</v>
      </c>
      <c r="C608" s="10">
        <f>SUMIFS(MERCALYS!$E$9:$E$3000,MERCALYS!$D$9:$D$3000,C$1,MERCALYS!$A$9:$A$3000,$A608)</f>
        <v>0</v>
      </c>
      <c r="D608" s="10">
        <f>SUMIFS(MERCALYS!$E$9:$E$3000,MERCALYS!$D$9:$D$3000,D$1,MERCALYS!$A$9:$A$3000,$A608)</f>
        <v>0</v>
      </c>
      <c r="E608" s="10">
        <f>SUMIFS(MERCALYS!$E$9:$E$3000,MERCALYS!$D$9:$D$3000,E$1,MERCALYS!$A$9:$A$3000,$A608)</f>
        <v>0</v>
      </c>
      <c r="F608" s="10">
        <f>SUMIFS(MERCALYS!$E$9:$E$3000,MERCALYS!$D$9:$D$3000,F$1,MERCALYS!$A$9:$A$3000,$A608)</f>
        <v>0</v>
      </c>
      <c r="G608" s="10">
        <f>SUMIFS(MERCALYS!$E$9:$E$3000,MERCALYS!$D$9:$D$3000,G$1,MERCALYS!$A$9:$A$3000,$A608)</f>
        <v>0</v>
      </c>
      <c r="H608" s="10">
        <f>SUMIFS(MERCALYS!$E$9:$E$3000,MERCALYS!$D$9:$D$3000,H$1,MERCALYS!$A$9:$A$3000,$A608)</f>
        <v>0</v>
      </c>
      <c r="I608" s="10">
        <f>SUMIFS(MERCALYS!$E$9:$E$3000,MERCALYS!$D$9:$D$3000,I$1,MERCALYS!$A$9:$A$3000,$A608)</f>
        <v>0</v>
      </c>
      <c r="J608" s="10">
        <f>SUMIFS(MERCALYS!$E$9:$E$3000,MERCALYS!$D$9:$D$3000,J$1,MERCALYS!$A$9:$A$3000,$A608)</f>
        <v>0</v>
      </c>
      <c r="K608" s="10">
        <f>SUMIFS(MERCALYS!$E$9:$E$3000,MERCALYS!$D$9:$D$3000,K$1,MERCALYS!$A$9:$A$3000,$A608)</f>
        <v>0</v>
      </c>
      <c r="L608" s="10">
        <f>SUMIFS(MERCALYS!$E$9:$E$3000,MERCALYS!$D$9:$D$3000,L$1,MERCALYS!$A$9:$A$3000,$A608)</f>
        <v>0</v>
      </c>
      <c r="M608" s="10">
        <f>SUMIFS(MERCALYS!$E$9:$E$3000,MERCALYS!$D$9:$D$3000,M$1,MERCALYS!$A$9:$A$3000,$A608)</f>
        <v>0</v>
      </c>
      <c r="N608" s="10">
        <f>SUMIFS(MERCALYS!$E$9:$E$3000,MERCALYS!$D$9:$D$3000,N$1,MERCALYS!$A$9:$A$3000,$A608)</f>
        <v>0</v>
      </c>
      <c r="O608" s="10">
        <f>SUMIFS(MERCALYS!$E$9:$E$3000,MERCALYS!$D$9:$D$3000,O$1,MERCALYS!$A$9:$A$3000,$A608)</f>
        <v>0</v>
      </c>
      <c r="P608" s="10">
        <f>SUMIFS(MERCALYS!$E$9:$E$3000,MERCALYS!$D$9:$D$3000,P$1,MERCALYS!$A$9:$A$3000,$A608)</f>
        <v>0</v>
      </c>
      <c r="Q608" s="10">
        <f>SUMIFS(MERCALYS!$E$9:$E$3000,MERCALYS!$D$9:$D$3000,Q$1,MERCALYS!$A$9:$A$3000,$A608)</f>
        <v>0</v>
      </c>
      <c r="R608" s="10">
        <f>SUMIFS(MERCALYS!$E$9:$E$3000,MERCALYS!$D$9:$D$3000,R$1,MERCALYS!$A$9:$A$3000,$A608)</f>
        <v>0</v>
      </c>
      <c r="S608" s="10">
        <f>SUMIFS(MERCALYS!$E$9:$E$3000,MERCALYS!$D$9:$D$3000,S$1,MERCALYS!$A$9:$A$3000,$A608)</f>
        <v>0</v>
      </c>
      <c r="T608" s="10">
        <f>SUMIFS(MERCALYS!$E$9:$E$3000,MERCALYS!$D$9:$D$3000,T$1,MERCALYS!$A$9:$A$3000,$A608)</f>
        <v>0</v>
      </c>
      <c r="U608" s="10">
        <f>SUMIFS(MERCALYS!$E$9:$E$3000,MERCALYS!$D$9:$D$3000,U$1,MERCALYS!$A$9:$A$3000,$A608)</f>
        <v>0</v>
      </c>
      <c r="V608" s="10">
        <f>SUMIFS(MERCALYS!$E$9:$E$3000,MERCALYS!$D$9:$D$3000,V$1,MERCALYS!$A$9:$A$3000,$A608)</f>
        <v>0</v>
      </c>
      <c r="W608" s="10">
        <f>SUMIFS(MERCALYS!$E$9:$E$3000,MERCALYS!$D$9:$D$3000,W$1,MERCALYS!$A$9:$A$3000,$A608)</f>
        <v>0</v>
      </c>
      <c r="X608" s="10">
        <f>SUMIFS(MERCALYS!$E$9:$E$3000,MERCALYS!$D$9:$D$3000,X$1,MERCALYS!$A$9:$A$3000,$A608)</f>
        <v>0</v>
      </c>
      <c r="Y608" s="10">
        <f>SUMIFS(MERCALYS!$E$9:$E$3000,MERCALYS!$D$9:$D$3000,Y$1,MERCALYS!$A$9:$A$3000,$A608)</f>
        <v>0</v>
      </c>
      <c r="Z608" s="10">
        <f>SUMIFS(MERCALYS!$E$9:$E$3000,MERCALYS!$D$9:$D$3000,Z$1,MERCALYS!$A$9:$A$3000,$A608)</f>
        <v>0</v>
      </c>
      <c r="AA608" s="10">
        <f>SUMIFS(MERCALYS!$E$9:$E$3000,MERCALYS!$D$9:$D$3000,AA$1,MERCALYS!$A$9:$A$3000,$A608)</f>
        <v>0</v>
      </c>
      <c r="AB608" s="10">
        <f>SUMIFS(MERCALYS!$E$9:$E$3000,MERCALYS!$D$9:$D$3000,AB$1,MERCALYS!$A$9:$A$3000,$A608)</f>
        <v>0</v>
      </c>
      <c r="AC608" s="10">
        <f>SUMIFS(MERCALYS!$E$9:$E$3000,MERCALYS!$D$9:$D$3000,AC$1,MERCALYS!$A$9:$A$3000,$A608)</f>
        <v>0</v>
      </c>
      <c r="AD608" s="10">
        <f>SUMIFS(MERCALYS!$E$9:$E$3000,MERCALYS!$D$9:$D$3000,AD$1,MERCALYS!$A$9:$A$3000,$A608)</f>
        <v>13</v>
      </c>
    </row>
    <row r="609" spans="1:30">
      <c r="A609" s="10" t="str">
        <f>IF(ROW()-1&gt;MAX(MERCALYS!$L$9:$L$3000),"",INDEX(MERCALYS!$A$9:$A$3000,MATCH(ROW()-1,MERCALYS!$L$9:$L$3000,0)))</f>
        <v>0000041027079</v>
      </c>
      <c r="B609" s="10" t="str">
        <f>IF($A609="","",VLOOKUP($A609,MERCALYS!$A$9:$C$3000,3,0))</f>
        <v>LU GRANOLA CHOCO NOIR 195G</v>
      </c>
      <c r="C609" s="10">
        <f>SUMIFS(MERCALYS!$E$9:$E$3000,MERCALYS!$D$9:$D$3000,C$1,MERCALYS!$A$9:$A$3000,$A609)</f>
        <v>0</v>
      </c>
      <c r="D609" s="10">
        <f>SUMIFS(MERCALYS!$E$9:$E$3000,MERCALYS!$D$9:$D$3000,D$1,MERCALYS!$A$9:$A$3000,$A609)</f>
        <v>0</v>
      </c>
      <c r="E609" s="10">
        <f>SUMIFS(MERCALYS!$E$9:$E$3000,MERCALYS!$D$9:$D$3000,E$1,MERCALYS!$A$9:$A$3000,$A609)</f>
        <v>0</v>
      </c>
      <c r="F609" s="10">
        <f>SUMIFS(MERCALYS!$E$9:$E$3000,MERCALYS!$D$9:$D$3000,F$1,MERCALYS!$A$9:$A$3000,$A609)</f>
        <v>0</v>
      </c>
      <c r="G609" s="10">
        <f>SUMIFS(MERCALYS!$E$9:$E$3000,MERCALYS!$D$9:$D$3000,G$1,MERCALYS!$A$9:$A$3000,$A609)</f>
        <v>0</v>
      </c>
      <c r="H609" s="10">
        <f>SUMIFS(MERCALYS!$E$9:$E$3000,MERCALYS!$D$9:$D$3000,H$1,MERCALYS!$A$9:$A$3000,$A609)</f>
        <v>0</v>
      </c>
      <c r="I609" s="10">
        <f>SUMIFS(MERCALYS!$E$9:$E$3000,MERCALYS!$D$9:$D$3000,I$1,MERCALYS!$A$9:$A$3000,$A609)</f>
        <v>0</v>
      </c>
      <c r="J609" s="10">
        <f>SUMIFS(MERCALYS!$E$9:$E$3000,MERCALYS!$D$9:$D$3000,J$1,MERCALYS!$A$9:$A$3000,$A609)</f>
        <v>0</v>
      </c>
      <c r="K609" s="10">
        <f>SUMIFS(MERCALYS!$E$9:$E$3000,MERCALYS!$D$9:$D$3000,K$1,MERCALYS!$A$9:$A$3000,$A609)</f>
        <v>0</v>
      </c>
      <c r="L609" s="10">
        <f>SUMIFS(MERCALYS!$E$9:$E$3000,MERCALYS!$D$9:$D$3000,L$1,MERCALYS!$A$9:$A$3000,$A609)</f>
        <v>0</v>
      </c>
      <c r="M609" s="10">
        <f>SUMIFS(MERCALYS!$E$9:$E$3000,MERCALYS!$D$9:$D$3000,M$1,MERCALYS!$A$9:$A$3000,$A609)</f>
        <v>0</v>
      </c>
      <c r="N609" s="10">
        <f>SUMIFS(MERCALYS!$E$9:$E$3000,MERCALYS!$D$9:$D$3000,N$1,MERCALYS!$A$9:$A$3000,$A609)</f>
        <v>0</v>
      </c>
      <c r="O609" s="10">
        <f>SUMIFS(MERCALYS!$E$9:$E$3000,MERCALYS!$D$9:$D$3000,O$1,MERCALYS!$A$9:$A$3000,$A609)</f>
        <v>0</v>
      </c>
      <c r="P609" s="10">
        <f>SUMIFS(MERCALYS!$E$9:$E$3000,MERCALYS!$D$9:$D$3000,P$1,MERCALYS!$A$9:$A$3000,$A609)</f>
        <v>0</v>
      </c>
      <c r="Q609" s="10">
        <f>SUMIFS(MERCALYS!$E$9:$E$3000,MERCALYS!$D$9:$D$3000,Q$1,MERCALYS!$A$9:$A$3000,$A609)</f>
        <v>0</v>
      </c>
      <c r="R609" s="10">
        <f>SUMIFS(MERCALYS!$E$9:$E$3000,MERCALYS!$D$9:$D$3000,R$1,MERCALYS!$A$9:$A$3000,$A609)</f>
        <v>0</v>
      </c>
      <c r="S609" s="10">
        <f>SUMIFS(MERCALYS!$E$9:$E$3000,MERCALYS!$D$9:$D$3000,S$1,MERCALYS!$A$9:$A$3000,$A609)</f>
        <v>0</v>
      </c>
      <c r="T609" s="10">
        <f>SUMIFS(MERCALYS!$E$9:$E$3000,MERCALYS!$D$9:$D$3000,T$1,MERCALYS!$A$9:$A$3000,$A609)</f>
        <v>0</v>
      </c>
      <c r="U609" s="10">
        <f>SUMIFS(MERCALYS!$E$9:$E$3000,MERCALYS!$D$9:$D$3000,U$1,MERCALYS!$A$9:$A$3000,$A609)</f>
        <v>0</v>
      </c>
      <c r="V609" s="10">
        <f>SUMIFS(MERCALYS!$E$9:$E$3000,MERCALYS!$D$9:$D$3000,V$1,MERCALYS!$A$9:$A$3000,$A609)</f>
        <v>0</v>
      </c>
      <c r="W609" s="10">
        <f>SUMIFS(MERCALYS!$E$9:$E$3000,MERCALYS!$D$9:$D$3000,W$1,MERCALYS!$A$9:$A$3000,$A609)</f>
        <v>0</v>
      </c>
      <c r="X609" s="10">
        <f>SUMIFS(MERCALYS!$E$9:$E$3000,MERCALYS!$D$9:$D$3000,X$1,MERCALYS!$A$9:$A$3000,$A609)</f>
        <v>0</v>
      </c>
      <c r="Y609" s="10">
        <f>SUMIFS(MERCALYS!$E$9:$E$3000,MERCALYS!$D$9:$D$3000,Y$1,MERCALYS!$A$9:$A$3000,$A609)</f>
        <v>0</v>
      </c>
      <c r="Z609" s="10">
        <f>SUMIFS(MERCALYS!$E$9:$E$3000,MERCALYS!$D$9:$D$3000,Z$1,MERCALYS!$A$9:$A$3000,$A609)</f>
        <v>0</v>
      </c>
      <c r="AA609" s="10">
        <f>SUMIFS(MERCALYS!$E$9:$E$3000,MERCALYS!$D$9:$D$3000,AA$1,MERCALYS!$A$9:$A$3000,$A609)</f>
        <v>0</v>
      </c>
      <c r="AB609" s="10">
        <f>SUMIFS(MERCALYS!$E$9:$E$3000,MERCALYS!$D$9:$D$3000,AB$1,MERCALYS!$A$9:$A$3000,$A609)</f>
        <v>0</v>
      </c>
      <c r="AC609" s="10">
        <f>SUMIFS(MERCALYS!$E$9:$E$3000,MERCALYS!$D$9:$D$3000,AC$1,MERCALYS!$A$9:$A$3000,$A609)</f>
        <v>0</v>
      </c>
      <c r="AD609" s="10">
        <f>SUMIFS(MERCALYS!$E$9:$E$3000,MERCALYS!$D$9:$D$3000,AD$1,MERCALYS!$A$9:$A$3000,$A609)</f>
        <v>22</v>
      </c>
    </row>
    <row r="610" spans="1:30">
      <c r="A610" s="10" t="str">
        <f>IF(ROW()-1&gt;MAX(MERCALYS!$L$9:$L$3000),"",INDEX(MERCALYS!$A$9:$A$3000,MATCH(ROW()-1,MERCALYS!$L$9:$L$3000,0)))</f>
        <v>0000041027169</v>
      </c>
      <c r="B610" s="10" t="str">
        <f>IF($A610="","",VLOOKUP($A610,MERCALYS!$A$9:$C$3000,3,0))</f>
        <v>LU MIKADO CHOCOLAT BLANC 70G</v>
      </c>
      <c r="C610" s="10">
        <f>SUMIFS(MERCALYS!$E$9:$E$3000,MERCALYS!$D$9:$D$3000,C$1,MERCALYS!$A$9:$A$3000,$A610)</f>
        <v>0</v>
      </c>
      <c r="D610" s="10">
        <f>SUMIFS(MERCALYS!$E$9:$E$3000,MERCALYS!$D$9:$D$3000,D$1,MERCALYS!$A$9:$A$3000,$A610)</f>
        <v>0</v>
      </c>
      <c r="E610" s="10">
        <f>SUMIFS(MERCALYS!$E$9:$E$3000,MERCALYS!$D$9:$D$3000,E$1,MERCALYS!$A$9:$A$3000,$A610)</f>
        <v>0</v>
      </c>
      <c r="F610" s="10">
        <f>SUMIFS(MERCALYS!$E$9:$E$3000,MERCALYS!$D$9:$D$3000,F$1,MERCALYS!$A$9:$A$3000,$A610)</f>
        <v>0</v>
      </c>
      <c r="G610" s="10">
        <f>SUMIFS(MERCALYS!$E$9:$E$3000,MERCALYS!$D$9:$D$3000,G$1,MERCALYS!$A$9:$A$3000,$A610)</f>
        <v>0</v>
      </c>
      <c r="H610" s="10">
        <f>SUMIFS(MERCALYS!$E$9:$E$3000,MERCALYS!$D$9:$D$3000,H$1,MERCALYS!$A$9:$A$3000,$A610)</f>
        <v>0</v>
      </c>
      <c r="I610" s="10">
        <f>SUMIFS(MERCALYS!$E$9:$E$3000,MERCALYS!$D$9:$D$3000,I$1,MERCALYS!$A$9:$A$3000,$A610)</f>
        <v>0</v>
      </c>
      <c r="J610" s="10">
        <f>SUMIFS(MERCALYS!$E$9:$E$3000,MERCALYS!$D$9:$D$3000,J$1,MERCALYS!$A$9:$A$3000,$A610)</f>
        <v>0</v>
      </c>
      <c r="K610" s="10">
        <f>SUMIFS(MERCALYS!$E$9:$E$3000,MERCALYS!$D$9:$D$3000,K$1,MERCALYS!$A$9:$A$3000,$A610)</f>
        <v>0</v>
      </c>
      <c r="L610" s="10">
        <f>SUMIFS(MERCALYS!$E$9:$E$3000,MERCALYS!$D$9:$D$3000,L$1,MERCALYS!$A$9:$A$3000,$A610)</f>
        <v>0</v>
      </c>
      <c r="M610" s="10">
        <f>SUMIFS(MERCALYS!$E$9:$E$3000,MERCALYS!$D$9:$D$3000,M$1,MERCALYS!$A$9:$A$3000,$A610)</f>
        <v>0</v>
      </c>
      <c r="N610" s="10">
        <f>SUMIFS(MERCALYS!$E$9:$E$3000,MERCALYS!$D$9:$D$3000,N$1,MERCALYS!$A$9:$A$3000,$A610)</f>
        <v>0</v>
      </c>
      <c r="O610" s="10">
        <f>SUMIFS(MERCALYS!$E$9:$E$3000,MERCALYS!$D$9:$D$3000,O$1,MERCALYS!$A$9:$A$3000,$A610)</f>
        <v>0</v>
      </c>
      <c r="P610" s="10">
        <f>SUMIFS(MERCALYS!$E$9:$E$3000,MERCALYS!$D$9:$D$3000,P$1,MERCALYS!$A$9:$A$3000,$A610)</f>
        <v>0</v>
      </c>
      <c r="Q610" s="10">
        <f>SUMIFS(MERCALYS!$E$9:$E$3000,MERCALYS!$D$9:$D$3000,Q$1,MERCALYS!$A$9:$A$3000,$A610)</f>
        <v>0</v>
      </c>
      <c r="R610" s="10">
        <f>SUMIFS(MERCALYS!$E$9:$E$3000,MERCALYS!$D$9:$D$3000,R$1,MERCALYS!$A$9:$A$3000,$A610)</f>
        <v>0</v>
      </c>
      <c r="S610" s="10">
        <f>SUMIFS(MERCALYS!$E$9:$E$3000,MERCALYS!$D$9:$D$3000,S$1,MERCALYS!$A$9:$A$3000,$A610)</f>
        <v>0</v>
      </c>
      <c r="T610" s="10">
        <f>SUMIFS(MERCALYS!$E$9:$E$3000,MERCALYS!$D$9:$D$3000,T$1,MERCALYS!$A$9:$A$3000,$A610)</f>
        <v>0</v>
      </c>
      <c r="U610" s="10">
        <f>SUMIFS(MERCALYS!$E$9:$E$3000,MERCALYS!$D$9:$D$3000,U$1,MERCALYS!$A$9:$A$3000,$A610)</f>
        <v>0</v>
      </c>
      <c r="V610" s="10">
        <f>SUMIFS(MERCALYS!$E$9:$E$3000,MERCALYS!$D$9:$D$3000,V$1,MERCALYS!$A$9:$A$3000,$A610)</f>
        <v>0</v>
      </c>
      <c r="W610" s="10">
        <f>SUMIFS(MERCALYS!$E$9:$E$3000,MERCALYS!$D$9:$D$3000,W$1,MERCALYS!$A$9:$A$3000,$A610)</f>
        <v>0</v>
      </c>
      <c r="X610" s="10">
        <f>SUMIFS(MERCALYS!$E$9:$E$3000,MERCALYS!$D$9:$D$3000,X$1,MERCALYS!$A$9:$A$3000,$A610)</f>
        <v>0</v>
      </c>
      <c r="Y610" s="10">
        <f>SUMIFS(MERCALYS!$E$9:$E$3000,MERCALYS!$D$9:$D$3000,Y$1,MERCALYS!$A$9:$A$3000,$A610)</f>
        <v>0</v>
      </c>
      <c r="Z610" s="10">
        <f>SUMIFS(MERCALYS!$E$9:$E$3000,MERCALYS!$D$9:$D$3000,Z$1,MERCALYS!$A$9:$A$3000,$A610)</f>
        <v>0</v>
      </c>
      <c r="AA610" s="10">
        <f>SUMIFS(MERCALYS!$E$9:$E$3000,MERCALYS!$D$9:$D$3000,AA$1,MERCALYS!$A$9:$A$3000,$A610)</f>
        <v>0</v>
      </c>
      <c r="AB610" s="10">
        <f>SUMIFS(MERCALYS!$E$9:$E$3000,MERCALYS!$D$9:$D$3000,AB$1,MERCALYS!$A$9:$A$3000,$A610)</f>
        <v>4</v>
      </c>
      <c r="AC610" s="10">
        <f>SUMIFS(MERCALYS!$E$9:$E$3000,MERCALYS!$D$9:$D$3000,AC$1,MERCALYS!$A$9:$A$3000,$A610)</f>
        <v>0</v>
      </c>
      <c r="AD610" s="10">
        <f>SUMIFS(MERCALYS!$E$9:$E$3000,MERCALYS!$D$9:$D$3000,AD$1,MERCALYS!$A$9:$A$3000,$A610)</f>
        <v>0</v>
      </c>
    </row>
    <row r="611" spans="1:30">
      <c r="A611" s="10" t="str">
        <f>IF(ROW()-1&gt;MAX(MERCALYS!$L$9:$L$3000),"",INDEX(MERCALYS!$A$9:$A$3000,MATCH(ROW()-1,MERCALYS!$L$9:$L$3000,0)))</f>
        <v>0000041032057</v>
      </c>
      <c r="B611" s="10" t="str">
        <f>IF($A611="","",VLOOKUP($A611,MERCALYS!$A$9:$C$3000,3,0))</f>
        <v>PLANTEUR SELECT SALVADOR 250G</v>
      </c>
      <c r="C611" s="10">
        <f>SUMIFS(MERCALYS!$E$9:$E$3000,MERCALYS!$D$9:$D$3000,C$1,MERCALYS!$A$9:$A$3000,$A611)</f>
        <v>0</v>
      </c>
      <c r="D611" s="10">
        <f>SUMIFS(MERCALYS!$E$9:$E$3000,MERCALYS!$D$9:$D$3000,D$1,MERCALYS!$A$9:$A$3000,$A611)</f>
        <v>0</v>
      </c>
      <c r="E611" s="10">
        <f>SUMIFS(MERCALYS!$E$9:$E$3000,MERCALYS!$D$9:$D$3000,E$1,MERCALYS!$A$9:$A$3000,$A611)</f>
        <v>0</v>
      </c>
      <c r="F611" s="10">
        <f>SUMIFS(MERCALYS!$E$9:$E$3000,MERCALYS!$D$9:$D$3000,F$1,MERCALYS!$A$9:$A$3000,$A611)</f>
        <v>0</v>
      </c>
      <c r="G611" s="10">
        <f>SUMIFS(MERCALYS!$E$9:$E$3000,MERCALYS!$D$9:$D$3000,G$1,MERCALYS!$A$9:$A$3000,$A611)</f>
        <v>0</v>
      </c>
      <c r="H611" s="10">
        <f>SUMIFS(MERCALYS!$E$9:$E$3000,MERCALYS!$D$9:$D$3000,H$1,MERCALYS!$A$9:$A$3000,$A611)</f>
        <v>0</v>
      </c>
      <c r="I611" s="10">
        <f>SUMIFS(MERCALYS!$E$9:$E$3000,MERCALYS!$D$9:$D$3000,I$1,MERCALYS!$A$9:$A$3000,$A611)</f>
        <v>0</v>
      </c>
      <c r="J611" s="10">
        <f>SUMIFS(MERCALYS!$E$9:$E$3000,MERCALYS!$D$9:$D$3000,J$1,MERCALYS!$A$9:$A$3000,$A611)</f>
        <v>0</v>
      </c>
      <c r="K611" s="10">
        <f>SUMIFS(MERCALYS!$E$9:$E$3000,MERCALYS!$D$9:$D$3000,K$1,MERCALYS!$A$9:$A$3000,$A611)</f>
        <v>0</v>
      </c>
      <c r="L611" s="10">
        <f>SUMIFS(MERCALYS!$E$9:$E$3000,MERCALYS!$D$9:$D$3000,L$1,MERCALYS!$A$9:$A$3000,$A611)</f>
        <v>0</v>
      </c>
      <c r="M611" s="10">
        <f>SUMIFS(MERCALYS!$E$9:$E$3000,MERCALYS!$D$9:$D$3000,M$1,MERCALYS!$A$9:$A$3000,$A611)</f>
        <v>0</v>
      </c>
      <c r="N611" s="10">
        <f>SUMIFS(MERCALYS!$E$9:$E$3000,MERCALYS!$D$9:$D$3000,N$1,MERCALYS!$A$9:$A$3000,$A611)</f>
        <v>0</v>
      </c>
      <c r="O611" s="10">
        <f>SUMIFS(MERCALYS!$E$9:$E$3000,MERCALYS!$D$9:$D$3000,O$1,MERCALYS!$A$9:$A$3000,$A611)</f>
        <v>1</v>
      </c>
      <c r="P611" s="10">
        <f>SUMIFS(MERCALYS!$E$9:$E$3000,MERCALYS!$D$9:$D$3000,P$1,MERCALYS!$A$9:$A$3000,$A611)</f>
        <v>0</v>
      </c>
      <c r="Q611" s="10">
        <f>SUMIFS(MERCALYS!$E$9:$E$3000,MERCALYS!$D$9:$D$3000,Q$1,MERCALYS!$A$9:$A$3000,$A611)</f>
        <v>0</v>
      </c>
      <c r="R611" s="10">
        <f>SUMIFS(MERCALYS!$E$9:$E$3000,MERCALYS!$D$9:$D$3000,R$1,MERCALYS!$A$9:$A$3000,$A611)</f>
        <v>0</v>
      </c>
      <c r="S611" s="10">
        <f>SUMIFS(MERCALYS!$E$9:$E$3000,MERCALYS!$D$9:$D$3000,S$1,MERCALYS!$A$9:$A$3000,$A611)</f>
        <v>0</v>
      </c>
      <c r="T611" s="10">
        <f>SUMIFS(MERCALYS!$E$9:$E$3000,MERCALYS!$D$9:$D$3000,T$1,MERCALYS!$A$9:$A$3000,$A611)</f>
        <v>0</v>
      </c>
      <c r="U611" s="10">
        <f>SUMIFS(MERCALYS!$E$9:$E$3000,MERCALYS!$D$9:$D$3000,U$1,MERCALYS!$A$9:$A$3000,$A611)</f>
        <v>0</v>
      </c>
      <c r="V611" s="10">
        <f>SUMIFS(MERCALYS!$E$9:$E$3000,MERCALYS!$D$9:$D$3000,V$1,MERCALYS!$A$9:$A$3000,$A611)</f>
        <v>0</v>
      </c>
      <c r="W611" s="10">
        <f>SUMIFS(MERCALYS!$E$9:$E$3000,MERCALYS!$D$9:$D$3000,W$1,MERCALYS!$A$9:$A$3000,$A611)</f>
        <v>0</v>
      </c>
      <c r="X611" s="10">
        <f>SUMIFS(MERCALYS!$E$9:$E$3000,MERCALYS!$D$9:$D$3000,X$1,MERCALYS!$A$9:$A$3000,$A611)</f>
        <v>0</v>
      </c>
      <c r="Y611" s="10">
        <f>SUMIFS(MERCALYS!$E$9:$E$3000,MERCALYS!$D$9:$D$3000,Y$1,MERCALYS!$A$9:$A$3000,$A611)</f>
        <v>0</v>
      </c>
      <c r="Z611" s="10">
        <f>SUMIFS(MERCALYS!$E$9:$E$3000,MERCALYS!$D$9:$D$3000,Z$1,MERCALYS!$A$9:$A$3000,$A611)</f>
        <v>0</v>
      </c>
      <c r="AA611" s="10">
        <f>SUMIFS(MERCALYS!$E$9:$E$3000,MERCALYS!$D$9:$D$3000,AA$1,MERCALYS!$A$9:$A$3000,$A611)</f>
        <v>0</v>
      </c>
      <c r="AB611" s="10">
        <f>SUMIFS(MERCALYS!$E$9:$E$3000,MERCALYS!$D$9:$D$3000,AB$1,MERCALYS!$A$9:$A$3000,$A611)</f>
        <v>0</v>
      </c>
      <c r="AC611" s="10">
        <f>SUMIFS(MERCALYS!$E$9:$E$3000,MERCALYS!$D$9:$D$3000,AC$1,MERCALYS!$A$9:$A$3000,$A611)</f>
        <v>0</v>
      </c>
      <c r="AD611" s="10">
        <f>SUMIFS(MERCALYS!$E$9:$E$3000,MERCALYS!$D$9:$D$3000,AD$1,MERCALYS!$A$9:$A$3000,$A611)</f>
        <v>0</v>
      </c>
    </row>
    <row r="612" spans="1:30">
      <c r="A612" s="10" t="str">
        <f>IF(ROW()-1&gt;MAX(MERCALYS!$L$9:$L$3000),"",INDEX(MERCALYS!$A$9:$A$3000,MATCH(ROW()-1,MERCALYS!$L$9:$L$3000,0)))</f>
        <v>0000041044083</v>
      </c>
      <c r="B612" s="10" t="str">
        <f>IF($A612="","",VLOOKUP($A612,MERCALYS!$A$9:$C$3000,3,0))</f>
        <v>KELLOG SPECIALK FRT ROUGE 300G</v>
      </c>
      <c r="C612" s="10">
        <f>SUMIFS(MERCALYS!$E$9:$E$3000,MERCALYS!$D$9:$D$3000,C$1,MERCALYS!$A$9:$A$3000,$A612)</f>
        <v>0</v>
      </c>
      <c r="D612" s="10">
        <f>SUMIFS(MERCALYS!$E$9:$E$3000,MERCALYS!$D$9:$D$3000,D$1,MERCALYS!$A$9:$A$3000,$A612)</f>
        <v>0</v>
      </c>
      <c r="E612" s="10">
        <f>SUMIFS(MERCALYS!$E$9:$E$3000,MERCALYS!$D$9:$D$3000,E$1,MERCALYS!$A$9:$A$3000,$A612)</f>
        <v>0</v>
      </c>
      <c r="F612" s="10">
        <f>SUMIFS(MERCALYS!$E$9:$E$3000,MERCALYS!$D$9:$D$3000,F$1,MERCALYS!$A$9:$A$3000,$A612)</f>
        <v>0</v>
      </c>
      <c r="G612" s="10">
        <f>SUMIFS(MERCALYS!$E$9:$E$3000,MERCALYS!$D$9:$D$3000,G$1,MERCALYS!$A$9:$A$3000,$A612)</f>
        <v>0</v>
      </c>
      <c r="H612" s="10">
        <f>SUMIFS(MERCALYS!$E$9:$E$3000,MERCALYS!$D$9:$D$3000,H$1,MERCALYS!$A$9:$A$3000,$A612)</f>
        <v>0</v>
      </c>
      <c r="I612" s="10">
        <f>SUMIFS(MERCALYS!$E$9:$E$3000,MERCALYS!$D$9:$D$3000,I$1,MERCALYS!$A$9:$A$3000,$A612)</f>
        <v>0</v>
      </c>
      <c r="J612" s="10">
        <f>SUMIFS(MERCALYS!$E$9:$E$3000,MERCALYS!$D$9:$D$3000,J$1,MERCALYS!$A$9:$A$3000,$A612)</f>
        <v>0</v>
      </c>
      <c r="K612" s="10">
        <f>SUMIFS(MERCALYS!$E$9:$E$3000,MERCALYS!$D$9:$D$3000,K$1,MERCALYS!$A$9:$A$3000,$A612)</f>
        <v>0</v>
      </c>
      <c r="L612" s="10">
        <f>SUMIFS(MERCALYS!$E$9:$E$3000,MERCALYS!$D$9:$D$3000,L$1,MERCALYS!$A$9:$A$3000,$A612)</f>
        <v>0</v>
      </c>
      <c r="M612" s="10">
        <f>SUMIFS(MERCALYS!$E$9:$E$3000,MERCALYS!$D$9:$D$3000,M$1,MERCALYS!$A$9:$A$3000,$A612)</f>
        <v>0</v>
      </c>
      <c r="N612" s="10">
        <f>SUMIFS(MERCALYS!$E$9:$E$3000,MERCALYS!$D$9:$D$3000,N$1,MERCALYS!$A$9:$A$3000,$A612)</f>
        <v>0</v>
      </c>
      <c r="O612" s="10">
        <f>SUMIFS(MERCALYS!$E$9:$E$3000,MERCALYS!$D$9:$D$3000,O$1,MERCALYS!$A$9:$A$3000,$A612)</f>
        <v>0</v>
      </c>
      <c r="P612" s="10">
        <f>SUMIFS(MERCALYS!$E$9:$E$3000,MERCALYS!$D$9:$D$3000,P$1,MERCALYS!$A$9:$A$3000,$A612)</f>
        <v>0</v>
      </c>
      <c r="Q612" s="10">
        <f>SUMIFS(MERCALYS!$E$9:$E$3000,MERCALYS!$D$9:$D$3000,Q$1,MERCALYS!$A$9:$A$3000,$A612)</f>
        <v>0</v>
      </c>
      <c r="R612" s="10">
        <f>SUMIFS(MERCALYS!$E$9:$E$3000,MERCALYS!$D$9:$D$3000,R$1,MERCALYS!$A$9:$A$3000,$A612)</f>
        <v>0</v>
      </c>
      <c r="S612" s="10">
        <f>SUMIFS(MERCALYS!$E$9:$E$3000,MERCALYS!$D$9:$D$3000,S$1,MERCALYS!$A$9:$A$3000,$A612)</f>
        <v>0</v>
      </c>
      <c r="T612" s="10">
        <f>SUMIFS(MERCALYS!$E$9:$E$3000,MERCALYS!$D$9:$D$3000,T$1,MERCALYS!$A$9:$A$3000,$A612)</f>
        <v>0</v>
      </c>
      <c r="U612" s="10">
        <f>SUMIFS(MERCALYS!$E$9:$E$3000,MERCALYS!$D$9:$D$3000,U$1,MERCALYS!$A$9:$A$3000,$A612)</f>
        <v>0</v>
      </c>
      <c r="V612" s="10">
        <f>SUMIFS(MERCALYS!$E$9:$E$3000,MERCALYS!$D$9:$D$3000,V$1,MERCALYS!$A$9:$A$3000,$A612)</f>
        <v>0</v>
      </c>
      <c r="W612" s="10">
        <f>SUMIFS(MERCALYS!$E$9:$E$3000,MERCALYS!$D$9:$D$3000,W$1,MERCALYS!$A$9:$A$3000,$A612)</f>
        <v>0</v>
      </c>
      <c r="X612" s="10">
        <f>SUMIFS(MERCALYS!$E$9:$E$3000,MERCALYS!$D$9:$D$3000,X$1,MERCALYS!$A$9:$A$3000,$A612)</f>
        <v>0</v>
      </c>
      <c r="Y612" s="10">
        <f>SUMIFS(MERCALYS!$E$9:$E$3000,MERCALYS!$D$9:$D$3000,Y$1,MERCALYS!$A$9:$A$3000,$A612)</f>
        <v>0</v>
      </c>
      <c r="Z612" s="10">
        <f>SUMIFS(MERCALYS!$E$9:$E$3000,MERCALYS!$D$9:$D$3000,Z$1,MERCALYS!$A$9:$A$3000,$A612)</f>
        <v>0</v>
      </c>
      <c r="AA612" s="10">
        <f>SUMIFS(MERCALYS!$E$9:$E$3000,MERCALYS!$D$9:$D$3000,AA$1,MERCALYS!$A$9:$A$3000,$A612)</f>
        <v>1</v>
      </c>
      <c r="AB612" s="10">
        <f>SUMIFS(MERCALYS!$E$9:$E$3000,MERCALYS!$D$9:$D$3000,AB$1,MERCALYS!$A$9:$A$3000,$A612)</f>
        <v>0</v>
      </c>
      <c r="AC612" s="10">
        <f>SUMIFS(MERCALYS!$E$9:$E$3000,MERCALYS!$D$9:$D$3000,AC$1,MERCALYS!$A$9:$A$3000,$A612)</f>
        <v>0</v>
      </c>
      <c r="AD612" s="10">
        <f>SUMIFS(MERCALYS!$E$9:$E$3000,MERCALYS!$D$9:$D$3000,AD$1,MERCALYS!$A$9:$A$3000,$A612)</f>
        <v>0</v>
      </c>
    </row>
    <row r="613" spans="1:30">
      <c r="A613" s="10" t="str">
        <f>IF(ROW()-1&gt;MAX(MERCALYS!$L$9:$L$3000),"",INDEX(MERCALYS!$A$9:$A$3000,MATCH(ROW()-1,MERCALYS!$L$9:$L$3000,0)))</f>
        <v>0000041101020</v>
      </c>
      <c r="B613" s="10" t="str">
        <f>IF($A613="","",VLOOKUP($A613,MERCALYS!$A$9:$C$3000,3,0))</f>
        <v>CHABRIOR FARINE T45 KG1/2BOX</v>
      </c>
      <c r="C613" s="10">
        <f>SUMIFS(MERCALYS!$E$9:$E$3000,MERCALYS!$D$9:$D$3000,C$1,MERCALYS!$A$9:$A$3000,$A613)</f>
        <v>0</v>
      </c>
      <c r="D613" s="10">
        <f>SUMIFS(MERCALYS!$E$9:$E$3000,MERCALYS!$D$9:$D$3000,D$1,MERCALYS!$A$9:$A$3000,$A613)</f>
        <v>0</v>
      </c>
      <c r="E613" s="10">
        <f>SUMIFS(MERCALYS!$E$9:$E$3000,MERCALYS!$D$9:$D$3000,E$1,MERCALYS!$A$9:$A$3000,$A613)</f>
        <v>0</v>
      </c>
      <c r="F613" s="10">
        <f>SUMIFS(MERCALYS!$E$9:$E$3000,MERCALYS!$D$9:$D$3000,F$1,MERCALYS!$A$9:$A$3000,$A613)</f>
        <v>0</v>
      </c>
      <c r="G613" s="10">
        <f>SUMIFS(MERCALYS!$E$9:$E$3000,MERCALYS!$D$9:$D$3000,G$1,MERCALYS!$A$9:$A$3000,$A613)</f>
        <v>0</v>
      </c>
      <c r="H613" s="10">
        <f>SUMIFS(MERCALYS!$E$9:$E$3000,MERCALYS!$D$9:$D$3000,H$1,MERCALYS!$A$9:$A$3000,$A613)</f>
        <v>0</v>
      </c>
      <c r="I613" s="10">
        <f>SUMIFS(MERCALYS!$E$9:$E$3000,MERCALYS!$D$9:$D$3000,I$1,MERCALYS!$A$9:$A$3000,$A613)</f>
        <v>0</v>
      </c>
      <c r="J613" s="10">
        <f>SUMIFS(MERCALYS!$E$9:$E$3000,MERCALYS!$D$9:$D$3000,J$1,MERCALYS!$A$9:$A$3000,$A613)</f>
        <v>0</v>
      </c>
      <c r="K613" s="10">
        <f>SUMIFS(MERCALYS!$E$9:$E$3000,MERCALYS!$D$9:$D$3000,K$1,MERCALYS!$A$9:$A$3000,$A613)</f>
        <v>0</v>
      </c>
      <c r="L613" s="10">
        <f>SUMIFS(MERCALYS!$E$9:$E$3000,MERCALYS!$D$9:$D$3000,L$1,MERCALYS!$A$9:$A$3000,$A613)</f>
        <v>0</v>
      </c>
      <c r="M613" s="10">
        <f>SUMIFS(MERCALYS!$E$9:$E$3000,MERCALYS!$D$9:$D$3000,M$1,MERCALYS!$A$9:$A$3000,$A613)</f>
        <v>0</v>
      </c>
      <c r="N613" s="10">
        <f>SUMIFS(MERCALYS!$E$9:$E$3000,MERCALYS!$D$9:$D$3000,N$1,MERCALYS!$A$9:$A$3000,$A613)</f>
        <v>0</v>
      </c>
      <c r="O613" s="10">
        <f>SUMIFS(MERCALYS!$E$9:$E$3000,MERCALYS!$D$9:$D$3000,O$1,MERCALYS!$A$9:$A$3000,$A613)</f>
        <v>0</v>
      </c>
      <c r="P613" s="10">
        <f>SUMIFS(MERCALYS!$E$9:$E$3000,MERCALYS!$D$9:$D$3000,P$1,MERCALYS!$A$9:$A$3000,$A613)</f>
        <v>0</v>
      </c>
      <c r="Q613" s="10">
        <f>SUMIFS(MERCALYS!$E$9:$E$3000,MERCALYS!$D$9:$D$3000,Q$1,MERCALYS!$A$9:$A$3000,$A613)</f>
        <v>1</v>
      </c>
      <c r="R613" s="10">
        <f>SUMIFS(MERCALYS!$E$9:$E$3000,MERCALYS!$D$9:$D$3000,R$1,MERCALYS!$A$9:$A$3000,$A613)</f>
        <v>0</v>
      </c>
      <c r="S613" s="10">
        <f>SUMIFS(MERCALYS!$E$9:$E$3000,MERCALYS!$D$9:$D$3000,S$1,MERCALYS!$A$9:$A$3000,$A613)</f>
        <v>0</v>
      </c>
      <c r="T613" s="10">
        <f>SUMIFS(MERCALYS!$E$9:$E$3000,MERCALYS!$D$9:$D$3000,T$1,MERCALYS!$A$9:$A$3000,$A613)</f>
        <v>0</v>
      </c>
      <c r="U613" s="10">
        <f>SUMIFS(MERCALYS!$E$9:$E$3000,MERCALYS!$D$9:$D$3000,U$1,MERCALYS!$A$9:$A$3000,$A613)</f>
        <v>0</v>
      </c>
      <c r="V613" s="10">
        <f>SUMIFS(MERCALYS!$E$9:$E$3000,MERCALYS!$D$9:$D$3000,V$1,MERCALYS!$A$9:$A$3000,$A613)</f>
        <v>0</v>
      </c>
      <c r="W613" s="10">
        <f>SUMIFS(MERCALYS!$E$9:$E$3000,MERCALYS!$D$9:$D$3000,W$1,MERCALYS!$A$9:$A$3000,$A613)</f>
        <v>0</v>
      </c>
      <c r="X613" s="10">
        <f>SUMIFS(MERCALYS!$E$9:$E$3000,MERCALYS!$D$9:$D$3000,X$1,MERCALYS!$A$9:$A$3000,$A613)</f>
        <v>0</v>
      </c>
      <c r="Y613" s="10">
        <f>SUMIFS(MERCALYS!$E$9:$E$3000,MERCALYS!$D$9:$D$3000,Y$1,MERCALYS!$A$9:$A$3000,$A613)</f>
        <v>0</v>
      </c>
      <c r="Z613" s="10">
        <f>SUMIFS(MERCALYS!$E$9:$E$3000,MERCALYS!$D$9:$D$3000,Z$1,MERCALYS!$A$9:$A$3000,$A613)</f>
        <v>0</v>
      </c>
      <c r="AA613" s="10">
        <f>SUMIFS(MERCALYS!$E$9:$E$3000,MERCALYS!$D$9:$D$3000,AA$1,MERCALYS!$A$9:$A$3000,$A613)</f>
        <v>0</v>
      </c>
      <c r="AB613" s="10">
        <f>SUMIFS(MERCALYS!$E$9:$E$3000,MERCALYS!$D$9:$D$3000,AB$1,MERCALYS!$A$9:$A$3000,$A613)</f>
        <v>0</v>
      </c>
      <c r="AC613" s="10">
        <f>SUMIFS(MERCALYS!$E$9:$E$3000,MERCALYS!$D$9:$D$3000,AC$1,MERCALYS!$A$9:$A$3000,$A613)</f>
        <v>0</v>
      </c>
      <c r="AD613" s="10">
        <f>SUMIFS(MERCALYS!$E$9:$E$3000,MERCALYS!$D$9:$D$3000,AD$1,MERCALYS!$A$9:$A$3000,$A613)</f>
        <v>0</v>
      </c>
    </row>
    <row r="614" spans="1:30">
      <c r="A614" s="10" t="str">
        <f>IF(ROW()-1&gt;MAX(MERCALYS!$L$9:$L$3000),"",INDEX(MERCALYS!$A$9:$A$3000,MATCH(ROW()-1,MERCALYS!$L$9:$L$3000,0)))</f>
        <v>0000041102122</v>
      </c>
      <c r="B614" s="10" t="str">
        <f>IF($A614="","",VLOOKUP($A614,MERCALYS!$A$9:$C$3000,3,0))</f>
        <v>FARINE POUR PAIN 1,5 KG</v>
      </c>
      <c r="C614" s="10">
        <f>SUMIFS(MERCALYS!$E$9:$E$3000,MERCALYS!$D$9:$D$3000,C$1,MERCALYS!$A$9:$A$3000,$A614)</f>
        <v>0</v>
      </c>
      <c r="D614" s="10">
        <f>SUMIFS(MERCALYS!$E$9:$E$3000,MERCALYS!$D$9:$D$3000,D$1,MERCALYS!$A$9:$A$3000,$A614)</f>
        <v>0</v>
      </c>
      <c r="E614" s="10">
        <f>SUMIFS(MERCALYS!$E$9:$E$3000,MERCALYS!$D$9:$D$3000,E$1,MERCALYS!$A$9:$A$3000,$A614)</f>
        <v>0</v>
      </c>
      <c r="F614" s="10">
        <f>SUMIFS(MERCALYS!$E$9:$E$3000,MERCALYS!$D$9:$D$3000,F$1,MERCALYS!$A$9:$A$3000,$A614)</f>
        <v>0</v>
      </c>
      <c r="G614" s="10">
        <f>SUMIFS(MERCALYS!$E$9:$E$3000,MERCALYS!$D$9:$D$3000,G$1,MERCALYS!$A$9:$A$3000,$A614)</f>
        <v>0</v>
      </c>
      <c r="H614" s="10">
        <f>SUMIFS(MERCALYS!$E$9:$E$3000,MERCALYS!$D$9:$D$3000,H$1,MERCALYS!$A$9:$A$3000,$A614)</f>
        <v>3</v>
      </c>
      <c r="I614" s="10">
        <f>SUMIFS(MERCALYS!$E$9:$E$3000,MERCALYS!$D$9:$D$3000,I$1,MERCALYS!$A$9:$A$3000,$A614)</f>
        <v>0</v>
      </c>
      <c r="J614" s="10">
        <f>SUMIFS(MERCALYS!$E$9:$E$3000,MERCALYS!$D$9:$D$3000,J$1,MERCALYS!$A$9:$A$3000,$A614)</f>
        <v>0</v>
      </c>
      <c r="K614" s="10">
        <f>SUMIFS(MERCALYS!$E$9:$E$3000,MERCALYS!$D$9:$D$3000,K$1,MERCALYS!$A$9:$A$3000,$A614)</f>
        <v>0</v>
      </c>
      <c r="L614" s="10">
        <f>SUMIFS(MERCALYS!$E$9:$E$3000,MERCALYS!$D$9:$D$3000,L$1,MERCALYS!$A$9:$A$3000,$A614)</f>
        <v>0</v>
      </c>
      <c r="M614" s="10">
        <f>SUMIFS(MERCALYS!$E$9:$E$3000,MERCALYS!$D$9:$D$3000,M$1,MERCALYS!$A$9:$A$3000,$A614)</f>
        <v>0</v>
      </c>
      <c r="N614" s="10">
        <f>SUMIFS(MERCALYS!$E$9:$E$3000,MERCALYS!$D$9:$D$3000,N$1,MERCALYS!$A$9:$A$3000,$A614)</f>
        <v>0</v>
      </c>
      <c r="O614" s="10">
        <f>SUMIFS(MERCALYS!$E$9:$E$3000,MERCALYS!$D$9:$D$3000,O$1,MERCALYS!$A$9:$A$3000,$A614)</f>
        <v>0</v>
      </c>
      <c r="P614" s="10">
        <f>SUMIFS(MERCALYS!$E$9:$E$3000,MERCALYS!$D$9:$D$3000,P$1,MERCALYS!$A$9:$A$3000,$A614)</f>
        <v>0</v>
      </c>
      <c r="Q614" s="10">
        <f>SUMIFS(MERCALYS!$E$9:$E$3000,MERCALYS!$D$9:$D$3000,Q$1,MERCALYS!$A$9:$A$3000,$A614)</f>
        <v>0</v>
      </c>
      <c r="R614" s="10">
        <f>SUMIFS(MERCALYS!$E$9:$E$3000,MERCALYS!$D$9:$D$3000,R$1,MERCALYS!$A$9:$A$3000,$A614)</f>
        <v>0</v>
      </c>
      <c r="S614" s="10">
        <f>SUMIFS(MERCALYS!$E$9:$E$3000,MERCALYS!$D$9:$D$3000,S$1,MERCALYS!$A$9:$A$3000,$A614)</f>
        <v>0</v>
      </c>
      <c r="T614" s="10">
        <f>SUMIFS(MERCALYS!$E$9:$E$3000,MERCALYS!$D$9:$D$3000,T$1,MERCALYS!$A$9:$A$3000,$A614)</f>
        <v>0</v>
      </c>
      <c r="U614" s="10">
        <f>SUMIFS(MERCALYS!$E$9:$E$3000,MERCALYS!$D$9:$D$3000,U$1,MERCALYS!$A$9:$A$3000,$A614)</f>
        <v>0</v>
      </c>
      <c r="V614" s="10">
        <f>SUMIFS(MERCALYS!$E$9:$E$3000,MERCALYS!$D$9:$D$3000,V$1,MERCALYS!$A$9:$A$3000,$A614)</f>
        <v>0</v>
      </c>
      <c r="W614" s="10">
        <f>SUMIFS(MERCALYS!$E$9:$E$3000,MERCALYS!$D$9:$D$3000,W$1,MERCALYS!$A$9:$A$3000,$A614)</f>
        <v>0</v>
      </c>
      <c r="X614" s="10">
        <f>SUMIFS(MERCALYS!$E$9:$E$3000,MERCALYS!$D$9:$D$3000,X$1,MERCALYS!$A$9:$A$3000,$A614)</f>
        <v>0</v>
      </c>
      <c r="Y614" s="10">
        <f>SUMIFS(MERCALYS!$E$9:$E$3000,MERCALYS!$D$9:$D$3000,Y$1,MERCALYS!$A$9:$A$3000,$A614)</f>
        <v>0</v>
      </c>
      <c r="Z614" s="10">
        <f>SUMIFS(MERCALYS!$E$9:$E$3000,MERCALYS!$D$9:$D$3000,Z$1,MERCALYS!$A$9:$A$3000,$A614)</f>
        <v>0</v>
      </c>
      <c r="AA614" s="10">
        <f>SUMIFS(MERCALYS!$E$9:$E$3000,MERCALYS!$D$9:$D$3000,AA$1,MERCALYS!$A$9:$A$3000,$A614)</f>
        <v>0</v>
      </c>
      <c r="AB614" s="10">
        <f>SUMIFS(MERCALYS!$E$9:$E$3000,MERCALYS!$D$9:$D$3000,AB$1,MERCALYS!$A$9:$A$3000,$A614)</f>
        <v>0</v>
      </c>
      <c r="AC614" s="10">
        <f>SUMIFS(MERCALYS!$E$9:$E$3000,MERCALYS!$D$9:$D$3000,AC$1,MERCALYS!$A$9:$A$3000,$A614)</f>
        <v>0</v>
      </c>
      <c r="AD614" s="10">
        <f>SUMIFS(MERCALYS!$E$9:$E$3000,MERCALYS!$D$9:$D$3000,AD$1,MERCALYS!$A$9:$A$3000,$A614)</f>
        <v>0</v>
      </c>
    </row>
    <row r="615" spans="1:30">
      <c r="A615" s="10" t="str">
        <f>IF(ROW()-1&gt;MAX(MERCALYS!$L$9:$L$3000),"",INDEX(MERCALYS!$A$9:$A$3000,MATCH(ROW()-1,MERCALYS!$L$9:$L$3000,0)))</f>
        <v>0000041133166</v>
      </c>
      <c r="B615" s="10" t="str">
        <f>IF($A615="","",VLOOKUP($A615,MERCALYS!$A$9:$C$3000,3,0))</f>
        <v>KNORR SPE PASS.9 LEGUM SHT105G</v>
      </c>
      <c r="C615" s="10">
        <f>SUMIFS(MERCALYS!$E$9:$E$3000,MERCALYS!$D$9:$D$3000,C$1,MERCALYS!$A$9:$A$3000,$A615)</f>
        <v>0</v>
      </c>
      <c r="D615" s="10">
        <f>SUMIFS(MERCALYS!$E$9:$E$3000,MERCALYS!$D$9:$D$3000,D$1,MERCALYS!$A$9:$A$3000,$A615)</f>
        <v>0</v>
      </c>
      <c r="E615" s="10">
        <f>SUMIFS(MERCALYS!$E$9:$E$3000,MERCALYS!$D$9:$D$3000,E$1,MERCALYS!$A$9:$A$3000,$A615)</f>
        <v>0</v>
      </c>
      <c r="F615" s="10">
        <f>SUMIFS(MERCALYS!$E$9:$E$3000,MERCALYS!$D$9:$D$3000,F$1,MERCALYS!$A$9:$A$3000,$A615)</f>
        <v>0</v>
      </c>
      <c r="G615" s="10">
        <f>SUMIFS(MERCALYS!$E$9:$E$3000,MERCALYS!$D$9:$D$3000,G$1,MERCALYS!$A$9:$A$3000,$A615)</f>
        <v>0</v>
      </c>
      <c r="H615" s="10">
        <f>SUMIFS(MERCALYS!$E$9:$E$3000,MERCALYS!$D$9:$D$3000,H$1,MERCALYS!$A$9:$A$3000,$A615)</f>
        <v>3</v>
      </c>
      <c r="I615" s="10">
        <f>SUMIFS(MERCALYS!$E$9:$E$3000,MERCALYS!$D$9:$D$3000,I$1,MERCALYS!$A$9:$A$3000,$A615)</f>
        <v>0</v>
      </c>
      <c r="J615" s="10">
        <f>SUMIFS(MERCALYS!$E$9:$E$3000,MERCALYS!$D$9:$D$3000,J$1,MERCALYS!$A$9:$A$3000,$A615)</f>
        <v>0</v>
      </c>
      <c r="K615" s="10">
        <f>SUMIFS(MERCALYS!$E$9:$E$3000,MERCALYS!$D$9:$D$3000,K$1,MERCALYS!$A$9:$A$3000,$A615)</f>
        <v>0</v>
      </c>
      <c r="L615" s="10">
        <f>SUMIFS(MERCALYS!$E$9:$E$3000,MERCALYS!$D$9:$D$3000,L$1,MERCALYS!$A$9:$A$3000,$A615)</f>
        <v>0</v>
      </c>
      <c r="M615" s="10">
        <f>SUMIFS(MERCALYS!$E$9:$E$3000,MERCALYS!$D$9:$D$3000,M$1,MERCALYS!$A$9:$A$3000,$A615)</f>
        <v>0</v>
      </c>
      <c r="N615" s="10">
        <f>SUMIFS(MERCALYS!$E$9:$E$3000,MERCALYS!$D$9:$D$3000,N$1,MERCALYS!$A$9:$A$3000,$A615)</f>
        <v>0</v>
      </c>
      <c r="O615" s="10">
        <f>SUMIFS(MERCALYS!$E$9:$E$3000,MERCALYS!$D$9:$D$3000,O$1,MERCALYS!$A$9:$A$3000,$A615)</f>
        <v>0</v>
      </c>
      <c r="P615" s="10">
        <f>SUMIFS(MERCALYS!$E$9:$E$3000,MERCALYS!$D$9:$D$3000,P$1,MERCALYS!$A$9:$A$3000,$A615)</f>
        <v>0</v>
      </c>
      <c r="Q615" s="10">
        <f>SUMIFS(MERCALYS!$E$9:$E$3000,MERCALYS!$D$9:$D$3000,Q$1,MERCALYS!$A$9:$A$3000,$A615)</f>
        <v>0</v>
      </c>
      <c r="R615" s="10">
        <f>SUMIFS(MERCALYS!$E$9:$E$3000,MERCALYS!$D$9:$D$3000,R$1,MERCALYS!$A$9:$A$3000,$A615)</f>
        <v>0</v>
      </c>
      <c r="S615" s="10">
        <f>SUMIFS(MERCALYS!$E$9:$E$3000,MERCALYS!$D$9:$D$3000,S$1,MERCALYS!$A$9:$A$3000,$A615)</f>
        <v>0</v>
      </c>
      <c r="T615" s="10">
        <f>SUMIFS(MERCALYS!$E$9:$E$3000,MERCALYS!$D$9:$D$3000,T$1,MERCALYS!$A$9:$A$3000,$A615)</f>
        <v>0</v>
      </c>
      <c r="U615" s="10">
        <f>SUMIFS(MERCALYS!$E$9:$E$3000,MERCALYS!$D$9:$D$3000,U$1,MERCALYS!$A$9:$A$3000,$A615)</f>
        <v>0</v>
      </c>
      <c r="V615" s="10">
        <f>SUMIFS(MERCALYS!$E$9:$E$3000,MERCALYS!$D$9:$D$3000,V$1,MERCALYS!$A$9:$A$3000,$A615)</f>
        <v>0</v>
      </c>
      <c r="W615" s="10">
        <f>SUMIFS(MERCALYS!$E$9:$E$3000,MERCALYS!$D$9:$D$3000,W$1,MERCALYS!$A$9:$A$3000,$A615)</f>
        <v>0</v>
      </c>
      <c r="X615" s="10">
        <f>SUMIFS(MERCALYS!$E$9:$E$3000,MERCALYS!$D$9:$D$3000,X$1,MERCALYS!$A$9:$A$3000,$A615)</f>
        <v>0</v>
      </c>
      <c r="Y615" s="10">
        <f>SUMIFS(MERCALYS!$E$9:$E$3000,MERCALYS!$D$9:$D$3000,Y$1,MERCALYS!$A$9:$A$3000,$A615)</f>
        <v>0</v>
      </c>
      <c r="Z615" s="10">
        <f>SUMIFS(MERCALYS!$E$9:$E$3000,MERCALYS!$D$9:$D$3000,Z$1,MERCALYS!$A$9:$A$3000,$A615)</f>
        <v>0</v>
      </c>
      <c r="AA615" s="10">
        <f>SUMIFS(MERCALYS!$E$9:$E$3000,MERCALYS!$D$9:$D$3000,AA$1,MERCALYS!$A$9:$A$3000,$A615)</f>
        <v>0</v>
      </c>
      <c r="AB615" s="10">
        <f>SUMIFS(MERCALYS!$E$9:$E$3000,MERCALYS!$D$9:$D$3000,AB$1,MERCALYS!$A$9:$A$3000,$A615)</f>
        <v>0</v>
      </c>
      <c r="AC615" s="10">
        <f>SUMIFS(MERCALYS!$E$9:$E$3000,MERCALYS!$D$9:$D$3000,AC$1,MERCALYS!$A$9:$A$3000,$A615)</f>
        <v>0</v>
      </c>
      <c r="AD615" s="10">
        <f>SUMIFS(MERCALYS!$E$9:$E$3000,MERCALYS!$D$9:$D$3000,AD$1,MERCALYS!$A$9:$A$3000,$A615)</f>
        <v>0</v>
      </c>
    </row>
    <row r="616" spans="1:30">
      <c r="A616" s="10" t="str">
        <f>IF(ROW()-1&gt;MAX(MERCALYS!$L$9:$L$3000),"",INDEX(MERCALYS!$A$9:$A$3000,MATCH(ROW()-1,MERCALYS!$L$9:$L$3000,0)))</f>
        <v>0000041133258</v>
      </c>
      <c r="B616" s="10" t="str">
        <f>IF($A616="","",VLOOKUP($A616,MERCALYS!$A$9:$C$3000,3,0))</f>
        <v>KNORR SPE CHINOISE SICHUAN 69G</v>
      </c>
      <c r="C616" s="10">
        <f>SUMIFS(MERCALYS!$E$9:$E$3000,MERCALYS!$D$9:$D$3000,C$1,MERCALYS!$A$9:$A$3000,$A616)</f>
        <v>0</v>
      </c>
      <c r="D616" s="10">
        <f>SUMIFS(MERCALYS!$E$9:$E$3000,MERCALYS!$D$9:$D$3000,D$1,MERCALYS!$A$9:$A$3000,$A616)</f>
        <v>0</v>
      </c>
      <c r="E616" s="10">
        <f>SUMIFS(MERCALYS!$E$9:$E$3000,MERCALYS!$D$9:$D$3000,E$1,MERCALYS!$A$9:$A$3000,$A616)</f>
        <v>0</v>
      </c>
      <c r="F616" s="10">
        <f>SUMIFS(MERCALYS!$E$9:$E$3000,MERCALYS!$D$9:$D$3000,F$1,MERCALYS!$A$9:$A$3000,$A616)</f>
        <v>0</v>
      </c>
      <c r="G616" s="10">
        <f>SUMIFS(MERCALYS!$E$9:$E$3000,MERCALYS!$D$9:$D$3000,G$1,MERCALYS!$A$9:$A$3000,$A616)</f>
        <v>0</v>
      </c>
      <c r="H616" s="10">
        <f>SUMIFS(MERCALYS!$E$9:$E$3000,MERCALYS!$D$9:$D$3000,H$1,MERCALYS!$A$9:$A$3000,$A616)</f>
        <v>4</v>
      </c>
      <c r="I616" s="10">
        <f>SUMIFS(MERCALYS!$E$9:$E$3000,MERCALYS!$D$9:$D$3000,I$1,MERCALYS!$A$9:$A$3000,$A616)</f>
        <v>0</v>
      </c>
      <c r="J616" s="10">
        <f>SUMIFS(MERCALYS!$E$9:$E$3000,MERCALYS!$D$9:$D$3000,J$1,MERCALYS!$A$9:$A$3000,$A616)</f>
        <v>0</v>
      </c>
      <c r="K616" s="10">
        <f>SUMIFS(MERCALYS!$E$9:$E$3000,MERCALYS!$D$9:$D$3000,K$1,MERCALYS!$A$9:$A$3000,$A616)</f>
        <v>0</v>
      </c>
      <c r="L616" s="10">
        <f>SUMIFS(MERCALYS!$E$9:$E$3000,MERCALYS!$D$9:$D$3000,L$1,MERCALYS!$A$9:$A$3000,$A616)</f>
        <v>0</v>
      </c>
      <c r="M616" s="10">
        <f>SUMIFS(MERCALYS!$E$9:$E$3000,MERCALYS!$D$9:$D$3000,M$1,MERCALYS!$A$9:$A$3000,$A616)</f>
        <v>0</v>
      </c>
      <c r="N616" s="10">
        <f>SUMIFS(MERCALYS!$E$9:$E$3000,MERCALYS!$D$9:$D$3000,N$1,MERCALYS!$A$9:$A$3000,$A616)</f>
        <v>0</v>
      </c>
      <c r="O616" s="10">
        <f>SUMIFS(MERCALYS!$E$9:$E$3000,MERCALYS!$D$9:$D$3000,O$1,MERCALYS!$A$9:$A$3000,$A616)</f>
        <v>0</v>
      </c>
      <c r="P616" s="10">
        <f>SUMIFS(MERCALYS!$E$9:$E$3000,MERCALYS!$D$9:$D$3000,P$1,MERCALYS!$A$9:$A$3000,$A616)</f>
        <v>0</v>
      </c>
      <c r="Q616" s="10">
        <f>SUMIFS(MERCALYS!$E$9:$E$3000,MERCALYS!$D$9:$D$3000,Q$1,MERCALYS!$A$9:$A$3000,$A616)</f>
        <v>0</v>
      </c>
      <c r="R616" s="10">
        <f>SUMIFS(MERCALYS!$E$9:$E$3000,MERCALYS!$D$9:$D$3000,R$1,MERCALYS!$A$9:$A$3000,$A616)</f>
        <v>0</v>
      </c>
      <c r="S616" s="10">
        <f>SUMIFS(MERCALYS!$E$9:$E$3000,MERCALYS!$D$9:$D$3000,S$1,MERCALYS!$A$9:$A$3000,$A616)</f>
        <v>0</v>
      </c>
      <c r="T616" s="10">
        <f>SUMIFS(MERCALYS!$E$9:$E$3000,MERCALYS!$D$9:$D$3000,T$1,MERCALYS!$A$9:$A$3000,$A616)</f>
        <v>0</v>
      </c>
      <c r="U616" s="10">
        <f>SUMIFS(MERCALYS!$E$9:$E$3000,MERCALYS!$D$9:$D$3000,U$1,MERCALYS!$A$9:$A$3000,$A616)</f>
        <v>0</v>
      </c>
      <c r="V616" s="10">
        <f>SUMIFS(MERCALYS!$E$9:$E$3000,MERCALYS!$D$9:$D$3000,V$1,MERCALYS!$A$9:$A$3000,$A616)</f>
        <v>0</v>
      </c>
      <c r="W616" s="10">
        <f>SUMIFS(MERCALYS!$E$9:$E$3000,MERCALYS!$D$9:$D$3000,W$1,MERCALYS!$A$9:$A$3000,$A616)</f>
        <v>0</v>
      </c>
      <c r="X616" s="10">
        <f>SUMIFS(MERCALYS!$E$9:$E$3000,MERCALYS!$D$9:$D$3000,X$1,MERCALYS!$A$9:$A$3000,$A616)</f>
        <v>0</v>
      </c>
      <c r="Y616" s="10">
        <f>SUMIFS(MERCALYS!$E$9:$E$3000,MERCALYS!$D$9:$D$3000,Y$1,MERCALYS!$A$9:$A$3000,$A616)</f>
        <v>0</v>
      </c>
      <c r="Z616" s="10">
        <f>SUMIFS(MERCALYS!$E$9:$E$3000,MERCALYS!$D$9:$D$3000,Z$1,MERCALYS!$A$9:$A$3000,$A616)</f>
        <v>0</v>
      </c>
      <c r="AA616" s="10">
        <f>SUMIFS(MERCALYS!$E$9:$E$3000,MERCALYS!$D$9:$D$3000,AA$1,MERCALYS!$A$9:$A$3000,$A616)</f>
        <v>0</v>
      </c>
      <c r="AB616" s="10">
        <f>SUMIFS(MERCALYS!$E$9:$E$3000,MERCALYS!$D$9:$D$3000,AB$1,MERCALYS!$A$9:$A$3000,$A616)</f>
        <v>0</v>
      </c>
      <c r="AC616" s="10">
        <f>SUMIFS(MERCALYS!$E$9:$E$3000,MERCALYS!$D$9:$D$3000,AC$1,MERCALYS!$A$9:$A$3000,$A616)</f>
        <v>0</v>
      </c>
      <c r="AD616" s="10">
        <f>SUMIFS(MERCALYS!$E$9:$E$3000,MERCALYS!$D$9:$D$3000,AD$1,MERCALYS!$A$9:$A$3000,$A616)</f>
        <v>0</v>
      </c>
    </row>
    <row r="617" spans="1:30">
      <c r="A617" s="10" t="str">
        <f>IF(ROW()-1&gt;MAX(MERCALYS!$L$9:$L$3000),"",INDEX(MERCALYS!$A$9:$A$3000,MATCH(ROW()-1,MERCALYS!$L$9:$L$3000,0)))</f>
        <v>0000041145284</v>
      </c>
      <c r="B617" s="10" t="str">
        <f>IF($A617="","",VLOOKUP($A617,MERCALYS!$A$9:$C$3000,3,0))</f>
        <v>KNORR SCE PATES CARBONARA 40CL</v>
      </c>
      <c r="C617" s="10">
        <f>SUMIFS(MERCALYS!$E$9:$E$3000,MERCALYS!$D$9:$D$3000,C$1,MERCALYS!$A$9:$A$3000,$A617)</f>
        <v>0</v>
      </c>
      <c r="D617" s="10">
        <f>SUMIFS(MERCALYS!$E$9:$E$3000,MERCALYS!$D$9:$D$3000,D$1,MERCALYS!$A$9:$A$3000,$A617)</f>
        <v>0</v>
      </c>
      <c r="E617" s="10">
        <f>SUMIFS(MERCALYS!$E$9:$E$3000,MERCALYS!$D$9:$D$3000,E$1,MERCALYS!$A$9:$A$3000,$A617)</f>
        <v>0</v>
      </c>
      <c r="F617" s="10">
        <f>SUMIFS(MERCALYS!$E$9:$E$3000,MERCALYS!$D$9:$D$3000,F$1,MERCALYS!$A$9:$A$3000,$A617)</f>
        <v>0</v>
      </c>
      <c r="G617" s="10">
        <f>SUMIFS(MERCALYS!$E$9:$E$3000,MERCALYS!$D$9:$D$3000,G$1,MERCALYS!$A$9:$A$3000,$A617)</f>
        <v>0</v>
      </c>
      <c r="H617" s="10">
        <f>SUMIFS(MERCALYS!$E$9:$E$3000,MERCALYS!$D$9:$D$3000,H$1,MERCALYS!$A$9:$A$3000,$A617)</f>
        <v>0</v>
      </c>
      <c r="I617" s="10">
        <f>SUMIFS(MERCALYS!$E$9:$E$3000,MERCALYS!$D$9:$D$3000,I$1,MERCALYS!$A$9:$A$3000,$A617)</f>
        <v>0</v>
      </c>
      <c r="J617" s="10">
        <f>SUMIFS(MERCALYS!$E$9:$E$3000,MERCALYS!$D$9:$D$3000,J$1,MERCALYS!$A$9:$A$3000,$A617)</f>
        <v>0</v>
      </c>
      <c r="K617" s="10">
        <f>SUMIFS(MERCALYS!$E$9:$E$3000,MERCALYS!$D$9:$D$3000,K$1,MERCALYS!$A$9:$A$3000,$A617)</f>
        <v>0</v>
      </c>
      <c r="L617" s="10">
        <f>SUMIFS(MERCALYS!$E$9:$E$3000,MERCALYS!$D$9:$D$3000,L$1,MERCALYS!$A$9:$A$3000,$A617)</f>
        <v>0</v>
      </c>
      <c r="M617" s="10">
        <f>SUMIFS(MERCALYS!$E$9:$E$3000,MERCALYS!$D$9:$D$3000,M$1,MERCALYS!$A$9:$A$3000,$A617)</f>
        <v>0</v>
      </c>
      <c r="N617" s="10">
        <f>SUMIFS(MERCALYS!$E$9:$E$3000,MERCALYS!$D$9:$D$3000,N$1,MERCALYS!$A$9:$A$3000,$A617)</f>
        <v>0</v>
      </c>
      <c r="O617" s="10">
        <f>SUMIFS(MERCALYS!$E$9:$E$3000,MERCALYS!$D$9:$D$3000,O$1,MERCALYS!$A$9:$A$3000,$A617)</f>
        <v>0</v>
      </c>
      <c r="P617" s="10">
        <f>SUMIFS(MERCALYS!$E$9:$E$3000,MERCALYS!$D$9:$D$3000,P$1,MERCALYS!$A$9:$A$3000,$A617)</f>
        <v>0</v>
      </c>
      <c r="Q617" s="10">
        <f>SUMIFS(MERCALYS!$E$9:$E$3000,MERCALYS!$D$9:$D$3000,Q$1,MERCALYS!$A$9:$A$3000,$A617)</f>
        <v>0</v>
      </c>
      <c r="R617" s="10">
        <f>SUMIFS(MERCALYS!$E$9:$E$3000,MERCALYS!$D$9:$D$3000,R$1,MERCALYS!$A$9:$A$3000,$A617)</f>
        <v>0</v>
      </c>
      <c r="S617" s="10">
        <f>SUMIFS(MERCALYS!$E$9:$E$3000,MERCALYS!$D$9:$D$3000,S$1,MERCALYS!$A$9:$A$3000,$A617)</f>
        <v>0</v>
      </c>
      <c r="T617" s="10">
        <f>SUMIFS(MERCALYS!$E$9:$E$3000,MERCALYS!$D$9:$D$3000,T$1,MERCALYS!$A$9:$A$3000,$A617)</f>
        <v>0</v>
      </c>
      <c r="U617" s="10">
        <f>SUMIFS(MERCALYS!$E$9:$E$3000,MERCALYS!$D$9:$D$3000,U$1,MERCALYS!$A$9:$A$3000,$A617)</f>
        <v>0</v>
      </c>
      <c r="V617" s="10">
        <f>SUMIFS(MERCALYS!$E$9:$E$3000,MERCALYS!$D$9:$D$3000,V$1,MERCALYS!$A$9:$A$3000,$A617)</f>
        <v>0</v>
      </c>
      <c r="W617" s="10">
        <f>SUMIFS(MERCALYS!$E$9:$E$3000,MERCALYS!$D$9:$D$3000,W$1,MERCALYS!$A$9:$A$3000,$A617)</f>
        <v>1</v>
      </c>
      <c r="X617" s="10">
        <f>SUMIFS(MERCALYS!$E$9:$E$3000,MERCALYS!$D$9:$D$3000,X$1,MERCALYS!$A$9:$A$3000,$A617)</f>
        <v>0</v>
      </c>
      <c r="Y617" s="10">
        <f>SUMIFS(MERCALYS!$E$9:$E$3000,MERCALYS!$D$9:$D$3000,Y$1,MERCALYS!$A$9:$A$3000,$A617)</f>
        <v>0</v>
      </c>
      <c r="Z617" s="10">
        <f>SUMIFS(MERCALYS!$E$9:$E$3000,MERCALYS!$D$9:$D$3000,Z$1,MERCALYS!$A$9:$A$3000,$A617)</f>
        <v>0</v>
      </c>
      <c r="AA617" s="10">
        <f>SUMIFS(MERCALYS!$E$9:$E$3000,MERCALYS!$D$9:$D$3000,AA$1,MERCALYS!$A$9:$A$3000,$A617)</f>
        <v>0</v>
      </c>
      <c r="AB617" s="10">
        <f>SUMIFS(MERCALYS!$E$9:$E$3000,MERCALYS!$D$9:$D$3000,AB$1,MERCALYS!$A$9:$A$3000,$A617)</f>
        <v>0</v>
      </c>
      <c r="AC617" s="10">
        <f>SUMIFS(MERCALYS!$E$9:$E$3000,MERCALYS!$D$9:$D$3000,AC$1,MERCALYS!$A$9:$A$3000,$A617)</f>
        <v>0</v>
      </c>
      <c r="AD617" s="10">
        <f>SUMIFS(MERCALYS!$E$9:$E$3000,MERCALYS!$D$9:$D$3000,AD$1,MERCALYS!$A$9:$A$3000,$A617)</f>
        <v>0</v>
      </c>
    </row>
    <row r="618" spans="1:30">
      <c r="A618" s="10" t="str">
        <f>IF(ROW()-1&gt;MAX(MERCALYS!$L$9:$L$3000),"",INDEX(MERCALYS!$A$9:$A$3000,MATCH(ROW()-1,MERCALYS!$L$9:$L$3000,0)))</f>
        <v>0000041173094</v>
      </c>
      <c r="B618" s="10" t="str">
        <f>IF($A618="","",VLOOKUP($A618,MERCALYS!$A$9:$C$3000,3,0))</f>
        <v>PUGET H.OLIV VERT PUISSANT75CL</v>
      </c>
      <c r="C618" s="10">
        <f>SUMIFS(MERCALYS!$E$9:$E$3000,MERCALYS!$D$9:$D$3000,C$1,MERCALYS!$A$9:$A$3000,$A618)</f>
        <v>0</v>
      </c>
      <c r="D618" s="10">
        <f>SUMIFS(MERCALYS!$E$9:$E$3000,MERCALYS!$D$9:$D$3000,D$1,MERCALYS!$A$9:$A$3000,$A618)</f>
        <v>0</v>
      </c>
      <c r="E618" s="10">
        <f>SUMIFS(MERCALYS!$E$9:$E$3000,MERCALYS!$D$9:$D$3000,E$1,MERCALYS!$A$9:$A$3000,$A618)</f>
        <v>0</v>
      </c>
      <c r="F618" s="10">
        <f>SUMIFS(MERCALYS!$E$9:$E$3000,MERCALYS!$D$9:$D$3000,F$1,MERCALYS!$A$9:$A$3000,$A618)</f>
        <v>0</v>
      </c>
      <c r="G618" s="10">
        <f>SUMIFS(MERCALYS!$E$9:$E$3000,MERCALYS!$D$9:$D$3000,G$1,MERCALYS!$A$9:$A$3000,$A618)</f>
        <v>8</v>
      </c>
      <c r="H618" s="10">
        <f>SUMIFS(MERCALYS!$E$9:$E$3000,MERCALYS!$D$9:$D$3000,H$1,MERCALYS!$A$9:$A$3000,$A618)</f>
        <v>0</v>
      </c>
      <c r="I618" s="10">
        <f>SUMIFS(MERCALYS!$E$9:$E$3000,MERCALYS!$D$9:$D$3000,I$1,MERCALYS!$A$9:$A$3000,$A618)</f>
        <v>0</v>
      </c>
      <c r="J618" s="10">
        <f>SUMIFS(MERCALYS!$E$9:$E$3000,MERCALYS!$D$9:$D$3000,J$1,MERCALYS!$A$9:$A$3000,$A618)</f>
        <v>0</v>
      </c>
      <c r="K618" s="10">
        <f>SUMIFS(MERCALYS!$E$9:$E$3000,MERCALYS!$D$9:$D$3000,K$1,MERCALYS!$A$9:$A$3000,$A618)</f>
        <v>0</v>
      </c>
      <c r="L618" s="10">
        <f>SUMIFS(MERCALYS!$E$9:$E$3000,MERCALYS!$D$9:$D$3000,L$1,MERCALYS!$A$9:$A$3000,$A618)</f>
        <v>0</v>
      </c>
      <c r="M618" s="10">
        <f>SUMIFS(MERCALYS!$E$9:$E$3000,MERCALYS!$D$9:$D$3000,M$1,MERCALYS!$A$9:$A$3000,$A618)</f>
        <v>0</v>
      </c>
      <c r="N618" s="10">
        <f>SUMIFS(MERCALYS!$E$9:$E$3000,MERCALYS!$D$9:$D$3000,N$1,MERCALYS!$A$9:$A$3000,$A618)</f>
        <v>0</v>
      </c>
      <c r="O618" s="10">
        <f>SUMIFS(MERCALYS!$E$9:$E$3000,MERCALYS!$D$9:$D$3000,O$1,MERCALYS!$A$9:$A$3000,$A618)</f>
        <v>0</v>
      </c>
      <c r="P618" s="10">
        <f>SUMIFS(MERCALYS!$E$9:$E$3000,MERCALYS!$D$9:$D$3000,P$1,MERCALYS!$A$9:$A$3000,$A618)</f>
        <v>0</v>
      </c>
      <c r="Q618" s="10">
        <f>SUMIFS(MERCALYS!$E$9:$E$3000,MERCALYS!$D$9:$D$3000,Q$1,MERCALYS!$A$9:$A$3000,$A618)</f>
        <v>0</v>
      </c>
      <c r="R618" s="10">
        <f>SUMIFS(MERCALYS!$E$9:$E$3000,MERCALYS!$D$9:$D$3000,R$1,MERCALYS!$A$9:$A$3000,$A618)</f>
        <v>0</v>
      </c>
      <c r="S618" s="10">
        <f>SUMIFS(MERCALYS!$E$9:$E$3000,MERCALYS!$D$9:$D$3000,S$1,MERCALYS!$A$9:$A$3000,$A618)</f>
        <v>0</v>
      </c>
      <c r="T618" s="10">
        <f>SUMIFS(MERCALYS!$E$9:$E$3000,MERCALYS!$D$9:$D$3000,T$1,MERCALYS!$A$9:$A$3000,$A618)</f>
        <v>0</v>
      </c>
      <c r="U618" s="10">
        <f>SUMIFS(MERCALYS!$E$9:$E$3000,MERCALYS!$D$9:$D$3000,U$1,MERCALYS!$A$9:$A$3000,$A618)</f>
        <v>0</v>
      </c>
      <c r="V618" s="10">
        <f>SUMIFS(MERCALYS!$E$9:$E$3000,MERCALYS!$D$9:$D$3000,V$1,MERCALYS!$A$9:$A$3000,$A618)</f>
        <v>0</v>
      </c>
      <c r="W618" s="10">
        <f>SUMIFS(MERCALYS!$E$9:$E$3000,MERCALYS!$D$9:$D$3000,W$1,MERCALYS!$A$9:$A$3000,$A618)</f>
        <v>0</v>
      </c>
      <c r="X618" s="10">
        <f>SUMIFS(MERCALYS!$E$9:$E$3000,MERCALYS!$D$9:$D$3000,X$1,MERCALYS!$A$9:$A$3000,$A618)</f>
        <v>0</v>
      </c>
      <c r="Y618" s="10">
        <f>SUMIFS(MERCALYS!$E$9:$E$3000,MERCALYS!$D$9:$D$3000,Y$1,MERCALYS!$A$9:$A$3000,$A618)</f>
        <v>0</v>
      </c>
      <c r="Z618" s="10">
        <f>SUMIFS(MERCALYS!$E$9:$E$3000,MERCALYS!$D$9:$D$3000,Z$1,MERCALYS!$A$9:$A$3000,$A618)</f>
        <v>0</v>
      </c>
      <c r="AA618" s="10">
        <f>SUMIFS(MERCALYS!$E$9:$E$3000,MERCALYS!$D$9:$D$3000,AA$1,MERCALYS!$A$9:$A$3000,$A618)</f>
        <v>0</v>
      </c>
      <c r="AB618" s="10">
        <f>SUMIFS(MERCALYS!$E$9:$E$3000,MERCALYS!$D$9:$D$3000,AB$1,MERCALYS!$A$9:$A$3000,$A618)</f>
        <v>0</v>
      </c>
      <c r="AC618" s="10">
        <f>SUMIFS(MERCALYS!$E$9:$E$3000,MERCALYS!$D$9:$D$3000,AC$1,MERCALYS!$A$9:$A$3000,$A618)</f>
        <v>0</v>
      </c>
      <c r="AD618" s="10">
        <f>SUMIFS(MERCALYS!$E$9:$E$3000,MERCALYS!$D$9:$D$3000,AD$1,MERCALYS!$A$9:$A$3000,$A618)</f>
        <v>0</v>
      </c>
    </row>
    <row r="619" spans="1:30">
      <c r="A619" s="10" t="str">
        <f>IF(ROW()-1&gt;MAX(MERCALYS!$L$9:$L$3000),"",INDEX(MERCALYS!$A$9:$A$3000,MATCH(ROW()-1,MERCALYS!$L$9:$L$3000,0)))</f>
        <v>0000041173096</v>
      </c>
      <c r="B619" s="10" t="str">
        <f>IF($A619="","",VLOOKUP($A619,MERCALYS!$A$9:$C$3000,3,0))</f>
        <v>PUGET H.OLIV NOIR DELICATE75CL</v>
      </c>
      <c r="C619" s="10">
        <f>SUMIFS(MERCALYS!$E$9:$E$3000,MERCALYS!$D$9:$D$3000,C$1,MERCALYS!$A$9:$A$3000,$A619)</f>
        <v>0</v>
      </c>
      <c r="D619" s="10">
        <f>SUMIFS(MERCALYS!$E$9:$E$3000,MERCALYS!$D$9:$D$3000,D$1,MERCALYS!$A$9:$A$3000,$A619)</f>
        <v>0</v>
      </c>
      <c r="E619" s="10">
        <f>SUMIFS(MERCALYS!$E$9:$E$3000,MERCALYS!$D$9:$D$3000,E$1,MERCALYS!$A$9:$A$3000,$A619)</f>
        <v>0</v>
      </c>
      <c r="F619" s="10">
        <f>SUMIFS(MERCALYS!$E$9:$E$3000,MERCALYS!$D$9:$D$3000,F$1,MERCALYS!$A$9:$A$3000,$A619)</f>
        <v>0</v>
      </c>
      <c r="G619" s="10">
        <f>SUMIFS(MERCALYS!$E$9:$E$3000,MERCALYS!$D$9:$D$3000,G$1,MERCALYS!$A$9:$A$3000,$A619)</f>
        <v>4</v>
      </c>
      <c r="H619" s="10">
        <f>SUMIFS(MERCALYS!$E$9:$E$3000,MERCALYS!$D$9:$D$3000,H$1,MERCALYS!$A$9:$A$3000,$A619)</f>
        <v>0</v>
      </c>
      <c r="I619" s="10">
        <f>SUMIFS(MERCALYS!$E$9:$E$3000,MERCALYS!$D$9:$D$3000,I$1,MERCALYS!$A$9:$A$3000,$A619)</f>
        <v>0</v>
      </c>
      <c r="J619" s="10">
        <f>SUMIFS(MERCALYS!$E$9:$E$3000,MERCALYS!$D$9:$D$3000,J$1,MERCALYS!$A$9:$A$3000,$A619)</f>
        <v>0</v>
      </c>
      <c r="K619" s="10">
        <f>SUMIFS(MERCALYS!$E$9:$E$3000,MERCALYS!$D$9:$D$3000,K$1,MERCALYS!$A$9:$A$3000,$A619)</f>
        <v>0</v>
      </c>
      <c r="L619" s="10">
        <f>SUMIFS(MERCALYS!$E$9:$E$3000,MERCALYS!$D$9:$D$3000,L$1,MERCALYS!$A$9:$A$3000,$A619)</f>
        <v>0</v>
      </c>
      <c r="M619" s="10">
        <f>SUMIFS(MERCALYS!$E$9:$E$3000,MERCALYS!$D$9:$D$3000,M$1,MERCALYS!$A$9:$A$3000,$A619)</f>
        <v>0</v>
      </c>
      <c r="N619" s="10">
        <f>SUMIFS(MERCALYS!$E$9:$E$3000,MERCALYS!$D$9:$D$3000,N$1,MERCALYS!$A$9:$A$3000,$A619)</f>
        <v>0</v>
      </c>
      <c r="O619" s="10">
        <f>SUMIFS(MERCALYS!$E$9:$E$3000,MERCALYS!$D$9:$D$3000,O$1,MERCALYS!$A$9:$A$3000,$A619)</f>
        <v>0</v>
      </c>
      <c r="P619" s="10">
        <f>SUMIFS(MERCALYS!$E$9:$E$3000,MERCALYS!$D$9:$D$3000,P$1,MERCALYS!$A$9:$A$3000,$A619)</f>
        <v>0</v>
      </c>
      <c r="Q619" s="10">
        <f>SUMIFS(MERCALYS!$E$9:$E$3000,MERCALYS!$D$9:$D$3000,Q$1,MERCALYS!$A$9:$A$3000,$A619)</f>
        <v>0</v>
      </c>
      <c r="R619" s="10">
        <f>SUMIFS(MERCALYS!$E$9:$E$3000,MERCALYS!$D$9:$D$3000,R$1,MERCALYS!$A$9:$A$3000,$A619)</f>
        <v>0</v>
      </c>
      <c r="S619" s="10">
        <f>SUMIFS(MERCALYS!$E$9:$E$3000,MERCALYS!$D$9:$D$3000,S$1,MERCALYS!$A$9:$A$3000,$A619)</f>
        <v>0</v>
      </c>
      <c r="T619" s="10">
        <f>SUMIFS(MERCALYS!$E$9:$E$3000,MERCALYS!$D$9:$D$3000,T$1,MERCALYS!$A$9:$A$3000,$A619)</f>
        <v>0</v>
      </c>
      <c r="U619" s="10">
        <f>SUMIFS(MERCALYS!$E$9:$E$3000,MERCALYS!$D$9:$D$3000,U$1,MERCALYS!$A$9:$A$3000,$A619)</f>
        <v>0</v>
      </c>
      <c r="V619" s="10">
        <f>SUMIFS(MERCALYS!$E$9:$E$3000,MERCALYS!$D$9:$D$3000,V$1,MERCALYS!$A$9:$A$3000,$A619)</f>
        <v>0</v>
      </c>
      <c r="W619" s="10">
        <f>SUMIFS(MERCALYS!$E$9:$E$3000,MERCALYS!$D$9:$D$3000,W$1,MERCALYS!$A$9:$A$3000,$A619)</f>
        <v>0</v>
      </c>
      <c r="X619" s="10">
        <f>SUMIFS(MERCALYS!$E$9:$E$3000,MERCALYS!$D$9:$D$3000,X$1,MERCALYS!$A$9:$A$3000,$A619)</f>
        <v>0</v>
      </c>
      <c r="Y619" s="10">
        <f>SUMIFS(MERCALYS!$E$9:$E$3000,MERCALYS!$D$9:$D$3000,Y$1,MERCALYS!$A$9:$A$3000,$A619)</f>
        <v>0</v>
      </c>
      <c r="Z619" s="10">
        <f>SUMIFS(MERCALYS!$E$9:$E$3000,MERCALYS!$D$9:$D$3000,Z$1,MERCALYS!$A$9:$A$3000,$A619)</f>
        <v>0</v>
      </c>
      <c r="AA619" s="10">
        <f>SUMIFS(MERCALYS!$E$9:$E$3000,MERCALYS!$D$9:$D$3000,AA$1,MERCALYS!$A$9:$A$3000,$A619)</f>
        <v>0</v>
      </c>
      <c r="AB619" s="10">
        <f>SUMIFS(MERCALYS!$E$9:$E$3000,MERCALYS!$D$9:$D$3000,AB$1,MERCALYS!$A$9:$A$3000,$A619)</f>
        <v>0</v>
      </c>
      <c r="AC619" s="10">
        <f>SUMIFS(MERCALYS!$E$9:$E$3000,MERCALYS!$D$9:$D$3000,AC$1,MERCALYS!$A$9:$A$3000,$A619)</f>
        <v>0</v>
      </c>
      <c r="AD619" s="10">
        <f>SUMIFS(MERCALYS!$E$9:$E$3000,MERCALYS!$D$9:$D$3000,AD$1,MERCALYS!$A$9:$A$3000,$A619)</f>
        <v>0</v>
      </c>
    </row>
    <row r="620" spans="1:30">
      <c r="A620" s="10" t="str">
        <f>IF(ROW()-1&gt;MAX(MERCALYS!$L$9:$L$3000),"",INDEX(MERCALYS!$A$9:$A$3000,MATCH(ROW()-1,MERCALYS!$L$9:$L$3000,0)))</f>
        <v>0000041241171</v>
      </c>
      <c r="B620" s="10" t="str">
        <f>IF($A620="","",VLOOKUP($A620,MERCALYS!$A$9:$C$3000,3,0))</f>
        <v>B.O.PREMIUM CHIPS LEGUMES 100G</v>
      </c>
      <c r="C620" s="10">
        <f>SUMIFS(MERCALYS!$E$9:$E$3000,MERCALYS!$D$9:$D$3000,C$1,MERCALYS!$A$9:$A$3000,$A620)</f>
        <v>0</v>
      </c>
      <c r="D620" s="10">
        <f>SUMIFS(MERCALYS!$E$9:$E$3000,MERCALYS!$D$9:$D$3000,D$1,MERCALYS!$A$9:$A$3000,$A620)</f>
        <v>0</v>
      </c>
      <c r="E620" s="10">
        <f>SUMIFS(MERCALYS!$E$9:$E$3000,MERCALYS!$D$9:$D$3000,E$1,MERCALYS!$A$9:$A$3000,$A620)</f>
        <v>0</v>
      </c>
      <c r="F620" s="10">
        <f>SUMIFS(MERCALYS!$E$9:$E$3000,MERCALYS!$D$9:$D$3000,F$1,MERCALYS!$A$9:$A$3000,$A620)</f>
        <v>0</v>
      </c>
      <c r="G620" s="10">
        <f>SUMIFS(MERCALYS!$E$9:$E$3000,MERCALYS!$D$9:$D$3000,G$1,MERCALYS!$A$9:$A$3000,$A620)</f>
        <v>0</v>
      </c>
      <c r="H620" s="10">
        <f>SUMIFS(MERCALYS!$E$9:$E$3000,MERCALYS!$D$9:$D$3000,H$1,MERCALYS!$A$9:$A$3000,$A620)</f>
        <v>1</v>
      </c>
      <c r="I620" s="10">
        <f>SUMIFS(MERCALYS!$E$9:$E$3000,MERCALYS!$D$9:$D$3000,I$1,MERCALYS!$A$9:$A$3000,$A620)</f>
        <v>0</v>
      </c>
      <c r="J620" s="10">
        <f>SUMIFS(MERCALYS!$E$9:$E$3000,MERCALYS!$D$9:$D$3000,J$1,MERCALYS!$A$9:$A$3000,$A620)</f>
        <v>0</v>
      </c>
      <c r="K620" s="10">
        <f>SUMIFS(MERCALYS!$E$9:$E$3000,MERCALYS!$D$9:$D$3000,K$1,MERCALYS!$A$9:$A$3000,$A620)</f>
        <v>0</v>
      </c>
      <c r="L620" s="10">
        <f>SUMIFS(MERCALYS!$E$9:$E$3000,MERCALYS!$D$9:$D$3000,L$1,MERCALYS!$A$9:$A$3000,$A620)</f>
        <v>0</v>
      </c>
      <c r="M620" s="10">
        <f>SUMIFS(MERCALYS!$E$9:$E$3000,MERCALYS!$D$9:$D$3000,M$1,MERCALYS!$A$9:$A$3000,$A620)</f>
        <v>0</v>
      </c>
      <c r="N620" s="10">
        <f>SUMIFS(MERCALYS!$E$9:$E$3000,MERCALYS!$D$9:$D$3000,N$1,MERCALYS!$A$9:$A$3000,$A620)</f>
        <v>0</v>
      </c>
      <c r="O620" s="10">
        <f>SUMIFS(MERCALYS!$E$9:$E$3000,MERCALYS!$D$9:$D$3000,O$1,MERCALYS!$A$9:$A$3000,$A620)</f>
        <v>0</v>
      </c>
      <c r="P620" s="10">
        <f>SUMIFS(MERCALYS!$E$9:$E$3000,MERCALYS!$D$9:$D$3000,P$1,MERCALYS!$A$9:$A$3000,$A620)</f>
        <v>0</v>
      </c>
      <c r="Q620" s="10">
        <f>SUMIFS(MERCALYS!$E$9:$E$3000,MERCALYS!$D$9:$D$3000,Q$1,MERCALYS!$A$9:$A$3000,$A620)</f>
        <v>0</v>
      </c>
      <c r="R620" s="10">
        <f>SUMIFS(MERCALYS!$E$9:$E$3000,MERCALYS!$D$9:$D$3000,R$1,MERCALYS!$A$9:$A$3000,$A620)</f>
        <v>0</v>
      </c>
      <c r="S620" s="10">
        <f>SUMIFS(MERCALYS!$E$9:$E$3000,MERCALYS!$D$9:$D$3000,S$1,MERCALYS!$A$9:$A$3000,$A620)</f>
        <v>0</v>
      </c>
      <c r="T620" s="10">
        <f>SUMIFS(MERCALYS!$E$9:$E$3000,MERCALYS!$D$9:$D$3000,T$1,MERCALYS!$A$9:$A$3000,$A620)</f>
        <v>0</v>
      </c>
      <c r="U620" s="10">
        <f>SUMIFS(MERCALYS!$E$9:$E$3000,MERCALYS!$D$9:$D$3000,U$1,MERCALYS!$A$9:$A$3000,$A620)</f>
        <v>0</v>
      </c>
      <c r="V620" s="10">
        <f>SUMIFS(MERCALYS!$E$9:$E$3000,MERCALYS!$D$9:$D$3000,V$1,MERCALYS!$A$9:$A$3000,$A620)</f>
        <v>0</v>
      </c>
      <c r="W620" s="10">
        <f>SUMIFS(MERCALYS!$E$9:$E$3000,MERCALYS!$D$9:$D$3000,W$1,MERCALYS!$A$9:$A$3000,$A620)</f>
        <v>0</v>
      </c>
      <c r="X620" s="10">
        <f>SUMIFS(MERCALYS!$E$9:$E$3000,MERCALYS!$D$9:$D$3000,X$1,MERCALYS!$A$9:$A$3000,$A620)</f>
        <v>0</v>
      </c>
      <c r="Y620" s="10">
        <f>SUMIFS(MERCALYS!$E$9:$E$3000,MERCALYS!$D$9:$D$3000,Y$1,MERCALYS!$A$9:$A$3000,$A620)</f>
        <v>0</v>
      </c>
      <c r="Z620" s="10">
        <f>SUMIFS(MERCALYS!$E$9:$E$3000,MERCALYS!$D$9:$D$3000,Z$1,MERCALYS!$A$9:$A$3000,$A620)</f>
        <v>0</v>
      </c>
      <c r="AA620" s="10">
        <f>SUMIFS(MERCALYS!$E$9:$E$3000,MERCALYS!$D$9:$D$3000,AA$1,MERCALYS!$A$9:$A$3000,$A620)</f>
        <v>0</v>
      </c>
      <c r="AB620" s="10">
        <f>SUMIFS(MERCALYS!$E$9:$E$3000,MERCALYS!$D$9:$D$3000,AB$1,MERCALYS!$A$9:$A$3000,$A620)</f>
        <v>0</v>
      </c>
      <c r="AC620" s="10">
        <f>SUMIFS(MERCALYS!$E$9:$E$3000,MERCALYS!$D$9:$D$3000,AC$1,MERCALYS!$A$9:$A$3000,$A620)</f>
        <v>0</v>
      </c>
      <c r="AD620" s="10">
        <f>SUMIFS(MERCALYS!$E$9:$E$3000,MERCALYS!$D$9:$D$3000,AD$1,MERCALYS!$A$9:$A$3000,$A620)</f>
        <v>0</v>
      </c>
    </row>
    <row r="621" spans="1:30">
      <c r="A621" s="10" t="str">
        <f>IF(ROW()-1&gt;MAX(MERCALYS!$L$9:$L$3000),"",INDEX(MERCALYS!$A$9:$A$3000,MATCH(ROW()-1,MERCALYS!$L$9:$L$3000,0)))</f>
        <v>0000041241252</v>
      </c>
      <c r="B621" s="10" t="str">
        <f>IF($A621="","",VLOOKUP($A621,MERCALYS!$A$9:$C$3000,3,0))</f>
        <v>BOUTON OR CHIPS ALLEGEE 100G</v>
      </c>
      <c r="C621" s="10">
        <f>SUMIFS(MERCALYS!$E$9:$E$3000,MERCALYS!$D$9:$D$3000,C$1,MERCALYS!$A$9:$A$3000,$A621)</f>
        <v>0</v>
      </c>
      <c r="D621" s="10">
        <f>SUMIFS(MERCALYS!$E$9:$E$3000,MERCALYS!$D$9:$D$3000,D$1,MERCALYS!$A$9:$A$3000,$A621)</f>
        <v>0</v>
      </c>
      <c r="E621" s="10">
        <f>SUMIFS(MERCALYS!$E$9:$E$3000,MERCALYS!$D$9:$D$3000,E$1,MERCALYS!$A$9:$A$3000,$A621)</f>
        <v>0</v>
      </c>
      <c r="F621" s="10">
        <f>SUMIFS(MERCALYS!$E$9:$E$3000,MERCALYS!$D$9:$D$3000,F$1,MERCALYS!$A$9:$A$3000,$A621)</f>
        <v>0</v>
      </c>
      <c r="G621" s="10">
        <f>SUMIFS(MERCALYS!$E$9:$E$3000,MERCALYS!$D$9:$D$3000,G$1,MERCALYS!$A$9:$A$3000,$A621)</f>
        <v>0</v>
      </c>
      <c r="H621" s="10">
        <f>SUMIFS(MERCALYS!$E$9:$E$3000,MERCALYS!$D$9:$D$3000,H$1,MERCALYS!$A$9:$A$3000,$A621)</f>
        <v>0</v>
      </c>
      <c r="I621" s="10">
        <f>SUMIFS(MERCALYS!$E$9:$E$3000,MERCALYS!$D$9:$D$3000,I$1,MERCALYS!$A$9:$A$3000,$A621)</f>
        <v>0</v>
      </c>
      <c r="J621" s="10">
        <f>SUMIFS(MERCALYS!$E$9:$E$3000,MERCALYS!$D$9:$D$3000,J$1,MERCALYS!$A$9:$A$3000,$A621)</f>
        <v>0</v>
      </c>
      <c r="K621" s="10">
        <f>SUMIFS(MERCALYS!$E$9:$E$3000,MERCALYS!$D$9:$D$3000,K$1,MERCALYS!$A$9:$A$3000,$A621)</f>
        <v>0</v>
      </c>
      <c r="L621" s="10">
        <f>SUMIFS(MERCALYS!$E$9:$E$3000,MERCALYS!$D$9:$D$3000,L$1,MERCALYS!$A$9:$A$3000,$A621)</f>
        <v>0</v>
      </c>
      <c r="M621" s="10">
        <f>SUMIFS(MERCALYS!$E$9:$E$3000,MERCALYS!$D$9:$D$3000,M$1,MERCALYS!$A$9:$A$3000,$A621)</f>
        <v>0</v>
      </c>
      <c r="N621" s="10">
        <f>SUMIFS(MERCALYS!$E$9:$E$3000,MERCALYS!$D$9:$D$3000,N$1,MERCALYS!$A$9:$A$3000,$A621)</f>
        <v>0</v>
      </c>
      <c r="O621" s="10">
        <f>SUMIFS(MERCALYS!$E$9:$E$3000,MERCALYS!$D$9:$D$3000,O$1,MERCALYS!$A$9:$A$3000,$A621)</f>
        <v>0</v>
      </c>
      <c r="P621" s="10">
        <f>SUMIFS(MERCALYS!$E$9:$E$3000,MERCALYS!$D$9:$D$3000,P$1,MERCALYS!$A$9:$A$3000,$A621)</f>
        <v>0</v>
      </c>
      <c r="Q621" s="10">
        <f>SUMIFS(MERCALYS!$E$9:$E$3000,MERCALYS!$D$9:$D$3000,Q$1,MERCALYS!$A$9:$A$3000,$A621)</f>
        <v>0</v>
      </c>
      <c r="R621" s="10">
        <f>SUMIFS(MERCALYS!$E$9:$E$3000,MERCALYS!$D$9:$D$3000,R$1,MERCALYS!$A$9:$A$3000,$A621)</f>
        <v>0</v>
      </c>
      <c r="S621" s="10">
        <f>SUMIFS(MERCALYS!$E$9:$E$3000,MERCALYS!$D$9:$D$3000,S$1,MERCALYS!$A$9:$A$3000,$A621)</f>
        <v>0</v>
      </c>
      <c r="T621" s="10">
        <f>SUMIFS(MERCALYS!$E$9:$E$3000,MERCALYS!$D$9:$D$3000,T$1,MERCALYS!$A$9:$A$3000,$A621)</f>
        <v>0</v>
      </c>
      <c r="U621" s="10">
        <f>SUMIFS(MERCALYS!$E$9:$E$3000,MERCALYS!$D$9:$D$3000,U$1,MERCALYS!$A$9:$A$3000,$A621)</f>
        <v>0</v>
      </c>
      <c r="V621" s="10">
        <f>SUMIFS(MERCALYS!$E$9:$E$3000,MERCALYS!$D$9:$D$3000,V$1,MERCALYS!$A$9:$A$3000,$A621)</f>
        <v>0</v>
      </c>
      <c r="W621" s="10">
        <f>SUMIFS(MERCALYS!$E$9:$E$3000,MERCALYS!$D$9:$D$3000,W$1,MERCALYS!$A$9:$A$3000,$A621)</f>
        <v>0</v>
      </c>
      <c r="X621" s="10">
        <f>SUMIFS(MERCALYS!$E$9:$E$3000,MERCALYS!$D$9:$D$3000,X$1,MERCALYS!$A$9:$A$3000,$A621)</f>
        <v>0</v>
      </c>
      <c r="Y621" s="10">
        <f>SUMIFS(MERCALYS!$E$9:$E$3000,MERCALYS!$D$9:$D$3000,Y$1,MERCALYS!$A$9:$A$3000,$A621)</f>
        <v>0</v>
      </c>
      <c r="Z621" s="10">
        <f>SUMIFS(MERCALYS!$E$9:$E$3000,MERCALYS!$D$9:$D$3000,Z$1,MERCALYS!$A$9:$A$3000,$A621)</f>
        <v>0</v>
      </c>
      <c r="AA621" s="10">
        <f>SUMIFS(MERCALYS!$E$9:$E$3000,MERCALYS!$D$9:$D$3000,AA$1,MERCALYS!$A$9:$A$3000,$A621)</f>
        <v>0</v>
      </c>
      <c r="AB621" s="10">
        <f>SUMIFS(MERCALYS!$E$9:$E$3000,MERCALYS!$D$9:$D$3000,AB$1,MERCALYS!$A$9:$A$3000,$A621)</f>
        <v>0</v>
      </c>
      <c r="AC621" s="10">
        <f>SUMIFS(MERCALYS!$E$9:$E$3000,MERCALYS!$D$9:$D$3000,AC$1,MERCALYS!$A$9:$A$3000,$A621)</f>
        <v>1</v>
      </c>
      <c r="AD621" s="10">
        <f>SUMIFS(MERCALYS!$E$9:$E$3000,MERCALYS!$D$9:$D$3000,AD$1,MERCALYS!$A$9:$A$3000,$A621)</f>
        <v>0</v>
      </c>
    </row>
    <row r="622" spans="1:30">
      <c r="A622" s="10" t="str">
        <f>IF(ROW()-1&gt;MAX(MERCALYS!$L$9:$L$3000),"",INDEX(MERCALYS!$A$9:$A$3000,MATCH(ROW()-1,MERCALYS!$L$9:$L$3000,0)))</f>
        <v>0000041253129</v>
      </c>
      <c r="B622" s="10" t="str">
        <f>IF($A622="","",VLOOKUP($A622,MERCALYS!$A$9:$C$3000,3,0))</f>
        <v>NATURNES COURGETTES 2X130G</v>
      </c>
      <c r="C622" s="10">
        <f>SUMIFS(MERCALYS!$E$9:$E$3000,MERCALYS!$D$9:$D$3000,C$1,MERCALYS!$A$9:$A$3000,$A622)</f>
        <v>0</v>
      </c>
      <c r="D622" s="10">
        <f>SUMIFS(MERCALYS!$E$9:$E$3000,MERCALYS!$D$9:$D$3000,D$1,MERCALYS!$A$9:$A$3000,$A622)</f>
        <v>0</v>
      </c>
      <c r="E622" s="10">
        <f>SUMIFS(MERCALYS!$E$9:$E$3000,MERCALYS!$D$9:$D$3000,E$1,MERCALYS!$A$9:$A$3000,$A622)</f>
        <v>0</v>
      </c>
      <c r="F622" s="10">
        <f>SUMIFS(MERCALYS!$E$9:$E$3000,MERCALYS!$D$9:$D$3000,F$1,MERCALYS!$A$9:$A$3000,$A622)</f>
        <v>0</v>
      </c>
      <c r="G622" s="10">
        <f>SUMIFS(MERCALYS!$E$9:$E$3000,MERCALYS!$D$9:$D$3000,G$1,MERCALYS!$A$9:$A$3000,$A622)</f>
        <v>0</v>
      </c>
      <c r="H622" s="10">
        <f>SUMIFS(MERCALYS!$E$9:$E$3000,MERCALYS!$D$9:$D$3000,H$1,MERCALYS!$A$9:$A$3000,$A622)</f>
        <v>1</v>
      </c>
      <c r="I622" s="10">
        <f>SUMIFS(MERCALYS!$E$9:$E$3000,MERCALYS!$D$9:$D$3000,I$1,MERCALYS!$A$9:$A$3000,$A622)</f>
        <v>0</v>
      </c>
      <c r="J622" s="10">
        <f>SUMIFS(MERCALYS!$E$9:$E$3000,MERCALYS!$D$9:$D$3000,J$1,MERCALYS!$A$9:$A$3000,$A622)</f>
        <v>0</v>
      </c>
      <c r="K622" s="10">
        <f>SUMIFS(MERCALYS!$E$9:$E$3000,MERCALYS!$D$9:$D$3000,K$1,MERCALYS!$A$9:$A$3000,$A622)</f>
        <v>0</v>
      </c>
      <c r="L622" s="10">
        <f>SUMIFS(MERCALYS!$E$9:$E$3000,MERCALYS!$D$9:$D$3000,L$1,MERCALYS!$A$9:$A$3000,$A622)</f>
        <v>0</v>
      </c>
      <c r="M622" s="10">
        <f>SUMIFS(MERCALYS!$E$9:$E$3000,MERCALYS!$D$9:$D$3000,M$1,MERCALYS!$A$9:$A$3000,$A622)</f>
        <v>0</v>
      </c>
      <c r="N622" s="10">
        <f>SUMIFS(MERCALYS!$E$9:$E$3000,MERCALYS!$D$9:$D$3000,N$1,MERCALYS!$A$9:$A$3000,$A622)</f>
        <v>0</v>
      </c>
      <c r="O622" s="10">
        <f>SUMIFS(MERCALYS!$E$9:$E$3000,MERCALYS!$D$9:$D$3000,O$1,MERCALYS!$A$9:$A$3000,$A622)</f>
        <v>0</v>
      </c>
      <c r="P622" s="10">
        <f>SUMIFS(MERCALYS!$E$9:$E$3000,MERCALYS!$D$9:$D$3000,P$1,MERCALYS!$A$9:$A$3000,$A622)</f>
        <v>0</v>
      </c>
      <c r="Q622" s="10">
        <f>SUMIFS(MERCALYS!$E$9:$E$3000,MERCALYS!$D$9:$D$3000,Q$1,MERCALYS!$A$9:$A$3000,$A622)</f>
        <v>0</v>
      </c>
      <c r="R622" s="10">
        <f>SUMIFS(MERCALYS!$E$9:$E$3000,MERCALYS!$D$9:$D$3000,R$1,MERCALYS!$A$9:$A$3000,$A622)</f>
        <v>0</v>
      </c>
      <c r="S622" s="10">
        <f>SUMIFS(MERCALYS!$E$9:$E$3000,MERCALYS!$D$9:$D$3000,S$1,MERCALYS!$A$9:$A$3000,$A622)</f>
        <v>0</v>
      </c>
      <c r="T622" s="10">
        <f>SUMIFS(MERCALYS!$E$9:$E$3000,MERCALYS!$D$9:$D$3000,T$1,MERCALYS!$A$9:$A$3000,$A622)</f>
        <v>0</v>
      </c>
      <c r="U622" s="10">
        <f>SUMIFS(MERCALYS!$E$9:$E$3000,MERCALYS!$D$9:$D$3000,U$1,MERCALYS!$A$9:$A$3000,$A622)</f>
        <v>0</v>
      </c>
      <c r="V622" s="10">
        <f>SUMIFS(MERCALYS!$E$9:$E$3000,MERCALYS!$D$9:$D$3000,V$1,MERCALYS!$A$9:$A$3000,$A622)</f>
        <v>0</v>
      </c>
      <c r="W622" s="10">
        <f>SUMIFS(MERCALYS!$E$9:$E$3000,MERCALYS!$D$9:$D$3000,W$1,MERCALYS!$A$9:$A$3000,$A622)</f>
        <v>0</v>
      </c>
      <c r="X622" s="10">
        <f>SUMIFS(MERCALYS!$E$9:$E$3000,MERCALYS!$D$9:$D$3000,X$1,MERCALYS!$A$9:$A$3000,$A622)</f>
        <v>0</v>
      </c>
      <c r="Y622" s="10">
        <f>SUMIFS(MERCALYS!$E$9:$E$3000,MERCALYS!$D$9:$D$3000,Y$1,MERCALYS!$A$9:$A$3000,$A622)</f>
        <v>0</v>
      </c>
      <c r="Z622" s="10">
        <f>SUMIFS(MERCALYS!$E$9:$E$3000,MERCALYS!$D$9:$D$3000,Z$1,MERCALYS!$A$9:$A$3000,$A622)</f>
        <v>0</v>
      </c>
      <c r="AA622" s="10">
        <f>SUMIFS(MERCALYS!$E$9:$E$3000,MERCALYS!$D$9:$D$3000,AA$1,MERCALYS!$A$9:$A$3000,$A622)</f>
        <v>0</v>
      </c>
      <c r="AB622" s="10">
        <f>SUMIFS(MERCALYS!$E$9:$E$3000,MERCALYS!$D$9:$D$3000,AB$1,MERCALYS!$A$9:$A$3000,$A622)</f>
        <v>0</v>
      </c>
      <c r="AC622" s="10">
        <f>SUMIFS(MERCALYS!$E$9:$E$3000,MERCALYS!$D$9:$D$3000,AC$1,MERCALYS!$A$9:$A$3000,$A622)</f>
        <v>0</v>
      </c>
      <c r="AD622" s="10">
        <f>SUMIFS(MERCALYS!$E$9:$E$3000,MERCALYS!$D$9:$D$3000,AD$1,MERCALYS!$A$9:$A$3000,$A622)</f>
        <v>0</v>
      </c>
    </row>
    <row r="623" spans="1:30">
      <c r="A623" s="10" t="str">
        <f>IF(ROW()-1&gt;MAX(MERCALYS!$L$9:$L$3000),"",INDEX(MERCALYS!$A$9:$A$3000,MATCH(ROW()-1,MERCALYS!$L$9:$L$3000,0)))</f>
        <v>0000041257002</v>
      </c>
      <c r="B623" s="10" t="str">
        <f>IF($A623="","",VLOOKUP($A623,MERCALYS!$A$9:$C$3000,3,0))</f>
        <v>BLED.LAIT+PDT/POIREAUX 2X25CL</v>
      </c>
      <c r="C623" s="10">
        <f>SUMIFS(MERCALYS!$E$9:$E$3000,MERCALYS!$D$9:$D$3000,C$1,MERCALYS!$A$9:$A$3000,$A623)</f>
        <v>0</v>
      </c>
      <c r="D623" s="10">
        <f>SUMIFS(MERCALYS!$E$9:$E$3000,MERCALYS!$D$9:$D$3000,D$1,MERCALYS!$A$9:$A$3000,$A623)</f>
        <v>0</v>
      </c>
      <c r="E623" s="10">
        <f>SUMIFS(MERCALYS!$E$9:$E$3000,MERCALYS!$D$9:$D$3000,E$1,MERCALYS!$A$9:$A$3000,$A623)</f>
        <v>0</v>
      </c>
      <c r="F623" s="10">
        <f>SUMIFS(MERCALYS!$E$9:$E$3000,MERCALYS!$D$9:$D$3000,F$1,MERCALYS!$A$9:$A$3000,$A623)</f>
        <v>0</v>
      </c>
      <c r="G623" s="10">
        <f>SUMIFS(MERCALYS!$E$9:$E$3000,MERCALYS!$D$9:$D$3000,G$1,MERCALYS!$A$9:$A$3000,$A623)</f>
        <v>0</v>
      </c>
      <c r="H623" s="10">
        <f>SUMIFS(MERCALYS!$E$9:$E$3000,MERCALYS!$D$9:$D$3000,H$1,MERCALYS!$A$9:$A$3000,$A623)</f>
        <v>0</v>
      </c>
      <c r="I623" s="10">
        <f>SUMIFS(MERCALYS!$E$9:$E$3000,MERCALYS!$D$9:$D$3000,I$1,MERCALYS!$A$9:$A$3000,$A623)</f>
        <v>0</v>
      </c>
      <c r="J623" s="10">
        <f>SUMIFS(MERCALYS!$E$9:$E$3000,MERCALYS!$D$9:$D$3000,J$1,MERCALYS!$A$9:$A$3000,$A623)</f>
        <v>0</v>
      </c>
      <c r="K623" s="10">
        <f>SUMIFS(MERCALYS!$E$9:$E$3000,MERCALYS!$D$9:$D$3000,K$1,MERCALYS!$A$9:$A$3000,$A623)</f>
        <v>0</v>
      </c>
      <c r="L623" s="10">
        <f>SUMIFS(MERCALYS!$E$9:$E$3000,MERCALYS!$D$9:$D$3000,L$1,MERCALYS!$A$9:$A$3000,$A623)</f>
        <v>0</v>
      </c>
      <c r="M623" s="10">
        <f>SUMIFS(MERCALYS!$E$9:$E$3000,MERCALYS!$D$9:$D$3000,M$1,MERCALYS!$A$9:$A$3000,$A623)</f>
        <v>0</v>
      </c>
      <c r="N623" s="10">
        <f>SUMIFS(MERCALYS!$E$9:$E$3000,MERCALYS!$D$9:$D$3000,N$1,MERCALYS!$A$9:$A$3000,$A623)</f>
        <v>0</v>
      </c>
      <c r="O623" s="10">
        <f>SUMIFS(MERCALYS!$E$9:$E$3000,MERCALYS!$D$9:$D$3000,O$1,MERCALYS!$A$9:$A$3000,$A623)</f>
        <v>0</v>
      </c>
      <c r="P623" s="10">
        <f>SUMIFS(MERCALYS!$E$9:$E$3000,MERCALYS!$D$9:$D$3000,P$1,MERCALYS!$A$9:$A$3000,$A623)</f>
        <v>0</v>
      </c>
      <c r="Q623" s="10">
        <f>SUMIFS(MERCALYS!$E$9:$E$3000,MERCALYS!$D$9:$D$3000,Q$1,MERCALYS!$A$9:$A$3000,$A623)</f>
        <v>0</v>
      </c>
      <c r="R623" s="10">
        <f>SUMIFS(MERCALYS!$E$9:$E$3000,MERCALYS!$D$9:$D$3000,R$1,MERCALYS!$A$9:$A$3000,$A623)</f>
        <v>0</v>
      </c>
      <c r="S623" s="10">
        <f>SUMIFS(MERCALYS!$E$9:$E$3000,MERCALYS!$D$9:$D$3000,S$1,MERCALYS!$A$9:$A$3000,$A623)</f>
        <v>0</v>
      </c>
      <c r="T623" s="10">
        <f>SUMIFS(MERCALYS!$E$9:$E$3000,MERCALYS!$D$9:$D$3000,T$1,MERCALYS!$A$9:$A$3000,$A623)</f>
        <v>0</v>
      </c>
      <c r="U623" s="10">
        <f>SUMIFS(MERCALYS!$E$9:$E$3000,MERCALYS!$D$9:$D$3000,U$1,MERCALYS!$A$9:$A$3000,$A623)</f>
        <v>0</v>
      </c>
      <c r="V623" s="10">
        <f>SUMIFS(MERCALYS!$E$9:$E$3000,MERCALYS!$D$9:$D$3000,V$1,MERCALYS!$A$9:$A$3000,$A623)</f>
        <v>1</v>
      </c>
      <c r="W623" s="10">
        <f>SUMIFS(MERCALYS!$E$9:$E$3000,MERCALYS!$D$9:$D$3000,W$1,MERCALYS!$A$9:$A$3000,$A623)</f>
        <v>0</v>
      </c>
      <c r="X623" s="10">
        <f>SUMIFS(MERCALYS!$E$9:$E$3000,MERCALYS!$D$9:$D$3000,X$1,MERCALYS!$A$9:$A$3000,$A623)</f>
        <v>0</v>
      </c>
      <c r="Y623" s="10">
        <f>SUMIFS(MERCALYS!$E$9:$E$3000,MERCALYS!$D$9:$D$3000,Y$1,MERCALYS!$A$9:$A$3000,$A623)</f>
        <v>0</v>
      </c>
      <c r="Z623" s="10">
        <f>SUMIFS(MERCALYS!$E$9:$E$3000,MERCALYS!$D$9:$D$3000,Z$1,MERCALYS!$A$9:$A$3000,$A623)</f>
        <v>0</v>
      </c>
      <c r="AA623" s="10">
        <f>SUMIFS(MERCALYS!$E$9:$E$3000,MERCALYS!$D$9:$D$3000,AA$1,MERCALYS!$A$9:$A$3000,$A623)</f>
        <v>0</v>
      </c>
      <c r="AB623" s="10">
        <f>SUMIFS(MERCALYS!$E$9:$E$3000,MERCALYS!$D$9:$D$3000,AB$1,MERCALYS!$A$9:$A$3000,$A623)</f>
        <v>0</v>
      </c>
      <c r="AC623" s="10">
        <f>SUMIFS(MERCALYS!$E$9:$E$3000,MERCALYS!$D$9:$D$3000,AC$1,MERCALYS!$A$9:$A$3000,$A623)</f>
        <v>0</v>
      </c>
      <c r="AD623" s="10">
        <f>SUMIFS(MERCALYS!$E$9:$E$3000,MERCALYS!$D$9:$D$3000,AD$1,MERCALYS!$A$9:$A$3000,$A623)</f>
        <v>0</v>
      </c>
    </row>
    <row r="624" spans="1:30">
      <c r="A624" s="10" t="str">
        <f>IF(ROW()-1&gt;MAX(MERCALYS!$L$9:$L$3000),"",INDEX(MERCALYS!$A$9:$A$3000,MATCH(ROW()-1,MERCALYS!$L$9:$L$3000,0)))</f>
        <v>0000041257364</v>
      </c>
      <c r="B624" s="10" t="str">
        <f>IF($A624="","",VLOOKUP($A624,MERCALYS!$A$9:$C$3000,3,0))</f>
        <v>BLEDINER POTIRON 2X250ML</v>
      </c>
      <c r="C624" s="10">
        <f>SUMIFS(MERCALYS!$E$9:$E$3000,MERCALYS!$D$9:$D$3000,C$1,MERCALYS!$A$9:$A$3000,$A624)</f>
        <v>0</v>
      </c>
      <c r="D624" s="10">
        <f>SUMIFS(MERCALYS!$E$9:$E$3000,MERCALYS!$D$9:$D$3000,D$1,MERCALYS!$A$9:$A$3000,$A624)</f>
        <v>0</v>
      </c>
      <c r="E624" s="10">
        <f>SUMIFS(MERCALYS!$E$9:$E$3000,MERCALYS!$D$9:$D$3000,E$1,MERCALYS!$A$9:$A$3000,$A624)</f>
        <v>0</v>
      </c>
      <c r="F624" s="10">
        <f>SUMIFS(MERCALYS!$E$9:$E$3000,MERCALYS!$D$9:$D$3000,F$1,MERCALYS!$A$9:$A$3000,$A624)</f>
        <v>0</v>
      </c>
      <c r="G624" s="10">
        <f>SUMIFS(MERCALYS!$E$9:$E$3000,MERCALYS!$D$9:$D$3000,G$1,MERCALYS!$A$9:$A$3000,$A624)</f>
        <v>0</v>
      </c>
      <c r="H624" s="10">
        <f>SUMIFS(MERCALYS!$E$9:$E$3000,MERCALYS!$D$9:$D$3000,H$1,MERCALYS!$A$9:$A$3000,$A624)</f>
        <v>0</v>
      </c>
      <c r="I624" s="10">
        <f>SUMIFS(MERCALYS!$E$9:$E$3000,MERCALYS!$D$9:$D$3000,I$1,MERCALYS!$A$9:$A$3000,$A624)</f>
        <v>0</v>
      </c>
      <c r="J624" s="10">
        <f>SUMIFS(MERCALYS!$E$9:$E$3000,MERCALYS!$D$9:$D$3000,J$1,MERCALYS!$A$9:$A$3000,$A624)</f>
        <v>0</v>
      </c>
      <c r="K624" s="10">
        <f>SUMIFS(MERCALYS!$E$9:$E$3000,MERCALYS!$D$9:$D$3000,K$1,MERCALYS!$A$9:$A$3000,$A624)</f>
        <v>0</v>
      </c>
      <c r="L624" s="10">
        <f>SUMIFS(MERCALYS!$E$9:$E$3000,MERCALYS!$D$9:$D$3000,L$1,MERCALYS!$A$9:$A$3000,$A624)</f>
        <v>0</v>
      </c>
      <c r="M624" s="10">
        <f>SUMIFS(MERCALYS!$E$9:$E$3000,MERCALYS!$D$9:$D$3000,M$1,MERCALYS!$A$9:$A$3000,$A624)</f>
        <v>0</v>
      </c>
      <c r="N624" s="10">
        <f>SUMIFS(MERCALYS!$E$9:$E$3000,MERCALYS!$D$9:$D$3000,N$1,MERCALYS!$A$9:$A$3000,$A624)</f>
        <v>0</v>
      </c>
      <c r="O624" s="10">
        <f>SUMIFS(MERCALYS!$E$9:$E$3000,MERCALYS!$D$9:$D$3000,O$1,MERCALYS!$A$9:$A$3000,$A624)</f>
        <v>0</v>
      </c>
      <c r="P624" s="10">
        <f>SUMIFS(MERCALYS!$E$9:$E$3000,MERCALYS!$D$9:$D$3000,P$1,MERCALYS!$A$9:$A$3000,$A624)</f>
        <v>0</v>
      </c>
      <c r="Q624" s="10">
        <f>SUMIFS(MERCALYS!$E$9:$E$3000,MERCALYS!$D$9:$D$3000,Q$1,MERCALYS!$A$9:$A$3000,$A624)</f>
        <v>0</v>
      </c>
      <c r="R624" s="10">
        <f>SUMIFS(MERCALYS!$E$9:$E$3000,MERCALYS!$D$9:$D$3000,R$1,MERCALYS!$A$9:$A$3000,$A624)</f>
        <v>0</v>
      </c>
      <c r="S624" s="10">
        <f>SUMIFS(MERCALYS!$E$9:$E$3000,MERCALYS!$D$9:$D$3000,S$1,MERCALYS!$A$9:$A$3000,$A624)</f>
        <v>0</v>
      </c>
      <c r="T624" s="10">
        <f>SUMIFS(MERCALYS!$E$9:$E$3000,MERCALYS!$D$9:$D$3000,T$1,MERCALYS!$A$9:$A$3000,$A624)</f>
        <v>0</v>
      </c>
      <c r="U624" s="10">
        <f>SUMIFS(MERCALYS!$E$9:$E$3000,MERCALYS!$D$9:$D$3000,U$1,MERCALYS!$A$9:$A$3000,$A624)</f>
        <v>0</v>
      </c>
      <c r="V624" s="10">
        <f>SUMIFS(MERCALYS!$E$9:$E$3000,MERCALYS!$D$9:$D$3000,V$1,MERCALYS!$A$9:$A$3000,$A624)</f>
        <v>2</v>
      </c>
      <c r="W624" s="10">
        <f>SUMIFS(MERCALYS!$E$9:$E$3000,MERCALYS!$D$9:$D$3000,W$1,MERCALYS!$A$9:$A$3000,$A624)</f>
        <v>0</v>
      </c>
      <c r="X624" s="10">
        <f>SUMIFS(MERCALYS!$E$9:$E$3000,MERCALYS!$D$9:$D$3000,X$1,MERCALYS!$A$9:$A$3000,$A624)</f>
        <v>0</v>
      </c>
      <c r="Y624" s="10">
        <f>SUMIFS(MERCALYS!$E$9:$E$3000,MERCALYS!$D$9:$D$3000,Y$1,MERCALYS!$A$9:$A$3000,$A624)</f>
        <v>0</v>
      </c>
      <c r="Z624" s="10">
        <f>SUMIFS(MERCALYS!$E$9:$E$3000,MERCALYS!$D$9:$D$3000,Z$1,MERCALYS!$A$9:$A$3000,$A624)</f>
        <v>0</v>
      </c>
      <c r="AA624" s="10">
        <f>SUMIFS(MERCALYS!$E$9:$E$3000,MERCALYS!$D$9:$D$3000,AA$1,MERCALYS!$A$9:$A$3000,$A624)</f>
        <v>0</v>
      </c>
      <c r="AB624" s="10">
        <f>SUMIFS(MERCALYS!$E$9:$E$3000,MERCALYS!$D$9:$D$3000,AB$1,MERCALYS!$A$9:$A$3000,$A624)</f>
        <v>0</v>
      </c>
      <c r="AC624" s="10">
        <f>SUMIFS(MERCALYS!$E$9:$E$3000,MERCALYS!$D$9:$D$3000,AC$1,MERCALYS!$A$9:$A$3000,$A624)</f>
        <v>0</v>
      </c>
      <c r="AD624" s="10">
        <f>SUMIFS(MERCALYS!$E$9:$E$3000,MERCALYS!$D$9:$D$3000,AD$1,MERCALYS!$A$9:$A$3000,$A624)</f>
        <v>0</v>
      </c>
    </row>
    <row r="625" spans="1:30">
      <c r="A625" s="10" t="str">
        <f>IF(ROW()-1&gt;MAX(MERCALYS!$L$9:$L$3000),"",INDEX(MERCALYS!$A$9:$A$3000,MATCH(ROW()-1,MERCALYS!$L$9:$L$3000,0)))</f>
        <v>0000041258165</v>
      </c>
      <c r="B625" s="10" t="str">
        <f>IF($A625="","",VLOOKUP($A625,MERCALYS!$A$9:$C$3000,3,0))</f>
        <v>CANDIA CROISSANCE 1 LITRE</v>
      </c>
      <c r="C625" s="10">
        <f>SUMIFS(MERCALYS!$E$9:$E$3000,MERCALYS!$D$9:$D$3000,C$1,MERCALYS!$A$9:$A$3000,$A625)</f>
        <v>0</v>
      </c>
      <c r="D625" s="10">
        <f>SUMIFS(MERCALYS!$E$9:$E$3000,MERCALYS!$D$9:$D$3000,D$1,MERCALYS!$A$9:$A$3000,$A625)</f>
        <v>0</v>
      </c>
      <c r="E625" s="10">
        <f>SUMIFS(MERCALYS!$E$9:$E$3000,MERCALYS!$D$9:$D$3000,E$1,MERCALYS!$A$9:$A$3000,$A625)</f>
        <v>0</v>
      </c>
      <c r="F625" s="10">
        <f>SUMIFS(MERCALYS!$E$9:$E$3000,MERCALYS!$D$9:$D$3000,F$1,MERCALYS!$A$9:$A$3000,$A625)</f>
        <v>0</v>
      </c>
      <c r="G625" s="10">
        <f>SUMIFS(MERCALYS!$E$9:$E$3000,MERCALYS!$D$9:$D$3000,G$1,MERCALYS!$A$9:$A$3000,$A625)</f>
        <v>0</v>
      </c>
      <c r="H625" s="10">
        <f>SUMIFS(MERCALYS!$E$9:$E$3000,MERCALYS!$D$9:$D$3000,H$1,MERCALYS!$A$9:$A$3000,$A625)</f>
        <v>0</v>
      </c>
      <c r="I625" s="10">
        <f>SUMIFS(MERCALYS!$E$9:$E$3000,MERCALYS!$D$9:$D$3000,I$1,MERCALYS!$A$9:$A$3000,$A625)</f>
        <v>0</v>
      </c>
      <c r="J625" s="10">
        <f>SUMIFS(MERCALYS!$E$9:$E$3000,MERCALYS!$D$9:$D$3000,J$1,MERCALYS!$A$9:$A$3000,$A625)</f>
        <v>0</v>
      </c>
      <c r="K625" s="10">
        <f>SUMIFS(MERCALYS!$E$9:$E$3000,MERCALYS!$D$9:$D$3000,K$1,MERCALYS!$A$9:$A$3000,$A625)</f>
        <v>0</v>
      </c>
      <c r="L625" s="10">
        <f>SUMIFS(MERCALYS!$E$9:$E$3000,MERCALYS!$D$9:$D$3000,L$1,MERCALYS!$A$9:$A$3000,$A625)</f>
        <v>0</v>
      </c>
      <c r="M625" s="10">
        <f>SUMIFS(MERCALYS!$E$9:$E$3000,MERCALYS!$D$9:$D$3000,M$1,MERCALYS!$A$9:$A$3000,$A625)</f>
        <v>0</v>
      </c>
      <c r="N625" s="10">
        <f>SUMIFS(MERCALYS!$E$9:$E$3000,MERCALYS!$D$9:$D$3000,N$1,MERCALYS!$A$9:$A$3000,$A625)</f>
        <v>0</v>
      </c>
      <c r="O625" s="10">
        <f>SUMIFS(MERCALYS!$E$9:$E$3000,MERCALYS!$D$9:$D$3000,O$1,MERCALYS!$A$9:$A$3000,$A625)</f>
        <v>0</v>
      </c>
      <c r="P625" s="10">
        <f>SUMIFS(MERCALYS!$E$9:$E$3000,MERCALYS!$D$9:$D$3000,P$1,MERCALYS!$A$9:$A$3000,$A625)</f>
        <v>0</v>
      </c>
      <c r="Q625" s="10">
        <f>SUMIFS(MERCALYS!$E$9:$E$3000,MERCALYS!$D$9:$D$3000,Q$1,MERCALYS!$A$9:$A$3000,$A625)</f>
        <v>0</v>
      </c>
      <c r="R625" s="10">
        <f>SUMIFS(MERCALYS!$E$9:$E$3000,MERCALYS!$D$9:$D$3000,R$1,MERCALYS!$A$9:$A$3000,$A625)</f>
        <v>0</v>
      </c>
      <c r="S625" s="10">
        <f>SUMIFS(MERCALYS!$E$9:$E$3000,MERCALYS!$D$9:$D$3000,S$1,MERCALYS!$A$9:$A$3000,$A625)</f>
        <v>0</v>
      </c>
      <c r="T625" s="10">
        <f>SUMIFS(MERCALYS!$E$9:$E$3000,MERCALYS!$D$9:$D$3000,T$1,MERCALYS!$A$9:$A$3000,$A625)</f>
        <v>0</v>
      </c>
      <c r="U625" s="10">
        <f>SUMIFS(MERCALYS!$E$9:$E$3000,MERCALYS!$D$9:$D$3000,U$1,MERCALYS!$A$9:$A$3000,$A625)</f>
        <v>0</v>
      </c>
      <c r="V625" s="10">
        <f>SUMIFS(MERCALYS!$E$9:$E$3000,MERCALYS!$D$9:$D$3000,V$1,MERCALYS!$A$9:$A$3000,$A625)</f>
        <v>6</v>
      </c>
      <c r="W625" s="10">
        <f>SUMIFS(MERCALYS!$E$9:$E$3000,MERCALYS!$D$9:$D$3000,W$1,MERCALYS!$A$9:$A$3000,$A625)</f>
        <v>0</v>
      </c>
      <c r="X625" s="10">
        <f>SUMIFS(MERCALYS!$E$9:$E$3000,MERCALYS!$D$9:$D$3000,X$1,MERCALYS!$A$9:$A$3000,$A625)</f>
        <v>0</v>
      </c>
      <c r="Y625" s="10">
        <f>SUMIFS(MERCALYS!$E$9:$E$3000,MERCALYS!$D$9:$D$3000,Y$1,MERCALYS!$A$9:$A$3000,$A625)</f>
        <v>0</v>
      </c>
      <c r="Z625" s="10">
        <f>SUMIFS(MERCALYS!$E$9:$E$3000,MERCALYS!$D$9:$D$3000,Z$1,MERCALYS!$A$9:$A$3000,$A625)</f>
        <v>0</v>
      </c>
      <c r="AA625" s="10">
        <f>SUMIFS(MERCALYS!$E$9:$E$3000,MERCALYS!$D$9:$D$3000,AA$1,MERCALYS!$A$9:$A$3000,$A625)</f>
        <v>0</v>
      </c>
      <c r="AB625" s="10">
        <f>SUMIFS(MERCALYS!$E$9:$E$3000,MERCALYS!$D$9:$D$3000,AB$1,MERCALYS!$A$9:$A$3000,$A625)</f>
        <v>0</v>
      </c>
      <c r="AC625" s="10">
        <f>SUMIFS(MERCALYS!$E$9:$E$3000,MERCALYS!$D$9:$D$3000,AC$1,MERCALYS!$A$9:$A$3000,$A625)</f>
        <v>0</v>
      </c>
      <c r="AD625" s="10">
        <f>SUMIFS(MERCALYS!$E$9:$E$3000,MERCALYS!$D$9:$D$3000,AD$1,MERCALYS!$A$9:$A$3000,$A625)</f>
        <v>0</v>
      </c>
    </row>
    <row r="626" spans="1:30">
      <c r="A626" s="10" t="str">
        <f>IF(ROW()-1&gt;MAX(MERCALYS!$L$9:$L$3000),"",INDEX(MERCALYS!$A$9:$A$3000,MATCH(ROW()-1,MERCALYS!$L$9:$L$3000,0)))</f>
        <v>0000041272120</v>
      </c>
      <c r="B626" s="10" t="str">
        <f>IF($A626="","",VLOOKUP($A626,MERCALYS!$A$9:$C$3000,3,0))</f>
        <v>CANAILOU CROQ CHT STERIL 1.5KG</v>
      </c>
      <c r="C626" s="10">
        <f>SUMIFS(MERCALYS!$E$9:$E$3000,MERCALYS!$D$9:$D$3000,C$1,MERCALYS!$A$9:$A$3000,$A626)</f>
        <v>0</v>
      </c>
      <c r="D626" s="10">
        <f>SUMIFS(MERCALYS!$E$9:$E$3000,MERCALYS!$D$9:$D$3000,D$1,MERCALYS!$A$9:$A$3000,$A626)</f>
        <v>0</v>
      </c>
      <c r="E626" s="10">
        <f>SUMIFS(MERCALYS!$E$9:$E$3000,MERCALYS!$D$9:$D$3000,E$1,MERCALYS!$A$9:$A$3000,$A626)</f>
        <v>0</v>
      </c>
      <c r="F626" s="10">
        <f>SUMIFS(MERCALYS!$E$9:$E$3000,MERCALYS!$D$9:$D$3000,F$1,MERCALYS!$A$9:$A$3000,$A626)</f>
        <v>0</v>
      </c>
      <c r="G626" s="10">
        <f>SUMIFS(MERCALYS!$E$9:$E$3000,MERCALYS!$D$9:$D$3000,G$1,MERCALYS!$A$9:$A$3000,$A626)</f>
        <v>0</v>
      </c>
      <c r="H626" s="10">
        <f>SUMIFS(MERCALYS!$E$9:$E$3000,MERCALYS!$D$9:$D$3000,H$1,MERCALYS!$A$9:$A$3000,$A626)</f>
        <v>0</v>
      </c>
      <c r="I626" s="10">
        <f>SUMIFS(MERCALYS!$E$9:$E$3000,MERCALYS!$D$9:$D$3000,I$1,MERCALYS!$A$9:$A$3000,$A626)</f>
        <v>2</v>
      </c>
      <c r="J626" s="10">
        <f>SUMIFS(MERCALYS!$E$9:$E$3000,MERCALYS!$D$9:$D$3000,J$1,MERCALYS!$A$9:$A$3000,$A626)</f>
        <v>0</v>
      </c>
      <c r="K626" s="10">
        <f>SUMIFS(MERCALYS!$E$9:$E$3000,MERCALYS!$D$9:$D$3000,K$1,MERCALYS!$A$9:$A$3000,$A626)</f>
        <v>0</v>
      </c>
      <c r="L626" s="10">
        <f>SUMIFS(MERCALYS!$E$9:$E$3000,MERCALYS!$D$9:$D$3000,L$1,MERCALYS!$A$9:$A$3000,$A626)</f>
        <v>0</v>
      </c>
      <c r="M626" s="10">
        <f>SUMIFS(MERCALYS!$E$9:$E$3000,MERCALYS!$D$9:$D$3000,M$1,MERCALYS!$A$9:$A$3000,$A626)</f>
        <v>0</v>
      </c>
      <c r="N626" s="10">
        <f>SUMIFS(MERCALYS!$E$9:$E$3000,MERCALYS!$D$9:$D$3000,N$1,MERCALYS!$A$9:$A$3000,$A626)</f>
        <v>0</v>
      </c>
      <c r="O626" s="10">
        <f>SUMIFS(MERCALYS!$E$9:$E$3000,MERCALYS!$D$9:$D$3000,O$1,MERCALYS!$A$9:$A$3000,$A626)</f>
        <v>0</v>
      </c>
      <c r="P626" s="10">
        <f>SUMIFS(MERCALYS!$E$9:$E$3000,MERCALYS!$D$9:$D$3000,P$1,MERCALYS!$A$9:$A$3000,$A626)</f>
        <v>0</v>
      </c>
      <c r="Q626" s="10">
        <f>SUMIFS(MERCALYS!$E$9:$E$3000,MERCALYS!$D$9:$D$3000,Q$1,MERCALYS!$A$9:$A$3000,$A626)</f>
        <v>0</v>
      </c>
      <c r="R626" s="10">
        <f>SUMIFS(MERCALYS!$E$9:$E$3000,MERCALYS!$D$9:$D$3000,R$1,MERCALYS!$A$9:$A$3000,$A626)</f>
        <v>0</v>
      </c>
      <c r="S626" s="10">
        <f>SUMIFS(MERCALYS!$E$9:$E$3000,MERCALYS!$D$9:$D$3000,S$1,MERCALYS!$A$9:$A$3000,$A626)</f>
        <v>0</v>
      </c>
      <c r="T626" s="10">
        <f>SUMIFS(MERCALYS!$E$9:$E$3000,MERCALYS!$D$9:$D$3000,T$1,MERCALYS!$A$9:$A$3000,$A626)</f>
        <v>0</v>
      </c>
      <c r="U626" s="10">
        <f>SUMIFS(MERCALYS!$E$9:$E$3000,MERCALYS!$D$9:$D$3000,U$1,MERCALYS!$A$9:$A$3000,$A626)</f>
        <v>0</v>
      </c>
      <c r="V626" s="10">
        <f>SUMIFS(MERCALYS!$E$9:$E$3000,MERCALYS!$D$9:$D$3000,V$1,MERCALYS!$A$9:$A$3000,$A626)</f>
        <v>0</v>
      </c>
      <c r="W626" s="10">
        <f>SUMIFS(MERCALYS!$E$9:$E$3000,MERCALYS!$D$9:$D$3000,W$1,MERCALYS!$A$9:$A$3000,$A626)</f>
        <v>0</v>
      </c>
      <c r="X626" s="10">
        <f>SUMIFS(MERCALYS!$E$9:$E$3000,MERCALYS!$D$9:$D$3000,X$1,MERCALYS!$A$9:$A$3000,$A626)</f>
        <v>0</v>
      </c>
      <c r="Y626" s="10">
        <f>SUMIFS(MERCALYS!$E$9:$E$3000,MERCALYS!$D$9:$D$3000,Y$1,MERCALYS!$A$9:$A$3000,$A626)</f>
        <v>0</v>
      </c>
      <c r="Z626" s="10">
        <f>SUMIFS(MERCALYS!$E$9:$E$3000,MERCALYS!$D$9:$D$3000,Z$1,MERCALYS!$A$9:$A$3000,$A626)</f>
        <v>0</v>
      </c>
      <c r="AA626" s="10">
        <f>SUMIFS(MERCALYS!$E$9:$E$3000,MERCALYS!$D$9:$D$3000,AA$1,MERCALYS!$A$9:$A$3000,$A626)</f>
        <v>0</v>
      </c>
      <c r="AB626" s="10">
        <f>SUMIFS(MERCALYS!$E$9:$E$3000,MERCALYS!$D$9:$D$3000,AB$1,MERCALYS!$A$9:$A$3000,$A626)</f>
        <v>0</v>
      </c>
      <c r="AC626" s="10">
        <f>SUMIFS(MERCALYS!$E$9:$E$3000,MERCALYS!$D$9:$D$3000,AC$1,MERCALYS!$A$9:$A$3000,$A626)</f>
        <v>0</v>
      </c>
      <c r="AD626" s="10">
        <f>SUMIFS(MERCALYS!$E$9:$E$3000,MERCALYS!$D$9:$D$3000,AD$1,MERCALYS!$A$9:$A$3000,$A626)</f>
        <v>0</v>
      </c>
    </row>
    <row r="627" spans="1:30">
      <c r="A627" s="10" t="str">
        <f>IF(ROW()-1&gt;MAX(MERCALYS!$L$9:$L$3000),"",INDEX(MERCALYS!$A$9:$A$3000,MATCH(ROW()-1,MERCALYS!$L$9:$L$3000,0)))</f>
        <v>0000041273000</v>
      </c>
      <c r="B627" s="10" t="str">
        <f>IF($A627="","",VLOOKUP($A627,MERCALYS!$A$9:$C$3000,3,0))</f>
        <v>CESAR BARQ FINESSE AU VEAU300G</v>
      </c>
      <c r="C627" s="10">
        <f>SUMIFS(MERCALYS!$E$9:$E$3000,MERCALYS!$D$9:$D$3000,C$1,MERCALYS!$A$9:$A$3000,$A627)</f>
        <v>0</v>
      </c>
      <c r="D627" s="10">
        <f>SUMIFS(MERCALYS!$E$9:$E$3000,MERCALYS!$D$9:$D$3000,D$1,MERCALYS!$A$9:$A$3000,$A627)</f>
        <v>0</v>
      </c>
      <c r="E627" s="10">
        <f>SUMIFS(MERCALYS!$E$9:$E$3000,MERCALYS!$D$9:$D$3000,E$1,MERCALYS!$A$9:$A$3000,$A627)</f>
        <v>0</v>
      </c>
      <c r="F627" s="10">
        <f>SUMIFS(MERCALYS!$E$9:$E$3000,MERCALYS!$D$9:$D$3000,F$1,MERCALYS!$A$9:$A$3000,$A627)</f>
        <v>0</v>
      </c>
      <c r="G627" s="10">
        <f>SUMIFS(MERCALYS!$E$9:$E$3000,MERCALYS!$D$9:$D$3000,G$1,MERCALYS!$A$9:$A$3000,$A627)</f>
        <v>0</v>
      </c>
      <c r="H627" s="10">
        <f>SUMIFS(MERCALYS!$E$9:$E$3000,MERCALYS!$D$9:$D$3000,H$1,MERCALYS!$A$9:$A$3000,$A627)</f>
        <v>0</v>
      </c>
      <c r="I627" s="10">
        <f>SUMIFS(MERCALYS!$E$9:$E$3000,MERCALYS!$D$9:$D$3000,I$1,MERCALYS!$A$9:$A$3000,$A627)</f>
        <v>0</v>
      </c>
      <c r="J627" s="10">
        <f>SUMIFS(MERCALYS!$E$9:$E$3000,MERCALYS!$D$9:$D$3000,J$1,MERCALYS!$A$9:$A$3000,$A627)</f>
        <v>0</v>
      </c>
      <c r="K627" s="10">
        <f>SUMIFS(MERCALYS!$E$9:$E$3000,MERCALYS!$D$9:$D$3000,K$1,MERCALYS!$A$9:$A$3000,$A627)</f>
        <v>0</v>
      </c>
      <c r="L627" s="10">
        <f>SUMIFS(MERCALYS!$E$9:$E$3000,MERCALYS!$D$9:$D$3000,L$1,MERCALYS!$A$9:$A$3000,$A627)</f>
        <v>0</v>
      </c>
      <c r="M627" s="10">
        <f>SUMIFS(MERCALYS!$E$9:$E$3000,MERCALYS!$D$9:$D$3000,M$1,MERCALYS!$A$9:$A$3000,$A627)</f>
        <v>0</v>
      </c>
      <c r="N627" s="10">
        <f>SUMIFS(MERCALYS!$E$9:$E$3000,MERCALYS!$D$9:$D$3000,N$1,MERCALYS!$A$9:$A$3000,$A627)</f>
        <v>0</v>
      </c>
      <c r="O627" s="10">
        <f>SUMIFS(MERCALYS!$E$9:$E$3000,MERCALYS!$D$9:$D$3000,O$1,MERCALYS!$A$9:$A$3000,$A627)</f>
        <v>0</v>
      </c>
      <c r="P627" s="10">
        <f>SUMIFS(MERCALYS!$E$9:$E$3000,MERCALYS!$D$9:$D$3000,P$1,MERCALYS!$A$9:$A$3000,$A627)</f>
        <v>0</v>
      </c>
      <c r="Q627" s="10">
        <f>SUMIFS(MERCALYS!$E$9:$E$3000,MERCALYS!$D$9:$D$3000,Q$1,MERCALYS!$A$9:$A$3000,$A627)</f>
        <v>0</v>
      </c>
      <c r="R627" s="10">
        <f>SUMIFS(MERCALYS!$E$9:$E$3000,MERCALYS!$D$9:$D$3000,R$1,MERCALYS!$A$9:$A$3000,$A627)</f>
        <v>0</v>
      </c>
      <c r="S627" s="10">
        <f>SUMIFS(MERCALYS!$E$9:$E$3000,MERCALYS!$D$9:$D$3000,S$1,MERCALYS!$A$9:$A$3000,$A627)</f>
        <v>0</v>
      </c>
      <c r="T627" s="10">
        <f>SUMIFS(MERCALYS!$E$9:$E$3000,MERCALYS!$D$9:$D$3000,T$1,MERCALYS!$A$9:$A$3000,$A627)</f>
        <v>0</v>
      </c>
      <c r="U627" s="10">
        <f>SUMIFS(MERCALYS!$E$9:$E$3000,MERCALYS!$D$9:$D$3000,U$1,MERCALYS!$A$9:$A$3000,$A627)</f>
        <v>0</v>
      </c>
      <c r="V627" s="10">
        <f>SUMIFS(MERCALYS!$E$9:$E$3000,MERCALYS!$D$9:$D$3000,V$1,MERCALYS!$A$9:$A$3000,$A627)</f>
        <v>0</v>
      </c>
      <c r="W627" s="10">
        <f>SUMIFS(MERCALYS!$E$9:$E$3000,MERCALYS!$D$9:$D$3000,W$1,MERCALYS!$A$9:$A$3000,$A627)</f>
        <v>0</v>
      </c>
      <c r="X627" s="10">
        <f>SUMIFS(MERCALYS!$E$9:$E$3000,MERCALYS!$D$9:$D$3000,X$1,MERCALYS!$A$9:$A$3000,$A627)</f>
        <v>0</v>
      </c>
      <c r="Y627" s="10">
        <f>SUMIFS(MERCALYS!$E$9:$E$3000,MERCALYS!$D$9:$D$3000,Y$1,MERCALYS!$A$9:$A$3000,$A627)</f>
        <v>0</v>
      </c>
      <c r="Z627" s="10">
        <f>SUMIFS(MERCALYS!$E$9:$E$3000,MERCALYS!$D$9:$D$3000,Z$1,MERCALYS!$A$9:$A$3000,$A627)</f>
        <v>0</v>
      </c>
      <c r="AA627" s="10">
        <f>SUMIFS(MERCALYS!$E$9:$E$3000,MERCALYS!$D$9:$D$3000,AA$1,MERCALYS!$A$9:$A$3000,$A627)</f>
        <v>0</v>
      </c>
      <c r="AB627" s="10">
        <f>SUMIFS(MERCALYS!$E$9:$E$3000,MERCALYS!$D$9:$D$3000,AB$1,MERCALYS!$A$9:$A$3000,$A627)</f>
        <v>0</v>
      </c>
      <c r="AC627" s="10">
        <f>SUMIFS(MERCALYS!$E$9:$E$3000,MERCALYS!$D$9:$D$3000,AC$1,MERCALYS!$A$9:$A$3000,$A627)</f>
        <v>1</v>
      </c>
      <c r="AD627" s="10">
        <f>SUMIFS(MERCALYS!$E$9:$E$3000,MERCALYS!$D$9:$D$3000,AD$1,MERCALYS!$A$9:$A$3000,$A627)</f>
        <v>0</v>
      </c>
    </row>
    <row r="628" spans="1:30">
      <c r="A628" s="10" t="str">
        <f>IF(ROW()-1&gt;MAX(MERCALYS!$L$9:$L$3000),"",INDEX(MERCALYS!$A$9:$A$3000,MATCH(ROW()-1,MERCALYS!$L$9:$L$3000,0)))</f>
        <v>0000041274030</v>
      </c>
      <c r="B628" s="10" t="str">
        <f>IF($A628="","",VLOOKUP($A628,MERCALYS!$A$9:$C$3000,3,0))</f>
        <v>CANAILLOU SOUPE 15KG</v>
      </c>
      <c r="C628" s="10">
        <f>SUMIFS(MERCALYS!$E$9:$E$3000,MERCALYS!$D$9:$D$3000,C$1,MERCALYS!$A$9:$A$3000,$A628)</f>
        <v>0</v>
      </c>
      <c r="D628" s="10">
        <f>SUMIFS(MERCALYS!$E$9:$E$3000,MERCALYS!$D$9:$D$3000,D$1,MERCALYS!$A$9:$A$3000,$A628)</f>
        <v>0</v>
      </c>
      <c r="E628" s="10">
        <f>SUMIFS(MERCALYS!$E$9:$E$3000,MERCALYS!$D$9:$D$3000,E$1,MERCALYS!$A$9:$A$3000,$A628)</f>
        <v>0</v>
      </c>
      <c r="F628" s="10">
        <f>SUMIFS(MERCALYS!$E$9:$E$3000,MERCALYS!$D$9:$D$3000,F$1,MERCALYS!$A$9:$A$3000,$A628)</f>
        <v>0</v>
      </c>
      <c r="G628" s="10">
        <f>SUMIFS(MERCALYS!$E$9:$E$3000,MERCALYS!$D$9:$D$3000,G$1,MERCALYS!$A$9:$A$3000,$A628)</f>
        <v>0</v>
      </c>
      <c r="H628" s="10">
        <f>SUMIFS(MERCALYS!$E$9:$E$3000,MERCALYS!$D$9:$D$3000,H$1,MERCALYS!$A$9:$A$3000,$A628)</f>
        <v>0</v>
      </c>
      <c r="I628" s="10">
        <f>SUMIFS(MERCALYS!$E$9:$E$3000,MERCALYS!$D$9:$D$3000,I$1,MERCALYS!$A$9:$A$3000,$A628)</f>
        <v>0</v>
      </c>
      <c r="J628" s="10">
        <f>SUMIFS(MERCALYS!$E$9:$E$3000,MERCALYS!$D$9:$D$3000,J$1,MERCALYS!$A$9:$A$3000,$A628)</f>
        <v>0</v>
      </c>
      <c r="K628" s="10">
        <f>SUMIFS(MERCALYS!$E$9:$E$3000,MERCALYS!$D$9:$D$3000,K$1,MERCALYS!$A$9:$A$3000,$A628)</f>
        <v>0</v>
      </c>
      <c r="L628" s="10">
        <f>SUMIFS(MERCALYS!$E$9:$E$3000,MERCALYS!$D$9:$D$3000,L$1,MERCALYS!$A$9:$A$3000,$A628)</f>
        <v>0</v>
      </c>
      <c r="M628" s="10">
        <f>SUMIFS(MERCALYS!$E$9:$E$3000,MERCALYS!$D$9:$D$3000,M$1,MERCALYS!$A$9:$A$3000,$A628)</f>
        <v>0</v>
      </c>
      <c r="N628" s="10">
        <f>SUMIFS(MERCALYS!$E$9:$E$3000,MERCALYS!$D$9:$D$3000,N$1,MERCALYS!$A$9:$A$3000,$A628)</f>
        <v>0</v>
      </c>
      <c r="O628" s="10">
        <f>SUMIFS(MERCALYS!$E$9:$E$3000,MERCALYS!$D$9:$D$3000,O$1,MERCALYS!$A$9:$A$3000,$A628)</f>
        <v>0</v>
      </c>
      <c r="P628" s="10">
        <f>SUMIFS(MERCALYS!$E$9:$E$3000,MERCALYS!$D$9:$D$3000,P$1,MERCALYS!$A$9:$A$3000,$A628)</f>
        <v>0</v>
      </c>
      <c r="Q628" s="10">
        <f>SUMIFS(MERCALYS!$E$9:$E$3000,MERCALYS!$D$9:$D$3000,Q$1,MERCALYS!$A$9:$A$3000,$A628)</f>
        <v>0</v>
      </c>
      <c r="R628" s="10">
        <f>SUMIFS(MERCALYS!$E$9:$E$3000,MERCALYS!$D$9:$D$3000,R$1,MERCALYS!$A$9:$A$3000,$A628)</f>
        <v>0</v>
      </c>
      <c r="S628" s="10">
        <f>SUMIFS(MERCALYS!$E$9:$E$3000,MERCALYS!$D$9:$D$3000,S$1,MERCALYS!$A$9:$A$3000,$A628)</f>
        <v>0</v>
      </c>
      <c r="T628" s="10">
        <f>SUMIFS(MERCALYS!$E$9:$E$3000,MERCALYS!$D$9:$D$3000,T$1,MERCALYS!$A$9:$A$3000,$A628)</f>
        <v>0</v>
      </c>
      <c r="U628" s="10">
        <f>SUMIFS(MERCALYS!$E$9:$E$3000,MERCALYS!$D$9:$D$3000,U$1,MERCALYS!$A$9:$A$3000,$A628)</f>
        <v>0</v>
      </c>
      <c r="V628" s="10">
        <f>SUMIFS(MERCALYS!$E$9:$E$3000,MERCALYS!$D$9:$D$3000,V$1,MERCALYS!$A$9:$A$3000,$A628)</f>
        <v>0</v>
      </c>
      <c r="W628" s="10">
        <f>SUMIFS(MERCALYS!$E$9:$E$3000,MERCALYS!$D$9:$D$3000,W$1,MERCALYS!$A$9:$A$3000,$A628)</f>
        <v>0</v>
      </c>
      <c r="X628" s="10">
        <f>SUMIFS(MERCALYS!$E$9:$E$3000,MERCALYS!$D$9:$D$3000,X$1,MERCALYS!$A$9:$A$3000,$A628)</f>
        <v>1</v>
      </c>
      <c r="Y628" s="10">
        <f>SUMIFS(MERCALYS!$E$9:$E$3000,MERCALYS!$D$9:$D$3000,Y$1,MERCALYS!$A$9:$A$3000,$A628)</f>
        <v>0</v>
      </c>
      <c r="Z628" s="10">
        <f>SUMIFS(MERCALYS!$E$9:$E$3000,MERCALYS!$D$9:$D$3000,Z$1,MERCALYS!$A$9:$A$3000,$A628)</f>
        <v>0</v>
      </c>
      <c r="AA628" s="10">
        <f>SUMIFS(MERCALYS!$E$9:$E$3000,MERCALYS!$D$9:$D$3000,AA$1,MERCALYS!$A$9:$A$3000,$A628)</f>
        <v>0</v>
      </c>
      <c r="AB628" s="10">
        <f>SUMIFS(MERCALYS!$E$9:$E$3000,MERCALYS!$D$9:$D$3000,AB$1,MERCALYS!$A$9:$A$3000,$A628)</f>
        <v>0</v>
      </c>
      <c r="AC628" s="10">
        <f>SUMIFS(MERCALYS!$E$9:$E$3000,MERCALYS!$D$9:$D$3000,AC$1,MERCALYS!$A$9:$A$3000,$A628)</f>
        <v>0</v>
      </c>
      <c r="AD628" s="10">
        <f>SUMIFS(MERCALYS!$E$9:$E$3000,MERCALYS!$D$9:$D$3000,AD$1,MERCALYS!$A$9:$A$3000,$A628)</f>
        <v>0</v>
      </c>
    </row>
    <row r="629" spans="1:30">
      <c r="A629" s="10" t="str">
        <f>IF(ROW()-1&gt;MAX(MERCALYS!$L$9:$L$3000),"",INDEX(MERCALYS!$A$9:$A$3000,MATCH(ROW()-1,MERCALYS!$L$9:$L$3000,0)))</f>
        <v>0000041277001</v>
      </c>
      <c r="B629" s="10" t="str">
        <f>IF($A629="","",VLOOKUP($A629,MERCALYS!$A$9:$C$3000,3,0))</f>
        <v>TOP BUDGET MELANGE PIGEON 5KG</v>
      </c>
      <c r="C629" s="10">
        <f>SUMIFS(MERCALYS!$E$9:$E$3000,MERCALYS!$D$9:$D$3000,C$1,MERCALYS!$A$9:$A$3000,$A629)</f>
        <v>0</v>
      </c>
      <c r="D629" s="10">
        <f>SUMIFS(MERCALYS!$E$9:$E$3000,MERCALYS!$D$9:$D$3000,D$1,MERCALYS!$A$9:$A$3000,$A629)</f>
        <v>0</v>
      </c>
      <c r="E629" s="10">
        <f>SUMIFS(MERCALYS!$E$9:$E$3000,MERCALYS!$D$9:$D$3000,E$1,MERCALYS!$A$9:$A$3000,$A629)</f>
        <v>0</v>
      </c>
      <c r="F629" s="10">
        <f>SUMIFS(MERCALYS!$E$9:$E$3000,MERCALYS!$D$9:$D$3000,F$1,MERCALYS!$A$9:$A$3000,$A629)</f>
        <v>0</v>
      </c>
      <c r="G629" s="10">
        <f>SUMIFS(MERCALYS!$E$9:$E$3000,MERCALYS!$D$9:$D$3000,G$1,MERCALYS!$A$9:$A$3000,$A629)</f>
        <v>0</v>
      </c>
      <c r="H629" s="10">
        <f>SUMIFS(MERCALYS!$E$9:$E$3000,MERCALYS!$D$9:$D$3000,H$1,MERCALYS!$A$9:$A$3000,$A629)</f>
        <v>0</v>
      </c>
      <c r="I629" s="10">
        <f>SUMIFS(MERCALYS!$E$9:$E$3000,MERCALYS!$D$9:$D$3000,I$1,MERCALYS!$A$9:$A$3000,$A629)</f>
        <v>0</v>
      </c>
      <c r="J629" s="10">
        <f>SUMIFS(MERCALYS!$E$9:$E$3000,MERCALYS!$D$9:$D$3000,J$1,MERCALYS!$A$9:$A$3000,$A629)</f>
        <v>0</v>
      </c>
      <c r="K629" s="10">
        <f>SUMIFS(MERCALYS!$E$9:$E$3000,MERCALYS!$D$9:$D$3000,K$1,MERCALYS!$A$9:$A$3000,$A629)</f>
        <v>0</v>
      </c>
      <c r="L629" s="10">
        <f>SUMIFS(MERCALYS!$E$9:$E$3000,MERCALYS!$D$9:$D$3000,L$1,MERCALYS!$A$9:$A$3000,$A629)</f>
        <v>0</v>
      </c>
      <c r="M629" s="10">
        <f>SUMIFS(MERCALYS!$E$9:$E$3000,MERCALYS!$D$9:$D$3000,M$1,MERCALYS!$A$9:$A$3000,$A629)</f>
        <v>0</v>
      </c>
      <c r="N629" s="10">
        <f>SUMIFS(MERCALYS!$E$9:$E$3000,MERCALYS!$D$9:$D$3000,N$1,MERCALYS!$A$9:$A$3000,$A629)</f>
        <v>0</v>
      </c>
      <c r="O629" s="10">
        <f>SUMIFS(MERCALYS!$E$9:$E$3000,MERCALYS!$D$9:$D$3000,O$1,MERCALYS!$A$9:$A$3000,$A629)</f>
        <v>0</v>
      </c>
      <c r="P629" s="10">
        <f>SUMIFS(MERCALYS!$E$9:$E$3000,MERCALYS!$D$9:$D$3000,P$1,MERCALYS!$A$9:$A$3000,$A629)</f>
        <v>0</v>
      </c>
      <c r="Q629" s="10">
        <f>SUMIFS(MERCALYS!$E$9:$E$3000,MERCALYS!$D$9:$D$3000,Q$1,MERCALYS!$A$9:$A$3000,$A629)</f>
        <v>0</v>
      </c>
      <c r="R629" s="10">
        <f>SUMIFS(MERCALYS!$E$9:$E$3000,MERCALYS!$D$9:$D$3000,R$1,MERCALYS!$A$9:$A$3000,$A629)</f>
        <v>0</v>
      </c>
      <c r="S629" s="10">
        <f>SUMIFS(MERCALYS!$E$9:$E$3000,MERCALYS!$D$9:$D$3000,S$1,MERCALYS!$A$9:$A$3000,$A629)</f>
        <v>0</v>
      </c>
      <c r="T629" s="10">
        <f>SUMIFS(MERCALYS!$E$9:$E$3000,MERCALYS!$D$9:$D$3000,T$1,MERCALYS!$A$9:$A$3000,$A629)</f>
        <v>0</v>
      </c>
      <c r="U629" s="10">
        <f>SUMIFS(MERCALYS!$E$9:$E$3000,MERCALYS!$D$9:$D$3000,U$1,MERCALYS!$A$9:$A$3000,$A629)</f>
        <v>0</v>
      </c>
      <c r="V629" s="10">
        <f>SUMIFS(MERCALYS!$E$9:$E$3000,MERCALYS!$D$9:$D$3000,V$1,MERCALYS!$A$9:$A$3000,$A629)</f>
        <v>0</v>
      </c>
      <c r="W629" s="10">
        <f>SUMIFS(MERCALYS!$E$9:$E$3000,MERCALYS!$D$9:$D$3000,W$1,MERCALYS!$A$9:$A$3000,$A629)</f>
        <v>0</v>
      </c>
      <c r="X629" s="10">
        <f>SUMIFS(MERCALYS!$E$9:$E$3000,MERCALYS!$D$9:$D$3000,X$1,MERCALYS!$A$9:$A$3000,$A629)</f>
        <v>0</v>
      </c>
      <c r="Y629" s="10">
        <f>SUMIFS(MERCALYS!$E$9:$E$3000,MERCALYS!$D$9:$D$3000,Y$1,MERCALYS!$A$9:$A$3000,$A629)</f>
        <v>0</v>
      </c>
      <c r="Z629" s="10">
        <f>SUMIFS(MERCALYS!$E$9:$E$3000,MERCALYS!$D$9:$D$3000,Z$1,MERCALYS!$A$9:$A$3000,$A629)</f>
        <v>0</v>
      </c>
      <c r="AA629" s="10">
        <f>SUMIFS(MERCALYS!$E$9:$E$3000,MERCALYS!$D$9:$D$3000,AA$1,MERCALYS!$A$9:$A$3000,$A629)</f>
        <v>0</v>
      </c>
      <c r="AB629" s="10">
        <f>SUMIFS(MERCALYS!$E$9:$E$3000,MERCALYS!$D$9:$D$3000,AB$1,MERCALYS!$A$9:$A$3000,$A629)</f>
        <v>0</v>
      </c>
      <c r="AC629" s="10">
        <f>SUMIFS(MERCALYS!$E$9:$E$3000,MERCALYS!$D$9:$D$3000,AC$1,MERCALYS!$A$9:$A$3000,$A629)</f>
        <v>4</v>
      </c>
      <c r="AD629" s="10">
        <f>SUMIFS(MERCALYS!$E$9:$E$3000,MERCALYS!$D$9:$D$3000,AD$1,MERCALYS!$A$9:$A$3000,$A629)</f>
        <v>0</v>
      </c>
    </row>
    <row r="630" spans="1:30">
      <c r="A630" s="10" t="str">
        <f>IF(ROW()-1&gt;MAX(MERCALYS!$L$9:$L$3000),"",INDEX(MERCALYS!$A$9:$A$3000,MATCH(ROW()-1,MERCALYS!$L$9:$L$3000,0)))</f>
        <v>0000041277037</v>
      </c>
      <c r="B630" s="10" t="str">
        <f>IF($A630="","",VLOOKUP($A630,MERCALYS!$A$9:$C$3000,3,0))</f>
        <v>TOP BUDGET ALIMENT POULET 5KG</v>
      </c>
      <c r="C630" s="10">
        <f>SUMIFS(MERCALYS!$E$9:$E$3000,MERCALYS!$D$9:$D$3000,C$1,MERCALYS!$A$9:$A$3000,$A630)</f>
        <v>0</v>
      </c>
      <c r="D630" s="10">
        <f>SUMIFS(MERCALYS!$E$9:$E$3000,MERCALYS!$D$9:$D$3000,D$1,MERCALYS!$A$9:$A$3000,$A630)</f>
        <v>0</v>
      </c>
      <c r="E630" s="10">
        <f>SUMIFS(MERCALYS!$E$9:$E$3000,MERCALYS!$D$9:$D$3000,E$1,MERCALYS!$A$9:$A$3000,$A630)</f>
        <v>0</v>
      </c>
      <c r="F630" s="10">
        <f>SUMIFS(MERCALYS!$E$9:$E$3000,MERCALYS!$D$9:$D$3000,F$1,MERCALYS!$A$9:$A$3000,$A630)</f>
        <v>0</v>
      </c>
      <c r="G630" s="10">
        <f>SUMIFS(MERCALYS!$E$9:$E$3000,MERCALYS!$D$9:$D$3000,G$1,MERCALYS!$A$9:$A$3000,$A630)</f>
        <v>0</v>
      </c>
      <c r="H630" s="10">
        <f>SUMIFS(MERCALYS!$E$9:$E$3000,MERCALYS!$D$9:$D$3000,H$1,MERCALYS!$A$9:$A$3000,$A630)</f>
        <v>0</v>
      </c>
      <c r="I630" s="10">
        <f>SUMIFS(MERCALYS!$E$9:$E$3000,MERCALYS!$D$9:$D$3000,I$1,MERCALYS!$A$9:$A$3000,$A630)</f>
        <v>0</v>
      </c>
      <c r="J630" s="10">
        <f>SUMIFS(MERCALYS!$E$9:$E$3000,MERCALYS!$D$9:$D$3000,J$1,MERCALYS!$A$9:$A$3000,$A630)</f>
        <v>0</v>
      </c>
      <c r="K630" s="10">
        <f>SUMIFS(MERCALYS!$E$9:$E$3000,MERCALYS!$D$9:$D$3000,K$1,MERCALYS!$A$9:$A$3000,$A630)</f>
        <v>0</v>
      </c>
      <c r="L630" s="10">
        <f>SUMIFS(MERCALYS!$E$9:$E$3000,MERCALYS!$D$9:$D$3000,L$1,MERCALYS!$A$9:$A$3000,$A630)</f>
        <v>0</v>
      </c>
      <c r="M630" s="10">
        <f>SUMIFS(MERCALYS!$E$9:$E$3000,MERCALYS!$D$9:$D$3000,M$1,MERCALYS!$A$9:$A$3000,$A630)</f>
        <v>0</v>
      </c>
      <c r="N630" s="10">
        <f>SUMIFS(MERCALYS!$E$9:$E$3000,MERCALYS!$D$9:$D$3000,N$1,MERCALYS!$A$9:$A$3000,$A630)</f>
        <v>0</v>
      </c>
      <c r="O630" s="10">
        <f>SUMIFS(MERCALYS!$E$9:$E$3000,MERCALYS!$D$9:$D$3000,O$1,MERCALYS!$A$9:$A$3000,$A630)</f>
        <v>0</v>
      </c>
      <c r="P630" s="10">
        <f>SUMIFS(MERCALYS!$E$9:$E$3000,MERCALYS!$D$9:$D$3000,P$1,MERCALYS!$A$9:$A$3000,$A630)</f>
        <v>0</v>
      </c>
      <c r="Q630" s="10">
        <f>SUMIFS(MERCALYS!$E$9:$E$3000,MERCALYS!$D$9:$D$3000,Q$1,MERCALYS!$A$9:$A$3000,$A630)</f>
        <v>0</v>
      </c>
      <c r="R630" s="10">
        <f>SUMIFS(MERCALYS!$E$9:$E$3000,MERCALYS!$D$9:$D$3000,R$1,MERCALYS!$A$9:$A$3000,$A630)</f>
        <v>0</v>
      </c>
      <c r="S630" s="10">
        <f>SUMIFS(MERCALYS!$E$9:$E$3000,MERCALYS!$D$9:$D$3000,S$1,MERCALYS!$A$9:$A$3000,$A630)</f>
        <v>0</v>
      </c>
      <c r="T630" s="10">
        <f>SUMIFS(MERCALYS!$E$9:$E$3000,MERCALYS!$D$9:$D$3000,T$1,MERCALYS!$A$9:$A$3000,$A630)</f>
        <v>0</v>
      </c>
      <c r="U630" s="10">
        <f>SUMIFS(MERCALYS!$E$9:$E$3000,MERCALYS!$D$9:$D$3000,U$1,MERCALYS!$A$9:$A$3000,$A630)</f>
        <v>0</v>
      </c>
      <c r="V630" s="10">
        <f>SUMIFS(MERCALYS!$E$9:$E$3000,MERCALYS!$D$9:$D$3000,V$1,MERCALYS!$A$9:$A$3000,$A630)</f>
        <v>0</v>
      </c>
      <c r="W630" s="10">
        <f>SUMIFS(MERCALYS!$E$9:$E$3000,MERCALYS!$D$9:$D$3000,W$1,MERCALYS!$A$9:$A$3000,$A630)</f>
        <v>0</v>
      </c>
      <c r="X630" s="10">
        <f>SUMIFS(MERCALYS!$E$9:$E$3000,MERCALYS!$D$9:$D$3000,X$1,MERCALYS!$A$9:$A$3000,$A630)</f>
        <v>0</v>
      </c>
      <c r="Y630" s="10">
        <f>SUMIFS(MERCALYS!$E$9:$E$3000,MERCALYS!$D$9:$D$3000,Y$1,MERCALYS!$A$9:$A$3000,$A630)</f>
        <v>0</v>
      </c>
      <c r="Z630" s="10">
        <f>SUMIFS(MERCALYS!$E$9:$E$3000,MERCALYS!$D$9:$D$3000,Z$1,MERCALYS!$A$9:$A$3000,$A630)</f>
        <v>0</v>
      </c>
      <c r="AA630" s="10">
        <f>SUMIFS(MERCALYS!$E$9:$E$3000,MERCALYS!$D$9:$D$3000,AA$1,MERCALYS!$A$9:$A$3000,$A630)</f>
        <v>0</v>
      </c>
      <c r="AB630" s="10">
        <f>SUMIFS(MERCALYS!$E$9:$E$3000,MERCALYS!$D$9:$D$3000,AB$1,MERCALYS!$A$9:$A$3000,$A630)</f>
        <v>0</v>
      </c>
      <c r="AC630" s="10">
        <f>SUMIFS(MERCALYS!$E$9:$E$3000,MERCALYS!$D$9:$D$3000,AC$1,MERCALYS!$A$9:$A$3000,$A630)</f>
        <v>4</v>
      </c>
      <c r="AD630" s="10">
        <f>SUMIFS(MERCALYS!$E$9:$E$3000,MERCALYS!$D$9:$D$3000,AD$1,MERCALYS!$A$9:$A$3000,$A630)</f>
        <v>0</v>
      </c>
    </row>
    <row r="631" spans="1:30">
      <c r="A631" s="10" t="str">
        <f>IF(ROW()-1&gt;MAX(MERCALYS!$L$9:$L$3000),"",INDEX(MERCALYS!$A$9:$A$3000,MATCH(ROW()-1,MERCALYS!$L$9:$L$3000,0)))</f>
        <v>0000043401001</v>
      </c>
      <c r="B631" s="10" t="str">
        <f>IF($A631="","",VLOOKUP($A631,MERCALYS!$A$9:$C$3000,3,0))</f>
        <v>CHABRIOR EXT.MOELL.COMPL.500G</v>
      </c>
      <c r="C631" s="10">
        <f>SUMIFS(MERCALYS!$E$9:$E$3000,MERCALYS!$D$9:$D$3000,C$1,MERCALYS!$A$9:$A$3000,$A631)</f>
        <v>0</v>
      </c>
      <c r="D631" s="10">
        <f>SUMIFS(MERCALYS!$E$9:$E$3000,MERCALYS!$D$9:$D$3000,D$1,MERCALYS!$A$9:$A$3000,$A631)</f>
        <v>0</v>
      </c>
      <c r="E631" s="10">
        <f>SUMIFS(MERCALYS!$E$9:$E$3000,MERCALYS!$D$9:$D$3000,E$1,MERCALYS!$A$9:$A$3000,$A631)</f>
        <v>0</v>
      </c>
      <c r="F631" s="10">
        <f>SUMIFS(MERCALYS!$E$9:$E$3000,MERCALYS!$D$9:$D$3000,F$1,MERCALYS!$A$9:$A$3000,$A631)</f>
        <v>1</v>
      </c>
      <c r="G631" s="10">
        <f>SUMIFS(MERCALYS!$E$9:$E$3000,MERCALYS!$D$9:$D$3000,G$1,MERCALYS!$A$9:$A$3000,$A631)</f>
        <v>0</v>
      </c>
      <c r="H631" s="10">
        <f>SUMIFS(MERCALYS!$E$9:$E$3000,MERCALYS!$D$9:$D$3000,H$1,MERCALYS!$A$9:$A$3000,$A631)</f>
        <v>0</v>
      </c>
      <c r="I631" s="10">
        <f>SUMIFS(MERCALYS!$E$9:$E$3000,MERCALYS!$D$9:$D$3000,I$1,MERCALYS!$A$9:$A$3000,$A631)</f>
        <v>0</v>
      </c>
      <c r="J631" s="10">
        <f>SUMIFS(MERCALYS!$E$9:$E$3000,MERCALYS!$D$9:$D$3000,J$1,MERCALYS!$A$9:$A$3000,$A631)</f>
        <v>0</v>
      </c>
      <c r="K631" s="10">
        <f>SUMIFS(MERCALYS!$E$9:$E$3000,MERCALYS!$D$9:$D$3000,K$1,MERCALYS!$A$9:$A$3000,$A631)</f>
        <v>0</v>
      </c>
      <c r="L631" s="10">
        <f>SUMIFS(MERCALYS!$E$9:$E$3000,MERCALYS!$D$9:$D$3000,L$1,MERCALYS!$A$9:$A$3000,$A631)</f>
        <v>0</v>
      </c>
      <c r="M631" s="10">
        <f>SUMIFS(MERCALYS!$E$9:$E$3000,MERCALYS!$D$9:$D$3000,M$1,MERCALYS!$A$9:$A$3000,$A631)</f>
        <v>4</v>
      </c>
      <c r="N631" s="10">
        <f>SUMIFS(MERCALYS!$E$9:$E$3000,MERCALYS!$D$9:$D$3000,N$1,MERCALYS!$A$9:$A$3000,$A631)</f>
        <v>0</v>
      </c>
      <c r="O631" s="10">
        <f>SUMIFS(MERCALYS!$E$9:$E$3000,MERCALYS!$D$9:$D$3000,O$1,MERCALYS!$A$9:$A$3000,$A631)</f>
        <v>0</v>
      </c>
      <c r="P631" s="10">
        <f>SUMIFS(MERCALYS!$E$9:$E$3000,MERCALYS!$D$9:$D$3000,P$1,MERCALYS!$A$9:$A$3000,$A631)</f>
        <v>0</v>
      </c>
      <c r="Q631" s="10">
        <f>SUMIFS(MERCALYS!$E$9:$E$3000,MERCALYS!$D$9:$D$3000,Q$1,MERCALYS!$A$9:$A$3000,$A631)</f>
        <v>0</v>
      </c>
      <c r="R631" s="10">
        <f>SUMIFS(MERCALYS!$E$9:$E$3000,MERCALYS!$D$9:$D$3000,R$1,MERCALYS!$A$9:$A$3000,$A631)</f>
        <v>0</v>
      </c>
      <c r="S631" s="10">
        <f>SUMIFS(MERCALYS!$E$9:$E$3000,MERCALYS!$D$9:$D$3000,S$1,MERCALYS!$A$9:$A$3000,$A631)</f>
        <v>0</v>
      </c>
      <c r="T631" s="10">
        <f>SUMIFS(MERCALYS!$E$9:$E$3000,MERCALYS!$D$9:$D$3000,T$1,MERCALYS!$A$9:$A$3000,$A631)</f>
        <v>0</v>
      </c>
      <c r="U631" s="10">
        <f>SUMIFS(MERCALYS!$E$9:$E$3000,MERCALYS!$D$9:$D$3000,U$1,MERCALYS!$A$9:$A$3000,$A631)</f>
        <v>0</v>
      </c>
      <c r="V631" s="10">
        <f>SUMIFS(MERCALYS!$E$9:$E$3000,MERCALYS!$D$9:$D$3000,V$1,MERCALYS!$A$9:$A$3000,$A631)</f>
        <v>0</v>
      </c>
      <c r="W631" s="10">
        <f>SUMIFS(MERCALYS!$E$9:$E$3000,MERCALYS!$D$9:$D$3000,W$1,MERCALYS!$A$9:$A$3000,$A631)</f>
        <v>0</v>
      </c>
      <c r="X631" s="10">
        <f>SUMIFS(MERCALYS!$E$9:$E$3000,MERCALYS!$D$9:$D$3000,X$1,MERCALYS!$A$9:$A$3000,$A631)</f>
        <v>0</v>
      </c>
      <c r="Y631" s="10">
        <f>SUMIFS(MERCALYS!$E$9:$E$3000,MERCALYS!$D$9:$D$3000,Y$1,MERCALYS!$A$9:$A$3000,$A631)</f>
        <v>0</v>
      </c>
      <c r="Z631" s="10">
        <f>SUMIFS(MERCALYS!$E$9:$E$3000,MERCALYS!$D$9:$D$3000,Z$1,MERCALYS!$A$9:$A$3000,$A631)</f>
        <v>0</v>
      </c>
      <c r="AA631" s="10">
        <f>SUMIFS(MERCALYS!$E$9:$E$3000,MERCALYS!$D$9:$D$3000,AA$1,MERCALYS!$A$9:$A$3000,$A631)</f>
        <v>2</v>
      </c>
      <c r="AB631" s="10">
        <f>SUMIFS(MERCALYS!$E$9:$E$3000,MERCALYS!$D$9:$D$3000,AB$1,MERCALYS!$A$9:$A$3000,$A631)</f>
        <v>0</v>
      </c>
      <c r="AC631" s="10">
        <f>SUMIFS(MERCALYS!$E$9:$E$3000,MERCALYS!$D$9:$D$3000,AC$1,MERCALYS!$A$9:$A$3000,$A631)</f>
        <v>0</v>
      </c>
      <c r="AD631" s="10">
        <f>SUMIFS(MERCALYS!$E$9:$E$3000,MERCALYS!$D$9:$D$3000,AD$1,MERCALYS!$A$9:$A$3000,$A631)</f>
        <v>0</v>
      </c>
    </row>
    <row r="632" spans="1:30">
      <c r="A632" s="10" t="str">
        <f>IF(ROW()-1&gt;MAX(MERCALYS!$L$9:$L$3000),"",INDEX(MERCALYS!$A$9:$A$3000,MATCH(ROW()-1,MERCALYS!$L$9:$L$3000,0)))</f>
        <v>0000043401004</v>
      </c>
      <c r="B632" s="10" t="str">
        <f>IF($A632="","",VLOOKUP($A632,MERCALYS!$A$9:$C$3000,3,0))</f>
        <v>CHABRIOR EXTRA MOELL. NAT.500G</v>
      </c>
      <c r="C632" s="10">
        <f>SUMIFS(MERCALYS!$E$9:$E$3000,MERCALYS!$D$9:$D$3000,C$1,MERCALYS!$A$9:$A$3000,$A632)</f>
        <v>0</v>
      </c>
      <c r="D632" s="10">
        <f>SUMIFS(MERCALYS!$E$9:$E$3000,MERCALYS!$D$9:$D$3000,D$1,MERCALYS!$A$9:$A$3000,$A632)</f>
        <v>0</v>
      </c>
      <c r="E632" s="10">
        <f>SUMIFS(MERCALYS!$E$9:$E$3000,MERCALYS!$D$9:$D$3000,E$1,MERCALYS!$A$9:$A$3000,$A632)</f>
        <v>0</v>
      </c>
      <c r="F632" s="10">
        <f>SUMIFS(MERCALYS!$E$9:$E$3000,MERCALYS!$D$9:$D$3000,F$1,MERCALYS!$A$9:$A$3000,$A632)</f>
        <v>0</v>
      </c>
      <c r="G632" s="10">
        <f>SUMIFS(MERCALYS!$E$9:$E$3000,MERCALYS!$D$9:$D$3000,G$1,MERCALYS!$A$9:$A$3000,$A632)</f>
        <v>0</v>
      </c>
      <c r="H632" s="10">
        <f>SUMIFS(MERCALYS!$E$9:$E$3000,MERCALYS!$D$9:$D$3000,H$1,MERCALYS!$A$9:$A$3000,$A632)</f>
        <v>0</v>
      </c>
      <c r="I632" s="10">
        <f>SUMIFS(MERCALYS!$E$9:$E$3000,MERCALYS!$D$9:$D$3000,I$1,MERCALYS!$A$9:$A$3000,$A632)</f>
        <v>0</v>
      </c>
      <c r="J632" s="10">
        <f>SUMIFS(MERCALYS!$E$9:$E$3000,MERCALYS!$D$9:$D$3000,J$1,MERCALYS!$A$9:$A$3000,$A632)</f>
        <v>0</v>
      </c>
      <c r="K632" s="10">
        <f>SUMIFS(MERCALYS!$E$9:$E$3000,MERCALYS!$D$9:$D$3000,K$1,MERCALYS!$A$9:$A$3000,$A632)</f>
        <v>0</v>
      </c>
      <c r="L632" s="10">
        <f>SUMIFS(MERCALYS!$E$9:$E$3000,MERCALYS!$D$9:$D$3000,L$1,MERCALYS!$A$9:$A$3000,$A632)</f>
        <v>0</v>
      </c>
      <c r="M632" s="10">
        <f>SUMIFS(MERCALYS!$E$9:$E$3000,MERCALYS!$D$9:$D$3000,M$1,MERCALYS!$A$9:$A$3000,$A632)</f>
        <v>0</v>
      </c>
      <c r="N632" s="10">
        <f>SUMIFS(MERCALYS!$E$9:$E$3000,MERCALYS!$D$9:$D$3000,N$1,MERCALYS!$A$9:$A$3000,$A632)</f>
        <v>0</v>
      </c>
      <c r="O632" s="10">
        <f>SUMIFS(MERCALYS!$E$9:$E$3000,MERCALYS!$D$9:$D$3000,O$1,MERCALYS!$A$9:$A$3000,$A632)</f>
        <v>0</v>
      </c>
      <c r="P632" s="10">
        <f>SUMIFS(MERCALYS!$E$9:$E$3000,MERCALYS!$D$9:$D$3000,P$1,MERCALYS!$A$9:$A$3000,$A632)</f>
        <v>0</v>
      </c>
      <c r="Q632" s="10">
        <f>SUMIFS(MERCALYS!$E$9:$E$3000,MERCALYS!$D$9:$D$3000,Q$1,MERCALYS!$A$9:$A$3000,$A632)</f>
        <v>0</v>
      </c>
      <c r="R632" s="10">
        <f>SUMIFS(MERCALYS!$E$9:$E$3000,MERCALYS!$D$9:$D$3000,R$1,MERCALYS!$A$9:$A$3000,$A632)</f>
        <v>0</v>
      </c>
      <c r="S632" s="10">
        <f>SUMIFS(MERCALYS!$E$9:$E$3000,MERCALYS!$D$9:$D$3000,S$1,MERCALYS!$A$9:$A$3000,$A632)</f>
        <v>0</v>
      </c>
      <c r="T632" s="10">
        <f>SUMIFS(MERCALYS!$E$9:$E$3000,MERCALYS!$D$9:$D$3000,T$1,MERCALYS!$A$9:$A$3000,$A632)</f>
        <v>0</v>
      </c>
      <c r="U632" s="10">
        <f>SUMIFS(MERCALYS!$E$9:$E$3000,MERCALYS!$D$9:$D$3000,U$1,MERCALYS!$A$9:$A$3000,$A632)</f>
        <v>0</v>
      </c>
      <c r="V632" s="10">
        <f>SUMIFS(MERCALYS!$E$9:$E$3000,MERCALYS!$D$9:$D$3000,V$1,MERCALYS!$A$9:$A$3000,$A632)</f>
        <v>0</v>
      </c>
      <c r="W632" s="10">
        <f>SUMIFS(MERCALYS!$E$9:$E$3000,MERCALYS!$D$9:$D$3000,W$1,MERCALYS!$A$9:$A$3000,$A632)</f>
        <v>0</v>
      </c>
      <c r="X632" s="10">
        <f>SUMIFS(MERCALYS!$E$9:$E$3000,MERCALYS!$D$9:$D$3000,X$1,MERCALYS!$A$9:$A$3000,$A632)</f>
        <v>0</v>
      </c>
      <c r="Y632" s="10">
        <f>SUMIFS(MERCALYS!$E$9:$E$3000,MERCALYS!$D$9:$D$3000,Y$1,MERCALYS!$A$9:$A$3000,$A632)</f>
        <v>0</v>
      </c>
      <c r="Z632" s="10">
        <f>SUMIFS(MERCALYS!$E$9:$E$3000,MERCALYS!$D$9:$D$3000,Z$1,MERCALYS!$A$9:$A$3000,$A632)</f>
        <v>0</v>
      </c>
      <c r="AA632" s="10">
        <f>SUMIFS(MERCALYS!$E$9:$E$3000,MERCALYS!$D$9:$D$3000,AA$1,MERCALYS!$A$9:$A$3000,$A632)</f>
        <v>1</v>
      </c>
      <c r="AB632" s="10">
        <f>SUMIFS(MERCALYS!$E$9:$E$3000,MERCALYS!$D$9:$D$3000,AB$1,MERCALYS!$A$9:$A$3000,$A632)</f>
        <v>0</v>
      </c>
      <c r="AC632" s="10">
        <f>SUMIFS(MERCALYS!$E$9:$E$3000,MERCALYS!$D$9:$D$3000,AC$1,MERCALYS!$A$9:$A$3000,$A632)</f>
        <v>0</v>
      </c>
      <c r="AD632" s="10">
        <f>SUMIFS(MERCALYS!$E$9:$E$3000,MERCALYS!$D$9:$D$3000,AD$1,MERCALYS!$A$9:$A$3000,$A632)</f>
        <v>0</v>
      </c>
    </row>
    <row r="633" spans="1:30">
      <c r="A633" s="10" t="str">
        <f>IF(ROW()-1&gt;MAX(MERCALYS!$L$9:$L$3000),"",INDEX(MERCALYS!$A$9:$A$3000,MATCH(ROW()-1,MERCALYS!$L$9:$L$3000,0)))</f>
        <v>0000043401005</v>
      </c>
      <c r="B633" s="10" t="str">
        <f>IF($A633="","",VLOOKUP($A633,MERCALYS!$A$9:$C$3000,3,0))</f>
        <v>CHABRIOR EXTRA MOEL. NAT.280G</v>
      </c>
      <c r="C633" s="10">
        <f>SUMIFS(MERCALYS!$E$9:$E$3000,MERCALYS!$D$9:$D$3000,C$1,MERCALYS!$A$9:$A$3000,$A633)</f>
        <v>0</v>
      </c>
      <c r="D633" s="10">
        <f>SUMIFS(MERCALYS!$E$9:$E$3000,MERCALYS!$D$9:$D$3000,D$1,MERCALYS!$A$9:$A$3000,$A633)</f>
        <v>0</v>
      </c>
      <c r="E633" s="10">
        <f>SUMIFS(MERCALYS!$E$9:$E$3000,MERCALYS!$D$9:$D$3000,E$1,MERCALYS!$A$9:$A$3000,$A633)</f>
        <v>0</v>
      </c>
      <c r="F633" s="10">
        <f>SUMIFS(MERCALYS!$E$9:$E$3000,MERCALYS!$D$9:$D$3000,F$1,MERCALYS!$A$9:$A$3000,$A633)</f>
        <v>0</v>
      </c>
      <c r="G633" s="10">
        <f>SUMIFS(MERCALYS!$E$9:$E$3000,MERCALYS!$D$9:$D$3000,G$1,MERCALYS!$A$9:$A$3000,$A633)</f>
        <v>0</v>
      </c>
      <c r="H633" s="10">
        <f>SUMIFS(MERCALYS!$E$9:$E$3000,MERCALYS!$D$9:$D$3000,H$1,MERCALYS!$A$9:$A$3000,$A633)</f>
        <v>0</v>
      </c>
      <c r="I633" s="10">
        <f>SUMIFS(MERCALYS!$E$9:$E$3000,MERCALYS!$D$9:$D$3000,I$1,MERCALYS!$A$9:$A$3000,$A633)</f>
        <v>0</v>
      </c>
      <c r="J633" s="10">
        <f>SUMIFS(MERCALYS!$E$9:$E$3000,MERCALYS!$D$9:$D$3000,J$1,MERCALYS!$A$9:$A$3000,$A633)</f>
        <v>0</v>
      </c>
      <c r="K633" s="10">
        <f>SUMIFS(MERCALYS!$E$9:$E$3000,MERCALYS!$D$9:$D$3000,K$1,MERCALYS!$A$9:$A$3000,$A633)</f>
        <v>0</v>
      </c>
      <c r="L633" s="10">
        <f>SUMIFS(MERCALYS!$E$9:$E$3000,MERCALYS!$D$9:$D$3000,L$1,MERCALYS!$A$9:$A$3000,$A633)</f>
        <v>0</v>
      </c>
      <c r="M633" s="10">
        <f>SUMIFS(MERCALYS!$E$9:$E$3000,MERCALYS!$D$9:$D$3000,M$1,MERCALYS!$A$9:$A$3000,$A633)</f>
        <v>0</v>
      </c>
      <c r="N633" s="10">
        <f>SUMIFS(MERCALYS!$E$9:$E$3000,MERCALYS!$D$9:$D$3000,N$1,MERCALYS!$A$9:$A$3000,$A633)</f>
        <v>0</v>
      </c>
      <c r="O633" s="10">
        <f>SUMIFS(MERCALYS!$E$9:$E$3000,MERCALYS!$D$9:$D$3000,O$1,MERCALYS!$A$9:$A$3000,$A633)</f>
        <v>0</v>
      </c>
      <c r="P633" s="10">
        <f>SUMIFS(MERCALYS!$E$9:$E$3000,MERCALYS!$D$9:$D$3000,P$1,MERCALYS!$A$9:$A$3000,$A633)</f>
        <v>1</v>
      </c>
      <c r="Q633" s="10">
        <f>SUMIFS(MERCALYS!$E$9:$E$3000,MERCALYS!$D$9:$D$3000,Q$1,MERCALYS!$A$9:$A$3000,$A633)</f>
        <v>0</v>
      </c>
      <c r="R633" s="10">
        <f>SUMIFS(MERCALYS!$E$9:$E$3000,MERCALYS!$D$9:$D$3000,R$1,MERCALYS!$A$9:$A$3000,$A633)</f>
        <v>0</v>
      </c>
      <c r="S633" s="10">
        <f>SUMIFS(MERCALYS!$E$9:$E$3000,MERCALYS!$D$9:$D$3000,S$1,MERCALYS!$A$9:$A$3000,$A633)</f>
        <v>0</v>
      </c>
      <c r="T633" s="10">
        <f>SUMIFS(MERCALYS!$E$9:$E$3000,MERCALYS!$D$9:$D$3000,T$1,MERCALYS!$A$9:$A$3000,$A633)</f>
        <v>0</v>
      </c>
      <c r="U633" s="10">
        <f>SUMIFS(MERCALYS!$E$9:$E$3000,MERCALYS!$D$9:$D$3000,U$1,MERCALYS!$A$9:$A$3000,$A633)</f>
        <v>1</v>
      </c>
      <c r="V633" s="10">
        <f>SUMIFS(MERCALYS!$E$9:$E$3000,MERCALYS!$D$9:$D$3000,V$1,MERCALYS!$A$9:$A$3000,$A633)</f>
        <v>0</v>
      </c>
      <c r="W633" s="10">
        <f>SUMIFS(MERCALYS!$E$9:$E$3000,MERCALYS!$D$9:$D$3000,W$1,MERCALYS!$A$9:$A$3000,$A633)</f>
        <v>1</v>
      </c>
      <c r="X633" s="10">
        <f>SUMIFS(MERCALYS!$E$9:$E$3000,MERCALYS!$D$9:$D$3000,X$1,MERCALYS!$A$9:$A$3000,$A633)</f>
        <v>0</v>
      </c>
      <c r="Y633" s="10">
        <f>SUMIFS(MERCALYS!$E$9:$E$3000,MERCALYS!$D$9:$D$3000,Y$1,MERCALYS!$A$9:$A$3000,$A633)</f>
        <v>0</v>
      </c>
      <c r="Z633" s="10">
        <f>SUMIFS(MERCALYS!$E$9:$E$3000,MERCALYS!$D$9:$D$3000,Z$1,MERCALYS!$A$9:$A$3000,$A633)</f>
        <v>0</v>
      </c>
      <c r="AA633" s="10">
        <f>SUMIFS(MERCALYS!$E$9:$E$3000,MERCALYS!$D$9:$D$3000,AA$1,MERCALYS!$A$9:$A$3000,$A633)</f>
        <v>0</v>
      </c>
      <c r="AB633" s="10">
        <f>SUMIFS(MERCALYS!$E$9:$E$3000,MERCALYS!$D$9:$D$3000,AB$1,MERCALYS!$A$9:$A$3000,$A633)</f>
        <v>0</v>
      </c>
      <c r="AC633" s="10">
        <f>SUMIFS(MERCALYS!$E$9:$E$3000,MERCALYS!$D$9:$D$3000,AC$1,MERCALYS!$A$9:$A$3000,$A633)</f>
        <v>0</v>
      </c>
      <c r="AD633" s="10">
        <f>SUMIFS(MERCALYS!$E$9:$E$3000,MERCALYS!$D$9:$D$3000,AD$1,MERCALYS!$A$9:$A$3000,$A633)</f>
        <v>0</v>
      </c>
    </row>
    <row r="634" spans="1:30">
      <c r="A634" s="10" t="str">
        <f>IF(ROW()-1&gt;MAX(MERCALYS!$L$9:$L$3000),"",INDEX(MERCALYS!$A$9:$A$3000,MATCH(ROW()-1,MERCALYS!$L$9:$L$3000,0)))</f>
        <v>0000043401007</v>
      </c>
      <c r="B634" s="10" t="str">
        <f>IF($A634="","",VLOOKUP($A634,MERCALYS!$A$9:$C$3000,3,0))</f>
        <v>CHABRIOR GRAND MIE NATURE 550G</v>
      </c>
      <c r="C634" s="10">
        <f>SUMIFS(MERCALYS!$E$9:$E$3000,MERCALYS!$D$9:$D$3000,C$1,MERCALYS!$A$9:$A$3000,$A634)</f>
        <v>0</v>
      </c>
      <c r="D634" s="10">
        <f>SUMIFS(MERCALYS!$E$9:$E$3000,MERCALYS!$D$9:$D$3000,D$1,MERCALYS!$A$9:$A$3000,$A634)</f>
        <v>0</v>
      </c>
      <c r="E634" s="10">
        <f>SUMIFS(MERCALYS!$E$9:$E$3000,MERCALYS!$D$9:$D$3000,E$1,MERCALYS!$A$9:$A$3000,$A634)</f>
        <v>0</v>
      </c>
      <c r="F634" s="10">
        <f>SUMIFS(MERCALYS!$E$9:$E$3000,MERCALYS!$D$9:$D$3000,F$1,MERCALYS!$A$9:$A$3000,$A634)</f>
        <v>0</v>
      </c>
      <c r="G634" s="10">
        <f>SUMIFS(MERCALYS!$E$9:$E$3000,MERCALYS!$D$9:$D$3000,G$1,MERCALYS!$A$9:$A$3000,$A634)</f>
        <v>0</v>
      </c>
      <c r="H634" s="10">
        <f>SUMIFS(MERCALYS!$E$9:$E$3000,MERCALYS!$D$9:$D$3000,H$1,MERCALYS!$A$9:$A$3000,$A634)</f>
        <v>0</v>
      </c>
      <c r="I634" s="10">
        <f>SUMIFS(MERCALYS!$E$9:$E$3000,MERCALYS!$D$9:$D$3000,I$1,MERCALYS!$A$9:$A$3000,$A634)</f>
        <v>0</v>
      </c>
      <c r="J634" s="10">
        <f>SUMIFS(MERCALYS!$E$9:$E$3000,MERCALYS!$D$9:$D$3000,J$1,MERCALYS!$A$9:$A$3000,$A634)</f>
        <v>0</v>
      </c>
      <c r="K634" s="10">
        <f>SUMIFS(MERCALYS!$E$9:$E$3000,MERCALYS!$D$9:$D$3000,K$1,MERCALYS!$A$9:$A$3000,$A634)</f>
        <v>0</v>
      </c>
      <c r="L634" s="10">
        <f>SUMIFS(MERCALYS!$E$9:$E$3000,MERCALYS!$D$9:$D$3000,L$1,MERCALYS!$A$9:$A$3000,$A634)</f>
        <v>0</v>
      </c>
      <c r="M634" s="10">
        <f>SUMIFS(MERCALYS!$E$9:$E$3000,MERCALYS!$D$9:$D$3000,M$1,MERCALYS!$A$9:$A$3000,$A634)</f>
        <v>1</v>
      </c>
      <c r="N634" s="10">
        <f>SUMIFS(MERCALYS!$E$9:$E$3000,MERCALYS!$D$9:$D$3000,N$1,MERCALYS!$A$9:$A$3000,$A634)</f>
        <v>0</v>
      </c>
      <c r="O634" s="10">
        <f>SUMIFS(MERCALYS!$E$9:$E$3000,MERCALYS!$D$9:$D$3000,O$1,MERCALYS!$A$9:$A$3000,$A634)</f>
        <v>0</v>
      </c>
      <c r="P634" s="10">
        <f>SUMIFS(MERCALYS!$E$9:$E$3000,MERCALYS!$D$9:$D$3000,P$1,MERCALYS!$A$9:$A$3000,$A634)</f>
        <v>0</v>
      </c>
      <c r="Q634" s="10">
        <f>SUMIFS(MERCALYS!$E$9:$E$3000,MERCALYS!$D$9:$D$3000,Q$1,MERCALYS!$A$9:$A$3000,$A634)</f>
        <v>0</v>
      </c>
      <c r="R634" s="10">
        <f>SUMIFS(MERCALYS!$E$9:$E$3000,MERCALYS!$D$9:$D$3000,R$1,MERCALYS!$A$9:$A$3000,$A634)</f>
        <v>0</v>
      </c>
      <c r="S634" s="10">
        <f>SUMIFS(MERCALYS!$E$9:$E$3000,MERCALYS!$D$9:$D$3000,S$1,MERCALYS!$A$9:$A$3000,$A634)</f>
        <v>0</v>
      </c>
      <c r="T634" s="10">
        <f>SUMIFS(MERCALYS!$E$9:$E$3000,MERCALYS!$D$9:$D$3000,T$1,MERCALYS!$A$9:$A$3000,$A634)</f>
        <v>0</v>
      </c>
      <c r="U634" s="10">
        <f>SUMIFS(MERCALYS!$E$9:$E$3000,MERCALYS!$D$9:$D$3000,U$1,MERCALYS!$A$9:$A$3000,$A634)</f>
        <v>0</v>
      </c>
      <c r="V634" s="10">
        <f>SUMIFS(MERCALYS!$E$9:$E$3000,MERCALYS!$D$9:$D$3000,V$1,MERCALYS!$A$9:$A$3000,$A634)</f>
        <v>0</v>
      </c>
      <c r="W634" s="10">
        <f>SUMIFS(MERCALYS!$E$9:$E$3000,MERCALYS!$D$9:$D$3000,W$1,MERCALYS!$A$9:$A$3000,$A634)</f>
        <v>0</v>
      </c>
      <c r="X634" s="10">
        <f>SUMIFS(MERCALYS!$E$9:$E$3000,MERCALYS!$D$9:$D$3000,X$1,MERCALYS!$A$9:$A$3000,$A634)</f>
        <v>0</v>
      </c>
      <c r="Y634" s="10">
        <f>SUMIFS(MERCALYS!$E$9:$E$3000,MERCALYS!$D$9:$D$3000,Y$1,MERCALYS!$A$9:$A$3000,$A634)</f>
        <v>0</v>
      </c>
      <c r="Z634" s="10">
        <f>SUMIFS(MERCALYS!$E$9:$E$3000,MERCALYS!$D$9:$D$3000,Z$1,MERCALYS!$A$9:$A$3000,$A634)</f>
        <v>0</v>
      </c>
      <c r="AA634" s="10">
        <f>SUMIFS(MERCALYS!$E$9:$E$3000,MERCALYS!$D$9:$D$3000,AA$1,MERCALYS!$A$9:$A$3000,$A634)</f>
        <v>0</v>
      </c>
      <c r="AB634" s="10">
        <f>SUMIFS(MERCALYS!$E$9:$E$3000,MERCALYS!$D$9:$D$3000,AB$1,MERCALYS!$A$9:$A$3000,$A634)</f>
        <v>0</v>
      </c>
      <c r="AC634" s="10">
        <f>SUMIFS(MERCALYS!$E$9:$E$3000,MERCALYS!$D$9:$D$3000,AC$1,MERCALYS!$A$9:$A$3000,$A634)</f>
        <v>0</v>
      </c>
      <c r="AD634" s="10">
        <f>SUMIFS(MERCALYS!$E$9:$E$3000,MERCALYS!$D$9:$D$3000,AD$1,MERCALYS!$A$9:$A$3000,$A634)</f>
        <v>0</v>
      </c>
    </row>
    <row r="635" spans="1:30">
      <c r="A635" s="10" t="str">
        <f>IF(ROW()-1&gt;MAX(MERCALYS!$L$9:$L$3000),"",INDEX(MERCALYS!$A$9:$A$3000,MATCH(ROW()-1,MERCALYS!$L$9:$L$3000,0)))</f>
        <v>0000043401023</v>
      </c>
      <c r="B635" s="10" t="str">
        <f>IF($A635="","",VLOOKUP($A635,MERCALYS!$A$9:$C$3000,3,0))</f>
        <v>JAC TOAST ROND HUITRE 250G</v>
      </c>
      <c r="C635" s="10">
        <f>SUMIFS(MERCALYS!$E$9:$E$3000,MERCALYS!$D$9:$D$3000,C$1,MERCALYS!$A$9:$A$3000,$A635)</f>
        <v>0</v>
      </c>
      <c r="D635" s="10">
        <f>SUMIFS(MERCALYS!$E$9:$E$3000,MERCALYS!$D$9:$D$3000,D$1,MERCALYS!$A$9:$A$3000,$A635)</f>
        <v>0</v>
      </c>
      <c r="E635" s="10">
        <f>SUMIFS(MERCALYS!$E$9:$E$3000,MERCALYS!$D$9:$D$3000,E$1,MERCALYS!$A$9:$A$3000,$A635)</f>
        <v>0</v>
      </c>
      <c r="F635" s="10">
        <f>SUMIFS(MERCALYS!$E$9:$E$3000,MERCALYS!$D$9:$D$3000,F$1,MERCALYS!$A$9:$A$3000,$A635)</f>
        <v>0</v>
      </c>
      <c r="G635" s="10">
        <f>SUMIFS(MERCALYS!$E$9:$E$3000,MERCALYS!$D$9:$D$3000,G$1,MERCALYS!$A$9:$A$3000,$A635)</f>
        <v>19</v>
      </c>
      <c r="H635" s="10">
        <f>SUMIFS(MERCALYS!$E$9:$E$3000,MERCALYS!$D$9:$D$3000,H$1,MERCALYS!$A$9:$A$3000,$A635)</f>
        <v>0</v>
      </c>
      <c r="I635" s="10">
        <f>SUMIFS(MERCALYS!$E$9:$E$3000,MERCALYS!$D$9:$D$3000,I$1,MERCALYS!$A$9:$A$3000,$A635)</f>
        <v>0</v>
      </c>
      <c r="J635" s="10">
        <f>SUMIFS(MERCALYS!$E$9:$E$3000,MERCALYS!$D$9:$D$3000,J$1,MERCALYS!$A$9:$A$3000,$A635)</f>
        <v>0</v>
      </c>
      <c r="K635" s="10">
        <f>SUMIFS(MERCALYS!$E$9:$E$3000,MERCALYS!$D$9:$D$3000,K$1,MERCALYS!$A$9:$A$3000,$A635)</f>
        <v>0</v>
      </c>
      <c r="L635" s="10">
        <f>SUMIFS(MERCALYS!$E$9:$E$3000,MERCALYS!$D$9:$D$3000,L$1,MERCALYS!$A$9:$A$3000,$A635)</f>
        <v>0</v>
      </c>
      <c r="M635" s="10">
        <f>SUMIFS(MERCALYS!$E$9:$E$3000,MERCALYS!$D$9:$D$3000,M$1,MERCALYS!$A$9:$A$3000,$A635)</f>
        <v>0</v>
      </c>
      <c r="N635" s="10">
        <f>SUMIFS(MERCALYS!$E$9:$E$3000,MERCALYS!$D$9:$D$3000,N$1,MERCALYS!$A$9:$A$3000,$A635)</f>
        <v>0</v>
      </c>
      <c r="O635" s="10">
        <f>SUMIFS(MERCALYS!$E$9:$E$3000,MERCALYS!$D$9:$D$3000,O$1,MERCALYS!$A$9:$A$3000,$A635)</f>
        <v>0</v>
      </c>
      <c r="P635" s="10">
        <f>SUMIFS(MERCALYS!$E$9:$E$3000,MERCALYS!$D$9:$D$3000,P$1,MERCALYS!$A$9:$A$3000,$A635)</f>
        <v>0</v>
      </c>
      <c r="Q635" s="10">
        <f>SUMIFS(MERCALYS!$E$9:$E$3000,MERCALYS!$D$9:$D$3000,Q$1,MERCALYS!$A$9:$A$3000,$A635)</f>
        <v>0</v>
      </c>
      <c r="R635" s="10">
        <f>SUMIFS(MERCALYS!$E$9:$E$3000,MERCALYS!$D$9:$D$3000,R$1,MERCALYS!$A$9:$A$3000,$A635)</f>
        <v>0</v>
      </c>
      <c r="S635" s="10">
        <f>SUMIFS(MERCALYS!$E$9:$E$3000,MERCALYS!$D$9:$D$3000,S$1,MERCALYS!$A$9:$A$3000,$A635)</f>
        <v>0</v>
      </c>
      <c r="T635" s="10">
        <f>SUMIFS(MERCALYS!$E$9:$E$3000,MERCALYS!$D$9:$D$3000,T$1,MERCALYS!$A$9:$A$3000,$A635)</f>
        <v>0</v>
      </c>
      <c r="U635" s="10">
        <f>SUMIFS(MERCALYS!$E$9:$E$3000,MERCALYS!$D$9:$D$3000,U$1,MERCALYS!$A$9:$A$3000,$A635)</f>
        <v>0</v>
      </c>
      <c r="V635" s="10">
        <f>SUMIFS(MERCALYS!$E$9:$E$3000,MERCALYS!$D$9:$D$3000,V$1,MERCALYS!$A$9:$A$3000,$A635)</f>
        <v>0</v>
      </c>
      <c r="W635" s="10">
        <f>SUMIFS(MERCALYS!$E$9:$E$3000,MERCALYS!$D$9:$D$3000,W$1,MERCALYS!$A$9:$A$3000,$A635)</f>
        <v>0</v>
      </c>
      <c r="X635" s="10">
        <f>SUMIFS(MERCALYS!$E$9:$E$3000,MERCALYS!$D$9:$D$3000,X$1,MERCALYS!$A$9:$A$3000,$A635)</f>
        <v>0</v>
      </c>
      <c r="Y635" s="10">
        <f>SUMIFS(MERCALYS!$E$9:$E$3000,MERCALYS!$D$9:$D$3000,Y$1,MERCALYS!$A$9:$A$3000,$A635)</f>
        <v>0</v>
      </c>
      <c r="Z635" s="10">
        <f>SUMIFS(MERCALYS!$E$9:$E$3000,MERCALYS!$D$9:$D$3000,Z$1,MERCALYS!$A$9:$A$3000,$A635)</f>
        <v>0</v>
      </c>
      <c r="AA635" s="10">
        <f>SUMIFS(MERCALYS!$E$9:$E$3000,MERCALYS!$D$9:$D$3000,AA$1,MERCALYS!$A$9:$A$3000,$A635)</f>
        <v>0</v>
      </c>
      <c r="AB635" s="10">
        <f>SUMIFS(MERCALYS!$E$9:$E$3000,MERCALYS!$D$9:$D$3000,AB$1,MERCALYS!$A$9:$A$3000,$A635)</f>
        <v>0</v>
      </c>
      <c r="AC635" s="10">
        <f>SUMIFS(MERCALYS!$E$9:$E$3000,MERCALYS!$D$9:$D$3000,AC$1,MERCALYS!$A$9:$A$3000,$A635)</f>
        <v>0</v>
      </c>
      <c r="AD635" s="10">
        <f>SUMIFS(MERCALYS!$E$9:$E$3000,MERCALYS!$D$9:$D$3000,AD$1,MERCALYS!$A$9:$A$3000,$A635)</f>
        <v>0</v>
      </c>
    </row>
    <row r="636" spans="1:30">
      <c r="A636" s="10" t="str">
        <f>IF(ROW()-1&gt;MAX(MERCALYS!$L$9:$L$3000),"",INDEX(MERCALYS!$A$9:$A$3000,MATCH(ROW()-1,MERCALYS!$L$9:$L$3000,0)))</f>
        <v>0000043401024</v>
      </c>
      <c r="B636" s="10" t="str">
        <f>IF($A636="","",VLOOKUP($A636,MERCALYS!$A$9:$C$3000,3,0))</f>
        <v>JAC TOAST RD SAUMON CITR.250G</v>
      </c>
      <c r="C636" s="10">
        <f>SUMIFS(MERCALYS!$E$9:$E$3000,MERCALYS!$D$9:$D$3000,C$1,MERCALYS!$A$9:$A$3000,$A636)</f>
        <v>0</v>
      </c>
      <c r="D636" s="10">
        <f>SUMIFS(MERCALYS!$E$9:$E$3000,MERCALYS!$D$9:$D$3000,D$1,MERCALYS!$A$9:$A$3000,$A636)</f>
        <v>0</v>
      </c>
      <c r="E636" s="10">
        <f>SUMIFS(MERCALYS!$E$9:$E$3000,MERCALYS!$D$9:$D$3000,E$1,MERCALYS!$A$9:$A$3000,$A636)</f>
        <v>0</v>
      </c>
      <c r="F636" s="10">
        <f>SUMIFS(MERCALYS!$E$9:$E$3000,MERCALYS!$D$9:$D$3000,F$1,MERCALYS!$A$9:$A$3000,$A636)</f>
        <v>0</v>
      </c>
      <c r="G636" s="10">
        <f>SUMIFS(MERCALYS!$E$9:$E$3000,MERCALYS!$D$9:$D$3000,G$1,MERCALYS!$A$9:$A$3000,$A636)</f>
        <v>3</v>
      </c>
      <c r="H636" s="10">
        <f>SUMIFS(MERCALYS!$E$9:$E$3000,MERCALYS!$D$9:$D$3000,H$1,MERCALYS!$A$9:$A$3000,$A636)</f>
        <v>0</v>
      </c>
      <c r="I636" s="10">
        <f>SUMIFS(MERCALYS!$E$9:$E$3000,MERCALYS!$D$9:$D$3000,I$1,MERCALYS!$A$9:$A$3000,$A636)</f>
        <v>0</v>
      </c>
      <c r="J636" s="10">
        <f>SUMIFS(MERCALYS!$E$9:$E$3000,MERCALYS!$D$9:$D$3000,J$1,MERCALYS!$A$9:$A$3000,$A636)</f>
        <v>0</v>
      </c>
      <c r="K636" s="10">
        <f>SUMIFS(MERCALYS!$E$9:$E$3000,MERCALYS!$D$9:$D$3000,K$1,MERCALYS!$A$9:$A$3000,$A636)</f>
        <v>0</v>
      </c>
      <c r="L636" s="10">
        <f>SUMIFS(MERCALYS!$E$9:$E$3000,MERCALYS!$D$9:$D$3000,L$1,MERCALYS!$A$9:$A$3000,$A636)</f>
        <v>0</v>
      </c>
      <c r="M636" s="10">
        <f>SUMIFS(MERCALYS!$E$9:$E$3000,MERCALYS!$D$9:$D$3000,M$1,MERCALYS!$A$9:$A$3000,$A636)</f>
        <v>0</v>
      </c>
      <c r="N636" s="10">
        <f>SUMIFS(MERCALYS!$E$9:$E$3000,MERCALYS!$D$9:$D$3000,N$1,MERCALYS!$A$9:$A$3000,$A636)</f>
        <v>0</v>
      </c>
      <c r="O636" s="10">
        <f>SUMIFS(MERCALYS!$E$9:$E$3000,MERCALYS!$D$9:$D$3000,O$1,MERCALYS!$A$9:$A$3000,$A636)</f>
        <v>0</v>
      </c>
      <c r="P636" s="10">
        <f>SUMIFS(MERCALYS!$E$9:$E$3000,MERCALYS!$D$9:$D$3000,P$1,MERCALYS!$A$9:$A$3000,$A636)</f>
        <v>0</v>
      </c>
      <c r="Q636" s="10">
        <f>SUMIFS(MERCALYS!$E$9:$E$3000,MERCALYS!$D$9:$D$3000,Q$1,MERCALYS!$A$9:$A$3000,$A636)</f>
        <v>0</v>
      </c>
      <c r="R636" s="10">
        <f>SUMIFS(MERCALYS!$E$9:$E$3000,MERCALYS!$D$9:$D$3000,R$1,MERCALYS!$A$9:$A$3000,$A636)</f>
        <v>0</v>
      </c>
      <c r="S636" s="10">
        <f>SUMIFS(MERCALYS!$E$9:$E$3000,MERCALYS!$D$9:$D$3000,S$1,MERCALYS!$A$9:$A$3000,$A636)</f>
        <v>0</v>
      </c>
      <c r="T636" s="10">
        <f>SUMIFS(MERCALYS!$E$9:$E$3000,MERCALYS!$D$9:$D$3000,T$1,MERCALYS!$A$9:$A$3000,$A636)</f>
        <v>0</v>
      </c>
      <c r="U636" s="10">
        <f>SUMIFS(MERCALYS!$E$9:$E$3000,MERCALYS!$D$9:$D$3000,U$1,MERCALYS!$A$9:$A$3000,$A636)</f>
        <v>0</v>
      </c>
      <c r="V636" s="10">
        <f>SUMIFS(MERCALYS!$E$9:$E$3000,MERCALYS!$D$9:$D$3000,V$1,MERCALYS!$A$9:$A$3000,$A636)</f>
        <v>0</v>
      </c>
      <c r="W636" s="10">
        <f>SUMIFS(MERCALYS!$E$9:$E$3000,MERCALYS!$D$9:$D$3000,W$1,MERCALYS!$A$9:$A$3000,$A636)</f>
        <v>0</v>
      </c>
      <c r="X636" s="10">
        <f>SUMIFS(MERCALYS!$E$9:$E$3000,MERCALYS!$D$9:$D$3000,X$1,MERCALYS!$A$9:$A$3000,$A636)</f>
        <v>0</v>
      </c>
      <c r="Y636" s="10">
        <f>SUMIFS(MERCALYS!$E$9:$E$3000,MERCALYS!$D$9:$D$3000,Y$1,MERCALYS!$A$9:$A$3000,$A636)</f>
        <v>0</v>
      </c>
      <c r="Z636" s="10">
        <f>SUMIFS(MERCALYS!$E$9:$E$3000,MERCALYS!$D$9:$D$3000,Z$1,MERCALYS!$A$9:$A$3000,$A636)</f>
        <v>0</v>
      </c>
      <c r="AA636" s="10">
        <f>SUMIFS(MERCALYS!$E$9:$E$3000,MERCALYS!$D$9:$D$3000,AA$1,MERCALYS!$A$9:$A$3000,$A636)</f>
        <v>0</v>
      </c>
      <c r="AB636" s="10">
        <f>SUMIFS(MERCALYS!$E$9:$E$3000,MERCALYS!$D$9:$D$3000,AB$1,MERCALYS!$A$9:$A$3000,$A636)</f>
        <v>0</v>
      </c>
      <c r="AC636" s="10">
        <f>SUMIFS(MERCALYS!$E$9:$E$3000,MERCALYS!$D$9:$D$3000,AC$1,MERCALYS!$A$9:$A$3000,$A636)</f>
        <v>0</v>
      </c>
      <c r="AD636" s="10">
        <f>SUMIFS(MERCALYS!$E$9:$E$3000,MERCALYS!$D$9:$D$3000,AD$1,MERCALYS!$A$9:$A$3000,$A636)</f>
        <v>0</v>
      </c>
    </row>
    <row r="637" spans="1:30">
      <c r="A637" s="10" t="str">
        <f>IF(ROW()-1&gt;MAX(MERCALYS!$L$9:$L$3000),"",INDEX(MERCALYS!$A$9:$A$3000,MATCH(ROW()-1,MERCALYS!$L$9:$L$3000,0)))</f>
        <v>0000043401026</v>
      </c>
      <c r="B637" s="10" t="str">
        <f>IF($A637="","",VLOOKUP($A637,MERCALYS!$A$9:$C$3000,3,0))</f>
        <v>JACQ TART PTI DEJ NATURE 400G</v>
      </c>
      <c r="C637" s="10">
        <f>SUMIFS(MERCALYS!$E$9:$E$3000,MERCALYS!$D$9:$D$3000,C$1,MERCALYS!$A$9:$A$3000,$A637)</f>
        <v>0</v>
      </c>
      <c r="D637" s="10">
        <f>SUMIFS(MERCALYS!$E$9:$E$3000,MERCALYS!$D$9:$D$3000,D$1,MERCALYS!$A$9:$A$3000,$A637)</f>
        <v>0</v>
      </c>
      <c r="E637" s="10">
        <f>SUMIFS(MERCALYS!$E$9:$E$3000,MERCALYS!$D$9:$D$3000,E$1,MERCALYS!$A$9:$A$3000,$A637)</f>
        <v>0</v>
      </c>
      <c r="F637" s="10">
        <f>SUMIFS(MERCALYS!$E$9:$E$3000,MERCALYS!$D$9:$D$3000,F$1,MERCALYS!$A$9:$A$3000,$A637)</f>
        <v>0</v>
      </c>
      <c r="G637" s="10">
        <f>SUMIFS(MERCALYS!$E$9:$E$3000,MERCALYS!$D$9:$D$3000,G$1,MERCALYS!$A$9:$A$3000,$A637)</f>
        <v>0</v>
      </c>
      <c r="H637" s="10">
        <f>SUMIFS(MERCALYS!$E$9:$E$3000,MERCALYS!$D$9:$D$3000,H$1,MERCALYS!$A$9:$A$3000,$A637)</f>
        <v>0</v>
      </c>
      <c r="I637" s="10">
        <f>SUMIFS(MERCALYS!$E$9:$E$3000,MERCALYS!$D$9:$D$3000,I$1,MERCALYS!$A$9:$A$3000,$A637)</f>
        <v>0</v>
      </c>
      <c r="J637" s="10">
        <f>SUMIFS(MERCALYS!$E$9:$E$3000,MERCALYS!$D$9:$D$3000,J$1,MERCALYS!$A$9:$A$3000,$A637)</f>
        <v>0</v>
      </c>
      <c r="K637" s="10">
        <f>SUMIFS(MERCALYS!$E$9:$E$3000,MERCALYS!$D$9:$D$3000,K$1,MERCALYS!$A$9:$A$3000,$A637)</f>
        <v>0</v>
      </c>
      <c r="L637" s="10">
        <f>SUMIFS(MERCALYS!$E$9:$E$3000,MERCALYS!$D$9:$D$3000,L$1,MERCALYS!$A$9:$A$3000,$A637)</f>
        <v>2</v>
      </c>
      <c r="M637" s="10">
        <f>SUMIFS(MERCALYS!$E$9:$E$3000,MERCALYS!$D$9:$D$3000,M$1,MERCALYS!$A$9:$A$3000,$A637)</f>
        <v>0</v>
      </c>
      <c r="N637" s="10">
        <f>SUMIFS(MERCALYS!$E$9:$E$3000,MERCALYS!$D$9:$D$3000,N$1,MERCALYS!$A$9:$A$3000,$A637)</f>
        <v>0</v>
      </c>
      <c r="O637" s="10">
        <f>SUMIFS(MERCALYS!$E$9:$E$3000,MERCALYS!$D$9:$D$3000,O$1,MERCALYS!$A$9:$A$3000,$A637)</f>
        <v>0</v>
      </c>
      <c r="P637" s="10">
        <f>SUMIFS(MERCALYS!$E$9:$E$3000,MERCALYS!$D$9:$D$3000,P$1,MERCALYS!$A$9:$A$3000,$A637)</f>
        <v>0</v>
      </c>
      <c r="Q637" s="10">
        <f>SUMIFS(MERCALYS!$E$9:$E$3000,MERCALYS!$D$9:$D$3000,Q$1,MERCALYS!$A$9:$A$3000,$A637)</f>
        <v>0</v>
      </c>
      <c r="R637" s="10">
        <f>SUMIFS(MERCALYS!$E$9:$E$3000,MERCALYS!$D$9:$D$3000,R$1,MERCALYS!$A$9:$A$3000,$A637)</f>
        <v>0</v>
      </c>
      <c r="S637" s="10">
        <f>SUMIFS(MERCALYS!$E$9:$E$3000,MERCALYS!$D$9:$D$3000,S$1,MERCALYS!$A$9:$A$3000,$A637)</f>
        <v>0</v>
      </c>
      <c r="T637" s="10">
        <f>SUMIFS(MERCALYS!$E$9:$E$3000,MERCALYS!$D$9:$D$3000,T$1,MERCALYS!$A$9:$A$3000,$A637)</f>
        <v>0</v>
      </c>
      <c r="U637" s="10">
        <f>SUMIFS(MERCALYS!$E$9:$E$3000,MERCALYS!$D$9:$D$3000,U$1,MERCALYS!$A$9:$A$3000,$A637)</f>
        <v>0</v>
      </c>
      <c r="V637" s="10">
        <f>SUMIFS(MERCALYS!$E$9:$E$3000,MERCALYS!$D$9:$D$3000,V$1,MERCALYS!$A$9:$A$3000,$A637)</f>
        <v>0</v>
      </c>
      <c r="W637" s="10">
        <f>SUMIFS(MERCALYS!$E$9:$E$3000,MERCALYS!$D$9:$D$3000,W$1,MERCALYS!$A$9:$A$3000,$A637)</f>
        <v>0</v>
      </c>
      <c r="X637" s="10">
        <f>SUMIFS(MERCALYS!$E$9:$E$3000,MERCALYS!$D$9:$D$3000,X$1,MERCALYS!$A$9:$A$3000,$A637)</f>
        <v>0</v>
      </c>
      <c r="Y637" s="10">
        <f>SUMIFS(MERCALYS!$E$9:$E$3000,MERCALYS!$D$9:$D$3000,Y$1,MERCALYS!$A$9:$A$3000,$A637)</f>
        <v>0</v>
      </c>
      <c r="Z637" s="10">
        <f>SUMIFS(MERCALYS!$E$9:$E$3000,MERCALYS!$D$9:$D$3000,Z$1,MERCALYS!$A$9:$A$3000,$A637)</f>
        <v>0</v>
      </c>
      <c r="AA637" s="10">
        <f>SUMIFS(MERCALYS!$E$9:$E$3000,MERCALYS!$D$9:$D$3000,AA$1,MERCALYS!$A$9:$A$3000,$A637)</f>
        <v>0</v>
      </c>
      <c r="AB637" s="10">
        <f>SUMIFS(MERCALYS!$E$9:$E$3000,MERCALYS!$D$9:$D$3000,AB$1,MERCALYS!$A$9:$A$3000,$A637)</f>
        <v>0</v>
      </c>
      <c r="AC637" s="10">
        <f>SUMIFS(MERCALYS!$E$9:$E$3000,MERCALYS!$D$9:$D$3000,AC$1,MERCALYS!$A$9:$A$3000,$A637)</f>
        <v>0</v>
      </c>
      <c r="AD637" s="10">
        <f>SUMIFS(MERCALYS!$E$9:$E$3000,MERCALYS!$D$9:$D$3000,AD$1,MERCALYS!$A$9:$A$3000,$A637)</f>
        <v>0</v>
      </c>
    </row>
    <row r="638" spans="1:30">
      <c r="A638" s="10" t="str">
        <f>IF(ROW()-1&gt;MAX(MERCALYS!$L$9:$L$3000),"",INDEX(MERCALYS!$A$9:$A$3000,MATCH(ROW()-1,MERCALYS!$L$9:$L$3000,0)))</f>
        <v>0000043401027</v>
      </c>
      <c r="B638" s="10" t="str">
        <f>IF($A638="","",VLOOKUP($A638,MERCALYS!$A$9:$C$3000,3,0))</f>
        <v>JACQ TART PTI DEJ COMPLET 400G</v>
      </c>
      <c r="C638" s="10">
        <f>SUMIFS(MERCALYS!$E$9:$E$3000,MERCALYS!$D$9:$D$3000,C$1,MERCALYS!$A$9:$A$3000,$A638)</f>
        <v>0</v>
      </c>
      <c r="D638" s="10">
        <f>SUMIFS(MERCALYS!$E$9:$E$3000,MERCALYS!$D$9:$D$3000,D$1,MERCALYS!$A$9:$A$3000,$A638)</f>
        <v>0</v>
      </c>
      <c r="E638" s="10">
        <f>SUMIFS(MERCALYS!$E$9:$E$3000,MERCALYS!$D$9:$D$3000,E$1,MERCALYS!$A$9:$A$3000,$A638)</f>
        <v>0</v>
      </c>
      <c r="F638" s="10">
        <f>SUMIFS(MERCALYS!$E$9:$E$3000,MERCALYS!$D$9:$D$3000,F$1,MERCALYS!$A$9:$A$3000,$A638)</f>
        <v>0</v>
      </c>
      <c r="G638" s="10">
        <f>SUMIFS(MERCALYS!$E$9:$E$3000,MERCALYS!$D$9:$D$3000,G$1,MERCALYS!$A$9:$A$3000,$A638)</f>
        <v>0</v>
      </c>
      <c r="H638" s="10">
        <f>SUMIFS(MERCALYS!$E$9:$E$3000,MERCALYS!$D$9:$D$3000,H$1,MERCALYS!$A$9:$A$3000,$A638)</f>
        <v>0</v>
      </c>
      <c r="I638" s="10">
        <f>SUMIFS(MERCALYS!$E$9:$E$3000,MERCALYS!$D$9:$D$3000,I$1,MERCALYS!$A$9:$A$3000,$A638)</f>
        <v>0</v>
      </c>
      <c r="J638" s="10">
        <f>SUMIFS(MERCALYS!$E$9:$E$3000,MERCALYS!$D$9:$D$3000,J$1,MERCALYS!$A$9:$A$3000,$A638)</f>
        <v>0</v>
      </c>
      <c r="K638" s="10">
        <f>SUMIFS(MERCALYS!$E$9:$E$3000,MERCALYS!$D$9:$D$3000,K$1,MERCALYS!$A$9:$A$3000,$A638)</f>
        <v>0</v>
      </c>
      <c r="L638" s="10">
        <f>SUMIFS(MERCALYS!$E$9:$E$3000,MERCALYS!$D$9:$D$3000,L$1,MERCALYS!$A$9:$A$3000,$A638)</f>
        <v>0</v>
      </c>
      <c r="M638" s="10">
        <f>SUMIFS(MERCALYS!$E$9:$E$3000,MERCALYS!$D$9:$D$3000,M$1,MERCALYS!$A$9:$A$3000,$A638)</f>
        <v>0</v>
      </c>
      <c r="N638" s="10">
        <f>SUMIFS(MERCALYS!$E$9:$E$3000,MERCALYS!$D$9:$D$3000,N$1,MERCALYS!$A$9:$A$3000,$A638)</f>
        <v>0</v>
      </c>
      <c r="O638" s="10">
        <f>SUMIFS(MERCALYS!$E$9:$E$3000,MERCALYS!$D$9:$D$3000,O$1,MERCALYS!$A$9:$A$3000,$A638)</f>
        <v>0</v>
      </c>
      <c r="P638" s="10">
        <f>SUMIFS(MERCALYS!$E$9:$E$3000,MERCALYS!$D$9:$D$3000,P$1,MERCALYS!$A$9:$A$3000,$A638)</f>
        <v>0</v>
      </c>
      <c r="Q638" s="10">
        <f>SUMIFS(MERCALYS!$E$9:$E$3000,MERCALYS!$D$9:$D$3000,Q$1,MERCALYS!$A$9:$A$3000,$A638)</f>
        <v>0</v>
      </c>
      <c r="R638" s="10">
        <f>SUMIFS(MERCALYS!$E$9:$E$3000,MERCALYS!$D$9:$D$3000,R$1,MERCALYS!$A$9:$A$3000,$A638)</f>
        <v>0</v>
      </c>
      <c r="S638" s="10">
        <f>SUMIFS(MERCALYS!$E$9:$E$3000,MERCALYS!$D$9:$D$3000,S$1,MERCALYS!$A$9:$A$3000,$A638)</f>
        <v>0</v>
      </c>
      <c r="T638" s="10">
        <f>SUMIFS(MERCALYS!$E$9:$E$3000,MERCALYS!$D$9:$D$3000,T$1,MERCALYS!$A$9:$A$3000,$A638)</f>
        <v>2</v>
      </c>
      <c r="U638" s="10">
        <f>SUMIFS(MERCALYS!$E$9:$E$3000,MERCALYS!$D$9:$D$3000,U$1,MERCALYS!$A$9:$A$3000,$A638)</f>
        <v>0</v>
      </c>
      <c r="V638" s="10">
        <f>SUMIFS(MERCALYS!$E$9:$E$3000,MERCALYS!$D$9:$D$3000,V$1,MERCALYS!$A$9:$A$3000,$A638)</f>
        <v>0</v>
      </c>
      <c r="W638" s="10">
        <f>SUMIFS(MERCALYS!$E$9:$E$3000,MERCALYS!$D$9:$D$3000,W$1,MERCALYS!$A$9:$A$3000,$A638)</f>
        <v>0</v>
      </c>
      <c r="X638" s="10">
        <f>SUMIFS(MERCALYS!$E$9:$E$3000,MERCALYS!$D$9:$D$3000,X$1,MERCALYS!$A$9:$A$3000,$A638)</f>
        <v>0</v>
      </c>
      <c r="Y638" s="10">
        <f>SUMIFS(MERCALYS!$E$9:$E$3000,MERCALYS!$D$9:$D$3000,Y$1,MERCALYS!$A$9:$A$3000,$A638)</f>
        <v>0</v>
      </c>
      <c r="Z638" s="10">
        <f>SUMIFS(MERCALYS!$E$9:$E$3000,MERCALYS!$D$9:$D$3000,Z$1,MERCALYS!$A$9:$A$3000,$A638)</f>
        <v>0</v>
      </c>
      <c r="AA638" s="10">
        <f>SUMIFS(MERCALYS!$E$9:$E$3000,MERCALYS!$D$9:$D$3000,AA$1,MERCALYS!$A$9:$A$3000,$A638)</f>
        <v>0</v>
      </c>
      <c r="AB638" s="10">
        <f>SUMIFS(MERCALYS!$E$9:$E$3000,MERCALYS!$D$9:$D$3000,AB$1,MERCALYS!$A$9:$A$3000,$A638)</f>
        <v>0</v>
      </c>
      <c r="AC638" s="10">
        <f>SUMIFS(MERCALYS!$E$9:$E$3000,MERCALYS!$D$9:$D$3000,AC$1,MERCALYS!$A$9:$A$3000,$A638)</f>
        <v>0</v>
      </c>
      <c r="AD638" s="10">
        <f>SUMIFS(MERCALYS!$E$9:$E$3000,MERCALYS!$D$9:$D$3000,AD$1,MERCALYS!$A$9:$A$3000,$A638)</f>
        <v>0</v>
      </c>
    </row>
    <row r="639" spans="1:30">
      <c r="A639" s="10" t="str">
        <f>IF(ROW()-1&gt;MAX(MERCALYS!$L$9:$L$3000),"",INDEX(MERCALYS!$A$9:$A$3000,MATCH(ROW()-1,MERCALYS!$L$9:$L$3000,0)))</f>
        <v>0000043401042</v>
      </c>
      <c r="B639" s="10" t="str">
        <f>IF($A639="","",VLOOKUP($A639,MERCALYS!$A$9:$C$3000,3,0))</f>
        <v>CHABRIOR EXTRA MOELL. NAT.750G</v>
      </c>
      <c r="C639" s="10">
        <f>SUMIFS(MERCALYS!$E$9:$E$3000,MERCALYS!$D$9:$D$3000,C$1,MERCALYS!$A$9:$A$3000,$A639)</f>
        <v>0</v>
      </c>
      <c r="D639" s="10">
        <f>SUMIFS(MERCALYS!$E$9:$E$3000,MERCALYS!$D$9:$D$3000,D$1,MERCALYS!$A$9:$A$3000,$A639)</f>
        <v>0</v>
      </c>
      <c r="E639" s="10">
        <f>SUMIFS(MERCALYS!$E$9:$E$3000,MERCALYS!$D$9:$D$3000,E$1,MERCALYS!$A$9:$A$3000,$A639)</f>
        <v>0</v>
      </c>
      <c r="F639" s="10">
        <f>SUMIFS(MERCALYS!$E$9:$E$3000,MERCALYS!$D$9:$D$3000,F$1,MERCALYS!$A$9:$A$3000,$A639)</f>
        <v>0</v>
      </c>
      <c r="G639" s="10">
        <f>SUMIFS(MERCALYS!$E$9:$E$3000,MERCALYS!$D$9:$D$3000,G$1,MERCALYS!$A$9:$A$3000,$A639)</f>
        <v>0</v>
      </c>
      <c r="H639" s="10">
        <f>SUMIFS(MERCALYS!$E$9:$E$3000,MERCALYS!$D$9:$D$3000,H$1,MERCALYS!$A$9:$A$3000,$A639)</f>
        <v>0</v>
      </c>
      <c r="I639" s="10">
        <f>SUMIFS(MERCALYS!$E$9:$E$3000,MERCALYS!$D$9:$D$3000,I$1,MERCALYS!$A$9:$A$3000,$A639)</f>
        <v>0</v>
      </c>
      <c r="J639" s="10">
        <f>SUMIFS(MERCALYS!$E$9:$E$3000,MERCALYS!$D$9:$D$3000,J$1,MERCALYS!$A$9:$A$3000,$A639)</f>
        <v>0</v>
      </c>
      <c r="K639" s="10">
        <f>SUMIFS(MERCALYS!$E$9:$E$3000,MERCALYS!$D$9:$D$3000,K$1,MERCALYS!$A$9:$A$3000,$A639)</f>
        <v>0</v>
      </c>
      <c r="L639" s="10">
        <f>SUMIFS(MERCALYS!$E$9:$E$3000,MERCALYS!$D$9:$D$3000,L$1,MERCALYS!$A$9:$A$3000,$A639)</f>
        <v>0</v>
      </c>
      <c r="M639" s="10">
        <f>SUMIFS(MERCALYS!$E$9:$E$3000,MERCALYS!$D$9:$D$3000,M$1,MERCALYS!$A$9:$A$3000,$A639)</f>
        <v>0</v>
      </c>
      <c r="N639" s="10">
        <f>SUMIFS(MERCALYS!$E$9:$E$3000,MERCALYS!$D$9:$D$3000,N$1,MERCALYS!$A$9:$A$3000,$A639)</f>
        <v>0</v>
      </c>
      <c r="O639" s="10">
        <f>SUMIFS(MERCALYS!$E$9:$E$3000,MERCALYS!$D$9:$D$3000,O$1,MERCALYS!$A$9:$A$3000,$A639)</f>
        <v>0</v>
      </c>
      <c r="P639" s="10">
        <f>SUMIFS(MERCALYS!$E$9:$E$3000,MERCALYS!$D$9:$D$3000,P$1,MERCALYS!$A$9:$A$3000,$A639)</f>
        <v>0</v>
      </c>
      <c r="Q639" s="10">
        <f>SUMIFS(MERCALYS!$E$9:$E$3000,MERCALYS!$D$9:$D$3000,Q$1,MERCALYS!$A$9:$A$3000,$A639)</f>
        <v>0</v>
      </c>
      <c r="R639" s="10">
        <f>SUMIFS(MERCALYS!$E$9:$E$3000,MERCALYS!$D$9:$D$3000,R$1,MERCALYS!$A$9:$A$3000,$A639)</f>
        <v>0</v>
      </c>
      <c r="S639" s="10">
        <f>SUMIFS(MERCALYS!$E$9:$E$3000,MERCALYS!$D$9:$D$3000,S$1,MERCALYS!$A$9:$A$3000,$A639)</f>
        <v>0</v>
      </c>
      <c r="T639" s="10">
        <f>SUMIFS(MERCALYS!$E$9:$E$3000,MERCALYS!$D$9:$D$3000,T$1,MERCALYS!$A$9:$A$3000,$A639)</f>
        <v>0</v>
      </c>
      <c r="U639" s="10">
        <f>SUMIFS(MERCALYS!$E$9:$E$3000,MERCALYS!$D$9:$D$3000,U$1,MERCALYS!$A$9:$A$3000,$A639)</f>
        <v>1</v>
      </c>
      <c r="V639" s="10">
        <f>SUMIFS(MERCALYS!$E$9:$E$3000,MERCALYS!$D$9:$D$3000,V$1,MERCALYS!$A$9:$A$3000,$A639)</f>
        <v>0</v>
      </c>
      <c r="W639" s="10">
        <f>SUMIFS(MERCALYS!$E$9:$E$3000,MERCALYS!$D$9:$D$3000,W$1,MERCALYS!$A$9:$A$3000,$A639)</f>
        <v>0</v>
      </c>
      <c r="X639" s="10">
        <f>SUMIFS(MERCALYS!$E$9:$E$3000,MERCALYS!$D$9:$D$3000,X$1,MERCALYS!$A$9:$A$3000,$A639)</f>
        <v>0</v>
      </c>
      <c r="Y639" s="10">
        <f>SUMIFS(MERCALYS!$E$9:$E$3000,MERCALYS!$D$9:$D$3000,Y$1,MERCALYS!$A$9:$A$3000,$A639)</f>
        <v>0</v>
      </c>
      <c r="Z639" s="10">
        <f>SUMIFS(MERCALYS!$E$9:$E$3000,MERCALYS!$D$9:$D$3000,Z$1,MERCALYS!$A$9:$A$3000,$A639)</f>
        <v>0</v>
      </c>
      <c r="AA639" s="10">
        <f>SUMIFS(MERCALYS!$E$9:$E$3000,MERCALYS!$D$9:$D$3000,AA$1,MERCALYS!$A$9:$A$3000,$A639)</f>
        <v>0</v>
      </c>
      <c r="AB639" s="10">
        <f>SUMIFS(MERCALYS!$E$9:$E$3000,MERCALYS!$D$9:$D$3000,AB$1,MERCALYS!$A$9:$A$3000,$A639)</f>
        <v>0</v>
      </c>
      <c r="AC639" s="10">
        <f>SUMIFS(MERCALYS!$E$9:$E$3000,MERCALYS!$D$9:$D$3000,AC$1,MERCALYS!$A$9:$A$3000,$A639)</f>
        <v>0</v>
      </c>
      <c r="AD639" s="10">
        <f>SUMIFS(MERCALYS!$E$9:$E$3000,MERCALYS!$D$9:$D$3000,AD$1,MERCALYS!$A$9:$A$3000,$A639)</f>
        <v>0</v>
      </c>
    </row>
    <row r="640" spans="1:30">
      <c r="A640" s="10" t="str">
        <f>IF(ROW()-1&gt;MAX(MERCALYS!$L$9:$L$3000),"",INDEX(MERCALYS!$A$9:$A$3000,MATCH(ROW()-1,MERCALYS!$L$9:$L$3000,0)))</f>
        <v>0000043401101</v>
      </c>
      <c r="B640" s="10" t="str">
        <f>IF($A640="","",VLOOKUP($A640,MERCALYS!$A$9:$C$3000,3,0))</f>
        <v>JAC PLAISIR MIE MMHH ! NAT450G</v>
      </c>
      <c r="C640" s="10">
        <f>SUMIFS(MERCALYS!$E$9:$E$3000,MERCALYS!$D$9:$D$3000,C$1,MERCALYS!$A$9:$A$3000,$A640)</f>
        <v>0</v>
      </c>
      <c r="D640" s="10">
        <f>SUMIFS(MERCALYS!$E$9:$E$3000,MERCALYS!$D$9:$D$3000,D$1,MERCALYS!$A$9:$A$3000,$A640)</f>
        <v>0</v>
      </c>
      <c r="E640" s="10">
        <f>SUMIFS(MERCALYS!$E$9:$E$3000,MERCALYS!$D$9:$D$3000,E$1,MERCALYS!$A$9:$A$3000,$A640)</f>
        <v>1</v>
      </c>
      <c r="F640" s="10">
        <f>SUMIFS(MERCALYS!$E$9:$E$3000,MERCALYS!$D$9:$D$3000,F$1,MERCALYS!$A$9:$A$3000,$A640)</f>
        <v>0</v>
      </c>
      <c r="G640" s="10">
        <f>SUMIFS(MERCALYS!$E$9:$E$3000,MERCALYS!$D$9:$D$3000,G$1,MERCALYS!$A$9:$A$3000,$A640)</f>
        <v>0</v>
      </c>
      <c r="H640" s="10">
        <f>SUMIFS(MERCALYS!$E$9:$E$3000,MERCALYS!$D$9:$D$3000,H$1,MERCALYS!$A$9:$A$3000,$A640)</f>
        <v>0</v>
      </c>
      <c r="I640" s="10">
        <f>SUMIFS(MERCALYS!$E$9:$E$3000,MERCALYS!$D$9:$D$3000,I$1,MERCALYS!$A$9:$A$3000,$A640)</f>
        <v>0</v>
      </c>
      <c r="J640" s="10">
        <f>SUMIFS(MERCALYS!$E$9:$E$3000,MERCALYS!$D$9:$D$3000,J$1,MERCALYS!$A$9:$A$3000,$A640)</f>
        <v>0</v>
      </c>
      <c r="K640" s="10">
        <f>SUMIFS(MERCALYS!$E$9:$E$3000,MERCALYS!$D$9:$D$3000,K$1,MERCALYS!$A$9:$A$3000,$A640)</f>
        <v>0</v>
      </c>
      <c r="L640" s="10">
        <f>SUMIFS(MERCALYS!$E$9:$E$3000,MERCALYS!$D$9:$D$3000,L$1,MERCALYS!$A$9:$A$3000,$A640)</f>
        <v>0</v>
      </c>
      <c r="M640" s="10">
        <f>SUMIFS(MERCALYS!$E$9:$E$3000,MERCALYS!$D$9:$D$3000,M$1,MERCALYS!$A$9:$A$3000,$A640)</f>
        <v>0</v>
      </c>
      <c r="N640" s="10">
        <f>SUMIFS(MERCALYS!$E$9:$E$3000,MERCALYS!$D$9:$D$3000,N$1,MERCALYS!$A$9:$A$3000,$A640)</f>
        <v>0</v>
      </c>
      <c r="O640" s="10">
        <f>SUMIFS(MERCALYS!$E$9:$E$3000,MERCALYS!$D$9:$D$3000,O$1,MERCALYS!$A$9:$A$3000,$A640)</f>
        <v>0</v>
      </c>
      <c r="P640" s="10">
        <f>SUMIFS(MERCALYS!$E$9:$E$3000,MERCALYS!$D$9:$D$3000,P$1,MERCALYS!$A$9:$A$3000,$A640)</f>
        <v>0</v>
      </c>
      <c r="Q640" s="10">
        <f>SUMIFS(MERCALYS!$E$9:$E$3000,MERCALYS!$D$9:$D$3000,Q$1,MERCALYS!$A$9:$A$3000,$A640)</f>
        <v>0</v>
      </c>
      <c r="R640" s="10">
        <f>SUMIFS(MERCALYS!$E$9:$E$3000,MERCALYS!$D$9:$D$3000,R$1,MERCALYS!$A$9:$A$3000,$A640)</f>
        <v>0</v>
      </c>
      <c r="S640" s="10">
        <f>SUMIFS(MERCALYS!$E$9:$E$3000,MERCALYS!$D$9:$D$3000,S$1,MERCALYS!$A$9:$A$3000,$A640)</f>
        <v>0</v>
      </c>
      <c r="T640" s="10">
        <f>SUMIFS(MERCALYS!$E$9:$E$3000,MERCALYS!$D$9:$D$3000,T$1,MERCALYS!$A$9:$A$3000,$A640)</f>
        <v>0</v>
      </c>
      <c r="U640" s="10">
        <f>SUMIFS(MERCALYS!$E$9:$E$3000,MERCALYS!$D$9:$D$3000,U$1,MERCALYS!$A$9:$A$3000,$A640)</f>
        <v>0</v>
      </c>
      <c r="V640" s="10">
        <f>SUMIFS(MERCALYS!$E$9:$E$3000,MERCALYS!$D$9:$D$3000,V$1,MERCALYS!$A$9:$A$3000,$A640)</f>
        <v>0</v>
      </c>
      <c r="W640" s="10">
        <f>SUMIFS(MERCALYS!$E$9:$E$3000,MERCALYS!$D$9:$D$3000,W$1,MERCALYS!$A$9:$A$3000,$A640)</f>
        <v>0</v>
      </c>
      <c r="X640" s="10">
        <f>SUMIFS(MERCALYS!$E$9:$E$3000,MERCALYS!$D$9:$D$3000,X$1,MERCALYS!$A$9:$A$3000,$A640)</f>
        <v>0</v>
      </c>
      <c r="Y640" s="10">
        <f>SUMIFS(MERCALYS!$E$9:$E$3000,MERCALYS!$D$9:$D$3000,Y$1,MERCALYS!$A$9:$A$3000,$A640)</f>
        <v>0</v>
      </c>
      <c r="Z640" s="10">
        <f>SUMIFS(MERCALYS!$E$9:$E$3000,MERCALYS!$D$9:$D$3000,Z$1,MERCALYS!$A$9:$A$3000,$A640)</f>
        <v>1</v>
      </c>
      <c r="AA640" s="10">
        <f>SUMIFS(MERCALYS!$E$9:$E$3000,MERCALYS!$D$9:$D$3000,AA$1,MERCALYS!$A$9:$A$3000,$A640)</f>
        <v>0</v>
      </c>
      <c r="AB640" s="10">
        <f>SUMIFS(MERCALYS!$E$9:$E$3000,MERCALYS!$D$9:$D$3000,AB$1,MERCALYS!$A$9:$A$3000,$A640)</f>
        <v>0</v>
      </c>
      <c r="AC640" s="10">
        <f>SUMIFS(MERCALYS!$E$9:$E$3000,MERCALYS!$D$9:$D$3000,AC$1,MERCALYS!$A$9:$A$3000,$A640)</f>
        <v>0</v>
      </c>
      <c r="AD640" s="10">
        <f>SUMIFS(MERCALYS!$E$9:$E$3000,MERCALYS!$D$9:$D$3000,AD$1,MERCALYS!$A$9:$A$3000,$A640)</f>
        <v>0</v>
      </c>
    </row>
    <row r="641" spans="1:30">
      <c r="A641" s="10" t="str">
        <f>IF(ROW()-1&gt;MAX(MERCALYS!$L$9:$L$3000),"",INDEX(MERCALYS!$A$9:$A$3000,MATCH(ROW()-1,MERCALYS!$L$9:$L$3000,0)))</f>
        <v>0000043401115</v>
      </c>
      <c r="B641" s="10" t="str">
        <f>IF($A641="","",VLOOKUP($A641,MERCALYS!$A$9:$C$3000,3,0))</f>
        <v>CHABRIOR LEGRAND MIE COMP.550G</v>
      </c>
      <c r="C641" s="10">
        <f>SUMIFS(MERCALYS!$E$9:$E$3000,MERCALYS!$D$9:$D$3000,C$1,MERCALYS!$A$9:$A$3000,$A641)</f>
        <v>0</v>
      </c>
      <c r="D641" s="10">
        <f>SUMIFS(MERCALYS!$E$9:$E$3000,MERCALYS!$D$9:$D$3000,D$1,MERCALYS!$A$9:$A$3000,$A641)</f>
        <v>0</v>
      </c>
      <c r="E641" s="10">
        <f>SUMIFS(MERCALYS!$E$9:$E$3000,MERCALYS!$D$9:$D$3000,E$1,MERCALYS!$A$9:$A$3000,$A641)</f>
        <v>0</v>
      </c>
      <c r="F641" s="10">
        <f>SUMIFS(MERCALYS!$E$9:$E$3000,MERCALYS!$D$9:$D$3000,F$1,MERCALYS!$A$9:$A$3000,$A641)</f>
        <v>0</v>
      </c>
      <c r="G641" s="10">
        <f>SUMIFS(MERCALYS!$E$9:$E$3000,MERCALYS!$D$9:$D$3000,G$1,MERCALYS!$A$9:$A$3000,$A641)</f>
        <v>0</v>
      </c>
      <c r="H641" s="10">
        <f>SUMIFS(MERCALYS!$E$9:$E$3000,MERCALYS!$D$9:$D$3000,H$1,MERCALYS!$A$9:$A$3000,$A641)</f>
        <v>0</v>
      </c>
      <c r="I641" s="10">
        <f>SUMIFS(MERCALYS!$E$9:$E$3000,MERCALYS!$D$9:$D$3000,I$1,MERCALYS!$A$9:$A$3000,$A641)</f>
        <v>0</v>
      </c>
      <c r="J641" s="10">
        <f>SUMIFS(MERCALYS!$E$9:$E$3000,MERCALYS!$D$9:$D$3000,J$1,MERCALYS!$A$9:$A$3000,$A641)</f>
        <v>0</v>
      </c>
      <c r="K641" s="10">
        <f>SUMIFS(MERCALYS!$E$9:$E$3000,MERCALYS!$D$9:$D$3000,K$1,MERCALYS!$A$9:$A$3000,$A641)</f>
        <v>0</v>
      </c>
      <c r="L641" s="10">
        <f>SUMIFS(MERCALYS!$E$9:$E$3000,MERCALYS!$D$9:$D$3000,L$1,MERCALYS!$A$9:$A$3000,$A641)</f>
        <v>1</v>
      </c>
      <c r="M641" s="10">
        <f>SUMIFS(MERCALYS!$E$9:$E$3000,MERCALYS!$D$9:$D$3000,M$1,MERCALYS!$A$9:$A$3000,$A641)</f>
        <v>0</v>
      </c>
      <c r="N641" s="10">
        <f>SUMIFS(MERCALYS!$E$9:$E$3000,MERCALYS!$D$9:$D$3000,N$1,MERCALYS!$A$9:$A$3000,$A641)</f>
        <v>0</v>
      </c>
      <c r="O641" s="10">
        <f>SUMIFS(MERCALYS!$E$9:$E$3000,MERCALYS!$D$9:$D$3000,O$1,MERCALYS!$A$9:$A$3000,$A641)</f>
        <v>0</v>
      </c>
      <c r="P641" s="10">
        <f>SUMIFS(MERCALYS!$E$9:$E$3000,MERCALYS!$D$9:$D$3000,P$1,MERCALYS!$A$9:$A$3000,$A641)</f>
        <v>0</v>
      </c>
      <c r="Q641" s="10">
        <f>SUMIFS(MERCALYS!$E$9:$E$3000,MERCALYS!$D$9:$D$3000,Q$1,MERCALYS!$A$9:$A$3000,$A641)</f>
        <v>0</v>
      </c>
      <c r="R641" s="10">
        <f>SUMIFS(MERCALYS!$E$9:$E$3000,MERCALYS!$D$9:$D$3000,R$1,MERCALYS!$A$9:$A$3000,$A641)</f>
        <v>0</v>
      </c>
      <c r="S641" s="10">
        <f>SUMIFS(MERCALYS!$E$9:$E$3000,MERCALYS!$D$9:$D$3000,S$1,MERCALYS!$A$9:$A$3000,$A641)</f>
        <v>0</v>
      </c>
      <c r="T641" s="10">
        <f>SUMIFS(MERCALYS!$E$9:$E$3000,MERCALYS!$D$9:$D$3000,T$1,MERCALYS!$A$9:$A$3000,$A641)</f>
        <v>1</v>
      </c>
      <c r="U641" s="10">
        <f>SUMIFS(MERCALYS!$E$9:$E$3000,MERCALYS!$D$9:$D$3000,U$1,MERCALYS!$A$9:$A$3000,$A641)</f>
        <v>0</v>
      </c>
      <c r="V641" s="10">
        <f>SUMIFS(MERCALYS!$E$9:$E$3000,MERCALYS!$D$9:$D$3000,V$1,MERCALYS!$A$9:$A$3000,$A641)</f>
        <v>0</v>
      </c>
      <c r="W641" s="10">
        <f>SUMIFS(MERCALYS!$E$9:$E$3000,MERCALYS!$D$9:$D$3000,W$1,MERCALYS!$A$9:$A$3000,$A641)</f>
        <v>0</v>
      </c>
      <c r="X641" s="10">
        <f>SUMIFS(MERCALYS!$E$9:$E$3000,MERCALYS!$D$9:$D$3000,X$1,MERCALYS!$A$9:$A$3000,$A641)</f>
        <v>0</v>
      </c>
      <c r="Y641" s="10">
        <f>SUMIFS(MERCALYS!$E$9:$E$3000,MERCALYS!$D$9:$D$3000,Y$1,MERCALYS!$A$9:$A$3000,$A641)</f>
        <v>0</v>
      </c>
      <c r="Z641" s="10">
        <f>SUMIFS(MERCALYS!$E$9:$E$3000,MERCALYS!$D$9:$D$3000,Z$1,MERCALYS!$A$9:$A$3000,$A641)</f>
        <v>0</v>
      </c>
      <c r="AA641" s="10">
        <f>SUMIFS(MERCALYS!$E$9:$E$3000,MERCALYS!$D$9:$D$3000,AA$1,MERCALYS!$A$9:$A$3000,$A641)</f>
        <v>4</v>
      </c>
      <c r="AB641" s="10">
        <f>SUMIFS(MERCALYS!$E$9:$E$3000,MERCALYS!$D$9:$D$3000,AB$1,MERCALYS!$A$9:$A$3000,$A641)</f>
        <v>0</v>
      </c>
      <c r="AC641" s="10">
        <f>SUMIFS(MERCALYS!$E$9:$E$3000,MERCALYS!$D$9:$D$3000,AC$1,MERCALYS!$A$9:$A$3000,$A641)</f>
        <v>0</v>
      </c>
      <c r="AD641" s="10">
        <f>SUMIFS(MERCALYS!$E$9:$E$3000,MERCALYS!$D$9:$D$3000,AD$1,MERCALYS!$A$9:$A$3000,$A641)</f>
        <v>0</v>
      </c>
    </row>
    <row r="642" spans="1:30">
      <c r="A642" s="10" t="str">
        <f>IF(ROW()-1&gt;MAX(MERCALYS!$L$9:$L$3000),"",INDEX(MERCALYS!$A$9:$A$3000,MATCH(ROW()-1,MERCALYS!$L$9:$L$3000,0)))</f>
        <v>0000043401124</v>
      </c>
      <c r="B642" s="10" t="str">
        <f>IF($A642="","",VLOOKUP($A642,MERCALYS!$A$9:$C$3000,3,0))</f>
        <v>JAC CARREMENT MIE PTE TCHE475G</v>
      </c>
      <c r="C642" s="10">
        <f>SUMIFS(MERCALYS!$E$9:$E$3000,MERCALYS!$D$9:$D$3000,C$1,MERCALYS!$A$9:$A$3000,$A642)</f>
        <v>0</v>
      </c>
      <c r="D642" s="10">
        <f>SUMIFS(MERCALYS!$E$9:$E$3000,MERCALYS!$D$9:$D$3000,D$1,MERCALYS!$A$9:$A$3000,$A642)</f>
        <v>0</v>
      </c>
      <c r="E642" s="10">
        <f>SUMIFS(MERCALYS!$E$9:$E$3000,MERCALYS!$D$9:$D$3000,E$1,MERCALYS!$A$9:$A$3000,$A642)</f>
        <v>0</v>
      </c>
      <c r="F642" s="10">
        <f>SUMIFS(MERCALYS!$E$9:$E$3000,MERCALYS!$D$9:$D$3000,F$1,MERCALYS!$A$9:$A$3000,$A642)</f>
        <v>0</v>
      </c>
      <c r="G642" s="10">
        <f>SUMIFS(MERCALYS!$E$9:$E$3000,MERCALYS!$D$9:$D$3000,G$1,MERCALYS!$A$9:$A$3000,$A642)</f>
        <v>0</v>
      </c>
      <c r="H642" s="10">
        <f>SUMIFS(MERCALYS!$E$9:$E$3000,MERCALYS!$D$9:$D$3000,H$1,MERCALYS!$A$9:$A$3000,$A642)</f>
        <v>0</v>
      </c>
      <c r="I642" s="10">
        <f>SUMIFS(MERCALYS!$E$9:$E$3000,MERCALYS!$D$9:$D$3000,I$1,MERCALYS!$A$9:$A$3000,$A642)</f>
        <v>0</v>
      </c>
      <c r="J642" s="10">
        <f>SUMIFS(MERCALYS!$E$9:$E$3000,MERCALYS!$D$9:$D$3000,J$1,MERCALYS!$A$9:$A$3000,$A642)</f>
        <v>0</v>
      </c>
      <c r="K642" s="10">
        <f>SUMIFS(MERCALYS!$E$9:$E$3000,MERCALYS!$D$9:$D$3000,K$1,MERCALYS!$A$9:$A$3000,$A642)</f>
        <v>0</v>
      </c>
      <c r="L642" s="10">
        <f>SUMIFS(MERCALYS!$E$9:$E$3000,MERCALYS!$D$9:$D$3000,L$1,MERCALYS!$A$9:$A$3000,$A642)</f>
        <v>0</v>
      </c>
      <c r="M642" s="10">
        <f>SUMIFS(MERCALYS!$E$9:$E$3000,MERCALYS!$D$9:$D$3000,M$1,MERCALYS!$A$9:$A$3000,$A642)</f>
        <v>0</v>
      </c>
      <c r="N642" s="10">
        <f>SUMIFS(MERCALYS!$E$9:$E$3000,MERCALYS!$D$9:$D$3000,N$1,MERCALYS!$A$9:$A$3000,$A642)</f>
        <v>0</v>
      </c>
      <c r="O642" s="10">
        <f>SUMIFS(MERCALYS!$E$9:$E$3000,MERCALYS!$D$9:$D$3000,O$1,MERCALYS!$A$9:$A$3000,$A642)</f>
        <v>0</v>
      </c>
      <c r="P642" s="10">
        <f>SUMIFS(MERCALYS!$E$9:$E$3000,MERCALYS!$D$9:$D$3000,P$1,MERCALYS!$A$9:$A$3000,$A642)</f>
        <v>0</v>
      </c>
      <c r="Q642" s="10">
        <f>SUMIFS(MERCALYS!$E$9:$E$3000,MERCALYS!$D$9:$D$3000,Q$1,MERCALYS!$A$9:$A$3000,$A642)</f>
        <v>0</v>
      </c>
      <c r="R642" s="10">
        <f>SUMIFS(MERCALYS!$E$9:$E$3000,MERCALYS!$D$9:$D$3000,R$1,MERCALYS!$A$9:$A$3000,$A642)</f>
        <v>0</v>
      </c>
      <c r="S642" s="10">
        <f>SUMIFS(MERCALYS!$E$9:$E$3000,MERCALYS!$D$9:$D$3000,S$1,MERCALYS!$A$9:$A$3000,$A642)</f>
        <v>0</v>
      </c>
      <c r="T642" s="10">
        <f>SUMIFS(MERCALYS!$E$9:$E$3000,MERCALYS!$D$9:$D$3000,T$1,MERCALYS!$A$9:$A$3000,$A642)</f>
        <v>1</v>
      </c>
      <c r="U642" s="10">
        <f>SUMIFS(MERCALYS!$E$9:$E$3000,MERCALYS!$D$9:$D$3000,U$1,MERCALYS!$A$9:$A$3000,$A642)</f>
        <v>0</v>
      </c>
      <c r="V642" s="10">
        <f>SUMIFS(MERCALYS!$E$9:$E$3000,MERCALYS!$D$9:$D$3000,V$1,MERCALYS!$A$9:$A$3000,$A642)</f>
        <v>0</v>
      </c>
      <c r="W642" s="10">
        <f>SUMIFS(MERCALYS!$E$9:$E$3000,MERCALYS!$D$9:$D$3000,W$1,MERCALYS!$A$9:$A$3000,$A642)</f>
        <v>0</v>
      </c>
      <c r="X642" s="10">
        <f>SUMIFS(MERCALYS!$E$9:$E$3000,MERCALYS!$D$9:$D$3000,X$1,MERCALYS!$A$9:$A$3000,$A642)</f>
        <v>0</v>
      </c>
      <c r="Y642" s="10">
        <f>SUMIFS(MERCALYS!$E$9:$E$3000,MERCALYS!$D$9:$D$3000,Y$1,MERCALYS!$A$9:$A$3000,$A642)</f>
        <v>0</v>
      </c>
      <c r="Z642" s="10">
        <f>SUMIFS(MERCALYS!$E$9:$E$3000,MERCALYS!$D$9:$D$3000,Z$1,MERCALYS!$A$9:$A$3000,$A642)</f>
        <v>0</v>
      </c>
      <c r="AA642" s="10">
        <f>SUMIFS(MERCALYS!$E$9:$E$3000,MERCALYS!$D$9:$D$3000,AA$1,MERCALYS!$A$9:$A$3000,$A642)</f>
        <v>0</v>
      </c>
      <c r="AB642" s="10">
        <f>SUMIFS(MERCALYS!$E$9:$E$3000,MERCALYS!$D$9:$D$3000,AB$1,MERCALYS!$A$9:$A$3000,$A642)</f>
        <v>0</v>
      </c>
      <c r="AC642" s="10">
        <f>SUMIFS(MERCALYS!$E$9:$E$3000,MERCALYS!$D$9:$D$3000,AC$1,MERCALYS!$A$9:$A$3000,$A642)</f>
        <v>0</v>
      </c>
      <c r="AD642" s="10">
        <f>SUMIFS(MERCALYS!$E$9:$E$3000,MERCALYS!$D$9:$D$3000,AD$1,MERCALYS!$A$9:$A$3000,$A642)</f>
        <v>0</v>
      </c>
    </row>
    <row r="643" spans="1:30">
      <c r="A643" s="10" t="str">
        <f>IF(ROW()-1&gt;MAX(MERCALYS!$L$9:$L$3000),"",INDEX(MERCALYS!$A$9:$A$3000,MATCH(ROW()-1,MERCALYS!$L$9:$L$3000,0)))</f>
        <v>0000043401146</v>
      </c>
      <c r="B643" s="10" t="str">
        <f>IF($A643="","",VLOOKUP($A643,MERCALYS!$A$9:$C$3000,3,0))</f>
        <v>JAC.PTE FOU.2 1/2BAGUET NAT250</v>
      </c>
      <c r="C643" s="10">
        <f>SUMIFS(MERCALYS!$E$9:$E$3000,MERCALYS!$D$9:$D$3000,C$1,MERCALYS!$A$9:$A$3000,$A643)</f>
        <v>0</v>
      </c>
      <c r="D643" s="10">
        <f>SUMIFS(MERCALYS!$E$9:$E$3000,MERCALYS!$D$9:$D$3000,D$1,MERCALYS!$A$9:$A$3000,$A643)</f>
        <v>0</v>
      </c>
      <c r="E643" s="10">
        <f>SUMIFS(MERCALYS!$E$9:$E$3000,MERCALYS!$D$9:$D$3000,E$1,MERCALYS!$A$9:$A$3000,$A643)</f>
        <v>0</v>
      </c>
      <c r="F643" s="10">
        <f>SUMIFS(MERCALYS!$E$9:$E$3000,MERCALYS!$D$9:$D$3000,F$1,MERCALYS!$A$9:$A$3000,$A643)</f>
        <v>0</v>
      </c>
      <c r="G643" s="10">
        <f>SUMIFS(MERCALYS!$E$9:$E$3000,MERCALYS!$D$9:$D$3000,G$1,MERCALYS!$A$9:$A$3000,$A643)</f>
        <v>0</v>
      </c>
      <c r="H643" s="10">
        <f>SUMIFS(MERCALYS!$E$9:$E$3000,MERCALYS!$D$9:$D$3000,H$1,MERCALYS!$A$9:$A$3000,$A643)</f>
        <v>0</v>
      </c>
      <c r="I643" s="10">
        <f>SUMIFS(MERCALYS!$E$9:$E$3000,MERCALYS!$D$9:$D$3000,I$1,MERCALYS!$A$9:$A$3000,$A643)</f>
        <v>0</v>
      </c>
      <c r="J643" s="10">
        <f>SUMIFS(MERCALYS!$E$9:$E$3000,MERCALYS!$D$9:$D$3000,J$1,MERCALYS!$A$9:$A$3000,$A643)</f>
        <v>0</v>
      </c>
      <c r="K643" s="10">
        <f>SUMIFS(MERCALYS!$E$9:$E$3000,MERCALYS!$D$9:$D$3000,K$1,MERCALYS!$A$9:$A$3000,$A643)</f>
        <v>0</v>
      </c>
      <c r="L643" s="10">
        <f>SUMIFS(MERCALYS!$E$9:$E$3000,MERCALYS!$D$9:$D$3000,L$1,MERCALYS!$A$9:$A$3000,$A643)</f>
        <v>0</v>
      </c>
      <c r="M643" s="10">
        <f>SUMIFS(MERCALYS!$E$9:$E$3000,MERCALYS!$D$9:$D$3000,M$1,MERCALYS!$A$9:$A$3000,$A643)</f>
        <v>0</v>
      </c>
      <c r="N643" s="10">
        <f>SUMIFS(MERCALYS!$E$9:$E$3000,MERCALYS!$D$9:$D$3000,N$1,MERCALYS!$A$9:$A$3000,$A643)</f>
        <v>2</v>
      </c>
      <c r="O643" s="10">
        <f>SUMIFS(MERCALYS!$E$9:$E$3000,MERCALYS!$D$9:$D$3000,O$1,MERCALYS!$A$9:$A$3000,$A643)</f>
        <v>0</v>
      </c>
      <c r="P643" s="10">
        <f>SUMIFS(MERCALYS!$E$9:$E$3000,MERCALYS!$D$9:$D$3000,P$1,MERCALYS!$A$9:$A$3000,$A643)</f>
        <v>0</v>
      </c>
      <c r="Q643" s="10">
        <f>SUMIFS(MERCALYS!$E$9:$E$3000,MERCALYS!$D$9:$D$3000,Q$1,MERCALYS!$A$9:$A$3000,$A643)</f>
        <v>0</v>
      </c>
      <c r="R643" s="10">
        <f>SUMIFS(MERCALYS!$E$9:$E$3000,MERCALYS!$D$9:$D$3000,R$1,MERCALYS!$A$9:$A$3000,$A643)</f>
        <v>0</v>
      </c>
      <c r="S643" s="10">
        <f>SUMIFS(MERCALYS!$E$9:$E$3000,MERCALYS!$D$9:$D$3000,S$1,MERCALYS!$A$9:$A$3000,$A643)</f>
        <v>0</v>
      </c>
      <c r="T643" s="10">
        <f>SUMIFS(MERCALYS!$E$9:$E$3000,MERCALYS!$D$9:$D$3000,T$1,MERCALYS!$A$9:$A$3000,$A643)</f>
        <v>0</v>
      </c>
      <c r="U643" s="10">
        <f>SUMIFS(MERCALYS!$E$9:$E$3000,MERCALYS!$D$9:$D$3000,U$1,MERCALYS!$A$9:$A$3000,$A643)</f>
        <v>0</v>
      </c>
      <c r="V643" s="10">
        <f>SUMIFS(MERCALYS!$E$9:$E$3000,MERCALYS!$D$9:$D$3000,V$1,MERCALYS!$A$9:$A$3000,$A643)</f>
        <v>0</v>
      </c>
      <c r="W643" s="10">
        <f>SUMIFS(MERCALYS!$E$9:$E$3000,MERCALYS!$D$9:$D$3000,W$1,MERCALYS!$A$9:$A$3000,$A643)</f>
        <v>0</v>
      </c>
      <c r="X643" s="10">
        <f>SUMIFS(MERCALYS!$E$9:$E$3000,MERCALYS!$D$9:$D$3000,X$1,MERCALYS!$A$9:$A$3000,$A643)</f>
        <v>0</v>
      </c>
      <c r="Y643" s="10">
        <f>SUMIFS(MERCALYS!$E$9:$E$3000,MERCALYS!$D$9:$D$3000,Y$1,MERCALYS!$A$9:$A$3000,$A643)</f>
        <v>0</v>
      </c>
      <c r="Z643" s="10">
        <f>SUMIFS(MERCALYS!$E$9:$E$3000,MERCALYS!$D$9:$D$3000,Z$1,MERCALYS!$A$9:$A$3000,$A643)</f>
        <v>0</v>
      </c>
      <c r="AA643" s="10">
        <f>SUMIFS(MERCALYS!$E$9:$E$3000,MERCALYS!$D$9:$D$3000,AA$1,MERCALYS!$A$9:$A$3000,$A643)</f>
        <v>0</v>
      </c>
      <c r="AB643" s="10">
        <f>SUMIFS(MERCALYS!$E$9:$E$3000,MERCALYS!$D$9:$D$3000,AB$1,MERCALYS!$A$9:$A$3000,$A643)</f>
        <v>0</v>
      </c>
      <c r="AC643" s="10">
        <f>SUMIFS(MERCALYS!$E$9:$E$3000,MERCALYS!$D$9:$D$3000,AC$1,MERCALYS!$A$9:$A$3000,$A643)</f>
        <v>0</v>
      </c>
      <c r="AD643" s="10">
        <f>SUMIFS(MERCALYS!$E$9:$E$3000,MERCALYS!$D$9:$D$3000,AD$1,MERCALYS!$A$9:$A$3000,$A643)</f>
        <v>0</v>
      </c>
    </row>
    <row r="644" spans="1:30">
      <c r="A644" s="10" t="str">
        <f>IF(ROW()-1&gt;MAX(MERCALYS!$L$9:$L$3000),"",INDEX(MERCALYS!$A$9:$A$3000,MATCH(ROW()-1,MERCALYS!$L$9:$L$3000,0)))</f>
        <v>0000043401147</v>
      </c>
      <c r="B644" s="10" t="str">
        <f>IF($A644="","",VLOOKUP($A644,MERCALYS!$A$9:$C$3000,3,0))</f>
        <v>JAC PTE FOUR.6PT PAIN NAT.300G</v>
      </c>
      <c r="C644" s="10">
        <f>SUMIFS(MERCALYS!$E$9:$E$3000,MERCALYS!$D$9:$D$3000,C$1,MERCALYS!$A$9:$A$3000,$A644)</f>
        <v>0</v>
      </c>
      <c r="D644" s="10">
        <f>SUMIFS(MERCALYS!$E$9:$E$3000,MERCALYS!$D$9:$D$3000,D$1,MERCALYS!$A$9:$A$3000,$A644)</f>
        <v>0</v>
      </c>
      <c r="E644" s="10">
        <f>SUMIFS(MERCALYS!$E$9:$E$3000,MERCALYS!$D$9:$D$3000,E$1,MERCALYS!$A$9:$A$3000,$A644)</f>
        <v>0</v>
      </c>
      <c r="F644" s="10">
        <f>SUMIFS(MERCALYS!$E$9:$E$3000,MERCALYS!$D$9:$D$3000,F$1,MERCALYS!$A$9:$A$3000,$A644)</f>
        <v>0</v>
      </c>
      <c r="G644" s="10">
        <f>SUMIFS(MERCALYS!$E$9:$E$3000,MERCALYS!$D$9:$D$3000,G$1,MERCALYS!$A$9:$A$3000,$A644)</f>
        <v>0</v>
      </c>
      <c r="H644" s="10">
        <f>SUMIFS(MERCALYS!$E$9:$E$3000,MERCALYS!$D$9:$D$3000,H$1,MERCALYS!$A$9:$A$3000,$A644)</f>
        <v>0</v>
      </c>
      <c r="I644" s="10">
        <f>SUMIFS(MERCALYS!$E$9:$E$3000,MERCALYS!$D$9:$D$3000,I$1,MERCALYS!$A$9:$A$3000,$A644)</f>
        <v>0</v>
      </c>
      <c r="J644" s="10">
        <f>SUMIFS(MERCALYS!$E$9:$E$3000,MERCALYS!$D$9:$D$3000,J$1,MERCALYS!$A$9:$A$3000,$A644)</f>
        <v>0</v>
      </c>
      <c r="K644" s="10">
        <f>SUMIFS(MERCALYS!$E$9:$E$3000,MERCALYS!$D$9:$D$3000,K$1,MERCALYS!$A$9:$A$3000,$A644)</f>
        <v>0</v>
      </c>
      <c r="L644" s="10">
        <f>SUMIFS(MERCALYS!$E$9:$E$3000,MERCALYS!$D$9:$D$3000,L$1,MERCALYS!$A$9:$A$3000,$A644)</f>
        <v>0</v>
      </c>
      <c r="M644" s="10">
        <f>SUMIFS(MERCALYS!$E$9:$E$3000,MERCALYS!$D$9:$D$3000,M$1,MERCALYS!$A$9:$A$3000,$A644)</f>
        <v>0</v>
      </c>
      <c r="N644" s="10">
        <f>SUMIFS(MERCALYS!$E$9:$E$3000,MERCALYS!$D$9:$D$3000,N$1,MERCALYS!$A$9:$A$3000,$A644)</f>
        <v>0</v>
      </c>
      <c r="O644" s="10">
        <f>SUMIFS(MERCALYS!$E$9:$E$3000,MERCALYS!$D$9:$D$3000,O$1,MERCALYS!$A$9:$A$3000,$A644)</f>
        <v>0</v>
      </c>
      <c r="P644" s="10">
        <f>SUMIFS(MERCALYS!$E$9:$E$3000,MERCALYS!$D$9:$D$3000,P$1,MERCALYS!$A$9:$A$3000,$A644)</f>
        <v>0</v>
      </c>
      <c r="Q644" s="10">
        <f>SUMIFS(MERCALYS!$E$9:$E$3000,MERCALYS!$D$9:$D$3000,Q$1,MERCALYS!$A$9:$A$3000,$A644)</f>
        <v>0</v>
      </c>
      <c r="R644" s="10">
        <f>SUMIFS(MERCALYS!$E$9:$E$3000,MERCALYS!$D$9:$D$3000,R$1,MERCALYS!$A$9:$A$3000,$A644)</f>
        <v>0</v>
      </c>
      <c r="S644" s="10">
        <f>SUMIFS(MERCALYS!$E$9:$E$3000,MERCALYS!$D$9:$D$3000,S$1,MERCALYS!$A$9:$A$3000,$A644)</f>
        <v>0</v>
      </c>
      <c r="T644" s="10">
        <f>SUMIFS(MERCALYS!$E$9:$E$3000,MERCALYS!$D$9:$D$3000,T$1,MERCALYS!$A$9:$A$3000,$A644)</f>
        <v>0</v>
      </c>
      <c r="U644" s="10">
        <f>SUMIFS(MERCALYS!$E$9:$E$3000,MERCALYS!$D$9:$D$3000,U$1,MERCALYS!$A$9:$A$3000,$A644)</f>
        <v>0</v>
      </c>
      <c r="V644" s="10">
        <f>SUMIFS(MERCALYS!$E$9:$E$3000,MERCALYS!$D$9:$D$3000,V$1,MERCALYS!$A$9:$A$3000,$A644)</f>
        <v>0</v>
      </c>
      <c r="W644" s="10">
        <f>SUMIFS(MERCALYS!$E$9:$E$3000,MERCALYS!$D$9:$D$3000,W$1,MERCALYS!$A$9:$A$3000,$A644)</f>
        <v>0</v>
      </c>
      <c r="X644" s="10">
        <f>SUMIFS(MERCALYS!$E$9:$E$3000,MERCALYS!$D$9:$D$3000,X$1,MERCALYS!$A$9:$A$3000,$A644)</f>
        <v>0</v>
      </c>
      <c r="Y644" s="10">
        <f>SUMIFS(MERCALYS!$E$9:$E$3000,MERCALYS!$D$9:$D$3000,Y$1,MERCALYS!$A$9:$A$3000,$A644)</f>
        <v>0</v>
      </c>
      <c r="Z644" s="10">
        <f>SUMIFS(MERCALYS!$E$9:$E$3000,MERCALYS!$D$9:$D$3000,Z$1,MERCALYS!$A$9:$A$3000,$A644)</f>
        <v>0</v>
      </c>
      <c r="AA644" s="10">
        <f>SUMIFS(MERCALYS!$E$9:$E$3000,MERCALYS!$D$9:$D$3000,AA$1,MERCALYS!$A$9:$A$3000,$A644)</f>
        <v>10</v>
      </c>
      <c r="AB644" s="10">
        <f>SUMIFS(MERCALYS!$E$9:$E$3000,MERCALYS!$D$9:$D$3000,AB$1,MERCALYS!$A$9:$A$3000,$A644)</f>
        <v>0</v>
      </c>
      <c r="AC644" s="10">
        <f>SUMIFS(MERCALYS!$E$9:$E$3000,MERCALYS!$D$9:$D$3000,AC$1,MERCALYS!$A$9:$A$3000,$A644)</f>
        <v>0</v>
      </c>
      <c r="AD644" s="10">
        <f>SUMIFS(MERCALYS!$E$9:$E$3000,MERCALYS!$D$9:$D$3000,AD$1,MERCALYS!$A$9:$A$3000,$A644)</f>
        <v>0</v>
      </c>
    </row>
    <row r="645" spans="1:30">
      <c r="A645" s="10" t="str">
        <f>IF(ROW()-1&gt;MAX(MERCALYS!$L$9:$L$3000),"",INDEX(MERCALYS!$A$9:$A$3000,MATCH(ROW()-1,MERCALYS!$L$9:$L$3000,0)))</f>
        <v>0000043401152</v>
      </c>
      <c r="B645" s="10" t="str">
        <f>IF($A645="","",VLOOKUP($A645,MERCALYS!$A$9:$C$3000,3,0))</f>
        <v>CHABRIOR GRAND MIE COMPLET900G</v>
      </c>
      <c r="C645" s="10">
        <f>SUMIFS(MERCALYS!$E$9:$E$3000,MERCALYS!$D$9:$D$3000,C$1,MERCALYS!$A$9:$A$3000,$A645)</f>
        <v>0</v>
      </c>
      <c r="D645" s="10">
        <f>SUMIFS(MERCALYS!$E$9:$E$3000,MERCALYS!$D$9:$D$3000,D$1,MERCALYS!$A$9:$A$3000,$A645)</f>
        <v>0</v>
      </c>
      <c r="E645" s="10">
        <f>SUMIFS(MERCALYS!$E$9:$E$3000,MERCALYS!$D$9:$D$3000,E$1,MERCALYS!$A$9:$A$3000,$A645)</f>
        <v>0</v>
      </c>
      <c r="F645" s="10">
        <f>SUMIFS(MERCALYS!$E$9:$E$3000,MERCALYS!$D$9:$D$3000,F$1,MERCALYS!$A$9:$A$3000,$A645)</f>
        <v>0</v>
      </c>
      <c r="G645" s="10">
        <f>SUMIFS(MERCALYS!$E$9:$E$3000,MERCALYS!$D$9:$D$3000,G$1,MERCALYS!$A$9:$A$3000,$A645)</f>
        <v>3</v>
      </c>
      <c r="H645" s="10">
        <f>SUMIFS(MERCALYS!$E$9:$E$3000,MERCALYS!$D$9:$D$3000,H$1,MERCALYS!$A$9:$A$3000,$A645)</f>
        <v>0</v>
      </c>
      <c r="I645" s="10">
        <f>SUMIFS(MERCALYS!$E$9:$E$3000,MERCALYS!$D$9:$D$3000,I$1,MERCALYS!$A$9:$A$3000,$A645)</f>
        <v>0</v>
      </c>
      <c r="J645" s="10">
        <f>SUMIFS(MERCALYS!$E$9:$E$3000,MERCALYS!$D$9:$D$3000,J$1,MERCALYS!$A$9:$A$3000,$A645)</f>
        <v>0</v>
      </c>
      <c r="K645" s="10">
        <f>SUMIFS(MERCALYS!$E$9:$E$3000,MERCALYS!$D$9:$D$3000,K$1,MERCALYS!$A$9:$A$3000,$A645)</f>
        <v>0</v>
      </c>
      <c r="L645" s="10">
        <f>SUMIFS(MERCALYS!$E$9:$E$3000,MERCALYS!$D$9:$D$3000,L$1,MERCALYS!$A$9:$A$3000,$A645)</f>
        <v>0</v>
      </c>
      <c r="M645" s="10">
        <f>SUMIFS(MERCALYS!$E$9:$E$3000,MERCALYS!$D$9:$D$3000,M$1,MERCALYS!$A$9:$A$3000,$A645)</f>
        <v>3</v>
      </c>
      <c r="N645" s="10">
        <f>SUMIFS(MERCALYS!$E$9:$E$3000,MERCALYS!$D$9:$D$3000,N$1,MERCALYS!$A$9:$A$3000,$A645)</f>
        <v>0</v>
      </c>
      <c r="O645" s="10">
        <f>SUMIFS(MERCALYS!$E$9:$E$3000,MERCALYS!$D$9:$D$3000,O$1,MERCALYS!$A$9:$A$3000,$A645)</f>
        <v>0</v>
      </c>
      <c r="P645" s="10">
        <f>SUMIFS(MERCALYS!$E$9:$E$3000,MERCALYS!$D$9:$D$3000,P$1,MERCALYS!$A$9:$A$3000,$A645)</f>
        <v>0</v>
      </c>
      <c r="Q645" s="10">
        <f>SUMIFS(MERCALYS!$E$9:$E$3000,MERCALYS!$D$9:$D$3000,Q$1,MERCALYS!$A$9:$A$3000,$A645)</f>
        <v>0</v>
      </c>
      <c r="R645" s="10">
        <f>SUMIFS(MERCALYS!$E$9:$E$3000,MERCALYS!$D$9:$D$3000,R$1,MERCALYS!$A$9:$A$3000,$A645)</f>
        <v>0</v>
      </c>
      <c r="S645" s="10">
        <f>SUMIFS(MERCALYS!$E$9:$E$3000,MERCALYS!$D$9:$D$3000,S$1,MERCALYS!$A$9:$A$3000,$A645)</f>
        <v>0</v>
      </c>
      <c r="T645" s="10">
        <f>SUMIFS(MERCALYS!$E$9:$E$3000,MERCALYS!$D$9:$D$3000,T$1,MERCALYS!$A$9:$A$3000,$A645)</f>
        <v>1</v>
      </c>
      <c r="U645" s="10">
        <f>SUMIFS(MERCALYS!$E$9:$E$3000,MERCALYS!$D$9:$D$3000,U$1,MERCALYS!$A$9:$A$3000,$A645)</f>
        <v>0</v>
      </c>
      <c r="V645" s="10">
        <f>SUMIFS(MERCALYS!$E$9:$E$3000,MERCALYS!$D$9:$D$3000,V$1,MERCALYS!$A$9:$A$3000,$A645)</f>
        <v>0</v>
      </c>
      <c r="W645" s="10">
        <f>SUMIFS(MERCALYS!$E$9:$E$3000,MERCALYS!$D$9:$D$3000,W$1,MERCALYS!$A$9:$A$3000,$A645)</f>
        <v>0</v>
      </c>
      <c r="X645" s="10">
        <f>SUMIFS(MERCALYS!$E$9:$E$3000,MERCALYS!$D$9:$D$3000,X$1,MERCALYS!$A$9:$A$3000,$A645)</f>
        <v>0</v>
      </c>
      <c r="Y645" s="10">
        <f>SUMIFS(MERCALYS!$E$9:$E$3000,MERCALYS!$D$9:$D$3000,Y$1,MERCALYS!$A$9:$A$3000,$A645)</f>
        <v>0</v>
      </c>
      <c r="Z645" s="10">
        <f>SUMIFS(MERCALYS!$E$9:$E$3000,MERCALYS!$D$9:$D$3000,Z$1,MERCALYS!$A$9:$A$3000,$A645)</f>
        <v>0</v>
      </c>
      <c r="AA645" s="10">
        <f>SUMIFS(MERCALYS!$E$9:$E$3000,MERCALYS!$D$9:$D$3000,AA$1,MERCALYS!$A$9:$A$3000,$A645)</f>
        <v>0</v>
      </c>
      <c r="AB645" s="10">
        <f>SUMIFS(MERCALYS!$E$9:$E$3000,MERCALYS!$D$9:$D$3000,AB$1,MERCALYS!$A$9:$A$3000,$A645)</f>
        <v>0</v>
      </c>
      <c r="AC645" s="10">
        <f>SUMIFS(MERCALYS!$E$9:$E$3000,MERCALYS!$D$9:$D$3000,AC$1,MERCALYS!$A$9:$A$3000,$A645)</f>
        <v>0</v>
      </c>
      <c r="AD645" s="10">
        <f>SUMIFS(MERCALYS!$E$9:$E$3000,MERCALYS!$D$9:$D$3000,AD$1,MERCALYS!$A$9:$A$3000,$A645)</f>
        <v>0</v>
      </c>
    </row>
    <row r="646" spans="1:30">
      <c r="A646" s="10" t="str">
        <f>IF(ROW()-1&gt;MAX(MERCALYS!$L$9:$L$3000),"",INDEX(MERCALYS!$A$9:$A$3000,MATCH(ROW()-1,MERCALYS!$L$9:$L$3000,0)))</f>
        <v>0000043401155</v>
      </c>
      <c r="B646" s="10" t="str">
        <f>IF($A646="","",VLOOKUP($A646,MERCALYS!$A$9:$C$3000,3,0))</f>
        <v>CHABRIOR GRAND MI NAT.GEANT825</v>
      </c>
      <c r="C646" s="10">
        <f>SUMIFS(MERCALYS!$E$9:$E$3000,MERCALYS!$D$9:$D$3000,C$1,MERCALYS!$A$9:$A$3000,$A646)</f>
        <v>0</v>
      </c>
      <c r="D646" s="10">
        <f>SUMIFS(MERCALYS!$E$9:$E$3000,MERCALYS!$D$9:$D$3000,D$1,MERCALYS!$A$9:$A$3000,$A646)</f>
        <v>0</v>
      </c>
      <c r="E646" s="10">
        <f>SUMIFS(MERCALYS!$E$9:$E$3000,MERCALYS!$D$9:$D$3000,E$1,MERCALYS!$A$9:$A$3000,$A646)</f>
        <v>0</v>
      </c>
      <c r="F646" s="10">
        <f>SUMIFS(MERCALYS!$E$9:$E$3000,MERCALYS!$D$9:$D$3000,F$1,MERCALYS!$A$9:$A$3000,$A646)</f>
        <v>0</v>
      </c>
      <c r="G646" s="10">
        <f>SUMIFS(MERCALYS!$E$9:$E$3000,MERCALYS!$D$9:$D$3000,G$1,MERCALYS!$A$9:$A$3000,$A646)</f>
        <v>0</v>
      </c>
      <c r="H646" s="10">
        <f>SUMIFS(MERCALYS!$E$9:$E$3000,MERCALYS!$D$9:$D$3000,H$1,MERCALYS!$A$9:$A$3000,$A646)</f>
        <v>0</v>
      </c>
      <c r="I646" s="10">
        <f>SUMIFS(MERCALYS!$E$9:$E$3000,MERCALYS!$D$9:$D$3000,I$1,MERCALYS!$A$9:$A$3000,$A646)</f>
        <v>0</v>
      </c>
      <c r="J646" s="10">
        <f>SUMIFS(MERCALYS!$E$9:$E$3000,MERCALYS!$D$9:$D$3000,J$1,MERCALYS!$A$9:$A$3000,$A646)</f>
        <v>0</v>
      </c>
      <c r="K646" s="10">
        <f>SUMIFS(MERCALYS!$E$9:$E$3000,MERCALYS!$D$9:$D$3000,K$1,MERCALYS!$A$9:$A$3000,$A646)</f>
        <v>0</v>
      </c>
      <c r="L646" s="10">
        <f>SUMIFS(MERCALYS!$E$9:$E$3000,MERCALYS!$D$9:$D$3000,L$1,MERCALYS!$A$9:$A$3000,$A646)</f>
        <v>0</v>
      </c>
      <c r="M646" s="10">
        <f>SUMIFS(MERCALYS!$E$9:$E$3000,MERCALYS!$D$9:$D$3000,M$1,MERCALYS!$A$9:$A$3000,$A646)</f>
        <v>0</v>
      </c>
      <c r="N646" s="10">
        <f>SUMIFS(MERCALYS!$E$9:$E$3000,MERCALYS!$D$9:$D$3000,N$1,MERCALYS!$A$9:$A$3000,$A646)</f>
        <v>0</v>
      </c>
      <c r="O646" s="10">
        <f>SUMIFS(MERCALYS!$E$9:$E$3000,MERCALYS!$D$9:$D$3000,O$1,MERCALYS!$A$9:$A$3000,$A646)</f>
        <v>0</v>
      </c>
      <c r="P646" s="10">
        <f>SUMIFS(MERCALYS!$E$9:$E$3000,MERCALYS!$D$9:$D$3000,P$1,MERCALYS!$A$9:$A$3000,$A646)</f>
        <v>0</v>
      </c>
      <c r="Q646" s="10">
        <f>SUMIFS(MERCALYS!$E$9:$E$3000,MERCALYS!$D$9:$D$3000,Q$1,MERCALYS!$A$9:$A$3000,$A646)</f>
        <v>0</v>
      </c>
      <c r="R646" s="10">
        <f>SUMIFS(MERCALYS!$E$9:$E$3000,MERCALYS!$D$9:$D$3000,R$1,MERCALYS!$A$9:$A$3000,$A646)</f>
        <v>0</v>
      </c>
      <c r="S646" s="10">
        <f>SUMIFS(MERCALYS!$E$9:$E$3000,MERCALYS!$D$9:$D$3000,S$1,MERCALYS!$A$9:$A$3000,$A646)</f>
        <v>0</v>
      </c>
      <c r="T646" s="10">
        <f>SUMIFS(MERCALYS!$E$9:$E$3000,MERCALYS!$D$9:$D$3000,T$1,MERCALYS!$A$9:$A$3000,$A646)</f>
        <v>1</v>
      </c>
      <c r="U646" s="10">
        <f>SUMIFS(MERCALYS!$E$9:$E$3000,MERCALYS!$D$9:$D$3000,U$1,MERCALYS!$A$9:$A$3000,$A646)</f>
        <v>0</v>
      </c>
      <c r="V646" s="10">
        <f>SUMIFS(MERCALYS!$E$9:$E$3000,MERCALYS!$D$9:$D$3000,V$1,MERCALYS!$A$9:$A$3000,$A646)</f>
        <v>0</v>
      </c>
      <c r="W646" s="10">
        <f>SUMIFS(MERCALYS!$E$9:$E$3000,MERCALYS!$D$9:$D$3000,W$1,MERCALYS!$A$9:$A$3000,$A646)</f>
        <v>0</v>
      </c>
      <c r="X646" s="10">
        <f>SUMIFS(MERCALYS!$E$9:$E$3000,MERCALYS!$D$9:$D$3000,X$1,MERCALYS!$A$9:$A$3000,$A646)</f>
        <v>0</v>
      </c>
      <c r="Y646" s="10">
        <f>SUMIFS(MERCALYS!$E$9:$E$3000,MERCALYS!$D$9:$D$3000,Y$1,MERCALYS!$A$9:$A$3000,$A646)</f>
        <v>0</v>
      </c>
      <c r="Z646" s="10">
        <f>SUMIFS(MERCALYS!$E$9:$E$3000,MERCALYS!$D$9:$D$3000,Z$1,MERCALYS!$A$9:$A$3000,$A646)</f>
        <v>0</v>
      </c>
      <c r="AA646" s="10">
        <f>SUMIFS(MERCALYS!$E$9:$E$3000,MERCALYS!$D$9:$D$3000,AA$1,MERCALYS!$A$9:$A$3000,$A646)</f>
        <v>0</v>
      </c>
      <c r="AB646" s="10">
        <f>SUMIFS(MERCALYS!$E$9:$E$3000,MERCALYS!$D$9:$D$3000,AB$1,MERCALYS!$A$9:$A$3000,$A646)</f>
        <v>0</v>
      </c>
      <c r="AC646" s="10">
        <f>SUMIFS(MERCALYS!$E$9:$E$3000,MERCALYS!$D$9:$D$3000,AC$1,MERCALYS!$A$9:$A$3000,$A646)</f>
        <v>0</v>
      </c>
      <c r="AD646" s="10">
        <f>SUMIFS(MERCALYS!$E$9:$E$3000,MERCALYS!$D$9:$D$3000,AD$1,MERCALYS!$A$9:$A$3000,$A646)</f>
        <v>0</v>
      </c>
    </row>
    <row r="647" spans="1:30">
      <c r="A647" s="10" t="str">
        <f>IF(ROW()-1&gt;MAX(MERCALYS!$L$9:$L$3000),"",INDEX(MERCALYS!$A$9:$A$3000,MATCH(ROW()-1,MERCALYS!$L$9:$L$3000,0)))</f>
        <v>0000043401222</v>
      </c>
      <c r="B647" s="10" t="str">
        <f>IF($A647="","",VLOOKUP($A647,MERCALYS!$A$9:$C$3000,3,0))</f>
        <v>HARRY AMERIC SAND 7CEREAL 550G</v>
      </c>
      <c r="C647" s="10">
        <f>SUMIFS(MERCALYS!$E$9:$E$3000,MERCALYS!$D$9:$D$3000,C$1,MERCALYS!$A$9:$A$3000,$A647)</f>
        <v>0</v>
      </c>
      <c r="D647" s="10">
        <f>SUMIFS(MERCALYS!$E$9:$E$3000,MERCALYS!$D$9:$D$3000,D$1,MERCALYS!$A$9:$A$3000,$A647)</f>
        <v>0</v>
      </c>
      <c r="E647" s="10">
        <f>SUMIFS(MERCALYS!$E$9:$E$3000,MERCALYS!$D$9:$D$3000,E$1,MERCALYS!$A$9:$A$3000,$A647)</f>
        <v>0</v>
      </c>
      <c r="F647" s="10">
        <f>SUMIFS(MERCALYS!$E$9:$E$3000,MERCALYS!$D$9:$D$3000,F$1,MERCALYS!$A$9:$A$3000,$A647)</f>
        <v>0</v>
      </c>
      <c r="G647" s="10">
        <f>SUMIFS(MERCALYS!$E$9:$E$3000,MERCALYS!$D$9:$D$3000,G$1,MERCALYS!$A$9:$A$3000,$A647)</f>
        <v>0</v>
      </c>
      <c r="H647" s="10">
        <f>SUMIFS(MERCALYS!$E$9:$E$3000,MERCALYS!$D$9:$D$3000,H$1,MERCALYS!$A$9:$A$3000,$A647)</f>
        <v>0</v>
      </c>
      <c r="I647" s="10">
        <f>SUMIFS(MERCALYS!$E$9:$E$3000,MERCALYS!$D$9:$D$3000,I$1,MERCALYS!$A$9:$A$3000,$A647)</f>
        <v>1</v>
      </c>
      <c r="J647" s="10">
        <f>SUMIFS(MERCALYS!$E$9:$E$3000,MERCALYS!$D$9:$D$3000,J$1,MERCALYS!$A$9:$A$3000,$A647)</f>
        <v>0</v>
      </c>
      <c r="K647" s="10">
        <f>SUMIFS(MERCALYS!$E$9:$E$3000,MERCALYS!$D$9:$D$3000,K$1,MERCALYS!$A$9:$A$3000,$A647)</f>
        <v>0</v>
      </c>
      <c r="L647" s="10">
        <f>SUMIFS(MERCALYS!$E$9:$E$3000,MERCALYS!$D$9:$D$3000,L$1,MERCALYS!$A$9:$A$3000,$A647)</f>
        <v>0</v>
      </c>
      <c r="M647" s="10">
        <f>SUMIFS(MERCALYS!$E$9:$E$3000,MERCALYS!$D$9:$D$3000,M$1,MERCALYS!$A$9:$A$3000,$A647)</f>
        <v>0</v>
      </c>
      <c r="N647" s="10">
        <f>SUMIFS(MERCALYS!$E$9:$E$3000,MERCALYS!$D$9:$D$3000,N$1,MERCALYS!$A$9:$A$3000,$A647)</f>
        <v>0</v>
      </c>
      <c r="O647" s="10">
        <f>SUMIFS(MERCALYS!$E$9:$E$3000,MERCALYS!$D$9:$D$3000,O$1,MERCALYS!$A$9:$A$3000,$A647)</f>
        <v>0</v>
      </c>
      <c r="P647" s="10">
        <f>SUMIFS(MERCALYS!$E$9:$E$3000,MERCALYS!$D$9:$D$3000,P$1,MERCALYS!$A$9:$A$3000,$A647)</f>
        <v>0</v>
      </c>
      <c r="Q647" s="10">
        <f>SUMIFS(MERCALYS!$E$9:$E$3000,MERCALYS!$D$9:$D$3000,Q$1,MERCALYS!$A$9:$A$3000,$A647)</f>
        <v>3</v>
      </c>
      <c r="R647" s="10">
        <f>SUMIFS(MERCALYS!$E$9:$E$3000,MERCALYS!$D$9:$D$3000,R$1,MERCALYS!$A$9:$A$3000,$A647)</f>
        <v>0</v>
      </c>
      <c r="S647" s="10">
        <f>SUMIFS(MERCALYS!$E$9:$E$3000,MERCALYS!$D$9:$D$3000,S$1,MERCALYS!$A$9:$A$3000,$A647)</f>
        <v>0</v>
      </c>
      <c r="T647" s="10">
        <f>SUMIFS(MERCALYS!$E$9:$E$3000,MERCALYS!$D$9:$D$3000,T$1,MERCALYS!$A$9:$A$3000,$A647)</f>
        <v>0</v>
      </c>
      <c r="U647" s="10">
        <f>SUMIFS(MERCALYS!$E$9:$E$3000,MERCALYS!$D$9:$D$3000,U$1,MERCALYS!$A$9:$A$3000,$A647)</f>
        <v>0</v>
      </c>
      <c r="V647" s="10">
        <f>SUMIFS(MERCALYS!$E$9:$E$3000,MERCALYS!$D$9:$D$3000,V$1,MERCALYS!$A$9:$A$3000,$A647)</f>
        <v>0</v>
      </c>
      <c r="W647" s="10">
        <f>SUMIFS(MERCALYS!$E$9:$E$3000,MERCALYS!$D$9:$D$3000,W$1,MERCALYS!$A$9:$A$3000,$A647)</f>
        <v>0</v>
      </c>
      <c r="X647" s="10">
        <f>SUMIFS(MERCALYS!$E$9:$E$3000,MERCALYS!$D$9:$D$3000,X$1,MERCALYS!$A$9:$A$3000,$A647)</f>
        <v>0</v>
      </c>
      <c r="Y647" s="10">
        <f>SUMIFS(MERCALYS!$E$9:$E$3000,MERCALYS!$D$9:$D$3000,Y$1,MERCALYS!$A$9:$A$3000,$A647)</f>
        <v>0</v>
      </c>
      <c r="Z647" s="10">
        <f>SUMIFS(MERCALYS!$E$9:$E$3000,MERCALYS!$D$9:$D$3000,Z$1,MERCALYS!$A$9:$A$3000,$A647)</f>
        <v>0</v>
      </c>
      <c r="AA647" s="10">
        <f>SUMIFS(MERCALYS!$E$9:$E$3000,MERCALYS!$D$9:$D$3000,AA$1,MERCALYS!$A$9:$A$3000,$A647)</f>
        <v>0</v>
      </c>
      <c r="AB647" s="10">
        <f>SUMIFS(MERCALYS!$E$9:$E$3000,MERCALYS!$D$9:$D$3000,AB$1,MERCALYS!$A$9:$A$3000,$A647)</f>
        <v>4</v>
      </c>
      <c r="AC647" s="10">
        <f>SUMIFS(MERCALYS!$E$9:$E$3000,MERCALYS!$D$9:$D$3000,AC$1,MERCALYS!$A$9:$A$3000,$A647)</f>
        <v>0</v>
      </c>
      <c r="AD647" s="10">
        <f>SUMIFS(MERCALYS!$E$9:$E$3000,MERCALYS!$D$9:$D$3000,AD$1,MERCALYS!$A$9:$A$3000,$A647)</f>
        <v>0</v>
      </c>
    </row>
    <row r="648" spans="1:30">
      <c r="A648" s="10" t="str">
        <f>IF(ROW()-1&gt;MAX(MERCALYS!$L$9:$L$3000),"",INDEX(MERCALYS!$A$9:$A$3000,MATCH(ROW()-1,MERCALYS!$L$9:$L$3000,0)))</f>
        <v>0000043401243</v>
      </c>
      <c r="B648" s="10" t="str">
        <f>IF($A648="","",VLOOKUP($A648,MERCALYS!$A$9:$C$3000,3,0))</f>
        <v>HARRY'S 100% MIE PLUS 325 GR</v>
      </c>
      <c r="C648" s="10">
        <f>SUMIFS(MERCALYS!$E$9:$E$3000,MERCALYS!$D$9:$D$3000,C$1,MERCALYS!$A$9:$A$3000,$A648)</f>
        <v>0</v>
      </c>
      <c r="D648" s="10">
        <f>SUMIFS(MERCALYS!$E$9:$E$3000,MERCALYS!$D$9:$D$3000,D$1,MERCALYS!$A$9:$A$3000,$A648)</f>
        <v>0</v>
      </c>
      <c r="E648" s="10">
        <f>SUMIFS(MERCALYS!$E$9:$E$3000,MERCALYS!$D$9:$D$3000,E$1,MERCALYS!$A$9:$A$3000,$A648)</f>
        <v>0</v>
      </c>
      <c r="F648" s="10">
        <f>SUMIFS(MERCALYS!$E$9:$E$3000,MERCALYS!$D$9:$D$3000,F$1,MERCALYS!$A$9:$A$3000,$A648)</f>
        <v>3</v>
      </c>
      <c r="G648" s="10">
        <f>SUMIFS(MERCALYS!$E$9:$E$3000,MERCALYS!$D$9:$D$3000,G$1,MERCALYS!$A$9:$A$3000,$A648)</f>
        <v>0</v>
      </c>
      <c r="H648" s="10">
        <f>SUMIFS(MERCALYS!$E$9:$E$3000,MERCALYS!$D$9:$D$3000,H$1,MERCALYS!$A$9:$A$3000,$A648)</f>
        <v>0</v>
      </c>
      <c r="I648" s="10">
        <f>SUMIFS(MERCALYS!$E$9:$E$3000,MERCALYS!$D$9:$D$3000,I$1,MERCALYS!$A$9:$A$3000,$A648)</f>
        <v>0</v>
      </c>
      <c r="J648" s="10">
        <f>SUMIFS(MERCALYS!$E$9:$E$3000,MERCALYS!$D$9:$D$3000,J$1,MERCALYS!$A$9:$A$3000,$A648)</f>
        <v>0</v>
      </c>
      <c r="K648" s="10">
        <f>SUMIFS(MERCALYS!$E$9:$E$3000,MERCALYS!$D$9:$D$3000,K$1,MERCALYS!$A$9:$A$3000,$A648)</f>
        <v>0</v>
      </c>
      <c r="L648" s="10">
        <f>SUMIFS(MERCALYS!$E$9:$E$3000,MERCALYS!$D$9:$D$3000,L$1,MERCALYS!$A$9:$A$3000,$A648)</f>
        <v>0</v>
      </c>
      <c r="M648" s="10">
        <f>SUMIFS(MERCALYS!$E$9:$E$3000,MERCALYS!$D$9:$D$3000,M$1,MERCALYS!$A$9:$A$3000,$A648)</f>
        <v>0</v>
      </c>
      <c r="N648" s="10">
        <f>SUMIFS(MERCALYS!$E$9:$E$3000,MERCALYS!$D$9:$D$3000,N$1,MERCALYS!$A$9:$A$3000,$A648)</f>
        <v>0</v>
      </c>
      <c r="O648" s="10">
        <f>SUMIFS(MERCALYS!$E$9:$E$3000,MERCALYS!$D$9:$D$3000,O$1,MERCALYS!$A$9:$A$3000,$A648)</f>
        <v>0</v>
      </c>
      <c r="P648" s="10">
        <f>SUMIFS(MERCALYS!$E$9:$E$3000,MERCALYS!$D$9:$D$3000,P$1,MERCALYS!$A$9:$A$3000,$A648)</f>
        <v>0</v>
      </c>
      <c r="Q648" s="10">
        <f>SUMIFS(MERCALYS!$E$9:$E$3000,MERCALYS!$D$9:$D$3000,Q$1,MERCALYS!$A$9:$A$3000,$A648)</f>
        <v>0</v>
      </c>
      <c r="R648" s="10">
        <f>SUMIFS(MERCALYS!$E$9:$E$3000,MERCALYS!$D$9:$D$3000,R$1,MERCALYS!$A$9:$A$3000,$A648)</f>
        <v>0</v>
      </c>
      <c r="S648" s="10">
        <f>SUMIFS(MERCALYS!$E$9:$E$3000,MERCALYS!$D$9:$D$3000,S$1,MERCALYS!$A$9:$A$3000,$A648)</f>
        <v>0</v>
      </c>
      <c r="T648" s="10">
        <f>SUMIFS(MERCALYS!$E$9:$E$3000,MERCALYS!$D$9:$D$3000,T$1,MERCALYS!$A$9:$A$3000,$A648)</f>
        <v>0</v>
      </c>
      <c r="U648" s="10">
        <f>SUMIFS(MERCALYS!$E$9:$E$3000,MERCALYS!$D$9:$D$3000,U$1,MERCALYS!$A$9:$A$3000,$A648)</f>
        <v>1</v>
      </c>
      <c r="V648" s="10">
        <f>SUMIFS(MERCALYS!$E$9:$E$3000,MERCALYS!$D$9:$D$3000,V$1,MERCALYS!$A$9:$A$3000,$A648)</f>
        <v>0</v>
      </c>
      <c r="W648" s="10">
        <f>SUMIFS(MERCALYS!$E$9:$E$3000,MERCALYS!$D$9:$D$3000,W$1,MERCALYS!$A$9:$A$3000,$A648)</f>
        <v>0</v>
      </c>
      <c r="X648" s="10">
        <f>SUMIFS(MERCALYS!$E$9:$E$3000,MERCALYS!$D$9:$D$3000,X$1,MERCALYS!$A$9:$A$3000,$A648)</f>
        <v>0</v>
      </c>
      <c r="Y648" s="10">
        <f>SUMIFS(MERCALYS!$E$9:$E$3000,MERCALYS!$D$9:$D$3000,Y$1,MERCALYS!$A$9:$A$3000,$A648)</f>
        <v>0</v>
      </c>
      <c r="Z648" s="10">
        <f>SUMIFS(MERCALYS!$E$9:$E$3000,MERCALYS!$D$9:$D$3000,Z$1,MERCALYS!$A$9:$A$3000,$A648)</f>
        <v>0</v>
      </c>
      <c r="AA648" s="10">
        <f>SUMIFS(MERCALYS!$E$9:$E$3000,MERCALYS!$D$9:$D$3000,AA$1,MERCALYS!$A$9:$A$3000,$A648)</f>
        <v>0</v>
      </c>
      <c r="AB648" s="10">
        <f>SUMIFS(MERCALYS!$E$9:$E$3000,MERCALYS!$D$9:$D$3000,AB$1,MERCALYS!$A$9:$A$3000,$A648)</f>
        <v>0</v>
      </c>
      <c r="AC648" s="10">
        <f>SUMIFS(MERCALYS!$E$9:$E$3000,MERCALYS!$D$9:$D$3000,AC$1,MERCALYS!$A$9:$A$3000,$A648)</f>
        <v>0</v>
      </c>
      <c r="AD648" s="10">
        <f>SUMIFS(MERCALYS!$E$9:$E$3000,MERCALYS!$D$9:$D$3000,AD$1,MERCALYS!$A$9:$A$3000,$A648)</f>
        <v>0</v>
      </c>
    </row>
    <row r="649" spans="1:30">
      <c r="A649" s="10" t="str">
        <f>IF(ROW()-1&gt;MAX(MERCALYS!$L$9:$L$3000),"",INDEX(MERCALYS!$A$9:$A$3000,MATCH(ROW()-1,MERCALYS!$L$9:$L$3000,0)))</f>
        <v>0000043401250</v>
      </c>
      <c r="B649" s="10" t="str">
        <f>IF($A649="","",VLOOKUP($A649,MERCALYS!$A$9:$C$3000,3,0))</f>
        <v>JACQUET MAXI JAC NATURE 550G</v>
      </c>
      <c r="C649" s="10">
        <f>SUMIFS(MERCALYS!$E$9:$E$3000,MERCALYS!$D$9:$D$3000,C$1,MERCALYS!$A$9:$A$3000,$A649)</f>
        <v>0</v>
      </c>
      <c r="D649" s="10">
        <f>SUMIFS(MERCALYS!$E$9:$E$3000,MERCALYS!$D$9:$D$3000,D$1,MERCALYS!$A$9:$A$3000,$A649)</f>
        <v>0</v>
      </c>
      <c r="E649" s="10">
        <f>SUMIFS(MERCALYS!$E$9:$E$3000,MERCALYS!$D$9:$D$3000,E$1,MERCALYS!$A$9:$A$3000,$A649)</f>
        <v>0</v>
      </c>
      <c r="F649" s="10">
        <f>SUMIFS(MERCALYS!$E$9:$E$3000,MERCALYS!$D$9:$D$3000,F$1,MERCALYS!$A$9:$A$3000,$A649)</f>
        <v>0</v>
      </c>
      <c r="G649" s="10">
        <f>SUMIFS(MERCALYS!$E$9:$E$3000,MERCALYS!$D$9:$D$3000,G$1,MERCALYS!$A$9:$A$3000,$A649)</f>
        <v>0</v>
      </c>
      <c r="H649" s="10">
        <f>SUMIFS(MERCALYS!$E$9:$E$3000,MERCALYS!$D$9:$D$3000,H$1,MERCALYS!$A$9:$A$3000,$A649)</f>
        <v>0</v>
      </c>
      <c r="I649" s="10">
        <f>SUMIFS(MERCALYS!$E$9:$E$3000,MERCALYS!$D$9:$D$3000,I$1,MERCALYS!$A$9:$A$3000,$A649)</f>
        <v>1</v>
      </c>
      <c r="J649" s="10">
        <f>SUMIFS(MERCALYS!$E$9:$E$3000,MERCALYS!$D$9:$D$3000,J$1,MERCALYS!$A$9:$A$3000,$A649)</f>
        <v>0</v>
      </c>
      <c r="K649" s="10">
        <f>SUMIFS(MERCALYS!$E$9:$E$3000,MERCALYS!$D$9:$D$3000,K$1,MERCALYS!$A$9:$A$3000,$A649)</f>
        <v>0</v>
      </c>
      <c r="L649" s="10">
        <f>SUMIFS(MERCALYS!$E$9:$E$3000,MERCALYS!$D$9:$D$3000,L$1,MERCALYS!$A$9:$A$3000,$A649)</f>
        <v>0</v>
      </c>
      <c r="M649" s="10">
        <f>SUMIFS(MERCALYS!$E$9:$E$3000,MERCALYS!$D$9:$D$3000,M$1,MERCALYS!$A$9:$A$3000,$A649)</f>
        <v>0</v>
      </c>
      <c r="N649" s="10">
        <f>SUMIFS(MERCALYS!$E$9:$E$3000,MERCALYS!$D$9:$D$3000,N$1,MERCALYS!$A$9:$A$3000,$A649)</f>
        <v>0</v>
      </c>
      <c r="O649" s="10">
        <f>SUMIFS(MERCALYS!$E$9:$E$3000,MERCALYS!$D$9:$D$3000,O$1,MERCALYS!$A$9:$A$3000,$A649)</f>
        <v>0</v>
      </c>
      <c r="P649" s="10">
        <f>SUMIFS(MERCALYS!$E$9:$E$3000,MERCALYS!$D$9:$D$3000,P$1,MERCALYS!$A$9:$A$3000,$A649)</f>
        <v>0</v>
      </c>
      <c r="Q649" s="10">
        <f>SUMIFS(MERCALYS!$E$9:$E$3000,MERCALYS!$D$9:$D$3000,Q$1,MERCALYS!$A$9:$A$3000,$A649)</f>
        <v>0</v>
      </c>
      <c r="R649" s="10">
        <f>SUMIFS(MERCALYS!$E$9:$E$3000,MERCALYS!$D$9:$D$3000,R$1,MERCALYS!$A$9:$A$3000,$A649)</f>
        <v>0</v>
      </c>
      <c r="S649" s="10">
        <f>SUMIFS(MERCALYS!$E$9:$E$3000,MERCALYS!$D$9:$D$3000,S$1,MERCALYS!$A$9:$A$3000,$A649)</f>
        <v>0</v>
      </c>
      <c r="T649" s="10">
        <f>SUMIFS(MERCALYS!$E$9:$E$3000,MERCALYS!$D$9:$D$3000,T$1,MERCALYS!$A$9:$A$3000,$A649)</f>
        <v>0</v>
      </c>
      <c r="U649" s="10">
        <f>SUMIFS(MERCALYS!$E$9:$E$3000,MERCALYS!$D$9:$D$3000,U$1,MERCALYS!$A$9:$A$3000,$A649)</f>
        <v>0</v>
      </c>
      <c r="V649" s="10">
        <f>SUMIFS(MERCALYS!$E$9:$E$3000,MERCALYS!$D$9:$D$3000,V$1,MERCALYS!$A$9:$A$3000,$A649)</f>
        <v>0</v>
      </c>
      <c r="W649" s="10">
        <f>SUMIFS(MERCALYS!$E$9:$E$3000,MERCALYS!$D$9:$D$3000,W$1,MERCALYS!$A$9:$A$3000,$A649)</f>
        <v>0</v>
      </c>
      <c r="X649" s="10">
        <f>SUMIFS(MERCALYS!$E$9:$E$3000,MERCALYS!$D$9:$D$3000,X$1,MERCALYS!$A$9:$A$3000,$A649)</f>
        <v>0</v>
      </c>
      <c r="Y649" s="10">
        <f>SUMIFS(MERCALYS!$E$9:$E$3000,MERCALYS!$D$9:$D$3000,Y$1,MERCALYS!$A$9:$A$3000,$A649)</f>
        <v>0</v>
      </c>
      <c r="Z649" s="10">
        <f>SUMIFS(MERCALYS!$E$9:$E$3000,MERCALYS!$D$9:$D$3000,Z$1,MERCALYS!$A$9:$A$3000,$A649)</f>
        <v>0</v>
      </c>
      <c r="AA649" s="10">
        <f>SUMIFS(MERCALYS!$E$9:$E$3000,MERCALYS!$D$9:$D$3000,AA$1,MERCALYS!$A$9:$A$3000,$A649)</f>
        <v>0</v>
      </c>
      <c r="AB649" s="10">
        <f>SUMIFS(MERCALYS!$E$9:$E$3000,MERCALYS!$D$9:$D$3000,AB$1,MERCALYS!$A$9:$A$3000,$A649)</f>
        <v>0</v>
      </c>
      <c r="AC649" s="10">
        <f>SUMIFS(MERCALYS!$E$9:$E$3000,MERCALYS!$D$9:$D$3000,AC$1,MERCALYS!$A$9:$A$3000,$A649)</f>
        <v>0</v>
      </c>
      <c r="AD649" s="10">
        <f>SUMIFS(MERCALYS!$E$9:$E$3000,MERCALYS!$D$9:$D$3000,AD$1,MERCALYS!$A$9:$A$3000,$A649)</f>
        <v>0</v>
      </c>
    </row>
    <row r="650" spans="1:30">
      <c r="A650" s="10" t="str">
        <f>IF(ROW()-1&gt;MAX(MERCALYS!$L$9:$L$3000),"",INDEX(MERCALYS!$A$9:$A$3000,MATCH(ROW()-1,MERCALYS!$L$9:$L$3000,0)))</f>
        <v>0000043401296</v>
      </c>
      <c r="B650" s="10" t="str">
        <f>IF($A650="","",VLOOKUP($A650,MERCALYS!$A$9:$C$3000,3,0))</f>
        <v>HARRYS EXTRA MOELLEUX COMP280G</v>
      </c>
      <c r="C650" s="10">
        <f>SUMIFS(MERCALYS!$E$9:$E$3000,MERCALYS!$D$9:$D$3000,C$1,MERCALYS!$A$9:$A$3000,$A650)</f>
        <v>0</v>
      </c>
      <c r="D650" s="10">
        <f>SUMIFS(MERCALYS!$E$9:$E$3000,MERCALYS!$D$9:$D$3000,D$1,MERCALYS!$A$9:$A$3000,$A650)</f>
        <v>0</v>
      </c>
      <c r="E650" s="10">
        <f>SUMIFS(MERCALYS!$E$9:$E$3000,MERCALYS!$D$9:$D$3000,E$1,MERCALYS!$A$9:$A$3000,$A650)</f>
        <v>0</v>
      </c>
      <c r="F650" s="10">
        <f>SUMIFS(MERCALYS!$E$9:$E$3000,MERCALYS!$D$9:$D$3000,F$1,MERCALYS!$A$9:$A$3000,$A650)</f>
        <v>0</v>
      </c>
      <c r="G650" s="10">
        <f>SUMIFS(MERCALYS!$E$9:$E$3000,MERCALYS!$D$9:$D$3000,G$1,MERCALYS!$A$9:$A$3000,$A650)</f>
        <v>0</v>
      </c>
      <c r="H650" s="10">
        <f>SUMIFS(MERCALYS!$E$9:$E$3000,MERCALYS!$D$9:$D$3000,H$1,MERCALYS!$A$9:$A$3000,$A650)</f>
        <v>0</v>
      </c>
      <c r="I650" s="10">
        <f>SUMIFS(MERCALYS!$E$9:$E$3000,MERCALYS!$D$9:$D$3000,I$1,MERCALYS!$A$9:$A$3000,$A650)</f>
        <v>0</v>
      </c>
      <c r="J650" s="10">
        <f>SUMIFS(MERCALYS!$E$9:$E$3000,MERCALYS!$D$9:$D$3000,J$1,MERCALYS!$A$9:$A$3000,$A650)</f>
        <v>0</v>
      </c>
      <c r="K650" s="10">
        <f>SUMIFS(MERCALYS!$E$9:$E$3000,MERCALYS!$D$9:$D$3000,K$1,MERCALYS!$A$9:$A$3000,$A650)</f>
        <v>0</v>
      </c>
      <c r="L650" s="10">
        <f>SUMIFS(MERCALYS!$E$9:$E$3000,MERCALYS!$D$9:$D$3000,L$1,MERCALYS!$A$9:$A$3000,$A650)</f>
        <v>0</v>
      </c>
      <c r="M650" s="10">
        <f>SUMIFS(MERCALYS!$E$9:$E$3000,MERCALYS!$D$9:$D$3000,M$1,MERCALYS!$A$9:$A$3000,$A650)</f>
        <v>0</v>
      </c>
      <c r="N650" s="10">
        <f>SUMIFS(MERCALYS!$E$9:$E$3000,MERCALYS!$D$9:$D$3000,N$1,MERCALYS!$A$9:$A$3000,$A650)</f>
        <v>0</v>
      </c>
      <c r="O650" s="10">
        <f>SUMIFS(MERCALYS!$E$9:$E$3000,MERCALYS!$D$9:$D$3000,O$1,MERCALYS!$A$9:$A$3000,$A650)</f>
        <v>0</v>
      </c>
      <c r="P650" s="10">
        <f>SUMIFS(MERCALYS!$E$9:$E$3000,MERCALYS!$D$9:$D$3000,P$1,MERCALYS!$A$9:$A$3000,$A650)</f>
        <v>0</v>
      </c>
      <c r="Q650" s="10">
        <f>SUMIFS(MERCALYS!$E$9:$E$3000,MERCALYS!$D$9:$D$3000,Q$1,MERCALYS!$A$9:$A$3000,$A650)</f>
        <v>0</v>
      </c>
      <c r="R650" s="10">
        <f>SUMIFS(MERCALYS!$E$9:$E$3000,MERCALYS!$D$9:$D$3000,R$1,MERCALYS!$A$9:$A$3000,$A650)</f>
        <v>0</v>
      </c>
      <c r="S650" s="10">
        <f>SUMIFS(MERCALYS!$E$9:$E$3000,MERCALYS!$D$9:$D$3000,S$1,MERCALYS!$A$9:$A$3000,$A650)</f>
        <v>0</v>
      </c>
      <c r="T650" s="10">
        <f>SUMIFS(MERCALYS!$E$9:$E$3000,MERCALYS!$D$9:$D$3000,T$1,MERCALYS!$A$9:$A$3000,$A650)</f>
        <v>0</v>
      </c>
      <c r="U650" s="10">
        <f>SUMIFS(MERCALYS!$E$9:$E$3000,MERCALYS!$D$9:$D$3000,U$1,MERCALYS!$A$9:$A$3000,$A650)</f>
        <v>0</v>
      </c>
      <c r="V650" s="10">
        <f>SUMIFS(MERCALYS!$E$9:$E$3000,MERCALYS!$D$9:$D$3000,V$1,MERCALYS!$A$9:$A$3000,$A650)</f>
        <v>0</v>
      </c>
      <c r="W650" s="10">
        <f>SUMIFS(MERCALYS!$E$9:$E$3000,MERCALYS!$D$9:$D$3000,W$1,MERCALYS!$A$9:$A$3000,$A650)</f>
        <v>2</v>
      </c>
      <c r="X650" s="10">
        <f>SUMIFS(MERCALYS!$E$9:$E$3000,MERCALYS!$D$9:$D$3000,X$1,MERCALYS!$A$9:$A$3000,$A650)</f>
        <v>0</v>
      </c>
      <c r="Y650" s="10">
        <f>SUMIFS(MERCALYS!$E$9:$E$3000,MERCALYS!$D$9:$D$3000,Y$1,MERCALYS!$A$9:$A$3000,$A650)</f>
        <v>0</v>
      </c>
      <c r="Z650" s="10">
        <f>SUMIFS(MERCALYS!$E$9:$E$3000,MERCALYS!$D$9:$D$3000,Z$1,MERCALYS!$A$9:$A$3000,$A650)</f>
        <v>0</v>
      </c>
      <c r="AA650" s="10">
        <f>SUMIFS(MERCALYS!$E$9:$E$3000,MERCALYS!$D$9:$D$3000,AA$1,MERCALYS!$A$9:$A$3000,$A650)</f>
        <v>0</v>
      </c>
      <c r="AB650" s="10">
        <f>SUMIFS(MERCALYS!$E$9:$E$3000,MERCALYS!$D$9:$D$3000,AB$1,MERCALYS!$A$9:$A$3000,$A650)</f>
        <v>0</v>
      </c>
      <c r="AC650" s="10">
        <f>SUMIFS(MERCALYS!$E$9:$E$3000,MERCALYS!$D$9:$D$3000,AC$1,MERCALYS!$A$9:$A$3000,$A650)</f>
        <v>0</v>
      </c>
      <c r="AD650" s="10">
        <f>SUMIFS(MERCALYS!$E$9:$E$3000,MERCALYS!$D$9:$D$3000,AD$1,MERCALYS!$A$9:$A$3000,$A650)</f>
        <v>0</v>
      </c>
    </row>
    <row r="651" spans="1:30">
      <c r="A651" s="10" t="str">
        <f>IF(ROW()-1&gt;MAX(MERCALYS!$L$9:$L$3000),"",INDEX(MERCALYS!$A$9:$A$3000,MATCH(ROW()-1,MERCALYS!$L$9:$L$3000,0)))</f>
        <v>0000043402018</v>
      </c>
      <c r="B651" s="10" t="str">
        <f>IF($A651="","",VLOOKUP($A651,MERCALYS!$A$9:$C$3000,3,0))</f>
        <v>T.BUDGET MADELEINE COQUI.500G</v>
      </c>
      <c r="C651" s="10">
        <f>SUMIFS(MERCALYS!$E$9:$E$3000,MERCALYS!$D$9:$D$3000,C$1,MERCALYS!$A$9:$A$3000,$A651)</f>
        <v>0</v>
      </c>
      <c r="D651" s="10">
        <f>SUMIFS(MERCALYS!$E$9:$E$3000,MERCALYS!$D$9:$D$3000,D$1,MERCALYS!$A$9:$A$3000,$A651)</f>
        <v>0</v>
      </c>
      <c r="E651" s="10">
        <f>SUMIFS(MERCALYS!$E$9:$E$3000,MERCALYS!$D$9:$D$3000,E$1,MERCALYS!$A$9:$A$3000,$A651)</f>
        <v>2</v>
      </c>
      <c r="F651" s="10">
        <f>SUMIFS(MERCALYS!$E$9:$E$3000,MERCALYS!$D$9:$D$3000,F$1,MERCALYS!$A$9:$A$3000,$A651)</f>
        <v>0</v>
      </c>
      <c r="G651" s="10">
        <f>SUMIFS(MERCALYS!$E$9:$E$3000,MERCALYS!$D$9:$D$3000,G$1,MERCALYS!$A$9:$A$3000,$A651)</f>
        <v>0</v>
      </c>
      <c r="H651" s="10">
        <f>SUMIFS(MERCALYS!$E$9:$E$3000,MERCALYS!$D$9:$D$3000,H$1,MERCALYS!$A$9:$A$3000,$A651)</f>
        <v>0</v>
      </c>
      <c r="I651" s="10">
        <f>SUMIFS(MERCALYS!$E$9:$E$3000,MERCALYS!$D$9:$D$3000,I$1,MERCALYS!$A$9:$A$3000,$A651)</f>
        <v>2</v>
      </c>
      <c r="J651" s="10">
        <f>SUMIFS(MERCALYS!$E$9:$E$3000,MERCALYS!$D$9:$D$3000,J$1,MERCALYS!$A$9:$A$3000,$A651)</f>
        <v>0</v>
      </c>
      <c r="K651" s="10">
        <f>SUMIFS(MERCALYS!$E$9:$E$3000,MERCALYS!$D$9:$D$3000,K$1,MERCALYS!$A$9:$A$3000,$A651)</f>
        <v>0</v>
      </c>
      <c r="L651" s="10">
        <f>SUMIFS(MERCALYS!$E$9:$E$3000,MERCALYS!$D$9:$D$3000,L$1,MERCALYS!$A$9:$A$3000,$A651)</f>
        <v>0</v>
      </c>
      <c r="M651" s="10">
        <f>SUMIFS(MERCALYS!$E$9:$E$3000,MERCALYS!$D$9:$D$3000,M$1,MERCALYS!$A$9:$A$3000,$A651)</f>
        <v>0</v>
      </c>
      <c r="N651" s="10">
        <f>SUMIFS(MERCALYS!$E$9:$E$3000,MERCALYS!$D$9:$D$3000,N$1,MERCALYS!$A$9:$A$3000,$A651)</f>
        <v>0</v>
      </c>
      <c r="O651" s="10">
        <f>SUMIFS(MERCALYS!$E$9:$E$3000,MERCALYS!$D$9:$D$3000,O$1,MERCALYS!$A$9:$A$3000,$A651)</f>
        <v>0</v>
      </c>
      <c r="P651" s="10">
        <f>SUMIFS(MERCALYS!$E$9:$E$3000,MERCALYS!$D$9:$D$3000,P$1,MERCALYS!$A$9:$A$3000,$A651)</f>
        <v>1</v>
      </c>
      <c r="Q651" s="10">
        <f>SUMIFS(MERCALYS!$E$9:$E$3000,MERCALYS!$D$9:$D$3000,Q$1,MERCALYS!$A$9:$A$3000,$A651)</f>
        <v>0</v>
      </c>
      <c r="R651" s="10">
        <f>SUMIFS(MERCALYS!$E$9:$E$3000,MERCALYS!$D$9:$D$3000,R$1,MERCALYS!$A$9:$A$3000,$A651)</f>
        <v>0</v>
      </c>
      <c r="S651" s="10">
        <f>SUMIFS(MERCALYS!$E$9:$E$3000,MERCALYS!$D$9:$D$3000,S$1,MERCALYS!$A$9:$A$3000,$A651)</f>
        <v>0</v>
      </c>
      <c r="T651" s="10">
        <f>SUMIFS(MERCALYS!$E$9:$E$3000,MERCALYS!$D$9:$D$3000,T$1,MERCALYS!$A$9:$A$3000,$A651)</f>
        <v>0</v>
      </c>
      <c r="U651" s="10">
        <f>SUMIFS(MERCALYS!$E$9:$E$3000,MERCALYS!$D$9:$D$3000,U$1,MERCALYS!$A$9:$A$3000,$A651)</f>
        <v>0</v>
      </c>
      <c r="V651" s="10">
        <f>SUMIFS(MERCALYS!$E$9:$E$3000,MERCALYS!$D$9:$D$3000,V$1,MERCALYS!$A$9:$A$3000,$A651)</f>
        <v>0</v>
      </c>
      <c r="W651" s="10">
        <f>SUMIFS(MERCALYS!$E$9:$E$3000,MERCALYS!$D$9:$D$3000,W$1,MERCALYS!$A$9:$A$3000,$A651)</f>
        <v>0</v>
      </c>
      <c r="X651" s="10">
        <f>SUMIFS(MERCALYS!$E$9:$E$3000,MERCALYS!$D$9:$D$3000,X$1,MERCALYS!$A$9:$A$3000,$A651)</f>
        <v>0</v>
      </c>
      <c r="Y651" s="10">
        <f>SUMIFS(MERCALYS!$E$9:$E$3000,MERCALYS!$D$9:$D$3000,Y$1,MERCALYS!$A$9:$A$3000,$A651)</f>
        <v>0</v>
      </c>
      <c r="Z651" s="10">
        <f>SUMIFS(MERCALYS!$E$9:$E$3000,MERCALYS!$D$9:$D$3000,Z$1,MERCALYS!$A$9:$A$3000,$A651)</f>
        <v>0</v>
      </c>
      <c r="AA651" s="10">
        <f>SUMIFS(MERCALYS!$E$9:$E$3000,MERCALYS!$D$9:$D$3000,AA$1,MERCALYS!$A$9:$A$3000,$A651)</f>
        <v>0</v>
      </c>
      <c r="AB651" s="10">
        <f>SUMIFS(MERCALYS!$E$9:$E$3000,MERCALYS!$D$9:$D$3000,AB$1,MERCALYS!$A$9:$A$3000,$A651)</f>
        <v>0</v>
      </c>
      <c r="AC651" s="10">
        <f>SUMIFS(MERCALYS!$E$9:$E$3000,MERCALYS!$D$9:$D$3000,AC$1,MERCALYS!$A$9:$A$3000,$A651)</f>
        <v>0</v>
      </c>
      <c r="AD651" s="10">
        <f>SUMIFS(MERCALYS!$E$9:$E$3000,MERCALYS!$D$9:$D$3000,AD$1,MERCALYS!$A$9:$A$3000,$A651)</f>
        <v>0</v>
      </c>
    </row>
    <row r="652" spans="1:30">
      <c r="A652" s="10" t="str">
        <f>IF(ROW()-1&gt;MAX(MERCALYS!$L$9:$L$3000),"",INDEX(MERCALYS!$A$9:$A$3000,MATCH(ROW()-1,MERCALYS!$L$9:$L$3000,0)))</f>
        <v>0000043402068</v>
      </c>
      <c r="B652" s="10" t="str">
        <f>IF($A652="","",VLOOKUP($A652,MERCALYS!$A$9:$C$3000,3,0))</f>
        <v>ST MICHEL MAD PB NATURE 300G</v>
      </c>
      <c r="C652" s="10">
        <f>SUMIFS(MERCALYS!$E$9:$E$3000,MERCALYS!$D$9:$D$3000,C$1,MERCALYS!$A$9:$A$3000,$A652)</f>
        <v>0</v>
      </c>
      <c r="D652" s="10">
        <f>SUMIFS(MERCALYS!$E$9:$E$3000,MERCALYS!$D$9:$D$3000,D$1,MERCALYS!$A$9:$A$3000,$A652)</f>
        <v>0</v>
      </c>
      <c r="E652" s="10">
        <f>SUMIFS(MERCALYS!$E$9:$E$3000,MERCALYS!$D$9:$D$3000,E$1,MERCALYS!$A$9:$A$3000,$A652)</f>
        <v>0</v>
      </c>
      <c r="F652" s="10">
        <f>SUMIFS(MERCALYS!$E$9:$E$3000,MERCALYS!$D$9:$D$3000,F$1,MERCALYS!$A$9:$A$3000,$A652)</f>
        <v>0</v>
      </c>
      <c r="G652" s="10">
        <f>SUMIFS(MERCALYS!$E$9:$E$3000,MERCALYS!$D$9:$D$3000,G$1,MERCALYS!$A$9:$A$3000,$A652)</f>
        <v>0</v>
      </c>
      <c r="H652" s="10">
        <f>SUMIFS(MERCALYS!$E$9:$E$3000,MERCALYS!$D$9:$D$3000,H$1,MERCALYS!$A$9:$A$3000,$A652)</f>
        <v>0</v>
      </c>
      <c r="I652" s="10">
        <f>SUMIFS(MERCALYS!$E$9:$E$3000,MERCALYS!$D$9:$D$3000,I$1,MERCALYS!$A$9:$A$3000,$A652)</f>
        <v>0</v>
      </c>
      <c r="J652" s="10">
        <f>SUMIFS(MERCALYS!$E$9:$E$3000,MERCALYS!$D$9:$D$3000,J$1,MERCALYS!$A$9:$A$3000,$A652)</f>
        <v>0</v>
      </c>
      <c r="K652" s="10">
        <f>SUMIFS(MERCALYS!$E$9:$E$3000,MERCALYS!$D$9:$D$3000,K$1,MERCALYS!$A$9:$A$3000,$A652)</f>
        <v>0</v>
      </c>
      <c r="L652" s="10">
        <f>SUMIFS(MERCALYS!$E$9:$E$3000,MERCALYS!$D$9:$D$3000,L$1,MERCALYS!$A$9:$A$3000,$A652)</f>
        <v>0</v>
      </c>
      <c r="M652" s="10">
        <f>SUMIFS(MERCALYS!$E$9:$E$3000,MERCALYS!$D$9:$D$3000,M$1,MERCALYS!$A$9:$A$3000,$A652)</f>
        <v>0</v>
      </c>
      <c r="N652" s="10">
        <f>SUMIFS(MERCALYS!$E$9:$E$3000,MERCALYS!$D$9:$D$3000,N$1,MERCALYS!$A$9:$A$3000,$A652)</f>
        <v>0</v>
      </c>
      <c r="O652" s="10">
        <f>SUMIFS(MERCALYS!$E$9:$E$3000,MERCALYS!$D$9:$D$3000,O$1,MERCALYS!$A$9:$A$3000,$A652)</f>
        <v>0</v>
      </c>
      <c r="P652" s="10">
        <f>SUMIFS(MERCALYS!$E$9:$E$3000,MERCALYS!$D$9:$D$3000,P$1,MERCALYS!$A$9:$A$3000,$A652)</f>
        <v>0</v>
      </c>
      <c r="Q652" s="10">
        <f>SUMIFS(MERCALYS!$E$9:$E$3000,MERCALYS!$D$9:$D$3000,Q$1,MERCALYS!$A$9:$A$3000,$A652)</f>
        <v>0</v>
      </c>
      <c r="R652" s="10">
        <f>SUMIFS(MERCALYS!$E$9:$E$3000,MERCALYS!$D$9:$D$3000,R$1,MERCALYS!$A$9:$A$3000,$A652)</f>
        <v>0</v>
      </c>
      <c r="S652" s="10">
        <f>SUMIFS(MERCALYS!$E$9:$E$3000,MERCALYS!$D$9:$D$3000,S$1,MERCALYS!$A$9:$A$3000,$A652)</f>
        <v>0</v>
      </c>
      <c r="T652" s="10">
        <f>SUMIFS(MERCALYS!$E$9:$E$3000,MERCALYS!$D$9:$D$3000,T$1,MERCALYS!$A$9:$A$3000,$A652)</f>
        <v>0</v>
      </c>
      <c r="U652" s="10">
        <f>SUMIFS(MERCALYS!$E$9:$E$3000,MERCALYS!$D$9:$D$3000,U$1,MERCALYS!$A$9:$A$3000,$A652)</f>
        <v>1</v>
      </c>
      <c r="V652" s="10">
        <f>SUMIFS(MERCALYS!$E$9:$E$3000,MERCALYS!$D$9:$D$3000,V$1,MERCALYS!$A$9:$A$3000,$A652)</f>
        <v>1</v>
      </c>
      <c r="W652" s="10">
        <f>SUMIFS(MERCALYS!$E$9:$E$3000,MERCALYS!$D$9:$D$3000,W$1,MERCALYS!$A$9:$A$3000,$A652)</f>
        <v>0</v>
      </c>
      <c r="X652" s="10">
        <f>SUMIFS(MERCALYS!$E$9:$E$3000,MERCALYS!$D$9:$D$3000,X$1,MERCALYS!$A$9:$A$3000,$A652)</f>
        <v>0</v>
      </c>
      <c r="Y652" s="10">
        <f>SUMIFS(MERCALYS!$E$9:$E$3000,MERCALYS!$D$9:$D$3000,Y$1,MERCALYS!$A$9:$A$3000,$A652)</f>
        <v>0</v>
      </c>
      <c r="Z652" s="10">
        <f>SUMIFS(MERCALYS!$E$9:$E$3000,MERCALYS!$D$9:$D$3000,Z$1,MERCALYS!$A$9:$A$3000,$A652)</f>
        <v>0</v>
      </c>
      <c r="AA652" s="10">
        <f>SUMIFS(MERCALYS!$E$9:$E$3000,MERCALYS!$D$9:$D$3000,AA$1,MERCALYS!$A$9:$A$3000,$A652)</f>
        <v>0</v>
      </c>
      <c r="AB652" s="10">
        <f>SUMIFS(MERCALYS!$E$9:$E$3000,MERCALYS!$D$9:$D$3000,AB$1,MERCALYS!$A$9:$A$3000,$A652)</f>
        <v>0</v>
      </c>
      <c r="AC652" s="10">
        <f>SUMIFS(MERCALYS!$E$9:$E$3000,MERCALYS!$D$9:$D$3000,AC$1,MERCALYS!$A$9:$A$3000,$A652)</f>
        <v>0</v>
      </c>
      <c r="AD652" s="10">
        <f>SUMIFS(MERCALYS!$E$9:$E$3000,MERCALYS!$D$9:$D$3000,AD$1,MERCALYS!$A$9:$A$3000,$A652)</f>
        <v>0</v>
      </c>
    </row>
    <row r="653" spans="1:30">
      <c r="A653" s="10" t="str">
        <f>IF(ROW()-1&gt;MAX(MERCALYS!$L$9:$L$3000),"",INDEX(MERCALYS!$A$9:$A$3000,MATCH(ROW()-1,MERCALYS!$L$9:$L$3000,0)))</f>
        <v>0000043403003</v>
      </c>
      <c r="B653" s="10" t="str">
        <f>IF($A653="","",VLOOKUP($A653,MERCALYS!$A$9:$C$3000,3,0))</f>
        <v>ELODIE BARRE 4/4 PB 500G</v>
      </c>
      <c r="C653" s="10">
        <f>SUMIFS(MERCALYS!$E$9:$E$3000,MERCALYS!$D$9:$D$3000,C$1,MERCALYS!$A$9:$A$3000,$A653)</f>
        <v>0</v>
      </c>
      <c r="D653" s="10">
        <f>SUMIFS(MERCALYS!$E$9:$E$3000,MERCALYS!$D$9:$D$3000,D$1,MERCALYS!$A$9:$A$3000,$A653)</f>
        <v>0</v>
      </c>
      <c r="E653" s="10">
        <f>SUMIFS(MERCALYS!$E$9:$E$3000,MERCALYS!$D$9:$D$3000,E$1,MERCALYS!$A$9:$A$3000,$A653)</f>
        <v>0</v>
      </c>
      <c r="F653" s="10">
        <f>SUMIFS(MERCALYS!$E$9:$E$3000,MERCALYS!$D$9:$D$3000,F$1,MERCALYS!$A$9:$A$3000,$A653)</f>
        <v>0</v>
      </c>
      <c r="G653" s="10">
        <f>SUMIFS(MERCALYS!$E$9:$E$3000,MERCALYS!$D$9:$D$3000,G$1,MERCALYS!$A$9:$A$3000,$A653)</f>
        <v>0</v>
      </c>
      <c r="H653" s="10">
        <f>SUMIFS(MERCALYS!$E$9:$E$3000,MERCALYS!$D$9:$D$3000,H$1,MERCALYS!$A$9:$A$3000,$A653)</f>
        <v>0</v>
      </c>
      <c r="I653" s="10">
        <f>SUMIFS(MERCALYS!$E$9:$E$3000,MERCALYS!$D$9:$D$3000,I$1,MERCALYS!$A$9:$A$3000,$A653)</f>
        <v>1</v>
      </c>
      <c r="J653" s="10">
        <f>SUMIFS(MERCALYS!$E$9:$E$3000,MERCALYS!$D$9:$D$3000,J$1,MERCALYS!$A$9:$A$3000,$A653)</f>
        <v>0</v>
      </c>
      <c r="K653" s="10">
        <f>SUMIFS(MERCALYS!$E$9:$E$3000,MERCALYS!$D$9:$D$3000,K$1,MERCALYS!$A$9:$A$3000,$A653)</f>
        <v>0</v>
      </c>
      <c r="L653" s="10">
        <f>SUMIFS(MERCALYS!$E$9:$E$3000,MERCALYS!$D$9:$D$3000,L$1,MERCALYS!$A$9:$A$3000,$A653)</f>
        <v>0</v>
      </c>
      <c r="M653" s="10">
        <f>SUMIFS(MERCALYS!$E$9:$E$3000,MERCALYS!$D$9:$D$3000,M$1,MERCALYS!$A$9:$A$3000,$A653)</f>
        <v>0</v>
      </c>
      <c r="N653" s="10">
        <f>SUMIFS(MERCALYS!$E$9:$E$3000,MERCALYS!$D$9:$D$3000,N$1,MERCALYS!$A$9:$A$3000,$A653)</f>
        <v>0</v>
      </c>
      <c r="O653" s="10">
        <f>SUMIFS(MERCALYS!$E$9:$E$3000,MERCALYS!$D$9:$D$3000,O$1,MERCALYS!$A$9:$A$3000,$A653)</f>
        <v>0</v>
      </c>
      <c r="P653" s="10">
        <f>SUMIFS(MERCALYS!$E$9:$E$3000,MERCALYS!$D$9:$D$3000,P$1,MERCALYS!$A$9:$A$3000,$A653)</f>
        <v>0</v>
      </c>
      <c r="Q653" s="10">
        <f>SUMIFS(MERCALYS!$E$9:$E$3000,MERCALYS!$D$9:$D$3000,Q$1,MERCALYS!$A$9:$A$3000,$A653)</f>
        <v>0</v>
      </c>
      <c r="R653" s="10">
        <f>SUMIFS(MERCALYS!$E$9:$E$3000,MERCALYS!$D$9:$D$3000,R$1,MERCALYS!$A$9:$A$3000,$A653)</f>
        <v>0</v>
      </c>
      <c r="S653" s="10">
        <f>SUMIFS(MERCALYS!$E$9:$E$3000,MERCALYS!$D$9:$D$3000,S$1,MERCALYS!$A$9:$A$3000,$A653)</f>
        <v>0</v>
      </c>
      <c r="T653" s="10">
        <f>SUMIFS(MERCALYS!$E$9:$E$3000,MERCALYS!$D$9:$D$3000,T$1,MERCALYS!$A$9:$A$3000,$A653)</f>
        <v>0</v>
      </c>
      <c r="U653" s="10">
        <f>SUMIFS(MERCALYS!$E$9:$E$3000,MERCALYS!$D$9:$D$3000,U$1,MERCALYS!$A$9:$A$3000,$A653)</f>
        <v>0</v>
      </c>
      <c r="V653" s="10">
        <f>SUMIFS(MERCALYS!$E$9:$E$3000,MERCALYS!$D$9:$D$3000,V$1,MERCALYS!$A$9:$A$3000,$A653)</f>
        <v>0</v>
      </c>
      <c r="W653" s="10">
        <f>SUMIFS(MERCALYS!$E$9:$E$3000,MERCALYS!$D$9:$D$3000,W$1,MERCALYS!$A$9:$A$3000,$A653)</f>
        <v>0</v>
      </c>
      <c r="X653" s="10">
        <f>SUMIFS(MERCALYS!$E$9:$E$3000,MERCALYS!$D$9:$D$3000,X$1,MERCALYS!$A$9:$A$3000,$A653)</f>
        <v>0</v>
      </c>
      <c r="Y653" s="10">
        <f>SUMIFS(MERCALYS!$E$9:$E$3000,MERCALYS!$D$9:$D$3000,Y$1,MERCALYS!$A$9:$A$3000,$A653)</f>
        <v>0</v>
      </c>
      <c r="Z653" s="10">
        <f>SUMIFS(MERCALYS!$E$9:$E$3000,MERCALYS!$D$9:$D$3000,Z$1,MERCALYS!$A$9:$A$3000,$A653)</f>
        <v>0</v>
      </c>
      <c r="AA653" s="10">
        <f>SUMIFS(MERCALYS!$E$9:$E$3000,MERCALYS!$D$9:$D$3000,AA$1,MERCALYS!$A$9:$A$3000,$A653)</f>
        <v>0</v>
      </c>
      <c r="AB653" s="10">
        <f>SUMIFS(MERCALYS!$E$9:$E$3000,MERCALYS!$D$9:$D$3000,AB$1,MERCALYS!$A$9:$A$3000,$A653)</f>
        <v>0</v>
      </c>
      <c r="AC653" s="10">
        <f>SUMIFS(MERCALYS!$E$9:$E$3000,MERCALYS!$D$9:$D$3000,AC$1,MERCALYS!$A$9:$A$3000,$A653)</f>
        <v>0</v>
      </c>
      <c r="AD653" s="10">
        <f>SUMIFS(MERCALYS!$E$9:$E$3000,MERCALYS!$D$9:$D$3000,AD$1,MERCALYS!$A$9:$A$3000,$A653)</f>
        <v>0</v>
      </c>
    </row>
    <row r="654" spans="1:30">
      <c r="A654" s="10" t="str">
        <f>IF(ROW()-1&gt;MAX(MERCALYS!$L$9:$L$3000),"",INDEX(MERCALYS!$A$9:$A$3000,MATCH(ROW()-1,MERCALYS!$L$9:$L$3000,0)))</f>
        <v>0000043403108</v>
      </c>
      <c r="B654" s="10" t="str">
        <f>IF($A654="","",VLOOKUP($A654,MERCALYS!$A$9:$C$3000,3,0))</f>
        <v>TOP BUDGET 12CREPES NATURE300G</v>
      </c>
      <c r="C654" s="10">
        <f>SUMIFS(MERCALYS!$E$9:$E$3000,MERCALYS!$D$9:$D$3000,C$1,MERCALYS!$A$9:$A$3000,$A654)</f>
        <v>0</v>
      </c>
      <c r="D654" s="10">
        <f>SUMIFS(MERCALYS!$E$9:$E$3000,MERCALYS!$D$9:$D$3000,D$1,MERCALYS!$A$9:$A$3000,$A654)</f>
        <v>0</v>
      </c>
      <c r="E654" s="10">
        <f>SUMIFS(MERCALYS!$E$9:$E$3000,MERCALYS!$D$9:$D$3000,E$1,MERCALYS!$A$9:$A$3000,$A654)</f>
        <v>0</v>
      </c>
      <c r="F654" s="10">
        <f>SUMIFS(MERCALYS!$E$9:$E$3000,MERCALYS!$D$9:$D$3000,F$1,MERCALYS!$A$9:$A$3000,$A654)</f>
        <v>0</v>
      </c>
      <c r="G654" s="10">
        <f>SUMIFS(MERCALYS!$E$9:$E$3000,MERCALYS!$D$9:$D$3000,G$1,MERCALYS!$A$9:$A$3000,$A654)</f>
        <v>0</v>
      </c>
      <c r="H654" s="10">
        <f>SUMIFS(MERCALYS!$E$9:$E$3000,MERCALYS!$D$9:$D$3000,H$1,MERCALYS!$A$9:$A$3000,$A654)</f>
        <v>0</v>
      </c>
      <c r="I654" s="10">
        <f>SUMIFS(MERCALYS!$E$9:$E$3000,MERCALYS!$D$9:$D$3000,I$1,MERCALYS!$A$9:$A$3000,$A654)</f>
        <v>0</v>
      </c>
      <c r="J654" s="10">
        <f>SUMIFS(MERCALYS!$E$9:$E$3000,MERCALYS!$D$9:$D$3000,J$1,MERCALYS!$A$9:$A$3000,$A654)</f>
        <v>0</v>
      </c>
      <c r="K654" s="10">
        <f>SUMIFS(MERCALYS!$E$9:$E$3000,MERCALYS!$D$9:$D$3000,K$1,MERCALYS!$A$9:$A$3000,$A654)</f>
        <v>0</v>
      </c>
      <c r="L654" s="10">
        <f>SUMIFS(MERCALYS!$E$9:$E$3000,MERCALYS!$D$9:$D$3000,L$1,MERCALYS!$A$9:$A$3000,$A654)</f>
        <v>0</v>
      </c>
      <c r="M654" s="10">
        <f>SUMIFS(MERCALYS!$E$9:$E$3000,MERCALYS!$D$9:$D$3000,M$1,MERCALYS!$A$9:$A$3000,$A654)</f>
        <v>0</v>
      </c>
      <c r="N654" s="10">
        <f>SUMIFS(MERCALYS!$E$9:$E$3000,MERCALYS!$D$9:$D$3000,N$1,MERCALYS!$A$9:$A$3000,$A654)</f>
        <v>0</v>
      </c>
      <c r="O654" s="10">
        <f>SUMIFS(MERCALYS!$E$9:$E$3000,MERCALYS!$D$9:$D$3000,O$1,MERCALYS!$A$9:$A$3000,$A654)</f>
        <v>0</v>
      </c>
      <c r="P654" s="10">
        <f>SUMIFS(MERCALYS!$E$9:$E$3000,MERCALYS!$D$9:$D$3000,P$1,MERCALYS!$A$9:$A$3000,$A654)</f>
        <v>0</v>
      </c>
      <c r="Q654" s="10">
        <f>SUMIFS(MERCALYS!$E$9:$E$3000,MERCALYS!$D$9:$D$3000,Q$1,MERCALYS!$A$9:$A$3000,$A654)</f>
        <v>0</v>
      </c>
      <c r="R654" s="10">
        <f>SUMIFS(MERCALYS!$E$9:$E$3000,MERCALYS!$D$9:$D$3000,R$1,MERCALYS!$A$9:$A$3000,$A654)</f>
        <v>0</v>
      </c>
      <c r="S654" s="10">
        <f>SUMIFS(MERCALYS!$E$9:$E$3000,MERCALYS!$D$9:$D$3000,S$1,MERCALYS!$A$9:$A$3000,$A654)</f>
        <v>0</v>
      </c>
      <c r="T654" s="10">
        <f>SUMIFS(MERCALYS!$E$9:$E$3000,MERCALYS!$D$9:$D$3000,T$1,MERCALYS!$A$9:$A$3000,$A654)</f>
        <v>0</v>
      </c>
      <c r="U654" s="10">
        <f>SUMIFS(MERCALYS!$E$9:$E$3000,MERCALYS!$D$9:$D$3000,U$1,MERCALYS!$A$9:$A$3000,$A654)</f>
        <v>1</v>
      </c>
      <c r="V654" s="10">
        <f>SUMIFS(MERCALYS!$E$9:$E$3000,MERCALYS!$D$9:$D$3000,V$1,MERCALYS!$A$9:$A$3000,$A654)</f>
        <v>0</v>
      </c>
      <c r="W654" s="10">
        <f>SUMIFS(MERCALYS!$E$9:$E$3000,MERCALYS!$D$9:$D$3000,W$1,MERCALYS!$A$9:$A$3000,$A654)</f>
        <v>0</v>
      </c>
      <c r="X654" s="10">
        <f>SUMIFS(MERCALYS!$E$9:$E$3000,MERCALYS!$D$9:$D$3000,X$1,MERCALYS!$A$9:$A$3000,$A654)</f>
        <v>0</v>
      </c>
      <c r="Y654" s="10">
        <f>SUMIFS(MERCALYS!$E$9:$E$3000,MERCALYS!$D$9:$D$3000,Y$1,MERCALYS!$A$9:$A$3000,$A654)</f>
        <v>0</v>
      </c>
      <c r="Z654" s="10">
        <f>SUMIFS(MERCALYS!$E$9:$E$3000,MERCALYS!$D$9:$D$3000,Z$1,MERCALYS!$A$9:$A$3000,$A654)</f>
        <v>0</v>
      </c>
      <c r="AA654" s="10">
        <f>SUMIFS(MERCALYS!$E$9:$E$3000,MERCALYS!$D$9:$D$3000,AA$1,MERCALYS!$A$9:$A$3000,$A654)</f>
        <v>0</v>
      </c>
      <c r="AB654" s="10">
        <f>SUMIFS(MERCALYS!$E$9:$E$3000,MERCALYS!$D$9:$D$3000,AB$1,MERCALYS!$A$9:$A$3000,$A654)</f>
        <v>0</v>
      </c>
      <c r="AC654" s="10">
        <f>SUMIFS(MERCALYS!$E$9:$E$3000,MERCALYS!$D$9:$D$3000,AC$1,MERCALYS!$A$9:$A$3000,$A654)</f>
        <v>0</v>
      </c>
      <c r="AD654" s="10">
        <f>SUMIFS(MERCALYS!$E$9:$E$3000,MERCALYS!$D$9:$D$3000,AD$1,MERCALYS!$A$9:$A$3000,$A654)</f>
        <v>0</v>
      </c>
    </row>
    <row r="655" spans="1:30">
      <c r="A655" s="10" t="str">
        <f>IF(ROW()-1&gt;MAX(MERCALYS!$L$9:$L$3000),"",INDEX(MERCALYS!$A$9:$A$3000,MATCH(ROW()-1,MERCALYS!$L$9:$L$3000,0)))</f>
        <v>0000043403151</v>
      </c>
      <c r="B655" s="10" t="str">
        <f>IF($A655="","",VLOOKUP($A655,MERCALYS!$A$9:$C$3000,3,0))</f>
        <v>T.BUDGET CREPE FOUR CHOCO 240G</v>
      </c>
      <c r="C655" s="10">
        <f>SUMIFS(MERCALYS!$E$9:$E$3000,MERCALYS!$D$9:$D$3000,C$1,MERCALYS!$A$9:$A$3000,$A655)</f>
        <v>0</v>
      </c>
      <c r="D655" s="10">
        <f>SUMIFS(MERCALYS!$E$9:$E$3000,MERCALYS!$D$9:$D$3000,D$1,MERCALYS!$A$9:$A$3000,$A655)</f>
        <v>0</v>
      </c>
      <c r="E655" s="10">
        <f>SUMIFS(MERCALYS!$E$9:$E$3000,MERCALYS!$D$9:$D$3000,E$1,MERCALYS!$A$9:$A$3000,$A655)</f>
        <v>0</v>
      </c>
      <c r="F655" s="10">
        <f>SUMIFS(MERCALYS!$E$9:$E$3000,MERCALYS!$D$9:$D$3000,F$1,MERCALYS!$A$9:$A$3000,$A655)</f>
        <v>0</v>
      </c>
      <c r="G655" s="10">
        <f>SUMIFS(MERCALYS!$E$9:$E$3000,MERCALYS!$D$9:$D$3000,G$1,MERCALYS!$A$9:$A$3000,$A655)</f>
        <v>0</v>
      </c>
      <c r="H655" s="10">
        <f>SUMIFS(MERCALYS!$E$9:$E$3000,MERCALYS!$D$9:$D$3000,H$1,MERCALYS!$A$9:$A$3000,$A655)</f>
        <v>0</v>
      </c>
      <c r="I655" s="10">
        <f>SUMIFS(MERCALYS!$E$9:$E$3000,MERCALYS!$D$9:$D$3000,I$1,MERCALYS!$A$9:$A$3000,$A655)</f>
        <v>0</v>
      </c>
      <c r="J655" s="10">
        <f>SUMIFS(MERCALYS!$E$9:$E$3000,MERCALYS!$D$9:$D$3000,J$1,MERCALYS!$A$9:$A$3000,$A655)</f>
        <v>0</v>
      </c>
      <c r="K655" s="10">
        <f>SUMIFS(MERCALYS!$E$9:$E$3000,MERCALYS!$D$9:$D$3000,K$1,MERCALYS!$A$9:$A$3000,$A655)</f>
        <v>0</v>
      </c>
      <c r="L655" s="10">
        <f>SUMIFS(MERCALYS!$E$9:$E$3000,MERCALYS!$D$9:$D$3000,L$1,MERCALYS!$A$9:$A$3000,$A655)</f>
        <v>0</v>
      </c>
      <c r="M655" s="10">
        <f>SUMIFS(MERCALYS!$E$9:$E$3000,MERCALYS!$D$9:$D$3000,M$1,MERCALYS!$A$9:$A$3000,$A655)</f>
        <v>0</v>
      </c>
      <c r="N655" s="10">
        <f>SUMIFS(MERCALYS!$E$9:$E$3000,MERCALYS!$D$9:$D$3000,N$1,MERCALYS!$A$9:$A$3000,$A655)</f>
        <v>0</v>
      </c>
      <c r="O655" s="10">
        <f>SUMIFS(MERCALYS!$E$9:$E$3000,MERCALYS!$D$9:$D$3000,O$1,MERCALYS!$A$9:$A$3000,$A655)</f>
        <v>0</v>
      </c>
      <c r="P655" s="10">
        <f>SUMIFS(MERCALYS!$E$9:$E$3000,MERCALYS!$D$9:$D$3000,P$1,MERCALYS!$A$9:$A$3000,$A655)</f>
        <v>0</v>
      </c>
      <c r="Q655" s="10">
        <f>SUMIFS(MERCALYS!$E$9:$E$3000,MERCALYS!$D$9:$D$3000,Q$1,MERCALYS!$A$9:$A$3000,$A655)</f>
        <v>0</v>
      </c>
      <c r="R655" s="10">
        <f>SUMIFS(MERCALYS!$E$9:$E$3000,MERCALYS!$D$9:$D$3000,R$1,MERCALYS!$A$9:$A$3000,$A655)</f>
        <v>0</v>
      </c>
      <c r="S655" s="10">
        <f>SUMIFS(MERCALYS!$E$9:$E$3000,MERCALYS!$D$9:$D$3000,S$1,MERCALYS!$A$9:$A$3000,$A655)</f>
        <v>0</v>
      </c>
      <c r="T655" s="10">
        <f>SUMIFS(MERCALYS!$E$9:$E$3000,MERCALYS!$D$9:$D$3000,T$1,MERCALYS!$A$9:$A$3000,$A655)</f>
        <v>18</v>
      </c>
      <c r="U655" s="10">
        <f>SUMIFS(MERCALYS!$E$9:$E$3000,MERCALYS!$D$9:$D$3000,U$1,MERCALYS!$A$9:$A$3000,$A655)</f>
        <v>0</v>
      </c>
      <c r="V655" s="10">
        <f>SUMIFS(MERCALYS!$E$9:$E$3000,MERCALYS!$D$9:$D$3000,V$1,MERCALYS!$A$9:$A$3000,$A655)</f>
        <v>0</v>
      </c>
      <c r="W655" s="10">
        <f>SUMIFS(MERCALYS!$E$9:$E$3000,MERCALYS!$D$9:$D$3000,W$1,MERCALYS!$A$9:$A$3000,$A655)</f>
        <v>0</v>
      </c>
      <c r="X655" s="10">
        <f>SUMIFS(MERCALYS!$E$9:$E$3000,MERCALYS!$D$9:$D$3000,X$1,MERCALYS!$A$9:$A$3000,$A655)</f>
        <v>0</v>
      </c>
      <c r="Y655" s="10">
        <f>SUMIFS(MERCALYS!$E$9:$E$3000,MERCALYS!$D$9:$D$3000,Y$1,MERCALYS!$A$9:$A$3000,$A655)</f>
        <v>0</v>
      </c>
      <c r="Z655" s="10">
        <f>SUMIFS(MERCALYS!$E$9:$E$3000,MERCALYS!$D$9:$D$3000,Z$1,MERCALYS!$A$9:$A$3000,$A655)</f>
        <v>0</v>
      </c>
      <c r="AA655" s="10">
        <f>SUMIFS(MERCALYS!$E$9:$E$3000,MERCALYS!$D$9:$D$3000,AA$1,MERCALYS!$A$9:$A$3000,$A655)</f>
        <v>0</v>
      </c>
      <c r="AB655" s="10">
        <f>SUMIFS(MERCALYS!$E$9:$E$3000,MERCALYS!$D$9:$D$3000,AB$1,MERCALYS!$A$9:$A$3000,$A655)</f>
        <v>0</v>
      </c>
      <c r="AC655" s="10">
        <f>SUMIFS(MERCALYS!$E$9:$E$3000,MERCALYS!$D$9:$D$3000,AC$1,MERCALYS!$A$9:$A$3000,$A655)</f>
        <v>0</v>
      </c>
      <c r="AD655" s="10">
        <f>SUMIFS(MERCALYS!$E$9:$E$3000,MERCALYS!$D$9:$D$3000,AD$1,MERCALYS!$A$9:$A$3000,$A655)</f>
        <v>0</v>
      </c>
    </row>
    <row r="656" spans="1:30">
      <c r="A656" s="10" t="str">
        <f>IF(ROW()-1&gt;MAX(MERCALYS!$L$9:$L$3000),"",INDEX(MERCALYS!$A$9:$A$3000,MATCH(ROW()-1,MERCALYS!$L$9:$L$3000,0)))</f>
        <v>0000043403218</v>
      </c>
      <c r="B656" s="10" t="str">
        <f>IF($A656="","",VLOOKUP($A656,MERCALYS!$A$9:$C$3000,3,0))</f>
        <v>EVEN 12 CREPES BRETONNE 350G</v>
      </c>
      <c r="C656" s="10">
        <f>SUMIFS(MERCALYS!$E$9:$E$3000,MERCALYS!$D$9:$D$3000,C$1,MERCALYS!$A$9:$A$3000,$A656)</f>
        <v>0</v>
      </c>
      <c r="D656" s="10">
        <f>SUMIFS(MERCALYS!$E$9:$E$3000,MERCALYS!$D$9:$D$3000,D$1,MERCALYS!$A$9:$A$3000,$A656)</f>
        <v>0</v>
      </c>
      <c r="E656" s="10">
        <f>SUMIFS(MERCALYS!$E$9:$E$3000,MERCALYS!$D$9:$D$3000,E$1,MERCALYS!$A$9:$A$3000,$A656)</f>
        <v>0</v>
      </c>
      <c r="F656" s="10">
        <f>SUMIFS(MERCALYS!$E$9:$E$3000,MERCALYS!$D$9:$D$3000,F$1,MERCALYS!$A$9:$A$3000,$A656)</f>
        <v>0</v>
      </c>
      <c r="G656" s="10">
        <f>SUMIFS(MERCALYS!$E$9:$E$3000,MERCALYS!$D$9:$D$3000,G$1,MERCALYS!$A$9:$A$3000,$A656)</f>
        <v>0</v>
      </c>
      <c r="H656" s="10">
        <f>SUMIFS(MERCALYS!$E$9:$E$3000,MERCALYS!$D$9:$D$3000,H$1,MERCALYS!$A$9:$A$3000,$A656)</f>
        <v>0</v>
      </c>
      <c r="I656" s="10">
        <f>SUMIFS(MERCALYS!$E$9:$E$3000,MERCALYS!$D$9:$D$3000,I$1,MERCALYS!$A$9:$A$3000,$A656)</f>
        <v>0</v>
      </c>
      <c r="J656" s="10">
        <f>SUMIFS(MERCALYS!$E$9:$E$3000,MERCALYS!$D$9:$D$3000,J$1,MERCALYS!$A$9:$A$3000,$A656)</f>
        <v>0</v>
      </c>
      <c r="K656" s="10">
        <f>SUMIFS(MERCALYS!$E$9:$E$3000,MERCALYS!$D$9:$D$3000,K$1,MERCALYS!$A$9:$A$3000,$A656)</f>
        <v>0</v>
      </c>
      <c r="L656" s="10">
        <f>SUMIFS(MERCALYS!$E$9:$E$3000,MERCALYS!$D$9:$D$3000,L$1,MERCALYS!$A$9:$A$3000,$A656)</f>
        <v>0</v>
      </c>
      <c r="M656" s="10">
        <f>SUMIFS(MERCALYS!$E$9:$E$3000,MERCALYS!$D$9:$D$3000,M$1,MERCALYS!$A$9:$A$3000,$A656)</f>
        <v>5</v>
      </c>
      <c r="N656" s="10">
        <f>SUMIFS(MERCALYS!$E$9:$E$3000,MERCALYS!$D$9:$D$3000,N$1,MERCALYS!$A$9:$A$3000,$A656)</f>
        <v>0</v>
      </c>
      <c r="O656" s="10">
        <f>SUMIFS(MERCALYS!$E$9:$E$3000,MERCALYS!$D$9:$D$3000,O$1,MERCALYS!$A$9:$A$3000,$A656)</f>
        <v>0</v>
      </c>
      <c r="P656" s="10">
        <f>SUMIFS(MERCALYS!$E$9:$E$3000,MERCALYS!$D$9:$D$3000,P$1,MERCALYS!$A$9:$A$3000,$A656)</f>
        <v>0</v>
      </c>
      <c r="Q656" s="10">
        <f>SUMIFS(MERCALYS!$E$9:$E$3000,MERCALYS!$D$9:$D$3000,Q$1,MERCALYS!$A$9:$A$3000,$A656)</f>
        <v>0</v>
      </c>
      <c r="R656" s="10">
        <f>SUMIFS(MERCALYS!$E$9:$E$3000,MERCALYS!$D$9:$D$3000,R$1,MERCALYS!$A$9:$A$3000,$A656)</f>
        <v>0</v>
      </c>
      <c r="S656" s="10">
        <f>SUMIFS(MERCALYS!$E$9:$E$3000,MERCALYS!$D$9:$D$3000,S$1,MERCALYS!$A$9:$A$3000,$A656)</f>
        <v>0</v>
      </c>
      <c r="T656" s="10">
        <f>SUMIFS(MERCALYS!$E$9:$E$3000,MERCALYS!$D$9:$D$3000,T$1,MERCALYS!$A$9:$A$3000,$A656)</f>
        <v>0</v>
      </c>
      <c r="U656" s="10">
        <f>SUMIFS(MERCALYS!$E$9:$E$3000,MERCALYS!$D$9:$D$3000,U$1,MERCALYS!$A$9:$A$3000,$A656)</f>
        <v>0</v>
      </c>
      <c r="V656" s="10">
        <f>SUMIFS(MERCALYS!$E$9:$E$3000,MERCALYS!$D$9:$D$3000,V$1,MERCALYS!$A$9:$A$3000,$A656)</f>
        <v>0</v>
      </c>
      <c r="W656" s="10">
        <f>SUMIFS(MERCALYS!$E$9:$E$3000,MERCALYS!$D$9:$D$3000,W$1,MERCALYS!$A$9:$A$3000,$A656)</f>
        <v>0</v>
      </c>
      <c r="X656" s="10">
        <f>SUMIFS(MERCALYS!$E$9:$E$3000,MERCALYS!$D$9:$D$3000,X$1,MERCALYS!$A$9:$A$3000,$A656)</f>
        <v>0</v>
      </c>
      <c r="Y656" s="10">
        <f>SUMIFS(MERCALYS!$E$9:$E$3000,MERCALYS!$D$9:$D$3000,Y$1,MERCALYS!$A$9:$A$3000,$A656)</f>
        <v>0</v>
      </c>
      <c r="Z656" s="10">
        <f>SUMIFS(MERCALYS!$E$9:$E$3000,MERCALYS!$D$9:$D$3000,Z$1,MERCALYS!$A$9:$A$3000,$A656)</f>
        <v>0</v>
      </c>
      <c r="AA656" s="10">
        <f>SUMIFS(MERCALYS!$E$9:$E$3000,MERCALYS!$D$9:$D$3000,AA$1,MERCALYS!$A$9:$A$3000,$A656)</f>
        <v>0</v>
      </c>
      <c r="AB656" s="10">
        <f>SUMIFS(MERCALYS!$E$9:$E$3000,MERCALYS!$D$9:$D$3000,AB$1,MERCALYS!$A$9:$A$3000,$A656)</f>
        <v>0</v>
      </c>
      <c r="AC656" s="10">
        <f>SUMIFS(MERCALYS!$E$9:$E$3000,MERCALYS!$D$9:$D$3000,AC$1,MERCALYS!$A$9:$A$3000,$A656)</f>
        <v>0</v>
      </c>
      <c r="AD656" s="10">
        <f>SUMIFS(MERCALYS!$E$9:$E$3000,MERCALYS!$D$9:$D$3000,AD$1,MERCALYS!$A$9:$A$3000,$A656)</f>
        <v>0</v>
      </c>
    </row>
    <row r="657" spans="1:30">
      <c r="A657" s="10" t="str">
        <f>IF(ROW()-1&gt;MAX(MERCALYS!$L$9:$L$3000),"",INDEX(MERCALYS!$A$9:$A$3000,MATCH(ROW()-1,MERCALYS!$L$9:$L$3000,0)))</f>
        <v>0000043403220</v>
      </c>
      <c r="B657" s="10" t="str">
        <f>IF($A657="","",VLOOKUP($A657,MERCALYS!$A$9:$C$3000,3,0))</f>
        <v>P.BRET 12CREPE AUTHENTIQUE370G</v>
      </c>
      <c r="C657" s="10">
        <f>SUMIFS(MERCALYS!$E$9:$E$3000,MERCALYS!$D$9:$D$3000,C$1,MERCALYS!$A$9:$A$3000,$A657)</f>
        <v>0</v>
      </c>
      <c r="D657" s="10">
        <f>SUMIFS(MERCALYS!$E$9:$E$3000,MERCALYS!$D$9:$D$3000,D$1,MERCALYS!$A$9:$A$3000,$A657)</f>
        <v>0</v>
      </c>
      <c r="E657" s="10">
        <f>SUMIFS(MERCALYS!$E$9:$E$3000,MERCALYS!$D$9:$D$3000,E$1,MERCALYS!$A$9:$A$3000,$A657)</f>
        <v>0</v>
      </c>
      <c r="F657" s="10">
        <f>SUMIFS(MERCALYS!$E$9:$E$3000,MERCALYS!$D$9:$D$3000,F$1,MERCALYS!$A$9:$A$3000,$A657)</f>
        <v>0</v>
      </c>
      <c r="G657" s="10">
        <f>SUMIFS(MERCALYS!$E$9:$E$3000,MERCALYS!$D$9:$D$3000,G$1,MERCALYS!$A$9:$A$3000,$A657)</f>
        <v>5</v>
      </c>
      <c r="H657" s="10">
        <f>SUMIFS(MERCALYS!$E$9:$E$3000,MERCALYS!$D$9:$D$3000,H$1,MERCALYS!$A$9:$A$3000,$A657)</f>
        <v>0</v>
      </c>
      <c r="I657" s="10">
        <f>SUMIFS(MERCALYS!$E$9:$E$3000,MERCALYS!$D$9:$D$3000,I$1,MERCALYS!$A$9:$A$3000,$A657)</f>
        <v>0</v>
      </c>
      <c r="J657" s="10">
        <f>SUMIFS(MERCALYS!$E$9:$E$3000,MERCALYS!$D$9:$D$3000,J$1,MERCALYS!$A$9:$A$3000,$A657)</f>
        <v>0</v>
      </c>
      <c r="K657" s="10">
        <f>SUMIFS(MERCALYS!$E$9:$E$3000,MERCALYS!$D$9:$D$3000,K$1,MERCALYS!$A$9:$A$3000,$A657)</f>
        <v>0</v>
      </c>
      <c r="L657" s="10">
        <f>SUMIFS(MERCALYS!$E$9:$E$3000,MERCALYS!$D$9:$D$3000,L$1,MERCALYS!$A$9:$A$3000,$A657)</f>
        <v>0</v>
      </c>
      <c r="M657" s="10">
        <f>SUMIFS(MERCALYS!$E$9:$E$3000,MERCALYS!$D$9:$D$3000,M$1,MERCALYS!$A$9:$A$3000,$A657)</f>
        <v>0</v>
      </c>
      <c r="N657" s="10">
        <f>SUMIFS(MERCALYS!$E$9:$E$3000,MERCALYS!$D$9:$D$3000,N$1,MERCALYS!$A$9:$A$3000,$A657)</f>
        <v>0</v>
      </c>
      <c r="O657" s="10">
        <f>SUMIFS(MERCALYS!$E$9:$E$3000,MERCALYS!$D$9:$D$3000,O$1,MERCALYS!$A$9:$A$3000,$A657)</f>
        <v>0</v>
      </c>
      <c r="P657" s="10">
        <f>SUMIFS(MERCALYS!$E$9:$E$3000,MERCALYS!$D$9:$D$3000,P$1,MERCALYS!$A$9:$A$3000,$A657)</f>
        <v>0</v>
      </c>
      <c r="Q657" s="10">
        <f>SUMIFS(MERCALYS!$E$9:$E$3000,MERCALYS!$D$9:$D$3000,Q$1,MERCALYS!$A$9:$A$3000,$A657)</f>
        <v>0</v>
      </c>
      <c r="R657" s="10">
        <f>SUMIFS(MERCALYS!$E$9:$E$3000,MERCALYS!$D$9:$D$3000,R$1,MERCALYS!$A$9:$A$3000,$A657)</f>
        <v>0</v>
      </c>
      <c r="S657" s="10">
        <f>SUMIFS(MERCALYS!$E$9:$E$3000,MERCALYS!$D$9:$D$3000,S$1,MERCALYS!$A$9:$A$3000,$A657)</f>
        <v>0</v>
      </c>
      <c r="T657" s="10">
        <f>SUMIFS(MERCALYS!$E$9:$E$3000,MERCALYS!$D$9:$D$3000,T$1,MERCALYS!$A$9:$A$3000,$A657)</f>
        <v>0</v>
      </c>
      <c r="U657" s="10">
        <f>SUMIFS(MERCALYS!$E$9:$E$3000,MERCALYS!$D$9:$D$3000,U$1,MERCALYS!$A$9:$A$3000,$A657)</f>
        <v>0</v>
      </c>
      <c r="V657" s="10">
        <f>SUMIFS(MERCALYS!$E$9:$E$3000,MERCALYS!$D$9:$D$3000,V$1,MERCALYS!$A$9:$A$3000,$A657)</f>
        <v>0</v>
      </c>
      <c r="W657" s="10">
        <f>SUMIFS(MERCALYS!$E$9:$E$3000,MERCALYS!$D$9:$D$3000,W$1,MERCALYS!$A$9:$A$3000,$A657)</f>
        <v>0</v>
      </c>
      <c r="X657" s="10">
        <f>SUMIFS(MERCALYS!$E$9:$E$3000,MERCALYS!$D$9:$D$3000,X$1,MERCALYS!$A$9:$A$3000,$A657)</f>
        <v>0</v>
      </c>
      <c r="Y657" s="10">
        <f>SUMIFS(MERCALYS!$E$9:$E$3000,MERCALYS!$D$9:$D$3000,Y$1,MERCALYS!$A$9:$A$3000,$A657)</f>
        <v>0</v>
      </c>
      <c r="Z657" s="10">
        <f>SUMIFS(MERCALYS!$E$9:$E$3000,MERCALYS!$D$9:$D$3000,Z$1,MERCALYS!$A$9:$A$3000,$A657)</f>
        <v>0</v>
      </c>
      <c r="AA657" s="10">
        <f>SUMIFS(MERCALYS!$E$9:$E$3000,MERCALYS!$D$9:$D$3000,AA$1,MERCALYS!$A$9:$A$3000,$A657)</f>
        <v>0</v>
      </c>
      <c r="AB657" s="10">
        <f>SUMIFS(MERCALYS!$E$9:$E$3000,MERCALYS!$D$9:$D$3000,AB$1,MERCALYS!$A$9:$A$3000,$A657)</f>
        <v>0</v>
      </c>
      <c r="AC657" s="10">
        <f>SUMIFS(MERCALYS!$E$9:$E$3000,MERCALYS!$D$9:$D$3000,AC$1,MERCALYS!$A$9:$A$3000,$A657)</f>
        <v>0</v>
      </c>
      <c r="AD657" s="10">
        <f>SUMIFS(MERCALYS!$E$9:$E$3000,MERCALYS!$D$9:$D$3000,AD$1,MERCALYS!$A$9:$A$3000,$A657)</f>
        <v>0</v>
      </c>
    </row>
    <row r="658" spans="1:30">
      <c r="A658" s="10" t="str">
        <f>IF(ROW()-1&gt;MAX(MERCALYS!$L$9:$L$3000),"",INDEX(MERCALYS!$A$9:$A$3000,MATCH(ROW()-1,MERCALYS!$L$9:$L$3000,0)))</f>
        <v>0000043404012</v>
      </c>
      <c r="B658" s="10" t="str">
        <f>IF($A658="","",VLOOKUP($A658,MERCALYS!$A$9:$C$3000,3,0))</f>
        <v>FOURNE10PT AU LAIT ENTIER 350G</v>
      </c>
      <c r="C658" s="10">
        <f>SUMIFS(MERCALYS!$E$9:$E$3000,MERCALYS!$D$9:$D$3000,C$1,MERCALYS!$A$9:$A$3000,$A658)</f>
        <v>0</v>
      </c>
      <c r="D658" s="10">
        <f>SUMIFS(MERCALYS!$E$9:$E$3000,MERCALYS!$D$9:$D$3000,D$1,MERCALYS!$A$9:$A$3000,$A658)</f>
        <v>0</v>
      </c>
      <c r="E658" s="10">
        <f>SUMIFS(MERCALYS!$E$9:$E$3000,MERCALYS!$D$9:$D$3000,E$1,MERCALYS!$A$9:$A$3000,$A658)</f>
        <v>0</v>
      </c>
      <c r="F658" s="10">
        <f>SUMIFS(MERCALYS!$E$9:$E$3000,MERCALYS!$D$9:$D$3000,F$1,MERCALYS!$A$9:$A$3000,$A658)</f>
        <v>0</v>
      </c>
      <c r="G658" s="10">
        <f>SUMIFS(MERCALYS!$E$9:$E$3000,MERCALYS!$D$9:$D$3000,G$1,MERCALYS!$A$9:$A$3000,$A658)</f>
        <v>0</v>
      </c>
      <c r="H658" s="10">
        <f>SUMIFS(MERCALYS!$E$9:$E$3000,MERCALYS!$D$9:$D$3000,H$1,MERCALYS!$A$9:$A$3000,$A658)</f>
        <v>0</v>
      </c>
      <c r="I658" s="10">
        <f>SUMIFS(MERCALYS!$E$9:$E$3000,MERCALYS!$D$9:$D$3000,I$1,MERCALYS!$A$9:$A$3000,$A658)</f>
        <v>0</v>
      </c>
      <c r="J658" s="10">
        <f>SUMIFS(MERCALYS!$E$9:$E$3000,MERCALYS!$D$9:$D$3000,J$1,MERCALYS!$A$9:$A$3000,$A658)</f>
        <v>0</v>
      </c>
      <c r="K658" s="10">
        <f>SUMIFS(MERCALYS!$E$9:$E$3000,MERCALYS!$D$9:$D$3000,K$1,MERCALYS!$A$9:$A$3000,$A658)</f>
        <v>0</v>
      </c>
      <c r="L658" s="10">
        <f>SUMIFS(MERCALYS!$E$9:$E$3000,MERCALYS!$D$9:$D$3000,L$1,MERCALYS!$A$9:$A$3000,$A658)</f>
        <v>3</v>
      </c>
      <c r="M658" s="10">
        <f>SUMIFS(MERCALYS!$E$9:$E$3000,MERCALYS!$D$9:$D$3000,M$1,MERCALYS!$A$9:$A$3000,$A658)</f>
        <v>0</v>
      </c>
      <c r="N658" s="10">
        <f>SUMIFS(MERCALYS!$E$9:$E$3000,MERCALYS!$D$9:$D$3000,N$1,MERCALYS!$A$9:$A$3000,$A658)</f>
        <v>0</v>
      </c>
      <c r="O658" s="10">
        <f>SUMIFS(MERCALYS!$E$9:$E$3000,MERCALYS!$D$9:$D$3000,O$1,MERCALYS!$A$9:$A$3000,$A658)</f>
        <v>8</v>
      </c>
      <c r="P658" s="10">
        <f>SUMIFS(MERCALYS!$E$9:$E$3000,MERCALYS!$D$9:$D$3000,P$1,MERCALYS!$A$9:$A$3000,$A658)</f>
        <v>0</v>
      </c>
      <c r="Q658" s="10">
        <f>SUMIFS(MERCALYS!$E$9:$E$3000,MERCALYS!$D$9:$D$3000,Q$1,MERCALYS!$A$9:$A$3000,$A658)</f>
        <v>0</v>
      </c>
      <c r="R658" s="10">
        <f>SUMIFS(MERCALYS!$E$9:$E$3000,MERCALYS!$D$9:$D$3000,R$1,MERCALYS!$A$9:$A$3000,$A658)</f>
        <v>0</v>
      </c>
      <c r="S658" s="10">
        <f>SUMIFS(MERCALYS!$E$9:$E$3000,MERCALYS!$D$9:$D$3000,S$1,MERCALYS!$A$9:$A$3000,$A658)</f>
        <v>0</v>
      </c>
      <c r="T658" s="10">
        <f>SUMIFS(MERCALYS!$E$9:$E$3000,MERCALYS!$D$9:$D$3000,T$1,MERCALYS!$A$9:$A$3000,$A658)</f>
        <v>0</v>
      </c>
      <c r="U658" s="10">
        <f>SUMIFS(MERCALYS!$E$9:$E$3000,MERCALYS!$D$9:$D$3000,U$1,MERCALYS!$A$9:$A$3000,$A658)</f>
        <v>0</v>
      </c>
      <c r="V658" s="10">
        <f>SUMIFS(MERCALYS!$E$9:$E$3000,MERCALYS!$D$9:$D$3000,V$1,MERCALYS!$A$9:$A$3000,$A658)</f>
        <v>0</v>
      </c>
      <c r="W658" s="10">
        <f>SUMIFS(MERCALYS!$E$9:$E$3000,MERCALYS!$D$9:$D$3000,W$1,MERCALYS!$A$9:$A$3000,$A658)</f>
        <v>0</v>
      </c>
      <c r="X658" s="10">
        <f>SUMIFS(MERCALYS!$E$9:$E$3000,MERCALYS!$D$9:$D$3000,X$1,MERCALYS!$A$9:$A$3000,$A658)</f>
        <v>0</v>
      </c>
      <c r="Y658" s="10">
        <f>SUMIFS(MERCALYS!$E$9:$E$3000,MERCALYS!$D$9:$D$3000,Y$1,MERCALYS!$A$9:$A$3000,$A658)</f>
        <v>0</v>
      </c>
      <c r="Z658" s="10">
        <f>SUMIFS(MERCALYS!$E$9:$E$3000,MERCALYS!$D$9:$D$3000,Z$1,MERCALYS!$A$9:$A$3000,$A658)</f>
        <v>0</v>
      </c>
      <c r="AA658" s="10">
        <f>SUMIFS(MERCALYS!$E$9:$E$3000,MERCALYS!$D$9:$D$3000,AA$1,MERCALYS!$A$9:$A$3000,$A658)</f>
        <v>0</v>
      </c>
      <c r="AB658" s="10">
        <f>SUMIFS(MERCALYS!$E$9:$E$3000,MERCALYS!$D$9:$D$3000,AB$1,MERCALYS!$A$9:$A$3000,$A658)</f>
        <v>0</v>
      </c>
      <c r="AC658" s="10">
        <f>SUMIFS(MERCALYS!$E$9:$E$3000,MERCALYS!$D$9:$D$3000,AC$1,MERCALYS!$A$9:$A$3000,$A658)</f>
        <v>0</v>
      </c>
      <c r="AD658" s="10">
        <f>SUMIFS(MERCALYS!$E$9:$E$3000,MERCALYS!$D$9:$D$3000,AD$1,MERCALYS!$A$9:$A$3000,$A658)</f>
        <v>0</v>
      </c>
    </row>
    <row r="659" spans="1:30">
      <c r="A659" s="10" t="str">
        <f>IF(ROW()-1&gt;MAX(MERCALYS!$L$9:$L$3000),"",INDEX(MERCALYS!$A$9:$A$3000,MATCH(ROW()-1,MERCALYS!$L$9:$L$3000,0)))</f>
        <v>0000043404019</v>
      </c>
      <c r="B659" s="10" t="str">
        <f>IF($A659="","",VLOOKUP($A659,MERCALYS!$A$9:$C$3000,3,0))</f>
        <v>PASQ 8 BEIGNETS CHOCOLAT 350G</v>
      </c>
      <c r="C659" s="10">
        <f>SUMIFS(MERCALYS!$E$9:$E$3000,MERCALYS!$D$9:$D$3000,C$1,MERCALYS!$A$9:$A$3000,$A659)</f>
        <v>0</v>
      </c>
      <c r="D659" s="10">
        <f>SUMIFS(MERCALYS!$E$9:$E$3000,MERCALYS!$D$9:$D$3000,D$1,MERCALYS!$A$9:$A$3000,$A659)</f>
        <v>0</v>
      </c>
      <c r="E659" s="10">
        <f>SUMIFS(MERCALYS!$E$9:$E$3000,MERCALYS!$D$9:$D$3000,E$1,MERCALYS!$A$9:$A$3000,$A659)</f>
        <v>0</v>
      </c>
      <c r="F659" s="10">
        <f>SUMIFS(MERCALYS!$E$9:$E$3000,MERCALYS!$D$9:$D$3000,F$1,MERCALYS!$A$9:$A$3000,$A659)</f>
        <v>0</v>
      </c>
      <c r="G659" s="10">
        <f>SUMIFS(MERCALYS!$E$9:$E$3000,MERCALYS!$D$9:$D$3000,G$1,MERCALYS!$A$9:$A$3000,$A659)</f>
        <v>0</v>
      </c>
      <c r="H659" s="10">
        <f>SUMIFS(MERCALYS!$E$9:$E$3000,MERCALYS!$D$9:$D$3000,H$1,MERCALYS!$A$9:$A$3000,$A659)</f>
        <v>0</v>
      </c>
      <c r="I659" s="10">
        <f>SUMIFS(MERCALYS!$E$9:$E$3000,MERCALYS!$D$9:$D$3000,I$1,MERCALYS!$A$9:$A$3000,$A659)</f>
        <v>0</v>
      </c>
      <c r="J659" s="10">
        <f>SUMIFS(MERCALYS!$E$9:$E$3000,MERCALYS!$D$9:$D$3000,J$1,MERCALYS!$A$9:$A$3000,$A659)</f>
        <v>0</v>
      </c>
      <c r="K659" s="10">
        <f>SUMIFS(MERCALYS!$E$9:$E$3000,MERCALYS!$D$9:$D$3000,K$1,MERCALYS!$A$9:$A$3000,$A659)</f>
        <v>0</v>
      </c>
      <c r="L659" s="10">
        <f>SUMIFS(MERCALYS!$E$9:$E$3000,MERCALYS!$D$9:$D$3000,L$1,MERCALYS!$A$9:$A$3000,$A659)</f>
        <v>0</v>
      </c>
      <c r="M659" s="10">
        <f>SUMIFS(MERCALYS!$E$9:$E$3000,MERCALYS!$D$9:$D$3000,M$1,MERCALYS!$A$9:$A$3000,$A659)</f>
        <v>0</v>
      </c>
      <c r="N659" s="10">
        <f>SUMIFS(MERCALYS!$E$9:$E$3000,MERCALYS!$D$9:$D$3000,N$1,MERCALYS!$A$9:$A$3000,$A659)</f>
        <v>3</v>
      </c>
      <c r="O659" s="10">
        <f>SUMIFS(MERCALYS!$E$9:$E$3000,MERCALYS!$D$9:$D$3000,O$1,MERCALYS!$A$9:$A$3000,$A659)</f>
        <v>0</v>
      </c>
      <c r="P659" s="10">
        <f>SUMIFS(MERCALYS!$E$9:$E$3000,MERCALYS!$D$9:$D$3000,P$1,MERCALYS!$A$9:$A$3000,$A659)</f>
        <v>0</v>
      </c>
      <c r="Q659" s="10">
        <f>SUMIFS(MERCALYS!$E$9:$E$3000,MERCALYS!$D$9:$D$3000,Q$1,MERCALYS!$A$9:$A$3000,$A659)</f>
        <v>0</v>
      </c>
      <c r="R659" s="10">
        <f>SUMIFS(MERCALYS!$E$9:$E$3000,MERCALYS!$D$9:$D$3000,R$1,MERCALYS!$A$9:$A$3000,$A659)</f>
        <v>0</v>
      </c>
      <c r="S659" s="10">
        <f>SUMIFS(MERCALYS!$E$9:$E$3000,MERCALYS!$D$9:$D$3000,S$1,MERCALYS!$A$9:$A$3000,$A659)</f>
        <v>0</v>
      </c>
      <c r="T659" s="10">
        <f>SUMIFS(MERCALYS!$E$9:$E$3000,MERCALYS!$D$9:$D$3000,T$1,MERCALYS!$A$9:$A$3000,$A659)</f>
        <v>4</v>
      </c>
      <c r="U659" s="10">
        <f>SUMIFS(MERCALYS!$E$9:$E$3000,MERCALYS!$D$9:$D$3000,U$1,MERCALYS!$A$9:$A$3000,$A659)</f>
        <v>0</v>
      </c>
      <c r="V659" s="10">
        <f>SUMIFS(MERCALYS!$E$9:$E$3000,MERCALYS!$D$9:$D$3000,V$1,MERCALYS!$A$9:$A$3000,$A659)</f>
        <v>0</v>
      </c>
      <c r="W659" s="10">
        <f>SUMIFS(MERCALYS!$E$9:$E$3000,MERCALYS!$D$9:$D$3000,W$1,MERCALYS!$A$9:$A$3000,$A659)</f>
        <v>0</v>
      </c>
      <c r="X659" s="10">
        <f>SUMIFS(MERCALYS!$E$9:$E$3000,MERCALYS!$D$9:$D$3000,X$1,MERCALYS!$A$9:$A$3000,$A659)</f>
        <v>0</v>
      </c>
      <c r="Y659" s="10">
        <f>SUMIFS(MERCALYS!$E$9:$E$3000,MERCALYS!$D$9:$D$3000,Y$1,MERCALYS!$A$9:$A$3000,$A659)</f>
        <v>0</v>
      </c>
      <c r="Z659" s="10">
        <f>SUMIFS(MERCALYS!$E$9:$E$3000,MERCALYS!$D$9:$D$3000,Z$1,MERCALYS!$A$9:$A$3000,$A659)</f>
        <v>0</v>
      </c>
      <c r="AA659" s="10">
        <f>SUMIFS(MERCALYS!$E$9:$E$3000,MERCALYS!$D$9:$D$3000,AA$1,MERCALYS!$A$9:$A$3000,$A659)</f>
        <v>0</v>
      </c>
      <c r="AB659" s="10">
        <f>SUMIFS(MERCALYS!$E$9:$E$3000,MERCALYS!$D$9:$D$3000,AB$1,MERCALYS!$A$9:$A$3000,$A659)</f>
        <v>0</v>
      </c>
      <c r="AC659" s="10">
        <f>SUMIFS(MERCALYS!$E$9:$E$3000,MERCALYS!$D$9:$D$3000,AC$1,MERCALYS!$A$9:$A$3000,$A659)</f>
        <v>0</v>
      </c>
      <c r="AD659" s="10">
        <f>SUMIFS(MERCALYS!$E$9:$E$3000,MERCALYS!$D$9:$D$3000,AD$1,MERCALYS!$A$9:$A$3000,$A659)</f>
        <v>0</v>
      </c>
    </row>
    <row r="660" spans="1:30">
      <c r="A660" s="10" t="str">
        <f>IF(ROW()-1&gt;MAX(MERCALYS!$L$9:$L$3000),"",INDEX(MERCALYS!$A$9:$A$3000,MATCH(ROW()-1,MERCALYS!$L$9:$L$3000,0)))</f>
        <v>0000043404021</v>
      </c>
      <c r="B660" s="10" t="str">
        <f>IF($A660="","",VLOOKUP($A660,MERCALYS!$A$9:$C$3000,3,0))</f>
        <v>PASQ 8 PAINS CHOCO CREME 360G</v>
      </c>
      <c r="C660" s="10">
        <f>SUMIFS(MERCALYS!$E$9:$E$3000,MERCALYS!$D$9:$D$3000,C$1,MERCALYS!$A$9:$A$3000,$A660)</f>
        <v>0</v>
      </c>
      <c r="D660" s="10">
        <f>SUMIFS(MERCALYS!$E$9:$E$3000,MERCALYS!$D$9:$D$3000,D$1,MERCALYS!$A$9:$A$3000,$A660)</f>
        <v>0</v>
      </c>
      <c r="E660" s="10">
        <f>SUMIFS(MERCALYS!$E$9:$E$3000,MERCALYS!$D$9:$D$3000,E$1,MERCALYS!$A$9:$A$3000,$A660)</f>
        <v>0</v>
      </c>
      <c r="F660" s="10">
        <f>SUMIFS(MERCALYS!$E$9:$E$3000,MERCALYS!$D$9:$D$3000,F$1,MERCALYS!$A$9:$A$3000,$A660)</f>
        <v>0</v>
      </c>
      <c r="G660" s="10">
        <f>SUMIFS(MERCALYS!$E$9:$E$3000,MERCALYS!$D$9:$D$3000,G$1,MERCALYS!$A$9:$A$3000,$A660)</f>
        <v>0</v>
      </c>
      <c r="H660" s="10">
        <f>SUMIFS(MERCALYS!$E$9:$E$3000,MERCALYS!$D$9:$D$3000,H$1,MERCALYS!$A$9:$A$3000,$A660)</f>
        <v>0</v>
      </c>
      <c r="I660" s="10">
        <f>SUMIFS(MERCALYS!$E$9:$E$3000,MERCALYS!$D$9:$D$3000,I$1,MERCALYS!$A$9:$A$3000,$A660)</f>
        <v>0</v>
      </c>
      <c r="J660" s="10">
        <f>SUMIFS(MERCALYS!$E$9:$E$3000,MERCALYS!$D$9:$D$3000,J$1,MERCALYS!$A$9:$A$3000,$A660)</f>
        <v>0</v>
      </c>
      <c r="K660" s="10">
        <f>SUMIFS(MERCALYS!$E$9:$E$3000,MERCALYS!$D$9:$D$3000,K$1,MERCALYS!$A$9:$A$3000,$A660)</f>
        <v>0</v>
      </c>
      <c r="L660" s="10">
        <f>SUMIFS(MERCALYS!$E$9:$E$3000,MERCALYS!$D$9:$D$3000,L$1,MERCALYS!$A$9:$A$3000,$A660)</f>
        <v>0</v>
      </c>
      <c r="M660" s="10">
        <f>SUMIFS(MERCALYS!$E$9:$E$3000,MERCALYS!$D$9:$D$3000,M$1,MERCALYS!$A$9:$A$3000,$A660)</f>
        <v>0</v>
      </c>
      <c r="N660" s="10">
        <f>SUMIFS(MERCALYS!$E$9:$E$3000,MERCALYS!$D$9:$D$3000,N$1,MERCALYS!$A$9:$A$3000,$A660)</f>
        <v>0</v>
      </c>
      <c r="O660" s="10">
        <f>SUMIFS(MERCALYS!$E$9:$E$3000,MERCALYS!$D$9:$D$3000,O$1,MERCALYS!$A$9:$A$3000,$A660)</f>
        <v>0</v>
      </c>
      <c r="P660" s="10">
        <f>SUMIFS(MERCALYS!$E$9:$E$3000,MERCALYS!$D$9:$D$3000,P$1,MERCALYS!$A$9:$A$3000,$A660)</f>
        <v>0</v>
      </c>
      <c r="Q660" s="10">
        <f>SUMIFS(MERCALYS!$E$9:$E$3000,MERCALYS!$D$9:$D$3000,Q$1,MERCALYS!$A$9:$A$3000,$A660)</f>
        <v>0</v>
      </c>
      <c r="R660" s="10">
        <f>SUMIFS(MERCALYS!$E$9:$E$3000,MERCALYS!$D$9:$D$3000,R$1,MERCALYS!$A$9:$A$3000,$A660)</f>
        <v>0</v>
      </c>
      <c r="S660" s="10">
        <f>SUMIFS(MERCALYS!$E$9:$E$3000,MERCALYS!$D$9:$D$3000,S$1,MERCALYS!$A$9:$A$3000,$A660)</f>
        <v>0</v>
      </c>
      <c r="T660" s="10">
        <f>SUMIFS(MERCALYS!$E$9:$E$3000,MERCALYS!$D$9:$D$3000,T$1,MERCALYS!$A$9:$A$3000,$A660)</f>
        <v>0</v>
      </c>
      <c r="U660" s="10">
        <f>SUMIFS(MERCALYS!$E$9:$E$3000,MERCALYS!$D$9:$D$3000,U$1,MERCALYS!$A$9:$A$3000,$A660)</f>
        <v>1</v>
      </c>
      <c r="V660" s="10">
        <f>SUMIFS(MERCALYS!$E$9:$E$3000,MERCALYS!$D$9:$D$3000,V$1,MERCALYS!$A$9:$A$3000,$A660)</f>
        <v>0</v>
      </c>
      <c r="W660" s="10">
        <f>SUMIFS(MERCALYS!$E$9:$E$3000,MERCALYS!$D$9:$D$3000,W$1,MERCALYS!$A$9:$A$3000,$A660)</f>
        <v>0</v>
      </c>
      <c r="X660" s="10">
        <f>SUMIFS(MERCALYS!$E$9:$E$3000,MERCALYS!$D$9:$D$3000,X$1,MERCALYS!$A$9:$A$3000,$A660)</f>
        <v>0</v>
      </c>
      <c r="Y660" s="10">
        <f>SUMIFS(MERCALYS!$E$9:$E$3000,MERCALYS!$D$9:$D$3000,Y$1,MERCALYS!$A$9:$A$3000,$A660)</f>
        <v>0</v>
      </c>
      <c r="Z660" s="10">
        <f>SUMIFS(MERCALYS!$E$9:$E$3000,MERCALYS!$D$9:$D$3000,Z$1,MERCALYS!$A$9:$A$3000,$A660)</f>
        <v>0</v>
      </c>
      <c r="AA660" s="10">
        <f>SUMIFS(MERCALYS!$E$9:$E$3000,MERCALYS!$D$9:$D$3000,AA$1,MERCALYS!$A$9:$A$3000,$A660)</f>
        <v>0</v>
      </c>
      <c r="AB660" s="10">
        <f>SUMIFS(MERCALYS!$E$9:$E$3000,MERCALYS!$D$9:$D$3000,AB$1,MERCALYS!$A$9:$A$3000,$A660)</f>
        <v>0</v>
      </c>
      <c r="AC660" s="10">
        <f>SUMIFS(MERCALYS!$E$9:$E$3000,MERCALYS!$D$9:$D$3000,AC$1,MERCALYS!$A$9:$A$3000,$A660)</f>
        <v>0</v>
      </c>
      <c r="AD660" s="10">
        <f>SUMIFS(MERCALYS!$E$9:$E$3000,MERCALYS!$D$9:$D$3000,AD$1,MERCALYS!$A$9:$A$3000,$A660)</f>
        <v>0</v>
      </c>
    </row>
    <row r="661" spans="1:30">
      <c r="A661" s="10" t="str">
        <f>IF(ROW()-1&gt;MAX(MERCALYS!$L$9:$L$3000),"",INDEX(MERCALYS!$A$9:$A$3000,MATCH(ROW()-1,MERCALYS!$L$9:$L$3000,0)))</f>
        <v>0000043404026</v>
      </c>
      <c r="B661" s="10" t="str">
        <f>IF($A661="","",VLOOKUP($A661,MERCALYS!$A$9:$C$3000,3,0))</f>
        <v>CHABRIOR BRIOCHE TRANCHEE 500G</v>
      </c>
      <c r="C661" s="10">
        <f>SUMIFS(MERCALYS!$E$9:$E$3000,MERCALYS!$D$9:$D$3000,C$1,MERCALYS!$A$9:$A$3000,$A661)</f>
        <v>0</v>
      </c>
      <c r="D661" s="10">
        <f>SUMIFS(MERCALYS!$E$9:$E$3000,MERCALYS!$D$9:$D$3000,D$1,MERCALYS!$A$9:$A$3000,$A661)</f>
        <v>0</v>
      </c>
      <c r="E661" s="10">
        <f>SUMIFS(MERCALYS!$E$9:$E$3000,MERCALYS!$D$9:$D$3000,E$1,MERCALYS!$A$9:$A$3000,$A661)</f>
        <v>0</v>
      </c>
      <c r="F661" s="10">
        <f>SUMIFS(MERCALYS!$E$9:$E$3000,MERCALYS!$D$9:$D$3000,F$1,MERCALYS!$A$9:$A$3000,$A661)</f>
        <v>0</v>
      </c>
      <c r="G661" s="10">
        <f>SUMIFS(MERCALYS!$E$9:$E$3000,MERCALYS!$D$9:$D$3000,G$1,MERCALYS!$A$9:$A$3000,$A661)</f>
        <v>0</v>
      </c>
      <c r="H661" s="10">
        <f>SUMIFS(MERCALYS!$E$9:$E$3000,MERCALYS!$D$9:$D$3000,H$1,MERCALYS!$A$9:$A$3000,$A661)</f>
        <v>0</v>
      </c>
      <c r="I661" s="10">
        <f>SUMIFS(MERCALYS!$E$9:$E$3000,MERCALYS!$D$9:$D$3000,I$1,MERCALYS!$A$9:$A$3000,$A661)</f>
        <v>0</v>
      </c>
      <c r="J661" s="10">
        <f>SUMIFS(MERCALYS!$E$9:$E$3000,MERCALYS!$D$9:$D$3000,J$1,MERCALYS!$A$9:$A$3000,$A661)</f>
        <v>0</v>
      </c>
      <c r="K661" s="10">
        <f>SUMIFS(MERCALYS!$E$9:$E$3000,MERCALYS!$D$9:$D$3000,K$1,MERCALYS!$A$9:$A$3000,$A661)</f>
        <v>0</v>
      </c>
      <c r="L661" s="10">
        <f>SUMIFS(MERCALYS!$E$9:$E$3000,MERCALYS!$D$9:$D$3000,L$1,MERCALYS!$A$9:$A$3000,$A661)</f>
        <v>0</v>
      </c>
      <c r="M661" s="10">
        <f>SUMIFS(MERCALYS!$E$9:$E$3000,MERCALYS!$D$9:$D$3000,M$1,MERCALYS!$A$9:$A$3000,$A661)</f>
        <v>0</v>
      </c>
      <c r="N661" s="10">
        <f>SUMIFS(MERCALYS!$E$9:$E$3000,MERCALYS!$D$9:$D$3000,N$1,MERCALYS!$A$9:$A$3000,$A661)</f>
        <v>0</v>
      </c>
      <c r="O661" s="10">
        <f>SUMIFS(MERCALYS!$E$9:$E$3000,MERCALYS!$D$9:$D$3000,O$1,MERCALYS!$A$9:$A$3000,$A661)</f>
        <v>1</v>
      </c>
      <c r="P661" s="10">
        <f>SUMIFS(MERCALYS!$E$9:$E$3000,MERCALYS!$D$9:$D$3000,P$1,MERCALYS!$A$9:$A$3000,$A661)</f>
        <v>0</v>
      </c>
      <c r="Q661" s="10">
        <f>SUMIFS(MERCALYS!$E$9:$E$3000,MERCALYS!$D$9:$D$3000,Q$1,MERCALYS!$A$9:$A$3000,$A661)</f>
        <v>0</v>
      </c>
      <c r="R661" s="10">
        <f>SUMIFS(MERCALYS!$E$9:$E$3000,MERCALYS!$D$9:$D$3000,R$1,MERCALYS!$A$9:$A$3000,$A661)</f>
        <v>0</v>
      </c>
      <c r="S661" s="10">
        <f>SUMIFS(MERCALYS!$E$9:$E$3000,MERCALYS!$D$9:$D$3000,S$1,MERCALYS!$A$9:$A$3000,$A661)</f>
        <v>0</v>
      </c>
      <c r="T661" s="10">
        <f>SUMIFS(MERCALYS!$E$9:$E$3000,MERCALYS!$D$9:$D$3000,T$1,MERCALYS!$A$9:$A$3000,$A661)</f>
        <v>0</v>
      </c>
      <c r="U661" s="10">
        <f>SUMIFS(MERCALYS!$E$9:$E$3000,MERCALYS!$D$9:$D$3000,U$1,MERCALYS!$A$9:$A$3000,$A661)</f>
        <v>0</v>
      </c>
      <c r="V661" s="10">
        <f>SUMIFS(MERCALYS!$E$9:$E$3000,MERCALYS!$D$9:$D$3000,V$1,MERCALYS!$A$9:$A$3000,$A661)</f>
        <v>0</v>
      </c>
      <c r="W661" s="10">
        <f>SUMIFS(MERCALYS!$E$9:$E$3000,MERCALYS!$D$9:$D$3000,W$1,MERCALYS!$A$9:$A$3000,$A661)</f>
        <v>0</v>
      </c>
      <c r="X661" s="10">
        <f>SUMIFS(MERCALYS!$E$9:$E$3000,MERCALYS!$D$9:$D$3000,X$1,MERCALYS!$A$9:$A$3000,$A661)</f>
        <v>0</v>
      </c>
      <c r="Y661" s="10">
        <f>SUMIFS(MERCALYS!$E$9:$E$3000,MERCALYS!$D$9:$D$3000,Y$1,MERCALYS!$A$9:$A$3000,$A661)</f>
        <v>0</v>
      </c>
      <c r="Z661" s="10">
        <f>SUMIFS(MERCALYS!$E$9:$E$3000,MERCALYS!$D$9:$D$3000,Z$1,MERCALYS!$A$9:$A$3000,$A661)</f>
        <v>0</v>
      </c>
      <c r="AA661" s="10">
        <f>SUMIFS(MERCALYS!$E$9:$E$3000,MERCALYS!$D$9:$D$3000,AA$1,MERCALYS!$A$9:$A$3000,$A661)</f>
        <v>0</v>
      </c>
      <c r="AB661" s="10">
        <f>SUMIFS(MERCALYS!$E$9:$E$3000,MERCALYS!$D$9:$D$3000,AB$1,MERCALYS!$A$9:$A$3000,$A661)</f>
        <v>0</v>
      </c>
      <c r="AC661" s="10">
        <f>SUMIFS(MERCALYS!$E$9:$E$3000,MERCALYS!$D$9:$D$3000,AC$1,MERCALYS!$A$9:$A$3000,$A661)</f>
        <v>0</v>
      </c>
      <c r="AD661" s="10">
        <f>SUMIFS(MERCALYS!$E$9:$E$3000,MERCALYS!$D$9:$D$3000,AD$1,MERCALYS!$A$9:$A$3000,$A661)</f>
        <v>0</v>
      </c>
    </row>
    <row r="662" spans="1:30">
      <c r="A662" s="10" t="str">
        <f>IF(ROW()-1&gt;MAX(MERCALYS!$L$9:$L$3000),"",INDEX(MERCALYS!$A$9:$A$3000,MATCH(ROW()-1,MERCALYS!$L$9:$L$3000,0)))</f>
        <v>0000043404032</v>
      </c>
      <c r="B662" s="10" t="str">
        <f>IF($A662="","",VLOOKUP($A662,MERCALYS!$A$9:$C$3000,3,0))</f>
        <v>CHAB BRIOCHE TRCHE PEP CHOC500</v>
      </c>
      <c r="C662" s="10">
        <f>SUMIFS(MERCALYS!$E$9:$E$3000,MERCALYS!$D$9:$D$3000,C$1,MERCALYS!$A$9:$A$3000,$A662)</f>
        <v>0</v>
      </c>
      <c r="D662" s="10">
        <f>SUMIFS(MERCALYS!$E$9:$E$3000,MERCALYS!$D$9:$D$3000,D$1,MERCALYS!$A$9:$A$3000,$A662)</f>
        <v>0</v>
      </c>
      <c r="E662" s="10">
        <f>SUMIFS(MERCALYS!$E$9:$E$3000,MERCALYS!$D$9:$D$3000,E$1,MERCALYS!$A$9:$A$3000,$A662)</f>
        <v>0</v>
      </c>
      <c r="F662" s="10">
        <f>SUMIFS(MERCALYS!$E$9:$E$3000,MERCALYS!$D$9:$D$3000,F$1,MERCALYS!$A$9:$A$3000,$A662)</f>
        <v>0</v>
      </c>
      <c r="G662" s="10">
        <f>SUMIFS(MERCALYS!$E$9:$E$3000,MERCALYS!$D$9:$D$3000,G$1,MERCALYS!$A$9:$A$3000,$A662)</f>
        <v>0</v>
      </c>
      <c r="H662" s="10">
        <f>SUMIFS(MERCALYS!$E$9:$E$3000,MERCALYS!$D$9:$D$3000,H$1,MERCALYS!$A$9:$A$3000,$A662)</f>
        <v>0</v>
      </c>
      <c r="I662" s="10">
        <f>SUMIFS(MERCALYS!$E$9:$E$3000,MERCALYS!$D$9:$D$3000,I$1,MERCALYS!$A$9:$A$3000,$A662)</f>
        <v>1</v>
      </c>
      <c r="J662" s="10">
        <f>SUMIFS(MERCALYS!$E$9:$E$3000,MERCALYS!$D$9:$D$3000,J$1,MERCALYS!$A$9:$A$3000,$A662)</f>
        <v>0</v>
      </c>
      <c r="K662" s="10">
        <f>SUMIFS(MERCALYS!$E$9:$E$3000,MERCALYS!$D$9:$D$3000,K$1,MERCALYS!$A$9:$A$3000,$A662)</f>
        <v>0</v>
      </c>
      <c r="L662" s="10">
        <f>SUMIFS(MERCALYS!$E$9:$E$3000,MERCALYS!$D$9:$D$3000,L$1,MERCALYS!$A$9:$A$3000,$A662)</f>
        <v>0</v>
      </c>
      <c r="M662" s="10">
        <f>SUMIFS(MERCALYS!$E$9:$E$3000,MERCALYS!$D$9:$D$3000,M$1,MERCALYS!$A$9:$A$3000,$A662)</f>
        <v>0</v>
      </c>
      <c r="N662" s="10">
        <f>SUMIFS(MERCALYS!$E$9:$E$3000,MERCALYS!$D$9:$D$3000,N$1,MERCALYS!$A$9:$A$3000,$A662)</f>
        <v>0</v>
      </c>
      <c r="O662" s="10">
        <f>SUMIFS(MERCALYS!$E$9:$E$3000,MERCALYS!$D$9:$D$3000,O$1,MERCALYS!$A$9:$A$3000,$A662)</f>
        <v>0</v>
      </c>
      <c r="P662" s="10">
        <f>SUMIFS(MERCALYS!$E$9:$E$3000,MERCALYS!$D$9:$D$3000,P$1,MERCALYS!$A$9:$A$3000,$A662)</f>
        <v>0</v>
      </c>
      <c r="Q662" s="10">
        <f>SUMIFS(MERCALYS!$E$9:$E$3000,MERCALYS!$D$9:$D$3000,Q$1,MERCALYS!$A$9:$A$3000,$A662)</f>
        <v>0</v>
      </c>
      <c r="R662" s="10">
        <f>SUMIFS(MERCALYS!$E$9:$E$3000,MERCALYS!$D$9:$D$3000,R$1,MERCALYS!$A$9:$A$3000,$A662)</f>
        <v>0</v>
      </c>
      <c r="S662" s="10">
        <f>SUMIFS(MERCALYS!$E$9:$E$3000,MERCALYS!$D$9:$D$3000,S$1,MERCALYS!$A$9:$A$3000,$A662)</f>
        <v>0</v>
      </c>
      <c r="T662" s="10">
        <f>SUMIFS(MERCALYS!$E$9:$E$3000,MERCALYS!$D$9:$D$3000,T$1,MERCALYS!$A$9:$A$3000,$A662)</f>
        <v>0</v>
      </c>
      <c r="U662" s="10">
        <f>SUMIFS(MERCALYS!$E$9:$E$3000,MERCALYS!$D$9:$D$3000,U$1,MERCALYS!$A$9:$A$3000,$A662)</f>
        <v>0</v>
      </c>
      <c r="V662" s="10">
        <f>SUMIFS(MERCALYS!$E$9:$E$3000,MERCALYS!$D$9:$D$3000,V$1,MERCALYS!$A$9:$A$3000,$A662)</f>
        <v>0</v>
      </c>
      <c r="W662" s="10">
        <f>SUMIFS(MERCALYS!$E$9:$E$3000,MERCALYS!$D$9:$D$3000,W$1,MERCALYS!$A$9:$A$3000,$A662)</f>
        <v>0</v>
      </c>
      <c r="X662" s="10">
        <f>SUMIFS(MERCALYS!$E$9:$E$3000,MERCALYS!$D$9:$D$3000,X$1,MERCALYS!$A$9:$A$3000,$A662)</f>
        <v>0</v>
      </c>
      <c r="Y662" s="10">
        <f>SUMIFS(MERCALYS!$E$9:$E$3000,MERCALYS!$D$9:$D$3000,Y$1,MERCALYS!$A$9:$A$3000,$A662)</f>
        <v>0</v>
      </c>
      <c r="Z662" s="10">
        <f>SUMIFS(MERCALYS!$E$9:$E$3000,MERCALYS!$D$9:$D$3000,Z$1,MERCALYS!$A$9:$A$3000,$A662)</f>
        <v>0</v>
      </c>
      <c r="AA662" s="10">
        <f>SUMIFS(MERCALYS!$E$9:$E$3000,MERCALYS!$D$9:$D$3000,AA$1,MERCALYS!$A$9:$A$3000,$A662)</f>
        <v>0</v>
      </c>
      <c r="AB662" s="10">
        <f>SUMIFS(MERCALYS!$E$9:$E$3000,MERCALYS!$D$9:$D$3000,AB$1,MERCALYS!$A$9:$A$3000,$A662)</f>
        <v>0</v>
      </c>
      <c r="AC662" s="10">
        <f>SUMIFS(MERCALYS!$E$9:$E$3000,MERCALYS!$D$9:$D$3000,AC$1,MERCALYS!$A$9:$A$3000,$A662)</f>
        <v>0</v>
      </c>
      <c r="AD662" s="10">
        <f>SUMIFS(MERCALYS!$E$9:$E$3000,MERCALYS!$D$9:$D$3000,AD$1,MERCALYS!$A$9:$A$3000,$A662)</f>
        <v>0</v>
      </c>
    </row>
    <row r="663" spans="1:30">
      <c r="A663" s="10" t="str">
        <f>IF(ROW()-1&gt;MAX(MERCALYS!$L$9:$L$3000),"",INDEX(MERCALYS!$A$9:$A$3000,MATCH(ROW()-1,MERCALYS!$L$9:$L$3000,0)))</f>
        <v>0000043404105</v>
      </c>
      <c r="B663" s="10" t="str">
        <f>IF($A663="","",VLOOKUP($A663,MERCALYS!$A$9:$C$3000,3,0))</f>
        <v>HARRY'S 6 TORTIS SUCRE 210 G</v>
      </c>
      <c r="C663" s="10">
        <f>SUMIFS(MERCALYS!$E$9:$E$3000,MERCALYS!$D$9:$D$3000,C$1,MERCALYS!$A$9:$A$3000,$A663)</f>
        <v>0</v>
      </c>
      <c r="D663" s="10">
        <f>SUMIFS(MERCALYS!$E$9:$E$3000,MERCALYS!$D$9:$D$3000,D$1,MERCALYS!$A$9:$A$3000,$A663)</f>
        <v>0</v>
      </c>
      <c r="E663" s="10">
        <f>SUMIFS(MERCALYS!$E$9:$E$3000,MERCALYS!$D$9:$D$3000,E$1,MERCALYS!$A$9:$A$3000,$A663)</f>
        <v>6</v>
      </c>
      <c r="F663" s="10">
        <f>SUMIFS(MERCALYS!$E$9:$E$3000,MERCALYS!$D$9:$D$3000,F$1,MERCALYS!$A$9:$A$3000,$A663)</f>
        <v>0</v>
      </c>
      <c r="G663" s="10">
        <f>SUMIFS(MERCALYS!$E$9:$E$3000,MERCALYS!$D$9:$D$3000,G$1,MERCALYS!$A$9:$A$3000,$A663)</f>
        <v>0</v>
      </c>
      <c r="H663" s="10">
        <f>SUMIFS(MERCALYS!$E$9:$E$3000,MERCALYS!$D$9:$D$3000,H$1,MERCALYS!$A$9:$A$3000,$A663)</f>
        <v>0</v>
      </c>
      <c r="I663" s="10">
        <f>SUMIFS(MERCALYS!$E$9:$E$3000,MERCALYS!$D$9:$D$3000,I$1,MERCALYS!$A$9:$A$3000,$A663)</f>
        <v>0</v>
      </c>
      <c r="J663" s="10">
        <f>SUMIFS(MERCALYS!$E$9:$E$3000,MERCALYS!$D$9:$D$3000,J$1,MERCALYS!$A$9:$A$3000,$A663)</f>
        <v>0</v>
      </c>
      <c r="K663" s="10">
        <f>SUMIFS(MERCALYS!$E$9:$E$3000,MERCALYS!$D$9:$D$3000,K$1,MERCALYS!$A$9:$A$3000,$A663)</f>
        <v>0</v>
      </c>
      <c r="L663" s="10">
        <f>SUMIFS(MERCALYS!$E$9:$E$3000,MERCALYS!$D$9:$D$3000,L$1,MERCALYS!$A$9:$A$3000,$A663)</f>
        <v>0</v>
      </c>
      <c r="M663" s="10">
        <f>SUMIFS(MERCALYS!$E$9:$E$3000,MERCALYS!$D$9:$D$3000,M$1,MERCALYS!$A$9:$A$3000,$A663)</f>
        <v>0</v>
      </c>
      <c r="N663" s="10">
        <f>SUMIFS(MERCALYS!$E$9:$E$3000,MERCALYS!$D$9:$D$3000,N$1,MERCALYS!$A$9:$A$3000,$A663)</f>
        <v>0</v>
      </c>
      <c r="O663" s="10">
        <f>SUMIFS(MERCALYS!$E$9:$E$3000,MERCALYS!$D$9:$D$3000,O$1,MERCALYS!$A$9:$A$3000,$A663)</f>
        <v>0</v>
      </c>
      <c r="P663" s="10">
        <f>SUMIFS(MERCALYS!$E$9:$E$3000,MERCALYS!$D$9:$D$3000,P$1,MERCALYS!$A$9:$A$3000,$A663)</f>
        <v>0</v>
      </c>
      <c r="Q663" s="10">
        <f>SUMIFS(MERCALYS!$E$9:$E$3000,MERCALYS!$D$9:$D$3000,Q$1,MERCALYS!$A$9:$A$3000,$A663)</f>
        <v>0</v>
      </c>
      <c r="R663" s="10">
        <f>SUMIFS(MERCALYS!$E$9:$E$3000,MERCALYS!$D$9:$D$3000,R$1,MERCALYS!$A$9:$A$3000,$A663)</f>
        <v>0</v>
      </c>
      <c r="S663" s="10">
        <f>SUMIFS(MERCALYS!$E$9:$E$3000,MERCALYS!$D$9:$D$3000,S$1,MERCALYS!$A$9:$A$3000,$A663)</f>
        <v>0</v>
      </c>
      <c r="T663" s="10">
        <f>SUMIFS(MERCALYS!$E$9:$E$3000,MERCALYS!$D$9:$D$3000,T$1,MERCALYS!$A$9:$A$3000,$A663)</f>
        <v>0</v>
      </c>
      <c r="U663" s="10">
        <f>SUMIFS(MERCALYS!$E$9:$E$3000,MERCALYS!$D$9:$D$3000,U$1,MERCALYS!$A$9:$A$3000,$A663)</f>
        <v>0</v>
      </c>
      <c r="V663" s="10">
        <f>SUMIFS(MERCALYS!$E$9:$E$3000,MERCALYS!$D$9:$D$3000,V$1,MERCALYS!$A$9:$A$3000,$A663)</f>
        <v>0</v>
      </c>
      <c r="W663" s="10">
        <f>SUMIFS(MERCALYS!$E$9:$E$3000,MERCALYS!$D$9:$D$3000,W$1,MERCALYS!$A$9:$A$3000,$A663)</f>
        <v>0</v>
      </c>
      <c r="X663" s="10">
        <f>SUMIFS(MERCALYS!$E$9:$E$3000,MERCALYS!$D$9:$D$3000,X$1,MERCALYS!$A$9:$A$3000,$A663)</f>
        <v>0</v>
      </c>
      <c r="Y663" s="10">
        <f>SUMIFS(MERCALYS!$E$9:$E$3000,MERCALYS!$D$9:$D$3000,Y$1,MERCALYS!$A$9:$A$3000,$A663)</f>
        <v>0</v>
      </c>
      <c r="Z663" s="10">
        <f>SUMIFS(MERCALYS!$E$9:$E$3000,MERCALYS!$D$9:$D$3000,Z$1,MERCALYS!$A$9:$A$3000,$A663)</f>
        <v>0</v>
      </c>
      <c r="AA663" s="10">
        <f>SUMIFS(MERCALYS!$E$9:$E$3000,MERCALYS!$D$9:$D$3000,AA$1,MERCALYS!$A$9:$A$3000,$A663)</f>
        <v>0</v>
      </c>
      <c r="AB663" s="10">
        <f>SUMIFS(MERCALYS!$E$9:$E$3000,MERCALYS!$D$9:$D$3000,AB$1,MERCALYS!$A$9:$A$3000,$A663)</f>
        <v>0</v>
      </c>
      <c r="AC663" s="10">
        <f>SUMIFS(MERCALYS!$E$9:$E$3000,MERCALYS!$D$9:$D$3000,AC$1,MERCALYS!$A$9:$A$3000,$A663)</f>
        <v>0</v>
      </c>
      <c r="AD663" s="10">
        <f>SUMIFS(MERCALYS!$E$9:$E$3000,MERCALYS!$D$9:$D$3000,AD$1,MERCALYS!$A$9:$A$3000,$A663)</f>
        <v>2</v>
      </c>
    </row>
    <row r="664" spans="1:30">
      <c r="A664" s="10" t="str">
        <f>IF(ROW()-1&gt;MAX(MERCALYS!$L$9:$L$3000),"",INDEX(MERCALYS!$A$9:$A$3000,MATCH(ROW()-1,MERCALYS!$L$9:$L$3000,0)))</f>
        <v>0000043404115</v>
      </c>
      <c r="B664" s="10" t="str">
        <f>IF($A664="","",VLOOKUP($A664,MERCALYS!$A$9:$C$3000,3,0))</f>
        <v>PASQUI BRIOC TRES.PEP.CHOC600G</v>
      </c>
      <c r="C664" s="10">
        <f>SUMIFS(MERCALYS!$E$9:$E$3000,MERCALYS!$D$9:$D$3000,C$1,MERCALYS!$A$9:$A$3000,$A664)</f>
        <v>0</v>
      </c>
      <c r="D664" s="10">
        <f>SUMIFS(MERCALYS!$E$9:$E$3000,MERCALYS!$D$9:$D$3000,D$1,MERCALYS!$A$9:$A$3000,$A664)</f>
        <v>0</v>
      </c>
      <c r="E664" s="10">
        <f>SUMIFS(MERCALYS!$E$9:$E$3000,MERCALYS!$D$9:$D$3000,E$1,MERCALYS!$A$9:$A$3000,$A664)</f>
        <v>0</v>
      </c>
      <c r="F664" s="10">
        <f>SUMIFS(MERCALYS!$E$9:$E$3000,MERCALYS!$D$9:$D$3000,F$1,MERCALYS!$A$9:$A$3000,$A664)</f>
        <v>1</v>
      </c>
      <c r="G664" s="10">
        <f>SUMIFS(MERCALYS!$E$9:$E$3000,MERCALYS!$D$9:$D$3000,G$1,MERCALYS!$A$9:$A$3000,$A664)</f>
        <v>0</v>
      </c>
      <c r="H664" s="10">
        <f>SUMIFS(MERCALYS!$E$9:$E$3000,MERCALYS!$D$9:$D$3000,H$1,MERCALYS!$A$9:$A$3000,$A664)</f>
        <v>0</v>
      </c>
      <c r="I664" s="10">
        <f>SUMIFS(MERCALYS!$E$9:$E$3000,MERCALYS!$D$9:$D$3000,I$1,MERCALYS!$A$9:$A$3000,$A664)</f>
        <v>0</v>
      </c>
      <c r="J664" s="10">
        <f>SUMIFS(MERCALYS!$E$9:$E$3000,MERCALYS!$D$9:$D$3000,J$1,MERCALYS!$A$9:$A$3000,$A664)</f>
        <v>0</v>
      </c>
      <c r="K664" s="10">
        <f>SUMIFS(MERCALYS!$E$9:$E$3000,MERCALYS!$D$9:$D$3000,K$1,MERCALYS!$A$9:$A$3000,$A664)</f>
        <v>0</v>
      </c>
      <c r="L664" s="10">
        <f>SUMIFS(MERCALYS!$E$9:$E$3000,MERCALYS!$D$9:$D$3000,L$1,MERCALYS!$A$9:$A$3000,$A664)</f>
        <v>7</v>
      </c>
      <c r="M664" s="10">
        <f>SUMIFS(MERCALYS!$E$9:$E$3000,MERCALYS!$D$9:$D$3000,M$1,MERCALYS!$A$9:$A$3000,$A664)</f>
        <v>0</v>
      </c>
      <c r="N664" s="10">
        <f>SUMIFS(MERCALYS!$E$9:$E$3000,MERCALYS!$D$9:$D$3000,N$1,MERCALYS!$A$9:$A$3000,$A664)</f>
        <v>0</v>
      </c>
      <c r="O664" s="10">
        <f>SUMIFS(MERCALYS!$E$9:$E$3000,MERCALYS!$D$9:$D$3000,O$1,MERCALYS!$A$9:$A$3000,$A664)</f>
        <v>0</v>
      </c>
      <c r="P664" s="10">
        <f>SUMIFS(MERCALYS!$E$9:$E$3000,MERCALYS!$D$9:$D$3000,P$1,MERCALYS!$A$9:$A$3000,$A664)</f>
        <v>0</v>
      </c>
      <c r="Q664" s="10">
        <f>SUMIFS(MERCALYS!$E$9:$E$3000,MERCALYS!$D$9:$D$3000,Q$1,MERCALYS!$A$9:$A$3000,$A664)</f>
        <v>2</v>
      </c>
      <c r="R664" s="10">
        <f>SUMIFS(MERCALYS!$E$9:$E$3000,MERCALYS!$D$9:$D$3000,R$1,MERCALYS!$A$9:$A$3000,$A664)</f>
        <v>0</v>
      </c>
      <c r="S664" s="10">
        <f>SUMIFS(MERCALYS!$E$9:$E$3000,MERCALYS!$D$9:$D$3000,S$1,MERCALYS!$A$9:$A$3000,$A664)</f>
        <v>0</v>
      </c>
      <c r="T664" s="10">
        <f>SUMIFS(MERCALYS!$E$9:$E$3000,MERCALYS!$D$9:$D$3000,T$1,MERCALYS!$A$9:$A$3000,$A664)</f>
        <v>0</v>
      </c>
      <c r="U664" s="10">
        <f>SUMIFS(MERCALYS!$E$9:$E$3000,MERCALYS!$D$9:$D$3000,U$1,MERCALYS!$A$9:$A$3000,$A664)</f>
        <v>2</v>
      </c>
      <c r="V664" s="10">
        <f>SUMIFS(MERCALYS!$E$9:$E$3000,MERCALYS!$D$9:$D$3000,V$1,MERCALYS!$A$9:$A$3000,$A664)</f>
        <v>0</v>
      </c>
      <c r="W664" s="10">
        <f>SUMIFS(MERCALYS!$E$9:$E$3000,MERCALYS!$D$9:$D$3000,W$1,MERCALYS!$A$9:$A$3000,$A664)</f>
        <v>0</v>
      </c>
      <c r="X664" s="10">
        <f>SUMIFS(MERCALYS!$E$9:$E$3000,MERCALYS!$D$9:$D$3000,X$1,MERCALYS!$A$9:$A$3000,$A664)</f>
        <v>3</v>
      </c>
      <c r="Y664" s="10">
        <f>SUMIFS(MERCALYS!$E$9:$E$3000,MERCALYS!$D$9:$D$3000,Y$1,MERCALYS!$A$9:$A$3000,$A664)</f>
        <v>0</v>
      </c>
      <c r="Z664" s="10">
        <f>SUMIFS(MERCALYS!$E$9:$E$3000,MERCALYS!$D$9:$D$3000,Z$1,MERCALYS!$A$9:$A$3000,$A664)</f>
        <v>0</v>
      </c>
      <c r="AA664" s="10">
        <f>SUMIFS(MERCALYS!$E$9:$E$3000,MERCALYS!$D$9:$D$3000,AA$1,MERCALYS!$A$9:$A$3000,$A664)</f>
        <v>0</v>
      </c>
      <c r="AB664" s="10">
        <f>SUMIFS(MERCALYS!$E$9:$E$3000,MERCALYS!$D$9:$D$3000,AB$1,MERCALYS!$A$9:$A$3000,$A664)</f>
        <v>0</v>
      </c>
      <c r="AC664" s="10">
        <f>SUMIFS(MERCALYS!$E$9:$E$3000,MERCALYS!$D$9:$D$3000,AC$1,MERCALYS!$A$9:$A$3000,$A664)</f>
        <v>0</v>
      </c>
      <c r="AD664" s="10">
        <f>SUMIFS(MERCALYS!$E$9:$E$3000,MERCALYS!$D$9:$D$3000,AD$1,MERCALYS!$A$9:$A$3000,$A664)</f>
        <v>0</v>
      </c>
    </row>
    <row r="665" spans="1:30">
      <c r="A665" s="10" t="str">
        <f>IF(ROW()-1&gt;MAX(MERCALYS!$L$9:$L$3000),"",INDEX(MERCALYS!$A$9:$A$3000,MATCH(ROW()-1,MERCALYS!$L$9:$L$3000,0)))</f>
        <v>0000043404143</v>
      </c>
      <c r="B665" s="10" t="str">
        <f>IF($A665="","",VLOOKUP($A665,MERCALYS!$A$9:$C$3000,3,0))</f>
        <v>FOURNE8NAVET PEP CHOC LAIT360G</v>
      </c>
      <c r="C665" s="10">
        <f>SUMIFS(MERCALYS!$E$9:$E$3000,MERCALYS!$D$9:$D$3000,C$1,MERCALYS!$A$9:$A$3000,$A665)</f>
        <v>0</v>
      </c>
      <c r="D665" s="10">
        <f>SUMIFS(MERCALYS!$E$9:$E$3000,MERCALYS!$D$9:$D$3000,D$1,MERCALYS!$A$9:$A$3000,$A665)</f>
        <v>0</v>
      </c>
      <c r="E665" s="10">
        <f>SUMIFS(MERCALYS!$E$9:$E$3000,MERCALYS!$D$9:$D$3000,E$1,MERCALYS!$A$9:$A$3000,$A665)</f>
        <v>0</v>
      </c>
      <c r="F665" s="10">
        <f>SUMIFS(MERCALYS!$E$9:$E$3000,MERCALYS!$D$9:$D$3000,F$1,MERCALYS!$A$9:$A$3000,$A665)</f>
        <v>0</v>
      </c>
      <c r="G665" s="10">
        <f>SUMIFS(MERCALYS!$E$9:$E$3000,MERCALYS!$D$9:$D$3000,G$1,MERCALYS!$A$9:$A$3000,$A665)</f>
        <v>0</v>
      </c>
      <c r="H665" s="10">
        <f>SUMIFS(MERCALYS!$E$9:$E$3000,MERCALYS!$D$9:$D$3000,H$1,MERCALYS!$A$9:$A$3000,$A665)</f>
        <v>0</v>
      </c>
      <c r="I665" s="10">
        <f>SUMIFS(MERCALYS!$E$9:$E$3000,MERCALYS!$D$9:$D$3000,I$1,MERCALYS!$A$9:$A$3000,$A665)</f>
        <v>0</v>
      </c>
      <c r="J665" s="10">
        <f>SUMIFS(MERCALYS!$E$9:$E$3000,MERCALYS!$D$9:$D$3000,J$1,MERCALYS!$A$9:$A$3000,$A665)</f>
        <v>0</v>
      </c>
      <c r="K665" s="10">
        <f>SUMIFS(MERCALYS!$E$9:$E$3000,MERCALYS!$D$9:$D$3000,K$1,MERCALYS!$A$9:$A$3000,$A665)</f>
        <v>0</v>
      </c>
      <c r="L665" s="10">
        <f>SUMIFS(MERCALYS!$E$9:$E$3000,MERCALYS!$D$9:$D$3000,L$1,MERCALYS!$A$9:$A$3000,$A665)</f>
        <v>0</v>
      </c>
      <c r="M665" s="10">
        <f>SUMIFS(MERCALYS!$E$9:$E$3000,MERCALYS!$D$9:$D$3000,M$1,MERCALYS!$A$9:$A$3000,$A665)</f>
        <v>0</v>
      </c>
      <c r="N665" s="10">
        <f>SUMIFS(MERCALYS!$E$9:$E$3000,MERCALYS!$D$9:$D$3000,N$1,MERCALYS!$A$9:$A$3000,$A665)</f>
        <v>0</v>
      </c>
      <c r="O665" s="10">
        <f>SUMIFS(MERCALYS!$E$9:$E$3000,MERCALYS!$D$9:$D$3000,O$1,MERCALYS!$A$9:$A$3000,$A665)</f>
        <v>0</v>
      </c>
      <c r="P665" s="10">
        <f>SUMIFS(MERCALYS!$E$9:$E$3000,MERCALYS!$D$9:$D$3000,P$1,MERCALYS!$A$9:$A$3000,$A665)</f>
        <v>0</v>
      </c>
      <c r="Q665" s="10">
        <f>SUMIFS(MERCALYS!$E$9:$E$3000,MERCALYS!$D$9:$D$3000,Q$1,MERCALYS!$A$9:$A$3000,$A665)</f>
        <v>0</v>
      </c>
      <c r="R665" s="10">
        <f>SUMIFS(MERCALYS!$E$9:$E$3000,MERCALYS!$D$9:$D$3000,R$1,MERCALYS!$A$9:$A$3000,$A665)</f>
        <v>0</v>
      </c>
      <c r="S665" s="10">
        <f>SUMIFS(MERCALYS!$E$9:$E$3000,MERCALYS!$D$9:$D$3000,S$1,MERCALYS!$A$9:$A$3000,$A665)</f>
        <v>0</v>
      </c>
      <c r="T665" s="10">
        <f>SUMIFS(MERCALYS!$E$9:$E$3000,MERCALYS!$D$9:$D$3000,T$1,MERCALYS!$A$9:$A$3000,$A665)</f>
        <v>0</v>
      </c>
      <c r="U665" s="10">
        <f>SUMIFS(MERCALYS!$E$9:$E$3000,MERCALYS!$D$9:$D$3000,U$1,MERCALYS!$A$9:$A$3000,$A665)</f>
        <v>1</v>
      </c>
      <c r="V665" s="10">
        <f>SUMIFS(MERCALYS!$E$9:$E$3000,MERCALYS!$D$9:$D$3000,V$1,MERCALYS!$A$9:$A$3000,$A665)</f>
        <v>0</v>
      </c>
      <c r="W665" s="10">
        <f>SUMIFS(MERCALYS!$E$9:$E$3000,MERCALYS!$D$9:$D$3000,W$1,MERCALYS!$A$9:$A$3000,$A665)</f>
        <v>0</v>
      </c>
      <c r="X665" s="10">
        <f>SUMIFS(MERCALYS!$E$9:$E$3000,MERCALYS!$D$9:$D$3000,X$1,MERCALYS!$A$9:$A$3000,$A665)</f>
        <v>0</v>
      </c>
      <c r="Y665" s="10">
        <f>SUMIFS(MERCALYS!$E$9:$E$3000,MERCALYS!$D$9:$D$3000,Y$1,MERCALYS!$A$9:$A$3000,$A665)</f>
        <v>0</v>
      </c>
      <c r="Z665" s="10">
        <f>SUMIFS(MERCALYS!$E$9:$E$3000,MERCALYS!$D$9:$D$3000,Z$1,MERCALYS!$A$9:$A$3000,$A665)</f>
        <v>0</v>
      </c>
      <c r="AA665" s="10">
        <f>SUMIFS(MERCALYS!$E$9:$E$3000,MERCALYS!$D$9:$D$3000,AA$1,MERCALYS!$A$9:$A$3000,$A665)</f>
        <v>0</v>
      </c>
      <c r="AB665" s="10">
        <f>SUMIFS(MERCALYS!$E$9:$E$3000,MERCALYS!$D$9:$D$3000,AB$1,MERCALYS!$A$9:$A$3000,$A665)</f>
        <v>0</v>
      </c>
      <c r="AC665" s="10">
        <f>SUMIFS(MERCALYS!$E$9:$E$3000,MERCALYS!$D$9:$D$3000,AC$1,MERCALYS!$A$9:$A$3000,$A665)</f>
        <v>0</v>
      </c>
      <c r="AD665" s="10">
        <f>SUMIFS(MERCALYS!$E$9:$E$3000,MERCALYS!$D$9:$D$3000,AD$1,MERCALYS!$A$9:$A$3000,$A665)</f>
        <v>0</v>
      </c>
    </row>
    <row r="666" spans="1:30">
      <c r="A666" s="10" t="str">
        <f>IF(ROW()-1&gt;MAX(MERCALYS!$L$9:$L$3000),"",INDEX(MERCALYS!$A$9:$A$3000,MATCH(ROW()-1,MERCALYS!$L$9:$L$3000,0)))</f>
        <v>0000043404158</v>
      </c>
      <c r="B666" s="10" t="str">
        <f>IF($A666="","",VLOOKUP($A666,MERCALYS!$A$9:$C$3000,3,0))</f>
        <v>PASQUIER 8PITCH CHOCO LAIT310G</v>
      </c>
      <c r="C666" s="10">
        <f>SUMIFS(MERCALYS!$E$9:$E$3000,MERCALYS!$D$9:$D$3000,C$1,MERCALYS!$A$9:$A$3000,$A666)</f>
        <v>0</v>
      </c>
      <c r="D666" s="10">
        <f>SUMIFS(MERCALYS!$E$9:$E$3000,MERCALYS!$D$9:$D$3000,D$1,MERCALYS!$A$9:$A$3000,$A666)</f>
        <v>0</v>
      </c>
      <c r="E666" s="10">
        <f>SUMIFS(MERCALYS!$E$9:$E$3000,MERCALYS!$D$9:$D$3000,E$1,MERCALYS!$A$9:$A$3000,$A666)</f>
        <v>4</v>
      </c>
      <c r="F666" s="10">
        <f>SUMIFS(MERCALYS!$E$9:$E$3000,MERCALYS!$D$9:$D$3000,F$1,MERCALYS!$A$9:$A$3000,$A666)</f>
        <v>0</v>
      </c>
      <c r="G666" s="10">
        <f>SUMIFS(MERCALYS!$E$9:$E$3000,MERCALYS!$D$9:$D$3000,G$1,MERCALYS!$A$9:$A$3000,$A666)</f>
        <v>0</v>
      </c>
      <c r="H666" s="10">
        <f>SUMIFS(MERCALYS!$E$9:$E$3000,MERCALYS!$D$9:$D$3000,H$1,MERCALYS!$A$9:$A$3000,$A666)</f>
        <v>0</v>
      </c>
      <c r="I666" s="10">
        <f>SUMIFS(MERCALYS!$E$9:$E$3000,MERCALYS!$D$9:$D$3000,I$1,MERCALYS!$A$9:$A$3000,$A666)</f>
        <v>0</v>
      </c>
      <c r="J666" s="10">
        <f>SUMIFS(MERCALYS!$E$9:$E$3000,MERCALYS!$D$9:$D$3000,J$1,MERCALYS!$A$9:$A$3000,$A666)</f>
        <v>0</v>
      </c>
      <c r="K666" s="10">
        <f>SUMIFS(MERCALYS!$E$9:$E$3000,MERCALYS!$D$9:$D$3000,K$1,MERCALYS!$A$9:$A$3000,$A666)</f>
        <v>0</v>
      </c>
      <c r="L666" s="10">
        <f>SUMIFS(MERCALYS!$E$9:$E$3000,MERCALYS!$D$9:$D$3000,L$1,MERCALYS!$A$9:$A$3000,$A666)</f>
        <v>0</v>
      </c>
      <c r="M666" s="10">
        <f>SUMIFS(MERCALYS!$E$9:$E$3000,MERCALYS!$D$9:$D$3000,M$1,MERCALYS!$A$9:$A$3000,$A666)</f>
        <v>0</v>
      </c>
      <c r="N666" s="10">
        <f>SUMIFS(MERCALYS!$E$9:$E$3000,MERCALYS!$D$9:$D$3000,N$1,MERCALYS!$A$9:$A$3000,$A666)</f>
        <v>0</v>
      </c>
      <c r="O666" s="10">
        <f>SUMIFS(MERCALYS!$E$9:$E$3000,MERCALYS!$D$9:$D$3000,O$1,MERCALYS!$A$9:$A$3000,$A666)</f>
        <v>0</v>
      </c>
      <c r="P666" s="10">
        <f>SUMIFS(MERCALYS!$E$9:$E$3000,MERCALYS!$D$9:$D$3000,P$1,MERCALYS!$A$9:$A$3000,$A666)</f>
        <v>0</v>
      </c>
      <c r="Q666" s="10">
        <f>SUMIFS(MERCALYS!$E$9:$E$3000,MERCALYS!$D$9:$D$3000,Q$1,MERCALYS!$A$9:$A$3000,$A666)</f>
        <v>0</v>
      </c>
      <c r="R666" s="10">
        <f>SUMIFS(MERCALYS!$E$9:$E$3000,MERCALYS!$D$9:$D$3000,R$1,MERCALYS!$A$9:$A$3000,$A666)</f>
        <v>0</v>
      </c>
      <c r="S666" s="10">
        <f>SUMIFS(MERCALYS!$E$9:$E$3000,MERCALYS!$D$9:$D$3000,S$1,MERCALYS!$A$9:$A$3000,$A666)</f>
        <v>0</v>
      </c>
      <c r="T666" s="10">
        <f>SUMIFS(MERCALYS!$E$9:$E$3000,MERCALYS!$D$9:$D$3000,T$1,MERCALYS!$A$9:$A$3000,$A666)</f>
        <v>1</v>
      </c>
      <c r="U666" s="10">
        <f>SUMIFS(MERCALYS!$E$9:$E$3000,MERCALYS!$D$9:$D$3000,U$1,MERCALYS!$A$9:$A$3000,$A666)</f>
        <v>0</v>
      </c>
      <c r="V666" s="10">
        <f>SUMIFS(MERCALYS!$E$9:$E$3000,MERCALYS!$D$9:$D$3000,V$1,MERCALYS!$A$9:$A$3000,$A666)</f>
        <v>0</v>
      </c>
      <c r="W666" s="10">
        <f>SUMIFS(MERCALYS!$E$9:$E$3000,MERCALYS!$D$9:$D$3000,W$1,MERCALYS!$A$9:$A$3000,$A666)</f>
        <v>0</v>
      </c>
      <c r="X666" s="10">
        <f>SUMIFS(MERCALYS!$E$9:$E$3000,MERCALYS!$D$9:$D$3000,X$1,MERCALYS!$A$9:$A$3000,$A666)</f>
        <v>0</v>
      </c>
      <c r="Y666" s="10">
        <f>SUMIFS(MERCALYS!$E$9:$E$3000,MERCALYS!$D$9:$D$3000,Y$1,MERCALYS!$A$9:$A$3000,$A666)</f>
        <v>0</v>
      </c>
      <c r="Z666" s="10">
        <f>SUMIFS(MERCALYS!$E$9:$E$3000,MERCALYS!$D$9:$D$3000,Z$1,MERCALYS!$A$9:$A$3000,$A666)</f>
        <v>0</v>
      </c>
      <c r="AA666" s="10">
        <f>SUMIFS(MERCALYS!$E$9:$E$3000,MERCALYS!$D$9:$D$3000,AA$1,MERCALYS!$A$9:$A$3000,$A666)</f>
        <v>0</v>
      </c>
      <c r="AB666" s="10">
        <f>SUMIFS(MERCALYS!$E$9:$E$3000,MERCALYS!$D$9:$D$3000,AB$1,MERCALYS!$A$9:$A$3000,$A666)</f>
        <v>0</v>
      </c>
      <c r="AC666" s="10">
        <f>SUMIFS(MERCALYS!$E$9:$E$3000,MERCALYS!$D$9:$D$3000,AC$1,MERCALYS!$A$9:$A$3000,$A666)</f>
        <v>0</v>
      </c>
      <c r="AD666" s="10">
        <f>SUMIFS(MERCALYS!$E$9:$E$3000,MERCALYS!$D$9:$D$3000,AD$1,MERCALYS!$A$9:$A$3000,$A666)</f>
        <v>0</v>
      </c>
    </row>
    <row r="667" spans="1:30">
      <c r="A667" s="10" t="str">
        <f>IF(ROW()-1&gt;MAX(MERCALYS!$L$9:$L$3000),"",INDEX(MERCALYS!$A$9:$A$3000,MATCH(ROW()-1,MERCALYS!$L$9:$L$3000,0)))</f>
        <v>0000043404200</v>
      </c>
      <c r="B667" s="10" t="str">
        <f>IF($A667="","",VLOOKUP($A667,MERCALYS!$A$9:$C$3000,3,0))</f>
        <v>CHABRIOR 10 PAINS AU LAIT 350G</v>
      </c>
      <c r="C667" s="10">
        <f>SUMIFS(MERCALYS!$E$9:$E$3000,MERCALYS!$D$9:$D$3000,C$1,MERCALYS!$A$9:$A$3000,$A667)</f>
        <v>0</v>
      </c>
      <c r="D667" s="10">
        <f>SUMIFS(MERCALYS!$E$9:$E$3000,MERCALYS!$D$9:$D$3000,D$1,MERCALYS!$A$9:$A$3000,$A667)</f>
        <v>0</v>
      </c>
      <c r="E667" s="10">
        <f>SUMIFS(MERCALYS!$E$9:$E$3000,MERCALYS!$D$9:$D$3000,E$1,MERCALYS!$A$9:$A$3000,$A667)</f>
        <v>0</v>
      </c>
      <c r="F667" s="10">
        <f>SUMIFS(MERCALYS!$E$9:$E$3000,MERCALYS!$D$9:$D$3000,F$1,MERCALYS!$A$9:$A$3000,$A667)</f>
        <v>0</v>
      </c>
      <c r="G667" s="10">
        <f>SUMIFS(MERCALYS!$E$9:$E$3000,MERCALYS!$D$9:$D$3000,G$1,MERCALYS!$A$9:$A$3000,$A667)</f>
        <v>0</v>
      </c>
      <c r="H667" s="10">
        <f>SUMIFS(MERCALYS!$E$9:$E$3000,MERCALYS!$D$9:$D$3000,H$1,MERCALYS!$A$9:$A$3000,$A667)</f>
        <v>0</v>
      </c>
      <c r="I667" s="10">
        <f>SUMIFS(MERCALYS!$E$9:$E$3000,MERCALYS!$D$9:$D$3000,I$1,MERCALYS!$A$9:$A$3000,$A667)</f>
        <v>0</v>
      </c>
      <c r="J667" s="10">
        <f>SUMIFS(MERCALYS!$E$9:$E$3000,MERCALYS!$D$9:$D$3000,J$1,MERCALYS!$A$9:$A$3000,$A667)</f>
        <v>0</v>
      </c>
      <c r="K667" s="10">
        <f>SUMIFS(MERCALYS!$E$9:$E$3000,MERCALYS!$D$9:$D$3000,K$1,MERCALYS!$A$9:$A$3000,$A667)</f>
        <v>0</v>
      </c>
      <c r="L667" s="10">
        <f>SUMIFS(MERCALYS!$E$9:$E$3000,MERCALYS!$D$9:$D$3000,L$1,MERCALYS!$A$9:$A$3000,$A667)</f>
        <v>0</v>
      </c>
      <c r="M667" s="10">
        <f>SUMIFS(MERCALYS!$E$9:$E$3000,MERCALYS!$D$9:$D$3000,M$1,MERCALYS!$A$9:$A$3000,$A667)</f>
        <v>0</v>
      </c>
      <c r="N667" s="10">
        <f>SUMIFS(MERCALYS!$E$9:$E$3000,MERCALYS!$D$9:$D$3000,N$1,MERCALYS!$A$9:$A$3000,$A667)</f>
        <v>0</v>
      </c>
      <c r="O667" s="10">
        <f>SUMIFS(MERCALYS!$E$9:$E$3000,MERCALYS!$D$9:$D$3000,O$1,MERCALYS!$A$9:$A$3000,$A667)</f>
        <v>0</v>
      </c>
      <c r="P667" s="10">
        <f>SUMIFS(MERCALYS!$E$9:$E$3000,MERCALYS!$D$9:$D$3000,P$1,MERCALYS!$A$9:$A$3000,$A667)</f>
        <v>0</v>
      </c>
      <c r="Q667" s="10">
        <f>SUMIFS(MERCALYS!$E$9:$E$3000,MERCALYS!$D$9:$D$3000,Q$1,MERCALYS!$A$9:$A$3000,$A667)</f>
        <v>0</v>
      </c>
      <c r="R667" s="10">
        <f>SUMIFS(MERCALYS!$E$9:$E$3000,MERCALYS!$D$9:$D$3000,R$1,MERCALYS!$A$9:$A$3000,$A667)</f>
        <v>0</v>
      </c>
      <c r="S667" s="10">
        <f>SUMIFS(MERCALYS!$E$9:$E$3000,MERCALYS!$D$9:$D$3000,S$1,MERCALYS!$A$9:$A$3000,$A667)</f>
        <v>0</v>
      </c>
      <c r="T667" s="10">
        <f>SUMIFS(MERCALYS!$E$9:$E$3000,MERCALYS!$D$9:$D$3000,T$1,MERCALYS!$A$9:$A$3000,$A667)</f>
        <v>0</v>
      </c>
      <c r="U667" s="10">
        <f>SUMIFS(MERCALYS!$E$9:$E$3000,MERCALYS!$D$9:$D$3000,U$1,MERCALYS!$A$9:$A$3000,$A667)</f>
        <v>0</v>
      </c>
      <c r="V667" s="10">
        <f>SUMIFS(MERCALYS!$E$9:$E$3000,MERCALYS!$D$9:$D$3000,V$1,MERCALYS!$A$9:$A$3000,$A667)</f>
        <v>0</v>
      </c>
      <c r="W667" s="10">
        <f>SUMIFS(MERCALYS!$E$9:$E$3000,MERCALYS!$D$9:$D$3000,W$1,MERCALYS!$A$9:$A$3000,$A667)</f>
        <v>0</v>
      </c>
      <c r="X667" s="10">
        <f>SUMIFS(MERCALYS!$E$9:$E$3000,MERCALYS!$D$9:$D$3000,X$1,MERCALYS!$A$9:$A$3000,$A667)</f>
        <v>4</v>
      </c>
      <c r="Y667" s="10">
        <f>SUMIFS(MERCALYS!$E$9:$E$3000,MERCALYS!$D$9:$D$3000,Y$1,MERCALYS!$A$9:$A$3000,$A667)</f>
        <v>0</v>
      </c>
      <c r="Z667" s="10">
        <f>SUMIFS(MERCALYS!$E$9:$E$3000,MERCALYS!$D$9:$D$3000,Z$1,MERCALYS!$A$9:$A$3000,$A667)</f>
        <v>0</v>
      </c>
      <c r="AA667" s="10">
        <f>SUMIFS(MERCALYS!$E$9:$E$3000,MERCALYS!$D$9:$D$3000,AA$1,MERCALYS!$A$9:$A$3000,$A667)</f>
        <v>0</v>
      </c>
      <c r="AB667" s="10">
        <f>SUMIFS(MERCALYS!$E$9:$E$3000,MERCALYS!$D$9:$D$3000,AB$1,MERCALYS!$A$9:$A$3000,$A667)</f>
        <v>0</v>
      </c>
      <c r="AC667" s="10">
        <f>SUMIFS(MERCALYS!$E$9:$E$3000,MERCALYS!$D$9:$D$3000,AC$1,MERCALYS!$A$9:$A$3000,$A667)</f>
        <v>0</v>
      </c>
      <c r="AD667" s="10">
        <f>SUMIFS(MERCALYS!$E$9:$E$3000,MERCALYS!$D$9:$D$3000,AD$1,MERCALYS!$A$9:$A$3000,$A667)</f>
        <v>0</v>
      </c>
    </row>
    <row r="668" spans="1:30">
      <c r="A668" s="10" t="str">
        <f>IF(ROW()-1&gt;MAX(MERCALYS!$L$9:$L$3000),"",INDEX(MERCALYS!$A$9:$A$3000,MATCH(ROW()-1,MERCALYS!$L$9:$L$3000,0)))</f>
        <v>0000043404203</v>
      </c>
      <c r="B668" s="10" t="str">
        <f>IF($A668="","",VLOOKUP($A668,MERCALYS!$A$9:$C$3000,3,0))</f>
        <v>PASQUIER8PITCH A LA FRAISE310G</v>
      </c>
      <c r="C668" s="10">
        <f>SUMIFS(MERCALYS!$E$9:$E$3000,MERCALYS!$D$9:$D$3000,C$1,MERCALYS!$A$9:$A$3000,$A668)</f>
        <v>0</v>
      </c>
      <c r="D668" s="10">
        <f>SUMIFS(MERCALYS!$E$9:$E$3000,MERCALYS!$D$9:$D$3000,D$1,MERCALYS!$A$9:$A$3000,$A668)</f>
        <v>0</v>
      </c>
      <c r="E668" s="10">
        <f>SUMIFS(MERCALYS!$E$9:$E$3000,MERCALYS!$D$9:$D$3000,E$1,MERCALYS!$A$9:$A$3000,$A668)</f>
        <v>0</v>
      </c>
      <c r="F668" s="10">
        <f>SUMIFS(MERCALYS!$E$9:$E$3000,MERCALYS!$D$9:$D$3000,F$1,MERCALYS!$A$9:$A$3000,$A668)</f>
        <v>0</v>
      </c>
      <c r="G668" s="10">
        <f>SUMIFS(MERCALYS!$E$9:$E$3000,MERCALYS!$D$9:$D$3000,G$1,MERCALYS!$A$9:$A$3000,$A668)</f>
        <v>0</v>
      </c>
      <c r="H668" s="10">
        <f>SUMIFS(MERCALYS!$E$9:$E$3000,MERCALYS!$D$9:$D$3000,H$1,MERCALYS!$A$9:$A$3000,$A668)</f>
        <v>0</v>
      </c>
      <c r="I668" s="10">
        <f>SUMIFS(MERCALYS!$E$9:$E$3000,MERCALYS!$D$9:$D$3000,I$1,MERCALYS!$A$9:$A$3000,$A668)</f>
        <v>0</v>
      </c>
      <c r="J668" s="10">
        <f>SUMIFS(MERCALYS!$E$9:$E$3000,MERCALYS!$D$9:$D$3000,J$1,MERCALYS!$A$9:$A$3000,$A668)</f>
        <v>0</v>
      </c>
      <c r="K668" s="10">
        <f>SUMIFS(MERCALYS!$E$9:$E$3000,MERCALYS!$D$9:$D$3000,K$1,MERCALYS!$A$9:$A$3000,$A668)</f>
        <v>0</v>
      </c>
      <c r="L668" s="10">
        <f>SUMIFS(MERCALYS!$E$9:$E$3000,MERCALYS!$D$9:$D$3000,L$1,MERCALYS!$A$9:$A$3000,$A668)</f>
        <v>1</v>
      </c>
      <c r="M668" s="10">
        <f>SUMIFS(MERCALYS!$E$9:$E$3000,MERCALYS!$D$9:$D$3000,M$1,MERCALYS!$A$9:$A$3000,$A668)</f>
        <v>0</v>
      </c>
      <c r="N668" s="10">
        <f>SUMIFS(MERCALYS!$E$9:$E$3000,MERCALYS!$D$9:$D$3000,N$1,MERCALYS!$A$9:$A$3000,$A668)</f>
        <v>0</v>
      </c>
      <c r="O668" s="10">
        <f>SUMIFS(MERCALYS!$E$9:$E$3000,MERCALYS!$D$9:$D$3000,O$1,MERCALYS!$A$9:$A$3000,$A668)</f>
        <v>0</v>
      </c>
      <c r="P668" s="10">
        <f>SUMIFS(MERCALYS!$E$9:$E$3000,MERCALYS!$D$9:$D$3000,P$1,MERCALYS!$A$9:$A$3000,$A668)</f>
        <v>0</v>
      </c>
      <c r="Q668" s="10">
        <f>SUMIFS(MERCALYS!$E$9:$E$3000,MERCALYS!$D$9:$D$3000,Q$1,MERCALYS!$A$9:$A$3000,$A668)</f>
        <v>0</v>
      </c>
      <c r="R668" s="10">
        <f>SUMIFS(MERCALYS!$E$9:$E$3000,MERCALYS!$D$9:$D$3000,R$1,MERCALYS!$A$9:$A$3000,$A668)</f>
        <v>0</v>
      </c>
      <c r="S668" s="10">
        <f>SUMIFS(MERCALYS!$E$9:$E$3000,MERCALYS!$D$9:$D$3000,S$1,MERCALYS!$A$9:$A$3000,$A668)</f>
        <v>0</v>
      </c>
      <c r="T668" s="10">
        <f>SUMIFS(MERCALYS!$E$9:$E$3000,MERCALYS!$D$9:$D$3000,T$1,MERCALYS!$A$9:$A$3000,$A668)</f>
        <v>0</v>
      </c>
      <c r="U668" s="10">
        <f>SUMIFS(MERCALYS!$E$9:$E$3000,MERCALYS!$D$9:$D$3000,U$1,MERCALYS!$A$9:$A$3000,$A668)</f>
        <v>0</v>
      </c>
      <c r="V668" s="10">
        <f>SUMIFS(MERCALYS!$E$9:$E$3000,MERCALYS!$D$9:$D$3000,V$1,MERCALYS!$A$9:$A$3000,$A668)</f>
        <v>0</v>
      </c>
      <c r="W668" s="10">
        <f>SUMIFS(MERCALYS!$E$9:$E$3000,MERCALYS!$D$9:$D$3000,W$1,MERCALYS!$A$9:$A$3000,$A668)</f>
        <v>0</v>
      </c>
      <c r="X668" s="10">
        <f>SUMIFS(MERCALYS!$E$9:$E$3000,MERCALYS!$D$9:$D$3000,X$1,MERCALYS!$A$9:$A$3000,$A668)</f>
        <v>0</v>
      </c>
      <c r="Y668" s="10">
        <f>SUMIFS(MERCALYS!$E$9:$E$3000,MERCALYS!$D$9:$D$3000,Y$1,MERCALYS!$A$9:$A$3000,$A668)</f>
        <v>0</v>
      </c>
      <c r="Z668" s="10">
        <f>SUMIFS(MERCALYS!$E$9:$E$3000,MERCALYS!$D$9:$D$3000,Z$1,MERCALYS!$A$9:$A$3000,$A668)</f>
        <v>0</v>
      </c>
      <c r="AA668" s="10">
        <f>SUMIFS(MERCALYS!$E$9:$E$3000,MERCALYS!$D$9:$D$3000,AA$1,MERCALYS!$A$9:$A$3000,$A668)</f>
        <v>0</v>
      </c>
      <c r="AB668" s="10">
        <f>SUMIFS(MERCALYS!$E$9:$E$3000,MERCALYS!$D$9:$D$3000,AB$1,MERCALYS!$A$9:$A$3000,$A668)</f>
        <v>0</v>
      </c>
      <c r="AC668" s="10">
        <f>SUMIFS(MERCALYS!$E$9:$E$3000,MERCALYS!$D$9:$D$3000,AC$1,MERCALYS!$A$9:$A$3000,$A668)</f>
        <v>0</v>
      </c>
      <c r="AD668" s="10">
        <f>SUMIFS(MERCALYS!$E$9:$E$3000,MERCALYS!$D$9:$D$3000,AD$1,MERCALYS!$A$9:$A$3000,$A668)</f>
        <v>0</v>
      </c>
    </row>
    <row r="669" spans="1:30">
      <c r="A669" s="10" t="str">
        <f>IF(ROW()-1&gt;MAX(MERCALYS!$L$9:$L$3000),"",INDEX(MERCALYS!$A$9:$A$3000,MATCH(ROW()-1,MERCALYS!$L$9:$L$3000,0)))</f>
        <v>0000043404205</v>
      </c>
      <c r="B669" s="10" t="str">
        <f>IF($A669="","",VLOOKUP($A669,MERCALYS!$A$9:$C$3000,3,0))</f>
        <v>PASQUIER 8 PITCH ABRICOT 310G</v>
      </c>
      <c r="C669" s="10">
        <f>SUMIFS(MERCALYS!$E$9:$E$3000,MERCALYS!$D$9:$D$3000,C$1,MERCALYS!$A$9:$A$3000,$A669)</f>
        <v>0</v>
      </c>
      <c r="D669" s="10">
        <f>SUMIFS(MERCALYS!$E$9:$E$3000,MERCALYS!$D$9:$D$3000,D$1,MERCALYS!$A$9:$A$3000,$A669)</f>
        <v>0</v>
      </c>
      <c r="E669" s="10">
        <f>SUMIFS(MERCALYS!$E$9:$E$3000,MERCALYS!$D$9:$D$3000,E$1,MERCALYS!$A$9:$A$3000,$A669)</f>
        <v>0</v>
      </c>
      <c r="F669" s="10">
        <f>SUMIFS(MERCALYS!$E$9:$E$3000,MERCALYS!$D$9:$D$3000,F$1,MERCALYS!$A$9:$A$3000,$A669)</f>
        <v>0</v>
      </c>
      <c r="G669" s="10">
        <f>SUMIFS(MERCALYS!$E$9:$E$3000,MERCALYS!$D$9:$D$3000,G$1,MERCALYS!$A$9:$A$3000,$A669)</f>
        <v>0</v>
      </c>
      <c r="H669" s="10">
        <f>SUMIFS(MERCALYS!$E$9:$E$3000,MERCALYS!$D$9:$D$3000,H$1,MERCALYS!$A$9:$A$3000,$A669)</f>
        <v>0</v>
      </c>
      <c r="I669" s="10">
        <f>SUMIFS(MERCALYS!$E$9:$E$3000,MERCALYS!$D$9:$D$3000,I$1,MERCALYS!$A$9:$A$3000,$A669)</f>
        <v>0</v>
      </c>
      <c r="J669" s="10">
        <f>SUMIFS(MERCALYS!$E$9:$E$3000,MERCALYS!$D$9:$D$3000,J$1,MERCALYS!$A$9:$A$3000,$A669)</f>
        <v>0</v>
      </c>
      <c r="K669" s="10">
        <f>SUMIFS(MERCALYS!$E$9:$E$3000,MERCALYS!$D$9:$D$3000,K$1,MERCALYS!$A$9:$A$3000,$A669)</f>
        <v>0</v>
      </c>
      <c r="L669" s="10">
        <f>SUMIFS(MERCALYS!$E$9:$E$3000,MERCALYS!$D$9:$D$3000,L$1,MERCALYS!$A$9:$A$3000,$A669)</f>
        <v>0</v>
      </c>
      <c r="M669" s="10">
        <f>SUMIFS(MERCALYS!$E$9:$E$3000,MERCALYS!$D$9:$D$3000,M$1,MERCALYS!$A$9:$A$3000,$A669)</f>
        <v>0</v>
      </c>
      <c r="N669" s="10">
        <f>SUMIFS(MERCALYS!$E$9:$E$3000,MERCALYS!$D$9:$D$3000,N$1,MERCALYS!$A$9:$A$3000,$A669)</f>
        <v>0</v>
      </c>
      <c r="O669" s="10">
        <f>SUMIFS(MERCALYS!$E$9:$E$3000,MERCALYS!$D$9:$D$3000,O$1,MERCALYS!$A$9:$A$3000,$A669)</f>
        <v>0</v>
      </c>
      <c r="P669" s="10">
        <f>SUMIFS(MERCALYS!$E$9:$E$3000,MERCALYS!$D$9:$D$3000,P$1,MERCALYS!$A$9:$A$3000,$A669)</f>
        <v>0</v>
      </c>
      <c r="Q669" s="10">
        <f>SUMIFS(MERCALYS!$E$9:$E$3000,MERCALYS!$D$9:$D$3000,Q$1,MERCALYS!$A$9:$A$3000,$A669)</f>
        <v>0</v>
      </c>
      <c r="R669" s="10">
        <f>SUMIFS(MERCALYS!$E$9:$E$3000,MERCALYS!$D$9:$D$3000,R$1,MERCALYS!$A$9:$A$3000,$A669)</f>
        <v>0</v>
      </c>
      <c r="S669" s="10">
        <f>SUMIFS(MERCALYS!$E$9:$E$3000,MERCALYS!$D$9:$D$3000,S$1,MERCALYS!$A$9:$A$3000,$A669)</f>
        <v>0</v>
      </c>
      <c r="T669" s="10">
        <f>SUMIFS(MERCALYS!$E$9:$E$3000,MERCALYS!$D$9:$D$3000,T$1,MERCALYS!$A$9:$A$3000,$A669)</f>
        <v>0</v>
      </c>
      <c r="U669" s="10">
        <f>SUMIFS(MERCALYS!$E$9:$E$3000,MERCALYS!$D$9:$D$3000,U$1,MERCALYS!$A$9:$A$3000,$A669)</f>
        <v>2</v>
      </c>
      <c r="V669" s="10">
        <f>SUMIFS(MERCALYS!$E$9:$E$3000,MERCALYS!$D$9:$D$3000,V$1,MERCALYS!$A$9:$A$3000,$A669)</f>
        <v>0</v>
      </c>
      <c r="W669" s="10">
        <f>SUMIFS(MERCALYS!$E$9:$E$3000,MERCALYS!$D$9:$D$3000,W$1,MERCALYS!$A$9:$A$3000,$A669)</f>
        <v>0</v>
      </c>
      <c r="X669" s="10">
        <f>SUMIFS(MERCALYS!$E$9:$E$3000,MERCALYS!$D$9:$D$3000,X$1,MERCALYS!$A$9:$A$3000,$A669)</f>
        <v>0</v>
      </c>
      <c r="Y669" s="10">
        <f>SUMIFS(MERCALYS!$E$9:$E$3000,MERCALYS!$D$9:$D$3000,Y$1,MERCALYS!$A$9:$A$3000,$A669)</f>
        <v>0</v>
      </c>
      <c r="Z669" s="10">
        <f>SUMIFS(MERCALYS!$E$9:$E$3000,MERCALYS!$D$9:$D$3000,Z$1,MERCALYS!$A$9:$A$3000,$A669)</f>
        <v>0</v>
      </c>
      <c r="AA669" s="10">
        <f>SUMIFS(MERCALYS!$E$9:$E$3000,MERCALYS!$D$9:$D$3000,AA$1,MERCALYS!$A$9:$A$3000,$A669)</f>
        <v>0</v>
      </c>
      <c r="AB669" s="10">
        <f>SUMIFS(MERCALYS!$E$9:$E$3000,MERCALYS!$D$9:$D$3000,AB$1,MERCALYS!$A$9:$A$3000,$A669)</f>
        <v>0</v>
      </c>
      <c r="AC669" s="10">
        <f>SUMIFS(MERCALYS!$E$9:$E$3000,MERCALYS!$D$9:$D$3000,AC$1,MERCALYS!$A$9:$A$3000,$A669)</f>
        <v>0</v>
      </c>
      <c r="AD669" s="10">
        <f>SUMIFS(MERCALYS!$E$9:$E$3000,MERCALYS!$D$9:$D$3000,AD$1,MERCALYS!$A$9:$A$3000,$A669)</f>
        <v>0</v>
      </c>
    </row>
    <row r="670" spans="1:30">
      <c r="A670" s="10" t="str">
        <f>IF(ROW()-1&gt;MAX(MERCALYS!$L$9:$L$3000),"",INDEX(MERCALYS!$A$9:$A$3000,MATCH(ROW()-1,MERCALYS!$L$9:$L$3000,0)))</f>
        <v>0000043404230</v>
      </c>
      <c r="B670" s="10" t="str">
        <f>IF($A670="","",VLOOKUP($A670,MERCALYS!$A$9:$C$3000,3,0))</f>
        <v>HARRY 8DOO WAP PEPITE CHOC330G</v>
      </c>
      <c r="C670" s="10">
        <f>SUMIFS(MERCALYS!$E$9:$E$3000,MERCALYS!$D$9:$D$3000,C$1,MERCALYS!$A$9:$A$3000,$A670)</f>
        <v>0</v>
      </c>
      <c r="D670" s="10">
        <f>SUMIFS(MERCALYS!$E$9:$E$3000,MERCALYS!$D$9:$D$3000,D$1,MERCALYS!$A$9:$A$3000,$A670)</f>
        <v>0</v>
      </c>
      <c r="E670" s="10">
        <f>SUMIFS(MERCALYS!$E$9:$E$3000,MERCALYS!$D$9:$D$3000,E$1,MERCALYS!$A$9:$A$3000,$A670)</f>
        <v>3</v>
      </c>
      <c r="F670" s="10">
        <f>SUMIFS(MERCALYS!$E$9:$E$3000,MERCALYS!$D$9:$D$3000,F$1,MERCALYS!$A$9:$A$3000,$A670)</f>
        <v>0</v>
      </c>
      <c r="G670" s="10">
        <f>SUMIFS(MERCALYS!$E$9:$E$3000,MERCALYS!$D$9:$D$3000,G$1,MERCALYS!$A$9:$A$3000,$A670)</f>
        <v>0</v>
      </c>
      <c r="H670" s="10">
        <f>SUMIFS(MERCALYS!$E$9:$E$3000,MERCALYS!$D$9:$D$3000,H$1,MERCALYS!$A$9:$A$3000,$A670)</f>
        <v>0</v>
      </c>
      <c r="I670" s="10">
        <f>SUMIFS(MERCALYS!$E$9:$E$3000,MERCALYS!$D$9:$D$3000,I$1,MERCALYS!$A$9:$A$3000,$A670)</f>
        <v>0</v>
      </c>
      <c r="J670" s="10">
        <f>SUMIFS(MERCALYS!$E$9:$E$3000,MERCALYS!$D$9:$D$3000,J$1,MERCALYS!$A$9:$A$3000,$A670)</f>
        <v>0</v>
      </c>
      <c r="K670" s="10">
        <f>SUMIFS(MERCALYS!$E$9:$E$3000,MERCALYS!$D$9:$D$3000,K$1,MERCALYS!$A$9:$A$3000,$A670)</f>
        <v>0</v>
      </c>
      <c r="L670" s="10">
        <f>SUMIFS(MERCALYS!$E$9:$E$3000,MERCALYS!$D$9:$D$3000,L$1,MERCALYS!$A$9:$A$3000,$A670)</f>
        <v>0</v>
      </c>
      <c r="M670" s="10">
        <f>SUMIFS(MERCALYS!$E$9:$E$3000,MERCALYS!$D$9:$D$3000,M$1,MERCALYS!$A$9:$A$3000,$A670)</f>
        <v>0</v>
      </c>
      <c r="N670" s="10">
        <f>SUMIFS(MERCALYS!$E$9:$E$3000,MERCALYS!$D$9:$D$3000,N$1,MERCALYS!$A$9:$A$3000,$A670)</f>
        <v>0</v>
      </c>
      <c r="O670" s="10">
        <f>SUMIFS(MERCALYS!$E$9:$E$3000,MERCALYS!$D$9:$D$3000,O$1,MERCALYS!$A$9:$A$3000,$A670)</f>
        <v>0</v>
      </c>
      <c r="P670" s="10">
        <f>SUMIFS(MERCALYS!$E$9:$E$3000,MERCALYS!$D$9:$D$3000,P$1,MERCALYS!$A$9:$A$3000,$A670)</f>
        <v>0</v>
      </c>
      <c r="Q670" s="10">
        <f>SUMIFS(MERCALYS!$E$9:$E$3000,MERCALYS!$D$9:$D$3000,Q$1,MERCALYS!$A$9:$A$3000,$A670)</f>
        <v>0</v>
      </c>
      <c r="R670" s="10">
        <f>SUMIFS(MERCALYS!$E$9:$E$3000,MERCALYS!$D$9:$D$3000,R$1,MERCALYS!$A$9:$A$3000,$A670)</f>
        <v>0</v>
      </c>
      <c r="S670" s="10">
        <f>SUMIFS(MERCALYS!$E$9:$E$3000,MERCALYS!$D$9:$D$3000,S$1,MERCALYS!$A$9:$A$3000,$A670)</f>
        <v>0</v>
      </c>
      <c r="T670" s="10">
        <f>SUMIFS(MERCALYS!$E$9:$E$3000,MERCALYS!$D$9:$D$3000,T$1,MERCALYS!$A$9:$A$3000,$A670)</f>
        <v>0</v>
      </c>
      <c r="U670" s="10">
        <f>SUMIFS(MERCALYS!$E$9:$E$3000,MERCALYS!$D$9:$D$3000,U$1,MERCALYS!$A$9:$A$3000,$A670)</f>
        <v>0</v>
      </c>
      <c r="V670" s="10">
        <f>SUMIFS(MERCALYS!$E$9:$E$3000,MERCALYS!$D$9:$D$3000,V$1,MERCALYS!$A$9:$A$3000,$A670)</f>
        <v>0</v>
      </c>
      <c r="W670" s="10">
        <f>SUMIFS(MERCALYS!$E$9:$E$3000,MERCALYS!$D$9:$D$3000,W$1,MERCALYS!$A$9:$A$3000,$A670)</f>
        <v>0</v>
      </c>
      <c r="X670" s="10">
        <f>SUMIFS(MERCALYS!$E$9:$E$3000,MERCALYS!$D$9:$D$3000,X$1,MERCALYS!$A$9:$A$3000,$A670)</f>
        <v>0</v>
      </c>
      <c r="Y670" s="10">
        <f>SUMIFS(MERCALYS!$E$9:$E$3000,MERCALYS!$D$9:$D$3000,Y$1,MERCALYS!$A$9:$A$3000,$A670)</f>
        <v>0</v>
      </c>
      <c r="Z670" s="10">
        <f>SUMIFS(MERCALYS!$E$9:$E$3000,MERCALYS!$D$9:$D$3000,Z$1,MERCALYS!$A$9:$A$3000,$A670)</f>
        <v>0</v>
      </c>
      <c r="AA670" s="10">
        <f>SUMIFS(MERCALYS!$E$9:$E$3000,MERCALYS!$D$9:$D$3000,AA$1,MERCALYS!$A$9:$A$3000,$A670)</f>
        <v>0</v>
      </c>
      <c r="AB670" s="10">
        <f>SUMIFS(MERCALYS!$E$9:$E$3000,MERCALYS!$D$9:$D$3000,AB$1,MERCALYS!$A$9:$A$3000,$A670)</f>
        <v>0</v>
      </c>
      <c r="AC670" s="10">
        <f>SUMIFS(MERCALYS!$E$9:$E$3000,MERCALYS!$D$9:$D$3000,AC$1,MERCALYS!$A$9:$A$3000,$A670)</f>
        <v>0</v>
      </c>
      <c r="AD670" s="10">
        <f>SUMIFS(MERCALYS!$E$9:$E$3000,MERCALYS!$D$9:$D$3000,AD$1,MERCALYS!$A$9:$A$3000,$A670)</f>
        <v>0</v>
      </c>
    </row>
    <row r="671" spans="1:30">
      <c r="A671" s="10" t="str">
        <f>IF(ROW()-1&gt;MAX(MERCALYS!$L$9:$L$3000),"",INDEX(MERCALYS!$A$9:$A$3000,MATCH(ROW()-1,MERCALYS!$L$9:$L$3000,0)))</f>
        <v>0000043404246</v>
      </c>
      <c r="B671" s="10" t="str">
        <f>IF($A671="","",VLOOKUP($A671,MERCALYS!$A$9:$C$3000,3,0))</f>
        <v>HARRYS BRIOC TRES TT CHOCO400G</v>
      </c>
      <c r="C671" s="10">
        <f>SUMIFS(MERCALYS!$E$9:$E$3000,MERCALYS!$D$9:$D$3000,C$1,MERCALYS!$A$9:$A$3000,$A671)</f>
        <v>0</v>
      </c>
      <c r="D671" s="10">
        <f>SUMIFS(MERCALYS!$E$9:$E$3000,MERCALYS!$D$9:$D$3000,D$1,MERCALYS!$A$9:$A$3000,$A671)</f>
        <v>0</v>
      </c>
      <c r="E671" s="10">
        <f>SUMIFS(MERCALYS!$E$9:$E$3000,MERCALYS!$D$9:$D$3000,E$1,MERCALYS!$A$9:$A$3000,$A671)</f>
        <v>0</v>
      </c>
      <c r="F671" s="10">
        <f>SUMIFS(MERCALYS!$E$9:$E$3000,MERCALYS!$D$9:$D$3000,F$1,MERCALYS!$A$9:$A$3000,$A671)</f>
        <v>0</v>
      </c>
      <c r="G671" s="10">
        <f>SUMIFS(MERCALYS!$E$9:$E$3000,MERCALYS!$D$9:$D$3000,G$1,MERCALYS!$A$9:$A$3000,$A671)</f>
        <v>0</v>
      </c>
      <c r="H671" s="10">
        <f>SUMIFS(MERCALYS!$E$9:$E$3000,MERCALYS!$D$9:$D$3000,H$1,MERCALYS!$A$9:$A$3000,$A671)</f>
        <v>0</v>
      </c>
      <c r="I671" s="10">
        <f>SUMIFS(MERCALYS!$E$9:$E$3000,MERCALYS!$D$9:$D$3000,I$1,MERCALYS!$A$9:$A$3000,$A671)</f>
        <v>0</v>
      </c>
      <c r="J671" s="10">
        <f>SUMIFS(MERCALYS!$E$9:$E$3000,MERCALYS!$D$9:$D$3000,J$1,MERCALYS!$A$9:$A$3000,$A671)</f>
        <v>0</v>
      </c>
      <c r="K671" s="10">
        <f>SUMIFS(MERCALYS!$E$9:$E$3000,MERCALYS!$D$9:$D$3000,K$1,MERCALYS!$A$9:$A$3000,$A671)</f>
        <v>0</v>
      </c>
      <c r="L671" s="10">
        <f>SUMIFS(MERCALYS!$E$9:$E$3000,MERCALYS!$D$9:$D$3000,L$1,MERCALYS!$A$9:$A$3000,$A671)</f>
        <v>4</v>
      </c>
      <c r="M671" s="10">
        <f>SUMIFS(MERCALYS!$E$9:$E$3000,MERCALYS!$D$9:$D$3000,M$1,MERCALYS!$A$9:$A$3000,$A671)</f>
        <v>0</v>
      </c>
      <c r="N671" s="10">
        <f>SUMIFS(MERCALYS!$E$9:$E$3000,MERCALYS!$D$9:$D$3000,N$1,MERCALYS!$A$9:$A$3000,$A671)</f>
        <v>0</v>
      </c>
      <c r="O671" s="10">
        <f>SUMIFS(MERCALYS!$E$9:$E$3000,MERCALYS!$D$9:$D$3000,O$1,MERCALYS!$A$9:$A$3000,$A671)</f>
        <v>0</v>
      </c>
      <c r="P671" s="10">
        <f>SUMIFS(MERCALYS!$E$9:$E$3000,MERCALYS!$D$9:$D$3000,P$1,MERCALYS!$A$9:$A$3000,$A671)</f>
        <v>0</v>
      </c>
      <c r="Q671" s="10">
        <f>SUMIFS(MERCALYS!$E$9:$E$3000,MERCALYS!$D$9:$D$3000,Q$1,MERCALYS!$A$9:$A$3000,$A671)</f>
        <v>0</v>
      </c>
      <c r="R671" s="10">
        <f>SUMIFS(MERCALYS!$E$9:$E$3000,MERCALYS!$D$9:$D$3000,R$1,MERCALYS!$A$9:$A$3000,$A671)</f>
        <v>0</v>
      </c>
      <c r="S671" s="10">
        <f>SUMIFS(MERCALYS!$E$9:$E$3000,MERCALYS!$D$9:$D$3000,S$1,MERCALYS!$A$9:$A$3000,$A671)</f>
        <v>0</v>
      </c>
      <c r="T671" s="10">
        <f>SUMIFS(MERCALYS!$E$9:$E$3000,MERCALYS!$D$9:$D$3000,T$1,MERCALYS!$A$9:$A$3000,$A671)</f>
        <v>0</v>
      </c>
      <c r="U671" s="10">
        <f>SUMIFS(MERCALYS!$E$9:$E$3000,MERCALYS!$D$9:$D$3000,U$1,MERCALYS!$A$9:$A$3000,$A671)</f>
        <v>0</v>
      </c>
      <c r="V671" s="10">
        <f>SUMIFS(MERCALYS!$E$9:$E$3000,MERCALYS!$D$9:$D$3000,V$1,MERCALYS!$A$9:$A$3000,$A671)</f>
        <v>0</v>
      </c>
      <c r="W671" s="10">
        <f>SUMIFS(MERCALYS!$E$9:$E$3000,MERCALYS!$D$9:$D$3000,W$1,MERCALYS!$A$9:$A$3000,$A671)</f>
        <v>0</v>
      </c>
      <c r="X671" s="10">
        <f>SUMIFS(MERCALYS!$E$9:$E$3000,MERCALYS!$D$9:$D$3000,X$1,MERCALYS!$A$9:$A$3000,$A671)</f>
        <v>0</v>
      </c>
      <c r="Y671" s="10">
        <f>SUMIFS(MERCALYS!$E$9:$E$3000,MERCALYS!$D$9:$D$3000,Y$1,MERCALYS!$A$9:$A$3000,$A671)</f>
        <v>0</v>
      </c>
      <c r="Z671" s="10">
        <f>SUMIFS(MERCALYS!$E$9:$E$3000,MERCALYS!$D$9:$D$3000,Z$1,MERCALYS!$A$9:$A$3000,$A671)</f>
        <v>0</v>
      </c>
      <c r="AA671" s="10">
        <f>SUMIFS(MERCALYS!$E$9:$E$3000,MERCALYS!$D$9:$D$3000,AA$1,MERCALYS!$A$9:$A$3000,$A671)</f>
        <v>0</v>
      </c>
      <c r="AB671" s="10">
        <f>SUMIFS(MERCALYS!$E$9:$E$3000,MERCALYS!$D$9:$D$3000,AB$1,MERCALYS!$A$9:$A$3000,$A671)</f>
        <v>0</v>
      </c>
      <c r="AC671" s="10">
        <f>SUMIFS(MERCALYS!$E$9:$E$3000,MERCALYS!$D$9:$D$3000,AC$1,MERCALYS!$A$9:$A$3000,$A671)</f>
        <v>0</v>
      </c>
      <c r="AD671" s="10">
        <f>SUMIFS(MERCALYS!$E$9:$E$3000,MERCALYS!$D$9:$D$3000,AD$1,MERCALYS!$A$9:$A$3000,$A671)</f>
        <v>0</v>
      </c>
    </row>
    <row r="672" spans="1:30">
      <c r="A672" s="10" t="str">
        <f>IF(ROW()-1&gt;MAX(MERCALYS!$L$9:$L$3000),"",INDEX(MERCALYS!$A$9:$A$3000,MATCH(ROW()-1,MERCALYS!$L$9:$L$3000,0)))</f>
        <v>0000043404255</v>
      </c>
      <c r="B672" s="10" t="str">
        <f>IF($A672="","",VLOOKUP($A672,MERCALYS!$A$9:$C$3000,3,0))</f>
        <v>CHAB.8MINI GACHE P.BEURRE 360G</v>
      </c>
      <c r="C672" s="10">
        <f>SUMIFS(MERCALYS!$E$9:$E$3000,MERCALYS!$D$9:$D$3000,C$1,MERCALYS!$A$9:$A$3000,$A672)</f>
        <v>0</v>
      </c>
      <c r="D672" s="10">
        <f>SUMIFS(MERCALYS!$E$9:$E$3000,MERCALYS!$D$9:$D$3000,D$1,MERCALYS!$A$9:$A$3000,$A672)</f>
        <v>0</v>
      </c>
      <c r="E672" s="10">
        <f>SUMIFS(MERCALYS!$E$9:$E$3000,MERCALYS!$D$9:$D$3000,E$1,MERCALYS!$A$9:$A$3000,$A672)</f>
        <v>0</v>
      </c>
      <c r="F672" s="10">
        <f>SUMIFS(MERCALYS!$E$9:$E$3000,MERCALYS!$D$9:$D$3000,F$1,MERCALYS!$A$9:$A$3000,$A672)</f>
        <v>0</v>
      </c>
      <c r="G672" s="10">
        <f>SUMIFS(MERCALYS!$E$9:$E$3000,MERCALYS!$D$9:$D$3000,G$1,MERCALYS!$A$9:$A$3000,$A672)</f>
        <v>0</v>
      </c>
      <c r="H672" s="10">
        <f>SUMIFS(MERCALYS!$E$9:$E$3000,MERCALYS!$D$9:$D$3000,H$1,MERCALYS!$A$9:$A$3000,$A672)</f>
        <v>0</v>
      </c>
      <c r="I672" s="10">
        <f>SUMIFS(MERCALYS!$E$9:$E$3000,MERCALYS!$D$9:$D$3000,I$1,MERCALYS!$A$9:$A$3000,$A672)</f>
        <v>0</v>
      </c>
      <c r="J672" s="10">
        <f>SUMIFS(MERCALYS!$E$9:$E$3000,MERCALYS!$D$9:$D$3000,J$1,MERCALYS!$A$9:$A$3000,$A672)</f>
        <v>0</v>
      </c>
      <c r="K672" s="10">
        <f>SUMIFS(MERCALYS!$E$9:$E$3000,MERCALYS!$D$9:$D$3000,K$1,MERCALYS!$A$9:$A$3000,$A672)</f>
        <v>0</v>
      </c>
      <c r="L672" s="10">
        <f>SUMIFS(MERCALYS!$E$9:$E$3000,MERCALYS!$D$9:$D$3000,L$1,MERCALYS!$A$9:$A$3000,$A672)</f>
        <v>0</v>
      </c>
      <c r="M672" s="10">
        <f>SUMIFS(MERCALYS!$E$9:$E$3000,MERCALYS!$D$9:$D$3000,M$1,MERCALYS!$A$9:$A$3000,$A672)</f>
        <v>0</v>
      </c>
      <c r="N672" s="10">
        <f>SUMIFS(MERCALYS!$E$9:$E$3000,MERCALYS!$D$9:$D$3000,N$1,MERCALYS!$A$9:$A$3000,$A672)</f>
        <v>0</v>
      </c>
      <c r="O672" s="10">
        <f>SUMIFS(MERCALYS!$E$9:$E$3000,MERCALYS!$D$9:$D$3000,O$1,MERCALYS!$A$9:$A$3000,$A672)</f>
        <v>0</v>
      </c>
      <c r="P672" s="10">
        <f>SUMIFS(MERCALYS!$E$9:$E$3000,MERCALYS!$D$9:$D$3000,P$1,MERCALYS!$A$9:$A$3000,$A672)</f>
        <v>0</v>
      </c>
      <c r="Q672" s="10">
        <f>SUMIFS(MERCALYS!$E$9:$E$3000,MERCALYS!$D$9:$D$3000,Q$1,MERCALYS!$A$9:$A$3000,$A672)</f>
        <v>0</v>
      </c>
      <c r="R672" s="10">
        <f>SUMIFS(MERCALYS!$E$9:$E$3000,MERCALYS!$D$9:$D$3000,R$1,MERCALYS!$A$9:$A$3000,$A672)</f>
        <v>0</v>
      </c>
      <c r="S672" s="10">
        <f>SUMIFS(MERCALYS!$E$9:$E$3000,MERCALYS!$D$9:$D$3000,S$1,MERCALYS!$A$9:$A$3000,$A672)</f>
        <v>0</v>
      </c>
      <c r="T672" s="10">
        <f>SUMIFS(MERCALYS!$E$9:$E$3000,MERCALYS!$D$9:$D$3000,T$1,MERCALYS!$A$9:$A$3000,$A672)</f>
        <v>0</v>
      </c>
      <c r="U672" s="10">
        <f>SUMIFS(MERCALYS!$E$9:$E$3000,MERCALYS!$D$9:$D$3000,U$1,MERCALYS!$A$9:$A$3000,$A672)</f>
        <v>0</v>
      </c>
      <c r="V672" s="10">
        <f>SUMIFS(MERCALYS!$E$9:$E$3000,MERCALYS!$D$9:$D$3000,V$1,MERCALYS!$A$9:$A$3000,$A672)</f>
        <v>0</v>
      </c>
      <c r="W672" s="10">
        <f>SUMIFS(MERCALYS!$E$9:$E$3000,MERCALYS!$D$9:$D$3000,W$1,MERCALYS!$A$9:$A$3000,$A672)</f>
        <v>0</v>
      </c>
      <c r="X672" s="10">
        <f>SUMIFS(MERCALYS!$E$9:$E$3000,MERCALYS!$D$9:$D$3000,X$1,MERCALYS!$A$9:$A$3000,$A672)</f>
        <v>0</v>
      </c>
      <c r="Y672" s="10">
        <f>SUMIFS(MERCALYS!$E$9:$E$3000,MERCALYS!$D$9:$D$3000,Y$1,MERCALYS!$A$9:$A$3000,$A672)</f>
        <v>0</v>
      </c>
      <c r="Z672" s="10">
        <f>SUMIFS(MERCALYS!$E$9:$E$3000,MERCALYS!$D$9:$D$3000,Z$1,MERCALYS!$A$9:$A$3000,$A672)</f>
        <v>1</v>
      </c>
      <c r="AA672" s="10">
        <f>SUMIFS(MERCALYS!$E$9:$E$3000,MERCALYS!$D$9:$D$3000,AA$1,MERCALYS!$A$9:$A$3000,$A672)</f>
        <v>0</v>
      </c>
      <c r="AB672" s="10">
        <f>SUMIFS(MERCALYS!$E$9:$E$3000,MERCALYS!$D$9:$D$3000,AB$1,MERCALYS!$A$9:$A$3000,$A672)</f>
        <v>0</v>
      </c>
      <c r="AC672" s="10">
        <f>SUMIFS(MERCALYS!$E$9:$E$3000,MERCALYS!$D$9:$D$3000,AC$1,MERCALYS!$A$9:$A$3000,$A672)</f>
        <v>0</v>
      </c>
      <c r="AD672" s="10">
        <f>SUMIFS(MERCALYS!$E$9:$E$3000,MERCALYS!$D$9:$D$3000,AD$1,MERCALYS!$A$9:$A$3000,$A672)</f>
        <v>0</v>
      </c>
    </row>
    <row r="673" spans="1:30">
      <c r="A673" s="10" t="str">
        <f>IF(ROW()-1&gt;MAX(MERCALYS!$L$9:$L$3000),"",INDEX(MERCALYS!$A$9:$A$3000,MATCH(ROW()-1,MERCALYS!$L$9:$L$3000,0)))</f>
        <v>0000043404258</v>
      </c>
      <c r="B673" s="10" t="str">
        <f>IF($A673="","",VLOOKUP($A673,MERCALYS!$A$9:$C$3000,3,0))</f>
        <v>FOUR.DO 8NAV.BEURRE FRAIS 360G</v>
      </c>
      <c r="C673" s="10">
        <f>SUMIFS(MERCALYS!$E$9:$E$3000,MERCALYS!$D$9:$D$3000,C$1,MERCALYS!$A$9:$A$3000,$A673)</f>
        <v>0</v>
      </c>
      <c r="D673" s="10">
        <f>SUMIFS(MERCALYS!$E$9:$E$3000,MERCALYS!$D$9:$D$3000,D$1,MERCALYS!$A$9:$A$3000,$A673)</f>
        <v>0</v>
      </c>
      <c r="E673" s="10">
        <f>SUMIFS(MERCALYS!$E$9:$E$3000,MERCALYS!$D$9:$D$3000,E$1,MERCALYS!$A$9:$A$3000,$A673)</f>
        <v>1</v>
      </c>
      <c r="F673" s="10">
        <f>SUMIFS(MERCALYS!$E$9:$E$3000,MERCALYS!$D$9:$D$3000,F$1,MERCALYS!$A$9:$A$3000,$A673)</f>
        <v>3</v>
      </c>
      <c r="G673" s="10">
        <f>SUMIFS(MERCALYS!$E$9:$E$3000,MERCALYS!$D$9:$D$3000,G$1,MERCALYS!$A$9:$A$3000,$A673)</f>
        <v>0</v>
      </c>
      <c r="H673" s="10">
        <f>SUMIFS(MERCALYS!$E$9:$E$3000,MERCALYS!$D$9:$D$3000,H$1,MERCALYS!$A$9:$A$3000,$A673)</f>
        <v>0</v>
      </c>
      <c r="I673" s="10">
        <f>SUMIFS(MERCALYS!$E$9:$E$3000,MERCALYS!$D$9:$D$3000,I$1,MERCALYS!$A$9:$A$3000,$A673)</f>
        <v>0</v>
      </c>
      <c r="J673" s="10">
        <f>SUMIFS(MERCALYS!$E$9:$E$3000,MERCALYS!$D$9:$D$3000,J$1,MERCALYS!$A$9:$A$3000,$A673)</f>
        <v>0</v>
      </c>
      <c r="K673" s="10">
        <f>SUMIFS(MERCALYS!$E$9:$E$3000,MERCALYS!$D$9:$D$3000,K$1,MERCALYS!$A$9:$A$3000,$A673)</f>
        <v>0</v>
      </c>
      <c r="L673" s="10">
        <f>SUMIFS(MERCALYS!$E$9:$E$3000,MERCALYS!$D$9:$D$3000,L$1,MERCALYS!$A$9:$A$3000,$A673)</f>
        <v>1</v>
      </c>
      <c r="M673" s="10">
        <f>SUMIFS(MERCALYS!$E$9:$E$3000,MERCALYS!$D$9:$D$3000,M$1,MERCALYS!$A$9:$A$3000,$A673)</f>
        <v>0</v>
      </c>
      <c r="N673" s="10">
        <f>SUMIFS(MERCALYS!$E$9:$E$3000,MERCALYS!$D$9:$D$3000,N$1,MERCALYS!$A$9:$A$3000,$A673)</f>
        <v>0</v>
      </c>
      <c r="O673" s="10">
        <f>SUMIFS(MERCALYS!$E$9:$E$3000,MERCALYS!$D$9:$D$3000,O$1,MERCALYS!$A$9:$A$3000,$A673)</f>
        <v>0</v>
      </c>
      <c r="P673" s="10">
        <f>SUMIFS(MERCALYS!$E$9:$E$3000,MERCALYS!$D$9:$D$3000,P$1,MERCALYS!$A$9:$A$3000,$A673)</f>
        <v>0</v>
      </c>
      <c r="Q673" s="10">
        <f>SUMIFS(MERCALYS!$E$9:$E$3000,MERCALYS!$D$9:$D$3000,Q$1,MERCALYS!$A$9:$A$3000,$A673)</f>
        <v>0</v>
      </c>
      <c r="R673" s="10">
        <f>SUMIFS(MERCALYS!$E$9:$E$3000,MERCALYS!$D$9:$D$3000,R$1,MERCALYS!$A$9:$A$3000,$A673)</f>
        <v>0</v>
      </c>
      <c r="S673" s="10">
        <f>SUMIFS(MERCALYS!$E$9:$E$3000,MERCALYS!$D$9:$D$3000,S$1,MERCALYS!$A$9:$A$3000,$A673)</f>
        <v>0</v>
      </c>
      <c r="T673" s="10">
        <f>SUMIFS(MERCALYS!$E$9:$E$3000,MERCALYS!$D$9:$D$3000,T$1,MERCALYS!$A$9:$A$3000,$A673)</f>
        <v>0</v>
      </c>
      <c r="U673" s="10">
        <f>SUMIFS(MERCALYS!$E$9:$E$3000,MERCALYS!$D$9:$D$3000,U$1,MERCALYS!$A$9:$A$3000,$A673)</f>
        <v>0</v>
      </c>
      <c r="V673" s="10">
        <f>SUMIFS(MERCALYS!$E$9:$E$3000,MERCALYS!$D$9:$D$3000,V$1,MERCALYS!$A$9:$A$3000,$A673)</f>
        <v>0</v>
      </c>
      <c r="W673" s="10">
        <f>SUMIFS(MERCALYS!$E$9:$E$3000,MERCALYS!$D$9:$D$3000,W$1,MERCALYS!$A$9:$A$3000,$A673)</f>
        <v>0</v>
      </c>
      <c r="X673" s="10">
        <f>SUMIFS(MERCALYS!$E$9:$E$3000,MERCALYS!$D$9:$D$3000,X$1,MERCALYS!$A$9:$A$3000,$A673)</f>
        <v>0</v>
      </c>
      <c r="Y673" s="10">
        <f>SUMIFS(MERCALYS!$E$9:$E$3000,MERCALYS!$D$9:$D$3000,Y$1,MERCALYS!$A$9:$A$3000,$A673)</f>
        <v>0</v>
      </c>
      <c r="Z673" s="10">
        <f>SUMIFS(MERCALYS!$E$9:$E$3000,MERCALYS!$D$9:$D$3000,Z$1,MERCALYS!$A$9:$A$3000,$A673)</f>
        <v>0</v>
      </c>
      <c r="AA673" s="10">
        <f>SUMIFS(MERCALYS!$E$9:$E$3000,MERCALYS!$D$9:$D$3000,AA$1,MERCALYS!$A$9:$A$3000,$A673)</f>
        <v>0</v>
      </c>
      <c r="AB673" s="10">
        <f>SUMIFS(MERCALYS!$E$9:$E$3000,MERCALYS!$D$9:$D$3000,AB$1,MERCALYS!$A$9:$A$3000,$A673)</f>
        <v>0</v>
      </c>
      <c r="AC673" s="10">
        <f>SUMIFS(MERCALYS!$E$9:$E$3000,MERCALYS!$D$9:$D$3000,AC$1,MERCALYS!$A$9:$A$3000,$A673)</f>
        <v>0</v>
      </c>
      <c r="AD673" s="10">
        <f>SUMIFS(MERCALYS!$E$9:$E$3000,MERCALYS!$D$9:$D$3000,AD$1,MERCALYS!$A$9:$A$3000,$A673)</f>
        <v>0</v>
      </c>
    </row>
    <row r="674" spans="1:30">
      <c r="A674" s="10" t="str">
        <f>IF(ROW()-1&gt;MAX(MERCALYS!$L$9:$L$3000),"",INDEX(MERCALYS!$A$9:$A$3000,MATCH(ROW()-1,MERCALYS!$L$9:$L$3000,0)))</f>
        <v>0000043404260</v>
      </c>
      <c r="B674" s="10" t="str">
        <f>IF($A674="","",VLOOKUP($A674,MERCALYS!$A$9:$C$3000,3,0))</f>
        <v>CHAB8MINI GACHE CARRE.CHOC360G</v>
      </c>
      <c r="C674" s="10">
        <f>SUMIFS(MERCALYS!$E$9:$E$3000,MERCALYS!$D$9:$D$3000,C$1,MERCALYS!$A$9:$A$3000,$A674)</f>
        <v>0</v>
      </c>
      <c r="D674" s="10">
        <f>SUMIFS(MERCALYS!$E$9:$E$3000,MERCALYS!$D$9:$D$3000,D$1,MERCALYS!$A$9:$A$3000,$A674)</f>
        <v>0</v>
      </c>
      <c r="E674" s="10">
        <f>SUMIFS(MERCALYS!$E$9:$E$3000,MERCALYS!$D$9:$D$3000,E$1,MERCALYS!$A$9:$A$3000,$A674)</f>
        <v>0</v>
      </c>
      <c r="F674" s="10">
        <f>SUMIFS(MERCALYS!$E$9:$E$3000,MERCALYS!$D$9:$D$3000,F$1,MERCALYS!$A$9:$A$3000,$A674)</f>
        <v>1</v>
      </c>
      <c r="G674" s="10">
        <f>SUMIFS(MERCALYS!$E$9:$E$3000,MERCALYS!$D$9:$D$3000,G$1,MERCALYS!$A$9:$A$3000,$A674)</f>
        <v>0</v>
      </c>
      <c r="H674" s="10">
        <f>SUMIFS(MERCALYS!$E$9:$E$3000,MERCALYS!$D$9:$D$3000,H$1,MERCALYS!$A$9:$A$3000,$A674)</f>
        <v>0</v>
      </c>
      <c r="I674" s="10">
        <f>SUMIFS(MERCALYS!$E$9:$E$3000,MERCALYS!$D$9:$D$3000,I$1,MERCALYS!$A$9:$A$3000,$A674)</f>
        <v>0</v>
      </c>
      <c r="J674" s="10">
        <f>SUMIFS(MERCALYS!$E$9:$E$3000,MERCALYS!$D$9:$D$3000,J$1,MERCALYS!$A$9:$A$3000,$A674)</f>
        <v>0</v>
      </c>
      <c r="K674" s="10">
        <f>SUMIFS(MERCALYS!$E$9:$E$3000,MERCALYS!$D$9:$D$3000,K$1,MERCALYS!$A$9:$A$3000,$A674)</f>
        <v>0</v>
      </c>
      <c r="L674" s="10">
        <f>SUMIFS(MERCALYS!$E$9:$E$3000,MERCALYS!$D$9:$D$3000,L$1,MERCALYS!$A$9:$A$3000,$A674)</f>
        <v>0</v>
      </c>
      <c r="M674" s="10">
        <f>SUMIFS(MERCALYS!$E$9:$E$3000,MERCALYS!$D$9:$D$3000,M$1,MERCALYS!$A$9:$A$3000,$A674)</f>
        <v>0</v>
      </c>
      <c r="N674" s="10">
        <f>SUMIFS(MERCALYS!$E$9:$E$3000,MERCALYS!$D$9:$D$3000,N$1,MERCALYS!$A$9:$A$3000,$A674)</f>
        <v>0</v>
      </c>
      <c r="O674" s="10">
        <f>SUMIFS(MERCALYS!$E$9:$E$3000,MERCALYS!$D$9:$D$3000,O$1,MERCALYS!$A$9:$A$3000,$A674)</f>
        <v>0</v>
      </c>
      <c r="P674" s="10">
        <f>SUMIFS(MERCALYS!$E$9:$E$3000,MERCALYS!$D$9:$D$3000,P$1,MERCALYS!$A$9:$A$3000,$A674)</f>
        <v>0</v>
      </c>
      <c r="Q674" s="10">
        <f>SUMIFS(MERCALYS!$E$9:$E$3000,MERCALYS!$D$9:$D$3000,Q$1,MERCALYS!$A$9:$A$3000,$A674)</f>
        <v>0</v>
      </c>
      <c r="R674" s="10">
        <f>SUMIFS(MERCALYS!$E$9:$E$3000,MERCALYS!$D$9:$D$3000,R$1,MERCALYS!$A$9:$A$3000,$A674)</f>
        <v>0</v>
      </c>
      <c r="S674" s="10">
        <f>SUMIFS(MERCALYS!$E$9:$E$3000,MERCALYS!$D$9:$D$3000,S$1,MERCALYS!$A$9:$A$3000,$A674)</f>
        <v>0</v>
      </c>
      <c r="T674" s="10">
        <f>SUMIFS(MERCALYS!$E$9:$E$3000,MERCALYS!$D$9:$D$3000,T$1,MERCALYS!$A$9:$A$3000,$A674)</f>
        <v>0</v>
      </c>
      <c r="U674" s="10">
        <f>SUMIFS(MERCALYS!$E$9:$E$3000,MERCALYS!$D$9:$D$3000,U$1,MERCALYS!$A$9:$A$3000,$A674)</f>
        <v>0</v>
      </c>
      <c r="V674" s="10">
        <f>SUMIFS(MERCALYS!$E$9:$E$3000,MERCALYS!$D$9:$D$3000,V$1,MERCALYS!$A$9:$A$3000,$A674)</f>
        <v>0</v>
      </c>
      <c r="W674" s="10">
        <f>SUMIFS(MERCALYS!$E$9:$E$3000,MERCALYS!$D$9:$D$3000,W$1,MERCALYS!$A$9:$A$3000,$A674)</f>
        <v>0</v>
      </c>
      <c r="X674" s="10">
        <f>SUMIFS(MERCALYS!$E$9:$E$3000,MERCALYS!$D$9:$D$3000,X$1,MERCALYS!$A$9:$A$3000,$A674)</f>
        <v>0</v>
      </c>
      <c r="Y674" s="10">
        <f>SUMIFS(MERCALYS!$E$9:$E$3000,MERCALYS!$D$9:$D$3000,Y$1,MERCALYS!$A$9:$A$3000,$A674)</f>
        <v>0</v>
      </c>
      <c r="Z674" s="10">
        <f>SUMIFS(MERCALYS!$E$9:$E$3000,MERCALYS!$D$9:$D$3000,Z$1,MERCALYS!$A$9:$A$3000,$A674)</f>
        <v>0</v>
      </c>
      <c r="AA674" s="10">
        <f>SUMIFS(MERCALYS!$E$9:$E$3000,MERCALYS!$D$9:$D$3000,AA$1,MERCALYS!$A$9:$A$3000,$A674)</f>
        <v>0</v>
      </c>
      <c r="AB674" s="10">
        <f>SUMIFS(MERCALYS!$E$9:$E$3000,MERCALYS!$D$9:$D$3000,AB$1,MERCALYS!$A$9:$A$3000,$A674)</f>
        <v>0</v>
      </c>
      <c r="AC674" s="10">
        <f>SUMIFS(MERCALYS!$E$9:$E$3000,MERCALYS!$D$9:$D$3000,AC$1,MERCALYS!$A$9:$A$3000,$A674)</f>
        <v>0</v>
      </c>
      <c r="AD674" s="10">
        <f>SUMIFS(MERCALYS!$E$9:$E$3000,MERCALYS!$D$9:$D$3000,AD$1,MERCALYS!$A$9:$A$3000,$A674)</f>
        <v>0</v>
      </c>
    </row>
    <row r="675" spans="1:30">
      <c r="A675" s="10" t="str">
        <f>IF(ROW()-1&gt;MAX(MERCALYS!$L$9:$L$3000),"",INDEX(MERCALYS!$A$9:$A$3000,MATCH(ROW()-1,MERCALYS!$L$9:$L$3000,0)))</f>
        <v>0000043404317</v>
      </c>
      <c r="B675" s="10" t="str">
        <f>IF($A675="","",VLOOKUP($A675,MERCALYS!$A$9:$C$3000,3,0))</f>
        <v>CHAB BRIOCHE TRES PEP CHOC600G</v>
      </c>
      <c r="C675" s="10">
        <f>SUMIFS(MERCALYS!$E$9:$E$3000,MERCALYS!$D$9:$D$3000,C$1,MERCALYS!$A$9:$A$3000,$A675)</f>
        <v>0</v>
      </c>
      <c r="D675" s="10">
        <f>SUMIFS(MERCALYS!$E$9:$E$3000,MERCALYS!$D$9:$D$3000,D$1,MERCALYS!$A$9:$A$3000,$A675)</f>
        <v>0</v>
      </c>
      <c r="E675" s="10">
        <f>SUMIFS(MERCALYS!$E$9:$E$3000,MERCALYS!$D$9:$D$3000,E$1,MERCALYS!$A$9:$A$3000,$A675)</f>
        <v>0</v>
      </c>
      <c r="F675" s="10">
        <f>SUMIFS(MERCALYS!$E$9:$E$3000,MERCALYS!$D$9:$D$3000,F$1,MERCALYS!$A$9:$A$3000,$A675)</f>
        <v>0</v>
      </c>
      <c r="G675" s="10">
        <f>SUMIFS(MERCALYS!$E$9:$E$3000,MERCALYS!$D$9:$D$3000,G$1,MERCALYS!$A$9:$A$3000,$A675)</f>
        <v>0</v>
      </c>
      <c r="H675" s="10">
        <f>SUMIFS(MERCALYS!$E$9:$E$3000,MERCALYS!$D$9:$D$3000,H$1,MERCALYS!$A$9:$A$3000,$A675)</f>
        <v>0</v>
      </c>
      <c r="I675" s="10">
        <f>SUMIFS(MERCALYS!$E$9:$E$3000,MERCALYS!$D$9:$D$3000,I$1,MERCALYS!$A$9:$A$3000,$A675)</f>
        <v>0</v>
      </c>
      <c r="J675" s="10">
        <f>SUMIFS(MERCALYS!$E$9:$E$3000,MERCALYS!$D$9:$D$3000,J$1,MERCALYS!$A$9:$A$3000,$A675)</f>
        <v>0</v>
      </c>
      <c r="K675" s="10">
        <f>SUMIFS(MERCALYS!$E$9:$E$3000,MERCALYS!$D$9:$D$3000,K$1,MERCALYS!$A$9:$A$3000,$A675)</f>
        <v>0</v>
      </c>
      <c r="L675" s="10">
        <f>SUMIFS(MERCALYS!$E$9:$E$3000,MERCALYS!$D$9:$D$3000,L$1,MERCALYS!$A$9:$A$3000,$A675)</f>
        <v>1</v>
      </c>
      <c r="M675" s="10">
        <f>SUMIFS(MERCALYS!$E$9:$E$3000,MERCALYS!$D$9:$D$3000,M$1,MERCALYS!$A$9:$A$3000,$A675)</f>
        <v>0</v>
      </c>
      <c r="N675" s="10">
        <f>SUMIFS(MERCALYS!$E$9:$E$3000,MERCALYS!$D$9:$D$3000,N$1,MERCALYS!$A$9:$A$3000,$A675)</f>
        <v>0</v>
      </c>
      <c r="O675" s="10">
        <f>SUMIFS(MERCALYS!$E$9:$E$3000,MERCALYS!$D$9:$D$3000,O$1,MERCALYS!$A$9:$A$3000,$A675)</f>
        <v>0</v>
      </c>
      <c r="P675" s="10">
        <f>SUMIFS(MERCALYS!$E$9:$E$3000,MERCALYS!$D$9:$D$3000,P$1,MERCALYS!$A$9:$A$3000,$A675)</f>
        <v>0</v>
      </c>
      <c r="Q675" s="10">
        <f>SUMIFS(MERCALYS!$E$9:$E$3000,MERCALYS!$D$9:$D$3000,Q$1,MERCALYS!$A$9:$A$3000,$A675)</f>
        <v>0</v>
      </c>
      <c r="R675" s="10">
        <f>SUMIFS(MERCALYS!$E$9:$E$3000,MERCALYS!$D$9:$D$3000,R$1,MERCALYS!$A$9:$A$3000,$A675)</f>
        <v>0</v>
      </c>
      <c r="S675" s="10">
        <f>SUMIFS(MERCALYS!$E$9:$E$3000,MERCALYS!$D$9:$D$3000,S$1,MERCALYS!$A$9:$A$3000,$A675)</f>
        <v>0</v>
      </c>
      <c r="T675" s="10">
        <f>SUMIFS(MERCALYS!$E$9:$E$3000,MERCALYS!$D$9:$D$3000,T$1,MERCALYS!$A$9:$A$3000,$A675)</f>
        <v>0</v>
      </c>
      <c r="U675" s="10">
        <f>SUMIFS(MERCALYS!$E$9:$E$3000,MERCALYS!$D$9:$D$3000,U$1,MERCALYS!$A$9:$A$3000,$A675)</f>
        <v>0</v>
      </c>
      <c r="V675" s="10">
        <f>SUMIFS(MERCALYS!$E$9:$E$3000,MERCALYS!$D$9:$D$3000,V$1,MERCALYS!$A$9:$A$3000,$A675)</f>
        <v>0</v>
      </c>
      <c r="W675" s="10">
        <f>SUMIFS(MERCALYS!$E$9:$E$3000,MERCALYS!$D$9:$D$3000,W$1,MERCALYS!$A$9:$A$3000,$A675)</f>
        <v>0</v>
      </c>
      <c r="X675" s="10">
        <f>SUMIFS(MERCALYS!$E$9:$E$3000,MERCALYS!$D$9:$D$3000,X$1,MERCALYS!$A$9:$A$3000,$A675)</f>
        <v>0</v>
      </c>
      <c r="Y675" s="10">
        <f>SUMIFS(MERCALYS!$E$9:$E$3000,MERCALYS!$D$9:$D$3000,Y$1,MERCALYS!$A$9:$A$3000,$A675)</f>
        <v>0</v>
      </c>
      <c r="Z675" s="10">
        <f>SUMIFS(MERCALYS!$E$9:$E$3000,MERCALYS!$D$9:$D$3000,Z$1,MERCALYS!$A$9:$A$3000,$A675)</f>
        <v>0</v>
      </c>
      <c r="AA675" s="10">
        <f>SUMIFS(MERCALYS!$E$9:$E$3000,MERCALYS!$D$9:$D$3000,AA$1,MERCALYS!$A$9:$A$3000,$A675)</f>
        <v>0</v>
      </c>
      <c r="AB675" s="10">
        <f>SUMIFS(MERCALYS!$E$9:$E$3000,MERCALYS!$D$9:$D$3000,AB$1,MERCALYS!$A$9:$A$3000,$A675)</f>
        <v>0</v>
      </c>
      <c r="AC675" s="10">
        <f>SUMIFS(MERCALYS!$E$9:$E$3000,MERCALYS!$D$9:$D$3000,AC$1,MERCALYS!$A$9:$A$3000,$A675)</f>
        <v>0</v>
      </c>
      <c r="AD675" s="10">
        <f>SUMIFS(MERCALYS!$E$9:$E$3000,MERCALYS!$D$9:$D$3000,AD$1,MERCALYS!$A$9:$A$3000,$A675)</f>
        <v>0</v>
      </c>
    </row>
    <row r="676" spans="1:30">
      <c r="A676" s="10" t="str">
        <f>IF(ROW()-1&gt;MAX(MERCALYS!$L$9:$L$3000),"",INDEX(MERCALYS!$A$9:$A$3000,MATCH(ROW()-1,MERCALYS!$L$9:$L$3000,0)))</f>
        <v>0000043404325</v>
      </c>
      <c r="B676" s="10" t="str">
        <f>IF($A676="","",VLOOKUP($A676,MERCALYS!$A$9:$C$3000,3,0))</f>
        <v>HARRY8DOO WAP PEPCHOCO LT 330G</v>
      </c>
      <c r="C676" s="10">
        <f>SUMIFS(MERCALYS!$E$9:$E$3000,MERCALYS!$D$9:$D$3000,C$1,MERCALYS!$A$9:$A$3000,$A676)</f>
        <v>0</v>
      </c>
      <c r="D676" s="10">
        <f>SUMIFS(MERCALYS!$E$9:$E$3000,MERCALYS!$D$9:$D$3000,D$1,MERCALYS!$A$9:$A$3000,$A676)</f>
        <v>0</v>
      </c>
      <c r="E676" s="10">
        <f>SUMIFS(MERCALYS!$E$9:$E$3000,MERCALYS!$D$9:$D$3000,E$1,MERCALYS!$A$9:$A$3000,$A676)</f>
        <v>1</v>
      </c>
      <c r="F676" s="10">
        <f>SUMIFS(MERCALYS!$E$9:$E$3000,MERCALYS!$D$9:$D$3000,F$1,MERCALYS!$A$9:$A$3000,$A676)</f>
        <v>0</v>
      </c>
      <c r="G676" s="10">
        <f>SUMIFS(MERCALYS!$E$9:$E$3000,MERCALYS!$D$9:$D$3000,G$1,MERCALYS!$A$9:$A$3000,$A676)</f>
        <v>0</v>
      </c>
      <c r="H676" s="10">
        <f>SUMIFS(MERCALYS!$E$9:$E$3000,MERCALYS!$D$9:$D$3000,H$1,MERCALYS!$A$9:$A$3000,$A676)</f>
        <v>0</v>
      </c>
      <c r="I676" s="10">
        <f>SUMIFS(MERCALYS!$E$9:$E$3000,MERCALYS!$D$9:$D$3000,I$1,MERCALYS!$A$9:$A$3000,$A676)</f>
        <v>0</v>
      </c>
      <c r="J676" s="10">
        <f>SUMIFS(MERCALYS!$E$9:$E$3000,MERCALYS!$D$9:$D$3000,J$1,MERCALYS!$A$9:$A$3000,$A676)</f>
        <v>0</v>
      </c>
      <c r="K676" s="10">
        <f>SUMIFS(MERCALYS!$E$9:$E$3000,MERCALYS!$D$9:$D$3000,K$1,MERCALYS!$A$9:$A$3000,$A676)</f>
        <v>0</v>
      </c>
      <c r="L676" s="10">
        <f>SUMIFS(MERCALYS!$E$9:$E$3000,MERCALYS!$D$9:$D$3000,L$1,MERCALYS!$A$9:$A$3000,$A676)</f>
        <v>0</v>
      </c>
      <c r="M676" s="10">
        <f>SUMIFS(MERCALYS!$E$9:$E$3000,MERCALYS!$D$9:$D$3000,M$1,MERCALYS!$A$9:$A$3000,$A676)</f>
        <v>0</v>
      </c>
      <c r="N676" s="10">
        <f>SUMIFS(MERCALYS!$E$9:$E$3000,MERCALYS!$D$9:$D$3000,N$1,MERCALYS!$A$9:$A$3000,$A676)</f>
        <v>0</v>
      </c>
      <c r="O676" s="10">
        <f>SUMIFS(MERCALYS!$E$9:$E$3000,MERCALYS!$D$9:$D$3000,O$1,MERCALYS!$A$9:$A$3000,$A676)</f>
        <v>0</v>
      </c>
      <c r="P676" s="10">
        <f>SUMIFS(MERCALYS!$E$9:$E$3000,MERCALYS!$D$9:$D$3000,P$1,MERCALYS!$A$9:$A$3000,$A676)</f>
        <v>0</v>
      </c>
      <c r="Q676" s="10">
        <f>SUMIFS(MERCALYS!$E$9:$E$3000,MERCALYS!$D$9:$D$3000,Q$1,MERCALYS!$A$9:$A$3000,$A676)</f>
        <v>0</v>
      </c>
      <c r="R676" s="10">
        <f>SUMIFS(MERCALYS!$E$9:$E$3000,MERCALYS!$D$9:$D$3000,R$1,MERCALYS!$A$9:$A$3000,$A676)</f>
        <v>0</v>
      </c>
      <c r="S676" s="10">
        <f>SUMIFS(MERCALYS!$E$9:$E$3000,MERCALYS!$D$9:$D$3000,S$1,MERCALYS!$A$9:$A$3000,$A676)</f>
        <v>0</v>
      </c>
      <c r="T676" s="10">
        <f>SUMIFS(MERCALYS!$E$9:$E$3000,MERCALYS!$D$9:$D$3000,T$1,MERCALYS!$A$9:$A$3000,$A676)</f>
        <v>0</v>
      </c>
      <c r="U676" s="10">
        <f>SUMIFS(MERCALYS!$E$9:$E$3000,MERCALYS!$D$9:$D$3000,U$1,MERCALYS!$A$9:$A$3000,$A676)</f>
        <v>0</v>
      </c>
      <c r="V676" s="10">
        <f>SUMIFS(MERCALYS!$E$9:$E$3000,MERCALYS!$D$9:$D$3000,V$1,MERCALYS!$A$9:$A$3000,$A676)</f>
        <v>0</v>
      </c>
      <c r="W676" s="10">
        <f>SUMIFS(MERCALYS!$E$9:$E$3000,MERCALYS!$D$9:$D$3000,W$1,MERCALYS!$A$9:$A$3000,$A676)</f>
        <v>0</v>
      </c>
      <c r="X676" s="10">
        <f>SUMIFS(MERCALYS!$E$9:$E$3000,MERCALYS!$D$9:$D$3000,X$1,MERCALYS!$A$9:$A$3000,$A676)</f>
        <v>0</v>
      </c>
      <c r="Y676" s="10">
        <f>SUMIFS(MERCALYS!$E$9:$E$3000,MERCALYS!$D$9:$D$3000,Y$1,MERCALYS!$A$9:$A$3000,$A676)</f>
        <v>0</v>
      </c>
      <c r="Z676" s="10">
        <f>SUMIFS(MERCALYS!$E$9:$E$3000,MERCALYS!$D$9:$D$3000,Z$1,MERCALYS!$A$9:$A$3000,$A676)</f>
        <v>0</v>
      </c>
      <c r="AA676" s="10">
        <f>SUMIFS(MERCALYS!$E$9:$E$3000,MERCALYS!$D$9:$D$3000,AA$1,MERCALYS!$A$9:$A$3000,$A676)</f>
        <v>0</v>
      </c>
      <c r="AB676" s="10">
        <f>SUMIFS(MERCALYS!$E$9:$E$3000,MERCALYS!$D$9:$D$3000,AB$1,MERCALYS!$A$9:$A$3000,$A676)</f>
        <v>0</v>
      </c>
      <c r="AC676" s="10">
        <f>SUMIFS(MERCALYS!$E$9:$E$3000,MERCALYS!$D$9:$D$3000,AC$1,MERCALYS!$A$9:$A$3000,$A676)</f>
        <v>0</v>
      </c>
      <c r="AD676" s="10">
        <f>SUMIFS(MERCALYS!$E$9:$E$3000,MERCALYS!$D$9:$D$3000,AD$1,MERCALYS!$A$9:$A$3000,$A676)</f>
        <v>0</v>
      </c>
    </row>
    <row r="677" spans="1:30">
      <c r="A677" s="10" t="str">
        <f>IF(ROW()-1&gt;MAX(MERCALYS!$L$9:$L$3000),"",INDEX(MERCALYS!$A$9:$A$3000,MATCH(ROW()-1,MERCALYS!$L$9:$L$3000,0)))</f>
        <v>0000043404413</v>
      </c>
      <c r="B677" s="10" t="str">
        <f>IF($A677="","",VLOOKUP($A677,MERCALYS!$A$9:$C$3000,3,0))</f>
        <v>PASQUI10PAIN LAIT PEP CHOC350G</v>
      </c>
      <c r="C677" s="10">
        <f>SUMIFS(MERCALYS!$E$9:$E$3000,MERCALYS!$D$9:$D$3000,C$1,MERCALYS!$A$9:$A$3000,$A677)</f>
        <v>0</v>
      </c>
      <c r="D677" s="10">
        <f>SUMIFS(MERCALYS!$E$9:$E$3000,MERCALYS!$D$9:$D$3000,D$1,MERCALYS!$A$9:$A$3000,$A677)</f>
        <v>0</v>
      </c>
      <c r="E677" s="10">
        <f>SUMIFS(MERCALYS!$E$9:$E$3000,MERCALYS!$D$9:$D$3000,E$1,MERCALYS!$A$9:$A$3000,$A677)</f>
        <v>1</v>
      </c>
      <c r="F677" s="10">
        <f>SUMIFS(MERCALYS!$E$9:$E$3000,MERCALYS!$D$9:$D$3000,F$1,MERCALYS!$A$9:$A$3000,$A677)</f>
        <v>0</v>
      </c>
      <c r="G677" s="10">
        <f>SUMIFS(MERCALYS!$E$9:$E$3000,MERCALYS!$D$9:$D$3000,G$1,MERCALYS!$A$9:$A$3000,$A677)</f>
        <v>0</v>
      </c>
      <c r="H677" s="10">
        <f>SUMIFS(MERCALYS!$E$9:$E$3000,MERCALYS!$D$9:$D$3000,H$1,MERCALYS!$A$9:$A$3000,$A677)</f>
        <v>0</v>
      </c>
      <c r="I677" s="10">
        <f>SUMIFS(MERCALYS!$E$9:$E$3000,MERCALYS!$D$9:$D$3000,I$1,MERCALYS!$A$9:$A$3000,$A677)</f>
        <v>0</v>
      </c>
      <c r="J677" s="10">
        <f>SUMIFS(MERCALYS!$E$9:$E$3000,MERCALYS!$D$9:$D$3000,J$1,MERCALYS!$A$9:$A$3000,$A677)</f>
        <v>0</v>
      </c>
      <c r="K677" s="10">
        <f>SUMIFS(MERCALYS!$E$9:$E$3000,MERCALYS!$D$9:$D$3000,K$1,MERCALYS!$A$9:$A$3000,$A677)</f>
        <v>0</v>
      </c>
      <c r="L677" s="10">
        <f>SUMIFS(MERCALYS!$E$9:$E$3000,MERCALYS!$D$9:$D$3000,L$1,MERCALYS!$A$9:$A$3000,$A677)</f>
        <v>0</v>
      </c>
      <c r="M677" s="10">
        <f>SUMIFS(MERCALYS!$E$9:$E$3000,MERCALYS!$D$9:$D$3000,M$1,MERCALYS!$A$9:$A$3000,$A677)</f>
        <v>0</v>
      </c>
      <c r="N677" s="10">
        <f>SUMIFS(MERCALYS!$E$9:$E$3000,MERCALYS!$D$9:$D$3000,N$1,MERCALYS!$A$9:$A$3000,$A677)</f>
        <v>0</v>
      </c>
      <c r="O677" s="10">
        <f>SUMIFS(MERCALYS!$E$9:$E$3000,MERCALYS!$D$9:$D$3000,O$1,MERCALYS!$A$9:$A$3000,$A677)</f>
        <v>2</v>
      </c>
      <c r="P677" s="10">
        <f>SUMIFS(MERCALYS!$E$9:$E$3000,MERCALYS!$D$9:$D$3000,P$1,MERCALYS!$A$9:$A$3000,$A677)</f>
        <v>0</v>
      </c>
      <c r="Q677" s="10">
        <f>SUMIFS(MERCALYS!$E$9:$E$3000,MERCALYS!$D$9:$D$3000,Q$1,MERCALYS!$A$9:$A$3000,$A677)</f>
        <v>0</v>
      </c>
      <c r="R677" s="10">
        <f>SUMIFS(MERCALYS!$E$9:$E$3000,MERCALYS!$D$9:$D$3000,R$1,MERCALYS!$A$9:$A$3000,$A677)</f>
        <v>0</v>
      </c>
      <c r="S677" s="10">
        <f>SUMIFS(MERCALYS!$E$9:$E$3000,MERCALYS!$D$9:$D$3000,S$1,MERCALYS!$A$9:$A$3000,$A677)</f>
        <v>0</v>
      </c>
      <c r="T677" s="10">
        <f>SUMIFS(MERCALYS!$E$9:$E$3000,MERCALYS!$D$9:$D$3000,T$1,MERCALYS!$A$9:$A$3000,$A677)</f>
        <v>0</v>
      </c>
      <c r="U677" s="10">
        <f>SUMIFS(MERCALYS!$E$9:$E$3000,MERCALYS!$D$9:$D$3000,U$1,MERCALYS!$A$9:$A$3000,$A677)</f>
        <v>0</v>
      </c>
      <c r="V677" s="10">
        <f>SUMIFS(MERCALYS!$E$9:$E$3000,MERCALYS!$D$9:$D$3000,V$1,MERCALYS!$A$9:$A$3000,$A677)</f>
        <v>0</v>
      </c>
      <c r="W677" s="10">
        <f>SUMIFS(MERCALYS!$E$9:$E$3000,MERCALYS!$D$9:$D$3000,W$1,MERCALYS!$A$9:$A$3000,$A677)</f>
        <v>0</v>
      </c>
      <c r="X677" s="10">
        <f>SUMIFS(MERCALYS!$E$9:$E$3000,MERCALYS!$D$9:$D$3000,X$1,MERCALYS!$A$9:$A$3000,$A677)</f>
        <v>0</v>
      </c>
      <c r="Y677" s="10">
        <f>SUMIFS(MERCALYS!$E$9:$E$3000,MERCALYS!$D$9:$D$3000,Y$1,MERCALYS!$A$9:$A$3000,$A677)</f>
        <v>0</v>
      </c>
      <c r="Z677" s="10">
        <f>SUMIFS(MERCALYS!$E$9:$E$3000,MERCALYS!$D$9:$D$3000,Z$1,MERCALYS!$A$9:$A$3000,$A677)</f>
        <v>0</v>
      </c>
      <c r="AA677" s="10">
        <f>SUMIFS(MERCALYS!$E$9:$E$3000,MERCALYS!$D$9:$D$3000,AA$1,MERCALYS!$A$9:$A$3000,$A677)</f>
        <v>0</v>
      </c>
      <c r="AB677" s="10">
        <f>SUMIFS(MERCALYS!$E$9:$E$3000,MERCALYS!$D$9:$D$3000,AB$1,MERCALYS!$A$9:$A$3000,$A677)</f>
        <v>0</v>
      </c>
      <c r="AC677" s="10">
        <f>SUMIFS(MERCALYS!$E$9:$E$3000,MERCALYS!$D$9:$D$3000,AC$1,MERCALYS!$A$9:$A$3000,$A677)</f>
        <v>0</v>
      </c>
      <c r="AD677" s="10">
        <f>SUMIFS(MERCALYS!$E$9:$E$3000,MERCALYS!$D$9:$D$3000,AD$1,MERCALYS!$A$9:$A$3000,$A677)</f>
        <v>0</v>
      </c>
    </row>
    <row r="678" spans="1:30">
      <c r="A678" s="10" t="str">
        <f>IF(ROW()-1&gt;MAX(MERCALYS!$L$9:$L$3000),"",INDEX(MERCALYS!$A$9:$A$3000,MATCH(ROW()-1,MERCALYS!$L$9:$L$3000,0)))</f>
        <v>0000043405039</v>
      </c>
      <c r="B678" s="10" t="str">
        <f>IF($A678="","",VLOOKUP($A678,MERCALYS!$A$9:$C$3000,3,0))</f>
        <v>T.BUDGET 20 CROISSANTS GV 800G</v>
      </c>
      <c r="C678" s="10">
        <f>SUMIFS(MERCALYS!$E$9:$E$3000,MERCALYS!$D$9:$D$3000,C$1,MERCALYS!$A$9:$A$3000,$A678)</f>
        <v>0</v>
      </c>
      <c r="D678" s="10">
        <f>SUMIFS(MERCALYS!$E$9:$E$3000,MERCALYS!$D$9:$D$3000,D$1,MERCALYS!$A$9:$A$3000,$A678)</f>
        <v>0</v>
      </c>
      <c r="E678" s="10">
        <f>SUMIFS(MERCALYS!$E$9:$E$3000,MERCALYS!$D$9:$D$3000,E$1,MERCALYS!$A$9:$A$3000,$A678)</f>
        <v>0</v>
      </c>
      <c r="F678" s="10">
        <f>SUMIFS(MERCALYS!$E$9:$E$3000,MERCALYS!$D$9:$D$3000,F$1,MERCALYS!$A$9:$A$3000,$A678)</f>
        <v>0</v>
      </c>
      <c r="G678" s="10">
        <f>SUMIFS(MERCALYS!$E$9:$E$3000,MERCALYS!$D$9:$D$3000,G$1,MERCALYS!$A$9:$A$3000,$A678)</f>
        <v>0</v>
      </c>
      <c r="H678" s="10">
        <f>SUMIFS(MERCALYS!$E$9:$E$3000,MERCALYS!$D$9:$D$3000,H$1,MERCALYS!$A$9:$A$3000,$A678)</f>
        <v>0</v>
      </c>
      <c r="I678" s="10">
        <f>SUMIFS(MERCALYS!$E$9:$E$3000,MERCALYS!$D$9:$D$3000,I$1,MERCALYS!$A$9:$A$3000,$A678)</f>
        <v>0</v>
      </c>
      <c r="J678" s="10">
        <f>SUMIFS(MERCALYS!$E$9:$E$3000,MERCALYS!$D$9:$D$3000,J$1,MERCALYS!$A$9:$A$3000,$A678)</f>
        <v>0</v>
      </c>
      <c r="K678" s="10">
        <f>SUMIFS(MERCALYS!$E$9:$E$3000,MERCALYS!$D$9:$D$3000,K$1,MERCALYS!$A$9:$A$3000,$A678)</f>
        <v>0</v>
      </c>
      <c r="L678" s="10">
        <f>SUMIFS(MERCALYS!$E$9:$E$3000,MERCALYS!$D$9:$D$3000,L$1,MERCALYS!$A$9:$A$3000,$A678)</f>
        <v>0</v>
      </c>
      <c r="M678" s="10">
        <f>SUMIFS(MERCALYS!$E$9:$E$3000,MERCALYS!$D$9:$D$3000,M$1,MERCALYS!$A$9:$A$3000,$A678)</f>
        <v>0</v>
      </c>
      <c r="N678" s="10">
        <f>SUMIFS(MERCALYS!$E$9:$E$3000,MERCALYS!$D$9:$D$3000,N$1,MERCALYS!$A$9:$A$3000,$A678)</f>
        <v>0</v>
      </c>
      <c r="O678" s="10">
        <f>SUMIFS(MERCALYS!$E$9:$E$3000,MERCALYS!$D$9:$D$3000,O$1,MERCALYS!$A$9:$A$3000,$A678)</f>
        <v>0</v>
      </c>
      <c r="P678" s="10">
        <f>SUMIFS(MERCALYS!$E$9:$E$3000,MERCALYS!$D$9:$D$3000,P$1,MERCALYS!$A$9:$A$3000,$A678)</f>
        <v>0</v>
      </c>
      <c r="Q678" s="10">
        <f>SUMIFS(MERCALYS!$E$9:$E$3000,MERCALYS!$D$9:$D$3000,Q$1,MERCALYS!$A$9:$A$3000,$A678)</f>
        <v>0</v>
      </c>
      <c r="R678" s="10">
        <f>SUMIFS(MERCALYS!$E$9:$E$3000,MERCALYS!$D$9:$D$3000,R$1,MERCALYS!$A$9:$A$3000,$A678)</f>
        <v>0</v>
      </c>
      <c r="S678" s="10">
        <f>SUMIFS(MERCALYS!$E$9:$E$3000,MERCALYS!$D$9:$D$3000,S$1,MERCALYS!$A$9:$A$3000,$A678)</f>
        <v>0</v>
      </c>
      <c r="T678" s="10">
        <f>SUMIFS(MERCALYS!$E$9:$E$3000,MERCALYS!$D$9:$D$3000,T$1,MERCALYS!$A$9:$A$3000,$A678)</f>
        <v>0</v>
      </c>
      <c r="U678" s="10">
        <f>SUMIFS(MERCALYS!$E$9:$E$3000,MERCALYS!$D$9:$D$3000,U$1,MERCALYS!$A$9:$A$3000,$A678)</f>
        <v>0</v>
      </c>
      <c r="V678" s="10">
        <f>SUMIFS(MERCALYS!$E$9:$E$3000,MERCALYS!$D$9:$D$3000,V$1,MERCALYS!$A$9:$A$3000,$A678)</f>
        <v>0</v>
      </c>
      <c r="W678" s="10">
        <f>SUMIFS(MERCALYS!$E$9:$E$3000,MERCALYS!$D$9:$D$3000,W$1,MERCALYS!$A$9:$A$3000,$A678)</f>
        <v>0</v>
      </c>
      <c r="X678" s="10">
        <f>SUMIFS(MERCALYS!$E$9:$E$3000,MERCALYS!$D$9:$D$3000,X$1,MERCALYS!$A$9:$A$3000,$A678)</f>
        <v>0</v>
      </c>
      <c r="Y678" s="10">
        <f>SUMIFS(MERCALYS!$E$9:$E$3000,MERCALYS!$D$9:$D$3000,Y$1,MERCALYS!$A$9:$A$3000,$A678)</f>
        <v>0</v>
      </c>
      <c r="Z678" s="10">
        <f>SUMIFS(MERCALYS!$E$9:$E$3000,MERCALYS!$D$9:$D$3000,Z$1,MERCALYS!$A$9:$A$3000,$A678)</f>
        <v>0</v>
      </c>
      <c r="AA678" s="10">
        <f>SUMIFS(MERCALYS!$E$9:$E$3000,MERCALYS!$D$9:$D$3000,AA$1,MERCALYS!$A$9:$A$3000,$A678)</f>
        <v>2</v>
      </c>
      <c r="AB678" s="10">
        <f>SUMIFS(MERCALYS!$E$9:$E$3000,MERCALYS!$D$9:$D$3000,AB$1,MERCALYS!$A$9:$A$3000,$A678)</f>
        <v>0</v>
      </c>
      <c r="AC678" s="10">
        <f>SUMIFS(MERCALYS!$E$9:$E$3000,MERCALYS!$D$9:$D$3000,AC$1,MERCALYS!$A$9:$A$3000,$A678)</f>
        <v>0</v>
      </c>
      <c r="AD678" s="10">
        <f>SUMIFS(MERCALYS!$E$9:$E$3000,MERCALYS!$D$9:$D$3000,AD$1,MERCALYS!$A$9:$A$3000,$A678)</f>
        <v>0</v>
      </c>
    </row>
    <row r="679" spans="1:30">
      <c r="A679" s="10" t="str">
        <f>IF(ROW()-1&gt;MAX(MERCALYS!$L$9:$L$3000),"",INDEX(MERCALYS!$A$9:$A$3000,MATCH(ROW()-1,MERCALYS!$L$9:$L$3000,0)))</f>
        <v>0000043405120</v>
      </c>
      <c r="B679" s="10" t="str">
        <f>IF($A679="","",VLOOKUP($A679,MERCALYS!$A$9:$C$3000,3,0))</f>
        <v>CHABRIOR 10PAINS CHOCOLAT 450G</v>
      </c>
      <c r="C679" s="10">
        <f>SUMIFS(MERCALYS!$E$9:$E$3000,MERCALYS!$D$9:$D$3000,C$1,MERCALYS!$A$9:$A$3000,$A679)</f>
        <v>0</v>
      </c>
      <c r="D679" s="10">
        <f>SUMIFS(MERCALYS!$E$9:$E$3000,MERCALYS!$D$9:$D$3000,D$1,MERCALYS!$A$9:$A$3000,$A679)</f>
        <v>0</v>
      </c>
      <c r="E679" s="10">
        <f>SUMIFS(MERCALYS!$E$9:$E$3000,MERCALYS!$D$9:$D$3000,E$1,MERCALYS!$A$9:$A$3000,$A679)</f>
        <v>0</v>
      </c>
      <c r="F679" s="10">
        <f>SUMIFS(MERCALYS!$E$9:$E$3000,MERCALYS!$D$9:$D$3000,F$1,MERCALYS!$A$9:$A$3000,$A679)</f>
        <v>0</v>
      </c>
      <c r="G679" s="10">
        <f>SUMIFS(MERCALYS!$E$9:$E$3000,MERCALYS!$D$9:$D$3000,G$1,MERCALYS!$A$9:$A$3000,$A679)</f>
        <v>0</v>
      </c>
      <c r="H679" s="10">
        <f>SUMIFS(MERCALYS!$E$9:$E$3000,MERCALYS!$D$9:$D$3000,H$1,MERCALYS!$A$9:$A$3000,$A679)</f>
        <v>0</v>
      </c>
      <c r="I679" s="10">
        <f>SUMIFS(MERCALYS!$E$9:$E$3000,MERCALYS!$D$9:$D$3000,I$1,MERCALYS!$A$9:$A$3000,$A679)</f>
        <v>0</v>
      </c>
      <c r="J679" s="10">
        <f>SUMIFS(MERCALYS!$E$9:$E$3000,MERCALYS!$D$9:$D$3000,J$1,MERCALYS!$A$9:$A$3000,$A679)</f>
        <v>0</v>
      </c>
      <c r="K679" s="10">
        <f>SUMIFS(MERCALYS!$E$9:$E$3000,MERCALYS!$D$9:$D$3000,K$1,MERCALYS!$A$9:$A$3000,$A679)</f>
        <v>0</v>
      </c>
      <c r="L679" s="10">
        <f>SUMIFS(MERCALYS!$E$9:$E$3000,MERCALYS!$D$9:$D$3000,L$1,MERCALYS!$A$9:$A$3000,$A679)</f>
        <v>0</v>
      </c>
      <c r="M679" s="10">
        <f>SUMIFS(MERCALYS!$E$9:$E$3000,MERCALYS!$D$9:$D$3000,M$1,MERCALYS!$A$9:$A$3000,$A679)</f>
        <v>0</v>
      </c>
      <c r="N679" s="10">
        <f>SUMIFS(MERCALYS!$E$9:$E$3000,MERCALYS!$D$9:$D$3000,N$1,MERCALYS!$A$9:$A$3000,$A679)</f>
        <v>0</v>
      </c>
      <c r="O679" s="10">
        <f>SUMIFS(MERCALYS!$E$9:$E$3000,MERCALYS!$D$9:$D$3000,O$1,MERCALYS!$A$9:$A$3000,$A679)</f>
        <v>0</v>
      </c>
      <c r="P679" s="10">
        <f>SUMIFS(MERCALYS!$E$9:$E$3000,MERCALYS!$D$9:$D$3000,P$1,MERCALYS!$A$9:$A$3000,$A679)</f>
        <v>3</v>
      </c>
      <c r="Q679" s="10">
        <f>SUMIFS(MERCALYS!$E$9:$E$3000,MERCALYS!$D$9:$D$3000,Q$1,MERCALYS!$A$9:$A$3000,$A679)</f>
        <v>0</v>
      </c>
      <c r="R679" s="10">
        <f>SUMIFS(MERCALYS!$E$9:$E$3000,MERCALYS!$D$9:$D$3000,R$1,MERCALYS!$A$9:$A$3000,$A679)</f>
        <v>0</v>
      </c>
      <c r="S679" s="10">
        <f>SUMIFS(MERCALYS!$E$9:$E$3000,MERCALYS!$D$9:$D$3000,S$1,MERCALYS!$A$9:$A$3000,$A679)</f>
        <v>0</v>
      </c>
      <c r="T679" s="10">
        <f>SUMIFS(MERCALYS!$E$9:$E$3000,MERCALYS!$D$9:$D$3000,T$1,MERCALYS!$A$9:$A$3000,$A679)</f>
        <v>0</v>
      </c>
      <c r="U679" s="10">
        <f>SUMIFS(MERCALYS!$E$9:$E$3000,MERCALYS!$D$9:$D$3000,U$1,MERCALYS!$A$9:$A$3000,$A679)</f>
        <v>1</v>
      </c>
      <c r="V679" s="10">
        <f>SUMIFS(MERCALYS!$E$9:$E$3000,MERCALYS!$D$9:$D$3000,V$1,MERCALYS!$A$9:$A$3000,$A679)</f>
        <v>0</v>
      </c>
      <c r="W679" s="10">
        <f>SUMIFS(MERCALYS!$E$9:$E$3000,MERCALYS!$D$9:$D$3000,W$1,MERCALYS!$A$9:$A$3000,$A679)</f>
        <v>1</v>
      </c>
      <c r="X679" s="10">
        <f>SUMIFS(MERCALYS!$E$9:$E$3000,MERCALYS!$D$9:$D$3000,X$1,MERCALYS!$A$9:$A$3000,$A679)</f>
        <v>0</v>
      </c>
      <c r="Y679" s="10">
        <f>SUMIFS(MERCALYS!$E$9:$E$3000,MERCALYS!$D$9:$D$3000,Y$1,MERCALYS!$A$9:$A$3000,$A679)</f>
        <v>0</v>
      </c>
      <c r="Z679" s="10">
        <f>SUMIFS(MERCALYS!$E$9:$E$3000,MERCALYS!$D$9:$D$3000,Z$1,MERCALYS!$A$9:$A$3000,$A679)</f>
        <v>0</v>
      </c>
      <c r="AA679" s="10">
        <f>SUMIFS(MERCALYS!$E$9:$E$3000,MERCALYS!$D$9:$D$3000,AA$1,MERCALYS!$A$9:$A$3000,$A679)</f>
        <v>0</v>
      </c>
      <c r="AB679" s="10">
        <f>SUMIFS(MERCALYS!$E$9:$E$3000,MERCALYS!$D$9:$D$3000,AB$1,MERCALYS!$A$9:$A$3000,$A679)</f>
        <v>0</v>
      </c>
      <c r="AC679" s="10">
        <f>SUMIFS(MERCALYS!$E$9:$E$3000,MERCALYS!$D$9:$D$3000,AC$1,MERCALYS!$A$9:$A$3000,$A679)</f>
        <v>0</v>
      </c>
      <c r="AD679" s="10">
        <f>SUMIFS(MERCALYS!$E$9:$E$3000,MERCALYS!$D$9:$D$3000,AD$1,MERCALYS!$A$9:$A$3000,$A679)</f>
        <v>0</v>
      </c>
    </row>
    <row r="680" spans="1:30">
      <c r="A680" s="10" t="str">
        <f>IF(ROW()-1&gt;MAX(MERCALYS!$L$9:$L$3000),"",INDEX(MERCALYS!$A$9:$A$3000,MATCH(ROW()-1,MERCALYS!$L$9:$L$3000,0)))</f>
        <v>0000043405231</v>
      </c>
      <c r="B680" s="10" t="str">
        <f>IF($A680="","",VLOOKUP($A680,MERCALYS!$A$9:$C$3000,3,0))</f>
        <v>T.BUDGET 15 PAINS CHOC GV 675G</v>
      </c>
      <c r="C680" s="10">
        <f>SUMIFS(MERCALYS!$E$9:$E$3000,MERCALYS!$D$9:$D$3000,C$1,MERCALYS!$A$9:$A$3000,$A680)</f>
        <v>0</v>
      </c>
      <c r="D680" s="10">
        <f>SUMIFS(MERCALYS!$E$9:$E$3000,MERCALYS!$D$9:$D$3000,D$1,MERCALYS!$A$9:$A$3000,$A680)</f>
        <v>0</v>
      </c>
      <c r="E680" s="10">
        <f>SUMIFS(MERCALYS!$E$9:$E$3000,MERCALYS!$D$9:$D$3000,E$1,MERCALYS!$A$9:$A$3000,$A680)</f>
        <v>0</v>
      </c>
      <c r="F680" s="10">
        <f>SUMIFS(MERCALYS!$E$9:$E$3000,MERCALYS!$D$9:$D$3000,F$1,MERCALYS!$A$9:$A$3000,$A680)</f>
        <v>0</v>
      </c>
      <c r="G680" s="10">
        <f>SUMIFS(MERCALYS!$E$9:$E$3000,MERCALYS!$D$9:$D$3000,G$1,MERCALYS!$A$9:$A$3000,$A680)</f>
        <v>0</v>
      </c>
      <c r="H680" s="10">
        <f>SUMIFS(MERCALYS!$E$9:$E$3000,MERCALYS!$D$9:$D$3000,H$1,MERCALYS!$A$9:$A$3000,$A680)</f>
        <v>0</v>
      </c>
      <c r="I680" s="10">
        <f>SUMIFS(MERCALYS!$E$9:$E$3000,MERCALYS!$D$9:$D$3000,I$1,MERCALYS!$A$9:$A$3000,$A680)</f>
        <v>0</v>
      </c>
      <c r="J680" s="10">
        <f>SUMIFS(MERCALYS!$E$9:$E$3000,MERCALYS!$D$9:$D$3000,J$1,MERCALYS!$A$9:$A$3000,$A680)</f>
        <v>0</v>
      </c>
      <c r="K680" s="10">
        <f>SUMIFS(MERCALYS!$E$9:$E$3000,MERCALYS!$D$9:$D$3000,K$1,MERCALYS!$A$9:$A$3000,$A680)</f>
        <v>0</v>
      </c>
      <c r="L680" s="10">
        <f>SUMIFS(MERCALYS!$E$9:$E$3000,MERCALYS!$D$9:$D$3000,L$1,MERCALYS!$A$9:$A$3000,$A680)</f>
        <v>0</v>
      </c>
      <c r="M680" s="10">
        <f>SUMIFS(MERCALYS!$E$9:$E$3000,MERCALYS!$D$9:$D$3000,M$1,MERCALYS!$A$9:$A$3000,$A680)</f>
        <v>0</v>
      </c>
      <c r="N680" s="10">
        <f>SUMIFS(MERCALYS!$E$9:$E$3000,MERCALYS!$D$9:$D$3000,N$1,MERCALYS!$A$9:$A$3000,$A680)</f>
        <v>0</v>
      </c>
      <c r="O680" s="10">
        <f>SUMIFS(MERCALYS!$E$9:$E$3000,MERCALYS!$D$9:$D$3000,O$1,MERCALYS!$A$9:$A$3000,$A680)</f>
        <v>0</v>
      </c>
      <c r="P680" s="10">
        <f>SUMIFS(MERCALYS!$E$9:$E$3000,MERCALYS!$D$9:$D$3000,P$1,MERCALYS!$A$9:$A$3000,$A680)</f>
        <v>0</v>
      </c>
      <c r="Q680" s="10">
        <f>SUMIFS(MERCALYS!$E$9:$E$3000,MERCALYS!$D$9:$D$3000,Q$1,MERCALYS!$A$9:$A$3000,$A680)</f>
        <v>0</v>
      </c>
      <c r="R680" s="10">
        <f>SUMIFS(MERCALYS!$E$9:$E$3000,MERCALYS!$D$9:$D$3000,R$1,MERCALYS!$A$9:$A$3000,$A680)</f>
        <v>0</v>
      </c>
      <c r="S680" s="10">
        <f>SUMIFS(MERCALYS!$E$9:$E$3000,MERCALYS!$D$9:$D$3000,S$1,MERCALYS!$A$9:$A$3000,$A680)</f>
        <v>0</v>
      </c>
      <c r="T680" s="10">
        <f>SUMIFS(MERCALYS!$E$9:$E$3000,MERCALYS!$D$9:$D$3000,T$1,MERCALYS!$A$9:$A$3000,$A680)</f>
        <v>0</v>
      </c>
      <c r="U680" s="10">
        <f>SUMIFS(MERCALYS!$E$9:$E$3000,MERCALYS!$D$9:$D$3000,U$1,MERCALYS!$A$9:$A$3000,$A680)</f>
        <v>0</v>
      </c>
      <c r="V680" s="10">
        <f>SUMIFS(MERCALYS!$E$9:$E$3000,MERCALYS!$D$9:$D$3000,V$1,MERCALYS!$A$9:$A$3000,$A680)</f>
        <v>0</v>
      </c>
      <c r="W680" s="10">
        <f>SUMIFS(MERCALYS!$E$9:$E$3000,MERCALYS!$D$9:$D$3000,W$1,MERCALYS!$A$9:$A$3000,$A680)</f>
        <v>0</v>
      </c>
      <c r="X680" s="10">
        <f>SUMIFS(MERCALYS!$E$9:$E$3000,MERCALYS!$D$9:$D$3000,X$1,MERCALYS!$A$9:$A$3000,$A680)</f>
        <v>0</v>
      </c>
      <c r="Y680" s="10">
        <f>SUMIFS(MERCALYS!$E$9:$E$3000,MERCALYS!$D$9:$D$3000,Y$1,MERCALYS!$A$9:$A$3000,$A680)</f>
        <v>0</v>
      </c>
      <c r="Z680" s="10">
        <f>SUMIFS(MERCALYS!$E$9:$E$3000,MERCALYS!$D$9:$D$3000,Z$1,MERCALYS!$A$9:$A$3000,$A680)</f>
        <v>0</v>
      </c>
      <c r="AA680" s="10">
        <f>SUMIFS(MERCALYS!$E$9:$E$3000,MERCALYS!$D$9:$D$3000,AA$1,MERCALYS!$A$9:$A$3000,$A680)</f>
        <v>2</v>
      </c>
      <c r="AB680" s="10">
        <f>SUMIFS(MERCALYS!$E$9:$E$3000,MERCALYS!$D$9:$D$3000,AB$1,MERCALYS!$A$9:$A$3000,$A680)</f>
        <v>0</v>
      </c>
      <c r="AC680" s="10">
        <f>SUMIFS(MERCALYS!$E$9:$E$3000,MERCALYS!$D$9:$D$3000,AC$1,MERCALYS!$A$9:$A$3000,$A680)</f>
        <v>0</v>
      </c>
      <c r="AD680" s="10">
        <f>SUMIFS(MERCALYS!$E$9:$E$3000,MERCALYS!$D$9:$D$3000,AD$1,MERCALYS!$A$9:$A$3000,$A680)</f>
        <v>0</v>
      </c>
    </row>
    <row r="681" spans="1:30">
      <c r="A681" s="10" t="str">
        <f>IF(ROW()-1&gt;MAX(MERCALYS!$L$9:$L$3000),"",INDEX(MERCALYS!$A$9:$A$3000,MATCH(ROW()-1,MERCALYS!$L$9:$L$3000,0)))</f>
        <v>0000043407110</v>
      </c>
      <c r="B681" s="10" t="str">
        <f>IF($A681="","",VLOOKUP($A681,MERCALYS!$A$9:$C$3000,3,0))</f>
        <v>ELODIE FOND DE TARTE 200G</v>
      </c>
      <c r="C681" s="10">
        <f>SUMIFS(MERCALYS!$E$9:$E$3000,MERCALYS!$D$9:$D$3000,C$1,MERCALYS!$A$9:$A$3000,$A681)</f>
        <v>0</v>
      </c>
      <c r="D681" s="10">
        <f>SUMIFS(MERCALYS!$E$9:$E$3000,MERCALYS!$D$9:$D$3000,D$1,MERCALYS!$A$9:$A$3000,$A681)</f>
        <v>0</v>
      </c>
      <c r="E681" s="10">
        <f>SUMIFS(MERCALYS!$E$9:$E$3000,MERCALYS!$D$9:$D$3000,E$1,MERCALYS!$A$9:$A$3000,$A681)</f>
        <v>0</v>
      </c>
      <c r="F681" s="10">
        <f>SUMIFS(MERCALYS!$E$9:$E$3000,MERCALYS!$D$9:$D$3000,F$1,MERCALYS!$A$9:$A$3000,$A681)</f>
        <v>0</v>
      </c>
      <c r="G681" s="10">
        <f>SUMIFS(MERCALYS!$E$9:$E$3000,MERCALYS!$D$9:$D$3000,G$1,MERCALYS!$A$9:$A$3000,$A681)</f>
        <v>0</v>
      </c>
      <c r="H681" s="10">
        <f>SUMIFS(MERCALYS!$E$9:$E$3000,MERCALYS!$D$9:$D$3000,H$1,MERCALYS!$A$9:$A$3000,$A681)</f>
        <v>0</v>
      </c>
      <c r="I681" s="10">
        <f>SUMIFS(MERCALYS!$E$9:$E$3000,MERCALYS!$D$9:$D$3000,I$1,MERCALYS!$A$9:$A$3000,$A681)</f>
        <v>0</v>
      </c>
      <c r="J681" s="10">
        <f>SUMIFS(MERCALYS!$E$9:$E$3000,MERCALYS!$D$9:$D$3000,J$1,MERCALYS!$A$9:$A$3000,$A681)</f>
        <v>0</v>
      </c>
      <c r="K681" s="10">
        <f>SUMIFS(MERCALYS!$E$9:$E$3000,MERCALYS!$D$9:$D$3000,K$1,MERCALYS!$A$9:$A$3000,$A681)</f>
        <v>0</v>
      </c>
      <c r="L681" s="10">
        <f>SUMIFS(MERCALYS!$E$9:$E$3000,MERCALYS!$D$9:$D$3000,L$1,MERCALYS!$A$9:$A$3000,$A681)</f>
        <v>1</v>
      </c>
      <c r="M681" s="10">
        <f>SUMIFS(MERCALYS!$E$9:$E$3000,MERCALYS!$D$9:$D$3000,M$1,MERCALYS!$A$9:$A$3000,$A681)</f>
        <v>0</v>
      </c>
      <c r="N681" s="10">
        <f>SUMIFS(MERCALYS!$E$9:$E$3000,MERCALYS!$D$9:$D$3000,N$1,MERCALYS!$A$9:$A$3000,$A681)</f>
        <v>0</v>
      </c>
      <c r="O681" s="10">
        <f>SUMIFS(MERCALYS!$E$9:$E$3000,MERCALYS!$D$9:$D$3000,O$1,MERCALYS!$A$9:$A$3000,$A681)</f>
        <v>0</v>
      </c>
      <c r="P681" s="10">
        <f>SUMIFS(MERCALYS!$E$9:$E$3000,MERCALYS!$D$9:$D$3000,P$1,MERCALYS!$A$9:$A$3000,$A681)</f>
        <v>0</v>
      </c>
      <c r="Q681" s="10">
        <f>SUMIFS(MERCALYS!$E$9:$E$3000,MERCALYS!$D$9:$D$3000,Q$1,MERCALYS!$A$9:$A$3000,$A681)</f>
        <v>0</v>
      </c>
      <c r="R681" s="10">
        <f>SUMIFS(MERCALYS!$E$9:$E$3000,MERCALYS!$D$9:$D$3000,R$1,MERCALYS!$A$9:$A$3000,$A681)</f>
        <v>0</v>
      </c>
      <c r="S681" s="10">
        <f>SUMIFS(MERCALYS!$E$9:$E$3000,MERCALYS!$D$9:$D$3000,S$1,MERCALYS!$A$9:$A$3000,$A681)</f>
        <v>0</v>
      </c>
      <c r="T681" s="10">
        <f>SUMIFS(MERCALYS!$E$9:$E$3000,MERCALYS!$D$9:$D$3000,T$1,MERCALYS!$A$9:$A$3000,$A681)</f>
        <v>0</v>
      </c>
      <c r="U681" s="10">
        <f>SUMIFS(MERCALYS!$E$9:$E$3000,MERCALYS!$D$9:$D$3000,U$1,MERCALYS!$A$9:$A$3000,$A681)</f>
        <v>0</v>
      </c>
      <c r="V681" s="10">
        <f>SUMIFS(MERCALYS!$E$9:$E$3000,MERCALYS!$D$9:$D$3000,V$1,MERCALYS!$A$9:$A$3000,$A681)</f>
        <v>0</v>
      </c>
      <c r="W681" s="10">
        <f>SUMIFS(MERCALYS!$E$9:$E$3000,MERCALYS!$D$9:$D$3000,W$1,MERCALYS!$A$9:$A$3000,$A681)</f>
        <v>0</v>
      </c>
      <c r="X681" s="10">
        <f>SUMIFS(MERCALYS!$E$9:$E$3000,MERCALYS!$D$9:$D$3000,X$1,MERCALYS!$A$9:$A$3000,$A681)</f>
        <v>0</v>
      </c>
      <c r="Y681" s="10">
        <f>SUMIFS(MERCALYS!$E$9:$E$3000,MERCALYS!$D$9:$D$3000,Y$1,MERCALYS!$A$9:$A$3000,$A681)</f>
        <v>0</v>
      </c>
      <c r="Z681" s="10">
        <f>SUMIFS(MERCALYS!$E$9:$E$3000,MERCALYS!$D$9:$D$3000,Z$1,MERCALYS!$A$9:$A$3000,$A681)</f>
        <v>0</v>
      </c>
      <c r="AA681" s="10">
        <f>SUMIFS(MERCALYS!$E$9:$E$3000,MERCALYS!$D$9:$D$3000,AA$1,MERCALYS!$A$9:$A$3000,$A681)</f>
        <v>0</v>
      </c>
      <c r="AB681" s="10">
        <f>SUMIFS(MERCALYS!$E$9:$E$3000,MERCALYS!$D$9:$D$3000,AB$1,MERCALYS!$A$9:$A$3000,$A681)</f>
        <v>0</v>
      </c>
      <c r="AC681" s="10">
        <f>SUMIFS(MERCALYS!$E$9:$E$3000,MERCALYS!$D$9:$D$3000,AC$1,MERCALYS!$A$9:$A$3000,$A681)</f>
        <v>0</v>
      </c>
      <c r="AD681" s="10">
        <f>SUMIFS(MERCALYS!$E$9:$E$3000,MERCALYS!$D$9:$D$3000,AD$1,MERCALYS!$A$9:$A$3000,$A681)</f>
        <v>0</v>
      </c>
    </row>
    <row r="682" spans="1:30">
      <c r="A682" s="10" t="str">
        <f>IF(ROW()-1&gt;MAX(MERCALYS!$L$9:$L$3000),"",INDEX(MERCALYS!$A$9:$A$3000,MATCH(ROW()-1,MERCALYS!$L$9:$L$3000,0)))</f>
        <v>0000043409706</v>
      </c>
      <c r="B682" s="10" t="str">
        <f>IF($A682="","",VLOOKUP($A682,MERCALYS!$A$9:$C$3000,3,0))</f>
        <v>TYNAD FAR BRETON NATURE 2X125G</v>
      </c>
      <c r="C682" s="10">
        <f>SUMIFS(MERCALYS!$E$9:$E$3000,MERCALYS!$D$9:$D$3000,C$1,MERCALYS!$A$9:$A$3000,$A682)</f>
        <v>0</v>
      </c>
      <c r="D682" s="10">
        <f>SUMIFS(MERCALYS!$E$9:$E$3000,MERCALYS!$D$9:$D$3000,D$1,MERCALYS!$A$9:$A$3000,$A682)</f>
        <v>0</v>
      </c>
      <c r="E682" s="10">
        <f>SUMIFS(MERCALYS!$E$9:$E$3000,MERCALYS!$D$9:$D$3000,E$1,MERCALYS!$A$9:$A$3000,$A682)</f>
        <v>0</v>
      </c>
      <c r="F682" s="10">
        <f>SUMIFS(MERCALYS!$E$9:$E$3000,MERCALYS!$D$9:$D$3000,F$1,MERCALYS!$A$9:$A$3000,$A682)</f>
        <v>1</v>
      </c>
      <c r="G682" s="10">
        <f>SUMIFS(MERCALYS!$E$9:$E$3000,MERCALYS!$D$9:$D$3000,G$1,MERCALYS!$A$9:$A$3000,$A682)</f>
        <v>0</v>
      </c>
      <c r="H682" s="10">
        <f>SUMIFS(MERCALYS!$E$9:$E$3000,MERCALYS!$D$9:$D$3000,H$1,MERCALYS!$A$9:$A$3000,$A682)</f>
        <v>0</v>
      </c>
      <c r="I682" s="10">
        <f>SUMIFS(MERCALYS!$E$9:$E$3000,MERCALYS!$D$9:$D$3000,I$1,MERCALYS!$A$9:$A$3000,$A682)</f>
        <v>0</v>
      </c>
      <c r="J682" s="10">
        <f>SUMIFS(MERCALYS!$E$9:$E$3000,MERCALYS!$D$9:$D$3000,J$1,MERCALYS!$A$9:$A$3000,$A682)</f>
        <v>0</v>
      </c>
      <c r="K682" s="10">
        <f>SUMIFS(MERCALYS!$E$9:$E$3000,MERCALYS!$D$9:$D$3000,K$1,MERCALYS!$A$9:$A$3000,$A682)</f>
        <v>0</v>
      </c>
      <c r="L682" s="10">
        <f>SUMIFS(MERCALYS!$E$9:$E$3000,MERCALYS!$D$9:$D$3000,L$1,MERCALYS!$A$9:$A$3000,$A682)</f>
        <v>0</v>
      </c>
      <c r="M682" s="10">
        <f>SUMIFS(MERCALYS!$E$9:$E$3000,MERCALYS!$D$9:$D$3000,M$1,MERCALYS!$A$9:$A$3000,$A682)</f>
        <v>0</v>
      </c>
      <c r="N682" s="10">
        <f>SUMIFS(MERCALYS!$E$9:$E$3000,MERCALYS!$D$9:$D$3000,N$1,MERCALYS!$A$9:$A$3000,$A682)</f>
        <v>0</v>
      </c>
      <c r="O682" s="10">
        <f>SUMIFS(MERCALYS!$E$9:$E$3000,MERCALYS!$D$9:$D$3000,O$1,MERCALYS!$A$9:$A$3000,$A682)</f>
        <v>0</v>
      </c>
      <c r="P682" s="10">
        <f>SUMIFS(MERCALYS!$E$9:$E$3000,MERCALYS!$D$9:$D$3000,P$1,MERCALYS!$A$9:$A$3000,$A682)</f>
        <v>0</v>
      </c>
      <c r="Q682" s="10">
        <f>SUMIFS(MERCALYS!$E$9:$E$3000,MERCALYS!$D$9:$D$3000,Q$1,MERCALYS!$A$9:$A$3000,$A682)</f>
        <v>0</v>
      </c>
      <c r="R682" s="10">
        <f>SUMIFS(MERCALYS!$E$9:$E$3000,MERCALYS!$D$9:$D$3000,R$1,MERCALYS!$A$9:$A$3000,$A682)</f>
        <v>0</v>
      </c>
      <c r="S682" s="10">
        <f>SUMIFS(MERCALYS!$E$9:$E$3000,MERCALYS!$D$9:$D$3000,S$1,MERCALYS!$A$9:$A$3000,$A682)</f>
        <v>0</v>
      </c>
      <c r="T682" s="10">
        <f>SUMIFS(MERCALYS!$E$9:$E$3000,MERCALYS!$D$9:$D$3000,T$1,MERCALYS!$A$9:$A$3000,$A682)</f>
        <v>0</v>
      </c>
      <c r="U682" s="10">
        <f>SUMIFS(MERCALYS!$E$9:$E$3000,MERCALYS!$D$9:$D$3000,U$1,MERCALYS!$A$9:$A$3000,$A682)</f>
        <v>0</v>
      </c>
      <c r="V682" s="10">
        <f>SUMIFS(MERCALYS!$E$9:$E$3000,MERCALYS!$D$9:$D$3000,V$1,MERCALYS!$A$9:$A$3000,$A682)</f>
        <v>0</v>
      </c>
      <c r="W682" s="10">
        <f>SUMIFS(MERCALYS!$E$9:$E$3000,MERCALYS!$D$9:$D$3000,W$1,MERCALYS!$A$9:$A$3000,$A682)</f>
        <v>0</v>
      </c>
      <c r="X682" s="10">
        <f>SUMIFS(MERCALYS!$E$9:$E$3000,MERCALYS!$D$9:$D$3000,X$1,MERCALYS!$A$9:$A$3000,$A682)</f>
        <v>0</v>
      </c>
      <c r="Y682" s="10">
        <f>SUMIFS(MERCALYS!$E$9:$E$3000,MERCALYS!$D$9:$D$3000,Y$1,MERCALYS!$A$9:$A$3000,$A682)</f>
        <v>0</v>
      </c>
      <c r="Z682" s="10">
        <f>SUMIFS(MERCALYS!$E$9:$E$3000,MERCALYS!$D$9:$D$3000,Z$1,MERCALYS!$A$9:$A$3000,$A682)</f>
        <v>0</v>
      </c>
      <c r="AA682" s="10">
        <f>SUMIFS(MERCALYS!$E$9:$E$3000,MERCALYS!$D$9:$D$3000,AA$1,MERCALYS!$A$9:$A$3000,$A682)</f>
        <v>0</v>
      </c>
      <c r="AB682" s="10">
        <f>SUMIFS(MERCALYS!$E$9:$E$3000,MERCALYS!$D$9:$D$3000,AB$1,MERCALYS!$A$9:$A$3000,$A682)</f>
        <v>0</v>
      </c>
      <c r="AC682" s="10">
        <f>SUMIFS(MERCALYS!$E$9:$E$3000,MERCALYS!$D$9:$D$3000,AC$1,MERCALYS!$A$9:$A$3000,$A682)</f>
        <v>0</v>
      </c>
      <c r="AD682" s="10">
        <f>SUMIFS(MERCALYS!$E$9:$E$3000,MERCALYS!$D$9:$D$3000,AD$1,MERCALYS!$A$9:$A$3000,$A682)</f>
        <v>0</v>
      </c>
    </row>
    <row r="683" spans="1:30">
      <c r="A683" s="10" t="str">
        <f>IF(ROW()-1&gt;MAX(MERCALYS!$L$9:$L$3000),"",INDEX(MERCALYS!$A$9:$A$3000,MATCH(ROW()-1,MERCALYS!$L$9:$L$3000,0)))</f>
        <v>0000043421003</v>
      </c>
      <c r="B683" s="10" t="str">
        <f>IF($A683="","",VLOOKUP($A683,MERCALYS!$A$9:$C$3000,3,0))</f>
        <v>PATURAGE YAOURT NATURE 16X125G</v>
      </c>
      <c r="C683" s="10">
        <f>SUMIFS(MERCALYS!$E$9:$E$3000,MERCALYS!$D$9:$D$3000,C$1,MERCALYS!$A$9:$A$3000,$A683)</f>
        <v>0</v>
      </c>
      <c r="D683" s="10">
        <f>SUMIFS(MERCALYS!$E$9:$E$3000,MERCALYS!$D$9:$D$3000,D$1,MERCALYS!$A$9:$A$3000,$A683)</f>
        <v>0</v>
      </c>
      <c r="E683" s="10">
        <f>SUMIFS(MERCALYS!$E$9:$E$3000,MERCALYS!$D$9:$D$3000,E$1,MERCALYS!$A$9:$A$3000,$A683)</f>
        <v>0</v>
      </c>
      <c r="F683" s="10">
        <f>SUMIFS(MERCALYS!$E$9:$E$3000,MERCALYS!$D$9:$D$3000,F$1,MERCALYS!$A$9:$A$3000,$A683)</f>
        <v>0</v>
      </c>
      <c r="G683" s="10">
        <f>SUMIFS(MERCALYS!$E$9:$E$3000,MERCALYS!$D$9:$D$3000,G$1,MERCALYS!$A$9:$A$3000,$A683)</f>
        <v>0</v>
      </c>
      <c r="H683" s="10">
        <f>SUMIFS(MERCALYS!$E$9:$E$3000,MERCALYS!$D$9:$D$3000,H$1,MERCALYS!$A$9:$A$3000,$A683)</f>
        <v>0</v>
      </c>
      <c r="I683" s="10">
        <f>SUMIFS(MERCALYS!$E$9:$E$3000,MERCALYS!$D$9:$D$3000,I$1,MERCALYS!$A$9:$A$3000,$A683)</f>
        <v>0</v>
      </c>
      <c r="J683" s="10">
        <f>SUMIFS(MERCALYS!$E$9:$E$3000,MERCALYS!$D$9:$D$3000,J$1,MERCALYS!$A$9:$A$3000,$A683)</f>
        <v>0</v>
      </c>
      <c r="K683" s="10">
        <f>SUMIFS(MERCALYS!$E$9:$E$3000,MERCALYS!$D$9:$D$3000,K$1,MERCALYS!$A$9:$A$3000,$A683)</f>
        <v>0</v>
      </c>
      <c r="L683" s="10">
        <f>SUMIFS(MERCALYS!$E$9:$E$3000,MERCALYS!$D$9:$D$3000,L$1,MERCALYS!$A$9:$A$3000,$A683)</f>
        <v>0</v>
      </c>
      <c r="M683" s="10">
        <f>SUMIFS(MERCALYS!$E$9:$E$3000,MERCALYS!$D$9:$D$3000,M$1,MERCALYS!$A$9:$A$3000,$A683)</f>
        <v>0</v>
      </c>
      <c r="N683" s="10">
        <f>SUMIFS(MERCALYS!$E$9:$E$3000,MERCALYS!$D$9:$D$3000,N$1,MERCALYS!$A$9:$A$3000,$A683)</f>
        <v>0</v>
      </c>
      <c r="O683" s="10">
        <f>SUMIFS(MERCALYS!$E$9:$E$3000,MERCALYS!$D$9:$D$3000,O$1,MERCALYS!$A$9:$A$3000,$A683)</f>
        <v>0</v>
      </c>
      <c r="P683" s="10">
        <f>SUMIFS(MERCALYS!$E$9:$E$3000,MERCALYS!$D$9:$D$3000,P$1,MERCALYS!$A$9:$A$3000,$A683)</f>
        <v>0</v>
      </c>
      <c r="Q683" s="10">
        <f>SUMIFS(MERCALYS!$E$9:$E$3000,MERCALYS!$D$9:$D$3000,Q$1,MERCALYS!$A$9:$A$3000,$A683)</f>
        <v>0</v>
      </c>
      <c r="R683" s="10">
        <f>SUMIFS(MERCALYS!$E$9:$E$3000,MERCALYS!$D$9:$D$3000,R$1,MERCALYS!$A$9:$A$3000,$A683)</f>
        <v>0</v>
      </c>
      <c r="S683" s="10">
        <f>SUMIFS(MERCALYS!$E$9:$E$3000,MERCALYS!$D$9:$D$3000,S$1,MERCALYS!$A$9:$A$3000,$A683)</f>
        <v>1</v>
      </c>
      <c r="T683" s="10">
        <f>SUMIFS(MERCALYS!$E$9:$E$3000,MERCALYS!$D$9:$D$3000,T$1,MERCALYS!$A$9:$A$3000,$A683)</f>
        <v>0</v>
      </c>
      <c r="U683" s="10">
        <f>SUMIFS(MERCALYS!$E$9:$E$3000,MERCALYS!$D$9:$D$3000,U$1,MERCALYS!$A$9:$A$3000,$A683)</f>
        <v>0</v>
      </c>
      <c r="V683" s="10">
        <f>SUMIFS(MERCALYS!$E$9:$E$3000,MERCALYS!$D$9:$D$3000,V$1,MERCALYS!$A$9:$A$3000,$A683)</f>
        <v>0</v>
      </c>
      <c r="W683" s="10">
        <f>SUMIFS(MERCALYS!$E$9:$E$3000,MERCALYS!$D$9:$D$3000,W$1,MERCALYS!$A$9:$A$3000,$A683)</f>
        <v>0</v>
      </c>
      <c r="X683" s="10">
        <f>SUMIFS(MERCALYS!$E$9:$E$3000,MERCALYS!$D$9:$D$3000,X$1,MERCALYS!$A$9:$A$3000,$A683)</f>
        <v>0</v>
      </c>
      <c r="Y683" s="10">
        <f>SUMIFS(MERCALYS!$E$9:$E$3000,MERCALYS!$D$9:$D$3000,Y$1,MERCALYS!$A$9:$A$3000,$A683)</f>
        <v>0</v>
      </c>
      <c r="Z683" s="10">
        <f>SUMIFS(MERCALYS!$E$9:$E$3000,MERCALYS!$D$9:$D$3000,Z$1,MERCALYS!$A$9:$A$3000,$A683)</f>
        <v>0</v>
      </c>
      <c r="AA683" s="10">
        <f>SUMIFS(MERCALYS!$E$9:$E$3000,MERCALYS!$D$9:$D$3000,AA$1,MERCALYS!$A$9:$A$3000,$A683)</f>
        <v>0</v>
      </c>
      <c r="AB683" s="10">
        <f>SUMIFS(MERCALYS!$E$9:$E$3000,MERCALYS!$D$9:$D$3000,AB$1,MERCALYS!$A$9:$A$3000,$A683)</f>
        <v>0</v>
      </c>
      <c r="AC683" s="10">
        <f>SUMIFS(MERCALYS!$E$9:$E$3000,MERCALYS!$D$9:$D$3000,AC$1,MERCALYS!$A$9:$A$3000,$A683)</f>
        <v>0</v>
      </c>
      <c r="AD683" s="10">
        <f>SUMIFS(MERCALYS!$E$9:$E$3000,MERCALYS!$D$9:$D$3000,AD$1,MERCALYS!$A$9:$A$3000,$A683)</f>
        <v>0</v>
      </c>
    </row>
    <row r="684" spans="1:30">
      <c r="A684" s="10" t="str">
        <f>IF(ROW()-1&gt;MAX(MERCALYS!$L$9:$L$3000),"",INDEX(MERCALYS!$A$9:$A$3000,MATCH(ROW()-1,MERCALYS!$L$9:$L$3000,0)))</f>
        <v>0000043421010</v>
      </c>
      <c r="B684" s="10" t="str">
        <f>IF($A684="","",VLOOKUP($A684,MERCALYS!$A$9:$C$3000,3,0))</f>
        <v>T.BUDGET YT NATURE 12X125G</v>
      </c>
      <c r="C684" s="10">
        <f>SUMIFS(MERCALYS!$E$9:$E$3000,MERCALYS!$D$9:$D$3000,C$1,MERCALYS!$A$9:$A$3000,$A684)</f>
        <v>0</v>
      </c>
      <c r="D684" s="10">
        <f>SUMIFS(MERCALYS!$E$9:$E$3000,MERCALYS!$D$9:$D$3000,D$1,MERCALYS!$A$9:$A$3000,$A684)</f>
        <v>0</v>
      </c>
      <c r="E684" s="10">
        <f>SUMIFS(MERCALYS!$E$9:$E$3000,MERCALYS!$D$9:$D$3000,E$1,MERCALYS!$A$9:$A$3000,$A684)</f>
        <v>0</v>
      </c>
      <c r="F684" s="10">
        <f>SUMIFS(MERCALYS!$E$9:$E$3000,MERCALYS!$D$9:$D$3000,F$1,MERCALYS!$A$9:$A$3000,$A684)</f>
        <v>0</v>
      </c>
      <c r="G684" s="10">
        <f>SUMIFS(MERCALYS!$E$9:$E$3000,MERCALYS!$D$9:$D$3000,G$1,MERCALYS!$A$9:$A$3000,$A684)</f>
        <v>0</v>
      </c>
      <c r="H684" s="10">
        <f>SUMIFS(MERCALYS!$E$9:$E$3000,MERCALYS!$D$9:$D$3000,H$1,MERCALYS!$A$9:$A$3000,$A684)</f>
        <v>0</v>
      </c>
      <c r="I684" s="10">
        <f>SUMIFS(MERCALYS!$E$9:$E$3000,MERCALYS!$D$9:$D$3000,I$1,MERCALYS!$A$9:$A$3000,$A684)</f>
        <v>0</v>
      </c>
      <c r="J684" s="10">
        <f>SUMIFS(MERCALYS!$E$9:$E$3000,MERCALYS!$D$9:$D$3000,J$1,MERCALYS!$A$9:$A$3000,$A684)</f>
        <v>0</v>
      </c>
      <c r="K684" s="10">
        <f>SUMIFS(MERCALYS!$E$9:$E$3000,MERCALYS!$D$9:$D$3000,K$1,MERCALYS!$A$9:$A$3000,$A684)</f>
        <v>0</v>
      </c>
      <c r="L684" s="10">
        <f>SUMIFS(MERCALYS!$E$9:$E$3000,MERCALYS!$D$9:$D$3000,L$1,MERCALYS!$A$9:$A$3000,$A684)</f>
        <v>0</v>
      </c>
      <c r="M684" s="10">
        <f>SUMIFS(MERCALYS!$E$9:$E$3000,MERCALYS!$D$9:$D$3000,M$1,MERCALYS!$A$9:$A$3000,$A684)</f>
        <v>0</v>
      </c>
      <c r="N684" s="10">
        <f>SUMIFS(MERCALYS!$E$9:$E$3000,MERCALYS!$D$9:$D$3000,N$1,MERCALYS!$A$9:$A$3000,$A684)</f>
        <v>0</v>
      </c>
      <c r="O684" s="10">
        <f>SUMIFS(MERCALYS!$E$9:$E$3000,MERCALYS!$D$9:$D$3000,O$1,MERCALYS!$A$9:$A$3000,$A684)</f>
        <v>0</v>
      </c>
      <c r="P684" s="10">
        <f>SUMIFS(MERCALYS!$E$9:$E$3000,MERCALYS!$D$9:$D$3000,P$1,MERCALYS!$A$9:$A$3000,$A684)</f>
        <v>0</v>
      </c>
      <c r="Q684" s="10">
        <f>SUMIFS(MERCALYS!$E$9:$E$3000,MERCALYS!$D$9:$D$3000,Q$1,MERCALYS!$A$9:$A$3000,$A684)</f>
        <v>0</v>
      </c>
      <c r="R684" s="10">
        <f>SUMIFS(MERCALYS!$E$9:$E$3000,MERCALYS!$D$9:$D$3000,R$1,MERCALYS!$A$9:$A$3000,$A684)</f>
        <v>0</v>
      </c>
      <c r="S684" s="10">
        <f>SUMIFS(MERCALYS!$E$9:$E$3000,MERCALYS!$D$9:$D$3000,S$1,MERCALYS!$A$9:$A$3000,$A684)</f>
        <v>0</v>
      </c>
      <c r="T684" s="10">
        <f>SUMIFS(MERCALYS!$E$9:$E$3000,MERCALYS!$D$9:$D$3000,T$1,MERCALYS!$A$9:$A$3000,$A684)</f>
        <v>0</v>
      </c>
      <c r="U684" s="10">
        <f>SUMIFS(MERCALYS!$E$9:$E$3000,MERCALYS!$D$9:$D$3000,U$1,MERCALYS!$A$9:$A$3000,$A684)</f>
        <v>0</v>
      </c>
      <c r="V684" s="10">
        <f>SUMIFS(MERCALYS!$E$9:$E$3000,MERCALYS!$D$9:$D$3000,V$1,MERCALYS!$A$9:$A$3000,$A684)</f>
        <v>0</v>
      </c>
      <c r="W684" s="10">
        <f>SUMIFS(MERCALYS!$E$9:$E$3000,MERCALYS!$D$9:$D$3000,W$1,MERCALYS!$A$9:$A$3000,$A684)</f>
        <v>0</v>
      </c>
      <c r="X684" s="10">
        <f>SUMIFS(MERCALYS!$E$9:$E$3000,MERCALYS!$D$9:$D$3000,X$1,MERCALYS!$A$9:$A$3000,$A684)</f>
        <v>0</v>
      </c>
      <c r="Y684" s="10">
        <f>SUMIFS(MERCALYS!$E$9:$E$3000,MERCALYS!$D$9:$D$3000,Y$1,MERCALYS!$A$9:$A$3000,$A684)</f>
        <v>0</v>
      </c>
      <c r="Z684" s="10">
        <f>SUMIFS(MERCALYS!$E$9:$E$3000,MERCALYS!$D$9:$D$3000,Z$1,MERCALYS!$A$9:$A$3000,$A684)</f>
        <v>0</v>
      </c>
      <c r="AA684" s="10">
        <f>SUMIFS(MERCALYS!$E$9:$E$3000,MERCALYS!$D$9:$D$3000,AA$1,MERCALYS!$A$9:$A$3000,$A684)</f>
        <v>0</v>
      </c>
      <c r="AB684" s="10">
        <f>SUMIFS(MERCALYS!$E$9:$E$3000,MERCALYS!$D$9:$D$3000,AB$1,MERCALYS!$A$9:$A$3000,$A684)</f>
        <v>0</v>
      </c>
      <c r="AC684" s="10">
        <f>SUMIFS(MERCALYS!$E$9:$E$3000,MERCALYS!$D$9:$D$3000,AC$1,MERCALYS!$A$9:$A$3000,$A684)</f>
        <v>0</v>
      </c>
      <c r="AD684" s="10">
        <f>SUMIFS(MERCALYS!$E$9:$E$3000,MERCALYS!$D$9:$D$3000,AD$1,MERCALYS!$A$9:$A$3000,$A684)</f>
        <v>1</v>
      </c>
    </row>
    <row r="685" spans="1:30">
      <c r="A685" s="10" t="str">
        <f>IF(ROW()-1&gt;MAX(MERCALYS!$L$9:$L$3000),"",INDEX(MERCALYS!$A$9:$A$3000,MATCH(ROW()-1,MERCALYS!$L$9:$L$3000,0)))</f>
        <v>0000043421031</v>
      </c>
      <c r="B685" s="10" t="str">
        <f>IF($A685="","",VLOOKUP($A685,MERCALYS!$A$9:$C$3000,3,0))</f>
        <v>PAT YT NAT SUCRE CANNE 16X125</v>
      </c>
      <c r="C685" s="10">
        <f>SUMIFS(MERCALYS!$E$9:$E$3000,MERCALYS!$D$9:$D$3000,C$1,MERCALYS!$A$9:$A$3000,$A685)</f>
        <v>0</v>
      </c>
      <c r="D685" s="10">
        <f>SUMIFS(MERCALYS!$E$9:$E$3000,MERCALYS!$D$9:$D$3000,D$1,MERCALYS!$A$9:$A$3000,$A685)</f>
        <v>0</v>
      </c>
      <c r="E685" s="10">
        <f>SUMIFS(MERCALYS!$E$9:$E$3000,MERCALYS!$D$9:$D$3000,E$1,MERCALYS!$A$9:$A$3000,$A685)</f>
        <v>0</v>
      </c>
      <c r="F685" s="10">
        <f>SUMIFS(MERCALYS!$E$9:$E$3000,MERCALYS!$D$9:$D$3000,F$1,MERCALYS!$A$9:$A$3000,$A685)</f>
        <v>0</v>
      </c>
      <c r="G685" s="10">
        <f>SUMIFS(MERCALYS!$E$9:$E$3000,MERCALYS!$D$9:$D$3000,G$1,MERCALYS!$A$9:$A$3000,$A685)</f>
        <v>0</v>
      </c>
      <c r="H685" s="10">
        <f>SUMIFS(MERCALYS!$E$9:$E$3000,MERCALYS!$D$9:$D$3000,H$1,MERCALYS!$A$9:$A$3000,$A685)</f>
        <v>0</v>
      </c>
      <c r="I685" s="10">
        <f>SUMIFS(MERCALYS!$E$9:$E$3000,MERCALYS!$D$9:$D$3000,I$1,MERCALYS!$A$9:$A$3000,$A685)</f>
        <v>0</v>
      </c>
      <c r="J685" s="10">
        <f>SUMIFS(MERCALYS!$E$9:$E$3000,MERCALYS!$D$9:$D$3000,J$1,MERCALYS!$A$9:$A$3000,$A685)</f>
        <v>0</v>
      </c>
      <c r="K685" s="10">
        <f>SUMIFS(MERCALYS!$E$9:$E$3000,MERCALYS!$D$9:$D$3000,K$1,MERCALYS!$A$9:$A$3000,$A685)</f>
        <v>0</v>
      </c>
      <c r="L685" s="10">
        <f>SUMIFS(MERCALYS!$E$9:$E$3000,MERCALYS!$D$9:$D$3000,L$1,MERCALYS!$A$9:$A$3000,$A685)</f>
        <v>0</v>
      </c>
      <c r="M685" s="10">
        <f>SUMIFS(MERCALYS!$E$9:$E$3000,MERCALYS!$D$9:$D$3000,M$1,MERCALYS!$A$9:$A$3000,$A685)</f>
        <v>0</v>
      </c>
      <c r="N685" s="10">
        <f>SUMIFS(MERCALYS!$E$9:$E$3000,MERCALYS!$D$9:$D$3000,N$1,MERCALYS!$A$9:$A$3000,$A685)</f>
        <v>0</v>
      </c>
      <c r="O685" s="10">
        <f>SUMIFS(MERCALYS!$E$9:$E$3000,MERCALYS!$D$9:$D$3000,O$1,MERCALYS!$A$9:$A$3000,$A685)</f>
        <v>0</v>
      </c>
      <c r="P685" s="10">
        <f>SUMIFS(MERCALYS!$E$9:$E$3000,MERCALYS!$D$9:$D$3000,P$1,MERCALYS!$A$9:$A$3000,$A685)</f>
        <v>0</v>
      </c>
      <c r="Q685" s="10">
        <f>SUMIFS(MERCALYS!$E$9:$E$3000,MERCALYS!$D$9:$D$3000,Q$1,MERCALYS!$A$9:$A$3000,$A685)</f>
        <v>0</v>
      </c>
      <c r="R685" s="10">
        <f>SUMIFS(MERCALYS!$E$9:$E$3000,MERCALYS!$D$9:$D$3000,R$1,MERCALYS!$A$9:$A$3000,$A685)</f>
        <v>0</v>
      </c>
      <c r="S685" s="10">
        <f>SUMIFS(MERCALYS!$E$9:$E$3000,MERCALYS!$D$9:$D$3000,S$1,MERCALYS!$A$9:$A$3000,$A685)</f>
        <v>0</v>
      </c>
      <c r="T685" s="10">
        <f>SUMIFS(MERCALYS!$E$9:$E$3000,MERCALYS!$D$9:$D$3000,T$1,MERCALYS!$A$9:$A$3000,$A685)</f>
        <v>0</v>
      </c>
      <c r="U685" s="10">
        <f>SUMIFS(MERCALYS!$E$9:$E$3000,MERCALYS!$D$9:$D$3000,U$1,MERCALYS!$A$9:$A$3000,$A685)</f>
        <v>0</v>
      </c>
      <c r="V685" s="10">
        <f>SUMIFS(MERCALYS!$E$9:$E$3000,MERCALYS!$D$9:$D$3000,V$1,MERCALYS!$A$9:$A$3000,$A685)</f>
        <v>0</v>
      </c>
      <c r="W685" s="10">
        <f>SUMIFS(MERCALYS!$E$9:$E$3000,MERCALYS!$D$9:$D$3000,W$1,MERCALYS!$A$9:$A$3000,$A685)</f>
        <v>1</v>
      </c>
      <c r="X685" s="10">
        <f>SUMIFS(MERCALYS!$E$9:$E$3000,MERCALYS!$D$9:$D$3000,X$1,MERCALYS!$A$9:$A$3000,$A685)</f>
        <v>0</v>
      </c>
      <c r="Y685" s="10">
        <f>SUMIFS(MERCALYS!$E$9:$E$3000,MERCALYS!$D$9:$D$3000,Y$1,MERCALYS!$A$9:$A$3000,$A685)</f>
        <v>0</v>
      </c>
      <c r="Z685" s="10">
        <f>SUMIFS(MERCALYS!$E$9:$E$3000,MERCALYS!$D$9:$D$3000,Z$1,MERCALYS!$A$9:$A$3000,$A685)</f>
        <v>0</v>
      </c>
      <c r="AA685" s="10">
        <f>SUMIFS(MERCALYS!$E$9:$E$3000,MERCALYS!$D$9:$D$3000,AA$1,MERCALYS!$A$9:$A$3000,$A685)</f>
        <v>0</v>
      </c>
      <c r="AB685" s="10">
        <f>SUMIFS(MERCALYS!$E$9:$E$3000,MERCALYS!$D$9:$D$3000,AB$1,MERCALYS!$A$9:$A$3000,$A685)</f>
        <v>0</v>
      </c>
      <c r="AC685" s="10">
        <f>SUMIFS(MERCALYS!$E$9:$E$3000,MERCALYS!$D$9:$D$3000,AC$1,MERCALYS!$A$9:$A$3000,$A685)</f>
        <v>0</v>
      </c>
      <c r="AD685" s="10">
        <f>SUMIFS(MERCALYS!$E$9:$E$3000,MERCALYS!$D$9:$D$3000,AD$1,MERCALYS!$A$9:$A$3000,$A685)</f>
        <v>0</v>
      </c>
    </row>
    <row r="686" spans="1:30">
      <c r="A686" s="10" t="str">
        <f>IF(ROW()-1&gt;MAX(MERCALYS!$L$9:$L$3000),"",INDEX(MERCALYS!$A$9:$A$3000,MATCH(ROW()-1,MERCALYS!$L$9:$L$3000,0)))</f>
        <v>0000043421042</v>
      </c>
      <c r="B686" s="10" t="str">
        <f>IF($A686="","",VLOOKUP($A686,MERCALYS!$A$9:$C$3000,3,0))</f>
        <v>YOP YT NATURE SUCRE 12X125G</v>
      </c>
      <c r="C686" s="10">
        <f>SUMIFS(MERCALYS!$E$9:$E$3000,MERCALYS!$D$9:$D$3000,C$1,MERCALYS!$A$9:$A$3000,$A686)</f>
        <v>0</v>
      </c>
      <c r="D686" s="10">
        <f>SUMIFS(MERCALYS!$E$9:$E$3000,MERCALYS!$D$9:$D$3000,D$1,MERCALYS!$A$9:$A$3000,$A686)</f>
        <v>0</v>
      </c>
      <c r="E686" s="10">
        <f>SUMIFS(MERCALYS!$E$9:$E$3000,MERCALYS!$D$9:$D$3000,E$1,MERCALYS!$A$9:$A$3000,$A686)</f>
        <v>0</v>
      </c>
      <c r="F686" s="10">
        <f>SUMIFS(MERCALYS!$E$9:$E$3000,MERCALYS!$D$9:$D$3000,F$1,MERCALYS!$A$9:$A$3000,$A686)</f>
        <v>0</v>
      </c>
      <c r="G686" s="10">
        <f>SUMIFS(MERCALYS!$E$9:$E$3000,MERCALYS!$D$9:$D$3000,G$1,MERCALYS!$A$9:$A$3000,$A686)</f>
        <v>0</v>
      </c>
      <c r="H686" s="10">
        <f>SUMIFS(MERCALYS!$E$9:$E$3000,MERCALYS!$D$9:$D$3000,H$1,MERCALYS!$A$9:$A$3000,$A686)</f>
        <v>0</v>
      </c>
      <c r="I686" s="10">
        <f>SUMIFS(MERCALYS!$E$9:$E$3000,MERCALYS!$D$9:$D$3000,I$1,MERCALYS!$A$9:$A$3000,$A686)</f>
        <v>0</v>
      </c>
      <c r="J686" s="10">
        <f>SUMIFS(MERCALYS!$E$9:$E$3000,MERCALYS!$D$9:$D$3000,J$1,MERCALYS!$A$9:$A$3000,$A686)</f>
        <v>0</v>
      </c>
      <c r="K686" s="10">
        <f>SUMIFS(MERCALYS!$E$9:$E$3000,MERCALYS!$D$9:$D$3000,K$1,MERCALYS!$A$9:$A$3000,$A686)</f>
        <v>0</v>
      </c>
      <c r="L686" s="10">
        <f>SUMIFS(MERCALYS!$E$9:$E$3000,MERCALYS!$D$9:$D$3000,L$1,MERCALYS!$A$9:$A$3000,$A686)</f>
        <v>0</v>
      </c>
      <c r="M686" s="10">
        <f>SUMIFS(MERCALYS!$E$9:$E$3000,MERCALYS!$D$9:$D$3000,M$1,MERCALYS!$A$9:$A$3000,$A686)</f>
        <v>0</v>
      </c>
      <c r="N686" s="10">
        <f>SUMIFS(MERCALYS!$E$9:$E$3000,MERCALYS!$D$9:$D$3000,N$1,MERCALYS!$A$9:$A$3000,$A686)</f>
        <v>0</v>
      </c>
      <c r="O686" s="10">
        <f>SUMIFS(MERCALYS!$E$9:$E$3000,MERCALYS!$D$9:$D$3000,O$1,MERCALYS!$A$9:$A$3000,$A686)</f>
        <v>0</v>
      </c>
      <c r="P686" s="10">
        <f>SUMIFS(MERCALYS!$E$9:$E$3000,MERCALYS!$D$9:$D$3000,P$1,MERCALYS!$A$9:$A$3000,$A686)</f>
        <v>0</v>
      </c>
      <c r="Q686" s="10">
        <f>SUMIFS(MERCALYS!$E$9:$E$3000,MERCALYS!$D$9:$D$3000,Q$1,MERCALYS!$A$9:$A$3000,$A686)</f>
        <v>0</v>
      </c>
      <c r="R686" s="10">
        <f>SUMIFS(MERCALYS!$E$9:$E$3000,MERCALYS!$D$9:$D$3000,R$1,MERCALYS!$A$9:$A$3000,$A686)</f>
        <v>0</v>
      </c>
      <c r="S686" s="10">
        <f>SUMIFS(MERCALYS!$E$9:$E$3000,MERCALYS!$D$9:$D$3000,S$1,MERCALYS!$A$9:$A$3000,$A686)</f>
        <v>0</v>
      </c>
      <c r="T686" s="10">
        <f>SUMIFS(MERCALYS!$E$9:$E$3000,MERCALYS!$D$9:$D$3000,T$1,MERCALYS!$A$9:$A$3000,$A686)</f>
        <v>0</v>
      </c>
      <c r="U686" s="10">
        <f>SUMIFS(MERCALYS!$E$9:$E$3000,MERCALYS!$D$9:$D$3000,U$1,MERCALYS!$A$9:$A$3000,$A686)</f>
        <v>0</v>
      </c>
      <c r="V686" s="10">
        <f>SUMIFS(MERCALYS!$E$9:$E$3000,MERCALYS!$D$9:$D$3000,V$1,MERCALYS!$A$9:$A$3000,$A686)</f>
        <v>0</v>
      </c>
      <c r="W686" s="10">
        <f>SUMIFS(MERCALYS!$E$9:$E$3000,MERCALYS!$D$9:$D$3000,W$1,MERCALYS!$A$9:$A$3000,$A686)</f>
        <v>0</v>
      </c>
      <c r="X686" s="10">
        <f>SUMIFS(MERCALYS!$E$9:$E$3000,MERCALYS!$D$9:$D$3000,X$1,MERCALYS!$A$9:$A$3000,$A686)</f>
        <v>0</v>
      </c>
      <c r="Y686" s="10">
        <f>SUMIFS(MERCALYS!$E$9:$E$3000,MERCALYS!$D$9:$D$3000,Y$1,MERCALYS!$A$9:$A$3000,$A686)</f>
        <v>0</v>
      </c>
      <c r="Z686" s="10">
        <f>SUMIFS(MERCALYS!$E$9:$E$3000,MERCALYS!$D$9:$D$3000,Z$1,MERCALYS!$A$9:$A$3000,$A686)</f>
        <v>0</v>
      </c>
      <c r="AA686" s="10">
        <f>SUMIFS(MERCALYS!$E$9:$E$3000,MERCALYS!$D$9:$D$3000,AA$1,MERCALYS!$A$9:$A$3000,$A686)</f>
        <v>1</v>
      </c>
      <c r="AB686" s="10">
        <f>SUMIFS(MERCALYS!$E$9:$E$3000,MERCALYS!$D$9:$D$3000,AB$1,MERCALYS!$A$9:$A$3000,$A686)</f>
        <v>0</v>
      </c>
      <c r="AC686" s="10">
        <f>SUMIFS(MERCALYS!$E$9:$E$3000,MERCALYS!$D$9:$D$3000,AC$1,MERCALYS!$A$9:$A$3000,$A686)</f>
        <v>0</v>
      </c>
      <c r="AD686" s="10">
        <f>SUMIFS(MERCALYS!$E$9:$E$3000,MERCALYS!$D$9:$D$3000,AD$1,MERCALYS!$A$9:$A$3000,$A686)</f>
        <v>0</v>
      </c>
    </row>
    <row r="687" spans="1:30">
      <c r="A687" s="10" t="str">
        <f>IF(ROW()-1&gt;MAX(MERCALYS!$L$9:$L$3000),"",INDEX(MERCALYS!$A$9:$A$3000,MATCH(ROW()-1,MERCALYS!$L$9:$L$3000,0)))</f>
        <v>0000043421043</v>
      </c>
      <c r="B687" s="10" t="str">
        <f>IF($A687="","",VLOOKUP($A687,MERCALYS!$A$9:$C$3000,3,0))</f>
        <v>PAT.LACTIPAUSE NAT.SUCR.6X100G</v>
      </c>
      <c r="C687" s="10">
        <f>SUMIFS(MERCALYS!$E$9:$E$3000,MERCALYS!$D$9:$D$3000,C$1,MERCALYS!$A$9:$A$3000,$A687)</f>
        <v>0</v>
      </c>
      <c r="D687" s="10">
        <f>SUMIFS(MERCALYS!$E$9:$E$3000,MERCALYS!$D$9:$D$3000,D$1,MERCALYS!$A$9:$A$3000,$A687)</f>
        <v>0</v>
      </c>
      <c r="E687" s="10">
        <f>SUMIFS(MERCALYS!$E$9:$E$3000,MERCALYS!$D$9:$D$3000,E$1,MERCALYS!$A$9:$A$3000,$A687)</f>
        <v>0</v>
      </c>
      <c r="F687" s="10">
        <f>SUMIFS(MERCALYS!$E$9:$E$3000,MERCALYS!$D$9:$D$3000,F$1,MERCALYS!$A$9:$A$3000,$A687)</f>
        <v>0</v>
      </c>
      <c r="G687" s="10">
        <f>SUMIFS(MERCALYS!$E$9:$E$3000,MERCALYS!$D$9:$D$3000,G$1,MERCALYS!$A$9:$A$3000,$A687)</f>
        <v>0</v>
      </c>
      <c r="H687" s="10">
        <f>SUMIFS(MERCALYS!$E$9:$E$3000,MERCALYS!$D$9:$D$3000,H$1,MERCALYS!$A$9:$A$3000,$A687)</f>
        <v>1</v>
      </c>
      <c r="I687" s="10">
        <f>SUMIFS(MERCALYS!$E$9:$E$3000,MERCALYS!$D$9:$D$3000,I$1,MERCALYS!$A$9:$A$3000,$A687)</f>
        <v>0</v>
      </c>
      <c r="J687" s="10">
        <f>SUMIFS(MERCALYS!$E$9:$E$3000,MERCALYS!$D$9:$D$3000,J$1,MERCALYS!$A$9:$A$3000,$A687)</f>
        <v>0</v>
      </c>
      <c r="K687" s="10">
        <f>SUMIFS(MERCALYS!$E$9:$E$3000,MERCALYS!$D$9:$D$3000,K$1,MERCALYS!$A$9:$A$3000,$A687)</f>
        <v>0</v>
      </c>
      <c r="L687" s="10">
        <f>SUMIFS(MERCALYS!$E$9:$E$3000,MERCALYS!$D$9:$D$3000,L$1,MERCALYS!$A$9:$A$3000,$A687)</f>
        <v>0</v>
      </c>
      <c r="M687" s="10">
        <f>SUMIFS(MERCALYS!$E$9:$E$3000,MERCALYS!$D$9:$D$3000,M$1,MERCALYS!$A$9:$A$3000,$A687)</f>
        <v>0</v>
      </c>
      <c r="N687" s="10">
        <f>SUMIFS(MERCALYS!$E$9:$E$3000,MERCALYS!$D$9:$D$3000,N$1,MERCALYS!$A$9:$A$3000,$A687)</f>
        <v>1</v>
      </c>
      <c r="O687" s="10">
        <f>SUMIFS(MERCALYS!$E$9:$E$3000,MERCALYS!$D$9:$D$3000,O$1,MERCALYS!$A$9:$A$3000,$A687)</f>
        <v>0</v>
      </c>
      <c r="P687" s="10">
        <f>SUMIFS(MERCALYS!$E$9:$E$3000,MERCALYS!$D$9:$D$3000,P$1,MERCALYS!$A$9:$A$3000,$A687)</f>
        <v>0</v>
      </c>
      <c r="Q687" s="10">
        <f>SUMIFS(MERCALYS!$E$9:$E$3000,MERCALYS!$D$9:$D$3000,Q$1,MERCALYS!$A$9:$A$3000,$A687)</f>
        <v>0</v>
      </c>
      <c r="R687" s="10">
        <f>SUMIFS(MERCALYS!$E$9:$E$3000,MERCALYS!$D$9:$D$3000,R$1,MERCALYS!$A$9:$A$3000,$A687)</f>
        <v>0</v>
      </c>
      <c r="S687" s="10">
        <f>SUMIFS(MERCALYS!$E$9:$E$3000,MERCALYS!$D$9:$D$3000,S$1,MERCALYS!$A$9:$A$3000,$A687)</f>
        <v>0</v>
      </c>
      <c r="T687" s="10">
        <f>SUMIFS(MERCALYS!$E$9:$E$3000,MERCALYS!$D$9:$D$3000,T$1,MERCALYS!$A$9:$A$3000,$A687)</f>
        <v>0</v>
      </c>
      <c r="U687" s="10">
        <f>SUMIFS(MERCALYS!$E$9:$E$3000,MERCALYS!$D$9:$D$3000,U$1,MERCALYS!$A$9:$A$3000,$A687)</f>
        <v>0</v>
      </c>
      <c r="V687" s="10">
        <f>SUMIFS(MERCALYS!$E$9:$E$3000,MERCALYS!$D$9:$D$3000,V$1,MERCALYS!$A$9:$A$3000,$A687)</f>
        <v>0</v>
      </c>
      <c r="W687" s="10">
        <f>SUMIFS(MERCALYS!$E$9:$E$3000,MERCALYS!$D$9:$D$3000,W$1,MERCALYS!$A$9:$A$3000,$A687)</f>
        <v>0</v>
      </c>
      <c r="X687" s="10">
        <f>SUMIFS(MERCALYS!$E$9:$E$3000,MERCALYS!$D$9:$D$3000,X$1,MERCALYS!$A$9:$A$3000,$A687)</f>
        <v>0</v>
      </c>
      <c r="Y687" s="10">
        <f>SUMIFS(MERCALYS!$E$9:$E$3000,MERCALYS!$D$9:$D$3000,Y$1,MERCALYS!$A$9:$A$3000,$A687)</f>
        <v>0</v>
      </c>
      <c r="Z687" s="10">
        <f>SUMIFS(MERCALYS!$E$9:$E$3000,MERCALYS!$D$9:$D$3000,Z$1,MERCALYS!$A$9:$A$3000,$A687)</f>
        <v>0</v>
      </c>
      <c r="AA687" s="10">
        <f>SUMIFS(MERCALYS!$E$9:$E$3000,MERCALYS!$D$9:$D$3000,AA$1,MERCALYS!$A$9:$A$3000,$A687)</f>
        <v>0</v>
      </c>
      <c r="AB687" s="10">
        <f>SUMIFS(MERCALYS!$E$9:$E$3000,MERCALYS!$D$9:$D$3000,AB$1,MERCALYS!$A$9:$A$3000,$A687)</f>
        <v>3</v>
      </c>
      <c r="AC687" s="10">
        <f>SUMIFS(MERCALYS!$E$9:$E$3000,MERCALYS!$D$9:$D$3000,AC$1,MERCALYS!$A$9:$A$3000,$A687)</f>
        <v>0</v>
      </c>
      <c r="AD687" s="10">
        <f>SUMIFS(MERCALYS!$E$9:$E$3000,MERCALYS!$D$9:$D$3000,AD$1,MERCALYS!$A$9:$A$3000,$A687)</f>
        <v>0</v>
      </c>
    </row>
    <row r="688" spans="1:30">
      <c r="A688" s="10" t="str">
        <f>IF(ROW()-1&gt;MAX(MERCALYS!$L$9:$L$3000),"",INDEX(MERCALYS!$A$9:$A$3000,MATCH(ROW()-1,MERCALYS!$L$9:$L$3000,0)))</f>
        <v>0000043421045</v>
      </c>
      <c r="B688" s="10" t="str">
        <f>IF($A688="","",VLOOKUP($A688,MERCALYS!$A$9:$C$3000,3,0))</f>
        <v>PAT YT NAT SUCRE CANNE 4X125G</v>
      </c>
      <c r="C688" s="10">
        <f>SUMIFS(MERCALYS!$E$9:$E$3000,MERCALYS!$D$9:$D$3000,C$1,MERCALYS!$A$9:$A$3000,$A688)</f>
        <v>0</v>
      </c>
      <c r="D688" s="10">
        <f>SUMIFS(MERCALYS!$E$9:$E$3000,MERCALYS!$D$9:$D$3000,D$1,MERCALYS!$A$9:$A$3000,$A688)</f>
        <v>0</v>
      </c>
      <c r="E688" s="10">
        <f>SUMIFS(MERCALYS!$E$9:$E$3000,MERCALYS!$D$9:$D$3000,E$1,MERCALYS!$A$9:$A$3000,$A688)</f>
        <v>0</v>
      </c>
      <c r="F688" s="10">
        <f>SUMIFS(MERCALYS!$E$9:$E$3000,MERCALYS!$D$9:$D$3000,F$1,MERCALYS!$A$9:$A$3000,$A688)</f>
        <v>0</v>
      </c>
      <c r="G688" s="10">
        <f>SUMIFS(MERCALYS!$E$9:$E$3000,MERCALYS!$D$9:$D$3000,G$1,MERCALYS!$A$9:$A$3000,$A688)</f>
        <v>0</v>
      </c>
      <c r="H688" s="10">
        <f>SUMIFS(MERCALYS!$E$9:$E$3000,MERCALYS!$D$9:$D$3000,H$1,MERCALYS!$A$9:$A$3000,$A688)</f>
        <v>1</v>
      </c>
      <c r="I688" s="10">
        <f>SUMIFS(MERCALYS!$E$9:$E$3000,MERCALYS!$D$9:$D$3000,I$1,MERCALYS!$A$9:$A$3000,$A688)</f>
        <v>0</v>
      </c>
      <c r="J688" s="10">
        <f>SUMIFS(MERCALYS!$E$9:$E$3000,MERCALYS!$D$9:$D$3000,J$1,MERCALYS!$A$9:$A$3000,$A688)</f>
        <v>0</v>
      </c>
      <c r="K688" s="10">
        <f>SUMIFS(MERCALYS!$E$9:$E$3000,MERCALYS!$D$9:$D$3000,K$1,MERCALYS!$A$9:$A$3000,$A688)</f>
        <v>0</v>
      </c>
      <c r="L688" s="10">
        <f>SUMIFS(MERCALYS!$E$9:$E$3000,MERCALYS!$D$9:$D$3000,L$1,MERCALYS!$A$9:$A$3000,$A688)</f>
        <v>0</v>
      </c>
      <c r="M688" s="10">
        <f>SUMIFS(MERCALYS!$E$9:$E$3000,MERCALYS!$D$9:$D$3000,M$1,MERCALYS!$A$9:$A$3000,$A688)</f>
        <v>0</v>
      </c>
      <c r="N688" s="10">
        <f>SUMIFS(MERCALYS!$E$9:$E$3000,MERCALYS!$D$9:$D$3000,N$1,MERCALYS!$A$9:$A$3000,$A688)</f>
        <v>0</v>
      </c>
      <c r="O688" s="10">
        <f>SUMIFS(MERCALYS!$E$9:$E$3000,MERCALYS!$D$9:$D$3000,O$1,MERCALYS!$A$9:$A$3000,$A688)</f>
        <v>0</v>
      </c>
      <c r="P688" s="10">
        <f>SUMIFS(MERCALYS!$E$9:$E$3000,MERCALYS!$D$9:$D$3000,P$1,MERCALYS!$A$9:$A$3000,$A688)</f>
        <v>0</v>
      </c>
      <c r="Q688" s="10">
        <f>SUMIFS(MERCALYS!$E$9:$E$3000,MERCALYS!$D$9:$D$3000,Q$1,MERCALYS!$A$9:$A$3000,$A688)</f>
        <v>0</v>
      </c>
      <c r="R688" s="10">
        <f>SUMIFS(MERCALYS!$E$9:$E$3000,MERCALYS!$D$9:$D$3000,R$1,MERCALYS!$A$9:$A$3000,$A688)</f>
        <v>0</v>
      </c>
      <c r="S688" s="10">
        <f>SUMIFS(MERCALYS!$E$9:$E$3000,MERCALYS!$D$9:$D$3000,S$1,MERCALYS!$A$9:$A$3000,$A688)</f>
        <v>0</v>
      </c>
      <c r="T688" s="10">
        <f>SUMIFS(MERCALYS!$E$9:$E$3000,MERCALYS!$D$9:$D$3000,T$1,MERCALYS!$A$9:$A$3000,$A688)</f>
        <v>0</v>
      </c>
      <c r="U688" s="10">
        <f>SUMIFS(MERCALYS!$E$9:$E$3000,MERCALYS!$D$9:$D$3000,U$1,MERCALYS!$A$9:$A$3000,$A688)</f>
        <v>0</v>
      </c>
      <c r="V688" s="10">
        <f>SUMIFS(MERCALYS!$E$9:$E$3000,MERCALYS!$D$9:$D$3000,V$1,MERCALYS!$A$9:$A$3000,$A688)</f>
        <v>1</v>
      </c>
      <c r="W688" s="10">
        <f>SUMIFS(MERCALYS!$E$9:$E$3000,MERCALYS!$D$9:$D$3000,W$1,MERCALYS!$A$9:$A$3000,$A688)</f>
        <v>0</v>
      </c>
      <c r="X688" s="10">
        <f>SUMIFS(MERCALYS!$E$9:$E$3000,MERCALYS!$D$9:$D$3000,X$1,MERCALYS!$A$9:$A$3000,$A688)</f>
        <v>0</v>
      </c>
      <c r="Y688" s="10">
        <f>SUMIFS(MERCALYS!$E$9:$E$3000,MERCALYS!$D$9:$D$3000,Y$1,MERCALYS!$A$9:$A$3000,$A688)</f>
        <v>0</v>
      </c>
      <c r="Z688" s="10">
        <f>SUMIFS(MERCALYS!$E$9:$E$3000,MERCALYS!$D$9:$D$3000,Z$1,MERCALYS!$A$9:$A$3000,$A688)</f>
        <v>0</v>
      </c>
      <c r="AA688" s="10">
        <f>SUMIFS(MERCALYS!$E$9:$E$3000,MERCALYS!$D$9:$D$3000,AA$1,MERCALYS!$A$9:$A$3000,$A688)</f>
        <v>0</v>
      </c>
      <c r="AB688" s="10">
        <f>SUMIFS(MERCALYS!$E$9:$E$3000,MERCALYS!$D$9:$D$3000,AB$1,MERCALYS!$A$9:$A$3000,$A688)</f>
        <v>0</v>
      </c>
      <c r="AC688" s="10">
        <f>SUMIFS(MERCALYS!$E$9:$E$3000,MERCALYS!$D$9:$D$3000,AC$1,MERCALYS!$A$9:$A$3000,$A688)</f>
        <v>0</v>
      </c>
      <c r="AD688" s="10">
        <f>SUMIFS(MERCALYS!$E$9:$E$3000,MERCALYS!$D$9:$D$3000,AD$1,MERCALYS!$A$9:$A$3000,$A688)</f>
        <v>0</v>
      </c>
    </row>
    <row r="689" spans="1:30">
      <c r="A689" s="10" t="str">
        <f>IF(ROW()-1&gt;MAX(MERCALYS!$L$9:$L$3000),"",INDEX(MERCALYS!$A$9:$A$3000,MATCH(ROW()-1,MERCALYS!$L$9:$L$3000,0)))</f>
        <v>0000043421055</v>
      </c>
      <c r="B689" s="10" t="str">
        <f>IF($A689="","",VLOOKUP($A689,MERCALYS!$A$9:$C$3000,3,0))</f>
        <v>P.BASQUE BIO BREBIS VAN.2X125G</v>
      </c>
      <c r="C689" s="10">
        <f>SUMIFS(MERCALYS!$E$9:$E$3000,MERCALYS!$D$9:$D$3000,C$1,MERCALYS!$A$9:$A$3000,$A689)</f>
        <v>0</v>
      </c>
      <c r="D689" s="10">
        <f>SUMIFS(MERCALYS!$E$9:$E$3000,MERCALYS!$D$9:$D$3000,D$1,MERCALYS!$A$9:$A$3000,$A689)</f>
        <v>0</v>
      </c>
      <c r="E689" s="10">
        <f>SUMIFS(MERCALYS!$E$9:$E$3000,MERCALYS!$D$9:$D$3000,E$1,MERCALYS!$A$9:$A$3000,$A689)</f>
        <v>0</v>
      </c>
      <c r="F689" s="10">
        <f>SUMIFS(MERCALYS!$E$9:$E$3000,MERCALYS!$D$9:$D$3000,F$1,MERCALYS!$A$9:$A$3000,$A689)</f>
        <v>0</v>
      </c>
      <c r="G689" s="10">
        <f>SUMIFS(MERCALYS!$E$9:$E$3000,MERCALYS!$D$9:$D$3000,G$1,MERCALYS!$A$9:$A$3000,$A689)</f>
        <v>0</v>
      </c>
      <c r="H689" s="10">
        <f>SUMIFS(MERCALYS!$E$9:$E$3000,MERCALYS!$D$9:$D$3000,H$1,MERCALYS!$A$9:$A$3000,$A689)</f>
        <v>0</v>
      </c>
      <c r="I689" s="10">
        <f>SUMIFS(MERCALYS!$E$9:$E$3000,MERCALYS!$D$9:$D$3000,I$1,MERCALYS!$A$9:$A$3000,$A689)</f>
        <v>0</v>
      </c>
      <c r="J689" s="10">
        <f>SUMIFS(MERCALYS!$E$9:$E$3000,MERCALYS!$D$9:$D$3000,J$1,MERCALYS!$A$9:$A$3000,$A689)</f>
        <v>0</v>
      </c>
      <c r="K689" s="10">
        <f>SUMIFS(MERCALYS!$E$9:$E$3000,MERCALYS!$D$9:$D$3000,K$1,MERCALYS!$A$9:$A$3000,$A689)</f>
        <v>0</v>
      </c>
      <c r="L689" s="10">
        <f>SUMIFS(MERCALYS!$E$9:$E$3000,MERCALYS!$D$9:$D$3000,L$1,MERCALYS!$A$9:$A$3000,$A689)</f>
        <v>0</v>
      </c>
      <c r="M689" s="10">
        <f>SUMIFS(MERCALYS!$E$9:$E$3000,MERCALYS!$D$9:$D$3000,M$1,MERCALYS!$A$9:$A$3000,$A689)</f>
        <v>0</v>
      </c>
      <c r="N689" s="10">
        <f>SUMIFS(MERCALYS!$E$9:$E$3000,MERCALYS!$D$9:$D$3000,N$1,MERCALYS!$A$9:$A$3000,$A689)</f>
        <v>0</v>
      </c>
      <c r="O689" s="10">
        <f>SUMIFS(MERCALYS!$E$9:$E$3000,MERCALYS!$D$9:$D$3000,O$1,MERCALYS!$A$9:$A$3000,$A689)</f>
        <v>0</v>
      </c>
      <c r="P689" s="10">
        <f>SUMIFS(MERCALYS!$E$9:$E$3000,MERCALYS!$D$9:$D$3000,P$1,MERCALYS!$A$9:$A$3000,$A689)</f>
        <v>0</v>
      </c>
      <c r="Q689" s="10">
        <f>SUMIFS(MERCALYS!$E$9:$E$3000,MERCALYS!$D$9:$D$3000,Q$1,MERCALYS!$A$9:$A$3000,$A689)</f>
        <v>0</v>
      </c>
      <c r="R689" s="10">
        <f>SUMIFS(MERCALYS!$E$9:$E$3000,MERCALYS!$D$9:$D$3000,R$1,MERCALYS!$A$9:$A$3000,$A689)</f>
        <v>0</v>
      </c>
      <c r="S689" s="10">
        <f>SUMIFS(MERCALYS!$E$9:$E$3000,MERCALYS!$D$9:$D$3000,S$1,MERCALYS!$A$9:$A$3000,$A689)</f>
        <v>0</v>
      </c>
      <c r="T689" s="10">
        <f>SUMIFS(MERCALYS!$E$9:$E$3000,MERCALYS!$D$9:$D$3000,T$1,MERCALYS!$A$9:$A$3000,$A689)</f>
        <v>0</v>
      </c>
      <c r="U689" s="10">
        <f>SUMIFS(MERCALYS!$E$9:$E$3000,MERCALYS!$D$9:$D$3000,U$1,MERCALYS!$A$9:$A$3000,$A689)</f>
        <v>2</v>
      </c>
      <c r="V689" s="10">
        <f>SUMIFS(MERCALYS!$E$9:$E$3000,MERCALYS!$D$9:$D$3000,V$1,MERCALYS!$A$9:$A$3000,$A689)</f>
        <v>0</v>
      </c>
      <c r="W689" s="10">
        <f>SUMIFS(MERCALYS!$E$9:$E$3000,MERCALYS!$D$9:$D$3000,W$1,MERCALYS!$A$9:$A$3000,$A689)</f>
        <v>0</v>
      </c>
      <c r="X689" s="10">
        <f>SUMIFS(MERCALYS!$E$9:$E$3000,MERCALYS!$D$9:$D$3000,X$1,MERCALYS!$A$9:$A$3000,$A689)</f>
        <v>0</v>
      </c>
      <c r="Y689" s="10">
        <f>SUMIFS(MERCALYS!$E$9:$E$3000,MERCALYS!$D$9:$D$3000,Y$1,MERCALYS!$A$9:$A$3000,$A689)</f>
        <v>0</v>
      </c>
      <c r="Z689" s="10">
        <f>SUMIFS(MERCALYS!$E$9:$E$3000,MERCALYS!$D$9:$D$3000,Z$1,MERCALYS!$A$9:$A$3000,$A689)</f>
        <v>0</v>
      </c>
      <c r="AA689" s="10">
        <f>SUMIFS(MERCALYS!$E$9:$E$3000,MERCALYS!$D$9:$D$3000,AA$1,MERCALYS!$A$9:$A$3000,$A689)</f>
        <v>0</v>
      </c>
      <c r="AB689" s="10">
        <f>SUMIFS(MERCALYS!$E$9:$E$3000,MERCALYS!$D$9:$D$3000,AB$1,MERCALYS!$A$9:$A$3000,$A689)</f>
        <v>0</v>
      </c>
      <c r="AC689" s="10">
        <f>SUMIFS(MERCALYS!$E$9:$E$3000,MERCALYS!$D$9:$D$3000,AC$1,MERCALYS!$A$9:$A$3000,$A689)</f>
        <v>0</v>
      </c>
      <c r="AD689" s="10">
        <f>SUMIFS(MERCALYS!$E$9:$E$3000,MERCALYS!$D$9:$D$3000,AD$1,MERCALYS!$A$9:$A$3000,$A689)</f>
        <v>0</v>
      </c>
    </row>
    <row r="690" spans="1:30">
      <c r="A690" s="10" t="str">
        <f>IF(ROW()-1&gt;MAX(MERCALYS!$L$9:$L$3000),"",INDEX(MERCALYS!$A$9:$A$3000,MATCH(ROW()-1,MERCALYS!$L$9:$L$3000,0)))</f>
        <v>0000043421071</v>
      </c>
      <c r="B690" s="10" t="str">
        <f>IF($A690="","",VLOOKUP($A690,MERCALYS!$A$9:$C$3000,3,0))</f>
        <v>PAT.BIFIDUS BRASSE NAT.8X125G</v>
      </c>
      <c r="C690" s="10">
        <f>SUMIFS(MERCALYS!$E$9:$E$3000,MERCALYS!$D$9:$D$3000,C$1,MERCALYS!$A$9:$A$3000,$A690)</f>
        <v>0</v>
      </c>
      <c r="D690" s="10">
        <f>SUMIFS(MERCALYS!$E$9:$E$3000,MERCALYS!$D$9:$D$3000,D$1,MERCALYS!$A$9:$A$3000,$A690)</f>
        <v>0</v>
      </c>
      <c r="E690" s="10">
        <f>SUMIFS(MERCALYS!$E$9:$E$3000,MERCALYS!$D$9:$D$3000,E$1,MERCALYS!$A$9:$A$3000,$A690)</f>
        <v>0</v>
      </c>
      <c r="F690" s="10">
        <f>SUMIFS(MERCALYS!$E$9:$E$3000,MERCALYS!$D$9:$D$3000,F$1,MERCALYS!$A$9:$A$3000,$A690)</f>
        <v>0</v>
      </c>
      <c r="G690" s="10">
        <f>SUMIFS(MERCALYS!$E$9:$E$3000,MERCALYS!$D$9:$D$3000,G$1,MERCALYS!$A$9:$A$3000,$A690)</f>
        <v>0</v>
      </c>
      <c r="H690" s="10">
        <f>SUMIFS(MERCALYS!$E$9:$E$3000,MERCALYS!$D$9:$D$3000,H$1,MERCALYS!$A$9:$A$3000,$A690)</f>
        <v>0</v>
      </c>
      <c r="I690" s="10">
        <f>SUMIFS(MERCALYS!$E$9:$E$3000,MERCALYS!$D$9:$D$3000,I$1,MERCALYS!$A$9:$A$3000,$A690)</f>
        <v>0</v>
      </c>
      <c r="J690" s="10">
        <f>SUMIFS(MERCALYS!$E$9:$E$3000,MERCALYS!$D$9:$D$3000,J$1,MERCALYS!$A$9:$A$3000,$A690)</f>
        <v>0</v>
      </c>
      <c r="K690" s="10">
        <f>SUMIFS(MERCALYS!$E$9:$E$3000,MERCALYS!$D$9:$D$3000,K$1,MERCALYS!$A$9:$A$3000,$A690)</f>
        <v>0</v>
      </c>
      <c r="L690" s="10">
        <f>SUMIFS(MERCALYS!$E$9:$E$3000,MERCALYS!$D$9:$D$3000,L$1,MERCALYS!$A$9:$A$3000,$A690)</f>
        <v>0</v>
      </c>
      <c r="M690" s="10">
        <f>SUMIFS(MERCALYS!$E$9:$E$3000,MERCALYS!$D$9:$D$3000,M$1,MERCALYS!$A$9:$A$3000,$A690)</f>
        <v>0</v>
      </c>
      <c r="N690" s="10">
        <f>SUMIFS(MERCALYS!$E$9:$E$3000,MERCALYS!$D$9:$D$3000,N$1,MERCALYS!$A$9:$A$3000,$A690)</f>
        <v>0</v>
      </c>
      <c r="O690" s="10">
        <f>SUMIFS(MERCALYS!$E$9:$E$3000,MERCALYS!$D$9:$D$3000,O$1,MERCALYS!$A$9:$A$3000,$A690)</f>
        <v>0</v>
      </c>
      <c r="P690" s="10">
        <f>SUMIFS(MERCALYS!$E$9:$E$3000,MERCALYS!$D$9:$D$3000,P$1,MERCALYS!$A$9:$A$3000,$A690)</f>
        <v>0</v>
      </c>
      <c r="Q690" s="10">
        <f>SUMIFS(MERCALYS!$E$9:$E$3000,MERCALYS!$D$9:$D$3000,Q$1,MERCALYS!$A$9:$A$3000,$A690)</f>
        <v>0</v>
      </c>
      <c r="R690" s="10">
        <f>SUMIFS(MERCALYS!$E$9:$E$3000,MERCALYS!$D$9:$D$3000,R$1,MERCALYS!$A$9:$A$3000,$A690)</f>
        <v>0</v>
      </c>
      <c r="S690" s="10">
        <f>SUMIFS(MERCALYS!$E$9:$E$3000,MERCALYS!$D$9:$D$3000,S$1,MERCALYS!$A$9:$A$3000,$A690)</f>
        <v>0</v>
      </c>
      <c r="T690" s="10">
        <f>SUMIFS(MERCALYS!$E$9:$E$3000,MERCALYS!$D$9:$D$3000,T$1,MERCALYS!$A$9:$A$3000,$A690)</f>
        <v>0</v>
      </c>
      <c r="U690" s="10">
        <f>SUMIFS(MERCALYS!$E$9:$E$3000,MERCALYS!$D$9:$D$3000,U$1,MERCALYS!$A$9:$A$3000,$A690)</f>
        <v>0</v>
      </c>
      <c r="V690" s="10">
        <f>SUMIFS(MERCALYS!$E$9:$E$3000,MERCALYS!$D$9:$D$3000,V$1,MERCALYS!$A$9:$A$3000,$A690)</f>
        <v>0</v>
      </c>
      <c r="W690" s="10">
        <f>SUMIFS(MERCALYS!$E$9:$E$3000,MERCALYS!$D$9:$D$3000,W$1,MERCALYS!$A$9:$A$3000,$A690)</f>
        <v>0</v>
      </c>
      <c r="X690" s="10">
        <f>SUMIFS(MERCALYS!$E$9:$E$3000,MERCALYS!$D$9:$D$3000,X$1,MERCALYS!$A$9:$A$3000,$A690)</f>
        <v>0</v>
      </c>
      <c r="Y690" s="10">
        <f>SUMIFS(MERCALYS!$E$9:$E$3000,MERCALYS!$D$9:$D$3000,Y$1,MERCALYS!$A$9:$A$3000,$A690)</f>
        <v>0</v>
      </c>
      <c r="Z690" s="10">
        <f>SUMIFS(MERCALYS!$E$9:$E$3000,MERCALYS!$D$9:$D$3000,Z$1,MERCALYS!$A$9:$A$3000,$A690)</f>
        <v>0</v>
      </c>
      <c r="AA690" s="10">
        <f>SUMIFS(MERCALYS!$E$9:$E$3000,MERCALYS!$D$9:$D$3000,AA$1,MERCALYS!$A$9:$A$3000,$A690)</f>
        <v>0</v>
      </c>
      <c r="AB690" s="10">
        <f>SUMIFS(MERCALYS!$E$9:$E$3000,MERCALYS!$D$9:$D$3000,AB$1,MERCALYS!$A$9:$A$3000,$A690)</f>
        <v>5</v>
      </c>
      <c r="AC690" s="10">
        <f>SUMIFS(MERCALYS!$E$9:$E$3000,MERCALYS!$D$9:$D$3000,AC$1,MERCALYS!$A$9:$A$3000,$A690)</f>
        <v>0</v>
      </c>
      <c r="AD690" s="10">
        <f>SUMIFS(MERCALYS!$E$9:$E$3000,MERCALYS!$D$9:$D$3000,AD$1,MERCALYS!$A$9:$A$3000,$A690)</f>
        <v>0</v>
      </c>
    </row>
    <row r="691" spans="1:30">
      <c r="A691" s="10" t="str">
        <f>IF(ROW()-1&gt;MAX(MERCALYS!$L$9:$L$3000),"",INDEX(MERCALYS!$A$9:$A$3000,MATCH(ROW()-1,MERCALYS!$L$9:$L$3000,0)))</f>
        <v>0000043421073</v>
      </c>
      <c r="B691" s="10" t="str">
        <f>IF($A691="","",VLOOKUP($A691,MERCALYS!$A$9:$C$3000,3,0))</f>
        <v>PAT YT BIFIDUS NAT12X125G</v>
      </c>
      <c r="C691" s="10">
        <f>SUMIFS(MERCALYS!$E$9:$E$3000,MERCALYS!$D$9:$D$3000,C$1,MERCALYS!$A$9:$A$3000,$A691)</f>
        <v>0</v>
      </c>
      <c r="D691" s="10">
        <f>SUMIFS(MERCALYS!$E$9:$E$3000,MERCALYS!$D$9:$D$3000,D$1,MERCALYS!$A$9:$A$3000,$A691)</f>
        <v>0</v>
      </c>
      <c r="E691" s="10">
        <f>SUMIFS(MERCALYS!$E$9:$E$3000,MERCALYS!$D$9:$D$3000,E$1,MERCALYS!$A$9:$A$3000,$A691)</f>
        <v>0</v>
      </c>
      <c r="F691" s="10">
        <f>SUMIFS(MERCALYS!$E$9:$E$3000,MERCALYS!$D$9:$D$3000,F$1,MERCALYS!$A$9:$A$3000,$A691)</f>
        <v>0</v>
      </c>
      <c r="G691" s="10">
        <f>SUMIFS(MERCALYS!$E$9:$E$3000,MERCALYS!$D$9:$D$3000,G$1,MERCALYS!$A$9:$A$3000,$A691)</f>
        <v>0</v>
      </c>
      <c r="H691" s="10">
        <f>SUMIFS(MERCALYS!$E$9:$E$3000,MERCALYS!$D$9:$D$3000,H$1,MERCALYS!$A$9:$A$3000,$A691)</f>
        <v>0</v>
      </c>
      <c r="I691" s="10">
        <f>SUMIFS(MERCALYS!$E$9:$E$3000,MERCALYS!$D$9:$D$3000,I$1,MERCALYS!$A$9:$A$3000,$A691)</f>
        <v>0</v>
      </c>
      <c r="J691" s="10">
        <f>SUMIFS(MERCALYS!$E$9:$E$3000,MERCALYS!$D$9:$D$3000,J$1,MERCALYS!$A$9:$A$3000,$A691)</f>
        <v>0</v>
      </c>
      <c r="K691" s="10">
        <f>SUMIFS(MERCALYS!$E$9:$E$3000,MERCALYS!$D$9:$D$3000,K$1,MERCALYS!$A$9:$A$3000,$A691)</f>
        <v>0</v>
      </c>
      <c r="L691" s="10">
        <f>SUMIFS(MERCALYS!$E$9:$E$3000,MERCALYS!$D$9:$D$3000,L$1,MERCALYS!$A$9:$A$3000,$A691)</f>
        <v>0</v>
      </c>
      <c r="M691" s="10">
        <f>SUMIFS(MERCALYS!$E$9:$E$3000,MERCALYS!$D$9:$D$3000,M$1,MERCALYS!$A$9:$A$3000,$A691)</f>
        <v>0</v>
      </c>
      <c r="N691" s="10">
        <f>SUMIFS(MERCALYS!$E$9:$E$3000,MERCALYS!$D$9:$D$3000,N$1,MERCALYS!$A$9:$A$3000,$A691)</f>
        <v>0</v>
      </c>
      <c r="O691" s="10">
        <f>SUMIFS(MERCALYS!$E$9:$E$3000,MERCALYS!$D$9:$D$3000,O$1,MERCALYS!$A$9:$A$3000,$A691)</f>
        <v>0</v>
      </c>
      <c r="P691" s="10">
        <f>SUMIFS(MERCALYS!$E$9:$E$3000,MERCALYS!$D$9:$D$3000,P$1,MERCALYS!$A$9:$A$3000,$A691)</f>
        <v>0</v>
      </c>
      <c r="Q691" s="10">
        <f>SUMIFS(MERCALYS!$E$9:$E$3000,MERCALYS!$D$9:$D$3000,Q$1,MERCALYS!$A$9:$A$3000,$A691)</f>
        <v>0</v>
      </c>
      <c r="R691" s="10">
        <f>SUMIFS(MERCALYS!$E$9:$E$3000,MERCALYS!$D$9:$D$3000,R$1,MERCALYS!$A$9:$A$3000,$A691)</f>
        <v>0</v>
      </c>
      <c r="S691" s="10">
        <f>SUMIFS(MERCALYS!$E$9:$E$3000,MERCALYS!$D$9:$D$3000,S$1,MERCALYS!$A$9:$A$3000,$A691)</f>
        <v>0</v>
      </c>
      <c r="T691" s="10">
        <f>SUMIFS(MERCALYS!$E$9:$E$3000,MERCALYS!$D$9:$D$3000,T$1,MERCALYS!$A$9:$A$3000,$A691)</f>
        <v>0</v>
      </c>
      <c r="U691" s="10">
        <f>SUMIFS(MERCALYS!$E$9:$E$3000,MERCALYS!$D$9:$D$3000,U$1,MERCALYS!$A$9:$A$3000,$A691)</f>
        <v>0</v>
      </c>
      <c r="V691" s="10">
        <f>SUMIFS(MERCALYS!$E$9:$E$3000,MERCALYS!$D$9:$D$3000,V$1,MERCALYS!$A$9:$A$3000,$A691)</f>
        <v>0</v>
      </c>
      <c r="W691" s="10">
        <f>SUMIFS(MERCALYS!$E$9:$E$3000,MERCALYS!$D$9:$D$3000,W$1,MERCALYS!$A$9:$A$3000,$A691)</f>
        <v>0</v>
      </c>
      <c r="X691" s="10">
        <f>SUMIFS(MERCALYS!$E$9:$E$3000,MERCALYS!$D$9:$D$3000,X$1,MERCALYS!$A$9:$A$3000,$A691)</f>
        <v>3</v>
      </c>
      <c r="Y691" s="10">
        <f>SUMIFS(MERCALYS!$E$9:$E$3000,MERCALYS!$D$9:$D$3000,Y$1,MERCALYS!$A$9:$A$3000,$A691)</f>
        <v>0</v>
      </c>
      <c r="Z691" s="10">
        <f>SUMIFS(MERCALYS!$E$9:$E$3000,MERCALYS!$D$9:$D$3000,Z$1,MERCALYS!$A$9:$A$3000,$A691)</f>
        <v>0</v>
      </c>
      <c r="AA691" s="10">
        <f>SUMIFS(MERCALYS!$E$9:$E$3000,MERCALYS!$D$9:$D$3000,AA$1,MERCALYS!$A$9:$A$3000,$A691)</f>
        <v>0</v>
      </c>
      <c r="AB691" s="10">
        <f>SUMIFS(MERCALYS!$E$9:$E$3000,MERCALYS!$D$9:$D$3000,AB$1,MERCALYS!$A$9:$A$3000,$A691)</f>
        <v>0</v>
      </c>
      <c r="AC691" s="10">
        <f>SUMIFS(MERCALYS!$E$9:$E$3000,MERCALYS!$D$9:$D$3000,AC$1,MERCALYS!$A$9:$A$3000,$A691)</f>
        <v>0</v>
      </c>
      <c r="AD691" s="10">
        <f>SUMIFS(MERCALYS!$E$9:$E$3000,MERCALYS!$D$9:$D$3000,AD$1,MERCALYS!$A$9:$A$3000,$A691)</f>
        <v>0</v>
      </c>
    </row>
    <row r="692" spans="1:30">
      <c r="A692" s="10" t="str">
        <f>IF(ROW()-1&gt;MAX(MERCALYS!$L$9:$L$3000),"",INDEX(MERCALYS!$A$9:$A$3000,MATCH(ROW()-1,MERCALYS!$L$9:$L$3000,0)))</f>
        <v>0000043421087</v>
      </c>
      <c r="B692" s="10" t="str">
        <f>IF($A692="","",VLOOKUP($A692,MERCALYS!$A$9:$C$3000,3,0))</f>
        <v>DANACOL NATURE 8X125G</v>
      </c>
      <c r="C692" s="10">
        <f>SUMIFS(MERCALYS!$E$9:$E$3000,MERCALYS!$D$9:$D$3000,C$1,MERCALYS!$A$9:$A$3000,$A692)</f>
        <v>0</v>
      </c>
      <c r="D692" s="10">
        <f>SUMIFS(MERCALYS!$E$9:$E$3000,MERCALYS!$D$9:$D$3000,D$1,MERCALYS!$A$9:$A$3000,$A692)</f>
        <v>0</v>
      </c>
      <c r="E692" s="10">
        <f>SUMIFS(MERCALYS!$E$9:$E$3000,MERCALYS!$D$9:$D$3000,E$1,MERCALYS!$A$9:$A$3000,$A692)</f>
        <v>0</v>
      </c>
      <c r="F692" s="10">
        <f>SUMIFS(MERCALYS!$E$9:$E$3000,MERCALYS!$D$9:$D$3000,F$1,MERCALYS!$A$9:$A$3000,$A692)</f>
        <v>0</v>
      </c>
      <c r="G692" s="10">
        <f>SUMIFS(MERCALYS!$E$9:$E$3000,MERCALYS!$D$9:$D$3000,G$1,MERCALYS!$A$9:$A$3000,$A692)</f>
        <v>0</v>
      </c>
      <c r="H692" s="10">
        <f>SUMIFS(MERCALYS!$E$9:$E$3000,MERCALYS!$D$9:$D$3000,H$1,MERCALYS!$A$9:$A$3000,$A692)</f>
        <v>0</v>
      </c>
      <c r="I692" s="10">
        <f>SUMIFS(MERCALYS!$E$9:$E$3000,MERCALYS!$D$9:$D$3000,I$1,MERCALYS!$A$9:$A$3000,$A692)</f>
        <v>3</v>
      </c>
      <c r="J692" s="10">
        <f>SUMIFS(MERCALYS!$E$9:$E$3000,MERCALYS!$D$9:$D$3000,J$1,MERCALYS!$A$9:$A$3000,$A692)</f>
        <v>0</v>
      </c>
      <c r="K692" s="10">
        <f>SUMIFS(MERCALYS!$E$9:$E$3000,MERCALYS!$D$9:$D$3000,K$1,MERCALYS!$A$9:$A$3000,$A692)</f>
        <v>0</v>
      </c>
      <c r="L692" s="10">
        <f>SUMIFS(MERCALYS!$E$9:$E$3000,MERCALYS!$D$9:$D$3000,L$1,MERCALYS!$A$9:$A$3000,$A692)</f>
        <v>0</v>
      </c>
      <c r="M692" s="10">
        <f>SUMIFS(MERCALYS!$E$9:$E$3000,MERCALYS!$D$9:$D$3000,M$1,MERCALYS!$A$9:$A$3000,$A692)</f>
        <v>0</v>
      </c>
      <c r="N692" s="10">
        <f>SUMIFS(MERCALYS!$E$9:$E$3000,MERCALYS!$D$9:$D$3000,N$1,MERCALYS!$A$9:$A$3000,$A692)</f>
        <v>0</v>
      </c>
      <c r="O692" s="10">
        <f>SUMIFS(MERCALYS!$E$9:$E$3000,MERCALYS!$D$9:$D$3000,O$1,MERCALYS!$A$9:$A$3000,$A692)</f>
        <v>0</v>
      </c>
      <c r="P692" s="10">
        <f>SUMIFS(MERCALYS!$E$9:$E$3000,MERCALYS!$D$9:$D$3000,P$1,MERCALYS!$A$9:$A$3000,$A692)</f>
        <v>0</v>
      </c>
      <c r="Q692" s="10">
        <f>SUMIFS(MERCALYS!$E$9:$E$3000,MERCALYS!$D$9:$D$3000,Q$1,MERCALYS!$A$9:$A$3000,$A692)</f>
        <v>0</v>
      </c>
      <c r="R692" s="10">
        <f>SUMIFS(MERCALYS!$E$9:$E$3000,MERCALYS!$D$9:$D$3000,R$1,MERCALYS!$A$9:$A$3000,$A692)</f>
        <v>0</v>
      </c>
      <c r="S692" s="10">
        <f>SUMIFS(MERCALYS!$E$9:$E$3000,MERCALYS!$D$9:$D$3000,S$1,MERCALYS!$A$9:$A$3000,$A692)</f>
        <v>0</v>
      </c>
      <c r="T692" s="10">
        <f>SUMIFS(MERCALYS!$E$9:$E$3000,MERCALYS!$D$9:$D$3000,T$1,MERCALYS!$A$9:$A$3000,$A692)</f>
        <v>0</v>
      </c>
      <c r="U692" s="10">
        <f>SUMIFS(MERCALYS!$E$9:$E$3000,MERCALYS!$D$9:$D$3000,U$1,MERCALYS!$A$9:$A$3000,$A692)</f>
        <v>0</v>
      </c>
      <c r="V692" s="10">
        <f>SUMIFS(MERCALYS!$E$9:$E$3000,MERCALYS!$D$9:$D$3000,V$1,MERCALYS!$A$9:$A$3000,$A692)</f>
        <v>0</v>
      </c>
      <c r="W692" s="10">
        <f>SUMIFS(MERCALYS!$E$9:$E$3000,MERCALYS!$D$9:$D$3000,W$1,MERCALYS!$A$9:$A$3000,$A692)</f>
        <v>0</v>
      </c>
      <c r="X692" s="10">
        <f>SUMIFS(MERCALYS!$E$9:$E$3000,MERCALYS!$D$9:$D$3000,X$1,MERCALYS!$A$9:$A$3000,$A692)</f>
        <v>0</v>
      </c>
      <c r="Y692" s="10">
        <f>SUMIFS(MERCALYS!$E$9:$E$3000,MERCALYS!$D$9:$D$3000,Y$1,MERCALYS!$A$9:$A$3000,$A692)</f>
        <v>0</v>
      </c>
      <c r="Z692" s="10">
        <f>SUMIFS(MERCALYS!$E$9:$E$3000,MERCALYS!$D$9:$D$3000,Z$1,MERCALYS!$A$9:$A$3000,$A692)</f>
        <v>0</v>
      </c>
      <c r="AA692" s="10">
        <f>SUMIFS(MERCALYS!$E$9:$E$3000,MERCALYS!$D$9:$D$3000,AA$1,MERCALYS!$A$9:$A$3000,$A692)</f>
        <v>0</v>
      </c>
      <c r="AB692" s="10">
        <f>SUMIFS(MERCALYS!$E$9:$E$3000,MERCALYS!$D$9:$D$3000,AB$1,MERCALYS!$A$9:$A$3000,$A692)</f>
        <v>0</v>
      </c>
      <c r="AC692" s="10">
        <f>SUMIFS(MERCALYS!$E$9:$E$3000,MERCALYS!$D$9:$D$3000,AC$1,MERCALYS!$A$9:$A$3000,$A692)</f>
        <v>0</v>
      </c>
      <c r="AD692" s="10">
        <f>SUMIFS(MERCALYS!$E$9:$E$3000,MERCALYS!$D$9:$D$3000,AD$1,MERCALYS!$A$9:$A$3000,$A692)</f>
        <v>0</v>
      </c>
    </row>
    <row r="693" spans="1:30">
      <c r="A693" s="10" t="str">
        <f>IF(ROW()-1&gt;MAX(MERCALYS!$L$9:$L$3000),"",INDEX(MERCALYS!$A$9:$A$3000,MATCH(ROW()-1,MERCALYS!$L$9:$L$3000,0)))</f>
        <v>0000043421106</v>
      </c>
      <c r="B693" s="10" t="str">
        <f>IF($A693="","",VLOOKUP($A693,MERCALYS!$A$9:$C$3000,3,0))</f>
        <v>DAN ACT FRAMB GRENAD.0% 4X125G</v>
      </c>
      <c r="C693" s="10">
        <f>SUMIFS(MERCALYS!$E$9:$E$3000,MERCALYS!$D$9:$D$3000,C$1,MERCALYS!$A$9:$A$3000,$A693)</f>
        <v>0</v>
      </c>
      <c r="D693" s="10">
        <f>SUMIFS(MERCALYS!$E$9:$E$3000,MERCALYS!$D$9:$D$3000,D$1,MERCALYS!$A$9:$A$3000,$A693)</f>
        <v>0</v>
      </c>
      <c r="E693" s="10">
        <f>SUMIFS(MERCALYS!$E$9:$E$3000,MERCALYS!$D$9:$D$3000,E$1,MERCALYS!$A$9:$A$3000,$A693)</f>
        <v>0</v>
      </c>
      <c r="F693" s="10">
        <f>SUMIFS(MERCALYS!$E$9:$E$3000,MERCALYS!$D$9:$D$3000,F$1,MERCALYS!$A$9:$A$3000,$A693)</f>
        <v>0</v>
      </c>
      <c r="G693" s="10">
        <f>SUMIFS(MERCALYS!$E$9:$E$3000,MERCALYS!$D$9:$D$3000,G$1,MERCALYS!$A$9:$A$3000,$A693)</f>
        <v>3</v>
      </c>
      <c r="H693" s="10">
        <f>SUMIFS(MERCALYS!$E$9:$E$3000,MERCALYS!$D$9:$D$3000,H$1,MERCALYS!$A$9:$A$3000,$A693)</f>
        <v>0</v>
      </c>
      <c r="I693" s="10">
        <f>SUMIFS(MERCALYS!$E$9:$E$3000,MERCALYS!$D$9:$D$3000,I$1,MERCALYS!$A$9:$A$3000,$A693)</f>
        <v>0</v>
      </c>
      <c r="J693" s="10">
        <f>SUMIFS(MERCALYS!$E$9:$E$3000,MERCALYS!$D$9:$D$3000,J$1,MERCALYS!$A$9:$A$3000,$A693)</f>
        <v>0</v>
      </c>
      <c r="K693" s="10">
        <f>SUMIFS(MERCALYS!$E$9:$E$3000,MERCALYS!$D$9:$D$3000,K$1,MERCALYS!$A$9:$A$3000,$A693)</f>
        <v>0</v>
      </c>
      <c r="L693" s="10">
        <f>SUMIFS(MERCALYS!$E$9:$E$3000,MERCALYS!$D$9:$D$3000,L$1,MERCALYS!$A$9:$A$3000,$A693)</f>
        <v>0</v>
      </c>
      <c r="M693" s="10">
        <f>SUMIFS(MERCALYS!$E$9:$E$3000,MERCALYS!$D$9:$D$3000,M$1,MERCALYS!$A$9:$A$3000,$A693)</f>
        <v>0</v>
      </c>
      <c r="N693" s="10">
        <f>SUMIFS(MERCALYS!$E$9:$E$3000,MERCALYS!$D$9:$D$3000,N$1,MERCALYS!$A$9:$A$3000,$A693)</f>
        <v>0</v>
      </c>
      <c r="O693" s="10">
        <f>SUMIFS(MERCALYS!$E$9:$E$3000,MERCALYS!$D$9:$D$3000,O$1,MERCALYS!$A$9:$A$3000,$A693)</f>
        <v>0</v>
      </c>
      <c r="P693" s="10">
        <f>SUMIFS(MERCALYS!$E$9:$E$3000,MERCALYS!$D$9:$D$3000,P$1,MERCALYS!$A$9:$A$3000,$A693)</f>
        <v>0</v>
      </c>
      <c r="Q693" s="10">
        <f>SUMIFS(MERCALYS!$E$9:$E$3000,MERCALYS!$D$9:$D$3000,Q$1,MERCALYS!$A$9:$A$3000,$A693)</f>
        <v>0</v>
      </c>
      <c r="R693" s="10">
        <f>SUMIFS(MERCALYS!$E$9:$E$3000,MERCALYS!$D$9:$D$3000,R$1,MERCALYS!$A$9:$A$3000,$A693)</f>
        <v>0</v>
      </c>
      <c r="S693" s="10">
        <f>SUMIFS(MERCALYS!$E$9:$E$3000,MERCALYS!$D$9:$D$3000,S$1,MERCALYS!$A$9:$A$3000,$A693)</f>
        <v>0</v>
      </c>
      <c r="T693" s="10">
        <f>SUMIFS(MERCALYS!$E$9:$E$3000,MERCALYS!$D$9:$D$3000,T$1,MERCALYS!$A$9:$A$3000,$A693)</f>
        <v>0</v>
      </c>
      <c r="U693" s="10">
        <f>SUMIFS(MERCALYS!$E$9:$E$3000,MERCALYS!$D$9:$D$3000,U$1,MERCALYS!$A$9:$A$3000,$A693)</f>
        <v>1</v>
      </c>
      <c r="V693" s="10">
        <f>SUMIFS(MERCALYS!$E$9:$E$3000,MERCALYS!$D$9:$D$3000,V$1,MERCALYS!$A$9:$A$3000,$A693)</f>
        <v>0</v>
      </c>
      <c r="W693" s="10">
        <f>SUMIFS(MERCALYS!$E$9:$E$3000,MERCALYS!$D$9:$D$3000,W$1,MERCALYS!$A$9:$A$3000,$A693)</f>
        <v>0</v>
      </c>
      <c r="X693" s="10">
        <f>SUMIFS(MERCALYS!$E$9:$E$3000,MERCALYS!$D$9:$D$3000,X$1,MERCALYS!$A$9:$A$3000,$A693)</f>
        <v>0</v>
      </c>
      <c r="Y693" s="10">
        <f>SUMIFS(MERCALYS!$E$9:$E$3000,MERCALYS!$D$9:$D$3000,Y$1,MERCALYS!$A$9:$A$3000,$A693)</f>
        <v>0</v>
      </c>
      <c r="Z693" s="10">
        <f>SUMIFS(MERCALYS!$E$9:$E$3000,MERCALYS!$D$9:$D$3000,Z$1,MERCALYS!$A$9:$A$3000,$A693)</f>
        <v>0</v>
      </c>
      <c r="AA693" s="10">
        <f>SUMIFS(MERCALYS!$E$9:$E$3000,MERCALYS!$D$9:$D$3000,AA$1,MERCALYS!$A$9:$A$3000,$A693)</f>
        <v>0</v>
      </c>
      <c r="AB693" s="10">
        <f>SUMIFS(MERCALYS!$E$9:$E$3000,MERCALYS!$D$9:$D$3000,AB$1,MERCALYS!$A$9:$A$3000,$A693)</f>
        <v>0</v>
      </c>
      <c r="AC693" s="10">
        <f>SUMIFS(MERCALYS!$E$9:$E$3000,MERCALYS!$D$9:$D$3000,AC$1,MERCALYS!$A$9:$A$3000,$A693)</f>
        <v>0</v>
      </c>
      <c r="AD693" s="10">
        <f>SUMIFS(MERCALYS!$E$9:$E$3000,MERCALYS!$D$9:$D$3000,AD$1,MERCALYS!$A$9:$A$3000,$A693)</f>
        <v>0</v>
      </c>
    </row>
    <row r="694" spans="1:30">
      <c r="A694" s="10" t="str">
        <f>IF(ROW()-1&gt;MAX(MERCALYS!$L$9:$L$3000),"",INDEX(MERCALYS!$A$9:$A$3000,MATCH(ROW()-1,MERCALYS!$L$9:$L$3000,0)))</f>
        <v>0000043421113</v>
      </c>
      <c r="B694" s="10" t="str">
        <f>IF($A694="","",VLOOKUP($A694,MERCALYS!$A$9:$C$3000,3,0))</f>
        <v>PATURAGES BIFIDUS CITRON4X125G</v>
      </c>
      <c r="C694" s="10">
        <f>SUMIFS(MERCALYS!$E$9:$E$3000,MERCALYS!$D$9:$D$3000,C$1,MERCALYS!$A$9:$A$3000,$A694)</f>
        <v>0</v>
      </c>
      <c r="D694" s="10">
        <f>SUMIFS(MERCALYS!$E$9:$E$3000,MERCALYS!$D$9:$D$3000,D$1,MERCALYS!$A$9:$A$3000,$A694)</f>
        <v>0</v>
      </c>
      <c r="E694" s="10">
        <f>SUMIFS(MERCALYS!$E$9:$E$3000,MERCALYS!$D$9:$D$3000,E$1,MERCALYS!$A$9:$A$3000,$A694)</f>
        <v>0</v>
      </c>
      <c r="F694" s="10">
        <f>SUMIFS(MERCALYS!$E$9:$E$3000,MERCALYS!$D$9:$D$3000,F$1,MERCALYS!$A$9:$A$3000,$A694)</f>
        <v>1</v>
      </c>
      <c r="G694" s="10">
        <f>SUMIFS(MERCALYS!$E$9:$E$3000,MERCALYS!$D$9:$D$3000,G$1,MERCALYS!$A$9:$A$3000,$A694)</f>
        <v>0</v>
      </c>
      <c r="H694" s="10">
        <f>SUMIFS(MERCALYS!$E$9:$E$3000,MERCALYS!$D$9:$D$3000,H$1,MERCALYS!$A$9:$A$3000,$A694)</f>
        <v>0</v>
      </c>
      <c r="I694" s="10">
        <f>SUMIFS(MERCALYS!$E$9:$E$3000,MERCALYS!$D$9:$D$3000,I$1,MERCALYS!$A$9:$A$3000,$A694)</f>
        <v>0</v>
      </c>
      <c r="J694" s="10">
        <f>SUMIFS(MERCALYS!$E$9:$E$3000,MERCALYS!$D$9:$D$3000,J$1,MERCALYS!$A$9:$A$3000,$A694)</f>
        <v>0</v>
      </c>
      <c r="K694" s="10">
        <f>SUMIFS(MERCALYS!$E$9:$E$3000,MERCALYS!$D$9:$D$3000,K$1,MERCALYS!$A$9:$A$3000,$A694)</f>
        <v>0</v>
      </c>
      <c r="L694" s="10">
        <f>SUMIFS(MERCALYS!$E$9:$E$3000,MERCALYS!$D$9:$D$3000,L$1,MERCALYS!$A$9:$A$3000,$A694)</f>
        <v>0</v>
      </c>
      <c r="M694" s="10">
        <f>SUMIFS(MERCALYS!$E$9:$E$3000,MERCALYS!$D$9:$D$3000,M$1,MERCALYS!$A$9:$A$3000,$A694)</f>
        <v>0</v>
      </c>
      <c r="N694" s="10">
        <f>SUMIFS(MERCALYS!$E$9:$E$3000,MERCALYS!$D$9:$D$3000,N$1,MERCALYS!$A$9:$A$3000,$A694)</f>
        <v>0</v>
      </c>
      <c r="O694" s="10">
        <f>SUMIFS(MERCALYS!$E$9:$E$3000,MERCALYS!$D$9:$D$3000,O$1,MERCALYS!$A$9:$A$3000,$A694)</f>
        <v>0</v>
      </c>
      <c r="P694" s="10">
        <f>SUMIFS(MERCALYS!$E$9:$E$3000,MERCALYS!$D$9:$D$3000,P$1,MERCALYS!$A$9:$A$3000,$A694)</f>
        <v>0</v>
      </c>
      <c r="Q694" s="10">
        <f>SUMIFS(MERCALYS!$E$9:$E$3000,MERCALYS!$D$9:$D$3000,Q$1,MERCALYS!$A$9:$A$3000,$A694)</f>
        <v>0</v>
      </c>
      <c r="R694" s="10">
        <f>SUMIFS(MERCALYS!$E$9:$E$3000,MERCALYS!$D$9:$D$3000,R$1,MERCALYS!$A$9:$A$3000,$A694)</f>
        <v>0</v>
      </c>
      <c r="S694" s="10">
        <f>SUMIFS(MERCALYS!$E$9:$E$3000,MERCALYS!$D$9:$D$3000,S$1,MERCALYS!$A$9:$A$3000,$A694)</f>
        <v>0</v>
      </c>
      <c r="T694" s="10">
        <f>SUMIFS(MERCALYS!$E$9:$E$3000,MERCALYS!$D$9:$D$3000,T$1,MERCALYS!$A$9:$A$3000,$A694)</f>
        <v>0</v>
      </c>
      <c r="U694" s="10">
        <f>SUMIFS(MERCALYS!$E$9:$E$3000,MERCALYS!$D$9:$D$3000,U$1,MERCALYS!$A$9:$A$3000,$A694)</f>
        <v>0</v>
      </c>
      <c r="V694" s="10">
        <f>SUMIFS(MERCALYS!$E$9:$E$3000,MERCALYS!$D$9:$D$3000,V$1,MERCALYS!$A$9:$A$3000,$A694)</f>
        <v>0</v>
      </c>
      <c r="W694" s="10">
        <f>SUMIFS(MERCALYS!$E$9:$E$3000,MERCALYS!$D$9:$D$3000,W$1,MERCALYS!$A$9:$A$3000,$A694)</f>
        <v>0</v>
      </c>
      <c r="X694" s="10">
        <f>SUMIFS(MERCALYS!$E$9:$E$3000,MERCALYS!$D$9:$D$3000,X$1,MERCALYS!$A$9:$A$3000,$A694)</f>
        <v>0</v>
      </c>
      <c r="Y694" s="10">
        <f>SUMIFS(MERCALYS!$E$9:$E$3000,MERCALYS!$D$9:$D$3000,Y$1,MERCALYS!$A$9:$A$3000,$A694)</f>
        <v>0</v>
      </c>
      <c r="Z694" s="10">
        <f>SUMIFS(MERCALYS!$E$9:$E$3000,MERCALYS!$D$9:$D$3000,Z$1,MERCALYS!$A$9:$A$3000,$A694)</f>
        <v>0</v>
      </c>
      <c r="AA694" s="10">
        <f>SUMIFS(MERCALYS!$E$9:$E$3000,MERCALYS!$D$9:$D$3000,AA$1,MERCALYS!$A$9:$A$3000,$A694)</f>
        <v>0</v>
      </c>
      <c r="AB694" s="10">
        <f>SUMIFS(MERCALYS!$E$9:$E$3000,MERCALYS!$D$9:$D$3000,AB$1,MERCALYS!$A$9:$A$3000,$A694)</f>
        <v>0</v>
      </c>
      <c r="AC694" s="10">
        <f>SUMIFS(MERCALYS!$E$9:$E$3000,MERCALYS!$D$9:$D$3000,AC$1,MERCALYS!$A$9:$A$3000,$A694)</f>
        <v>0</v>
      </c>
      <c r="AD694" s="10">
        <f>SUMIFS(MERCALYS!$E$9:$E$3000,MERCALYS!$D$9:$D$3000,AD$1,MERCALYS!$A$9:$A$3000,$A694)</f>
        <v>0</v>
      </c>
    </row>
    <row r="695" spans="1:30">
      <c r="A695" s="10" t="str">
        <f>IF(ROW()-1&gt;MAX(MERCALYS!$L$9:$L$3000),"",INDEX(MERCALYS!$A$9:$A$3000,MATCH(ROW()-1,MERCALYS!$L$9:$L$3000,0)))</f>
        <v>0000043421115</v>
      </c>
      <c r="B695" s="10" t="str">
        <f>IF($A695="","",VLOOKUP($A695,MERCALYS!$A$9:$C$3000,3,0))</f>
        <v>PAT.LT FERM.BIFIDUS ARO12X125G</v>
      </c>
      <c r="C695" s="10">
        <f>SUMIFS(MERCALYS!$E$9:$E$3000,MERCALYS!$D$9:$D$3000,C$1,MERCALYS!$A$9:$A$3000,$A695)</f>
        <v>0</v>
      </c>
      <c r="D695" s="10">
        <f>SUMIFS(MERCALYS!$E$9:$E$3000,MERCALYS!$D$9:$D$3000,D$1,MERCALYS!$A$9:$A$3000,$A695)</f>
        <v>0</v>
      </c>
      <c r="E695" s="10">
        <f>SUMIFS(MERCALYS!$E$9:$E$3000,MERCALYS!$D$9:$D$3000,E$1,MERCALYS!$A$9:$A$3000,$A695)</f>
        <v>0</v>
      </c>
      <c r="F695" s="10">
        <f>SUMIFS(MERCALYS!$E$9:$E$3000,MERCALYS!$D$9:$D$3000,F$1,MERCALYS!$A$9:$A$3000,$A695)</f>
        <v>0</v>
      </c>
      <c r="G695" s="10">
        <f>SUMIFS(MERCALYS!$E$9:$E$3000,MERCALYS!$D$9:$D$3000,G$1,MERCALYS!$A$9:$A$3000,$A695)</f>
        <v>0</v>
      </c>
      <c r="H695" s="10">
        <f>SUMIFS(MERCALYS!$E$9:$E$3000,MERCALYS!$D$9:$D$3000,H$1,MERCALYS!$A$9:$A$3000,$A695)</f>
        <v>0</v>
      </c>
      <c r="I695" s="10">
        <f>SUMIFS(MERCALYS!$E$9:$E$3000,MERCALYS!$D$9:$D$3000,I$1,MERCALYS!$A$9:$A$3000,$A695)</f>
        <v>0</v>
      </c>
      <c r="J695" s="10">
        <f>SUMIFS(MERCALYS!$E$9:$E$3000,MERCALYS!$D$9:$D$3000,J$1,MERCALYS!$A$9:$A$3000,$A695)</f>
        <v>0</v>
      </c>
      <c r="K695" s="10">
        <f>SUMIFS(MERCALYS!$E$9:$E$3000,MERCALYS!$D$9:$D$3000,K$1,MERCALYS!$A$9:$A$3000,$A695)</f>
        <v>0</v>
      </c>
      <c r="L695" s="10">
        <f>SUMIFS(MERCALYS!$E$9:$E$3000,MERCALYS!$D$9:$D$3000,L$1,MERCALYS!$A$9:$A$3000,$A695)</f>
        <v>0</v>
      </c>
      <c r="M695" s="10">
        <f>SUMIFS(MERCALYS!$E$9:$E$3000,MERCALYS!$D$9:$D$3000,M$1,MERCALYS!$A$9:$A$3000,$A695)</f>
        <v>0</v>
      </c>
      <c r="N695" s="10">
        <f>SUMIFS(MERCALYS!$E$9:$E$3000,MERCALYS!$D$9:$D$3000,N$1,MERCALYS!$A$9:$A$3000,$A695)</f>
        <v>0</v>
      </c>
      <c r="O695" s="10">
        <f>SUMIFS(MERCALYS!$E$9:$E$3000,MERCALYS!$D$9:$D$3000,O$1,MERCALYS!$A$9:$A$3000,$A695)</f>
        <v>0</v>
      </c>
      <c r="P695" s="10">
        <f>SUMIFS(MERCALYS!$E$9:$E$3000,MERCALYS!$D$9:$D$3000,P$1,MERCALYS!$A$9:$A$3000,$A695)</f>
        <v>0</v>
      </c>
      <c r="Q695" s="10">
        <f>SUMIFS(MERCALYS!$E$9:$E$3000,MERCALYS!$D$9:$D$3000,Q$1,MERCALYS!$A$9:$A$3000,$A695)</f>
        <v>0</v>
      </c>
      <c r="R695" s="10">
        <f>SUMIFS(MERCALYS!$E$9:$E$3000,MERCALYS!$D$9:$D$3000,R$1,MERCALYS!$A$9:$A$3000,$A695)</f>
        <v>0</v>
      </c>
      <c r="S695" s="10">
        <f>SUMIFS(MERCALYS!$E$9:$E$3000,MERCALYS!$D$9:$D$3000,S$1,MERCALYS!$A$9:$A$3000,$A695)</f>
        <v>0</v>
      </c>
      <c r="T695" s="10">
        <f>SUMIFS(MERCALYS!$E$9:$E$3000,MERCALYS!$D$9:$D$3000,T$1,MERCALYS!$A$9:$A$3000,$A695)</f>
        <v>0</v>
      </c>
      <c r="U695" s="10">
        <f>SUMIFS(MERCALYS!$E$9:$E$3000,MERCALYS!$D$9:$D$3000,U$1,MERCALYS!$A$9:$A$3000,$A695)</f>
        <v>0</v>
      </c>
      <c r="V695" s="10">
        <f>SUMIFS(MERCALYS!$E$9:$E$3000,MERCALYS!$D$9:$D$3000,V$1,MERCALYS!$A$9:$A$3000,$A695)</f>
        <v>1</v>
      </c>
      <c r="W695" s="10">
        <f>SUMIFS(MERCALYS!$E$9:$E$3000,MERCALYS!$D$9:$D$3000,W$1,MERCALYS!$A$9:$A$3000,$A695)</f>
        <v>0</v>
      </c>
      <c r="X695" s="10">
        <f>SUMIFS(MERCALYS!$E$9:$E$3000,MERCALYS!$D$9:$D$3000,X$1,MERCALYS!$A$9:$A$3000,$A695)</f>
        <v>0</v>
      </c>
      <c r="Y695" s="10">
        <f>SUMIFS(MERCALYS!$E$9:$E$3000,MERCALYS!$D$9:$D$3000,Y$1,MERCALYS!$A$9:$A$3000,$A695)</f>
        <v>0</v>
      </c>
      <c r="Z695" s="10">
        <f>SUMIFS(MERCALYS!$E$9:$E$3000,MERCALYS!$D$9:$D$3000,Z$1,MERCALYS!$A$9:$A$3000,$A695)</f>
        <v>0</v>
      </c>
      <c r="AA695" s="10">
        <f>SUMIFS(MERCALYS!$E$9:$E$3000,MERCALYS!$D$9:$D$3000,AA$1,MERCALYS!$A$9:$A$3000,$A695)</f>
        <v>0</v>
      </c>
      <c r="AB695" s="10">
        <f>SUMIFS(MERCALYS!$E$9:$E$3000,MERCALYS!$D$9:$D$3000,AB$1,MERCALYS!$A$9:$A$3000,$A695)</f>
        <v>0</v>
      </c>
      <c r="AC695" s="10">
        <f>SUMIFS(MERCALYS!$E$9:$E$3000,MERCALYS!$D$9:$D$3000,AC$1,MERCALYS!$A$9:$A$3000,$A695)</f>
        <v>0</v>
      </c>
      <c r="AD695" s="10">
        <f>SUMIFS(MERCALYS!$E$9:$E$3000,MERCALYS!$D$9:$D$3000,AD$1,MERCALYS!$A$9:$A$3000,$A695)</f>
        <v>0</v>
      </c>
    </row>
    <row r="696" spans="1:30">
      <c r="A696" s="10" t="str">
        <f>IF(ROW()-1&gt;MAX(MERCALYS!$L$9:$L$3000),"",INDEX(MERCALYS!$A$9:$A$3000,MATCH(ROW()-1,MERCALYS!$L$9:$L$3000,0)))</f>
        <v>0000043421120</v>
      </c>
      <c r="B696" s="10" t="str">
        <f>IF($A696="","",VLOOKUP($A696,MERCALYS!$A$9:$C$3000,3,0))</f>
        <v>PAT.YT BIFIDUS FRUITS 8X125G</v>
      </c>
      <c r="C696" s="10">
        <f>SUMIFS(MERCALYS!$E$9:$E$3000,MERCALYS!$D$9:$D$3000,C$1,MERCALYS!$A$9:$A$3000,$A696)</f>
        <v>0</v>
      </c>
      <c r="D696" s="10">
        <f>SUMIFS(MERCALYS!$E$9:$E$3000,MERCALYS!$D$9:$D$3000,D$1,MERCALYS!$A$9:$A$3000,$A696)</f>
        <v>0</v>
      </c>
      <c r="E696" s="10">
        <f>SUMIFS(MERCALYS!$E$9:$E$3000,MERCALYS!$D$9:$D$3000,E$1,MERCALYS!$A$9:$A$3000,$A696)</f>
        <v>0</v>
      </c>
      <c r="F696" s="10">
        <f>SUMIFS(MERCALYS!$E$9:$E$3000,MERCALYS!$D$9:$D$3000,F$1,MERCALYS!$A$9:$A$3000,$A696)</f>
        <v>3</v>
      </c>
      <c r="G696" s="10">
        <f>SUMIFS(MERCALYS!$E$9:$E$3000,MERCALYS!$D$9:$D$3000,G$1,MERCALYS!$A$9:$A$3000,$A696)</f>
        <v>0</v>
      </c>
      <c r="H696" s="10">
        <f>SUMIFS(MERCALYS!$E$9:$E$3000,MERCALYS!$D$9:$D$3000,H$1,MERCALYS!$A$9:$A$3000,$A696)</f>
        <v>0</v>
      </c>
      <c r="I696" s="10">
        <f>SUMIFS(MERCALYS!$E$9:$E$3000,MERCALYS!$D$9:$D$3000,I$1,MERCALYS!$A$9:$A$3000,$A696)</f>
        <v>0</v>
      </c>
      <c r="J696" s="10">
        <f>SUMIFS(MERCALYS!$E$9:$E$3000,MERCALYS!$D$9:$D$3000,J$1,MERCALYS!$A$9:$A$3000,$A696)</f>
        <v>0</v>
      </c>
      <c r="K696" s="10">
        <f>SUMIFS(MERCALYS!$E$9:$E$3000,MERCALYS!$D$9:$D$3000,K$1,MERCALYS!$A$9:$A$3000,$A696)</f>
        <v>0</v>
      </c>
      <c r="L696" s="10">
        <f>SUMIFS(MERCALYS!$E$9:$E$3000,MERCALYS!$D$9:$D$3000,L$1,MERCALYS!$A$9:$A$3000,$A696)</f>
        <v>0</v>
      </c>
      <c r="M696" s="10">
        <f>SUMIFS(MERCALYS!$E$9:$E$3000,MERCALYS!$D$9:$D$3000,M$1,MERCALYS!$A$9:$A$3000,$A696)</f>
        <v>0</v>
      </c>
      <c r="N696" s="10">
        <f>SUMIFS(MERCALYS!$E$9:$E$3000,MERCALYS!$D$9:$D$3000,N$1,MERCALYS!$A$9:$A$3000,$A696)</f>
        <v>0</v>
      </c>
      <c r="O696" s="10">
        <f>SUMIFS(MERCALYS!$E$9:$E$3000,MERCALYS!$D$9:$D$3000,O$1,MERCALYS!$A$9:$A$3000,$A696)</f>
        <v>0</v>
      </c>
      <c r="P696" s="10">
        <f>SUMIFS(MERCALYS!$E$9:$E$3000,MERCALYS!$D$9:$D$3000,P$1,MERCALYS!$A$9:$A$3000,$A696)</f>
        <v>0</v>
      </c>
      <c r="Q696" s="10">
        <f>SUMIFS(MERCALYS!$E$9:$E$3000,MERCALYS!$D$9:$D$3000,Q$1,MERCALYS!$A$9:$A$3000,$A696)</f>
        <v>0</v>
      </c>
      <c r="R696" s="10">
        <f>SUMIFS(MERCALYS!$E$9:$E$3000,MERCALYS!$D$9:$D$3000,R$1,MERCALYS!$A$9:$A$3000,$A696)</f>
        <v>0</v>
      </c>
      <c r="S696" s="10">
        <f>SUMIFS(MERCALYS!$E$9:$E$3000,MERCALYS!$D$9:$D$3000,S$1,MERCALYS!$A$9:$A$3000,$A696)</f>
        <v>2</v>
      </c>
      <c r="T696" s="10">
        <f>SUMIFS(MERCALYS!$E$9:$E$3000,MERCALYS!$D$9:$D$3000,T$1,MERCALYS!$A$9:$A$3000,$A696)</f>
        <v>0</v>
      </c>
      <c r="U696" s="10">
        <f>SUMIFS(MERCALYS!$E$9:$E$3000,MERCALYS!$D$9:$D$3000,U$1,MERCALYS!$A$9:$A$3000,$A696)</f>
        <v>0</v>
      </c>
      <c r="V696" s="10">
        <f>SUMIFS(MERCALYS!$E$9:$E$3000,MERCALYS!$D$9:$D$3000,V$1,MERCALYS!$A$9:$A$3000,$A696)</f>
        <v>0</v>
      </c>
      <c r="W696" s="10">
        <f>SUMIFS(MERCALYS!$E$9:$E$3000,MERCALYS!$D$9:$D$3000,W$1,MERCALYS!$A$9:$A$3000,$A696)</f>
        <v>0</v>
      </c>
      <c r="X696" s="10">
        <f>SUMIFS(MERCALYS!$E$9:$E$3000,MERCALYS!$D$9:$D$3000,X$1,MERCALYS!$A$9:$A$3000,$A696)</f>
        <v>0</v>
      </c>
      <c r="Y696" s="10">
        <f>SUMIFS(MERCALYS!$E$9:$E$3000,MERCALYS!$D$9:$D$3000,Y$1,MERCALYS!$A$9:$A$3000,$A696)</f>
        <v>0</v>
      </c>
      <c r="Z696" s="10">
        <f>SUMIFS(MERCALYS!$E$9:$E$3000,MERCALYS!$D$9:$D$3000,Z$1,MERCALYS!$A$9:$A$3000,$A696)</f>
        <v>0</v>
      </c>
      <c r="AA696" s="10">
        <f>SUMIFS(MERCALYS!$E$9:$E$3000,MERCALYS!$D$9:$D$3000,AA$1,MERCALYS!$A$9:$A$3000,$A696)</f>
        <v>0</v>
      </c>
      <c r="AB696" s="10">
        <f>SUMIFS(MERCALYS!$E$9:$E$3000,MERCALYS!$D$9:$D$3000,AB$1,MERCALYS!$A$9:$A$3000,$A696)</f>
        <v>0</v>
      </c>
      <c r="AC696" s="10">
        <f>SUMIFS(MERCALYS!$E$9:$E$3000,MERCALYS!$D$9:$D$3000,AC$1,MERCALYS!$A$9:$A$3000,$A696)</f>
        <v>0</v>
      </c>
      <c r="AD696" s="10">
        <f>SUMIFS(MERCALYS!$E$9:$E$3000,MERCALYS!$D$9:$D$3000,AD$1,MERCALYS!$A$9:$A$3000,$A696)</f>
        <v>0</v>
      </c>
    </row>
    <row r="697" spans="1:30">
      <c r="A697" s="10" t="str">
        <f>IF(ROW()-1&gt;MAX(MERCALYS!$L$9:$L$3000),"",INDEX(MERCALYS!$A$9:$A$3000,MATCH(ROW()-1,MERCALYS!$L$9:$L$3000,0)))</f>
        <v>0000043421137</v>
      </c>
      <c r="B697" s="10" t="str">
        <f>IF($A697="","",VLOOKUP($A697,MERCALYS!$A$9:$C$3000,3,0))</f>
        <v>PRINT YT BRASSE NAT.8X125G</v>
      </c>
      <c r="C697" s="10">
        <f>SUMIFS(MERCALYS!$E$9:$E$3000,MERCALYS!$D$9:$D$3000,C$1,MERCALYS!$A$9:$A$3000,$A697)</f>
        <v>0</v>
      </c>
      <c r="D697" s="10">
        <f>SUMIFS(MERCALYS!$E$9:$E$3000,MERCALYS!$D$9:$D$3000,D$1,MERCALYS!$A$9:$A$3000,$A697)</f>
        <v>0</v>
      </c>
      <c r="E697" s="10">
        <f>SUMIFS(MERCALYS!$E$9:$E$3000,MERCALYS!$D$9:$D$3000,E$1,MERCALYS!$A$9:$A$3000,$A697)</f>
        <v>0</v>
      </c>
      <c r="F697" s="10">
        <f>SUMIFS(MERCALYS!$E$9:$E$3000,MERCALYS!$D$9:$D$3000,F$1,MERCALYS!$A$9:$A$3000,$A697)</f>
        <v>0</v>
      </c>
      <c r="G697" s="10">
        <f>SUMIFS(MERCALYS!$E$9:$E$3000,MERCALYS!$D$9:$D$3000,G$1,MERCALYS!$A$9:$A$3000,$A697)</f>
        <v>0</v>
      </c>
      <c r="H697" s="10">
        <f>SUMIFS(MERCALYS!$E$9:$E$3000,MERCALYS!$D$9:$D$3000,H$1,MERCALYS!$A$9:$A$3000,$A697)</f>
        <v>0</v>
      </c>
      <c r="I697" s="10">
        <f>SUMIFS(MERCALYS!$E$9:$E$3000,MERCALYS!$D$9:$D$3000,I$1,MERCALYS!$A$9:$A$3000,$A697)</f>
        <v>0</v>
      </c>
      <c r="J697" s="10">
        <f>SUMIFS(MERCALYS!$E$9:$E$3000,MERCALYS!$D$9:$D$3000,J$1,MERCALYS!$A$9:$A$3000,$A697)</f>
        <v>0</v>
      </c>
      <c r="K697" s="10">
        <f>SUMIFS(MERCALYS!$E$9:$E$3000,MERCALYS!$D$9:$D$3000,K$1,MERCALYS!$A$9:$A$3000,$A697)</f>
        <v>0</v>
      </c>
      <c r="L697" s="10">
        <f>SUMIFS(MERCALYS!$E$9:$E$3000,MERCALYS!$D$9:$D$3000,L$1,MERCALYS!$A$9:$A$3000,$A697)</f>
        <v>0</v>
      </c>
      <c r="M697" s="10">
        <f>SUMIFS(MERCALYS!$E$9:$E$3000,MERCALYS!$D$9:$D$3000,M$1,MERCALYS!$A$9:$A$3000,$A697)</f>
        <v>0</v>
      </c>
      <c r="N697" s="10">
        <f>SUMIFS(MERCALYS!$E$9:$E$3000,MERCALYS!$D$9:$D$3000,N$1,MERCALYS!$A$9:$A$3000,$A697)</f>
        <v>0</v>
      </c>
      <c r="O697" s="10">
        <f>SUMIFS(MERCALYS!$E$9:$E$3000,MERCALYS!$D$9:$D$3000,O$1,MERCALYS!$A$9:$A$3000,$A697)</f>
        <v>0</v>
      </c>
      <c r="P697" s="10">
        <f>SUMIFS(MERCALYS!$E$9:$E$3000,MERCALYS!$D$9:$D$3000,P$1,MERCALYS!$A$9:$A$3000,$A697)</f>
        <v>0</v>
      </c>
      <c r="Q697" s="10">
        <f>SUMIFS(MERCALYS!$E$9:$E$3000,MERCALYS!$D$9:$D$3000,Q$1,MERCALYS!$A$9:$A$3000,$A697)</f>
        <v>0</v>
      </c>
      <c r="R697" s="10">
        <f>SUMIFS(MERCALYS!$E$9:$E$3000,MERCALYS!$D$9:$D$3000,R$1,MERCALYS!$A$9:$A$3000,$A697)</f>
        <v>0</v>
      </c>
      <c r="S697" s="10">
        <f>SUMIFS(MERCALYS!$E$9:$E$3000,MERCALYS!$D$9:$D$3000,S$1,MERCALYS!$A$9:$A$3000,$A697)</f>
        <v>0</v>
      </c>
      <c r="T697" s="10">
        <f>SUMIFS(MERCALYS!$E$9:$E$3000,MERCALYS!$D$9:$D$3000,T$1,MERCALYS!$A$9:$A$3000,$A697)</f>
        <v>0</v>
      </c>
      <c r="U697" s="10">
        <f>SUMIFS(MERCALYS!$E$9:$E$3000,MERCALYS!$D$9:$D$3000,U$1,MERCALYS!$A$9:$A$3000,$A697)</f>
        <v>1</v>
      </c>
      <c r="V697" s="10">
        <f>SUMIFS(MERCALYS!$E$9:$E$3000,MERCALYS!$D$9:$D$3000,V$1,MERCALYS!$A$9:$A$3000,$A697)</f>
        <v>0</v>
      </c>
      <c r="W697" s="10">
        <f>SUMIFS(MERCALYS!$E$9:$E$3000,MERCALYS!$D$9:$D$3000,W$1,MERCALYS!$A$9:$A$3000,$A697)</f>
        <v>0</v>
      </c>
      <c r="X697" s="10">
        <f>SUMIFS(MERCALYS!$E$9:$E$3000,MERCALYS!$D$9:$D$3000,X$1,MERCALYS!$A$9:$A$3000,$A697)</f>
        <v>0</v>
      </c>
      <c r="Y697" s="10">
        <f>SUMIFS(MERCALYS!$E$9:$E$3000,MERCALYS!$D$9:$D$3000,Y$1,MERCALYS!$A$9:$A$3000,$A697)</f>
        <v>0</v>
      </c>
      <c r="Z697" s="10">
        <f>SUMIFS(MERCALYS!$E$9:$E$3000,MERCALYS!$D$9:$D$3000,Z$1,MERCALYS!$A$9:$A$3000,$A697)</f>
        <v>0</v>
      </c>
      <c r="AA697" s="10">
        <f>SUMIFS(MERCALYS!$E$9:$E$3000,MERCALYS!$D$9:$D$3000,AA$1,MERCALYS!$A$9:$A$3000,$A697)</f>
        <v>0</v>
      </c>
      <c r="AB697" s="10">
        <f>SUMIFS(MERCALYS!$E$9:$E$3000,MERCALYS!$D$9:$D$3000,AB$1,MERCALYS!$A$9:$A$3000,$A697)</f>
        <v>0</v>
      </c>
      <c r="AC697" s="10">
        <f>SUMIFS(MERCALYS!$E$9:$E$3000,MERCALYS!$D$9:$D$3000,AC$1,MERCALYS!$A$9:$A$3000,$A697)</f>
        <v>0</v>
      </c>
      <c r="AD697" s="10">
        <f>SUMIFS(MERCALYS!$E$9:$E$3000,MERCALYS!$D$9:$D$3000,AD$1,MERCALYS!$A$9:$A$3000,$A697)</f>
        <v>1</v>
      </c>
    </row>
    <row r="698" spans="1:30">
      <c r="A698" s="10" t="str">
        <f>IF(ROW()-1&gt;MAX(MERCALYS!$L$9:$L$3000),"",INDEX(MERCALYS!$A$9:$A$3000,MATCH(ROW()-1,MERCALYS!$L$9:$L$3000,0)))</f>
        <v>0000043421143</v>
      </c>
      <c r="B698" s="10" t="str">
        <f>IF($A698="","",VLOOKUP($A698,MERCALYS!$A$9:$C$3000,3,0))</f>
        <v>PAT.YAOURT&amp;CREME STRACCI4X125G</v>
      </c>
      <c r="C698" s="10">
        <f>SUMIFS(MERCALYS!$E$9:$E$3000,MERCALYS!$D$9:$D$3000,C$1,MERCALYS!$A$9:$A$3000,$A698)</f>
        <v>0</v>
      </c>
      <c r="D698" s="10">
        <f>SUMIFS(MERCALYS!$E$9:$E$3000,MERCALYS!$D$9:$D$3000,D$1,MERCALYS!$A$9:$A$3000,$A698)</f>
        <v>0</v>
      </c>
      <c r="E698" s="10">
        <f>SUMIFS(MERCALYS!$E$9:$E$3000,MERCALYS!$D$9:$D$3000,E$1,MERCALYS!$A$9:$A$3000,$A698)</f>
        <v>0</v>
      </c>
      <c r="F698" s="10">
        <f>SUMIFS(MERCALYS!$E$9:$E$3000,MERCALYS!$D$9:$D$3000,F$1,MERCALYS!$A$9:$A$3000,$A698)</f>
        <v>0</v>
      </c>
      <c r="G698" s="10">
        <f>SUMIFS(MERCALYS!$E$9:$E$3000,MERCALYS!$D$9:$D$3000,G$1,MERCALYS!$A$9:$A$3000,$A698)</f>
        <v>0</v>
      </c>
      <c r="H698" s="10">
        <f>SUMIFS(MERCALYS!$E$9:$E$3000,MERCALYS!$D$9:$D$3000,H$1,MERCALYS!$A$9:$A$3000,$A698)</f>
        <v>0</v>
      </c>
      <c r="I698" s="10">
        <f>SUMIFS(MERCALYS!$E$9:$E$3000,MERCALYS!$D$9:$D$3000,I$1,MERCALYS!$A$9:$A$3000,$A698)</f>
        <v>0</v>
      </c>
      <c r="J698" s="10">
        <f>SUMIFS(MERCALYS!$E$9:$E$3000,MERCALYS!$D$9:$D$3000,J$1,MERCALYS!$A$9:$A$3000,$A698)</f>
        <v>1</v>
      </c>
      <c r="K698" s="10">
        <f>SUMIFS(MERCALYS!$E$9:$E$3000,MERCALYS!$D$9:$D$3000,K$1,MERCALYS!$A$9:$A$3000,$A698)</f>
        <v>0</v>
      </c>
      <c r="L698" s="10">
        <f>SUMIFS(MERCALYS!$E$9:$E$3000,MERCALYS!$D$9:$D$3000,L$1,MERCALYS!$A$9:$A$3000,$A698)</f>
        <v>0</v>
      </c>
      <c r="M698" s="10">
        <f>SUMIFS(MERCALYS!$E$9:$E$3000,MERCALYS!$D$9:$D$3000,M$1,MERCALYS!$A$9:$A$3000,$A698)</f>
        <v>0</v>
      </c>
      <c r="N698" s="10">
        <f>SUMIFS(MERCALYS!$E$9:$E$3000,MERCALYS!$D$9:$D$3000,N$1,MERCALYS!$A$9:$A$3000,$A698)</f>
        <v>0</v>
      </c>
      <c r="O698" s="10">
        <f>SUMIFS(MERCALYS!$E$9:$E$3000,MERCALYS!$D$9:$D$3000,O$1,MERCALYS!$A$9:$A$3000,$A698)</f>
        <v>0</v>
      </c>
      <c r="P698" s="10">
        <f>SUMIFS(MERCALYS!$E$9:$E$3000,MERCALYS!$D$9:$D$3000,P$1,MERCALYS!$A$9:$A$3000,$A698)</f>
        <v>0</v>
      </c>
      <c r="Q698" s="10">
        <f>SUMIFS(MERCALYS!$E$9:$E$3000,MERCALYS!$D$9:$D$3000,Q$1,MERCALYS!$A$9:$A$3000,$A698)</f>
        <v>0</v>
      </c>
      <c r="R698" s="10">
        <f>SUMIFS(MERCALYS!$E$9:$E$3000,MERCALYS!$D$9:$D$3000,R$1,MERCALYS!$A$9:$A$3000,$A698)</f>
        <v>0</v>
      </c>
      <c r="S698" s="10">
        <f>SUMIFS(MERCALYS!$E$9:$E$3000,MERCALYS!$D$9:$D$3000,S$1,MERCALYS!$A$9:$A$3000,$A698)</f>
        <v>0</v>
      </c>
      <c r="T698" s="10">
        <f>SUMIFS(MERCALYS!$E$9:$E$3000,MERCALYS!$D$9:$D$3000,T$1,MERCALYS!$A$9:$A$3000,$A698)</f>
        <v>0</v>
      </c>
      <c r="U698" s="10">
        <f>SUMIFS(MERCALYS!$E$9:$E$3000,MERCALYS!$D$9:$D$3000,U$1,MERCALYS!$A$9:$A$3000,$A698)</f>
        <v>0</v>
      </c>
      <c r="V698" s="10">
        <f>SUMIFS(MERCALYS!$E$9:$E$3000,MERCALYS!$D$9:$D$3000,V$1,MERCALYS!$A$9:$A$3000,$A698)</f>
        <v>0</v>
      </c>
      <c r="W698" s="10">
        <f>SUMIFS(MERCALYS!$E$9:$E$3000,MERCALYS!$D$9:$D$3000,W$1,MERCALYS!$A$9:$A$3000,$A698)</f>
        <v>0</v>
      </c>
      <c r="X698" s="10">
        <f>SUMIFS(MERCALYS!$E$9:$E$3000,MERCALYS!$D$9:$D$3000,X$1,MERCALYS!$A$9:$A$3000,$A698)</f>
        <v>0</v>
      </c>
      <c r="Y698" s="10">
        <f>SUMIFS(MERCALYS!$E$9:$E$3000,MERCALYS!$D$9:$D$3000,Y$1,MERCALYS!$A$9:$A$3000,$A698)</f>
        <v>0</v>
      </c>
      <c r="Z698" s="10">
        <f>SUMIFS(MERCALYS!$E$9:$E$3000,MERCALYS!$D$9:$D$3000,Z$1,MERCALYS!$A$9:$A$3000,$A698)</f>
        <v>0</v>
      </c>
      <c r="AA698" s="10">
        <f>SUMIFS(MERCALYS!$E$9:$E$3000,MERCALYS!$D$9:$D$3000,AA$1,MERCALYS!$A$9:$A$3000,$A698)</f>
        <v>0</v>
      </c>
      <c r="AB698" s="10">
        <f>SUMIFS(MERCALYS!$E$9:$E$3000,MERCALYS!$D$9:$D$3000,AB$1,MERCALYS!$A$9:$A$3000,$A698)</f>
        <v>0</v>
      </c>
      <c r="AC698" s="10">
        <f>SUMIFS(MERCALYS!$E$9:$E$3000,MERCALYS!$D$9:$D$3000,AC$1,MERCALYS!$A$9:$A$3000,$A698)</f>
        <v>0</v>
      </c>
      <c r="AD698" s="10">
        <f>SUMIFS(MERCALYS!$E$9:$E$3000,MERCALYS!$D$9:$D$3000,AD$1,MERCALYS!$A$9:$A$3000,$A698)</f>
        <v>0</v>
      </c>
    </row>
    <row r="699" spans="1:30">
      <c r="A699" s="10" t="str">
        <f>IF(ROW()-1&gt;MAX(MERCALYS!$L$9:$L$3000),"",INDEX(MERCALYS!$A$9:$A$3000,MATCH(ROW()-1,MERCALYS!$L$9:$L$3000,0)))</f>
        <v>0000043421145</v>
      </c>
      <c r="B699" s="10" t="str">
        <f>IF($A699="","",VLOOKUP($A699,MERCALYS!$A$9:$C$3000,3,0))</f>
        <v>ONCTUEUX YT NAT BULGARE 4X125G</v>
      </c>
      <c r="C699" s="10">
        <f>SUMIFS(MERCALYS!$E$9:$E$3000,MERCALYS!$D$9:$D$3000,C$1,MERCALYS!$A$9:$A$3000,$A699)</f>
        <v>0</v>
      </c>
      <c r="D699" s="10">
        <f>SUMIFS(MERCALYS!$E$9:$E$3000,MERCALYS!$D$9:$D$3000,D$1,MERCALYS!$A$9:$A$3000,$A699)</f>
        <v>0</v>
      </c>
      <c r="E699" s="10">
        <f>SUMIFS(MERCALYS!$E$9:$E$3000,MERCALYS!$D$9:$D$3000,E$1,MERCALYS!$A$9:$A$3000,$A699)</f>
        <v>0</v>
      </c>
      <c r="F699" s="10">
        <f>SUMIFS(MERCALYS!$E$9:$E$3000,MERCALYS!$D$9:$D$3000,F$1,MERCALYS!$A$9:$A$3000,$A699)</f>
        <v>0</v>
      </c>
      <c r="G699" s="10">
        <f>SUMIFS(MERCALYS!$E$9:$E$3000,MERCALYS!$D$9:$D$3000,G$1,MERCALYS!$A$9:$A$3000,$A699)</f>
        <v>0</v>
      </c>
      <c r="H699" s="10">
        <f>SUMIFS(MERCALYS!$E$9:$E$3000,MERCALYS!$D$9:$D$3000,H$1,MERCALYS!$A$9:$A$3000,$A699)</f>
        <v>0</v>
      </c>
      <c r="I699" s="10">
        <f>SUMIFS(MERCALYS!$E$9:$E$3000,MERCALYS!$D$9:$D$3000,I$1,MERCALYS!$A$9:$A$3000,$A699)</f>
        <v>0</v>
      </c>
      <c r="J699" s="10">
        <f>SUMIFS(MERCALYS!$E$9:$E$3000,MERCALYS!$D$9:$D$3000,J$1,MERCALYS!$A$9:$A$3000,$A699)</f>
        <v>0</v>
      </c>
      <c r="K699" s="10">
        <f>SUMIFS(MERCALYS!$E$9:$E$3000,MERCALYS!$D$9:$D$3000,K$1,MERCALYS!$A$9:$A$3000,$A699)</f>
        <v>0</v>
      </c>
      <c r="L699" s="10">
        <f>SUMIFS(MERCALYS!$E$9:$E$3000,MERCALYS!$D$9:$D$3000,L$1,MERCALYS!$A$9:$A$3000,$A699)</f>
        <v>0</v>
      </c>
      <c r="M699" s="10">
        <f>SUMIFS(MERCALYS!$E$9:$E$3000,MERCALYS!$D$9:$D$3000,M$1,MERCALYS!$A$9:$A$3000,$A699)</f>
        <v>0</v>
      </c>
      <c r="N699" s="10">
        <f>SUMIFS(MERCALYS!$E$9:$E$3000,MERCALYS!$D$9:$D$3000,N$1,MERCALYS!$A$9:$A$3000,$A699)</f>
        <v>0</v>
      </c>
      <c r="O699" s="10">
        <f>SUMIFS(MERCALYS!$E$9:$E$3000,MERCALYS!$D$9:$D$3000,O$1,MERCALYS!$A$9:$A$3000,$A699)</f>
        <v>5</v>
      </c>
      <c r="P699" s="10">
        <f>SUMIFS(MERCALYS!$E$9:$E$3000,MERCALYS!$D$9:$D$3000,P$1,MERCALYS!$A$9:$A$3000,$A699)</f>
        <v>0</v>
      </c>
      <c r="Q699" s="10">
        <f>SUMIFS(MERCALYS!$E$9:$E$3000,MERCALYS!$D$9:$D$3000,Q$1,MERCALYS!$A$9:$A$3000,$A699)</f>
        <v>0</v>
      </c>
      <c r="R699" s="10">
        <f>SUMIFS(MERCALYS!$E$9:$E$3000,MERCALYS!$D$9:$D$3000,R$1,MERCALYS!$A$9:$A$3000,$A699)</f>
        <v>0</v>
      </c>
      <c r="S699" s="10">
        <f>SUMIFS(MERCALYS!$E$9:$E$3000,MERCALYS!$D$9:$D$3000,S$1,MERCALYS!$A$9:$A$3000,$A699)</f>
        <v>0</v>
      </c>
      <c r="T699" s="10">
        <f>SUMIFS(MERCALYS!$E$9:$E$3000,MERCALYS!$D$9:$D$3000,T$1,MERCALYS!$A$9:$A$3000,$A699)</f>
        <v>0</v>
      </c>
      <c r="U699" s="10">
        <f>SUMIFS(MERCALYS!$E$9:$E$3000,MERCALYS!$D$9:$D$3000,U$1,MERCALYS!$A$9:$A$3000,$A699)</f>
        <v>0</v>
      </c>
      <c r="V699" s="10">
        <f>SUMIFS(MERCALYS!$E$9:$E$3000,MERCALYS!$D$9:$D$3000,V$1,MERCALYS!$A$9:$A$3000,$A699)</f>
        <v>4</v>
      </c>
      <c r="W699" s="10">
        <f>SUMIFS(MERCALYS!$E$9:$E$3000,MERCALYS!$D$9:$D$3000,W$1,MERCALYS!$A$9:$A$3000,$A699)</f>
        <v>0</v>
      </c>
      <c r="X699" s="10">
        <f>SUMIFS(MERCALYS!$E$9:$E$3000,MERCALYS!$D$9:$D$3000,X$1,MERCALYS!$A$9:$A$3000,$A699)</f>
        <v>0</v>
      </c>
      <c r="Y699" s="10">
        <f>SUMIFS(MERCALYS!$E$9:$E$3000,MERCALYS!$D$9:$D$3000,Y$1,MERCALYS!$A$9:$A$3000,$A699)</f>
        <v>0</v>
      </c>
      <c r="Z699" s="10">
        <f>SUMIFS(MERCALYS!$E$9:$E$3000,MERCALYS!$D$9:$D$3000,Z$1,MERCALYS!$A$9:$A$3000,$A699)</f>
        <v>0</v>
      </c>
      <c r="AA699" s="10">
        <f>SUMIFS(MERCALYS!$E$9:$E$3000,MERCALYS!$D$9:$D$3000,AA$1,MERCALYS!$A$9:$A$3000,$A699)</f>
        <v>0</v>
      </c>
      <c r="AB699" s="10">
        <f>SUMIFS(MERCALYS!$E$9:$E$3000,MERCALYS!$D$9:$D$3000,AB$1,MERCALYS!$A$9:$A$3000,$A699)</f>
        <v>0</v>
      </c>
      <c r="AC699" s="10">
        <f>SUMIFS(MERCALYS!$E$9:$E$3000,MERCALYS!$D$9:$D$3000,AC$1,MERCALYS!$A$9:$A$3000,$A699)</f>
        <v>0</v>
      </c>
      <c r="AD699" s="10">
        <f>SUMIFS(MERCALYS!$E$9:$E$3000,MERCALYS!$D$9:$D$3000,AD$1,MERCALYS!$A$9:$A$3000,$A699)</f>
        <v>0</v>
      </c>
    </row>
    <row r="700" spans="1:30">
      <c r="A700" s="10" t="str">
        <f>IF(ROW()-1&gt;MAX(MERCALYS!$L$9:$L$3000),"",INDEX(MERCALYS!$A$9:$A$3000,MATCH(ROW()-1,MERCALYS!$L$9:$L$3000,0)))</f>
        <v>0000043421151</v>
      </c>
      <c r="B700" s="10" t="str">
        <f>IF($A700="","",VLOOKUP($A700,MERCALYS!$A$9:$C$3000,3,0))</f>
        <v>ONCTUEUX YT BULG FRTS 8X125G</v>
      </c>
      <c r="C700" s="10">
        <f>SUMIFS(MERCALYS!$E$9:$E$3000,MERCALYS!$D$9:$D$3000,C$1,MERCALYS!$A$9:$A$3000,$A700)</f>
        <v>0</v>
      </c>
      <c r="D700" s="10">
        <f>SUMIFS(MERCALYS!$E$9:$E$3000,MERCALYS!$D$9:$D$3000,D$1,MERCALYS!$A$9:$A$3000,$A700)</f>
        <v>0</v>
      </c>
      <c r="E700" s="10">
        <f>SUMIFS(MERCALYS!$E$9:$E$3000,MERCALYS!$D$9:$D$3000,E$1,MERCALYS!$A$9:$A$3000,$A700)</f>
        <v>0</v>
      </c>
      <c r="F700" s="10">
        <f>SUMIFS(MERCALYS!$E$9:$E$3000,MERCALYS!$D$9:$D$3000,F$1,MERCALYS!$A$9:$A$3000,$A700)</f>
        <v>0</v>
      </c>
      <c r="G700" s="10">
        <f>SUMIFS(MERCALYS!$E$9:$E$3000,MERCALYS!$D$9:$D$3000,G$1,MERCALYS!$A$9:$A$3000,$A700)</f>
        <v>0</v>
      </c>
      <c r="H700" s="10">
        <f>SUMIFS(MERCALYS!$E$9:$E$3000,MERCALYS!$D$9:$D$3000,H$1,MERCALYS!$A$9:$A$3000,$A700)</f>
        <v>0</v>
      </c>
      <c r="I700" s="10">
        <f>SUMIFS(MERCALYS!$E$9:$E$3000,MERCALYS!$D$9:$D$3000,I$1,MERCALYS!$A$9:$A$3000,$A700)</f>
        <v>0</v>
      </c>
      <c r="J700" s="10">
        <f>SUMIFS(MERCALYS!$E$9:$E$3000,MERCALYS!$D$9:$D$3000,J$1,MERCALYS!$A$9:$A$3000,$A700)</f>
        <v>0</v>
      </c>
      <c r="K700" s="10">
        <f>SUMIFS(MERCALYS!$E$9:$E$3000,MERCALYS!$D$9:$D$3000,K$1,MERCALYS!$A$9:$A$3000,$A700)</f>
        <v>0</v>
      </c>
      <c r="L700" s="10">
        <f>SUMIFS(MERCALYS!$E$9:$E$3000,MERCALYS!$D$9:$D$3000,L$1,MERCALYS!$A$9:$A$3000,$A700)</f>
        <v>0</v>
      </c>
      <c r="M700" s="10">
        <f>SUMIFS(MERCALYS!$E$9:$E$3000,MERCALYS!$D$9:$D$3000,M$1,MERCALYS!$A$9:$A$3000,$A700)</f>
        <v>0</v>
      </c>
      <c r="N700" s="10">
        <f>SUMIFS(MERCALYS!$E$9:$E$3000,MERCALYS!$D$9:$D$3000,N$1,MERCALYS!$A$9:$A$3000,$A700)</f>
        <v>0</v>
      </c>
      <c r="O700" s="10">
        <f>SUMIFS(MERCALYS!$E$9:$E$3000,MERCALYS!$D$9:$D$3000,O$1,MERCALYS!$A$9:$A$3000,$A700)</f>
        <v>0</v>
      </c>
      <c r="P700" s="10">
        <f>SUMIFS(MERCALYS!$E$9:$E$3000,MERCALYS!$D$9:$D$3000,P$1,MERCALYS!$A$9:$A$3000,$A700)</f>
        <v>0</v>
      </c>
      <c r="Q700" s="10">
        <f>SUMIFS(MERCALYS!$E$9:$E$3000,MERCALYS!$D$9:$D$3000,Q$1,MERCALYS!$A$9:$A$3000,$A700)</f>
        <v>0</v>
      </c>
      <c r="R700" s="10">
        <f>SUMIFS(MERCALYS!$E$9:$E$3000,MERCALYS!$D$9:$D$3000,R$1,MERCALYS!$A$9:$A$3000,$A700)</f>
        <v>0</v>
      </c>
      <c r="S700" s="10">
        <f>SUMIFS(MERCALYS!$E$9:$E$3000,MERCALYS!$D$9:$D$3000,S$1,MERCALYS!$A$9:$A$3000,$A700)</f>
        <v>0</v>
      </c>
      <c r="T700" s="10">
        <f>SUMIFS(MERCALYS!$E$9:$E$3000,MERCALYS!$D$9:$D$3000,T$1,MERCALYS!$A$9:$A$3000,$A700)</f>
        <v>0</v>
      </c>
      <c r="U700" s="10">
        <f>SUMIFS(MERCALYS!$E$9:$E$3000,MERCALYS!$D$9:$D$3000,U$1,MERCALYS!$A$9:$A$3000,$A700)</f>
        <v>0</v>
      </c>
      <c r="V700" s="10">
        <f>SUMIFS(MERCALYS!$E$9:$E$3000,MERCALYS!$D$9:$D$3000,V$1,MERCALYS!$A$9:$A$3000,$A700)</f>
        <v>0</v>
      </c>
      <c r="W700" s="10">
        <f>SUMIFS(MERCALYS!$E$9:$E$3000,MERCALYS!$D$9:$D$3000,W$1,MERCALYS!$A$9:$A$3000,$A700)</f>
        <v>1</v>
      </c>
      <c r="X700" s="10">
        <f>SUMIFS(MERCALYS!$E$9:$E$3000,MERCALYS!$D$9:$D$3000,X$1,MERCALYS!$A$9:$A$3000,$A700)</f>
        <v>0</v>
      </c>
      <c r="Y700" s="10">
        <f>SUMIFS(MERCALYS!$E$9:$E$3000,MERCALYS!$D$9:$D$3000,Y$1,MERCALYS!$A$9:$A$3000,$A700)</f>
        <v>0</v>
      </c>
      <c r="Z700" s="10">
        <f>SUMIFS(MERCALYS!$E$9:$E$3000,MERCALYS!$D$9:$D$3000,Z$1,MERCALYS!$A$9:$A$3000,$A700)</f>
        <v>0</v>
      </c>
      <c r="AA700" s="10">
        <f>SUMIFS(MERCALYS!$E$9:$E$3000,MERCALYS!$D$9:$D$3000,AA$1,MERCALYS!$A$9:$A$3000,$A700)</f>
        <v>0</v>
      </c>
      <c r="AB700" s="10">
        <f>SUMIFS(MERCALYS!$E$9:$E$3000,MERCALYS!$D$9:$D$3000,AB$1,MERCALYS!$A$9:$A$3000,$A700)</f>
        <v>0</v>
      </c>
      <c r="AC700" s="10">
        <f>SUMIFS(MERCALYS!$E$9:$E$3000,MERCALYS!$D$9:$D$3000,AC$1,MERCALYS!$A$9:$A$3000,$A700)</f>
        <v>1</v>
      </c>
      <c r="AD700" s="10">
        <f>SUMIFS(MERCALYS!$E$9:$E$3000,MERCALYS!$D$9:$D$3000,AD$1,MERCALYS!$A$9:$A$3000,$A700)</f>
        <v>0</v>
      </c>
    </row>
    <row r="701" spans="1:30">
      <c r="A701" s="10" t="str">
        <f>IF(ROW()-1&gt;MAX(MERCALYS!$L$9:$L$3000),"",INDEX(MERCALYS!$A$9:$A$3000,MATCH(ROW()-1,MERCALYS!$L$9:$L$3000,0)))</f>
        <v>0000043421155</v>
      </c>
      <c r="B701" s="10" t="str">
        <f>IF($A701="","",VLOOKUP($A701,MERCALYS!$A$9:$C$3000,3,0))</f>
        <v>ONCTUEUX YT BRAS FRAISE 4X125G</v>
      </c>
      <c r="C701" s="10">
        <f>SUMIFS(MERCALYS!$E$9:$E$3000,MERCALYS!$D$9:$D$3000,C$1,MERCALYS!$A$9:$A$3000,$A701)</f>
        <v>0</v>
      </c>
      <c r="D701" s="10">
        <f>SUMIFS(MERCALYS!$E$9:$E$3000,MERCALYS!$D$9:$D$3000,D$1,MERCALYS!$A$9:$A$3000,$A701)</f>
        <v>0</v>
      </c>
      <c r="E701" s="10">
        <f>SUMIFS(MERCALYS!$E$9:$E$3000,MERCALYS!$D$9:$D$3000,E$1,MERCALYS!$A$9:$A$3000,$A701)</f>
        <v>0</v>
      </c>
      <c r="F701" s="10">
        <f>SUMIFS(MERCALYS!$E$9:$E$3000,MERCALYS!$D$9:$D$3000,F$1,MERCALYS!$A$9:$A$3000,$A701)</f>
        <v>0</v>
      </c>
      <c r="G701" s="10">
        <f>SUMIFS(MERCALYS!$E$9:$E$3000,MERCALYS!$D$9:$D$3000,G$1,MERCALYS!$A$9:$A$3000,$A701)</f>
        <v>0</v>
      </c>
      <c r="H701" s="10">
        <f>SUMIFS(MERCALYS!$E$9:$E$3000,MERCALYS!$D$9:$D$3000,H$1,MERCALYS!$A$9:$A$3000,$A701)</f>
        <v>0</v>
      </c>
      <c r="I701" s="10">
        <f>SUMIFS(MERCALYS!$E$9:$E$3000,MERCALYS!$D$9:$D$3000,I$1,MERCALYS!$A$9:$A$3000,$A701)</f>
        <v>0</v>
      </c>
      <c r="J701" s="10">
        <f>SUMIFS(MERCALYS!$E$9:$E$3000,MERCALYS!$D$9:$D$3000,J$1,MERCALYS!$A$9:$A$3000,$A701)</f>
        <v>0</v>
      </c>
      <c r="K701" s="10">
        <f>SUMIFS(MERCALYS!$E$9:$E$3000,MERCALYS!$D$9:$D$3000,K$1,MERCALYS!$A$9:$A$3000,$A701)</f>
        <v>0</v>
      </c>
      <c r="L701" s="10">
        <f>SUMIFS(MERCALYS!$E$9:$E$3000,MERCALYS!$D$9:$D$3000,L$1,MERCALYS!$A$9:$A$3000,$A701)</f>
        <v>0</v>
      </c>
      <c r="M701" s="10">
        <f>SUMIFS(MERCALYS!$E$9:$E$3000,MERCALYS!$D$9:$D$3000,M$1,MERCALYS!$A$9:$A$3000,$A701)</f>
        <v>0</v>
      </c>
      <c r="N701" s="10">
        <f>SUMIFS(MERCALYS!$E$9:$E$3000,MERCALYS!$D$9:$D$3000,N$1,MERCALYS!$A$9:$A$3000,$A701)</f>
        <v>1</v>
      </c>
      <c r="O701" s="10">
        <f>SUMIFS(MERCALYS!$E$9:$E$3000,MERCALYS!$D$9:$D$3000,O$1,MERCALYS!$A$9:$A$3000,$A701)</f>
        <v>0</v>
      </c>
      <c r="P701" s="10">
        <f>SUMIFS(MERCALYS!$E$9:$E$3000,MERCALYS!$D$9:$D$3000,P$1,MERCALYS!$A$9:$A$3000,$A701)</f>
        <v>0</v>
      </c>
      <c r="Q701" s="10">
        <f>SUMIFS(MERCALYS!$E$9:$E$3000,MERCALYS!$D$9:$D$3000,Q$1,MERCALYS!$A$9:$A$3000,$A701)</f>
        <v>0</v>
      </c>
      <c r="R701" s="10">
        <f>SUMIFS(MERCALYS!$E$9:$E$3000,MERCALYS!$D$9:$D$3000,R$1,MERCALYS!$A$9:$A$3000,$A701)</f>
        <v>0</v>
      </c>
      <c r="S701" s="10">
        <f>SUMIFS(MERCALYS!$E$9:$E$3000,MERCALYS!$D$9:$D$3000,S$1,MERCALYS!$A$9:$A$3000,$A701)</f>
        <v>0</v>
      </c>
      <c r="T701" s="10">
        <f>SUMIFS(MERCALYS!$E$9:$E$3000,MERCALYS!$D$9:$D$3000,T$1,MERCALYS!$A$9:$A$3000,$A701)</f>
        <v>0</v>
      </c>
      <c r="U701" s="10">
        <f>SUMIFS(MERCALYS!$E$9:$E$3000,MERCALYS!$D$9:$D$3000,U$1,MERCALYS!$A$9:$A$3000,$A701)</f>
        <v>2</v>
      </c>
      <c r="V701" s="10">
        <f>SUMIFS(MERCALYS!$E$9:$E$3000,MERCALYS!$D$9:$D$3000,V$1,MERCALYS!$A$9:$A$3000,$A701)</f>
        <v>0</v>
      </c>
      <c r="W701" s="10">
        <f>SUMIFS(MERCALYS!$E$9:$E$3000,MERCALYS!$D$9:$D$3000,W$1,MERCALYS!$A$9:$A$3000,$A701)</f>
        <v>0</v>
      </c>
      <c r="X701" s="10">
        <f>SUMIFS(MERCALYS!$E$9:$E$3000,MERCALYS!$D$9:$D$3000,X$1,MERCALYS!$A$9:$A$3000,$A701)</f>
        <v>0</v>
      </c>
      <c r="Y701" s="10">
        <f>SUMIFS(MERCALYS!$E$9:$E$3000,MERCALYS!$D$9:$D$3000,Y$1,MERCALYS!$A$9:$A$3000,$A701)</f>
        <v>0</v>
      </c>
      <c r="Z701" s="10">
        <f>SUMIFS(MERCALYS!$E$9:$E$3000,MERCALYS!$D$9:$D$3000,Z$1,MERCALYS!$A$9:$A$3000,$A701)</f>
        <v>0</v>
      </c>
      <c r="AA701" s="10">
        <f>SUMIFS(MERCALYS!$E$9:$E$3000,MERCALYS!$D$9:$D$3000,AA$1,MERCALYS!$A$9:$A$3000,$A701)</f>
        <v>0</v>
      </c>
      <c r="AB701" s="10">
        <f>SUMIFS(MERCALYS!$E$9:$E$3000,MERCALYS!$D$9:$D$3000,AB$1,MERCALYS!$A$9:$A$3000,$A701)</f>
        <v>0</v>
      </c>
      <c r="AC701" s="10">
        <f>SUMIFS(MERCALYS!$E$9:$E$3000,MERCALYS!$D$9:$D$3000,AC$1,MERCALYS!$A$9:$A$3000,$A701)</f>
        <v>0</v>
      </c>
      <c r="AD701" s="10">
        <f>SUMIFS(MERCALYS!$E$9:$E$3000,MERCALYS!$D$9:$D$3000,AD$1,MERCALYS!$A$9:$A$3000,$A701)</f>
        <v>0</v>
      </c>
    </row>
    <row r="702" spans="1:30">
      <c r="A702" s="10" t="str">
        <f>IF(ROW()-1&gt;MAX(MERCALYS!$L$9:$L$3000),"",INDEX(MERCALYS!$A$9:$A$3000,MATCH(ROW()-1,MERCALYS!$L$9:$L$3000,0)))</f>
        <v>0000043421158</v>
      </c>
      <c r="B702" s="10" t="str">
        <f>IF($A702="","",VLOOKUP($A702,MERCALYS!$A$9:$C$3000,3,0))</f>
        <v>ONCTUEUX YT CITRON VERT 4X125G</v>
      </c>
      <c r="C702" s="10">
        <f>SUMIFS(MERCALYS!$E$9:$E$3000,MERCALYS!$D$9:$D$3000,C$1,MERCALYS!$A$9:$A$3000,$A702)</f>
        <v>0</v>
      </c>
      <c r="D702" s="10">
        <f>SUMIFS(MERCALYS!$E$9:$E$3000,MERCALYS!$D$9:$D$3000,D$1,MERCALYS!$A$9:$A$3000,$A702)</f>
        <v>0</v>
      </c>
      <c r="E702" s="10">
        <f>SUMIFS(MERCALYS!$E$9:$E$3000,MERCALYS!$D$9:$D$3000,E$1,MERCALYS!$A$9:$A$3000,$A702)</f>
        <v>0</v>
      </c>
      <c r="F702" s="10">
        <f>SUMIFS(MERCALYS!$E$9:$E$3000,MERCALYS!$D$9:$D$3000,F$1,MERCALYS!$A$9:$A$3000,$A702)</f>
        <v>0</v>
      </c>
      <c r="G702" s="10">
        <f>SUMIFS(MERCALYS!$E$9:$E$3000,MERCALYS!$D$9:$D$3000,G$1,MERCALYS!$A$9:$A$3000,$A702)</f>
        <v>0</v>
      </c>
      <c r="H702" s="10">
        <f>SUMIFS(MERCALYS!$E$9:$E$3000,MERCALYS!$D$9:$D$3000,H$1,MERCALYS!$A$9:$A$3000,$A702)</f>
        <v>0</v>
      </c>
      <c r="I702" s="10">
        <f>SUMIFS(MERCALYS!$E$9:$E$3000,MERCALYS!$D$9:$D$3000,I$1,MERCALYS!$A$9:$A$3000,$A702)</f>
        <v>0</v>
      </c>
      <c r="J702" s="10">
        <f>SUMIFS(MERCALYS!$E$9:$E$3000,MERCALYS!$D$9:$D$3000,J$1,MERCALYS!$A$9:$A$3000,$A702)</f>
        <v>0</v>
      </c>
      <c r="K702" s="10">
        <f>SUMIFS(MERCALYS!$E$9:$E$3000,MERCALYS!$D$9:$D$3000,K$1,MERCALYS!$A$9:$A$3000,$A702)</f>
        <v>0</v>
      </c>
      <c r="L702" s="10">
        <f>SUMIFS(MERCALYS!$E$9:$E$3000,MERCALYS!$D$9:$D$3000,L$1,MERCALYS!$A$9:$A$3000,$A702)</f>
        <v>0</v>
      </c>
      <c r="M702" s="10">
        <f>SUMIFS(MERCALYS!$E$9:$E$3000,MERCALYS!$D$9:$D$3000,M$1,MERCALYS!$A$9:$A$3000,$A702)</f>
        <v>0</v>
      </c>
      <c r="N702" s="10">
        <f>SUMIFS(MERCALYS!$E$9:$E$3000,MERCALYS!$D$9:$D$3000,N$1,MERCALYS!$A$9:$A$3000,$A702)</f>
        <v>0</v>
      </c>
      <c r="O702" s="10">
        <f>SUMIFS(MERCALYS!$E$9:$E$3000,MERCALYS!$D$9:$D$3000,O$1,MERCALYS!$A$9:$A$3000,$A702)</f>
        <v>0</v>
      </c>
      <c r="P702" s="10">
        <f>SUMIFS(MERCALYS!$E$9:$E$3000,MERCALYS!$D$9:$D$3000,P$1,MERCALYS!$A$9:$A$3000,$A702)</f>
        <v>0</v>
      </c>
      <c r="Q702" s="10">
        <f>SUMIFS(MERCALYS!$E$9:$E$3000,MERCALYS!$D$9:$D$3000,Q$1,MERCALYS!$A$9:$A$3000,$A702)</f>
        <v>0</v>
      </c>
      <c r="R702" s="10">
        <f>SUMIFS(MERCALYS!$E$9:$E$3000,MERCALYS!$D$9:$D$3000,R$1,MERCALYS!$A$9:$A$3000,$A702)</f>
        <v>0</v>
      </c>
      <c r="S702" s="10">
        <f>SUMIFS(MERCALYS!$E$9:$E$3000,MERCALYS!$D$9:$D$3000,S$1,MERCALYS!$A$9:$A$3000,$A702)</f>
        <v>0</v>
      </c>
      <c r="T702" s="10">
        <f>SUMIFS(MERCALYS!$E$9:$E$3000,MERCALYS!$D$9:$D$3000,T$1,MERCALYS!$A$9:$A$3000,$A702)</f>
        <v>0</v>
      </c>
      <c r="U702" s="10">
        <f>SUMIFS(MERCALYS!$E$9:$E$3000,MERCALYS!$D$9:$D$3000,U$1,MERCALYS!$A$9:$A$3000,$A702)</f>
        <v>1</v>
      </c>
      <c r="V702" s="10">
        <f>SUMIFS(MERCALYS!$E$9:$E$3000,MERCALYS!$D$9:$D$3000,V$1,MERCALYS!$A$9:$A$3000,$A702)</f>
        <v>0</v>
      </c>
      <c r="W702" s="10">
        <f>SUMIFS(MERCALYS!$E$9:$E$3000,MERCALYS!$D$9:$D$3000,W$1,MERCALYS!$A$9:$A$3000,$A702)</f>
        <v>0</v>
      </c>
      <c r="X702" s="10">
        <f>SUMIFS(MERCALYS!$E$9:$E$3000,MERCALYS!$D$9:$D$3000,X$1,MERCALYS!$A$9:$A$3000,$A702)</f>
        <v>0</v>
      </c>
      <c r="Y702" s="10">
        <f>SUMIFS(MERCALYS!$E$9:$E$3000,MERCALYS!$D$9:$D$3000,Y$1,MERCALYS!$A$9:$A$3000,$A702)</f>
        <v>0</v>
      </c>
      <c r="Z702" s="10">
        <f>SUMIFS(MERCALYS!$E$9:$E$3000,MERCALYS!$D$9:$D$3000,Z$1,MERCALYS!$A$9:$A$3000,$A702)</f>
        <v>1</v>
      </c>
      <c r="AA702" s="10">
        <f>SUMIFS(MERCALYS!$E$9:$E$3000,MERCALYS!$D$9:$D$3000,AA$1,MERCALYS!$A$9:$A$3000,$A702)</f>
        <v>0</v>
      </c>
      <c r="AB702" s="10">
        <f>SUMIFS(MERCALYS!$E$9:$E$3000,MERCALYS!$D$9:$D$3000,AB$1,MERCALYS!$A$9:$A$3000,$A702)</f>
        <v>4</v>
      </c>
      <c r="AC702" s="10">
        <f>SUMIFS(MERCALYS!$E$9:$E$3000,MERCALYS!$D$9:$D$3000,AC$1,MERCALYS!$A$9:$A$3000,$A702)</f>
        <v>0</v>
      </c>
      <c r="AD702" s="10">
        <f>SUMIFS(MERCALYS!$E$9:$E$3000,MERCALYS!$D$9:$D$3000,AD$1,MERCALYS!$A$9:$A$3000,$A702)</f>
        <v>0</v>
      </c>
    </row>
    <row r="703" spans="1:30">
      <c r="A703" s="10" t="str">
        <f>IF(ROW()-1&gt;MAX(MERCALYS!$L$9:$L$3000),"",INDEX(MERCALYS!$A$9:$A$3000,MATCH(ROW()-1,MERCALYS!$L$9:$L$3000,0)))</f>
        <v>0000043421160</v>
      </c>
      <c r="B703" s="10" t="str">
        <f>IF($A703="","",VLOOKUP($A703,MERCALYS!$A$9:$C$3000,3,0))</f>
        <v>PAT.ONCTUEUX PECH/NECTAR4X125G</v>
      </c>
      <c r="C703" s="10">
        <f>SUMIFS(MERCALYS!$E$9:$E$3000,MERCALYS!$D$9:$D$3000,C$1,MERCALYS!$A$9:$A$3000,$A703)</f>
        <v>0</v>
      </c>
      <c r="D703" s="10">
        <f>SUMIFS(MERCALYS!$E$9:$E$3000,MERCALYS!$D$9:$D$3000,D$1,MERCALYS!$A$9:$A$3000,$A703)</f>
        <v>0</v>
      </c>
      <c r="E703" s="10">
        <f>SUMIFS(MERCALYS!$E$9:$E$3000,MERCALYS!$D$9:$D$3000,E$1,MERCALYS!$A$9:$A$3000,$A703)</f>
        <v>0</v>
      </c>
      <c r="F703" s="10">
        <f>SUMIFS(MERCALYS!$E$9:$E$3000,MERCALYS!$D$9:$D$3000,F$1,MERCALYS!$A$9:$A$3000,$A703)</f>
        <v>0</v>
      </c>
      <c r="G703" s="10">
        <f>SUMIFS(MERCALYS!$E$9:$E$3000,MERCALYS!$D$9:$D$3000,G$1,MERCALYS!$A$9:$A$3000,$A703)</f>
        <v>0</v>
      </c>
      <c r="H703" s="10">
        <f>SUMIFS(MERCALYS!$E$9:$E$3000,MERCALYS!$D$9:$D$3000,H$1,MERCALYS!$A$9:$A$3000,$A703)</f>
        <v>0</v>
      </c>
      <c r="I703" s="10">
        <f>SUMIFS(MERCALYS!$E$9:$E$3000,MERCALYS!$D$9:$D$3000,I$1,MERCALYS!$A$9:$A$3000,$A703)</f>
        <v>0</v>
      </c>
      <c r="J703" s="10">
        <f>SUMIFS(MERCALYS!$E$9:$E$3000,MERCALYS!$D$9:$D$3000,J$1,MERCALYS!$A$9:$A$3000,$A703)</f>
        <v>0</v>
      </c>
      <c r="K703" s="10">
        <f>SUMIFS(MERCALYS!$E$9:$E$3000,MERCALYS!$D$9:$D$3000,K$1,MERCALYS!$A$9:$A$3000,$A703)</f>
        <v>0</v>
      </c>
      <c r="L703" s="10">
        <f>SUMIFS(MERCALYS!$E$9:$E$3000,MERCALYS!$D$9:$D$3000,L$1,MERCALYS!$A$9:$A$3000,$A703)</f>
        <v>0</v>
      </c>
      <c r="M703" s="10">
        <f>SUMIFS(MERCALYS!$E$9:$E$3000,MERCALYS!$D$9:$D$3000,M$1,MERCALYS!$A$9:$A$3000,$A703)</f>
        <v>0</v>
      </c>
      <c r="N703" s="10">
        <f>SUMIFS(MERCALYS!$E$9:$E$3000,MERCALYS!$D$9:$D$3000,N$1,MERCALYS!$A$9:$A$3000,$A703)</f>
        <v>0</v>
      </c>
      <c r="O703" s="10">
        <f>SUMIFS(MERCALYS!$E$9:$E$3000,MERCALYS!$D$9:$D$3000,O$1,MERCALYS!$A$9:$A$3000,$A703)</f>
        <v>0</v>
      </c>
      <c r="P703" s="10">
        <f>SUMIFS(MERCALYS!$E$9:$E$3000,MERCALYS!$D$9:$D$3000,P$1,MERCALYS!$A$9:$A$3000,$A703)</f>
        <v>0</v>
      </c>
      <c r="Q703" s="10">
        <f>SUMIFS(MERCALYS!$E$9:$E$3000,MERCALYS!$D$9:$D$3000,Q$1,MERCALYS!$A$9:$A$3000,$A703)</f>
        <v>0</v>
      </c>
      <c r="R703" s="10">
        <f>SUMIFS(MERCALYS!$E$9:$E$3000,MERCALYS!$D$9:$D$3000,R$1,MERCALYS!$A$9:$A$3000,$A703)</f>
        <v>0</v>
      </c>
      <c r="S703" s="10">
        <f>SUMIFS(MERCALYS!$E$9:$E$3000,MERCALYS!$D$9:$D$3000,S$1,MERCALYS!$A$9:$A$3000,$A703)</f>
        <v>0</v>
      </c>
      <c r="T703" s="10">
        <f>SUMIFS(MERCALYS!$E$9:$E$3000,MERCALYS!$D$9:$D$3000,T$1,MERCALYS!$A$9:$A$3000,$A703)</f>
        <v>0</v>
      </c>
      <c r="U703" s="10">
        <f>SUMIFS(MERCALYS!$E$9:$E$3000,MERCALYS!$D$9:$D$3000,U$1,MERCALYS!$A$9:$A$3000,$A703)</f>
        <v>1</v>
      </c>
      <c r="V703" s="10">
        <f>SUMIFS(MERCALYS!$E$9:$E$3000,MERCALYS!$D$9:$D$3000,V$1,MERCALYS!$A$9:$A$3000,$A703)</f>
        <v>0</v>
      </c>
      <c r="W703" s="10">
        <f>SUMIFS(MERCALYS!$E$9:$E$3000,MERCALYS!$D$9:$D$3000,W$1,MERCALYS!$A$9:$A$3000,$A703)</f>
        <v>0</v>
      </c>
      <c r="X703" s="10">
        <f>SUMIFS(MERCALYS!$E$9:$E$3000,MERCALYS!$D$9:$D$3000,X$1,MERCALYS!$A$9:$A$3000,$A703)</f>
        <v>0</v>
      </c>
      <c r="Y703" s="10">
        <f>SUMIFS(MERCALYS!$E$9:$E$3000,MERCALYS!$D$9:$D$3000,Y$1,MERCALYS!$A$9:$A$3000,$A703)</f>
        <v>0</v>
      </c>
      <c r="Z703" s="10">
        <f>SUMIFS(MERCALYS!$E$9:$E$3000,MERCALYS!$D$9:$D$3000,Z$1,MERCALYS!$A$9:$A$3000,$A703)</f>
        <v>0</v>
      </c>
      <c r="AA703" s="10">
        <f>SUMIFS(MERCALYS!$E$9:$E$3000,MERCALYS!$D$9:$D$3000,AA$1,MERCALYS!$A$9:$A$3000,$A703)</f>
        <v>0</v>
      </c>
      <c r="AB703" s="10">
        <f>SUMIFS(MERCALYS!$E$9:$E$3000,MERCALYS!$D$9:$D$3000,AB$1,MERCALYS!$A$9:$A$3000,$A703)</f>
        <v>0</v>
      </c>
      <c r="AC703" s="10">
        <f>SUMIFS(MERCALYS!$E$9:$E$3000,MERCALYS!$D$9:$D$3000,AC$1,MERCALYS!$A$9:$A$3000,$A703)</f>
        <v>0</v>
      </c>
      <c r="AD703" s="10">
        <f>SUMIFS(MERCALYS!$E$9:$E$3000,MERCALYS!$D$9:$D$3000,AD$1,MERCALYS!$A$9:$A$3000,$A703)</f>
        <v>0</v>
      </c>
    </row>
    <row r="704" spans="1:30">
      <c r="A704" s="10" t="str">
        <f>IF(ROW()-1&gt;MAX(MERCALYS!$L$9:$L$3000),"",INDEX(MERCALYS!$A$9:$A$3000,MATCH(ROW()-1,MERCALYS!$L$9:$L$3000,0)))</f>
        <v>0000043421177</v>
      </c>
      <c r="B704" s="10" t="str">
        <f>IF($A704="","",VLOOKUP($A704,MERCALYS!$A$9:$C$3000,3,0))</f>
        <v>PATURAGES YT NAT L.ENT 4X125G</v>
      </c>
      <c r="C704" s="10">
        <f>SUMIFS(MERCALYS!$E$9:$E$3000,MERCALYS!$D$9:$D$3000,C$1,MERCALYS!$A$9:$A$3000,$A704)</f>
        <v>0</v>
      </c>
      <c r="D704" s="10">
        <f>SUMIFS(MERCALYS!$E$9:$E$3000,MERCALYS!$D$9:$D$3000,D$1,MERCALYS!$A$9:$A$3000,$A704)</f>
        <v>0</v>
      </c>
      <c r="E704" s="10">
        <f>SUMIFS(MERCALYS!$E$9:$E$3000,MERCALYS!$D$9:$D$3000,E$1,MERCALYS!$A$9:$A$3000,$A704)</f>
        <v>0</v>
      </c>
      <c r="F704" s="10">
        <f>SUMIFS(MERCALYS!$E$9:$E$3000,MERCALYS!$D$9:$D$3000,F$1,MERCALYS!$A$9:$A$3000,$A704)</f>
        <v>0</v>
      </c>
      <c r="G704" s="10">
        <f>SUMIFS(MERCALYS!$E$9:$E$3000,MERCALYS!$D$9:$D$3000,G$1,MERCALYS!$A$9:$A$3000,$A704)</f>
        <v>0</v>
      </c>
      <c r="H704" s="10">
        <f>SUMIFS(MERCALYS!$E$9:$E$3000,MERCALYS!$D$9:$D$3000,H$1,MERCALYS!$A$9:$A$3000,$A704)</f>
        <v>0</v>
      </c>
      <c r="I704" s="10">
        <f>SUMIFS(MERCALYS!$E$9:$E$3000,MERCALYS!$D$9:$D$3000,I$1,MERCALYS!$A$9:$A$3000,$A704)</f>
        <v>0</v>
      </c>
      <c r="J704" s="10">
        <f>SUMIFS(MERCALYS!$E$9:$E$3000,MERCALYS!$D$9:$D$3000,J$1,MERCALYS!$A$9:$A$3000,$A704)</f>
        <v>0</v>
      </c>
      <c r="K704" s="10">
        <f>SUMIFS(MERCALYS!$E$9:$E$3000,MERCALYS!$D$9:$D$3000,K$1,MERCALYS!$A$9:$A$3000,$A704)</f>
        <v>0</v>
      </c>
      <c r="L704" s="10">
        <f>SUMIFS(MERCALYS!$E$9:$E$3000,MERCALYS!$D$9:$D$3000,L$1,MERCALYS!$A$9:$A$3000,$A704)</f>
        <v>0</v>
      </c>
      <c r="M704" s="10">
        <f>SUMIFS(MERCALYS!$E$9:$E$3000,MERCALYS!$D$9:$D$3000,M$1,MERCALYS!$A$9:$A$3000,$A704)</f>
        <v>0</v>
      </c>
      <c r="N704" s="10">
        <f>SUMIFS(MERCALYS!$E$9:$E$3000,MERCALYS!$D$9:$D$3000,N$1,MERCALYS!$A$9:$A$3000,$A704)</f>
        <v>0</v>
      </c>
      <c r="O704" s="10">
        <f>SUMIFS(MERCALYS!$E$9:$E$3000,MERCALYS!$D$9:$D$3000,O$1,MERCALYS!$A$9:$A$3000,$A704)</f>
        <v>0</v>
      </c>
      <c r="P704" s="10">
        <f>SUMIFS(MERCALYS!$E$9:$E$3000,MERCALYS!$D$9:$D$3000,P$1,MERCALYS!$A$9:$A$3000,$A704)</f>
        <v>0</v>
      </c>
      <c r="Q704" s="10">
        <f>SUMIFS(MERCALYS!$E$9:$E$3000,MERCALYS!$D$9:$D$3000,Q$1,MERCALYS!$A$9:$A$3000,$A704)</f>
        <v>0</v>
      </c>
      <c r="R704" s="10">
        <f>SUMIFS(MERCALYS!$E$9:$E$3000,MERCALYS!$D$9:$D$3000,R$1,MERCALYS!$A$9:$A$3000,$A704)</f>
        <v>0</v>
      </c>
      <c r="S704" s="10">
        <f>SUMIFS(MERCALYS!$E$9:$E$3000,MERCALYS!$D$9:$D$3000,S$1,MERCALYS!$A$9:$A$3000,$A704)</f>
        <v>0</v>
      </c>
      <c r="T704" s="10">
        <f>SUMIFS(MERCALYS!$E$9:$E$3000,MERCALYS!$D$9:$D$3000,T$1,MERCALYS!$A$9:$A$3000,$A704)</f>
        <v>0</v>
      </c>
      <c r="U704" s="10">
        <f>SUMIFS(MERCALYS!$E$9:$E$3000,MERCALYS!$D$9:$D$3000,U$1,MERCALYS!$A$9:$A$3000,$A704)</f>
        <v>1</v>
      </c>
      <c r="V704" s="10">
        <f>SUMIFS(MERCALYS!$E$9:$E$3000,MERCALYS!$D$9:$D$3000,V$1,MERCALYS!$A$9:$A$3000,$A704)</f>
        <v>0</v>
      </c>
      <c r="W704" s="10">
        <f>SUMIFS(MERCALYS!$E$9:$E$3000,MERCALYS!$D$9:$D$3000,W$1,MERCALYS!$A$9:$A$3000,$A704)</f>
        <v>0</v>
      </c>
      <c r="X704" s="10">
        <f>SUMIFS(MERCALYS!$E$9:$E$3000,MERCALYS!$D$9:$D$3000,X$1,MERCALYS!$A$9:$A$3000,$A704)</f>
        <v>0</v>
      </c>
      <c r="Y704" s="10">
        <f>SUMIFS(MERCALYS!$E$9:$E$3000,MERCALYS!$D$9:$D$3000,Y$1,MERCALYS!$A$9:$A$3000,$A704)</f>
        <v>0</v>
      </c>
      <c r="Z704" s="10">
        <f>SUMIFS(MERCALYS!$E$9:$E$3000,MERCALYS!$D$9:$D$3000,Z$1,MERCALYS!$A$9:$A$3000,$A704)</f>
        <v>0</v>
      </c>
      <c r="AA704" s="10">
        <f>SUMIFS(MERCALYS!$E$9:$E$3000,MERCALYS!$D$9:$D$3000,AA$1,MERCALYS!$A$9:$A$3000,$A704)</f>
        <v>0</v>
      </c>
      <c r="AB704" s="10">
        <f>SUMIFS(MERCALYS!$E$9:$E$3000,MERCALYS!$D$9:$D$3000,AB$1,MERCALYS!$A$9:$A$3000,$A704)</f>
        <v>1</v>
      </c>
      <c r="AC704" s="10">
        <f>SUMIFS(MERCALYS!$E$9:$E$3000,MERCALYS!$D$9:$D$3000,AC$1,MERCALYS!$A$9:$A$3000,$A704)</f>
        <v>0</v>
      </c>
      <c r="AD704" s="10">
        <f>SUMIFS(MERCALYS!$E$9:$E$3000,MERCALYS!$D$9:$D$3000,AD$1,MERCALYS!$A$9:$A$3000,$A704)</f>
        <v>0</v>
      </c>
    </row>
    <row r="705" spans="1:30">
      <c r="A705" s="10" t="str">
        <f>IF(ROW()-1&gt;MAX(MERCALYS!$L$9:$L$3000),"",INDEX(MERCALYS!$A$9:$A$3000,MATCH(ROW()-1,MERCALYS!$L$9:$L$3000,0)))</f>
        <v>0000043421183</v>
      </c>
      <c r="B705" s="10" t="str">
        <f>IF($A705="","",VLOOKUP($A705,MERCALYS!$A$9:$C$3000,3,0))</f>
        <v>PAT.YT LAIT ENT.SAV.VAN.4X125G</v>
      </c>
      <c r="C705" s="10">
        <f>SUMIFS(MERCALYS!$E$9:$E$3000,MERCALYS!$D$9:$D$3000,C$1,MERCALYS!$A$9:$A$3000,$A705)</f>
        <v>0</v>
      </c>
      <c r="D705" s="10">
        <f>SUMIFS(MERCALYS!$E$9:$E$3000,MERCALYS!$D$9:$D$3000,D$1,MERCALYS!$A$9:$A$3000,$A705)</f>
        <v>0</v>
      </c>
      <c r="E705" s="10">
        <f>SUMIFS(MERCALYS!$E$9:$E$3000,MERCALYS!$D$9:$D$3000,E$1,MERCALYS!$A$9:$A$3000,$A705)</f>
        <v>0</v>
      </c>
      <c r="F705" s="10">
        <f>SUMIFS(MERCALYS!$E$9:$E$3000,MERCALYS!$D$9:$D$3000,F$1,MERCALYS!$A$9:$A$3000,$A705)</f>
        <v>0</v>
      </c>
      <c r="G705" s="10">
        <f>SUMIFS(MERCALYS!$E$9:$E$3000,MERCALYS!$D$9:$D$3000,G$1,MERCALYS!$A$9:$A$3000,$A705)</f>
        <v>0</v>
      </c>
      <c r="H705" s="10">
        <f>SUMIFS(MERCALYS!$E$9:$E$3000,MERCALYS!$D$9:$D$3000,H$1,MERCALYS!$A$9:$A$3000,$A705)</f>
        <v>0</v>
      </c>
      <c r="I705" s="10">
        <f>SUMIFS(MERCALYS!$E$9:$E$3000,MERCALYS!$D$9:$D$3000,I$1,MERCALYS!$A$9:$A$3000,$A705)</f>
        <v>0</v>
      </c>
      <c r="J705" s="10">
        <f>SUMIFS(MERCALYS!$E$9:$E$3000,MERCALYS!$D$9:$D$3000,J$1,MERCALYS!$A$9:$A$3000,$A705)</f>
        <v>0</v>
      </c>
      <c r="K705" s="10">
        <f>SUMIFS(MERCALYS!$E$9:$E$3000,MERCALYS!$D$9:$D$3000,K$1,MERCALYS!$A$9:$A$3000,$A705)</f>
        <v>0</v>
      </c>
      <c r="L705" s="10">
        <f>SUMIFS(MERCALYS!$E$9:$E$3000,MERCALYS!$D$9:$D$3000,L$1,MERCALYS!$A$9:$A$3000,$A705)</f>
        <v>0</v>
      </c>
      <c r="M705" s="10">
        <f>SUMIFS(MERCALYS!$E$9:$E$3000,MERCALYS!$D$9:$D$3000,M$1,MERCALYS!$A$9:$A$3000,$A705)</f>
        <v>0</v>
      </c>
      <c r="N705" s="10">
        <f>SUMIFS(MERCALYS!$E$9:$E$3000,MERCALYS!$D$9:$D$3000,N$1,MERCALYS!$A$9:$A$3000,$A705)</f>
        <v>0</v>
      </c>
      <c r="O705" s="10">
        <f>SUMIFS(MERCALYS!$E$9:$E$3000,MERCALYS!$D$9:$D$3000,O$1,MERCALYS!$A$9:$A$3000,$A705)</f>
        <v>0</v>
      </c>
      <c r="P705" s="10">
        <f>SUMIFS(MERCALYS!$E$9:$E$3000,MERCALYS!$D$9:$D$3000,P$1,MERCALYS!$A$9:$A$3000,$A705)</f>
        <v>0</v>
      </c>
      <c r="Q705" s="10">
        <f>SUMIFS(MERCALYS!$E$9:$E$3000,MERCALYS!$D$9:$D$3000,Q$1,MERCALYS!$A$9:$A$3000,$A705)</f>
        <v>0</v>
      </c>
      <c r="R705" s="10">
        <f>SUMIFS(MERCALYS!$E$9:$E$3000,MERCALYS!$D$9:$D$3000,R$1,MERCALYS!$A$9:$A$3000,$A705)</f>
        <v>0</v>
      </c>
      <c r="S705" s="10">
        <f>SUMIFS(MERCALYS!$E$9:$E$3000,MERCALYS!$D$9:$D$3000,S$1,MERCALYS!$A$9:$A$3000,$A705)</f>
        <v>0</v>
      </c>
      <c r="T705" s="10">
        <f>SUMIFS(MERCALYS!$E$9:$E$3000,MERCALYS!$D$9:$D$3000,T$1,MERCALYS!$A$9:$A$3000,$A705)</f>
        <v>0</v>
      </c>
      <c r="U705" s="10">
        <f>SUMIFS(MERCALYS!$E$9:$E$3000,MERCALYS!$D$9:$D$3000,U$1,MERCALYS!$A$9:$A$3000,$A705)</f>
        <v>0</v>
      </c>
      <c r="V705" s="10">
        <f>SUMIFS(MERCALYS!$E$9:$E$3000,MERCALYS!$D$9:$D$3000,V$1,MERCALYS!$A$9:$A$3000,$A705)</f>
        <v>0</v>
      </c>
      <c r="W705" s="10">
        <f>SUMIFS(MERCALYS!$E$9:$E$3000,MERCALYS!$D$9:$D$3000,W$1,MERCALYS!$A$9:$A$3000,$A705)</f>
        <v>0</v>
      </c>
      <c r="X705" s="10">
        <f>SUMIFS(MERCALYS!$E$9:$E$3000,MERCALYS!$D$9:$D$3000,X$1,MERCALYS!$A$9:$A$3000,$A705)</f>
        <v>0</v>
      </c>
      <c r="Y705" s="10">
        <f>SUMIFS(MERCALYS!$E$9:$E$3000,MERCALYS!$D$9:$D$3000,Y$1,MERCALYS!$A$9:$A$3000,$A705)</f>
        <v>0</v>
      </c>
      <c r="Z705" s="10">
        <f>SUMIFS(MERCALYS!$E$9:$E$3000,MERCALYS!$D$9:$D$3000,Z$1,MERCALYS!$A$9:$A$3000,$A705)</f>
        <v>0</v>
      </c>
      <c r="AA705" s="10">
        <f>SUMIFS(MERCALYS!$E$9:$E$3000,MERCALYS!$D$9:$D$3000,AA$1,MERCALYS!$A$9:$A$3000,$A705)</f>
        <v>0</v>
      </c>
      <c r="AB705" s="10">
        <f>SUMIFS(MERCALYS!$E$9:$E$3000,MERCALYS!$D$9:$D$3000,AB$1,MERCALYS!$A$9:$A$3000,$A705)</f>
        <v>1</v>
      </c>
      <c r="AC705" s="10">
        <f>SUMIFS(MERCALYS!$E$9:$E$3000,MERCALYS!$D$9:$D$3000,AC$1,MERCALYS!$A$9:$A$3000,$A705)</f>
        <v>0</v>
      </c>
      <c r="AD705" s="10">
        <f>SUMIFS(MERCALYS!$E$9:$E$3000,MERCALYS!$D$9:$D$3000,AD$1,MERCALYS!$A$9:$A$3000,$A705)</f>
        <v>0</v>
      </c>
    </row>
    <row r="706" spans="1:30">
      <c r="A706" s="10" t="str">
        <f>IF(ROW()-1&gt;MAX(MERCALYS!$L$9:$L$3000),"",INDEX(MERCALYS!$A$9:$A$3000,MATCH(ROW()-1,MERCALYS!$L$9:$L$3000,0)))</f>
        <v>0000043421187</v>
      </c>
      <c r="B706" s="10" t="str">
        <f>IF($A706="","",VLOOKUP($A706,MERCALYS!$A$9:$C$3000,3,0))</f>
        <v>PATURAGES YAOURT CITRON 4X125G</v>
      </c>
      <c r="C706" s="10">
        <f>SUMIFS(MERCALYS!$E$9:$E$3000,MERCALYS!$D$9:$D$3000,C$1,MERCALYS!$A$9:$A$3000,$A706)</f>
        <v>0</v>
      </c>
      <c r="D706" s="10">
        <f>SUMIFS(MERCALYS!$E$9:$E$3000,MERCALYS!$D$9:$D$3000,D$1,MERCALYS!$A$9:$A$3000,$A706)</f>
        <v>0</v>
      </c>
      <c r="E706" s="10">
        <f>SUMIFS(MERCALYS!$E$9:$E$3000,MERCALYS!$D$9:$D$3000,E$1,MERCALYS!$A$9:$A$3000,$A706)</f>
        <v>0</v>
      </c>
      <c r="F706" s="10">
        <f>SUMIFS(MERCALYS!$E$9:$E$3000,MERCALYS!$D$9:$D$3000,F$1,MERCALYS!$A$9:$A$3000,$A706)</f>
        <v>0</v>
      </c>
      <c r="G706" s="10">
        <f>SUMIFS(MERCALYS!$E$9:$E$3000,MERCALYS!$D$9:$D$3000,G$1,MERCALYS!$A$9:$A$3000,$A706)</f>
        <v>0</v>
      </c>
      <c r="H706" s="10">
        <f>SUMIFS(MERCALYS!$E$9:$E$3000,MERCALYS!$D$9:$D$3000,H$1,MERCALYS!$A$9:$A$3000,$A706)</f>
        <v>0</v>
      </c>
      <c r="I706" s="10">
        <f>SUMIFS(MERCALYS!$E$9:$E$3000,MERCALYS!$D$9:$D$3000,I$1,MERCALYS!$A$9:$A$3000,$A706)</f>
        <v>0</v>
      </c>
      <c r="J706" s="10">
        <f>SUMIFS(MERCALYS!$E$9:$E$3000,MERCALYS!$D$9:$D$3000,J$1,MERCALYS!$A$9:$A$3000,$A706)</f>
        <v>0</v>
      </c>
      <c r="K706" s="10">
        <f>SUMIFS(MERCALYS!$E$9:$E$3000,MERCALYS!$D$9:$D$3000,K$1,MERCALYS!$A$9:$A$3000,$A706)</f>
        <v>0</v>
      </c>
      <c r="L706" s="10">
        <f>SUMIFS(MERCALYS!$E$9:$E$3000,MERCALYS!$D$9:$D$3000,L$1,MERCALYS!$A$9:$A$3000,$A706)</f>
        <v>0</v>
      </c>
      <c r="M706" s="10">
        <f>SUMIFS(MERCALYS!$E$9:$E$3000,MERCALYS!$D$9:$D$3000,M$1,MERCALYS!$A$9:$A$3000,$A706)</f>
        <v>0</v>
      </c>
      <c r="N706" s="10">
        <f>SUMIFS(MERCALYS!$E$9:$E$3000,MERCALYS!$D$9:$D$3000,N$1,MERCALYS!$A$9:$A$3000,$A706)</f>
        <v>0</v>
      </c>
      <c r="O706" s="10">
        <f>SUMIFS(MERCALYS!$E$9:$E$3000,MERCALYS!$D$9:$D$3000,O$1,MERCALYS!$A$9:$A$3000,$A706)</f>
        <v>0</v>
      </c>
      <c r="P706" s="10">
        <f>SUMIFS(MERCALYS!$E$9:$E$3000,MERCALYS!$D$9:$D$3000,P$1,MERCALYS!$A$9:$A$3000,$A706)</f>
        <v>0</v>
      </c>
      <c r="Q706" s="10">
        <f>SUMIFS(MERCALYS!$E$9:$E$3000,MERCALYS!$D$9:$D$3000,Q$1,MERCALYS!$A$9:$A$3000,$A706)</f>
        <v>0</v>
      </c>
      <c r="R706" s="10">
        <f>SUMIFS(MERCALYS!$E$9:$E$3000,MERCALYS!$D$9:$D$3000,R$1,MERCALYS!$A$9:$A$3000,$A706)</f>
        <v>0</v>
      </c>
      <c r="S706" s="10">
        <f>SUMIFS(MERCALYS!$E$9:$E$3000,MERCALYS!$D$9:$D$3000,S$1,MERCALYS!$A$9:$A$3000,$A706)</f>
        <v>0</v>
      </c>
      <c r="T706" s="10">
        <f>SUMIFS(MERCALYS!$E$9:$E$3000,MERCALYS!$D$9:$D$3000,T$1,MERCALYS!$A$9:$A$3000,$A706)</f>
        <v>0</v>
      </c>
      <c r="U706" s="10">
        <f>SUMIFS(MERCALYS!$E$9:$E$3000,MERCALYS!$D$9:$D$3000,U$1,MERCALYS!$A$9:$A$3000,$A706)</f>
        <v>0</v>
      </c>
      <c r="V706" s="10">
        <f>SUMIFS(MERCALYS!$E$9:$E$3000,MERCALYS!$D$9:$D$3000,V$1,MERCALYS!$A$9:$A$3000,$A706)</f>
        <v>0</v>
      </c>
      <c r="W706" s="10">
        <f>SUMIFS(MERCALYS!$E$9:$E$3000,MERCALYS!$D$9:$D$3000,W$1,MERCALYS!$A$9:$A$3000,$A706)</f>
        <v>0</v>
      </c>
      <c r="X706" s="10">
        <f>SUMIFS(MERCALYS!$E$9:$E$3000,MERCALYS!$D$9:$D$3000,X$1,MERCALYS!$A$9:$A$3000,$A706)</f>
        <v>0</v>
      </c>
      <c r="Y706" s="10">
        <f>SUMIFS(MERCALYS!$E$9:$E$3000,MERCALYS!$D$9:$D$3000,Y$1,MERCALYS!$A$9:$A$3000,$A706)</f>
        <v>0</v>
      </c>
      <c r="Z706" s="10">
        <f>SUMIFS(MERCALYS!$E$9:$E$3000,MERCALYS!$D$9:$D$3000,Z$1,MERCALYS!$A$9:$A$3000,$A706)</f>
        <v>0</v>
      </c>
      <c r="AA706" s="10">
        <f>SUMIFS(MERCALYS!$E$9:$E$3000,MERCALYS!$D$9:$D$3000,AA$1,MERCALYS!$A$9:$A$3000,$A706)</f>
        <v>0</v>
      </c>
      <c r="AB706" s="10">
        <f>SUMIFS(MERCALYS!$E$9:$E$3000,MERCALYS!$D$9:$D$3000,AB$1,MERCALYS!$A$9:$A$3000,$A706)</f>
        <v>1</v>
      </c>
      <c r="AC706" s="10">
        <f>SUMIFS(MERCALYS!$E$9:$E$3000,MERCALYS!$D$9:$D$3000,AC$1,MERCALYS!$A$9:$A$3000,$A706)</f>
        <v>0</v>
      </c>
      <c r="AD706" s="10">
        <f>SUMIFS(MERCALYS!$E$9:$E$3000,MERCALYS!$D$9:$D$3000,AD$1,MERCALYS!$A$9:$A$3000,$A706)</f>
        <v>0</v>
      </c>
    </row>
    <row r="707" spans="1:30">
      <c r="A707" s="10" t="str">
        <f>IF(ROW()-1&gt;MAX(MERCALYS!$L$9:$L$3000),"",INDEX(MERCALYS!$A$9:$A$3000,MATCH(ROW()-1,MERCALYS!$L$9:$L$3000,0)))</f>
        <v>0000043421237</v>
      </c>
      <c r="B707" s="10" t="str">
        <f>IF($A707="","",VLOOKUP($A707,MERCALYS!$A$9:$C$3000,3,0))</f>
        <v>PRINT 0%0% YT PRUNEAUX 4X125G</v>
      </c>
      <c r="C707" s="10">
        <f>SUMIFS(MERCALYS!$E$9:$E$3000,MERCALYS!$D$9:$D$3000,C$1,MERCALYS!$A$9:$A$3000,$A707)</f>
        <v>0</v>
      </c>
      <c r="D707" s="10">
        <f>SUMIFS(MERCALYS!$E$9:$E$3000,MERCALYS!$D$9:$D$3000,D$1,MERCALYS!$A$9:$A$3000,$A707)</f>
        <v>0</v>
      </c>
      <c r="E707" s="10">
        <f>SUMIFS(MERCALYS!$E$9:$E$3000,MERCALYS!$D$9:$D$3000,E$1,MERCALYS!$A$9:$A$3000,$A707)</f>
        <v>0</v>
      </c>
      <c r="F707" s="10">
        <f>SUMIFS(MERCALYS!$E$9:$E$3000,MERCALYS!$D$9:$D$3000,F$1,MERCALYS!$A$9:$A$3000,$A707)</f>
        <v>0</v>
      </c>
      <c r="G707" s="10">
        <f>SUMIFS(MERCALYS!$E$9:$E$3000,MERCALYS!$D$9:$D$3000,G$1,MERCALYS!$A$9:$A$3000,$A707)</f>
        <v>0</v>
      </c>
      <c r="H707" s="10">
        <f>SUMIFS(MERCALYS!$E$9:$E$3000,MERCALYS!$D$9:$D$3000,H$1,MERCALYS!$A$9:$A$3000,$A707)</f>
        <v>0</v>
      </c>
      <c r="I707" s="10">
        <f>SUMIFS(MERCALYS!$E$9:$E$3000,MERCALYS!$D$9:$D$3000,I$1,MERCALYS!$A$9:$A$3000,$A707)</f>
        <v>0</v>
      </c>
      <c r="J707" s="10">
        <f>SUMIFS(MERCALYS!$E$9:$E$3000,MERCALYS!$D$9:$D$3000,J$1,MERCALYS!$A$9:$A$3000,$A707)</f>
        <v>1</v>
      </c>
      <c r="K707" s="10">
        <f>SUMIFS(MERCALYS!$E$9:$E$3000,MERCALYS!$D$9:$D$3000,K$1,MERCALYS!$A$9:$A$3000,$A707)</f>
        <v>0</v>
      </c>
      <c r="L707" s="10">
        <f>SUMIFS(MERCALYS!$E$9:$E$3000,MERCALYS!$D$9:$D$3000,L$1,MERCALYS!$A$9:$A$3000,$A707)</f>
        <v>0</v>
      </c>
      <c r="M707" s="10">
        <f>SUMIFS(MERCALYS!$E$9:$E$3000,MERCALYS!$D$9:$D$3000,M$1,MERCALYS!$A$9:$A$3000,$A707)</f>
        <v>0</v>
      </c>
      <c r="N707" s="10">
        <f>SUMIFS(MERCALYS!$E$9:$E$3000,MERCALYS!$D$9:$D$3000,N$1,MERCALYS!$A$9:$A$3000,$A707)</f>
        <v>0</v>
      </c>
      <c r="O707" s="10">
        <f>SUMIFS(MERCALYS!$E$9:$E$3000,MERCALYS!$D$9:$D$3000,O$1,MERCALYS!$A$9:$A$3000,$A707)</f>
        <v>0</v>
      </c>
      <c r="P707" s="10">
        <f>SUMIFS(MERCALYS!$E$9:$E$3000,MERCALYS!$D$9:$D$3000,P$1,MERCALYS!$A$9:$A$3000,$A707)</f>
        <v>0</v>
      </c>
      <c r="Q707" s="10">
        <f>SUMIFS(MERCALYS!$E$9:$E$3000,MERCALYS!$D$9:$D$3000,Q$1,MERCALYS!$A$9:$A$3000,$A707)</f>
        <v>0</v>
      </c>
      <c r="R707" s="10">
        <f>SUMIFS(MERCALYS!$E$9:$E$3000,MERCALYS!$D$9:$D$3000,R$1,MERCALYS!$A$9:$A$3000,$A707)</f>
        <v>0</v>
      </c>
      <c r="S707" s="10">
        <f>SUMIFS(MERCALYS!$E$9:$E$3000,MERCALYS!$D$9:$D$3000,S$1,MERCALYS!$A$9:$A$3000,$A707)</f>
        <v>0</v>
      </c>
      <c r="T707" s="10">
        <f>SUMIFS(MERCALYS!$E$9:$E$3000,MERCALYS!$D$9:$D$3000,T$1,MERCALYS!$A$9:$A$3000,$A707)</f>
        <v>0</v>
      </c>
      <c r="U707" s="10">
        <f>SUMIFS(MERCALYS!$E$9:$E$3000,MERCALYS!$D$9:$D$3000,U$1,MERCALYS!$A$9:$A$3000,$A707)</f>
        <v>0</v>
      </c>
      <c r="V707" s="10">
        <f>SUMIFS(MERCALYS!$E$9:$E$3000,MERCALYS!$D$9:$D$3000,V$1,MERCALYS!$A$9:$A$3000,$A707)</f>
        <v>0</v>
      </c>
      <c r="W707" s="10">
        <f>SUMIFS(MERCALYS!$E$9:$E$3000,MERCALYS!$D$9:$D$3000,W$1,MERCALYS!$A$9:$A$3000,$A707)</f>
        <v>0</v>
      </c>
      <c r="X707" s="10">
        <f>SUMIFS(MERCALYS!$E$9:$E$3000,MERCALYS!$D$9:$D$3000,X$1,MERCALYS!$A$9:$A$3000,$A707)</f>
        <v>0</v>
      </c>
      <c r="Y707" s="10">
        <f>SUMIFS(MERCALYS!$E$9:$E$3000,MERCALYS!$D$9:$D$3000,Y$1,MERCALYS!$A$9:$A$3000,$A707)</f>
        <v>0</v>
      </c>
      <c r="Z707" s="10">
        <f>SUMIFS(MERCALYS!$E$9:$E$3000,MERCALYS!$D$9:$D$3000,Z$1,MERCALYS!$A$9:$A$3000,$A707)</f>
        <v>0</v>
      </c>
      <c r="AA707" s="10">
        <f>SUMIFS(MERCALYS!$E$9:$E$3000,MERCALYS!$D$9:$D$3000,AA$1,MERCALYS!$A$9:$A$3000,$A707)</f>
        <v>0</v>
      </c>
      <c r="AB707" s="10">
        <f>SUMIFS(MERCALYS!$E$9:$E$3000,MERCALYS!$D$9:$D$3000,AB$1,MERCALYS!$A$9:$A$3000,$A707)</f>
        <v>0</v>
      </c>
      <c r="AC707" s="10">
        <f>SUMIFS(MERCALYS!$E$9:$E$3000,MERCALYS!$D$9:$D$3000,AC$1,MERCALYS!$A$9:$A$3000,$A707)</f>
        <v>0</v>
      </c>
      <c r="AD707" s="10">
        <f>SUMIFS(MERCALYS!$E$9:$E$3000,MERCALYS!$D$9:$D$3000,AD$1,MERCALYS!$A$9:$A$3000,$A707)</f>
        <v>0</v>
      </c>
    </row>
    <row r="708" spans="1:30">
      <c r="A708" s="10" t="str">
        <f>IF(ROW()-1&gt;MAX(MERCALYS!$L$9:$L$3000),"",INDEX(MERCALYS!$A$9:$A$3000,MATCH(ROW()-1,MERCALYS!$L$9:$L$3000,0)))</f>
        <v>0000043421253</v>
      </c>
      <c r="B708" s="10" t="str">
        <f>IF($A708="","",VLOOKUP($A708,MERCALYS!$A$9:$C$3000,3,0))</f>
        <v>SVELTES.F&amp;F CREM.BRULEE 4X125G</v>
      </c>
      <c r="C708" s="10">
        <f>SUMIFS(MERCALYS!$E$9:$E$3000,MERCALYS!$D$9:$D$3000,C$1,MERCALYS!$A$9:$A$3000,$A708)</f>
        <v>0</v>
      </c>
      <c r="D708" s="10">
        <f>SUMIFS(MERCALYS!$E$9:$E$3000,MERCALYS!$D$9:$D$3000,D$1,MERCALYS!$A$9:$A$3000,$A708)</f>
        <v>0</v>
      </c>
      <c r="E708" s="10">
        <f>SUMIFS(MERCALYS!$E$9:$E$3000,MERCALYS!$D$9:$D$3000,E$1,MERCALYS!$A$9:$A$3000,$A708)</f>
        <v>0</v>
      </c>
      <c r="F708" s="10">
        <f>SUMIFS(MERCALYS!$E$9:$E$3000,MERCALYS!$D$9:$D$3000,F$1,MERCALYS!$A$9:$A$3000,$A708)</f>
        <v>0</v>
      </c>
      <c r="G708" s="10">
        <f>SUMIFS(MERCALYS!$E$9:$E$3000,MERCALYS!$D$9:$D$3000,G$1,MERCALYS!$A$9:$A$3000,$A708)</f>
        <v>0</v>
      </c>
      <c r="H708" s="10">
        <f>SUMIFS(MERCALYS!$E$9:$E$3000,MERCALYS!$D$9:$D$3000,H$1,MERCALYS!$A$9:$A$3000,$A708)</f>
        <v>0</v>
      </c>
      <c r="I708" s="10">
        <f>SUMIFS(MERCALYS!$E$9:$E$3000,MERCALYS!$D$9:$D$3000,I$1,MERCALYS!$A$9:$A$3000,$A708)</f>
        <v>0</v>
      </c>
      <c r="J708" s="10">
        <f>SUMIFS(MERCALYS!$E$9:$E$3000,MERCALYS!$D$9:$D$3000,J$1,MERCALYS!$A$9:$A$3000,$A708)</f>
        <v>0</v>
      </c>
      <c r="K708" s="10">
        <f>SUMIFS(MERCALYS!$E$9:$E$3000,MERCALYS!$D$9:$D$3000,K$1,MERCALYS!$A$9:$A$3000,$A708)</f>
        <v>0</v>
      </c>
      <c r="L708" s="10">
        <f>SUMIFS(MERCALYS!$E$9:$E$3000,MERCALYS!$D$9:$D$3000,L$1,MERCALYS!$A$9:$A$3000,$A708)</f>
        <v>0</v>
      </c>
      <c r="M708" s="10">
        <f>SUMIFS(MERCALYS!$E$9:$E$3000,MERCALYS!$D$9:$D$3000,M$1,MERCALYS!$A$9:$A$3000,$A708)</f>
        <v>0</v>
      </c>
      <c r="N708" s="10">
        <f>SUMIFS(MERCALYS!$E$9:$E$3000,MERCALYS!$D$9:$D$3000,N$1,MERCALYS!$A$9:$A$3000,$A708)</f>
        <v>0</v>
      </c>
      <c r="O708" s="10">
        <f>SUMIFS(MERCALYS!$E$9:$E$3000,MERCALYS!$D$9:$D$3000,O$1,MERCALYS!$A$9:$A$3000,$A708)</f>
        <v>0</v>
      </c>
      <c r="P708" s="10">
        <f>SUMIFS(MERCALYS!$E$9:$E$3000,MERCALYS!$D$9:$D$3000,P$1,MERCALYS!$A$9:$A$3000,$A708)</f>
        <v>0</v>
      </c>
      <c r="Q708" s="10">
        <f>SUMIFS(MERCALYS!$E$9:$E$3000,MERCALYS!$D$9:$D$3000,Q$1,MERCALYS!$A$9:$A$3000,$A708)</f>
        <v>0</v>
      </c>
      <c r="R708" s="10">
        <f>SUMIFS(MERCALYS!$E$9:$E$3000,MERCALYS!$D$9:$D$3000,R$1,MERCALYS!$A$9:$A$3000,$A708)</f>
        <v>0</v>
      </c>
      <c r="S708" s="10">
        <f>SUMIFS(MERCALYS!$E$9:$E$3000,MERCALYS!$D$9:$D$3000,S$1,MERCALYS!$A$9:$A$3000,$A708)</f>
        <v>3</v>
      </c>
      <c r="T708" s="10">
        <f>SUMIFS(MERCALYS!$E$9:$E$3000,MERCALYS!$D$9:$D$3000,T$1,MERCALYS!$A$9:$A$3000,$A708)</f>
        <v>0</v>
      </c>
      <c r="U708" s="10">
        <f>SUMIFS(MERCALYS!$E$9:$E$3000,MERCALYS!$D$9:$D$3000,U$1,MERCALYS!$A$9:$A$3000,$A708)</f>
        <v>0</v>
      </c>
      <c r="V708" s="10">
        <f>SUMIFS(MERCALYS!$E$9:$E$3000,MERCALYS!$D$9:$D$3000,V$1,MERCALYS!$A$9:$A$3000,$A708)</f>
        <v>0</v>
      </c>
      <c r="W708" s="10">
        <f>SUMIFS(MERCALYS!$E$9:$E$3000,MERCALYS!$D$9:$D$3000,W$1,MERCALYS!$A$9:$A$3000,$A708)</f>
        <v>0</v>
      </c>
      <c r="X708" s="10">
        <f>SUMIFS(MERCALYS!$E$9:$E$3000,MERCALYS!$D$9:$D$3000,X$1,MERCALYS!$A$9:$A$3000,$A708)</f>
        <v>0</v>
      </c>
      <c r="Y708" s="10">
        <f>SUMIFS(MERCALYS!$E$9:$E$3000,MERCALYS!$D$9:$D$3000,Y$1,MERCALYS!$A$9:$A$3000,$A708)</f>
        <v>0</v>
      </c>
      <c r="Z708" s="10">
        <f>SUMIFS(MERCALYS!$E$9:$E$3000,MERCALYS!$D$9:$D$3000,Z$1,MERCALYS!$A$9:$A$3000,$A708)</f>
        <v>0</v>
      </c>
      <c r="AA708" s="10">
        <f>SUMIFS(MERCALYS!$E$9:$E$3000,MERCALYS!$D$9:$D$3000,AA$1,MERCALYS!$A$9:$A$3000,$A708)</f>
        <v>0</v>
      </c>
      <c r="AB708" s="10">
        <f>SUMIFS(MERCALYS!$E$9:$E$3000,MERCALYS!$D$9:$D$3000,AB$1,MERCALYS!$A$9:$A$3000,$A708)</f>
        <v>0</v>
      </c>
      <c r="AC708" s="10">
        <f>SUMIFS(MERCALYS!$E$9:$E$3000,MERCALYS!$D$9:$D$3000,AC$1,MERCALYS!$A$9:$A$3000,$A708)</f>
        <v>0</v>
      </c>
      <c r="AD708" s="10">
        <f>SUMIFS(MERCALYS!$E$9:$E$3000,MERCALYS!$D$9:$D$3000,AD$1,MERCALYS!$A$9:$A$3000,$A708)</f>
        <v>0</v>
      </c>
    </row>
    <row r="709" spans="1:30">
      <c r="A709" s="10" t="str">
        <f>IF(ROW()-1&gt;MAX(MERCALYS!$L$9:$L$3000),"",INDEX(MERCALYS!$A$9:$A$3000,MATCH(ROW()-1,MERCALYS!$L$9:$L$3000,0)))</f>
        <v>0000043421258</v>
      </c>
      <c r="B709" s="10" t="str">
        <f>IF($A709="","",VLOOKUP($A709,MERCALYS!$A$9:$C$3000,3,0))</f>
        <v>SVELTES.FERM&amp;FOND.CAFE4X125G</v>
      </c>
      <c r="C709" s="10">
        <f>SUMIFS(MERCALYS!$E$9:$E$3000,MERCALYS!$D$9:$D$3000,C$1,MERCALYS!$A$9:$A$3000,$A709)</f>
        <v>0</v>
      </c>
      <c r="D709" s="10">
        <f>SUMIFS(MERCALYS!$E$9:$E$3000,MERCALYS!$D$9:$D$3000,D$1,MERCALYS!$A$9:$A$3000,$A709)</f>
        <v>0</v>
      </c>
      <c r="E709" s="10">
        <f>SUMIFS(MERCALYS!$E$9:$E$3000,MERCALYS!$D$9:$D$3000,E$1,MERCALYS!$A$9:$A$3000,$A709)</f>
        <v>0</v>
      </c>
      <c r="F709" s="10">
        <f>SUMIFS(MERCALYS!$E$9:$E$3000,MERCALYS!$D$9:$D$3000,F$1,MERCALYS!$A$9:$A$3000,$A709)</f>
        <v>0</v>
      </c>
      <c r="G709" s="10">
        <f>SUMIFS(MERCALYS!$E$9:$E$3000,MERCALYS!$D$9:$D$3000,G$1,MERCALYS!$A$9:$A$3000,$A709)</f>
        <v>0</v>
      </c>
      <c r="H709" s="10">
        <f>SUMIFS(MERCALYS!$E$9:$E$3000,MERCALYS!$D$9:$D$3000,H$1,MERCALYS!$A$9:$A$3000,$A709)</f>
        <v>0</v>
      </c>
      <c r="I709" s="10">
        <f>SUMIFS(MERCALYS!$E$9:$E$3000,MERCALYS!$D$9:$D$3000,I$1,MERCALYS!$A$9:$A$3000,$A709)</f>
        <v>0</v>
      </c>
      <c r="J709" s="10">
        <f>SUMIFS(MERCALYS!$E$9:$E$3000,MERCALYS!$D$9:$D$3000,J$1,MERCALYS!$A$9:$A$3000,$A709)</f>
        <v>0</v>
      </c>
      <c r="K709" s="10">
        <f>SUMIFS(MERCALYS!$E$9:$E$3000,MERCALYS!$D$9:$D$3000,K$1,MERCALYS!$A$9:$A$3000,$A709)</f>
        <v>0</v>
      </c>
      <c r="L709" s="10">
        <f>SUMIFS(MERCALYS!$E$9:$E$3000,MERCALYS!$D$9:$D$3000,L$1,MERCALYS!$A$9:$A$3000,$A709)</f>
        <v>8</v>
      </c>
      <c r="M709" s="10">
        <f>SUMIFS(MERCALYS!$E$9:$E$3000,MERCALYS!$D$9:$D$3000,M$1,MERCALYS!$A$9:$A$3000,$A709)</f>
        <v>0</v>
      </c>
      <c r="N709" s="10">
        <f>SUMIFS(MERCALYS!$E$9:$E$3000,MERCALYS!$D$9:$D$3000,N$1,MERCALYS!$A$9:$A$3000,$A709)</f>
        <v>0</v>
      </c>
      <c r="O709" s="10">
        <f>SUMIFS(MERCALYS!$E$9:$E$3000,MERCALYS!$D$9:$D$3000,O$1,MERCALYS!$A$9:$A$3000,$A709)</f>
        <v>0</v>
      </c>
      <c r="P709" s="10">
        <f>SUMIFS(MERCALYS!$E$9:$E$3000,MERCALYS!$D$9:$D$3000,P$1,MERCALYS!$A$9:$A$3000,$A709)</f>
        <v>0</v>
      </c>
      <c r="Q709" s="10">
        <f>SUMIFS(MERCALYS!$E$9:$E$3000,MERCALYS!$D$9:$D$3000,Q$1,MERCALYS!$A$9:$A$3000,$A709)</f>
        <v>0</v>
      </c>
      <c r="R709" s="10">
        <f>SUMIFS(MERCALYS!$E$9:$E$3000,MERCALYS!$D$9:$D$3000,R$1,MERCALYS!$A$9:$A$3000,$A709)</f>
        <v>0</v>
      </c>
      <c r="S709" s="10">
        <f>SUMIFS(MERCALYS!$E$9:$E$3000,MERCALYS!$D$9:$D$3000,S$1,MERCALYS!$A$9:$A$3000,$A709)</f>
        <v>0</v>
      </c>
      <c r="T709" s="10">
        <f>SUMIFS(MERCALYS!$E$9:$E$3000,MERCALYS!$D$9:$D$3000,T$1,MERCALYS!$A$9:$A$3000,$A709)</f>
        <v>0</v>
      </c>
      <c r="U709" s="10">
        <f>SUMIFS(MERCALYS!$E$9:$E$3000,MERCALYS!$D$9:$D$3000,U$1,MERCALYS!$A$9:$A$3000,$A709)</f>
        <v>0</v>
      </c>
      <c r="V709" s="10">
        <f>SUMIFS(MERCALYS!$E$9:$E$3000,MERCALYS!$D$9:$D$3000,V$1,MERCALYS!$A$9:$A$3000,$A709)</f>
        <v>0</v>
      </c>
      <c r="W709" s="10">
        <f>SUMIFS(MERCALYS!$E$9:$E$3000,MERCALYS!$D$9:$D$3000,W$1,MERCALYS!$A$9:$A$3000,$A709)</f>
        <v>0</v>
      </c>
      <c r="X709" s="10">
        <f>SUMIFS(MERCALYS!$E$9:$E$3000,MERCALYS!$D$9:$D$3000,X$1,MERCALYS!$A$9:$A$3000,$A709)</f>
        <v>0</v>
      </c>
      <c r="Y709" s="10">
        <f>SUMIFS(MERCALYS!$E$9:$E$3000,MERCALYS!$D$9:$D$3000,Y$1,MERCALYS!$A$9:$A$3000,$A709)</f>
        <v>0</v>
      </c>
      <c r="Z709" s="10">
        <f>SUMIFS(MERCALYS!$E$9:$E$3000,MERCALYS!$D$9:$D$3000,Z$1,MERCALYS!$A$9:$A$3000,$A709)</f>
        <v>0</v>
      </c>
      <c r="AA709" s="10">
        <f>SUMIFS(MERCALYS!$E$9:$E$3000,MERCALYS!$D$9:$D$3000,AA$1,MERCALYS!$A$9:$A$3000,$A709)</f>
        <v>0</v>
      </c>
      <c r="AB709" s="10">
        <f>SUMIFS(MERCALYS!$E$9:$E$3000,MERCALYS!$D$9:$D$3000,AB$1,MERCALYS!$A$9:$A$3000,$A709)</f>
        <v>0</v>
      </c>
      <c r="AC709" s="10">
        <f>SUMIFS(MERCALYS!$E$9:$E$3000,MERCALYS!$D$9:$D$3000,AC$1,MERCALYS!$A$9:$A$3000,$A709)</f>
        <v>0</v>
      </c>
      <c r="AD709" s="10">
        <f>SUMIFS(MERCALYS!$E$9:$E$3000,MERCALYS!$D$9:$D$3000,AD$1,MERCALYS!$A$9:$A$3000,$A709)</f>
        <v>0</v>
      </c>
    </row>
    <row r="710" spans="1:30">
      <c r="A710" s="10" t="str">
        <f>IF(ROW()-1&gt;MAX(MERCALYS!$L$9:$L$3000),"",INDEX(MERCALYS!$A$9:$A$3000,MATCH(ROW()-1,MERCALYS!$L$9:$L$3000,0)))</f>
        <v>0000043421271</v>
      </c>
      <c r="B710" s="10" t="str">
        <f>IF($A710="","",VLOOKUP($A710,MERCALYS!$A$9:$C$3000,3,0))</f>
        <v>PAT.P'TIT ONCTUEUX FRT16X100G</v>
      </c>
      <c r="C710" s="10">
        <f>SUMIFS(MERCALYS!$E$9:$E$3000,MERCALYS!$D$9:$D$3000,C$1,MERCALYS!$A$9:$A$3000,$A710)</f>
        <v>0</v>
      </c>
      <c r="D710" s="10">
        <f>SUMIFS(MERCALYS!$E$9:$E$3000,MERCALYS!$D$9:$D$3000,D$1,MERCALYS!$A$9:$A$3000,$A710)</f>
        <v>0</v>
      </c>
      <c r="E710" s="10">
        <f>SUMIFS(MERCALYS!$E$9:$E$3000,MERCALYS!$D$9:$D$3000,E$1,MERCALYS!$A$9:$A$3000,$A710)</f>
        <v>0</v>
      </c>
      <c r="F710" s="10">
        <f>SUMIFS(MERCALYS!$E$9:$E$3000,MERCALYS!$D$9:$D$3000,F$1,MERCALYS!$A$9:$A$3000,$A710)</f>
        <v>0</v>
      </c>
      <c r="G710" s="10">
        <f>SUMIFS(MERCALYS!$E$9:$E$3000,MERCALYS!$D$9:$D$3000,G$1,MERCALYS!$A$9:$A$3000,$A710)</f>
        <v>0</v>
      </c>
      <c r="H710" s="10">
        <f>SUMIFS(MERCALYS!$E$9:$E$3000,MERCALYS!$D$9:$D$3000,H$1,MERCALYS!$A$9:$A$3000,$A710)</f>
        <v>0</v>
      </c>
      <c r="I710" s="10">
        <f>SUMIFS(MERCALYS!$E$9:$E$3000,MERCALYS!$D$9:$D$3000,I$1,MERCALYS!$A$9:$A$3000,$A710)</f>
        <v>0</v>
      </c>
      <c r="J710" s="10">
        <f>SUMIFS(MERCALYS!$E$9:$E$3000,MERCALYS!$D$9:$D$3000,J$1,MERCALYS!$A$9:$A$3000,$A710)</f>
        <v>0</v>
      </c>
      <c r="K710" s="10">
        <f>SUMIFS(MERCALYS!$E$9:$E$3000,MERCALYS!$D$9:$D$3000,K$1,MERCALYS!$A$9:$A$3000,$A710)</f>
        <v>0</v>
      </c>
      <c r="L710" s="10">
        <f>SUMIFS(MERCALYS!$E$9:$E$3000,MERCALYS!$D$9:$D$3000,L$1,MERCALYS!$A$9:$A$3000,$A710)</f>
        <v>0</v>
      </c>
      <c r="M710" s="10">
        <f>SUMIFS(MERCALYS!$E$9:$E$3000,MERCALYS!$D$9:$D$3000,M$1,MERCALYS!$A$9:$A$3000,$A710)</f>
        <v>0</v>
      </c>
      <c r="N710" s="10">
        <f>SUMIFS(MERCALYS!$E$9:$E$3000,MERCALYS!$D$9:$D$3000,N$1,MERCALYS!$A$9:$A$3000,$A710)</f>
        <v>0</v>
      </c>
      <c r="O710" s="10">
        <f>SUMIFS(MERCALYS!$E$9:$E$3000,MERCALYS!$D$9:$D$3000,O$1,MERCALYS!$A$9:$A$3000,$A710)</f>
        <v>0</v>
      </c>
      <c r="P710" s="10">
        <f>SUMIFS(MERCALYS!$E$9:$E$3000,MERCALYS!$D$9:$D$3000,P$1,MERCALYS!$A$9:$A$3000,$A710)</f>
        <v>0</v>
      </c>
      <c r="Q710" s="10">
        <f>SUMIFS(MERCALYS!$E$9:$E$3000,MERCALYS!$D$9:$D$3000,Q$1,MERCALYS!$A$9:$A$3000,$A710)</f>
        <v>0</v>
      </c>
      <c r="R710" s="10">
        <f>SUMIFS(MERCALYS!$E$9:$E$3000,MERCALYS!$D$9:$D$3000,R$1,MERCALYS!$A$9:$A$3000,$A710)</f>
        <v>0</v>
      </c>
      <c r="S710" s="10">
        <f>SUMIFS(MERCALYS!$E$9:$E$3000,MERCALYS!$D$9:$D$3000,S$1,MERCALYS!$A$9:$A$3000,$A710)</f>
        <v>0</v>
      </c>
      <c r="T710" s="10">
        <f>SUMIFS(MERCALYS!$E$9:$E$3000,MERCALYS!$D$9:$D$3000,T$1,MERCALYS!$A$9:$A$3000,$A710)</f>
        <v>0</v>
      </c>
      <c r="U710" s="10">
        <f>SUMIFS(MERCALYS!$E$9:$E$3000,MERCALYS!$D$9:$D$3000,U$1,MERCALYS!$A$9:$A$3000,$A710)</f>
        <v>0</v>
      </c>
      <c r="V710" s="10">
        <f>SUMIFS(MERCALYS!$E$9:$E$3000,MERCALYS!$D$9:$D$3000,V$1,MERCALYS!$A$9:$A$3000,$A710)</f>
        <v>0</v>
      </c>
      <c r="W710" s="10">
        <f>SUMIFS(MERCALYS!$E$9:$E$3000,MERCALYS!$D$9:$D$3000,W$1,MERCALYS!$A$9:$A$3000,$A710)</f>
        <v>0</v>
      </c>
      <c r="X710" s="10">
        <f>SUMIFS(MERCALYS!$E$9:$E$3000,MERCALYS!$D$9:$D$3000,X$1,MERCALYS!$A$9:$A$3000,$A710)</f>
        <v>0</v>
      </c>
      <c r="Y710" s="10">
        <f>SUMIFS(MERCALYS!$E$9:$E$3000,MERCALYS!$D$9:$D$3000,Y$1,MERCALYS!$A$9:$A$3000,$A710)</f>
        <v>0</v>
      </c>
      <c r="Z710" s="10">
        <f>SUMIFS(MERCALYS!$E$9:$E$3000,MERCALYS!$D$9:$D$3000,Z$1,MERCALYS!$A$9:$A$3000,$A710)</f>
        <v>0</v>
      </c>
      <c r="AA710" s="10">
        <f>SUMIFS(MERCALYS!$E$9:$E$3000,MERCALYS!$D$9:$D$3000,AA$1,MERCALYS!$A$9:$A$3000,$A710)</f>
        <v>0</v>
      </c>
      <c r="AB710" s="10">
        <f>SUMIFS(MERCALYS!$E$9:$E$3000,MERCALYS!$D$9:$D$3000,AB$1,MERCALYS!$A$9:$A$3000,$A710)</f>
        <v>0</v>
      </c>
      <c r="AC710" s="10">
        <f>SUMIFS(MERCALYS!$E$9:$E$3000,MERCALYS!$D$9:$D$3000,AC$1,MERCALYS!$A$9:$A$3000,$A710)</f>
        <v>0</v>
      </c>
      <c r="AD710" s="10">
        <f>SUMIFS(MERCALYS!$E$9:$E$3000,MERCALYS!$D$9:$D$3000,AD$1,MERCALYS!$A$9:$A$3000,$A710)</f>
        <v>1</v>
      </c>
    </row>
    <row r="711" spans="1:30">
      <c r="A711" s="10" t="str">
        <f>IF(ROW()-1&gt;MAX(MERCALYS!$L$9:$L$3000),"",INDEX(MERCALYS!$A$9:$A$3000,MATCH(ROW()-1,MERCALYS!$L$9:$L$3000,0)))</f>
        <v>0000043421273</v>
      </c>
      <c r="B711" s="10" t="str">
        <f>IF($A711="","",VLOOKUP($A711,MERCALYS!$A$9:$C$3000,3,0))</f>
        <v>YOPL.PANIER S/FRUIT 0%MG6X140G</v>
      </c>
      <c r="C711" s="10">
        <f>SUMIFS(MERCALYS!$E$9:$E$3000,MERCALYS!$D$9:$D$3000,C$1,MERCALYS!$A$9:$A$3000,$A711)</f>
        <v>0</v>
      </c>
      <c r="D711" s="10">
        <f>SUMIFS(MERCALYS!$E$9:$E$3000,MERCALYS!$D$9:$D$3000,D$1,MERCALYS!$A$9:$A$3000,$A711)</f>
        <v>0</v>
      </c>
      <c r="E711" s="10">
        <f>SUMIFS(MERCALYS!$E$9:$E$3000,MERCALYS!$D$9:$D$3000,E$1,MERCALYS!$A$9:$A$3000,$A711)</f>
        <v>0</v>
      </c>
      <c r="F711" s="10">
        <f>SUMIFS(MERCALYS!$E$9:$E$3000,MERCALYS!$D$9:$D$3000,F$1,MERCALYS!$A$9:$A$3000,$A711)</f>
        <v>0</v>
      </c>
      <c r="G711" s="10">
        <f>SUMIFS(MERCALYS!$E$9:$E$3000,MERCALYS!$D$9:$D$3000,G$1,MERCALYS!$A$9:$A$3000,$A711)</f>
        <v>0</v>
      </c>
      <c r="H711" s="10">
        <f>SUMIFS(MERCALYS!$E$9:$E$3000,MERCALYS!$D$9:$D$3000,H$1,MERCALYS!$A$9:$A$3000,$A711)</f>
        <v>0</v>
      </c>
      <c r="I711" s="10">
        <f>SUMIFS(MERCALYS!$E$9:$E$3000,MERCALYS!$D$9:$D$3000,I$1,MERCALYS!$A$9:$A$3000,$A711)</f>
        <v>0</v>
      </c>
      <c r="J711" s="10">
        <f>SUMIFS(MERCALYS!$E$9:$E$3000,MERCALYS!$D$9:$D$3000,J$1,MERCALYS!$A$9:$A$3000,$A711)</f>
        <v>0</v>
      </c>
      <c r="K711" s="10">
        <f>SUMIFS(MERCALYS!$E$9:$E$3000,MERCALYS!$D$9:$D$3000,K$1,MERCALYS!$A$9:$A$3000,$A711)</f>
        <v>0</v>
      </c>
      <c r="L711" s="10">
        <f>SUMIFS(MERCALYS!$E$9:$E$3000,MERCALYS!$D$9:$D$3000,L$1,MERCALYS!$A$9:$A$3000,$A711)</f>
        <v>0</v>
      </c>
      <c r="M711" s="10">
        <f>SUMIFS(MERCALYS!$E$9:$E$3000,MERCALYS!$D$9:$D$3000,M$1,MERCALYS!$A$9:$A$3000,$A711)</f>
        <v>0</v>
      </c>
      <c r="N711" s="10">
        <f>SUMIFS(MERCALYS!$E$9:$E$3000,MERCALYS!$D$9:$D$3000,N$1,MERCALYS!$A$9:$A$3000,$A711)</f>
        <v>0</v>
      </c>
      <c r="O711" s="10">
        <f>SUMIFS(MERCALYS!$E$9:$E$3000,MERCALYS!$D$9:$D$3000,O$1,MERCALYS!$A$9:$A$3000,$A711)</f>
        <v>0</v>
      </c>
      <c r="P711" s="10">
        <f>SUMIFS(MERCALYS!$E$9:$E$3000,MERCALYS!$D$9:$D$3000,P$1,MERCALYS!$A$9:$A$3000,$A711)</f>
        <v>0</v>
      </c>
      <c r="Q711" s="10">
        <f>SUMIFS(MERCALYS!$E$9:$E$3000,MERCALYS!$D$9:$D$3000,Q$1,MERCALYS!$A$9:$A$3000,$A711)</f>
        <v>0</v>
      </c>
      <c r="R711" s="10">
        <f>SUMIFS(MERCALYS!$E$9:$E$3000,MERCALYS!$D$9:$D$3000,R$1,MERCALYS!$A$9:$A$3000,$A711)</f>
        <v>0</v>
      </c>
      <c r="S711" s="10">
        <f>SUMIFS(MERCALYS!$E$9:$E$3000,MERCALYS!$D$9:$D$3000,S$1,MERCALYS!$A$9:$A$3000,$A711)</f>
        <v>3</v>
      </c>
      <c r="T711" s="10">
        <f>SUMIFS(MERCALYS!$E$9:$E$3000,MERCALYS!$D$9:$D$3000,T$1,MERCALYS!$A$9:$A$3000,$A711)</f>
        <v>0</v>
      </c>
      <c r="U711" s="10">
        <f>SUMIFS(MERCALYS!$E$9:$E$3000,MERCALYS!$D$9:$D$3000,U$1,MERCALYS!$A$9:$A$3000,$A711)</f>
        <v>0</v>
      </c>
      <c r="V711" s="10">
        <f>SUMIFS(MERCALYS!$E$9:$E$3000,MERCALYS!$D$9:$D$3000,V$1,MERCALYS!$A$9:$A$3000,$A711)</f>
        <v>0</v>
      </c>
      <c r="W711" s="10">
        <f>SUMIFS(MERCALYS!$E$9:$E$3000,MERCALYS!$D$9:$D$3000,W$1,MERCALYS!$A$9:$A$3000,$A711)</f>
        <v>0</v>
      </c>
      <c r="X711" s="10">
        <f>SUMIFS(MERCALYS!$E$9:$E$3000,MERCALYS!$D$9:$D$3000,X$1,MERCALYS!$A$9:$A$3000,$A711)</f>
        <v>0</v>
      </c>
      <c r="Y711" s="10">
        <f>SUMIFS(MERCALYS!$E$9:$E$3000,MERCALYS!$D$9:$D$3000,Y$1,MERCALYS!$A$9:$A$3000,$A711)</f>
        <v>0</v>
      </c>
      <c r="Z711" s="10">
        <f>SUMIFS(MERCALYS!$E$9:$E$3000,MERCALYS!$D$9:$D$3000,Z$1,MERCALYS!$A$9:$A$3000,$A711)</f>
        <v>0</v>
      </c>
      <c r="AA711" s="10">
        <f>SUMIFS(MERCALYS!$E$9:$E$3000,MERCALYS!$D$9:$D$3000,AA$1,MERCALYS!$A$9:$A$3000,$A711)</f>
        <v>0</v>
      </c>
      <c r="AB711" s="10">
        <f>SUMIFS(MERCALYS!$E$9:$E$3000,MERCALYS!$D$9:$D$3000,AB$1,MERCALYS!$A$9:$A$3000,$A711)</f>
        <v>0</v>
      </c>
      <c r="AC711" s="10">
        <f>SUMIFS(MERCALYS!$E$9:$E$3000,MERCALYS!$D$9:$D$3000,AC$1,MERCALYS!$A$9:$A$3000,$A711)</f>
        <v>0</v>
      </c>
      <c r="AD711" s="10">
        <f>SUMIFS(MERCALYS!$E$9:$E$3000,MERCALYS!$D$9:$D$3000,AD$1,MERCALYS!$A$9:$A$3000,$A711)</f>
        <v>0</v>
      </c>
    </row>
    <row r="712" spans="1:30">
      <c r="A712" s="10" t="str">
        <f>IF(ROW()-1&gt;MAX(MERCALYS!$L$9:$L$3000),"",INDEX(MERCALYS!$A$9:$A$3000,MATCH(ROW()-1,MERCALYS!$L$9:$L$3000,0)))</f>
        <v>0000043421307</v>
      </c>
      <c r="B712" s="10" t="str">
        <f>IF($A712="","",VLOOKUP($A712,MERCALYS!$A$9:$C$3000,3,0))</f>
        <v>PAT YT PANACHE FRUITS 16X125G</v>
      </c>
      <c r="C712" s="10">
        <f>SUMIFS(MERCALYS!$E$9:$E$3000,MERCALYS!$D$9:$D$3000,C$1,MERCALYS!$A$9:$A$3000,$A712)</f>
        <v>0</v>
      </c>
      <c r="D712" s="10">
        <f>SUMIFS(MERCALYS!$E$9:$E$3000,MERCALYS!$D$9:$D$3000,D$1,MERCALYS!$A$9:$A$3000,$A712)</f>
        <v>0</v>
      </c>
      <c r="E712" s="10">
        <f>SUMIFS(MERCALYS!$E$9:$E$3000,MERCALYS!$D$9:$D$3000,E$1,MERCALYS!$A$9:$A$3000,$A712)</f>
        <v>0</v>
      </c>
      <c r="F712" s="10">
        <f>SUMIFS(MERCALYS!$E$9:$E$3000,MERCALYS!$D$9:$D$3000,F$1,MERCALYS!$A$9:$A$3000,$A712)</f>
        <v>0</v>
      </c>
      <c r="G712" s="10">
        <f>SUMIFS(MERCALYS!$E$9:$E$3000,MERCALYS!$D$9:$D$3000,G$1,MERCALYS!$A$9:$A$3000,$A712)</f>
        <v>0</v>
      </c>
      <c r="H712" s="10">
        <f>SUMIFS(MERCALYS!$E$9:$E$3000,MERCALYS!$D$9:$D$3000,H$1,MERCALYS!$A$9:$A$3000,$A712)</f>
        <v>0</v>
      </c>
      <c r="I712" s="10">
        <f>SUMIFS(MERCALYS!$E$9:$E$3000,MERCALYS!$D$9:$D$3000,I$1,MERCALYS!$A$9:$A$3000,$A712)</f>
        <v>0</v>
      </c>
      <c r="J712" s="10">
        <f>SUMIFS(MERCALYS!$E$9:$E$3000,MERCALYS!$D$9:$D$3000,J$1,MERCALYS!$A$9:$A$3000,$A712)</f>
        <v>0</v>
      </c>
      <c r="K712" s="10">
        <f>SUMIFS(MERCALYS!$E$9:$E$3000,MERCALYS!$D$9:$D$3000,K$1,MERCALYS!$A$9:$A$3000,$A712)</f>
        <v>0</v>
      </c>
      <c r="L712" s="10">
        <f>SUMIFS(MERCALYS!$E$9:$E$3000,MERCALYS!$D$9:$D$3000,L$1,MERCALYS!$A$9:$A$3000,$A712)</f>
        <v>0</v>
      </c>
      <c r="M712" s="10">
        <f>SUMIFS(MERCALYS!$E$9:$E$3000,MERCALYS!$D$9:$D$3000,M$1,MERCALYS!$A$9:$A$3000,$A712)</f>
        <v>2</v>
      </c>
      <c r="N712" s="10">
        <f>SUMIFS(MERCALYS!$E$9:$E$3000,MERCALYS!$D$9:$D$3000,N$1,MERCALYS!$A$9:$A$3000,$A712)</f>
        <v>0</v>
      </c>
      <c r="O712" s="10">
        <f>SUMIFS(MERCALYS!$E$9:$E$3000,MERCALYS!$D$9:$D$3000,O$1,MERCALYS!$A$9:$A$3000,$A712)</f>
        <v>0</v>
      </c>
      <c r="P712" s="10">
        <f>SUMIFS(MERCALYS!$E$9:$E$3000,MERCALYS!$D$9:$D$3000,P$1,MERCALYS!$A$9:$A$3000,$A712)</f>
        <v>0</v>
      </c>
      <c r="Q712" s="10">
        <f>SUMIFS(MERCALYS!$E$9:$E$3000,MERCALYS!$D$9:$D$3000,Q$1,MERCALYS!$A$9:$A$3000,$A712)</f>
        <v>0</v>
      </c>
      <c r="R712" s="10">
        <f>SUMIFS(MERCALYS!$E$9:$E$3000,MERCALYS!$D$9:$D$3000,R$1,MERCALYS!$A$9:$A$3000,$A712)</f>
        <v>0</v>
      </c>
      <c r="S712" s="10">
        <f>SUMIFS(MERCALYS!$E$9:$E$3000,MERCALYS!$D$9:$D$3000,S$1,MERCALYS!$A$9:$A$3000,$A712)</f>
        <v>0</v>
      </c>
      <c r="T712" s="10">
        <f>SUMIFS(MERCALYS!$E$9:$E$3000,MERCALYS!$D$9:$D$3000,T$1,MERCALYS!$A$9:$A$3000,$A712)</f>
        <v>0</v>
      </c>
      <c r="U712" s="10">
        <f>SUMIFS(MERCALYS!$E$9:$E$3000,MERCALYS!$D$9:$D$3000,U$1,MERCALYS!$A$9:$A$3000,$A712)</f>
        <v>0</v>
      </c>
      <c r="V712" s="10">
        <f>SUMIFS(MERCALYS!$E$9:$E$3000,MERCALYS!$D$9:$D$3000,V$1,MERCALYS!$A$9:$A$3000,$A712)</f>
        <v>0</v>
      </c>
      <c r="W712" s="10">
        <f>SUMIFS(MERCALYS!$E$9:$E$3000,MERCALYS!$D$9:$D$3000,W$1,MERCALYS!$A$9:$A$3000,$A712)</f>
        <v>0</v>
      </c>
      <c r="X712" s="10">
        <f>SUMIFS(MERCALYS!$E$9:$E$3000,MERCALYS!$D$9:$D$3000,X$1,MERCALYS!$A$9:$A$3000,$A712)</f>
        <v>0</v>
      </c>
      <c r="Y712" s="10">
        <f>SUMIFS(MERCALYS!$E$9:$E$3000,MERCALYS!$D$9:$D$3000,Y$1,MERCALYS!$A$9:$A$3000,$A712)</f>
        <v>0</v>
      </c>
      <c r="Z712" s="10">
        <f>SUMIFS(MERCALYS!$E$9:$E$3000,MERCALYS!$D$9:$D$3000,Z$1,MERCALYS!$A$9:$A$3000,$A712)</f>
        <v>0</v>
      </c>
      <c r="AA712" s="10">
        <f>SUMIFS(MERCALYS!$E$9:$E$3000,MERCALYS!$D$9:$D$3000,AA$1,MERCALYS!$A$9:$A$3000,$A712)</f>
        <v>0</v>
      </c>
      <c r="AB712" s="10">
        <f>SUMIFS(MERCALYS!$E$9:$E$3000,MERCALYS!$D$9:$D$3000,AB$1,MERCALYS!$A$9:$A$3000,$A712)</f>
        <v>0</v>
      </c>
      <c r="AC712" s="10">
        <f>SUMIFS(MERCALYS!$E$9:$E$3000,MERCALYS!$D$9:$D$3000,AC$1,MERCALYS!$A$9:$A$3000,$A712)</f>
        <v>0</v>
      </c>
      <c r="AD712" s="10">
        <f>SUMIFS(MERCALYS!$E$9:$E$3000,MERCALYS!$D$9:$D$3000,AD$1,MERCALYS!$A$9:$A$3000,$A712)</f>
        <v>0</v>
      </c>
    </row>
    <row r="713" spans="1:30">
      <c r="A713" s="10" t="str">
        <f>IF(ROW()-1&gt;MAX(MERCALYS!$L$9:$L$3000),"",INDEX(MERCALYS!$A$9:$A$3000,MATCH(ROW()-1,MERCALYS!$L$9:$L$3000,0)))</f>
        <v>0000043421342</v>
      </c>
      <c r="B713" s="10" t="str">
        <f>IF($A713="","",VLOOKUP($A713,MERCALYS!$A$9:$C$3000,3,0))</f>
        <v>PAT.FRUTIMAX YT PECH ABR4X125G</v>
      </c>
      <c r="C713" s="10">
        <f>SUMIFS(MERCALYS!$E$9:$E$3000,MERCALYS!$D$9:$D$3000,C$1,MERCALYS!$A$9:$A$3000,$A713)</f>
        <v>0</v>
      </c>
      <c r="D713" s="10">
        <f>SUMIFS(MERCALYS!$E$9:$E$3000,MERCALYS!$D$9:$D$3000,D$1,MERCALYS!$A$9:$A$3000,$A713)</f>
        <v>0</v>
      </c>
      <c r="E713" s="10">
        <f>SUMIFS(MERCALYS!$E$9:$E$3000,MERCALYS!$D$9:$D$3000,E$1,MERCALYS!$A$9:$A$3000,$A713)</f>
        <v>0</v>
      </c>
      <c r="F713" s="10">
        <f>SUMIFS(MERCALYS!$E$9:$E$3000,MERCALYS!$D$9:$D$3000,F$1,MERCALYS!$A$9:$A$3000,$A713)</f>
        <v>0</v>
      </c>
      <c r="G713" s="10">
        <f>SUMIFS(MERCALYS!$E$9:$E$3000,MERCALYS!$D$9:$D$3000,G$1,MERCALYS!$A$9:$A$3000,$A713)</f>
        <v>0</v>
      </c>
      <c r="H713" s="10">
        <f>SUMIFS(MERCALYS!$E$9:$E$3000,MERCALYS!$D$9:$D$3000,H$1,MERCALYS!$A$9:$A$3000,$A713)</f>
        <v>0</v>
      </c>
      <c r="I713" s="10">
        <f>SUMIFS(MERCALYS!$E$9:$E$3000,MERCALYS!$D$9:$D$3000,I$1,MERCALYS!$A$9:$A$3000,$A713)</f>
        <v>0</v>
      </c>
      <c r="J713" s="10">
        <f>SUMIFS(MERCALYS!$E$9:$E$3000,MERCALYS!$D$9:$D$3000,J$1,MERCALYS!$A$9:$A$3000,$A713)</f>
        <v>0</v>
      </c>
      <c r="K713" s="10">
        <f>SUMIFS(MERCALYS!$E$9:$E$3000,MERCALYS!$D$9:$D$3000,K$1,MERCALYS!$A$9:$A$3000,$A713)</f>
        <v>0</v>
      </c>
      <c r="L713" s="10">
        <f>SUMIFS(MERCALYS!$E$9:$E$3000,MERCALYS!$D$9:$D$3000,L$1,MERCALYS!$A$9:$A$3000,$A713)</f>
        <v>2</v>
      </c>
      <c r="M713" s="10">
        <f>SUMIFS(MERCALYS!$E$9:$E$3000,MERCALYS!$D$9:$D$3000,M$1,MERCALYS!$A$9:$A$3000,$A713)</f>
        <v>0</v>
      </c>
      <c r="N713" s="10">
        <f>SUMIFS(MERCALYS!$E$9:$E$3000,MERCALYS!$D$9:$D$3000,N$1,MERCALYS!$A$9:$A$3000,$A713)</f>
        <v>0</v>
      </c>
      <c r="O713" s="10">
        <f>SUMIFS(MERCALYS!$E$9:$E$3000,MERCALYS!$D$9:$D$3000,O$1,MERCALYS!$A$9:$A$3000,$A713)</f>
        <v>0</v>
      </c>
      <c r="P713" s="10">
        <f>SUMIFS(MERCALYS!$E$9:$E$3000,MERCALYS!$D$9:$D$3000,P$1,MERCALYS!$A$9:$A$3000,$A713)</f>
        <v>0</v>
      </c>
      <c r="Q713" s="10">
        <f>SUMIFS(MERCALYS!$E$9:$E$3000,MERCALYS!$D$9:$D$3000,Q$1,MERCALYS!$A$9:$A$3000,$A713)</f>
        <v>0</v>
      </c>
      <c r="R713" s="10">
        <f>SUMIFS(MERCALYS!$E$9:$E$3000,MERCALYS!$D$9:$D$3000,R$1,MERCALYS!$A$9:$A$3000,$A713)</f>
        <v>0</v>
      </c>
      <c r="S713" s="10">
        <f>SUMIFS(MERCALYS!$E$9:$E$3000,MERCALYS!$D$9:$D$3000,S$1,MERCALYS!$A$9:$A$3000,$A713)</f>
        <v>0</v>
      </c>
      <c r="T713" s="10">
        <f>SUMIFS(MERCALYS!$E$9:$E$3000,MERCALYS!$D$9:$D$3000,T$1,MERCALYS!$A$9:$A$3000,$A713)</f>
        <v>0</v>
      </c>
      <c r="U713" s="10">
        <f>SUMIFS(MERCALYS!$E$9:$E$3000,MERCALYS!$D$9:$D$3000,U$1,MERCALYS!$A$9:$A$3000,$A713)</f>
        <v>0</v>
      </c>
      <c r="V713" s="10">
        <f>SUMIFS(MERCALYS!$E$9:$E$3000,MERCALYS!$D$9:$D$3000,V$1,MERCALYS!$A$9:$A$3000,$A713)</f>
        <v>0</v>
      </c>
      <c r="W713" s="10">
        <f>SUMIFS(MERCALYS!$E$9:$E$3000,MERCALYS!$D$9:$D$3000,W$1,MERCALYS!$A$9:$A$3000,$A713)</f>
        <v>0</v>
      </c>
      <c r="X713" s="10">
        <f>SUMIFS(MERCALYS!$E$9:$E$3000,MERCALYS!$D$9:$D$3000,X$1,MERCALYS!$A$9:$A$3000,$A713)</f>
        <v>0</v>
      </c>
      <c r="Y713" s="10">
        <f>SUMIFS(MERCALYS!$E$9:$E$3000,MERCALYS!$D$9:$D$3000,Y$1,MERCALYS!$A$9:$A$3000,$A713)</f>
        <v>0</v>
      </c>
      <c r="Z713" s="10">
        <f>SUMIFS(MERCALYS!$E$9:$E$3000,MERCALYS!$D$9:$D$3000,Z$1,MERCALYS!$A$9:$A$3000,$A713)</f>
        <v>0</v>
      </c>
      <c r="AA713" s="10">
        <f>SUMIFS(MERCALYS!$E$9:$E$3000,MERCALYS!$D$9:$D$3000,AA$1,MERCALYS!$A$9:$A$3000,$A713)</f>
        <v>0</v>
      </c>
      <c r="AB713" s="10">
        <f>SUMIFS(MERCALYS!$E$9:$E$3000,MERCALYS!$D$9:$D$3000,AB$1,MERCALYS!$A$9:$A$3000,$A713)</f>
        <v>0</v>
      </c>
      <c r="AC713" s="10">
        <f>SUMIFS(MERCALYS!$E$9:$E$3000,MERCALYS!$D$9:$D$3000,AC$1,MERCALYS!$A$9:$A$3000,$A713)</f>
        <v>0</v>
      </c>
      <c r="AD713" s="10">
        <f>SUMIFS(MERCALYS!$E$9:$E$3000,MERCALYS!$D$9:$D$3000,AD$1,MERCALYS!$A$9:$A$3000,$A713)</f>
        <v>0</v>
      </c>
    </row>
    <row r="714" spans="1:30">
      <c r="A714" s="10" t="str">
        <f>IF(ROW()-1&gt;MAX(MERCALYS!$L$9:$L$3000),"",INDEX(MERCALYS!$A$9:$A$3000,MATCH(ROW()-1,MERCALYS!$L$9:$L$3000,0)))</f>
        <v>0000043421372</v>
      </c>
      <c r="B714" s="10" t="str">
        <f>IF($A714="","",VLOOKUP($A714,MERCALYS!$A$9:$C$3000,3,0))</f>
        <v>PAT.YT.GOURM.ANANAS/PASS2X150G</v>
      </c>
      <c r="C714" s="10">
        <f>SUMIFS(MERCALYS!$E$9:$E$3000,MERCALYS!$D$9:$D$3000,C$1,MERCALYS!$A$9:$A$3000,$A714)</f>
        <v>0</v>
      </c>
      <c r="D714" s="10">
        <f>SUMIFS(MERCALYS!$E$9:$E$3000,MERCALYS!$D$9:$D$3000,D$1,MERCALYS!$A$9:$A$3000,$A714)</f>
        <v>0</v>
      </c>
      <c r="E714" s="10">
        <f>SUMIFS(MERCALYS!$E$9:$E$3000,MERCALYS!$D$9:$D$3000,E$1,MERCALYS!$A$9:$A$3000,$A714)</f>
        <v>1</v>
      </c>
      <c r="F714" s="10">
        <f>SUMIFS(MERCALYS!$E$9:$E$3000,MERCALYS!$D$9:$D$3000,F$1,MERCALYS!$A$9:$A$3000,$A714)</f>
        <v>0</v>
      </c>
      <c r="G714" s="10">
        <f>SUMIFS(MERCALYS!$E$9:$E$3000,MERCALYS!$D$9:$D$3000,G$1,MERCALYS!$A$9:$A$3000,$A714)</f>
        <v>0</v>
      </c>
      <c r="H714" s="10">
        <f>SUMIFS(MERCALYS!$E$9:$E$3000,MERCALYS!$D$9:$D$3000,H$1,MERCALYS!$A$9:$A$3000,$A714)</f>
        <v>0</v>
      </c>
      <c r="I714" s="10">
        <f>SUMIFS(MERCALYS!$E$9:$E$3000,MERCALYS!$D$9:$D$3000,I$1,MERCALYS!$A$9:$A$3000,$A714)</f>
        <v>0</v>
      </c>
      <c r="J714" s="10">
        <f>SUMIFS(MERCALYS!$E$9:$E$3000,MERCALYS!$D$9:$D$3000,J$1,MERCALYS!$A$9:$A$3000,$A714)</f>
        <v>2</v>
      </c>
      <c r="K714" s="10">
        <f>SUMIFS(MERCALYS!$E$9:$E$3000,MERCALYS!$D$9:$D$3000,K$1,MERCALYS!$A$9:$A$3000,$A714)</f>
        <v>0</v>
      </c>
      <c r="L714" s="10">
        <f>SUMIFS(MERCALYS!$E$9:$E$3000,MERCALYS!$D$9:$D$3000,L$1,MERCALYS!$A$9:$A$3000,$A714)</f>
        <v>0</v>
      </c>
      <c r="M714" s="10">
        <f>SUMIFS(MERCALYS!$E$9:$E$3000,MERCALYS!$D$9:$D$3000,M$1,MERCALYS!$A$9:$A$3000,$A714)</f>
        <v>0</v>
      </c>
      <c r="N714" s="10">
        <f>SUMIFS(MERCALYS!$E$9:$E$3000,MERCALYS!$D$9:$D$3000,N$1,MERCALYS!$A$9:$A$3000,$A714)</f>
        <v>0</v>
      </c>
      <c r="O714" s="10">
        <f>SUMIFS(MERCALYS!$E$9:$E$3000,MERCALYS!$D$9:$D$3000,O$1,MERCALYS!$A$9:$A$3000,$A714)</f>
        <v>0</v>
      </c>
      <c r="P714" s="10">
        <f>SUMIFS(MERCALYS!$E$9:$E$3000,MERCALYS!$D$9:$D$3000,P$1,MERCALYS!$A$9:$A$3000,$A714)</f>
        <v>0</v>
      </c>
      <c r="Q714" s="10">
        <f>SUMIFS(MERCALYS!$E$9:$E$3000,MERCALYS!$D$9:$D$3000,Q$1,MERCALYS!$A$9:$A$3000,$A714)</f>
        <v>0</v>
      </c>
      <c r="R714" s="10">
        <f>SUMIFS(MERCALYS!$E$9:$E$3000,MERCALYS!$D$9:$D$3000,R$1,MERCALYS!$A$9:$A$3000,$A714)</f>
        <v>0</v>
      </c>
      <c r="S714" s="10">
        <f>SUMIFS(MERCALYS!$E$9:$E$3000,MERCALYS!$D$9:$D$3000,S$1,MERCALYS!$A$9:$A$3000,$A714)</f>
        <v>0</v>
      </c>
      <c r="T714" s="10">
        <f>SUMIFS(MERCALYS!$E$9:$E$3000,MERCALYS!$D$9:$D$3000,T$1,MERCALYS!$A$9:$A$3000,$A714)</f>
        <v>0</v>
      </c>
      <c r="U714" s="10">
        <f>SUMIFS(MERCALYS!$E$9:$E$3000,MERCALYS!$D$9:$D$3000,U$1,MERCALYS!$A$9:$A$3000,$A714)</f>
        <v>0</v>
      </c>
      <c r="V714" s="10">
        <f>SUMIFS(MERCALYS!$E$9:$E$3000,MERCALYS!$D$9:$D$3000,V$1,MERCALYS!$A$9:$A$3000,$A714)</f>
        <v>0</v>
      </c>
      <c r="W714" s="10">
        <f>SUMIFS(MERCALYS!$E$9:$E$3000,MERCALYS!$D$9:$D$3000,W$1,MERCALYS!$A$9:$A$3000,$A714)</f>
        <v>0</v>
      </c>
      <c r="X714" s="10">
        <f>SUMIFS(MERCALYS!$E$9:$E$3000,MERCALYS!$D$9:$D$3000,X$1,MERCALYS!$A$9:$A$3000,$A714)</f>
        <v>1</v>
      </c>
      <c r="Y714" s="10">
        <f>SUMIFS(MERCALYS!$E$9:$E$3000,MERCALYS!$D$9:$D$3000,Y$1,MERCALYS!$A$9:$A$3000,$A714)</f>
        <v>0</v>
      </c>
      <c r="Z714" s="10">
        <f>SUMIFS(MERCALYS!$E$9:$E$3000,MERCALYS!$D$9:$D$3000,Z$1,MERCALYS!$A$9:$A$3000,$A714)</f>
        <v>0</v>
      </c>
      <c r="AA714" s="10">
        <f>SUMIFS(MERCALYS!$E$9:$E$3000,MERCALYS!$D$9:$D$3000,AA$1,MERCALYS!$A$9:$A$3000,$A714)</f>
        <v>0</v>
      </c>
      <c r="AB714" s="10">
        <f>SUMIFS(MERCALYS!$E$9:$E$3000,MERCALYS!$D$9:$D$3000,AB$1,MERCALYS!$A$9:$A$3000,$A714)</f>
        <v>0</v>
      </c>
      <c r="AC714" s="10">
        <f>SUMIFS(MERCALYS!$E$9:$E$3000,MERCALYS!$D$9:$D$3000,AC$1,MERCALYS!$A$9:$A$3000,$A714)</f>
        <v>0</v>
      </c>
      <c r="AD714" s="10">
        <f>SUMIFS(MERCALYS!$E$9:$E$3000,MERCALYS!$D$9:$D$3000,AD$1,MERCALYS!$A$9:$A$3000,$A714)</f>
        <v>0</v>
      </c>
    </row>
    <row r="715" spans="1:30">
      <c r="A715" s="10" t="str">
        <f>IF(ROW()-1&gt;MAX(MERCALYS!$L$9:$L$3000),"",INDEX(MERCALYS!$A$9:$A$3000,MATCH(ROW()-1,MERCALYS!$L$9:$L$3000,0)))</f>
        <v>0000043421373</v>
      </c>
      <c r="B715" s="10" t="str">
        <f>IF($A715="","",VLOOKUP($A715,MERCALYS!$A$9:$C$3000,3,0))</f>
        <v>PATURAG.YT AUX CERISES 2X150G</v>
      </c>
      <c r="C715" s="10">
        <f>SUMIFS(MERCALYS!$E$9:$E$3000,MERCALYS!$D$9:$D$3000,C$1,MERCALYS!$A$9:$A$3000,$A715)</f>
        <v>0</v>
      </c>
      <c r="D715" s="10">
        <f>SUMIFS(MERCALYS!$E$9:$E$3000,MERCALYS!$D$9:$D$3000,D$1,MERCALYS!$A$9:$A$3000,$A715)</f>
        <v>0</v>
      </c>
      <c r="E715" s="10">
        <f>SUMIFS(MERCALYS!$E$9:$E$3000,MERCALYS!$D$9:$D$3000,E$1,MERCALYS!$A$9:$A$3000,$A715)</f>
        <v>0</v>
      </c>
      <c r="F715" s="10">
        <f>SUMIFS(MERCALYS!$E$9:$E$3000,MERCALYS!$D$9:$D$3000,F$1,MERCALYS!$A$9:$A$3000,$A715)</f>
        <v>0</v>
      </c>
      <c r="G715" s="10">
        <f>SUMIFS(MERCALYS!$E$9:$E$3000,MERCALYS!$D$9:$D$3000,G$1,MERCALYS!$A$9:$A$3000,$A715)</f>
        <v>0</v>
      </c>
      <c r="H715" s="10">
        <f>SUMIFS(MERCALYS!$E$9:$E$3000,MERCALYS!$D$9:$D$3000,H$1,MERCALYS!$A$9:$A$3000,$A715)</f>
        <v>0</v>
      </c>
      <c r="I715" s="10">
        <f>SUMIFS(MERCALYS!$E$9:$E$3000,MERCALYS!$D$9:$D$3000,I$1,MERCALYS!$A$9:$A$3000,$A715)</f>
        <v>0</v>
      </c>
      <c r="J715" s="10">
        <f>SUMIFS(MERCALYS!$E$9:$E$3000,MERCALYS!$D$9:$D$3000,J$1,MERCALYS!$A$9:$A$3000,$A715)</f>
        <v>5</v>
      </c>
      <c r="K715" s="10">
        <f>SUMIFS(MERCALYS!$E$9:$E$3000,MERCALYS!$D$9:$D$3000,K$1,MERCALYS!$A$9:$A$3000,$A715)</f>
        <v>0</v>
      </c>
      <c r="L715" s="10">
        <f>SUMIFS(MERCALYS!$E$9:$E$3000,MERCALYS!$D$9:$D$3000,L$1,MERCALYS!$A$9:$A$3000,$A715)</f>
        <v>0</v>
      </c>
      <c r="M715" s="10">
        <f>SUMIFS(MERCALYS!$E$9:$E$3000,MERCALYS!$D$9:$D$3000,M$1,MERCALYS!$A$9:$A$3000,$A715)</f>
        <v>0</v>
      </c>
      <c r="N715" s="10">
        <f>SUMIFS(MERCALYS!$E$9:$E$3000,MERCALYS!$D$9:$D$3000,N$1,MERCALYS!$A$9:$A$3000,$A715)</f>
        <v>0</v>
      </c>
      <c r="O715" s="10">
        <f>SUMIFS(MERCALYS!$E$9:$E$3000,MERCALYS!$D$9:$D$3000,O$1,MERCALYS!$A$9:$A$3000,$A715)</f>
        <v>0</v>
      </c>
      <c r="P715" s="10">
        <f>SUMIFS(MERCALYS!$E$9:$E$3000,MERCALYS!$D$9:$D$3000,P$1,MERCALYS!$A$9:$A$3000,$A715)</f>
        <v>0</v>
      </c>
      <c r="Q715" s="10">
        <f>SUMIFS(MERCALYS!$E$9:$E$3000,MERCALYS!$D$9:$D$3000,Q$1,MERCALYS!$A$9:$A$3000,$A715)</f>
        <v>0</v>
      </c>
      <c r="R715" s="10">
        <f>SUMIFS(MERCALYS!$E$9:$E$3000,MERCALYS!$D$9:$D$3000,R$1,MERCALYS!$A$9:$A$3000,$A715)</f>
        <v>0</v>
      </c>
      <c r="S715" s="10">
        <f>SUMIFS(MERCALYS!$E$9:$E$3000,MERCALYS!$D$9:$D$3000,S$1,MERCALYS!$A$9:$A$3000,$A715)</f>
        <v>0</v>
      </c>
      <c r="T715" s="10">
        <f>SUMIFS(MERCALYS!$E$9:$E$3000,MERCALYS!$D$9:$D$3000,T$1,MERCALYS!$A$9:$A$3000,$A715)</f>
        <v>0</v>
      </c>
      <c r="U715" s="10">
        <f>SUMIFS(MERCALYS!$E$9:$E$3000,MERCALYS!$D$9:$D$3000,U$1,MERCALYS!$A$9:$A$3000,$A715)</f>
        <v>0</v>
      </c>
      <c r="V715" s="10">
        <f>SUMIFS(MERCALYS!$E$9:$E$3000,MERCALYS!$D$9:$D$3000,V$1,MERCALYS!$A$9:$A$3000,$A715)</f>
        <v>0</v>
      </c>
      <c r="W715" s="10">
        <f>SUMIFS(MERCALYS!$E$9:$E$3000,MERCALYS!$D$9:$D$3000,W$1,MERCALYS!$A$9:$A$3000,$A715)</f>
        <v>0</v>
      </c>
      <c r="X715" s="10">
        <f>SUMIFS(MERCALYS!$E$9:$E$3000,MERCALYS!$D$9:$D$3000,X$1,MERCALYS!$A$9:$A$3000,$A715)</f>
        <v>0</v>
      </c>
      <c r="Y715" s="10">
        <f>SUMIFS(MERCALYS!$E$9:$E$3000,MERCALYS!$D$9:$D$3000,Y$1,MERCALYS!$A$9:$A$3000,$A715)</f>
        <v>0</v>
      </c>
      <c r="Z715" s="10">
        <f>SUMIFS(MERCALYS!$E$9:$E$3000,MERCALYS!$D$9:$D$3000,Z$1,MERCALYS!$A$9:$A$3000,$A715)</f>
        <v>0</v>
      </c>
      <c r="AA715" s="10">
        <f>SUMIFS(MERCALYS!$E$9:$E$3000,MERCALYS!$D$9:$D$3000,AA$1,MERCALYS!$A$9:$A$3000,$A715)</f>
        <v>0</v>
      </c>
      <c r="AB715" s="10">
        <f>SUMIFS(MERCALYS!$E$9:$E$3000,MERCALYS!$D$9:$D$3000,AB$1,MERCALYS!$A$9:$A$3000,$A715)</f>
        <v>0</v>
      </c>
      <c r="AC715" s="10">
        <f>SUMIFS(MERCALYS!$E$9:$E$3000,MERCALYS!$D$9:$D$3000,AC$1,MERCALYS!$A$9:$A$3000,$A715)</f>
        <v>0</v>
      </c>
      <c r="AD715" s="10">
        <f>SUMIFS(MERCALYS!$E$9:$E$3000,MERCALYS!$D$9:$D$3000,AD$1,MERCALYS!$A$9:$A$3000,$A715)</f>
        <v>0</v>
      </c>
    </row>
    <row r="716" spans="1:30">
      <c r="A716" s="10" t="str">
        <f>IF(ROW()-1&gt;MAX(MERCALYS!$L$9:$L$3000),"",INDEX(MERCALYS!$A$9:$A$3000,MATCH(ROW()-1,MERCALYS!$L$9:$L$3000,0)))</f>
        <v>0000043421374</v>
      </c>
      <c r="B716" s="10" t="str">
        <f>IF($A716="","",VLOOKUP($A716,MERCALYS!$A$9:$C$3000,3,0))</f>
        <v>PATURAGES YT NOIX COCO 2X150G</v>
      </c>
      <c r="C716" s="10">
        <f>SUMIFS(MERCALYS!$E$9:$E$3000,MERCALYS!$D$9:$D$3000,C$1,MERCALYS!$A$9:$A$3000,$A716)</f>
        <v>0</v>
      </c>
      <c r="D716" s="10">
        <f>SUMIFS(MERCALYS!$E$9:$E$3000,MERCALYS!$D$9:$D$3000,D$1,MERCALYS!$A$9:$A$3000,$A716)</f>
        <v>0</v>
      </c>
      <c r="E716" s="10">
        <f>SUMIFS(MERCALYS!$E$9:$E$3000,MERCALYS!$D$9:$D$3000,E$1,MERCALYS!$A$9:$A$3000,$A716)</f>
        <v>0</v>
      </c>
      <c r="F716" s="10">
        <f>SUMIFS(MERCALYS!$E$9:$E$3000,MERCALYS!$D$9:$D$3000,F$1,MERCALYS!$A$9:$A$3000,$A716)</f>
        <v>0</v>
      </c>
      <c r="G716" s="10">
        <f>SUMIFS(MERCALYS!$E$9:$E$3000,MERCALYS!$D$9:$D$3000,G$1,MERCALYS!$A$9:$A$3000,$A716)</f>
        <v>0</v>
      </c>
      <c r="H716" s="10">
        <f>SUMIFS(MERCALYS!$E$9:$E$3000,MERCALYS!$D$9:$D$3000,H$1,MERCALYS!$A$9:$A$3000,$A716)</f>
        <v>0</v>
      </c>
      <c r="I716" s="10">
        <f>SUMIFS(MERCALYS!$E$9:$E$3000,MERCALYS!$D$9:$D$3000,I$1,MERCALYS!$A$9:$A$3000,$A716)</f>
        <v>0</v>
      </c>
      <c r="J716" s="10">
        <f>SUMIFS(MERCALYS!$E$9:$E$3000,MERCALYS!$D$9:$D$3000,J$1,MERCALYS!$A$9:$A$3000,$A716)</f>
        <v>2</v>
      </c>
      <c r="K716" s="10">
        <f>SUMIFS(MERCALYS!$E$9:$E$3000,MERCALYS!$D$9:$D$3000,K$1,MERCALYS!$A$9:$A$3000,$A716)</f>
        <v>0</v>
      </c>
      <c r="L716" s="10">
        <f>SUMIFS(MERCALYS!$E$9:$E$3000,MERCALYS!$D$9:$D$3000,L$1,MERCALYS!$A$9:$A$3000,$A716)</f>
        <v>0</v>
      </c>
      <c r="M716" s="10">
        <f>SUMIFS(MERCALYS!$E$9:$E$3000,MERCALYS!$D$9:$D$3000,M$1,MERCALYS!$A$9:$A$3000,$A716)</f>
        <v>0</v>
      </c>
      <c r="N716" s="10">
        <f>SUMIFS(MERCALYS!$E$9:$E$3000,MERCALYS!$D$9:$D$3000,N$1,MERCALYS!$A$9:$A$3000,$A716)</f>
        <v>0</v>
      </c>
      <c r="O716" s="10">
        <f>SUMIFS(MERCALYS!$E$9:$E$3000,MERCALYS!$D$9:$D$3000,O$1,MERCALYS!$A$9:$A$3000,$A716)</f>
        <v>0</v>
      </c>
      <c r="P716" s="10">
        <f>SUMIFS(MERCALYS!$E$9:$E$3000,MERCALYS!$D$9:$D$3000,P$1,MERCALYS!$A$9:$A$3000,$A716)</f>
        <v>0</v>
      </c>
      <c r="Q716" s="10">
        <f>SUMIFS(MERCALYS!$E$9:$E$3000,MERCALYS!$D$9:$D$3000,Q$1,MERCALYS!$A$9:$A$3000,$A716)</f>
        <v>0</v>
      </c>
      <c r="R716" s="10">
        <f>SUMIFS(MERCALYS!$E$9:$E$3000,MERCALYS!$D$9:$D$3000,R$1,MERCALYS!$A$9:$A$3000,$A716)</f>
        <v>0</v>
      </c>
      <c r="S716" s="10">
        <f>SUMIFS(MERCALYS!$E$9:$E$3000,MERCALYS!$D$9:$D$3000,S$1,MERCALYS!$A$9:$A$3000,$A716)</f>
        <v>4</v>
      </c>
      <c r="T716" s="10">
        <f>SUMIFS(MERCALYS!$E$9:$E$3000,MERCALYS!$D$9:$D$3000,T$1,MERCALYS!$A$9:$A$3000,$A716)</f>
        <v>0</v>
      </c>
      <c r="U716" s="10">
        <f>SUMIFS(MERCALYS!$E$9:$E$3000,MERCALYS!$D$9:$D$3000,U$1,MERCALYS!$A$9:$A$3000,$A716)</f>
        <v>0</v>
      </c>
      <c r="V716" s="10">
        <f>SUMIFS(MERCALYS!$E$9:$E$3000,MERCALYS!$D$9:$D$3000,V$1,MERCALYS!$A$9:$A$3000,$A716)</f>
        <v>0</v>
      </c>
      <c r="W716" s="10">
        <f>SUMIFS(MERCALYS!$E$9:$E$3000,MERCALYS!$D$9:$D$3000,W$1,MERCALYS!$A$9:$A$3000,$A716)</f>
        <v>0</v>
      </c>
      <c r="X716" s="10">
        <f>SUMIFS(MERCALYS!$E$9:$E$3000,MERCALYS!$D$9:$D$3000,X$1,MERCALYS!$A$9:$A$3000,$A716)</f>
        <v>0</v>
      </c>
      <c r="Y716" s="10">
        <f>SUMIFS(MERCALYS!$E$9:$E$3000,MERCALYS!$D$9:$D$3000,Y$1,MERCALYS!$A$9:$A$3000,$A716)</f>
        <v>0</v>
      </c>
      <c r="Z716" s="10">
        <f>SUMIFS(MERCALYS!$E$9:$E$3000,MERCALYS!$D$9:$D$3000,Z$1,MERCALYS!$A$9:$A$3000,$A716)</f>
        <v>0</v>
      </c>
      <c r="AA716" s="10">
        <f>SUMIFS(MERCALYS!$E$9:$E$3000,MERCALYS!$D$9:$D$3000,AA$1,MERCALYS!$A$9:$A$3000,$A716)</f>
        <v>0</v>
      </c>
      <c r="AB716" s="10">
        <f>SUMIFS(MERCALYS!$E$9:$E$3000,MERCALYS!$D$9:$D$3000,AB$1,MERCALYS!$A$9:$A$3000,$A716)</f>
        <v>0</v>
      </c>
      <c r="AC716" s="10">
        <f>SUMIFS(MERCALYS!$E$9:$E$3000,MERCALYS!$D$9:$D$3000,AC$1,MERCALYS!$A$9:$A$3000,$A716)</f>
        <v>0</v>
      </c>
      <c r="AD716" s="10">
        <f>SUMIFS(MERCALYS!$E$9:$E$3000,MERCALYS!$D$9:$D$3000,AD$1,MERCALYS!$A$9:$A$3000,$A716)</f>
        <v>0</v>
      </c>
    </row>
    <row r="717" spans="1:30">
      <c r="A717" s="10" t="str">
        <f>IF(ROW()-1&gt;MAX(MERCALYS!$L$9:$L$3000),"",INDEX(MERCALYS!$A$9:$A$3000,MATCH(ROW()-1,MERCALYS!$L$9:$L$3000,0)))</f>
        <v>0000043421384</v>
      </c>
      <c r="B717" s="10" t="str">
        <f>IF($A717="","",VLOOKUP($A717,MERCALYS!$A$9:$C$3000,3,0))</f>
        <v>GERV.PAIL.FRAI PECH ABR.6X100G</v>
      </c>
      <c r="C717" s="10">
        <f>SUMIFS(MERCALYS!$E$9:$E$3000,MERCALYS!$D$9:$D$3000,C$1,MERCALYS!$A$9:$A$3000,$A717)</f>
        <v>0</v>
      </c>
      <c r="D717" s="10">
        <f>SUMIFS(MERCALYS!$E$9:$E$3000,MERCALYS!$D$9:$D$3000,D$1,MERCALYS!$A$9:$A$3000,$A717)</f>
        <v>0</v>
      </c>
      <c r="E717" s="10">
        <f>SUMIFS(MERCALYS!$E$9:$E$3000,MERCALYS!$D$9:$D$3000,E$1,MERCALYS!$A$9:$A$3000,$A717)</f>
        <v>0</v>
      </c>
      <c r="F717" s="10">
        <f>SUMIFS(MERCALYS!$E$9:$E$3000,MERCALYS!$D$9:$D$3000,F$1,MERCALYS!$A$9:$A$3000,$A717)</f>
        <v>0</v>
      </c>
      <c r="G717" s="10">
        <f>SUMIFS(MERCALYS!$E$9:$E$3000,MERCALYS!$D$9:$D$3000,G$1,MERCALYS!$A$9:$A$3000,$A717)</f>
        <v>0</v>
      </c>
      <c r="H717" s="10">
        <f>SUMIFS(MERCALYS!$E$9:$E$3000,MERCALYS!$D$9:$D$3000,H$1,MERCALYS!$A$9:$A$3000,$A717)</f>
        <v>0</v>
      </c>
      <c r="I717" s="10">
        <f>SUMIFS(MERCALYS!$E$9:$E$3000,MERCALYS!$D$9:$D$3000,I$1,MERCALYS!$A$9:$A$3000,$A717)</f>
        <v>0</v>
      </c>
      <c r="J717" s="10">
        <f>SUMIFS(MERCALYS!$E$9:$E$3000,MERCALYS!$D$9:$D$3000,J$1,MERCALYS!$A$9:$A$3000,$A717)</f>
        <v>0</v>
      </c>
      <c r="K717" s="10">
        <f>SUMIFS(MERCALYS!$E$9:$E$3000,MERCALYS!$D$9:$D$3000,K$1,MERCALYS!$A$9:$A$3000,$A717)</f>
        <v>0</v>
      </c>
      <c r="L717" s="10">
        <f>SUMIFS(MERCALYS!$E$9:$E$3000,MERCALYS!$D$9:$D$3000,L$1,MERCALYS!$A$9:$A$3000,$A717)</f>
        <v>0</v>
      </c>
      <c r="M717" s="10">
        <f>SUMIFS(MERCALYS!$E$9:$E$3000,MERCALYS!$D$9:$D$3000,M$1,MERCALYS!$A$9:$A$3000,$A717)</f>
        <v>0</v>
      </c>
      <c r="N717" s="10">
        <f>SUMIFS(MERCALYS!$E$9:$E$3000,MERCALYS!$D$9:$D$3000,N$1,MERCALYS!$A$9:$A$3000,$A717)</f>
        <v>0</v>
      </c>
      <c r="O717" s="10">
        <f>SUMIFS(MERCALYS!$E$9:$E$3000,MERCALYS!$D$9:$D$3000,O$1,MERCALYS!$A$9:$A$3000,$A717)</f>
        <v>0</v>
      </c>
      <c r="P717" s="10">
        <f>SUMIFS(MERCALYS!$E$9:$E$3000,MERCALYS!$D$9:$D$3000,P$1,MERCALYS!$A$9:$A$3000,$A717)</f>
        <v>0</v>
      </c>
      <c r="Q717" s="10">
        <f>SUMIFS(MERCALYS!$E$9:$E$3000,MERCALYS!$D$9:$D$3000,Q$1,MERCALYS!$A$9:$A$3000,$A717)</f>
        <v>0</v>
      </c>
      <c r="R717" s="10">
        <f>SUMIFS(MERCALYS!$E$9:$E$3000,MERCALYS!$D$9:$D$3000,R$1,MERCALYS!$A$9:$A$3000,$A717)</f>
        <v>0</v>
      </c>
      <c r="S717" s="10">
        <f>SUMIFS(MERCALYS!$E$9:$E$3000,MERCALYS!$D$9:$D$3000,S$1,MERCALYS!$A$9:$A$3000,$A717)</f>
        <v>0</v>
      </c>
      <c r="T717" s="10">
        <f>SUMIFS(MERCALYS!$E$9:$E$3000,MERCALYS!$D$9:$D$3000,T$1,MERCALYS!$A$9:$A$3000,$A717)</f>
        <v>0</v>
      </c>
      <c r="U717" s="10">
        <f>SUMIFS(MERCALYS!$E$9:$E$3000,MERCALYS!$D$9:$D$3000,U$1,MERCALYS!$A$9:$A$3000,$A717)</f>
        <v>0</v>
      </c>
      <c r="V717" s="10">
        <f>SUMIFS(MERCALYS!$E$9:$E$3000,MERCALYS!$D$9:$D$3000,V$1,MERCALYS!$A$9:$A$3000,$A717)</f>
        <v>0</v>
      </c>
      <c r="W717" s="10">
        <f>SUMIFS(MERCALYS!$E$9:$E$3000,MERCALYS!$D$9:$D$3000,W$1,MERCALYS!$A$9:$A$3000,$A717)</f>
        <v>0</v>
      </c>
      <c r="X717" s="10">
        <f>SUMIFS(MERCALYS!$E$9:$E$3000,MERCALYS!$D$9:$D$3000,X$1,MERCALYS!$A$9:$A$3000,$A717)</f>
        <v>0</v>
      </c>
      <c r="Y717" s="10">
        <f>SUMIFS(MERCALYS!$E$9:$E$3000,MERCALYS!$D$9:$D$3000,Y$1,MERCALYS!$A$9:$A$3000,$A717)</f>
        <v>0</v>
      </c>
      <c r="Z717" s="10">
        <f>SUMIFS(MERCALYS!$E$9:$E$3000,MERCALYS!$D$9:$D$3000,Z$1,MERCALYS!$A$9:$A$3000,$A717)</f>
        <v>0</v>
      </c>
      <c r="AA717" s="10">
        <f>SUMIFS(MERCALYS!$E$9:$E$3000,MERCALYS!$D$9:$D$3000,AA$1,MERCALYS!$A$9:$A$3000,$A717)</f>
        <v>0</v>
      </c>
      <c r="AB717" s="10">
        <f>SUMIFS(MERCALYS!$E$9:$E$3000,MERCALYS!$D$9:$D$3000,AB$1,MERCALYS!$A$9:$A$3000,$A717)</f>
        <v>0</v>
      </c>
      <c r="AC717" s="10">
        <f>SUMIFS(MERCALYS!$E$9:$E$3000,MERCALYS!$D$9:$D$3000,AC$1,MERCALYS!$A$9:$A$3000,$A717)</f>
        <v>0</v>
      </c>
      <c r="AD717" s="10">
        <f>SUMIFS(MERCALYS!$E$9:$E$3000,MERCALYS!$D$9:$D$3000,AD$1,MERCALYS!$A$9:$A$3000,$A717)</f>
        <v>1</v>
      </c>
    </row>
    <row r="718" spans="1:30">
      <c r="A718" s="10" t="str">
        <f>IF(ROW()-1&gt;MAX(MERCALYS!$L$9:$L$3000),"",INDEX(MERCALYS!$A$9:$A$3000,MATCH(ROW()-1,MERCALYS!$L$9:$L$3000,0)))</f>
        <v>0000043421402</v>
      </c>
      <c r="B718" s="10" t="str">
        <f>IF($A718="","",VLOOKUP($A718,MERCALYS!$A$9:$C$3000,3,0))</f>
        <v>PAT YT A BOIR.FRAMBOISE 4X180G</v>
      </c>
      <c r="C718" s="10">
        <f>SUMIFS(MERCALYS!$E$9:$E$3000,MERCALYS!$D$9:$D$3000,C$1,MERCALYS!$A$9:$A$3000,$A718)</f>
        <v>0</v>
      </c>
      <c r="D718" s="10">
        <f>SUMIFS(MERCALYS!$E$9:$E$3000,MERCALYS!$D$9:$D$3000,D$1,MERCALYS!$A$9:$A$3000,$A718)</f>
        <v>0</v>
      </c>
      <c r="E718" s="10">
        <f>SUMIFS(MERCALYS!$E$9:$E$3000,MERCALYS!$D$9:$D$3000,E$1,MERCALYS!$A$9:$A$3000,$A718)</f>
        <v>0</v>
      </c>
      <c r="F718" s="10">
        <f>SUMIFS(MERCALYS!$E$9:$E$3000,MERCALYS!$D$9:$D$3000,F$1,MERCALYS!$A$9:$A$3000,$A718)</f>
        <v>0</v>
      </c>
      <c r="G718" s="10">
        <f>SUMIFS(MERCALYS!$E$9:$E$3000,MERCALYS!$D$9:$D$3000,G$1,MERCALYS!$A$9:$A$3000,$A718)</f>
        <v>0</v>
      </c>
      <c r="H718" s="10">
        <f>SUMIFS(MERCALYS!$E$9:$E$3000,MERCALYS!$D$9:$D$3000,H$1,MERCALYS!$A$9:$A$3000,$A718)</f>
        <v>0</v>
      </c>
      <c r="I718" s="10">
        <f>SUMIFS(MERCALYS!$E$9:$E$3000,MERCALYS!$D$9:$D$3000,I$1,MERCALYS!$A$9:$A$3000,$A718)</f>
        <v>0</v>
      </c>
      <c r="J718" s="10">
        <f>SUMIFS(MERCALYS!$E$9:$E$3000,MERCALYS!$D$9:$D$3000,J$1,MERCALYS!$A$9:$A$3000,$A718)</f>
        <v>0</v>
      </c>
      <c r="K718" s="10">
        <f>SUMIFS(MERCALYS!$E$9:$E$3000,MERCALYS!$D$9:$D$3000,K$1,MERCALYS!$A$9:$A$3000,$A718)</f>
        <v>0</v>
      </c>
      <c r="L718" s="10">
        <f>SUMIFS(MERCALYS!$E$9:$E$3000,MERCALYS!$D$9:$D$3000,L$1,MERCALYS!$A$9:$A$3000,$A718)</f>
        <v>0</v>
      </c>
      <c r="M718" s="10">
        <f>SUMIFS(MERCALYS!$E$9:$E$3000,MERCALYS!$D$9:$D$3000,M$1,MERCALYS!$A$9:$A$3000,$A718)</f>
        <v>0</v>
      </c>
      <c r="N718" s="10">
        <f>SUMIFS(MERCALYS!$E$9:$E$3000,MERCALYS!$D$9:$D$3000,N$1,MERCALYS!$A$9:$A$3000,$A718)</f>
        <v>0</v>
      </c>
      <c r="O718" s="10">
        <f>SUMIFS(MERCALYS!$E$9:$E$3000,MERCALYS!$D$9:$D$3000,O$1,MERCALYS!$A$9:$A$3000,$A718)</f>
        <v>0</v>
      </c>
      <c r="P718" s="10">
        <f>SUMIFS(MERCALYS!$E$9:$E$3000,MERCALYS!$D$9:$D$3000,P$1,MERCALYS!$A$9:$A$3000,$A718)</f>
        <v>4</v>
      </c>
      <c r="Q718" s="10">
        <f>SUMIFS(MERCALYS!$E$9:$E$3000,MERCALYS!$D$9:$D$3000,Q$1,MERCALYS!$A$9:$A$3000,$A718)</f>
        <v>0</v>
      </c>
      <c r="R718" s="10">
        <f>SUMIFS(MERCALYS!$E$9:$E$3000,MERCALYS!$D$9:$D$3000,R$1,MERCALYS!$A$9:$A$3000,$A718)</f>
        <v>0</v>
      </c>
      <c r="S718" s="10">
        <f>SUMIFS(MERCALYS!$E$9:$E$3000,MERCALYS!$D$9:$D$3000,S$1,MERCALYS!$A$9:$A$3000,$A718)</f>
        <v>0</v>
      </c>
      <c r="T718" s="10">
        <f>SUMIFS(MERCALYS!$E$9:$E$3000,MERCALYS!$D$9:$D$3000,T$1,MERCALYS!$A$9:$A$3000,$A718)</f>
        <v>0</v>
      </c>
      <c r="U718" s="10">
        <f>SUMIFS(MERCALYS!$E$9:$E$3000,MERCALYS!$D$9:$D$3000,U$1,MERCALYS!$A$9:$A$3000,$A718)</f>
        <v>0</v>
      </c>
      <c r="V718" s="10">
        <f>SUMIFS(MERCALYS!$E$9:$E$3000,MERCALYS!$D$9:$D$3000,V$1,MERCALYS!$A$9:$A$3000,$A718)</f>
        <v>0</v>
      </c>
      <c r="W718" s="10">
        <f>SUMIFS(MERCALYS!$E$9:$E$3000,MERCALYS!$D$9:$D$3000,W$1,MERCALYS!$A$9:$A$3000,$A718)</f>
        <v>0</v>
      </c>
      <c r="X718" s="10">
        <f>SUMIFS(MERCALYS!$E$9:$E$3000,MERCALYS!$D$9:$D$3000,X$1,MERCALYS!$A$9:$A$3000,$A718)</f>
        <v>0</v>
      </c>
      <c r="Y718" s="10">
        <f>SUMIFS(MERCALYS!$E$9:$E$3000,MERCALYS!$D$9:$D$3000,Y$1,MERCALYS!$A$9:$A$3000,$A718)</f>
        <v>0</v>
      </c>
      <c r="Z718" s="10">
        <f>SUMIFS(MERCALYS!$E$9:$E$3000,MERCALYS!$D$9:$D$3000,Z$1,MERCALYS!$A$9:$A$3000,$A718)</f>
        <v>0</v>
      </c>
      <c r="AA718" s="10">
        <f>SUMIFS(MERCALYS!$E$9:$E$3000,MERCALYS!$D$9:$D$3000,AA$1,MERCALYS!$A$9:$A$3000,$A718)</f>
        <v>0</v>
      </c>
      <c r="AB718" s="10">
        <f>SUMIFS(MERCALYS!$E$9:$E$3000,MERCALYS!$D$9:$D$3000,AB$1,MERCALYS!$A$9:$A$3000,$A718)</f>
        <v>0</v>
      </c>
      <c r="AC718" s="10">
        <f>SUMIFS(MERCALYS!$E$9:$E$3000,MERCALYS!$D$9:$D$3000,AC$1,MERCALYS!$A$9:$A$3000,$A718)</f>
        <v>0</v>
      </c>
      <c r="AD718" s="10">
        <f>SUMIFS(MERCALYS!$E$9:$E$3000,MERCALYS!$D$9:$D$3000,AD$1,MERCALYS!$A$9:$A$3000,$A718)</f>
        <v>0</v>
      </c>
    </row>
    <row r="719" spans="1:30">
      <c r="A719" s="10" t="str">
        <f>IF(ROW()-1&gt;MAX(MERCALYS!$L$9:$L$3000),"",INDEX(MERCALYS!$A$9:$A$3000,MATCH(ROW()-1,MERCALYS!$L$9:$L$3000,0)))</f>
        <v>0000043421432</v>
      </c>
      <c r="B719" s="10" t="str">
        <f>IF($A719="","",VLOOKUP($A719,MERCALYS!$A$9:$C$3000,3,0))</f>
        <v>PAT.POCKET FRAIS/BANANE6X90G</v>
      </c>
      <c r="C719" s="10">
        <f>SUMIFS(MERCALYS!$E$9:$E$3000,MERCALYS!$D$9:$D$3000,C$1,MERCALYS!$A$9:$A$3000,$A719)</f>
        <v>0</v>
      </c>
      <c r="D719" s="10">
        <f>SUMIFS(MERCALYS!$E$9:$E$3000,MERCALYS!$D$9:$D$3000,D$1,MERCALYS!$A$9:$A$3000,$A719)</f>
        <v>0</v>
      </c>
      <c r="E719" s="10">
        <f>SUMIFS(MERCALYS!$E$9:$E$3000,MERCALYS!$D$9:$D$3000,E$1,MERCALYS!$A$9:$A$3000,$A719)</f>
        <v>0</v>
      </c>
      <c r="F719" s="10">
        <f>SUMIFS(MERCALYS!$E$9:$E$3000,MERCALYS!$D$9:$D$3000,F$1,MERCALYS!$A$9:$A$3000,$A719)</f>
        <v>0</v>
      </c>
      <c r="G719" s="10">
        <f>SUMIFS(MERCALYS!$E$9:$E$3000,MERCALYS!$D$9:$D$3000,G$1,MERCALYS!$A$9:$A$3000,$A719)</f>
        <v>0</v>
      </c>
      <c r="H719" s="10">
        <f>SUMIFS(MERCALYS!$E$9:$E$3000,MERCALYS!$D$9:$D$3000,H$1,MERCALYS!$A$9:$A$3000,$A719)</f>
        <v>0</v>
      </c>
      <c r="I719" s="10">
        <f>SUMIFS(MERCALYS!$E$9:$E$3000,MERCALYS!$D$9:$D$3000,I$1,MERCALYS!$A$9:$A$3000,$A719)</f>
        <v>0</v>
      </c>
      <c r="J719" s="10">
        <f>SUMIFS(MERCALYS!$E$9:$E$3000,MERCALYS!$D$9:$D$3000,J$1,MERCALYS!$A$9:$A$3000,$A719)</f>
        <v>0</v>
      </c>
      <c r="K719" s="10">
        <f>SUMIFS(MERCALYS!$E$9:$E$3000,MERCALYS!$D$9:$D$3000,K$1,MERCALYS!$A$9:$A$3000,$A719)</f>
        <v>0</v>
      </c>
      <c r="L719" s="10">
        <f>SUMIFS(MERCALYS!$E$9:$E$3000,MERCALYS!$D$9:$D$3000,L$1,MERCALYS!$A$9:$A$3000,$A719)</f>
        <v>0</v>
      </c>
      <c r="M719" s="10">
        <f>SUMIFS(MERCALYS!$E$9:$E$3000,MERCALYS!$D$9:$D$3000,M$1,MERCALYS!$A$9:$A$3000,$A719)</f>
        <v>0</v>
      </c>
      <c r="N719" s="10">
        <f>SUMIFS(MERCALYS!$E$9:$E$3000,MERCALYS!$D$9:$D$3000,N$1,MERCALYS!$A$9:$A$3000,$A719)</f>
        <v>0</v>
      </c>
      <c r="O719" s="10">
        <f>SUMIFS(MERCALYS!$E$9:$E$3000,MERCALYS!$D$9:$D$3000,O$1,MERCALYS!$A$9:$A$3000,$A719)</f>
        <v>0</v>
      </c>
      <c r="P719" s="10">
        <f>SUMIFS(MERCALYS!$E$9:$E$3000,MERCALYS!$D$9:$D$3000,P$1,MERCALYS!$A$9:$A$3000,$A719)</f>
        <v>0</v>
      </c>
      <c r="Q719" s="10">
        <f>SUMIFS(MERCALYS!$E$9:$E$3000,MERCALYS!$D$9:$D$3000,Q$1,MERCALYS!$A$9:$A$3000,$A719)</f>
        <v>0</v>
      </c>
      <c r="R719" s="10">
        <f>SUMIFS(MERCALYS!$E$9:$E$3000,MERCALYS!$D$9:$D$3000,R$1,MERCALYS!$A$9:$A$3000,$A719)</f>
        <v>0</v>
      </c>
      <c r="S719" s="10">
        <f>SUMIFS(MERCALYS!$E$9:$E$3000,MERCALYS!$D$9:$D$3000,S$1,MERCALYS!$A$9:$A$3000,$A719)</f>
        <v>0</v>
      </c>
      <c r="T719" s="10">
        <f>SUMIFS(MERCALYS!$E$9:$E$3000,MERCALYS!$D$9:$D$3000,T$1,MERCALYS!$A$9:$A$3000,$A719)</f>
        <v>0</v>
      </c>
      <c r="U719" s="10">
        <f>SUMIFS(MERCALYS!$E$9:$E$3000,MERCALYS!$D$9:$D$3000,U$1,MERCALYS!$A$9:$A$3000,$A719)</f>
        <v>0</v>
      </c>
      <c r="V719" s="10">
        <f>SUMIFS(MERCALYS!$E$9:$E$3000,MERCALYS!$D$9:$D$3000,V$1,MERCALYS!$A$9:$A$3000,$A719)</f>
        <v>0</v>
      </c>
      <c r="W719" s="10">
        <f>SUMIFS(MERCALYS!$E$9:$E$3000,MERCALYS!$D$9:$D$3000,W$1,MERCALYS!$A$9:$A$3000,$A719)</f>
        <v>2</v>
      </c>
      <c r="X719" s="10">
        <f>SUMIFS(MERCALYS!$E$9:$E$3000,MERCALYS!$D$9:$D$3000,X$1,MERCALYS!$A$9:$A$3000,$A719)</f>
        <v>0</v>
      </c>
      <c r="Y719" s="10">
        <f>SUMIFS(MERCALYS!$E$9:$E$3000,MERCALYS!$D$9:$D$3000,Y$1,MERCALYS!$A$9:$A$3000,$A719)</f>
        <v>0</v>
      </c>
      <c r="Z719" s="10">
        <f>SUMIFS(MERCALYS!$E$9:$E$3000,MERCALYS!$D$9:$D$3000,Z$1,MERCALYS!$A$9:$A$3000,$A719)</f>
        <v>0</v>
      </c>
      <c r="AA719" s="10">
        <f>SUMIFS(MERCALYS!$E$9:$E$3000,MERCALYS!$D$9:$D$3000,AA$1,MERCALYS!$A$9:$A$3000,$A719)</f>
        <v>0</v>
      </c>
      <c r="AB719" s="10">
        <f>SUMIFS(MERCALYS!$E$9:$E$3000,MERCALYS!$D$9:$D$3000,AB$1,MERCALYS!$A$9:$A$3000,$A719)</f>
        <v>0</v>
      </c>
      <c r="AC719" s="10">
        <f>SUMIFS(MERCALYS!$E$9:$E$3000,MERCALYS!$D$9:$D$3000,AC$1,MERCALYS!$A$9:$A$3000,$A719)</f>
        <v>0</v>
      </c>
      <c r="AD719" s="10">
        <f>SUMIFS(MERCALYS!$E$9:$E$3000,MERCALYS!$D$9:$D$3000,AD$1,MERCALYS!$A$9:$A$3000,$A719)</f>
        <v>0</v>
      </c>
    </row>
    <row r="720" spans="1:30">
      <c r="A720" s="10" t="str">
        <f>IF(ROW()-1&gt;MAX(MERCALYS!$L$9:$L$3000),"",INDEX(MERCALYS!$A$9:$A$3000,MATCH(ROW()-1,MERCALYS!$L$9:$L$3000,0)))</f>
        <v>0000043421452</v>
      </c>
      <c r="B720" s="10" t="str">
        <f>IF($A720="","",VLOOKUP($A720,MERCALYS!$A$9:$C$3000,3,0))</f>
        <v>VRAI YRT BREBIS NATURE 2X125G</v>
      </c>
      <c r="C720" s="10">
        <f>SUMIFS(MERCALYS!$E$9:$E$3000,MERCALYS!$D$9:$D$3000,C$1,MERCALYS!$A$9:$A$3000,$A720)</f>
        <v>0</v>
      </c>
      <c r="D720" s="10">
        <f>SUMIFS(MERCALYS!$E$9:$E$3000,MERCALYS!$D$9:$D$3000,D$1,MERCALYS!$A$9:$A$3000,$A720)</f>
        <v>0</v>
      </c>
      <c r="E720" s="10">
        <f>SUMIFS(MERCALYS!$E$9:$E$3000,MERCALYS!$D$9:$D$3000,E$1,MERCALYS!$A$9:$A$3000,$A720)</f>
        <v>0</v>
      </c>
      <c r="F720" s="10">
        <f>SUMIFS(MERCALYS!$E$9:$E$3000,MERCALYS!$D$9:$D$3000,F$1,MERCALYS!$A$9:$A$3000,$A720)</f>
        <v>0</v>
      </c>
      <c r="G720" s="10">
        <f>SUMIFS(MERCALYS!$E$9:$E$3000,MERCALYS!$D$9:$D$3000,G$1,MERCALYS!$A$9:$A$3000,$A720)</f>
        <v>0</v>
      </c>
      <c r="H720" s="10">
        <f>SUMIFS(MERCALYS!$E$9:$E$3000,MERCALYS!$D$9:$D$3000,H$1,MERCALYS!$A$9:$A$3000,$A720)</f>
        <v>0</v>
      </c>
      <c r="I720" s="10">
        <f>SUMIFS(MERCALYS!$E$9:$E$3000,MERCALYS!$D$9:$D$3000,I$1,MERCALYS!$A$9:$A$3000,$A720)</f>
        <v>0</v>
      </c>
      <c r="J720" s="10">
        <f>SUMIFS(MERCALYS!$E$9:$E$3000,MERCALYS!$D$9:$D$3000,J$1,MERCALYS!$A$9:$A$3000,$A720)</f>
        <v>0</v>
      </c>
      <c r="K720" s="10">
        <f>SUMIFS(MERCALYS!$E$9:$E$3000,MERCALYS!$D$9:$D$3000,K$1,MERCALYS!$A$9:$A$3000,$A720)</f>
        <v>0</v>
      </c>
      <c r="L720" s="10">
        <f>SUMIFS(MERCALYS!$E$9:$E$3000,MERCALYS!$D$9:$D$3000,L$1,MERCALYS!$A$9:$A$3000,$A720)</f>
        <v>0</v>
      </c>
      <c r="M720" s="10">
        <f>SUMIFS(MERCALYS!$E$9:$E$3000,MERCALYS!$D$9:$D$3000,M$1,MERCALYS!$A$9:$A$3000,$A720)</f>
        <v>2</v>
      </c>
      <c r="N720" s="10">
        <f>SUMIFS(MERCALYS!$E$9:$E$3000,MERCALYS!$D$9:$D$3000,N$1,MERCALYS!$A$9:$A$3000,$A720)</f>
        <v>0</v>
      </c>
      <c r="O720" s="10">
        <f>SUMIFS(MERCALYS!$E$9:$E$3000,MERCALYS!$D$9:$D$3000,O$1,MERCALYS!$A$9:$A$3000,$A720)</f>
        <v>0</v>
      </c>
      <c r="P720" s="10">
        <f>SUMIFS(MERCALYS!$E$9:$E$3000,MERCALYS!$D$9:$D$3000,P$1,MERCALYS!$A$9:$A$3000,$A720)</f>
        <v>0</v>
      </c>
      <c r="Q720" s="10">
        <f>SUMIFS(MERCALYS!$E$9:$E$3000,MERCALYS!$D$9:$D$3000,Q$1,MERCALYS!$A$9:$A$3000,$A720)</f>
        <v>0</v>
      </c>
      <c r="R720" s="10">
        <f>SUMIFS(MERCALYS!$E$9:$E$3000,MERCALYS!$D$9:$D$3000,R$1,MERCALYS!$A$9:$A$3000,$A720)</f>
        <v>0</v>
      </c>
      <c r="S720" s="10">
        <f>SUMIFS(MERCALYS!$E$9:$E$3000,MERCALYS!$D$9:$D$3000,S$1,MERCALYS!$A$9:$A$3000,$A720)</f>
        <v>0</v>
      </c>
      <c r="T720" s="10">
        <f>SUMIFS(MERCALYS!$E$9:$E$3000,MERCALYS!$D$9:$D$3000,T$1,MERCALYS!$A$9:$A$3000,$A720)</f>
        <v>0</v>
      </c>
      <c r="U720" s="10">
        <f>SUMIFS(MERCALYS!$E$9:$E$3000,MERCALYS!$D$9:$D$3000,U$1,MERCALYS!$A$9:$A$3000,$A720)</f>
        <v>0</v>
      </c>
      <c r="V720" s="10">
        <f>SUMIFS(MERCALYS!$E$9:$E$3000,MERCALYS!$D$9:$D$3000,V$1,MERCALYS!$A$9:$A$3000,$A720)</f>
        <v>0</v>
      </c>
      <c r="W720" s="10">
        <f>SUMIFS(MERCALYS!$E$9:$E$3000,MERCALYS!$D$9:$D$3000,W$1,MERCALYS!$A$9:$A$3000,$A720)</f>
        <v>0</v>
      </c>
      <c r="X720" s="10">
        <f>SUMIFS(MERCALYS!$E$9:$E$3000,MERCALYS!$D$9:$D$3000,X$1,MERCALYS!$A$9:$A$3000,$A720)</f>
        <v>0</v>
      </c>
      <c r="Y720" s="10">
        <f>SUMIFS(MERCALYS!$E$9:$E$3000,MERCALYS!$D$9:$D$3000,Y$1,MERCALYS!$A$9:$A$3000,$A720)</f>
        <v>0</v>
      </c>
      <c r="Z720" s="10">
        <f>SUMIFS(MERCALYS!$E$9:$E$3000,MERCALYS!$D$9:$D$3000,Z$1,MERCALYS!$A$9:$A$3000,$A720)</f>
        <v>0</v>
      </c>
      <c r="AA720" s="10">
        <f>SUMIFS(MERCALYS!$E$9:$E$3000,MERCALYS!$D$9:$D$3000,AA$1,MERCALYS!$A$9:$A$3000,$A720)</f>
        <v>0</v>
      </c>
      <c r="AB720" s="10">
        <f>SUMIFS(MERCALYS!$E$9:$E$3000,MERCALYS!$D$9:$D$3000,AB$1,MERCALYS!$A$9:$A$3000,$A720)</f>
        <v>0</v>
      </c>
      <c r="AC720" s="10">
        <f>SUMIFS(MERCALYS!$E$9:$E$3000,MERCALYS!$D$9:$D$3000,AC$1,MERCALYS!$A$9:$A$3000,$A720)</f>
        <v>0</v>
      </c>
      <c r="AD720" s="10">
        <f>SUMIFS(MERCALYS!$E$9:$E$3000,MERCALYS!$D$9:$D$3000,AD$1,MERCALYS!$A$9:$A$3000,$A720)</f>
        <v>0</v>
      </c>
    </row>
    <row r="721" spans="1:30">
      <c r="A721" s="10" t="str">
        <f>IF(ROW()-1&gt;MAX(MERCALYS!$L$9:$L$3000),"",INDEX(MERCALYS!$A$9:$A$3000,MATCH(ROW()-1,MERCALYS!$L$9:$L$3000,0)))</f>
        <v>0000043421460</v>
      </c>
      <c r="B721" s="10" t="str">
        <f>IF($A721="","",VLOOKUP($A721,MERCALYS!$A$9:$C$3000,3,0))</f>
        <v>RIANS YT DE CHEVRE NAT.2X120G</v>
      </c>
      <c r="C721" s="10">
        <f>SUMIFS(MERCALYS!$E$9:$E$3000,MERCALYS!$D$9:$D$3000,C$1,MERCALYS!$A$9:$A$3000,$A721)</f>
        <v>0</v>
      </c>
      <c r="D721" s="10">
        <f>SUMIFS(MERCALYS!$E$9:$E$3000,MERCALYS!$D$9:$D$3000,D$1,MERCALYS!$A$9:$A$3000,$A721)</f>
        <v>0</v>
      </c>
      <c r="E721" s="10">
        <f>SUMIFS(MERCALYS!$E$9:$E$3000,MERCALYS!$D$9:$D$3000,E$1,MERCALYS!$A$9:$A$3000,$A721)</f>
        <v>0</v>
      </c>
      <c r="F721" s="10">
        <f>SUMIFS(MERCALYS!$E$9:$E$3000,MERCALYS!$D$9:$D$3000,F$1,MERCALYS!$A$9:$A$3000,$A721)</f>
        <v>0</v>
      </c>
      <c r="G721" s="10">
        <f>SUMIFS(MERCALYS!$E$9:$E$3000,MERCALYS!$D$9:$D$3000,G$1,MERCALYS!$A$9:$A$3000,$A721)</f>
        <v>5</v>
      </c>
      <c r="H721" s="10">
        <f>SUMIFS(MERCALYS!$E$9:$E$3000,MERCALYS!$D$9:$D$3000,H$1,MERCALYS!$A$9:$A$3000,$A721)</f>
        <v>0</v>
      </c>
      <c r="I721" s="10">
        <f>SUMIFS(MERCALYS!$E$9:$E$3000,MERCALYS!$D$9:$D$3000,I$1,MERCALYS!$A$9:$A$3000,$A721)</f>
        <v>0</v>
      </c>
      <c r="J721" s="10">
        <f>SUMIFS(MERCALYS!$E$9:$E$3000,MERCALYS!$D$9:$D$3000,J$1,MERCALYS!$A$9:$A$3000,$A721)</f>
        <v>0</v>
      </c>
      <c r="K721" s="10">
        <f>SUMIFS(MERCALYS!$E$9:$E$3000,MERCALYS!$D$9:$D$3000,K$1,MERCALYS!$A$9:$A$3000,$A721)</f>
        <v>0</v>
      </c>
      <c r="L721" s="10">
        <f>SUMIFS(MERCALYS!$E$9:$E$3000,MERCALYS!$D$9:$D$3000,L$1,MERCALYS!$A$9:$A$3000,$A721)</f>
        <v>0</v>
      </c>
      <c r="M721" s="10">
        <f>SUMIFS(MERCALYS!$E$9:$E$3000,MERCALYS!$D$9:$D$3000,M$1,MERCALYS!$A$9:$A$3000,$A721)</f>
        <v>0</v>
      </c>
      <c r="N721" s="10">
        <f>SUMIFS(MERCALYS!$E$9:$E$3000,MERCALYS!$D$9:$D$3000,N$1,MERCALYS!$A$9:$A$3000,$A721)</f>
        <v>0</v>
      </c>
      <c r="O721" s="10">
        <f>SUMIFS(MERCALYS!$E$9:$E$3000,MERCALYS!$D$9:$D$3000,O$1,MERCALYS!$A$9:$A$3000,$A721)</f>
        <v>0</v>
      </c>
      <c r="P721" s="10">
        <f>SUMIFS(MERCALYS!$E$9:$E$3000,MERCALYS!$D$9:$D$3000,P$1,MERCALYS!$A$9:$A$3000,$A721)</f>
        <v>0</v>
      </c>
      <c r="Q721" s="10">
        <f>SUMIFS(MERCALYS!$E$9:$E$3000,MERCALYS!$D$9:$D$3000,Q$1,MERCALYS!$A$9:$A$3000,$A721)</f>
        <v>0</v>
      </c>
      <c r="R721" s="10">
        <f>SUMIFS(MERCALYS!$E$9:$E$3000,MERCALYS!$D$9:$D$3000,R$1,MERCALYS!$A$9:$A$3000,$A721)</f>
        <v>0</v>
      </c>
      <c r="S721" s="10">
        <f>SUMIFS(MERCALYS!$E$9:$E$3000,MERCALYS!$D$9:$D$3000,S$1,MERCALYS!$A$9:$A$3000,$A721)</f>
        <v>0</v>
      </c>
      <c r="T721" s="10">
        <f>SUMIFS(MERCALYS!$E$9:$E$3000,MERCALYS!$D$9:$D$3000,T$1,MERCALYS!$A$9:$A$3000,$A721)</f>
        <v>0</v>
      </c>
      <c r="U721" s="10">
        <f>SUMIFS(MERCALYS!$E$9:$E$3000,MERCALYS!$D$9:$D$3000,U$1,MERCALYS!$A$9:$A$3000,$A721)</f>
        <v>0</v>
      </c>
      <c r="V721" s="10">
        <f>SUMIFS(MERCALYS!$E$9:$E$3000,MERCALYS!$D$9:$D$3000,V$1,MERCALYS!$A$9:$A$3000,$A721)</f>
        <v>0</v>
      </c>
      <c r="W721" s="10">
        <f>SUMIFS(MERCALYS!$E$9:$E$3000,MERCALYS!$D$9:$D$3000,W$1,MERCALYS!$A$9:$A$3000,$A721)</f>
        <v>0</v>
      </c>
      <c r="X721" s="10">
        <f>SUMIFS(MERCALYS!$E$9:$E$3000,MERCALYS!$D$9:$D$3000,X$1,MERCALYS!$A$9:$A$3000,$A721)</f>
        <v>0</v>
      </c>
      <c r="Y721" s="10">
        <f>SUMIFS(MERCALYS!$E$9:$E$3000,MERCALYS!$D$9:$D$3000,Y$1,MERCALYS!$A$9:$A$3000,$A721)</f>
        <v>0</v>
      </c>
      <c r="Z721" s="10">
        <f>SUMIFS(MERCALYS!$E$9:$E$3000,MERCALYS!$D$9:$D$3000,Z$1,MERCALYS!$A$9:$A$3000,$A721)</f>
        <v>0</v>
      </c>
      <c r="AA721" s="10">
        <f>SUMIFS(MERCALYS!$E$9:$E$3000,MERCALYS!$D$9:$D$3000,AA$1,MERCALYS!$A$9:$A$3000,$A721)</f>
        <v>0</v>
      </c>
      <c r="AB721" s="10">
        <f>SUMIFS(MERCALYS!$E$9:$E$3000,MERCALYS!$D$9:$D$3000,AB$1,MERCALYS!$A$9:$A$3000,$A721)</f>
        <v>0</v>
      </c>
      <c r="AC721" s="10">
        <f>SUMIFS(MERCALYS!$E$9:$E$3000,MERCALYS!$D$9:$D$3000,AC$1,MERCALYS!$A$9:$A$3000,$A721)</f>
        <v>0</v>
      </c>
      <c r="AD721" s="10">
        <f>SUMIFS(MERCALYS!$E$9:$E$3000,MERCALYS!$D$9:$D$3000,AD$1,MERCALYS!$A$9:$A$3000,$A721)</f>
        <v>0</v>
      </c>
    </row>
    <row r="722" spans="1:30">
      <c r="A722" s="10" t="str">
        <f>IF(ROW()-1&gt;MAX(MERCALYS!$L$9:$L$3000),"",INDEX(MERCALYS!$A$9:$A$3000,MATCH(ROW()-1,MERCALYS!$L$9:$L$3000,0)))</f>
        <v>0000043421467</v>
      </c>
      <c r="B722" s="10" t="str">
        <f>IF($A722="","",VLOOKUP($A722,MERCALYS!$A$9:$C$3000,3,0))</f>
        <v>YT BREBIS FTS RGES2X125G2,2%MG</v>
      </c>
      <c r="C722" s="10">
        <f>SUMIFS(MERCALYS!$E$9:$E$3000,MERCALYS!$D$9:$D$3000,C$1,MERCALYS!$A$9:$A$3000,$A722)</f>
        <v>0</v>
      </c>
      <c r="D722" s="10">
        <f>SUMIFS(MERCALYS!$E$9:$E$3000,MERCALYS!$D$9:$D$3000,D$1,MERCALYS!$A$9:$A$3000,$A722)</f>
        <v>0</v>
      </c>
      <c r="E722" s="10">
        <f>SUMIFS(MERCALYS!$E$9:$E$3000,MERCALYS!$D$9:$D$3000,E$1,MERCALYS!$A$9:$A$3000,$A722)</f>
        <v>0</v>
      </c>
      <c r="F722" s="10">
        <f>SUMIFS(MERCALYS!$E$9:$E$3000,MERCALYS!$D$9:$D$3000,F$1,MERCALYS!$A$9:$A$3000,$A722)</f>
        <v>0</v>
      </c>
      <c r="G722" s="10">
        <f>SUMIFS(MERCALYS!$E$9:$E$3000,MERCALYS!$D$9:$D$3000,G$1,MERCALYS!$A$9:$A$3000,$A722)</f>
        <v>0</v>
      </c>
      <c r="H722" s="10">
        <f>SUMIFS(MERCALYS!$E$9:$E$3000,MERCALYS!$D$9:$D$3000,H$1,MERCALYS!$A$9:$A$3000,$A722)</f>
        <v>0</v>
      </c>
      <c r="I722" s="10">
        <f>SUMIFS(MERCALYS!$E$9:$E$3000,MERCALYS!$D$9:$D$3000,I$1,MERCALYS!$A$9:$A$3000,$A722)</f>
        <v>0</v>
      </c>
      <c r="J722" s="10">
        <f>SUMIFS(MERCALYS!$E$9:$E$3000,MERCALYS!$D$9:$D$3000,J$1,MERCALYS!$A$9:$A$3000,$A722)</f>
        <v>0</v>
      </c>
      <c r="K722" s="10">
        <f>SUMIFS(MERCALYS!$E$9:$E$3000,MERCALYS!$D$9:$D$3000,K$1,MERCALYS!$A$9:$A$3000,$A722)</f>
        <v>0</v>
      </c>
      <c r="L722" s="10">
        <f>SUMIFS(MERCALYS!$E$9:$E$3000,MERCALYS!$D$9:$D$3000,L$1,MERCALYS!$A$9:$A$3000,$A722)</f>
        <v>0</v>
      </c>
      <c r="M722" s="10">
        <f>SUMIFS(MERCALYS!$E$9:$E$3000,MERCALYS!$D$9:$D$3000,M$1,MERCALYS!$A$9:$A$3000,$A722)</f>
        <v>0</v>
      </c>
      <c r="N722" s="10">
        <f>SUMIFS(MERCALYS!$E$9:$E$3000,MERCALYS!$D$9:$D$3000,N$1,MERCALYS!$A$9:$A$3000,$A722)</f>
        <v>0</v>
      </c>
      <c r="O722" s="10">
        <f>SUMIFS(MERCALYS!$E$9:$E$3000,MERCALYS!$D$9:$D$3000,O$1,MERCALYS!$A$9:$A$3000,$A722)</f>
        <v>1</v>
      </c>
      <c r="P722" s="10">
        <f>SUMIFS(MERCALYS!$E$9:$E$3000,MERCALYS!$D$9:$D$3000,P$1,MERCALYS!$A$9:$A$3000,$A722)</f>
        <v>0</v>
      </c>
      <c r="Q722" s="10">
        <f>SUMIFS(MERCALYS!$E$9:$E$3000,MERCALYS!$D$9:$D$3000,Q$1,MERCALYS!$A$9:$A$3000,$A722)</f>
        <v>0</v>
      </c>
      <c r="R722" s="10">
        <f>SUMIFS(MERCALYS!$E$9:$E$3000,MERCALYS!$D$9:$D$3000,R$1,MERCALYS!$A$9:$A$3000,$A722)</f>
        <v>0</v>
      </c>
      <c r="S722" s="10">
        <f>SUMIFS(MERCALYS!$E$9:$E$3000,MERCALYS!$D$9:$D$3000,S$1,MERCALYS!$A$9:$A$3000,$A722)</f>
        <v>0</v>
      </c>
      <c r="T722" s="10">
        <f>SUMIFS(MERCALYS!$E$9:$E$3000,MERCALYS!$D$9:$D$3000,T$1,MERCALYS!$A$9:$A$3000,$A722)</f>
        <v>0</v>
      </c>
      <c r="U722" s="10">
        <f>SUMIFS(MERCALYS!$E$9:$E$3000,MERCALYS!$D$9:$D$3000,U$1,MERCALYS!$A$9:$A$3000,$A722)</f>
        <v>0</v>
      </c>
      <c r="V722" s="10">
        <f>SUMIFS(MERCALYS!$E$9:$E$3000,MERCALYS!$D$9:$D$3000,V$1,MERCALYS!$A$9:$A$3000,$A722)</f>
        <v>6</v>
      </c>
      <c r="W722" s="10">
        <f>SUMIFS(MERCALYS!$E$9:$E$3000,MERCALYS!$D$9:$D$3000,W$1,MERCALYS!$A$9:$A$3000,$A722)</f>
        <v>0</v>
      </c>
      <c r="X722" s="10">
        <f>SUMIFS(MERCALYS!$E$9:$E$3000,MERCALYS!$D$9:$D$3000,X$1,MERCALYS!$A$9:$A$3000,$A722)</f>
        <v>0</v>
      </c>
      <c r="Y722" s="10">
        <f>SUMIFS(MERCALYS!$E$9:$E$3000,MERCALYS!$D$9:$D$3000,Y$1,MERCALYS!$A$9:$A$3000,$A722)</f>
        <v>0</v>
      </c>
      <c r="Z722" s="10">
        <f>SUMIFS(MERCALYS!$E$9:$E$3000,MERCALYS!$D$9:$D$3000,Z$1,MERCALYS!$A$9:$A$3000,$A722)</f>
        <v>0</v>
      </c>
      <c r="AA722" s="10">
        <f>SUMIFS(MERCALYS!$E$9:$E$3000,MERCALYS!$D$9:$D$3000,AA$1,MERCALYS!$A$9:$A$3000,$A722)</f>
        <v>0</v>
      </c>
      <c r="AB722" s="10">
        <f>SUMIFS(MERCALYS!$E$9:$E$3000,MERCALYS!$D$9:$D$3000,AB$1,MERCALYS!$A$9:$A$3000,$A722)</f>
        <v>0</v>
      </c>
      <c r="AC722" s="10">
        <f>SUMIFS(MERCALYS!$E$9:$E$3000,MERCALYS!$D$9:$D$3000,AC$1,MERCALYS!$A$9:$A$3000,$A722)</f>
        <v>3</v>
      </c>
      <c r="AD722" s="10">
        <f>SUMIFS(MERCALYS!$E$9:$E$3000,MERCALYS!$D$9:$D$3000,AD$1,MERCALYS!$A$9:$A$3000,$A722)</f>
        <v>0</v>
      </c>
    </row>
    <row r="723" spans="1:30">
      <c r="A723" s="10" t="str">
        <f>IF(ROW()-1&gt;MAX(MERCALYS!$L$9:$L$3000),"",INDEX(MERCALYS!$A$9:$A$3000,MATCH(ROW()-1,MERCALYS!$L$9:$L$3000,0)))</f>
        <v>0000043421815</v>
      </c>
      <c r="B723" s="10" t="str">
        <f>IF($A723="","",VLOOKUP($A723,MERCALYS!$A$9:$C$3000,3,0))</f>
        <v>K.RONAN YT AROM CITR.VT 4X125G</v>
      </c>
      <c r="C723" s="10">
        <f>SUMIFS(MERCALYS!$E$9:$E$3000,MERCALYS!$D$9:$D$3000,C$1,MERCALYS!$A$9:$A$3000,$A723)</f>
        <v>0</v>
      </c>
      <c r="D723" s="10">
        <f>SUMIFS(MERCALYS!$E$9:$E$3000,MERCALYS!$D$9:$D$3000,D$1,MERCALYS!$A$9:$A$3000,$A723)</f>
        <v>0</v>
      </c>
      <c r="E723" s="10">
        <f>SUMIFS(MERCALYS!$E$9:$E$3000,MERCALYS!$D$9:$D$3000,E$1,MERCALYS!$A$9:$A$3000,$A723)</f>
        <v>0</v>
      </c>
      <c r="F723" s="10">
        <f>SUMIFS(MERCALYS!$E$9:$E$3000,MERCALYS!$D$9:$D$3000,F$1,MERCALYS!$A$9:$A$3000,$A723)</f>
        <v>0</v>
      </c>
      <c r="G723" s="10">
        <f>SUMIFS(MERCALYS!$E$9:$E$3000,MERCALYS!$D$9:$D$3000,G$1,MERCALYS!$A$9:$A$3000,$A723)</f>
        <v>0</v>
      </c>
      <c r="H723" s="10">
        <f>SUMIFS(MERCALYS!$E$9:$E$3000,MERCALYS!$D$9:$D$3000,H$1,MERCALYS!$A$9:$A$3000,$A723)</f>
        <v>0</v>
      </c>
      <c r="I723" s="10">
        <f>SUMIFS(MERCALYS!$E$9:$E$3000,MERCALYS!$D$9:$D$3000,I$1,MERCALYS!$A$9:$A$3000,$A723)</f>
        <v>0</v>
      </c>
      <c r="J723" s="10">
        <f>SUMIFS(MERCALYS!$E$9:$E$3000,MERCALYS!$D$9:$D$3000,J$1,MERCALYS!$A$9:$A$3000,$A723)</f>
        <v>0</v>
      </c>
      <c r="K723" s="10">
        <f>SUMIFS(MERCALYS!$E$9:$E$3000,MERCALYS!$D$9:$D$3000,K$1,MERCALYS!$A$9:$A$3000,$A723)</f>
        <v>0</v>
      </c>
      <c r="L723" s="10">
        <f>SUMIFS(MERCALYS!$E$9:$E$3000,MERCALYS!$D$9:$D$3000,L$1,MERCALYS!$A$9:$A$3000,$A723)</f>
        <v>0</v>
      </c>
      <c r="M723" s="10">
        <f>SUMIFS(MERCALYS!$E$9:$E$3000,MERCALYS!$D$9:$D$3000,M$1,MERCALYS!$A$9:$A$3000,$A723)</f>
        <v>0</v>
      </c>
      <c r="N723" s="10">
        <f>SUMIFS(MERCALYS!$E$9:$E$3000,MERCALYS!$D$9:$D$3000,N$1,MERCALYS!$A$9:$A$3000,$A723)</f>
        <v>0</v>
      </c>
      <c r="O723" s="10">
        <f>SUMIFS(MERCALYS!$E$9:$E$3000,MERCALYS!$D$9:$D$3000,O$1,MERCALYS!$A$9:$A$3000,$A723)</f>
        <v>0</v>
      </c>
      <c r="P723" s="10">
        <f>SUMIFS(MERCALYS!$E$9:$E$3000,MERCALYS!$D$9:$D$3000,P$1,MERCALYS!$A$9:$A$3000,$A723)</f>
        <v>1</v>
      </c>
      <c r="Q723" s="10">
        <f>SUMIFS(MERCALYS!$E$9:$E$3000,MERCALYS!$D$9:$D$3000,Q$1,MERCALYS!$A$9:$A$3000,$A723)</f>
        <v>0</v>
      </c>
      <c r="R723" s="10">
        <f>SUMIFS(MERCALYS!$E$9:$E$3000,MERCALYS!$D$9:$D$3000,R$1,MERCALYS!$A$9:$A$3000,$A723)</f>
        <v>0</v>
      </c>
      <c r="S723" s="10">
        <f>SUMIFS(MERCALYS!$E$9:$E$3000,MERCALYS!$D$9:$D$3000,S$1,MERCALYS!$A$9:$A$3000,$A723)</f>
        <v>0</v>
      </c>
      <c r="T723" s="10">
        <f>SUMIFS(MERCALYS!$E$9:$E$3000,MERCALYS!$D$9:$D$3000,T$1,MERCALYS!$A$9:$A$3000,$A723)</f>
        <v>0</v>
      </c>
      <c r="U723" s="10">
        <f>SUMIFS(MERCALYS!$E$9:$E$3000,MERCALYS!$D$9:$D$3000,U$1,MERCALYS!$A$9:$A$3000,$A723)</f>
        <v>0</v>
      </c>
      <c r="V723" s="10">
        <f>SUMIFS(MERCALYS!$E$9:$E$3000,MERCALYS!$D$9:$D$3000,V$1,MERCALYS!$A$9:$A$3000,$A723)</f>
        <v>0</v>
      </c>
      <c r="W723" s="10">
        <f>SUMIFS(MERCALYS!$E$9:$E$3000,MERCALYS!$D$9:$D$3000,W$1,MERCALYS!$A$9:$A$3000,$A723)</f>
        <v>0</v>
      </c>
      <c r="X723" s="10">
        <f>SUMIFS(MERCALYS!$E$9:$E$3000,MERCALYS!$D$9:$D$3000,X$1,MERCALYS!$A$9:$A$3000,$A723)</f>
        <v>0</v>
      </c>
      <c r="Y723" s="10">
        <f>SUMIFS(MERCALYS!$E$9:$E$3000,MERCALYS!$D$9:$D$3000,Y$1,MERCALYS!$A$9:$A$3000,$A723)</f>
        <v>0</v>
      </c>
      <c r="Z723" s="10">
        <f>SUMIFS(MERCALYS!$E$9:$E$3000,MERCALYS!$D$9:$D$3000,Z$1,MERCALYS!$A$9:$A$3000,$A723)</f>
        <v>0</v>
      </c>
      <c r="AA723" s="10">
        <f>SUMIFS(MERCALYS!$E$9:$E$3000,MERCALYS!$D$9:$D$3000,AA$1,MERCALYS!$A$9:$A$3000,$A723)</f>
        <v>0</v>
      </c>
      <c r="AB723" s="10">
        <f>SUMIFS(MERCALYS!$E$9:$E$3000,MERCALYS!$D$9:$D$3000,AB$1,MERCALYS!$A$9:$A$3000,$A723)</f>
        <v>0</v>
      </c>
      <c r="AC723" s="10">
        <f>SUMIFS(MERCALYS!$E$9:$E$3000,MERCALYS!$D$9:$D$3000,AC$1,MERCALYS!$A$9:$A$3000,$A723)</f>
        <v>3</v>
      </c>
      <c r="AD723" s="10">
        <f>SUMIFS(MERCALYS!$E$9:$E$3000,MERCALYS!$D$9:$D$3000,AD$1,MERCALYS!$A$9:$A$3000,$A723)</f>
        <v>0</v>
      </c>
    </row>
    <row r="724" spans="1:30">
      <c r="A724" s="10" t="str">
        <f>IF(ROW()-1&gt;MAX(MERCALYS!$L$9:$L$3000),"",INDEX(MERCALYS!$A$9:$A$3000,MATCH(ROW()-1,MERCALYS!$L$9:$L$3000,0)))</f>
        <v>0000043421816</v>
      </c>
      <c r="B724" s="10" t="str">
        <f>IF($A724="","",VLOOKUP($A724,MERCALYS!$A$9:$C$3000,3,0))</f>
        <v>K.RONAN YT AROM VANILLE 4X125G</v>
      </c>
      <c r="C724" s="10">
        <f>SUMIFS(MERCALYS!$E$9:$E$3000,MERCALYS!$D$9:$D$3000,C$1,MERCALYS!$A$9:$A$3000,$A724)</f>
        <v>0</v>
      </c>
      <c r="D724" s="10">
        <f>SUMIFS(MERCALYS!$E$9:$E$3000,MERCALYS!$D$9:$D$3000,D$1,MERCALYS!$A$9:$A$3000,$A724)</f>
        <v>0</v>
      </c>
      <c r="E724" s="10">
        <f>SUMIFS(MERCALYS!$E$9:$E$3000,MERCALYS!$D$9:$D$3000,E$1,MERCALYS!$A$9:$A$3000,$A724)</f>
        <v>0</v>
      </c>
      <c r="F724" s="10">
        <f>SUMIFS(MERCALYS!$E$9:$E$3000,MERCALYS!$D$9:$D$3000,F$1,MERCALYS!$A$9:$A$3000,$A724)</f>
        <v>0</v>
      </c>
      <c r="G724" s="10">
        <f>SUMIFS(MERCALYS!$E$9:$E$3000,MERCALYS!$D$9:$D$3000,G$1,MERCALYS!$A$9:$A$3000,$A724)</f>
        <v>0</v>
      </c>
      <c r="H724" s="10">
        <f>SUMIFS(MERCALYS!$E$9:$E$3000,MERCALYS!$D$9:$D$3000,H$1,MERCALYS!$A$9:$A$3000,$A724)</f>
        <v>0</v>
      </c>
      <c r="I724" s="10">
        <f>SUMIFS(MERCALYS!$E$9:$E$3000,MERCALYS!$D$9:$D$3000,I$1,MERCALYS!$A$9:$A$3000,$A724)</f>
        <v>0</v>
      </c>
      <c r="J724" s="10">
        <f>SUMIFS(MERCALYS!$E$9:$E$3000,MERCALYS!$D$9:$D$3000,J$1,MERCALYS!$A$9:$A$3000,$A724)</f>
        <v>0</v>
      </c>
      <c r="K724" s="10">
        <f>SUMIFS(MERCALYS!$E$9:$E$3000,MERCALYS!$D$9:$D$3000,K$1,MERCALYS!$A$9:$A$3000,$A724)</f>
        <v>0</v>
      </c>
      <c r="L724" s="10">
        <f>SUMIFS(MERCALYS!$E$9:$E$3000,MERCALYS!$D$9:$D$3000,L$1,MERCALYS!$A$9:$A$3000,$A724)</f>
        <v>0</v>
      </c>
      <c r="M724" s="10">
        <f>SUMIFS(MERCALYS!$E$9:$E$3000,MERCALYS!$D$9:$D$3000,M$1,MERCALYS!$A$9:$A$3000,$A724)</f>
        <v>0</v>
      </c>
      <c r="N724" s="10">
        <f>SUMIFS(MERCALYS!$E$9:$E$3000,MERCALYS!$D$9:$D$3000,N$1,MERCALYS!$A$9:$A$3000,$A724)</f>
        <v>1</v>
      </c>
      <c r="O724" s="10">
        <f>SUMIFS(MERCALYS!$E$9:$E$3000,MERCALYS!$D$9:$D$3000,O$1,MERCALYS!$A$9:$A$3000,$A724)</f>
        <v>0</v>
      </c>
      <c r="P724" s="10">
        <f>SUMIFS(MERCALYS!$E$9:$E$3000,MERCALYS!$D$9:$D$3000,P$1,MERCALYS!$A$9:$A$3000,$A724)</f>
        <v>0</v>
      </c>
      <c r="Q724" s="10">
        <f>SUMIFS(MERCALYS!$E$9:$E$3000,MERCALYS!$D$9:$D$3000,Q$1,MERCALYS!$A$9:$A$3000,$A724)</f>
        <v>0</v>
      </c>
      <c r="R724" s="10">
        <f>SUMIFS(MERCALYS!$E$9:$E$3000,MERCALYS!$D$9:$D$3000,R$1,MERCALYS!$A$9:$A$3000,$A724)</f>
        <v>0</v>
      </c>
      <c r="S724" s="10">
        <f>SUMIFS(MERCALYS!$E$9:$E$3000,MERCALYS!$D$9:$D$3000,S$1,MERCALYS!$A$9:$A$3000,$A724)</f>
        <v>0</v>
      </c>
      <c r="T724" s="10">
        <f>SUMIFS(MERCALYS!$E$9:$E$3000,MERCALYS!$D$9:$D$3000,T$1,MERCALYS!$A$9:$A$3000,$A724)</f>
        <v>0</v>
      </c>
      <c r="U724" s="10">
        <f>SUMIFS(MERCALYS!$E$9:$E$3000,MERCALYS!$D$9:$D$3000,U$1,MERCALYS!$A$9:$A$3000,$A724)</f>
        <v>0</v>
      </c>
      <c r="V724" s="10">
        <f>SUMIFS(MERCALYS!$E$9:$E$3000,MERCALYS!$D$9:$D$3000,V$1,MERCALYS!$A$9:$A$3000,$A724)</f>
        <v>0</v>
      </c>
      <c r="W724" s="10">
        <f>SUMIFS(MERCALYS!$E$9:$E$3000,MERCALYS!$D$9:$D$3000,W$1,MERCALYS!$A$9:$A$3000,$A724)</f>
        <v>3</v>
      </c>
      <c r="X724" s="10">
        <f>SUMIFS(MERCALYS!$E$9:$E$3000,MERCALYS!$D$9:$D$3000,X$1,MERCALYS!$A$9:$A$3000,$A724)</f>
        <v>0</v>
      </c>
      <c r="Y724" s="10">
        <f>SUMIFS(MERCALYS!$E$9:$E$3000,MERCALYS!$D$9:$D$3000,Y$1,MERCALYS!$A$9:$A$3000,$A724)</f>
        <v>0</v>
      </c>
      <c r="Z724" s="10">
        <f>SUMIFS(MERCALYS!$E$9:$E$3000,MERCALYS!$D$9:$D$3000,Z$1,MERCALYS!$A$9:$A$3000,$A724)</f>
        <v>0</v>
      </c>
      <c r="AA724" s="10">
        <f>SUMIFS(MERCALYS!$E$9:$E$3000,MERCALYS!$D$9:$D$3000,AA$1,MERCALYS!$A$9:$A$3000,$A724)</f>
        <v>0</v>
      </c>
      <c r="AB724" s="10">
        <f>SUMIFS(MERCALYS!$E$9:$E$3000,MERCALYS!$D$9:$D$3000,AB$1,MERCALYS!$A$9:$A$3000,$A724)</f>
        <v>0</v>
      </c>
      <c r="AC724" s="10">
        <f>SUMIFS(MERCALYS!$E$9:$E$3000,MERCALYS!$D$9:$D$3000,AC$1,MERCALYS!$A$9:$A$3000,$A724)</f>
        <v>0</v>
      </c>
      <c r="AD724" s="10">
        <f>SUMIFS(MERCALYS!$E$9:$E$3000,MERCALYS!$D$9:$D$3000,AD$1,MERCALYS!$A$9:$A$3000,$A724)</f>
        <v>0</v>
      </c>
    </row>
    <row r="725" spans="1:30">
      <c r="A725" s="10" t="str">
        <f>IF(ROW()-1&gt;MAX(MERCALYS!$L$9:$L$3000),"",INDEX(MERCALYS!$A$9:$A$3000,MATCH(ROW()-1,MERCALYS!$L$9:$L$3000,0)))</f>
        <v>0000043421818</v>
      </c>
      <c r="B725" s="10" t="str">
        <f>IF($A725="","",VLOOKUP($A725,MERCALYS!$A$9:$C$3000,3,0))</f>
        <v>K.RONAN YT BRAS FRAMBOI 4X125G</v>
      </c>
      <c r="C725" s="10">
        <f>SUMIFS(MERCALYS!$E$9:$E$3000,MERCALYS!$D$9:$D$3000,C$1,MERCALYS!$A$9:$A$3000,$A725)</f>
        <v>0</v>
      </c>
      <c r="D725" s="10">
        <f>SUMIFS(MERCALYS!$E$9:$E$3000,MERCALYS!$D$9:$D$3000,D$1,MERCALYS!$A$9:$A$3000,$A725)</f>
        <v>0</v>
      </c>
      <c r="E725" s="10">
        <f>SUMIFS(MERCALYS!$E$9:$E$3000,MERCALYS!$D$9:$D$3000,E$1,MERCALYS!$A$9:$A$3000,$A725)</f>
        <v>0</v>
      </c>
      <c r="F725" s="10">
        <f>SUMIFS(MERCALYS!$E$9:$E$3000,MERCALYS!$D$9:$D$3000,F$1,MERCALYS!$A$9:$A$3000,$A725)</f>
        <v>0</v>
      </c>
      <c r="G725" s="10">
        <f>SUMIFS(MERCALYS!$E$9:$E$3000,MERCALYS!$D$9:$D$3000,G$1,MERCALYS!$A$9:$A$3000,$A725)</f>
        <v>0</v>
      </c>
      <c r="H725" s="10">
        <f>SUMIFS(MERCALYS!$E$9:$E$3000,MERCALYS!$D$9:$D$3000,H$1,MERCALYS!$A$9:$A$3000,$A725)</f>
        <v>0</v>
      </c>
      <c r="I725" s="10">
        <f>SUMIFS(MERCALYS!$E$9:$E$3000,MERCALYS!$D$9:$D$3000,I$1,MERCALYS!$A$9:$A$3000,$A725)</f>
        <v>0</v>
      </c>
      <c r="J725" s="10">
        <f>SUMIFS(MERCALYS!$E$9:$E$3000,MERCALYS!$D$9:$D$3000,J$1,MERCALYS!$A$9:$A$3000,$A725)</f>
        <v>0</v>
      </c>
      <c r="K725" s="10">
        <f>SUMIFS(MERCALYS!$E$9:$E$3000,MERCALYS!$D$9:$D$3000,K$1,MERCALYS!$A$9:$A$3000,$A725)</f>
        <v>0</v>
      </c>
      <c r="L725" s="10">
        <f>SUMIFS(MERCALYS!$E$9:$E$3000,MERCALYS!$D$9:$D$3000,L$1,MERCALYS!$A$9:$A$3000,$A725)</f>
        <v>0</v>
      </c>
      <c r="M725" s="10">
        <f>SUMIFS(MERCALYS!$E$9:$E$3000,MERCALYS!$D$9:$D$3000,M$1,MERCALYS!$A$9:$A$3000,$A725)</f>
        <v>0</v>
      </c>
      <c r="N725" s="10">
        <f>SUMIFS(MERCALYS!$E$9:$E$3000,MERCALYS!$D$9:$D$3000,N$1,MERCALYS!$A$9:$A$3000,$A725)</f>
        <v>0</v>
      </c>
      <c r="O725" s="10">
        <f>SUMIFS(MERCALYS!$E$9:$E$3000,MERCALYS!$D$9:$D$3000,O$1,MERCALYS!$A$9:$A$3000,$A725)</f>
        <v>0</v>
      </c>
      <c r="P725" s="10">
        <f>SUMIFS(MERCALYS!$E$9:$E$3000,MERCALYS!$D$9:$D$3000,P$1,MERCALYS!$A$9:$A$3000,$A725)</f>
        <v>0</v>
      </c>
      <c r="Q725" s="10">
        <f>SUMIFS(MERCALYS!$E$9:$E$3000,MERCALYS!$D$9:$D$3000,Q$1,MERCALYS!$A$9:$A$3000,$A725)</f>
        <v>0</v>
      </c>
      <c r="R725" s="10">
        <f>SUMIFS(MERCALYS!$E$9:$E$3000,MERCALYS!$D$9:$D$3000,R$1,MERCALYS!$A$9:$A$3000,$A725)</f>
        <v>0</v>
      </c>
      <c r="S725" s="10">
        <f>SUMIFS(MERCALYS!$E$9:$E$3000,MERCALYS!$D$9:$D$3000,S$1,MERCALYS!$A$9:$A$3000,$A725)</f>
        <v>3</v>
      </c>
      <c r="T725" s="10">
        <f>SUMIFS(MERCALYS!$E$9:$E$3000,MERCALYS!$D$9:$D$3000,T$1,MERCALYS!$A$9:$A$3000,$A725)</f>
        <v>0</v>
      </c>
      <c r="U725" s="10">
        <f>SUMIFS(MERCALYS!$E$9:$E$3000,MERCALYS!$D$9:$D$3000,U$1,MERCALYS!$A$9:$A$3000,$A725)</f>
        <v>0</v>
      </c>
      <c r="V725" s="10">
        <f>SUMIFS(MERCALYS!$E$9:$E$3000,MERCALYS!$D$9:$D$3000,V$1,MERCALYS!$A$9:$A$3000,$A725)</f>
        <v>0</v>
      </c>
      <c r="W725" s="10">
        <f>SUMIFS(MERCALYS!$E$9:$E$3000,MERCALYS!$D$9:$D$3000,W$1,MERCALYS!$A$9:$A$3000,$A725)</f>
        <v>0</v>
      </c>
      <c r="X725" s="10">
        <f>SUMIFS(MERCALYS!$E$9:$E$3000,MERCALYS!$D$9:$D$3000,X$1,MERCALYS!$A$9:$A$3000,$A725)</f>
        <v>0</v>
      </c>
      <c r="Y725" s="10">
        <f>SUMIFS(MERCALYS!$E$9:$E$3000,MERCALYS!$D$9:$D$3000,Y$1,MERCALYS!$A$9:$A$3000,$A725)</f>
        <v>0</v>
      </c>
      <c r="Z725" s="10">
        <f>SUMIFS(MERCALYS!$E$9:$E$3000,MERCALYS!$D$9:$D$3000,Z$1,MERCALYS!$A$9:$A$3000,$A725)</f>
        <v>0</v>
      </c>
      <c r="AA725" s="10">
        <f>SUMIFS(MERCALYS!$E$9:$E$3000,MERCALYS!$D$9:$D$3000,AA$1,MERCALYS!$A$9:$A$3000,$A725)</f>
        <v>0</v>
      </c>
      <c r="AB725" s="10">
        <f>SUMIFS(MERCALYS!$E$9:$E$3000,MERCALYS!$D$9:$D$3000,AB$1,MERCALYS!$A$9:$A$3000,$A725)</f>
        <v>0</v>
      </c>
      <c r="AC725" s="10">
        <f>SUMIFS(MERCALYS!$E$9:$E$3000,MERCALYS!$D$9:$D$3000,AC$1,MERCALYS!$A$9:$A$3000,$A725)</f>
        <v>0</v>
      </c>
      <c r="AD725" s="10">
        <f>SUMIFS(MERCALYS!$E$9:$E$3000,MERCALYS!$D$9:$D$3000,AD$1,MERCALYS!$A$9:$A$3000,$A725)</f>
        <v>0</v>
      </c>
    </row>
    <row r="726" spans="1:30">
      <c r="A726" s="10" t="str">
        <f>IF(ROW()-1&gt;MAX(MERCALYS!$L$9:$L$3000),"",INDEX(MERCALYS!$A$9:$A$3000,MATCH(ROW()-1,MERCALYS!$L$9:$L$3000,0)))</f>
        <v>0000043421850</v>
      </c>
      <c r="B726" s="10" t="str">
        <f>IF($A726="","",VLOOKUP($A726,MERCALYS!$A$9:$C$3000,3,0))</f>
        <v>CRAULOIS YAOURT NAT.FERM4X125G</v>
      </c>
      <c r="C726" s="10">
        <f>SUMIFS(MERCALYS!$E$9:$E$3000,MERCALYS!$D$9:$D$3000,C$1,MERCALYS!$A$9:$A$3000,$A726)</f>
        <v>0</v>
      </c>
      <c r="D726" s="10">
        <f>SUMIFS(MERCALYS!$E$9:$E$3000,MERCALYS!$D$9:$D$3000,D$1,MERCALYS!$A$9:$A$3000,$A726)</f>
        <v>0</v>
      </c>
      <c r="E726" s="10">
        <f>SUMIFS(MERCALYS!$E$9:$E$3000,MERCALYS!$D$9:$D$3000,E$1,MERCALYS!$A$9:$A$3000,$A726)</f>
        <v>0</v>
      </c>
      <c r="F726" s="10">
        <f>SUMIFS(MERCALYS!$E$9:$E$3000,MERCALYS!$D$9:$D$3000,F$1,MERCALYS!$A$9:$A$3000,$A726)</f>
        <v>0</v>
      </c>
      <c r="G726" s="10">
        <f>SUMIFS(MERCALYS!$E$9:$E$3000,MERCALYS!$D$9:$D$3000,G$1,MERCALYS!$A$9:$A$3000,$A726)</f>
        <v>3</v>
      </c>
      <c r="H726" s="10">
        <f>SUMIFS(MERCALYS!$E$9:$E$3000,MERCALYS!$D$9:$D$3000,H$1,MERCALYS!$A$9:$A$3000,$A726)</f>
        <v>0</v>
      </c>
      <c r="I726" s="10">
        <f>SUMIFS(MERCALYS!$E$9:$E$3000,MERCALYS!$D$9:$D$3000,I$1,MERCALYS!$A$9:$A$3000,$A726)</f>
        <v>0</v>
      </c>
      <c r="J726" s="10">
        <f>SUMIFS(MERCALYS!$E$9:$E$3000,MERCALYS!$D$9:$D$3000,J$1,MERCALYS!$A$9:$A$3000,$A726)</f>
        <v>0</v>
      </c>
      <c r="K726" s="10">
        <f>SUMIFS(MERCALYS!$E$9:$E$3000,MERCALYS!$D$9:$D$3000,K$1,MERCALYS!$A$9:$A$3000,$A726)</f>
        <v>0</v>
      </c>
      <c r="L726" s="10">
        <f>SUMIFS(MERCALYS!$E$9:$E$3000,MERCALYS!$D$9:$D$3000,L$1,MERCALYS!$A$9:$A$3000,$A726)</f>
        <v>0</v>
      </c>
      <c r="M726" s="10">
        <f>SUMIFS(MERCALYS!$E$9:$E$3000,MERCALYS!$D$9:$D$3000,M$1,MERCALYS!$A$9:$A$3000,$A726)</f>
        <v>0</v>
      </c>
      <c r="N726" s="10">
        <f>SUMIFS(MERCALYS!$E$9:$E$3000,MERCALYS!$D$9:$D$3000,N$1,MERCALYS!$A$9:$A$3000,$A726)</f>
        <v>0</v>
      </c>
      <c r="O726" s="10">
        <f>SUMIFS(MERCALYS!$E$9:$E$3000,MERCALYS!$D$9:$D$3000,O$1,MERCALYS!$A$9:$A$3000,$A726)</f>
        <v>0</v>
      </c>
      <c r="P726" s="10">
        <f>SUMIFS(MERCALYS!$E$9:$E$3000,MERCALYS!$D$9:$D$3000,P$1,MERCALYS!$A$9:$A$3000,$A726)</f>
        <v>0</v>
      </c>
      <c r="Q726" s="10">
        <f>SUMIFS(MERCALYS!$E$9:$E$3000,MERCALYS!$D$9:$D$3000,Q$1,MERCALYS!$A$9:$A$3000,$A726)</f>
        <v>0</v>
      </c>
      <c r="R726" s="10">
        <f>SUMIFS(MERCALYS!$E$9:$E$3000,MERCALYS!$D$9:$D$3000,R$1,MERCALYS!$A$9:$A$3000,$A726)</f>
        <v>0</v>
      </c>
      <c r="S726" s="10">
        <f>SUMIFS(MERCALYS!$E$9:$E$3000,MERCALYS!$D$9:$D$3000,S$1,MERCALYS!$A$9:$A$3000,$A726)</f>
        <v>0</v>
      </c>
      <c r="T726" s="10">
        <f>SUMIFS(MERCALYS!$E$9:$E$3000,MERCALYS!$D$9:$D$3000,T$1,MERCALYS!$A$9:$A$3000,$A726)</f>
        <v>0</v>
      </c>
      <c r="U726" s="10">
        <f>SUMIFS(MERCALYS!$E$9:$E$3000,MERCALYS!$D$9:$D$3000,U$1,MERCALYS!$A$9:$A$3000,$A726)</f>
        <v>0</v>
      </c>
      <c r="V726" s="10">
        <f>SUMIFS(MERCALYS!$E$9:$E$3000,MERCALYS!$D$9:$D$3000,V$1,MERCALYS!$A$9:$A$3000,$A726)</f>
        <v>0</v>
      </c>
      <c r="W726" s="10">
        <f>SUMIFS(MERCALYS!$E$9:$E$3000,MERCALYS!$D$9:$D$3000,W$1,MERCALYS!$A$9:$A$3000,$A726)</f>
        <v>0</v>
      </c>
      <c r="X726" s="10">
        <f>SUMIFS(MERCALYS!$E$9:$E$3000,MERCALYS!$D$9:$D$3000,X$1,MERCALYS!$A$9:$A$3000,$A726)</f>
        <v>0</v>
      </c>
      <c r="Y726" s="10">
        <f>SUMIFS(MERCALYS!$E$9:$E$3000,MERCALYS!$D$9:$D$3000,Y$1,MERCALYS!$A$9:$A$3000,$A726)</f>
        <v>0</v>
      </c>
      <c r="Z726" s="10">
        <f>SUMIFS(MERCALYS!$E$9:$E$3000,MERCALYS!$D$9:$D$3000,Z$1,MERCALYS!$A$9:$A$3000,$A726)</f>
        <v>0</v>
      </c>
      <c r="AA726" s="10">
        <f>SUMIFS(MERCALYS!$E$9:$E$3000,MERCALYS!$D$9:$D$3000,AA$1,MERCALYS!$A$9:$A$3000,$A726)</f>
        <v>0</v>
      </c>
      <c r="AB726" s="10">
        <f>SUMIFS(MERCALYS!$E$9:$E$3000,MERCALYS!$D$9:$D$3000,AB$1,MERCALYS!$A$9:$A$3000,$A726)</f>
        <v>0</v>
      </c>
      <c r="AC726" s="10">
        <f>SUMIFS(MERCALYS!$E$9:$E$3000,MERCALYS!$D$9:$D$3000,AC$1,MERCALYS!$A$9:$A$3000,$A726)</f>
        <v>0</v>
      </c>
      <c r="AD726" s="10">
        <f>SUMIFS(MERCALYS!$E$9:$E$3000,MERCALYS!$D$9:$D$3000,AD$1,MERCALYS!$A$9:$A$3000,$A726)</f>
        <v>0</v>
      </c>
    </row>
    <row r="727" spans="1:30">
      <c r="A727" s="10" t="str">
        <f>IF(ROW()-1&gt;MAX(MERCALYS!$L$9:$L$3000),"",INDEX(MERCALYS!$A$9:$A$3000,MATCH(ROW()-1,MERCALYS!$L$9:$L$3000,0)))</f>
        <v>0000043421878</v>
      </c>
      <c r="B727" s="10" t="str">
        <f>IF($A727="","",VLOOKUP($A727,MERCALYS!$A$9:$C$3000,3,0))</f>
        <v>K.RONAN YT BRAS MYRTILL 4X125G</v>
      </c>
      <c r="C727" s="10">
        <f>SUMIFS(MERCALYS!$E$9:$E$3000,MERCALYS!$D$9:$D$3000,C$1,MERCALYS!$A$9:$A$3000,$A727)</f>
        <v>0</v>
      </c>
      <c r="D727" s="10">
        <f>SUMIFS(MERCALYS!$E$9:$E$3000,MERCALYS!$D$9:$D$3000,D$1,MERCALYS!$A$9:$A$3000,$A727)</f>
        <v>0</v>
      </c>
      <c r="E727" s="10">
        <f>SUMIFS(MERCALYS!$E$9:$E$3000,MERCALYS!$D$9:$D$3000,E$1,MERCALYS!$A$9:$A$3000,$A727)</f>
        <v>0</v>
      </c>
      <c r="F727" s="10">
        <f>SUMIFS(MERCALYS!$E$9:$E$3000,MERCALYS!$D$9:$D$3000,F$1,MERCALYS!$A$9:$A$3000,$A727)</f>
        <v>0</v>
      </c>
      <c r="G727" s="10">
        <f>SUMIFS(MERCALYS!$E$9:$E$3000,MERCALYS!$D$9:$D$3000,G$1,MERCALYS!$A$9:$A$3000,$A727)</f>
        <v>0</v>
      </c>
      <c r="H727" s="10">
        <f>SUMIFS(MERCALYS!$E$9:$E$3000,MERCALYS!$D$9:$D$3000,H$1,MERCALYS!$A$9:$A$3000,$A727)</f>
        <v>0</v>
      </c>
      <c r="I727" s="10">
        <f>SUMIFS(MERCALYS!$E$9:$E$3000,MERCALYS!$D$9:$D$3000,I$1,MERCALYS!$A$9:$A$3000,$A727)</f>
        <v>0</v>
      </c>
      <c r="J727" s="10">
        <f>SUMIFS(MERCALYS!$E$9:$E$3000,MERCALYS!$D$9:$D$3000,J$1,MERCALYS!$A$9:$A$3000,$A727)</f>
        <v>0</v>
      </c>
      <c r="K727" s="10">
        <f>SUMIFS(MERCALYS!$E$9:$E$3000,MERCALYS!$D$9:$D$3000,K$1,MERCALYS!$A$9:$A$3000,$A727)</f>
        <v>0</v>
      </c>
      <c r="L727" s="10">
        <f>SUMIFS(MERCALYS!$E$9:$E$3000,MERCALYS!$D$9:$D$3000,L$1,MERCALYS!$A$9:$A$3000,$A727)</f>
        <v>0</v>
      </c>
      <c r="M727" s="10">
        <f>SUMIFS(MERCALYS!$E$9:$E$3000,MERCALYS!$D$9:$D$3000,M$1,MERCALYS!$A$9:$A$3000,$A727)</f>
        <v>0</v>
      </c>
      <c r="N727" s="10">
        <f>SUMIFS(MERCALYS!$E$9:$E$3000,MERCALYS!$D$9:$D$3000,N$1,MERCALYS!$A$9:$A$3000,$A727)</f>
        <v>0</v>
      </c>
      <c r="O727" s="10">
        <f>SUMIFS(MERCALYS!$E$9:$E$3000,MERCALYS!$D$9:$D$3000,O$1,MERCALYS!$A$9:$A$3000,$A727)</f>
        <v>0</v>
      </c>
      <c r="P727" s="10">
        <f>SUMIFS(MERCALYS!$E$9:$E$3000,MERCALYS!$D$9:$D$3000,P$1,MERCALYS!$A$9:$A$3000,$A727)</f>
        <v>0</v>
      </c>
      <c r="Q727" s="10">
        <f>SUMIFS(MERCALYS!$E$9:$E$3000,MERCALYS!$D$9:$D$3000,Q$1,MERCALYS!$A$9:$A$3000,$A727)</f>
        <v>0</v>
      </c>
      <c r="R727" s="10">
        <f>SUMIFS(MERCALYS!$E$9:$E$3000,MERCALYS!$D$9:$D$3000,R$1,MERCALYS!$A$9:$A$3000,$A727)</f>
        <v>0</v>
      </c>
      <c r="S727" s="10">
        <f>SUMIFS(MERCALYS!$E$9:$E$3000,MERCALYS!$D$9:$D$3000,S$1,MERCALYS!$A$9:$A$3000,$A727)</f>
        <v>0</v>
      </c>
      <c r="T727" s="10">
        <f>SUMIFS(MERCALYS!$E$9:$E$3000,MERCALYS!$D$9:$D$3000,T$1,MERCALYS!$A$9:$A$3000,$A727)</f>
        <v>0</v>
      </c>
      <c r="U727" s="10">
        <f>SUMIFS(MERCALYS!$E$9:$E$3000,MERCALYS!$D$9:$D$3000,U$1,MERCALYS!$A$9:$A$3000,$A727)</f>
        <v>0</v>
      </c>
      <c r="V727" s="10">
        <f>SUMIFS(MERCALYS!$E$9:$E$3000,MERCALYS!$D$9:$D$3000,V$1,MERCALYS!$A$9:$A$3000,$A727)</f>
        <v>0</v>
      </c>
      <c r="W727" s="10">
        <f>SUMIFS(MERCALYS!$E$9:$E$3000,MERCALYS!$D$9:$D$3000,W$1,MERCALYS!$A$9:$A$3000,$A727)</f>
        <v>0</v>
      </c>
      <c r="X727" s="10">
        <f>SUMIFS(MERCALYS!$E$9:$E$3000,MERCALYS!$D$9:$D$3000,X$1,MERCALYS!$A$9:$A$3000,$A727)</f>
        <v>0</v>
      </c>
      <c r="Y727" s="10">
        <f>SUMIFS(MERCALYS!$E$9:$E$3000,MERCALYS!$D$9:$D$3000,Y$1,MERCALYS!$A$9:$A$3000,$A727)</f>
        <v>0</v>
      </c>
      <c r="Z727" s="10">
        <f>SUMIFS(MERCALYS!$E$9:$E$3000,MERCALYS!$D$9:$D$3000,Z$1,MERCALYS!$A$9:$A$3000,$A727)</f>
        <v>2</v>
      </c>
      <c r="AA727" s="10">
        <f>SUMIFS(MERCALYS!$E$9:$E$3000,MERCALYS!$D$9:$D$3000,AA$1,MERCALYS!$A$9:$A$3000,$A727)</f>
        <v>0</v>
      </c>
      <c r="AB727" s="10">
        <f>SUMIFS(MERCALYS!$E$9:$E$3000,MERCALYS!$D$9:$D$3000,AB$1,MERCALYS!$A$9:$A$3000,$A727)</f>
        <v>0</v>
      </c>
      <c r="AC727" s="10">
        <f>SUMIFS(MERCALYS!$E$9:$E$3000,MERCALYS!$D$9:$D$3000,AC$1,MERCALYS!$A$9:$A$3000,$A727)</f>
        <v>0</v>
      </c>
      <c r="AD727" s="10">
        <f>SUMIFS(MERCALYS!$E$9:$E$3000,MERCALYS!$D$9:$D$3000,AD$1,MERCALYS!$A$9:$A$3000,$A727)</f>
        <v>0</v>
      </c>
    </row>
    <row r="728" spans="1:30">
      <c r="A728" s="10" t="str">
        <f>IF(ROW()-1&gt;MAX(MERCALYS!$L$9:$L$3000),"",INDEX(MERCALYS!$A$9:$A$3000,MATCH(ROW()-1,MERCALYS!$L$9:$L$3000,0)))</f>
        <v>0000043421879</v>
      </c>
      <c r="B728" s="10" t="str">
        <f>IF($A728="","",VLOOKUP($A728,MERCALYS!$A$9:$C$3000,3,0))</f>
        <v>K.RONAN YT NATURE L.ENT 4X125G</v>
      </c>
      <c r="C728" s="10">
        <f>SUMIFS(MERCALYS!$E$9:$E$3000,MERCALYS!$D$9:$D$3000,C$1,MERCALYS!$A$9:$A$3000,$A728)</f>
        <v>0</v>
      </c>
      <c r="D728" s="10">
        <f>SUMIFS(MERCALYS!$E$9:$E$3000,MERCALYS!$D$9:$D$3000,D$1,MERCALYS!$A$9:$A$3000,$A728)</f>
        <v>0</v>
      </c>
      <c r="E728" s="10">
        <f>SUMIFS(MERCALYS!$E$9:$E$3000,MERCALYS!$D$9:$D$3000,E$1,MERCALYS!$A$9:$A$3000,$A728)</f>
        <v>0</v>
      </c>
      <c r="F728" s="10">
        <f>SUMIFS(MERCALYS!$E$9:$E$3000,MERCALYS!$D$9:$D$3000,F$1,MERCALYS!$A$9:$A$3000,$A728)</f>
        <v>0</v>
      </c>
      <c r="G728" s="10">
        <f>SUMIFS(MERCALYS!$E$9:$E$3000,MERCALYS!$D$9:$D$3000,G$1,MERCALYS!$A$9:$A$3000,$A728)</f>
        <v>0</v>
      </c>
      <c r="H728" s="10">
        <f>SUMIFS(MERCALYS!$E$9:$E$3000,MERCALYS!$D$9:$D$3000,H$1,MERCALYS!$A$9:$A$3000,$A728)</f>
        <v>0</v>
      </c>
      <c r="I728" s="10">
        <f>SUMIFS(MERCALYS!$E$9:$E$3000,MERCALYS!$D$9:$D$3000,I$1,MERCALYS!$A$9:$A$3000,$A728)</f>
        <v>3</v>
      </c>
      <c r="J728" s="10">
        <f>SUMIFS(MERCALYS!$E$9:$E$3000,MERCALYS!$D$9:$D$3000,J$1,MERCALYS!$A$9:$A$3000,$A728)</f>
        <v>0</v>
      </c>
      <c r="K728" s="10">
        <f>SUMIFS(MERCALYS!$E$9:$E$3000,MERCALYS!$D$9:$D$3000,K$1,MERCALYS!$A$9:$A$3000,$A728)</f>
        <v>0</v>
      </c>
      <c r="L728" s="10">
        <f>SUMIFS(MERCALYS!$E$9:$E$3000,MERCALYS!$D$9:$D$3000,L$1,MERCALYS!$A$9:$A$3000,$A728)</f>
        <v>0</v>
      </c>
      <c r="M728" s="10">
        <f>SUMIFS(MERCALYS!$E$9:$E$3000,MERCALYS!$D$9:$D$3000,M$1,MERCALYS!$A$9:$A$3000,$A728)</f>
        <v>0</v>
      </c>
      <c r="N728" s="10">
        <f>SUMIFS(MERCALYS!$E$9:$E$3000,MERCALYS!$D$9:$D$3000,N$1,MERCALYS!$A$9:$A$3000,$A728)</f>
        <v>0</v>
      </c>
      <c r="O728" s="10">
        <f>SUMIFS(MERCALYS!$E$9:$E$3000,MERCALYS!$D$9:$D$3000,O$1,MERCALYS!$A$9:$A$3000,$A728)</f>
        <v>0</v>
      </c>
      <c r="P728" s="10">
        <f>SUMIFS(MERCALYS!$E$9:$E$3000,MERCALYS!$D$9:$D$3000,P$1,MERCALYS!$A$9:$A$3000,$A728)</f>
        <v>0</v>
      </c>
      <c r="Q728" s="10">
        <f>SUMIFS(MERCALYS!$E$9:$E$3000,MERCALYS!$D$9:$D$3000,Q$1,MERCALYS!$A$9:$A$3000,$A728)</f>
        <v>0</v>
      </c>
      <c r="R728" s="10">
        <f>SUMIFS(MERCALYS!$E$9:$E$3000,MERCALYS!$D$9:$D$3000,R$1,MERCALYS!$A$9:$A$3000,$A728)</f>
        <v>0</v>
      </c>
      <c r="S728" s="10">
        <f>SUMIFS(MERCALYS!$E$9:$E$3000,MERCALYS!$D$9:$D$3000,S$1,MERCALYS!$A$9:$A$3000,$A728)</f>
        <v>0</v>
      </c>
      <c r="T728" s="10">
        <f>SUMIFS(MERCALYS!$E$9:$E$3000,MERCALYS!$D$9:$D$3000,T$1,MERCALYS!$A$9:$A$3000,$A728)</f>
        <v>0</v>
      </c>
      <c r="U728" s="10">
        <f>SUMIFS(MERCALYS!$E$9:$E$3000,MERCALYS!$D$9:$D$3000,U$1,MERCALYS!$A$9:$A$3000,$A728)</f>
        <v>0</v>
      </c>
      <c r="V728" s="10">
        <f>SUMIFS(MERCALYS!$E$9:$E$3000,MERCALYS!$D$9:$D$3000,V$1,MERCALYS!$A$9:$A$3000,$A728)</f>
        <v>0</v>
      </c>
      <c r="W728" s="10">
        <f>SUMIFS(MERCALYS!$E$9:$E$3000,MERCALYS!$D$9:$D$3000,W$1,MERCALYS!$A$9:$A$3000,$A728)</f>
        <v>0</v>
      </c>
      <c r="X728" s="10">
        <f>SUMIFS(MERCALYS!$E$9:$E$3000,MERCALYS!$D$9:$D$3000,X$1,MERCALYS!$A$9:$A$3000,$A728)</f>
        <v>0</v>
      </c>
      <c r="Y728" s="10">
        <f>SUMIFS(MERCALYS!$E$9:$E$3000,MERCALYS!$D$9:$D$3000,Y$1,MERCALYS!$A$9:$A$3000,$A728)</f>
        <v>0</v>
      </c>
      <c r="Z728" s="10">
        <f>SUMIFS(MERCALYS!$E$9:$E$3000,MERCALYS!$D$9:$D$3000,Z$1,MERCALYS!$A$9:$A$3000,$A728)</f>
        <v>0</v>
      </c>
      <c r="AA728" s="10">
        <f>SUMIFS(MERCALYS!$E$9:$E$3000,MERCALYS!$D$9:$D$3000,AA$1,MERCALYS!$A$9:$A$3000,$A728)</f>
        <v>0</v>
      </c>
      <c r="AB728" s="10">
        <f>SUMIFS(MERCALYS!$E$9:$E$3000,MERCALYS!$D$9:$D$3000,AB$1,MERCALYS!$A$9:$A$3000,$A728)</f>
        <v>0</v>
      </c>
      <c r="AC728" s="10">
        <f>SUMIFS(MERCALYS!$E$9:$E$3000,MERCALYS!$D$9:$D$3000,AC$1,MERCALYS!$A$9:$A$3000,$A728)</f>
        <v>0</v>
      </c>
      <c r="AD728" s="10">
        <f>SUMIFS(MERCALYS!$E$9:$E$3000,MERCALYS!$D$9:$D$3000,AD$1,MERCALYS!$A$9:$A$3000,$A728)</f>
        <v>0</v>
      </c>
    </row>
    <row r="729" spans="1:30">
      <c r="A729" s="10" t="str">
        <f>IF(ROW()-1&gt;MAX(MERCALYS!$L$9:$L$3000),"",INDEX(MERCALYS!$A$9:$A$3000,MATCH(ROW()-1,MERCALYS!$L$9:$L$3000,0)))</f>
        <v>0000043422095</v>
      </c>
      <c r="B729" s="10" t="str">
        <f>IF($A729="","",VLOOKUP($A729,MERCALYS!$A$9:$C$3000,3,0))</f>
        <v>PAT LIEGEOIS CHOCO/CAFE 8X100G</v>
      </c>
      <c r="C729" s="10">
        <f>SUMIFS(MERCALYS!$E$9:$E$3000,MERCALYS!$D$9:$D$3000,C$1,MERCALYS!$A$9:$A$3000,$A729)</f>
        <v>0</v>
      </c>
      <c r="D729" s="10">
        <f>SUMIFS(MERCALYS!$E$9:$E$3000,MERCALYS!$D$9:$D$3000,D$1,MERCALYS!$A$9:$A$3000,$A729)</f>
        <v>0</v>
      </c>
      <c r="E729" s="10">
        <f>SUMIFS(MERCALYS!$E$9:$E$3000,MERCALYS!$D$9:$D$3000,E$1,MERCALYS!$A$9:$A$3000,$A729)</f>
        <v>0</v>
      </c>
      <c r="F729" s="10">
        <f>SUMIFS(MERCALYS!$E$9:$E$3000,MERCALYS!$D$9:$D$3000,F$1,MERCALYS!$A$9:$A$3000,$A729)</f>
        <v>0</v>
      </c>
      <c r="G729" s="10">
        <f>SUMIFS(MERCALYS!$E$9:$E$3000,MERCALYS!$D$9:$D$3000,G$1,MERCALYS!$A$9:$A$3000,$A729)</f>
        <v>0</v>
      </c>
      <c r="H729" s="10">
        <f>SUMIFS(MERCALYS!$E$9:$E$3000,MERCALYS!$D$9:$D$3000,H$1,MERCALYS!$A$9:$A$3000,$A729)</f>
        <v>0</v>
      </c>
      <c r="I729" s="10">
        <f>SUMIFS(MERCALYS!$E$9:$E$3000,MERCALYS!$D$9:$D$3000,I$1,MERCALYS!$A$9:$A$3000,$A729)</f>
        <v>0</v>
      </c>
      <c r="J729" s="10">
        <f>SUMIFS(MERCALYS!$E$9:$E$3000,MERCALYS!$D$9:$D$3000,J$1,MERCALYS!$A$9:$A$3000,$A729)</f>
        <v>0</v>
      </c>
      <c r="K729" s="10">
        <f>SUMIFS(MERCALYS!$E$9:$E$3000,MERCALYS!$D$9:$D$3000,K$1,MERCALYS!$A$9:$A$3000,$A729)</f>
        <v>0</v>
      </c>
      <c r="L729" s="10">
        <f>SUMIFS(MERCALYS!$E$9:$E$3000,MERCALYS!$D$9:$D$3000,L$1,MERCALYS!$A$9:$A$3000,$A729)</f>
        <v>0</v>
      </c>
      <c r="M729" s="10">
        <f>SUMIFS(MERCALYS!$E$9:$E$3000,MERCALYS!$D$9:$D$3000,M$1,MERCALYS!$A$9:$A$3000,$A729)</f>
        <v>0</v>
      </c>
      <c r="N729" s="10">
        <f>SUMIFS(MERCALYS!$E$9:$E$3000,MERCALYS!$D$9:$D$3000,N$1,MERCALYS!$A$9:$A$3000,$A729)</f>
        <v>0</v>
      </c>
      <c r="O729" s="10">
        <f>SUMIFS(MERCALYS!$E$9:$E$3000,MERCALYS!$D$9:$D$3000,O$1,MERCALYS!$A$9:$A$3000,$A729)</f>
        <v>0</v>
      </c>
      <c r="P729" s="10">
        <f>SUMIFS(MERCALYS!$E$9:$E$3000,MERCALYS!$D$9:$D$3000,P$1,MERCALYS!$A$9:$A$3000,$A729)</f>
        <v>0</v>
      </c>
      <c r="Q729" s="10">
        <f>SUMIFS(MERCALYS!$E$9:$E$3000,MERCALYS!$D$9:$D$3000,Q$1,MERCALYS!$A$9:$A$3000,$A729)</f>
        <v>0</v>
      </c>
      <c r="R729" s="10">
        <f>SUMIFS(MERCALYS!$E$9:$E$3000,MERCALYS!$D$9:$D$3000,R$1,MERCALYS!$A$9:$A$3000,$A729)</f>
        <v>0</v>
      </c>
      <c r="S729" s="10">
        <f>SUMIFS(MERCALYS!$E$9:$E$3000,MERCALYS!$D$9:$D$3000,S$1,MERCALYS!$A$9:$A$3000,$A729)</f>
        <v>0</v>
      </c>
      <c r="T729" s="10">
        <f>SUMIFS(MERCALYS!$E$9:$E$3000,MERCALYS!$D$9:$D$3000,T$1,MERCALYS!$A$9:$A$3000,$A729)</f>
        <v>0</v>
      </c>
      <c r="U729" s="10">
        <f>SUMIFS(MERCALYS!$E$9:$E$3000,MERCALYS!$D$9:$D$3000,U$1,MERCALYS!$A$9:$A$3000,$A729)</f>
        <v>1</v>
      </c>
      <c r="V729" s="10">
        <f>SUMIFS(MERCALYS!$E$9:$E$3000,MERCALYS!$D$9:$D$3000,V$1,MERCALYS!$A$9:$A$3000,$A729)</f>
        <v>0</v>
      </c>
      <c r="W729" s="10">
        <f>SUMIFS(MERCALYS!$E$9:$E$3000,MERCALYS!$D$9:$D$3000,W$1,MERCALYS!$A$9:$A$3000,$A729)</f>
        <v>0</v>
      </c>
      <c r="X729" s="10">
        <f>SUMIFS(MERCALYS!$E$9:$E$3000,MERCALYS!$D$9:$D$3000,X$1,MERCALYS!$A$9:$A$3000,$A729)</f>
        <v>0</v>
      </c>
      <c r="Y729" s="10">
        <f>SUMIFS(MERCALYS!$E$9:$E$3000,MERCALYS!$D$9:$D$3000,Y$1,MERCALYS!$A$9:$A$3000,$A729)</f>
        <v>0</v>
      </c>
      <c r="Z729" s="10">
        <f>SUMIFS(MERCALYS!$E$9:$E$3000,MERCALYS!$D$9:$D$3000,Z$1,MERCALYS!$A$9:$A$3000,$A729)</f>
        <v>0</v>
      </c>
      <c r="AA729" s="10">
        <f>SUMIFS(MERCALYS!$E$9:$E$3000,MERCALYS!$D$9:$D$3000,AA$1,MERCALYS!$A$9:$A$3000,$A729)</f>
        <v>0</v>
      </c>
      <c r="AB729" s="10">
        <f>SUMIFS(MERCALYS!$E$9:$E$3000,MERCALYS!$D$9:$D$3000,AB$1,MERCALYS!$A$9:$A$3000,$A729)</f>
        <v>0</v>
      </c>
      <c r="AC729" s="10">
        <f>SUMIFS(MERCALYS!$E$9:$E$3000,MERCALYS!$D$9:$D$3000,AC$1,MERCALYS!$A$9:$A$3000,$A729)</f>
        <v>0</v>
      </c>
      <c r="AD729" s="10">
        <f>SUMIFS(MERCALYS!$E$9:$E$3000,MERCALYS!$D$9:$D$3000,AD$1,MERCALYS!$A$9:$A$3000,$A729)</f>
        <v>0</v>
      </c>
    </row>
    <row r="730" spans="1:30">
      <c r="A730" s="10" t="str">
        <f>IF(ROW()-1&gt;MAX(MERCALYS!$L$9:$L$3000),"",INDEX(MERCALYS!$A$9:$A$3000,MATCH(ROW()-1,MERCALYS!$L$9:$L$3000,0)))</f>
        <v>0000043422103</v>
      </c>
      <c r="B730" s="10" t="str">
        <f>IF($A730="","",VLOOKUP($A730,MERCALYS!$A$9:$C$3000,3,0))</f>
        <v>NESTLE VIENNOIS CARAMEL 4X100G</v>
      </c>
      <c r="C730" s="10">
        <f>SUMIFS(MERCALYS!$E$9:$E$3000,MERCALYS!$D$9:$D$3000,C$1,MERCALYS!$A$9:$A$3000,$A730)</f>
        <v>0</v>
      </c>
      <c r="D730" s="10">
        <f>SUMIFS(MERCALYS!$E$9:$E$3000,MERCALYS!$D$9:$D$3000,D$1,MERCALYS!$A$9:$A$3000,$A730)</f>
        <v>0</v>
      </c>
      <c r="E730" s="10">
        <f>SUMIFS(MERCALYS!$E$9:$E$3000,MERCALYS!$D$9:$D$3000,E$1,MERCALYS!$A$9:$A$3000,$A730)</f>
        <v>0</v>
      </c>
      <c r="F730" s="10">
        <f>SUMIFS(MERCALYS!$E$9:$E$3000,MERCALYS!$D$9:$D$3000,F$1,MERCALYS!$A$9:$A$3000,$A730)</f>
        <v>0</v>
      </c>
      <c r="G730" s="10">
        <f>SUMIFS(MERCALYS!$E$9:$E$3000,MERCALYS!$D$9:$D$3000,G$1,MERCALYS!$A$9:$A$3000,$A730)</f>
        <v>0</v>
      </c>
      <c r="H730" s="10">
        <f>SUMIFS(MERCALYS!$E$9:$E$3000,MERCALYS!$D$9:$D$3000,H$1,MERCALYS!$A$9:$A$3000,$A730)</f>
        <v>0</v>
      </c>
      <c r="I730" s="10">
        <f>SUMIFS(MERCALYS!$E$9:$E$3000,MERCALYS!$D$9:$D$3000,I$1,MERCALYS!$A$9:$A$3000,$A730)</f>
        <v>0</v>
      </c>
      <c r="J730" s="10">
        <f>SUMIFS(MERCALYS!$E$9:$E$3000,MERCALYS!$D$9:$D$3000,J$1,MERCALYS!$A$9:$A$3000,$A730)</f>
        <v>0</v>
      </c>
      <c r="K730" s="10">
        <f>SUMIFS(MERCALYS!$E$9:$E$3000,MERCALYS!$D$9:$D$3000,K$1,MERCALYS!$A$9:$A$3000,$A730)</f>
        <v>0</v>
      </c>
      <c r="L730" s="10">
        <f>SUMIFS(MERCALYS!$E$9:$E$3000,MERCALYS!$D$9:$D$3000,L$1,MERCALYS!$A$9:$A$3000,$A730)</f>
        <v>0</v>
      </c>
      <c r="M730" s="10">
        <f>SUMIFS(MERCALYS!$E$9:$E$3000,MERCALYS!$D$9:$D$3000,M$1,MERCALYS!$A$9:$A$3000,$A730)</f>
        <v>0</v>
      </c>
      <c r="N730" s="10">
        <f>SUMIFS(MERCALYS!$E$9:$E$3000,MERCALYS!$D$9:$D$3000,N$1,MERCALYS!$A$9:$A$3000,$A730)</f>
        <v>0</v>
      </c>
      <c r="O730" s="10">
        <f>SUMIFS(MERCALYS!$E$9:$E$3000,MERCALYS!$D$9:$D$3000,O$1,MERCALYS!$A$9:$A$3000,$A730)</f>
        <v>0</v>
      </c>
      <c r="P730" s="10">
        <f>SUMIFS(MERCALYS!$E$9:$E$3000,MERCALYS!$D$9:$D$3000,P$1,MERCALYS!$A$9:$A$3000,$A730)</f>
        <v>0</v>
      </c>
      <c r="Q730" s="10">
        <f>SUMIFS(MERCALYS!$E$9:$E$3000,MERCALYS!$D$9:$D$3000,Q$1,MERCALYS!$A$9:$A$3000,$A730)</f>
        <v>0</v>
      </c>
      <c r="R730" s="10">
        <f>SUMIFS(MERCALYS!$E$9:$E$3000,MERCALYS!$D$9:$D$3000,R$1,MERCALYS!$A$9:$A$3000,$A730)</f>
        <v>0</v>
      </c>
      <c r="S730" s="10">
        <f>SUMIFS(MERCALYS!$E$9:$E$3000,MERCALYS!$D$9:$D$3000,S$1,MERCALYS!$A$9:$A$3000,$A730)</f>
        <v>2</v>
      </c>
      <c r="T730" s="10">
        <f>SUMIFS(MERCALYS!$E$9:$E$3000,MERCALYS!$D$9:$D$3000,T$1,MERCALYS!$A$9:$A$3000,$A730)</f>
        <v>0</v>
      </c>
      <c r="U730" s="10">
        <f>SUMIFS(MERCALYS!$E$9:$E$3000,MERCALYS!$D$9:$D$3000,U$1,MERCALYS!$A$9:$A$3000,$A730)</f>
        <v>0</v>
      </c>
      <c r="V730" s="10">
        <f>SUMIFS(MERCALYS!$E$9:$E$3000,MERCALYS!$D$9:$D$3000,V$1,MERCALYS!$A$9:$A$3000,$A730)</f>
        <v>0</v>
      </c>
      <c r="W730" s="10">
        <f>SUMIFS(MERCALYS!$E$9:$E$3000,MERCALYS!$D$9:$D$3000,W$1,MERCALYS!$A$9:$A$3000,$A730)</f>
        <v>0</v>
      </c>
      <c r="X730" s="10">
        <f>SUMIFS(MERCALYS!$E$9:$E$3000,MERCALYS!$D$9:$D$3000,X$1,MERCALYS!$A$9:$A$3000,$A730)</f>
        <v>0</v>
      </c>
      <c r="Y730" s="10">
        <f>SUMIFS(MERCALYS!$E$9:$E$3000,MERCALYS!$D$9:$D$3000,Y$1,MERCALYS!$A$9:$A$3000,$A730)</f>
        <v>0</v>
      </c>
      <c r="Z730" s="10">
        <f>SUMIFS(MERCALYS!$E$9:$E$3000,MERCALYS!$D$9:$D$3000,Z$1,MERCALYS!$A$9:$A$3000,$A730)</f>
        <v>0</v>
      </c>
      <c r="AA730" s="10">
        <f>SUMIFS(MERCALYS!$E$9:$E$3000,MERCALYS!$D$9:$D$3000,AA$1,MERCALYS!$A$9:$A$3000,$A730)</f>
        <v>0</v>
      </c>
      <c r="AB730" s="10">
        <f>SUMIFS(MERCALYS!$E$9:$E$3000,MERCALYS!$D$9:$D$3000,AB$1,MERCALYS!$A$9:$A$3000,$A730)</f>
        <v>0</v>
      </c>
      <c r="AC730" s="10">
        <f>SUMIFS(MERCALYS!$E$9:$E$3000,MERCALYS!$D$9:$D$3000,AC$1,MERCALYS!$A$9:$A$3000,$A730)</f>
        <v>0</v>
      </c>
      <c r="AD730" s="10">
        <f>SUMIFS(MERCALYS!$E$9:$E$3000,MERCALYS!$D$9:$D$3000,AD$1,MERCALYS!$A$9:$A$3000,$A730)</f>
        <v>0</v>
      </c>
    </row>
    <row r="731" spans="1:30">
      <c r="A731" s="10" t="str">
        <f>IF(ROW()-1&gt;MAX(MERCALYS!$L$9:$L$3000),"",INDEX(MERCALYS!$A$9:$A$3000,MATCH(ROW()-1,MERCALYS!$L$9:$L$3000,0)))</f>
        <v>0000043422113</v>
      </c>
      <c r="B731" s="10" t="str">
        <f>IF($A731="","",VLOOKUP($A731,MERCALYS!$A$9:$C$3000,3,0))</f>
        <v>PAT LIEGEOIS CAFE 4X100G</v>
      </c>
      <c r="C731" s="10">
        <f>SUMIFS(MERCALYS!$E$9:$E$3000,MERCALYS!$D$9:$D$3000,C$1,MERCALYS!$A$9:$A$3000,$A731)</f>
        <v>0</v>
      </c>
      <c r="D731" s="10">
        <f>SUMIFS(MERCALYS!$E$9:$E$3000,MERCALYS!$D$9:$D$3000,D$1,MERCALYS!$A$9:$A$3000,$A731)</f>
        <v>0</v>
      </c>
      <c r="E731" s="10">
        <f>SUMIFS(MERCALYS!$E$9:$E$3000,MERCALYS!$D$9:$D$3000,E$1,MERCALYS!$A$9:$A$3000,$A731)</f>
        <v>0</v>
      </c>
      <c r="F731" s="10">
        <f>SUMIFS(MERCALYS!$E$9:$E$3000,MERCALYS!$D$9:$D$3000,F$1,MERCALYS!$A$9:$A$3000,$A731)</f>
        <v>0</v>
      </c>
      <c r="G731" s="10">
        <f>SUMIFS(MERCALYS!$E$9:$E$3000,MERCALYS!$D$9:$D$3000,G$1,MERCALYS!$A$9:$A$3000,$A731)</f>
        <v>0</v>
      </c>
      <c r="H731" s="10">
        <f>SUMIFS(MERCALYS!$E$9:$E$3000,MERCALYS!$D$9:$D$3000,H$1,MERCALYS!$A$9:$A$3000,$A731)</f>
        <v>0</v>
      </c>
      <c r="I731" s="10">
        <f>SUMIFS(MERCALYS!$E$9:$E$3000,MERCALYS!$D$9:$D$3000,I$1,MERCALYS!$A$9:$A$3000,$A731)</f>
        <v>0</v>
      </c>
      <c r="J731" s="10">
        <f>SUMIFS(MERCALYS!$E$9:$E$3000,MERCALYS!$D$9:$D$3000,J$1,MERCALYS!$A$9:$A$3000,$A731)</f>
        <v>0</v>
      </c>
      <c r="K731" s="10">
        <f>SUMIFS(MERCALYS!$E$9:$E$3000,MERCALYS!$D$9:$D$3000,K$1,MERCALYS!$A$9:$A$3000,$A731)</f>
        <v>0</v>
      </c>
      <c r="L731" s="10">
        <f>SUMIFS(MERCALYS!$E$9:$E$3000,MERCALYS!$D$9:$D$3000,L$1,MERCALYS!$A$9:$A$3000,$A731)</f>
        <v>0</v>
      </c>
      <c r="M731" s="10">
        <f>SUMIFS(MERCALYS!$E$9:$E$3000,MERCALYS!$D$9:$D$3000,M$1,MERCALYS!$A$9:$A$3000,$A731)</f>
        <v>0</v>
      </c>
      <c r="N731" s="10">
        <f>SUMIFS(MERCALYS!$E$9:$E$3000,MERCALYS!$D$9:$D$3000,N$1,MERCALYS!$A$9:$A$3000,$A731)</f>
        <v>0</v>
      </c>
      <c r="O731" s="10">
        <f>SUMIFS(MERCALYS!$E$9:$E$3000,MERCALYS!$D$9:$D$3000,O$1,MERCALYS!$A$9:$A$3000,$A731)</f>
        <v>0</v>
      </c>
      <c r="P731" s="10">
        <f>SUMIFS(MERCALYS!$E$9:$E$3000,MERCALYS!$D$9:$D$3000,P$1,MERCALYS!$A$9:$A$3000,$A731)</f>
        <v>0</v>
      </c>
      <c r="Q731" s="10">
        <f>SUMIFS(MERCALYS!$E$9:$E$3000,MERCALYS!$D$9:$D$3000,Q$1,MERCALYS!$A$9:$A$3000,$A731)</f>
        <v>0</v>
      </c>
      <c r="R731" s="10">
        <f>SUMIFS(MERCALYS!$E$9:$E$3000,MERCALYS!$D$9:$D$3000,R$1,MERCALYS!$A$9:$A$3000,$A731)</f>
        <v>0</v>
      </c>
      <c r="S731" s="10">
        <f>SUMIFS(MERCALYS!$E$9:$E$3000,MERCALYS!$D$9:$D$3000,S$1,MERCALYS!$A$9:$A$3000,$A731)</f>
        <v>0</v>
      </c>
      <c r="T731" s="10">
        <f>SUMIFS(MERCALYS!$E$9:$E$3000,MERCALYS!$D$9:$D$3000,T$1,MERCALYS!$A$9:$A$3000,$A731)</f>
        <v>1</v>
      </c>
      <c r="U731" s="10">
        <f>SUMIFS(MERCALYS!$E$9:$E$3000,MERCALYS!$D$9:$D$3000,U$1,MERCALYS!$A$9:$A$3000,$A731)</f>
        <v>0</v>
      </c>
      <c r="V731" s="10">
        <f>SUMIFS(MERCALYS!$E$9:$E$3000,MERCALYS!$D$9:$D$3000,V$1,MERCALYS!$A$9:$A$3000,$A731)</f>
        <v>0</v>
      </c>
      <c r="W731" s="10">
        <f>SUMIFS(MERCALYS!$E$9:$E$3000,MERCALYS!$D$9:$D$3000,W$1,MERCALYS!$A$9:$A$3000,$A731)</f>
        <v>0</v>
      </c>
      <c r="X731" s="10">
        <f>SUMIFS(MERCALYS!$E$9:$E$3000,MERCALYS!$D$9:$D$3000,X$1,MERCALYS!$A$9:$A$3000,$A731)</f>
        <v>0</v>
      </c>
      <c r="Y731" s="10">
        <f>SUMIFS(MERCALYS!$E$9:$E$3000,MERCALYS!$D$9:$D$3000,Y$1,MERCALYS!$A$9:$A$3000,$A731)</f>
        <v>0</v>
      </c>
      <c r="Z731" s="10">
        <f>SUMIFS(MERCALYS!$E$9:$E$3000,MERCALYS!$D$9:$D$3000,Z$1,MERCALYS!$A$9:$A$3000,$A731)</f>
        <v>0</v>
      </c>
      <c r="AA731" s="10">
        <f>SUMIFS(MERCALYS!$E$9:$E$3000,MERCALYS!$D$9:$D$3000,AA$1,MERCALYS!$A$9:$A$3000,$A731)</f>
        <v>0</v>
      </c>
      <c r="AB731" s="10">
        <f>SUMIFS(MERCALYS!$E$9:$E$3000,MERCALYS!$D$9:$D$3000,AB$1,MERCALYS!$A$9:$A$3000,$A731)</f>
        <v>0</v>
      </c>
      <c r="AC731" s="10">
        <f>SUMIFS(MERCALYS!$E$9:$E$3000,MERCALYS!$D$9:$D$3000,AC$1,MERCALYS!$A$9:$A$3000,$A731)</f>
        <v>0</v>
      </c>
      <c r="AD731" s="10">
        <f>SUMIFS(MERCALYS!$E$9:$E$3000,MERCALYS!$D$9:$D$3000,AD$1,MERCALYS!$A$9:$A$3000,$A731)</f>
        <v>0</v>
      </c>
    </row>
    <row r="732" spans="1:30">
      <c r="A732" s="10" t="str">
        <f>IF(ROW()-1&gt;MAX(MERCALYS!$L$9:$L$3000),"",INDEX(MERCALYS!$A$9:$A$3000,MATCH(ROW()-1,MERCALYS!$L$9:$L$3000,0)))</f>
        <v>0000043422154</v>
      </c>
      <c r="B732" s="10" t="str">
        <f>IF($A732="","",VLOOKUP($A732,MERCALYS!$A$9:$C$3000,3,0))</f>
        <v>MALO LT EMPRES.CHOCOLAT 4X125G</v>
      </c>
      <c r="C732" s="10">
        <f>SUMIFS(MERCALYS!$E$9:$E$3000,MERCALYS!$D$9:$D$3000,C$1,MERCALYS!$A$9:$A$3000,$A732)</f>
        <v>0</v>
      </c>
      <c r="D732" s="10">
        <f>SUMIFS(MERCALYS!$E$9:$E$3000,MERCALYS!$D$9:$D$3000,D$1,MERCALYS!$A$9:$A$3000,$A732)</f>
        <v>0</v>
      </c>
      <c r="E732" s="10">
        <f>SUMIFS(MERCALYS!$E$9:$E$3000,MERCALYS!$D$9:$D$3000,E$1,MERCALYS!$A$9:$A$3000,$A732)</f>
        <v>0</v>
      </c>
      <c r="F732" s="10">
        <f>SUMIFS(MERCALYS!$E$9:$E$3000,MERCALYS!$D$9:$D$3000,F$1,MERCALYS!$A$9:$A$3000,$A732)</f>
        <v>0</v>
      </c>
      <c r="G732" s="10">
        <f>SUMIFS(MERCALYS!$E$9:$E$3000,MERCALYS!$D$9:$D$3000,G$1,MERCALYS!$A$9:$A$3000,$A732)</f>
        <v>0</v>
      </c>
      <c r="H732" s="10">
        <f>SUMIFS(MERCALYS!$E$9:$E$3000,MERCALYS!$D$9:$D$3000,H$1,MERCALYS!$A$9:$A$3000,$A732)</f>
        <v>0</v>
      </c>
      <c r="I732" s="10">
        <f>SUMIFS(MERCALYS!$E$9:$E$3000,MERCALYS!$D$9:$D$3000,I$1,MERCALYS!$A$9:$A$3000,$A732)</f>
        <v>0</v>
      </c>
      <c r="J732" s="10">
        <f>SUMIFS(MERCALYS!$E$9:$E$3000,MERCALYS!$D$9:$D$3000,J$1,MERCALYS!$A$9:$A$3000,$A732)</f>
        <v>0</v>
      </c>
      <c r="K732" s="10">
        <f>SUMIFS(MERCALYS!$E$9:$E$3000,MERCALYS!$D$9:$D$3000,K$1,MERCALYS!$A$9:$A$3000,$A732)</f>
        <v>0</v>
      </c>
      <c r="L732" s="10">
        <f>SUMIFS(MERCALYS!$E$9:$E$3000,MERCALYS!$D$9:$D$3000,L$1,MERCALYS!$A$9:$A$3000,$A732)</f>
        <v>0</v>
      </c>
      <c r="M732" s="10">
        <f>SUMIFS(MERCALYS!$E$9:$E$3000,MERCALYS!$D$9:$D$3000,M$1,MERCALYS!$A$9:$A$3000,$A732)</f>
        <v>0</v>
      </c>
      <c r="N732" s="10">
        <f>SUMIFS(MERCALYS!$E$9:$E$3000,MERCALYS!$D$9:$D$3000,N$1,MERCALYS!$A$9:$A$3000,$A732)</f>
        <v>0</v>
      </c>
      <c r="O732" s="10">
        <f>SUMIFS(MERCALYS!$E$9:$E$3000,MERCALYS!$D$9:$D$3000,O$1,MERCALYS!$A$9:$A$3000,$A732)</f>
        <v>0</v>
      </c>
      <c r="P732" s="10">
        <f>SUMIFS(MERCALYS!$E$9:$E$3000,MERCALYS!$D$9:$D$3000,P$1,MERCALYS!$A$9:$A$3000,$A732)</f>
        <v>0</v>
      </c>
      <c r="Q732" s="10">
        <f>SUMIFS(MERCALYS!$E$9:$E$3000,MERCALYS!$D$9:$D$3000,Q$1,MERCALYS!$A$9:$A$3000,$A732)</f>
        <v>0</v>
      </c>
      <c r="R732" s="10">
        <f>SUMIFS(MERCALYS!$E$9:$E$3000,MERCALYS!$D$9:$D$3000,R$1,MERCALYS!$A$9:$A$3000,$A732)</f>
        <v>0</v>
      </c>
      <c r="S732" s="10">
        <f>SUMIFS(MERCALYS!$E$9:$E$3000,MERCALYS!$D$9:$D$3000,S$1,MERCALYS!$A$9:$A$3000,$A732)</f>
        <v>1</v>
      </c>
      <c r="T732" s="10">
        <f>SUMIFS(MERCALYS!$E$9:$E$3000,MERCALYS!$D$9:$D$3000,T$1,MERCALYS!$A$9:$A$3000,$A732)</f>
        <v>0</v>
      </c>
      <c r="U732" s="10">
        <f>SUMIFS(MERCALYS!$E$9:$E$3000,MERCALYS!$D$9:$D$3000,U$1,MERCALYS!$A$9:$A$3000,$A732)</f>
        <v>0</v>
      </c>
      <c r="V732" s="10">
        <f>SUMIFS(MERCALYS!$E$9:$E$3000,MERCALYS!$D$9:$D$3000,V$1,MERCALYS!$A$9:$A$3000,$A732)</f>
        <v>0</v>
      </c>
      <c r="W732" s="10">
        <f>SUMIFS(MERCALYS!$E$9:$E$3000,MERCALYS!$D$9:$D$3000,W$1,MERCALYS!$A$9:$A$3000,$A732)</f>
        <v>0</v>
      </c>
      <c r="X732" s="10">
        <f>SUMIFS(MERCALYS!$E$9:$E$3000,MERCALYS!$D$9:$D$3000,X$1,MERCALYS!$A$9:$A$3000,$A732)</f>
        <v>0</v>
      </c>
      <c r="Y732" s="10">
        <f>SUMIFS(MERCALYS!$E$9:$E$3000,MERCALYS!$D$9:$D$3000,Y$1,MERCALYS!$A$9:$A$3000,$A732)</f>
        <v>0</v>
      </c>
      <c r="Z732" s="10">
        <f>SUMIFS(MERCALYS!$E$9:$E$3000,MERCALYS!$D$9:$D$3000,Z$1,MERCALYS!$A$9:$A$3000,$A732)</f>
        <v>0</v>
      </c>
      <c r="AA732" s="10">
        <f>SUMIFS(MERCALYS!$E$9:$E$3000,MERCALYS!$D$9:$D$3000,AA$1,MERCALYS!$A$9:$A$3000,$A732)</f>
        <v>0</v>
      </c>
      <c r="AB732" s="10">
        <f>SUMIFS(MERCALYS!$E$9:$E$3000,MERCALYS!$D$9:$D$3000,AB$1,MERCALYS!$A$9:$A$3000,$A732)</f>
        <v>0</v>
      </c>
      <c r="AC732" s="10">
        <f>SUMIFS(MERCALYS!$E$9:$E$3000,MERCALYS!$D$9:$D$3000,AC$1,MERCALYS!$A$9:$A$3000,$A732)</f>
        <v>0</v>
      </c>
      <c r="AD732" s="10">
        <f>SUMIFS(MERCALYS!$E$9:$E$3000,MERCALYS!$D$9:$D$3000,AD$1,MERCALYS!$A$9:$A$3000,$A732)</f>
        <v>0</v>
      </c>
    </row>
    <row r="733" spans="1:30">
      <c r="A733" s="10" t="str">
        <f>IF(ROW()-1&gt;MAX(MERCALYS!$L$9:$L$3000),"",INDEX(MERCALYS!$A$9:$A$3000,MATCH(ROW()-1,MERCALYS!$L$9:$L$3000,0)))</f>
        <v>0000043422156</v>
      </c>
      <c r="B733" s="10" t="str">
        <f>IF($A733="","",VLOOKUP($A733,MERCALYS!$A$9:$C$3000,3,0))</f>
        <v>PATURAGES CREME CARAMEL 4X100G</v>
      </c>
      <c r="C733" s="10">
        <f>SUMIFS(MERCALYS!$E$9:$E$3000,MERCALYS!$D$9:$D$3000,C$1,MERCALYS!$A$9:$A$3000,$A733)</f>
        <v>0</v>
      </c>
      <c r="D733" s="10">
        <f>SUMIFS(MERCALYS!$E$9:$E$3000,MERCALYS!$D$9:$D$3000,D$1,MERCALYS!$A$9:$A$3000,$A733)</f>
        <v>0</v>
      </c>
      <c r="E733" s="10">
        <f>SUMIFS(MERCALYS!$E$9:$E$3000,MERCALYS!$D$9:$D$3000,E$1,MERCALYS!$A$9:$A$3000,$A733)</f>
        <v>1</v>
      </c>
      <c r="F733" s="10">
        <f>SUMIFS(MERCALYS!$E$9:$E$3000,MERCALYS!$D$9:$D$3000,F$1,MERCALYS!$A$9:$A$3000,$A733)</f>
        <v>0</v>
      </c>
      <c r="G733" s="10">
        <f>SUMIFS(MERCALYS!$E$9:$E$3000,MERCALYS!$D$9:$D$3000,G$1,MERCALYS!$A$9:$A$3000,$A733)</f>
        <v>1</v>
      </c>
      <c r="H733" s="10">
        <f>SUMIFS(MERCALYS!$E$9:$E$3000,MERCALYS!$D$9:$D$3000,H$1,MERCALYS!$A$9:$A$3000,$A733)</f>
        <v>0</v>
      </c>
      <c r="I733" s="10">
        <f>SUMIFS(MERCALYS!$E$9:$E$3000,MERCALYS!$D$9:$D$3000,I$1,MERCALYS!$A$9:$A$3000,$A733)</f>
        <v>0</v>
      </c>
      <c r="J733" s="10">
        <f>SUMIFS(MERCALYS!$E$9:$E$3000,MERCALYS!$D$9:$D$3000,J$1,MERCALYS!$A$9:$A$3000,$A733)</f>
        <v>0</v>
      </c>
      <c r="K733" s="10">
        <f>SUMIFS(MERCALYS!$E$9:$E$3000,MERCALYS!$D$9:$D$3000,K$1,MERCALYS!$A$9:$A$3000,$A733)</f>
        <v>0</v>
      </c>
      <c r="L733" s="10">
        <f>SUMIFS(MERCALYS!$E$9:$E$3000,MERCALYS!$D$9:$D$3000,L$1,MERCALYS!$A$9:$A$3000,$A733)</f>
        <v>0</v>
      </c>
      <c r="M733" s="10">
        <f>SUMIFS(MERCALYS!$E$9:$E$3000,MERCALYS!$D$9:$D$3000,M$1,MERCALYS!$A$9:$A$3000,$A733)</f>
        <v>0</v>
      </c>
      <c r="N733" s="10">
        <f>SUMIFS(MERCALYS!$E$9:$E$3000,MERCALYS!$D$9:$D$3000,N$1,MERCALYS!$A$9:$A$3000,$A733)</f>
        <v>0</v>
      </c>
      <c r="O733" s="10">
        <f>SUMIFS(MERCALYS!$E$9:$E$3000,MERCALYS!$D$9:$D$3000,O$1,MERCALYS!$A$9:$A$3000,$A733)</f>
        <v>0</v>
      </c>
      <c r="P733" s="10">
        <f>SUMIFS(MERCALYS!$E$9:$E$3000,MERCALYS!$D$9:$D$3000,P$1,MERCALYS!$A$9:$A$3000,$A733)</f>
        <v>0</v>
      </c>
      <c r="Q733" s="10">
        <f>SUMIFS(MERCALYS!$E$9:$E$3000,MERCALYS!$D$9:$D$3000,Q$1,MERCALYS!$A$9:$A$3000,$A733)</f>
        <v>0</v>
      </c>
      <c r="R733" s="10">
        <f>SUMIFS(MERCALYS!$E$9:$E$3000,MERCALYS!$D$9:$D$3000,R$1,MERCALYS!$A$9:$A$3000,$A733)</f>
        <v>0</v>
      </c>
      <c r="S733" s="10">
        <f>SUMIFS(MERCALYS!$E$9:$E$3000,MERCALYS!$D$9:$D$3000,S$1,MERCALYS!$A$9:$A$3000,$A733)</f>
        <v>0</v>
      </c>
      <c r="T733" s="10">
        <f>SUMIFS(MERCALYS!$E$9:$E$3000,MERCALYS!$D$9:$D$3000,T$1,MERCALYS!$A$9:$A$3000,$A733)</f>
        <v>0</v>
      </c>
      <c r="U733" s="10">
        <f>SUMIFS(MERCALYS!$E$9:$E$3000,MERCALYS!$D$9:$D$3000,U$1,MERCALYS!$A$9:$A$3000,$A733)</f>
        <v>0</v>
      </c>
      <c r="V733" s="10">
        <f>SUMIFS(MERCALYS!$E$9:$E$3000,MERCALYS!$D$9:$D$3000,V$1,MERCALYS!$A$9:$A$3000,$A733)</f>
        <v>0</v>
      </c>
      <c r="W733" s="10">
        <f>SUMIFS(MERCALYS!$E$9:$E$3000,MERCALYS!$D$9:$D$3000,W$1,MERCALYS!$A$9:$A$3000,$A733)</f>
        <v>0</v>
      </c>
      <c r="X733" s="10">
        <f>SUMIFS(MERCALYS!$E$9:$E$3000,MERCALYS!$D$9:$D$3000,X$1,MERCALYS!$A$9:$A$3000,$A733)</f>
        <v>0</v>
      </c>
      <c r="Y733" s="10">
        <f>SUMIFS(MERCALYS!$E$9:$E$3000,MERCALYS!$D$9:$D$3000,Y$1,MERCALYS!$A$9:$A$3000,$A733)</f>
        <v>0</v>
      </c>
      <c r="Z733" s="10">
        <f>SUMIFS(MERCALYS!$E$9:$E$3000,MERCALYS!$D$9:$D$3000,Z$1,MERCALYS!$A$9:$A$3000,$A733)</f>
        <v>0</v>
      </c>
      <c r="AA733" s="10">
        <f>SUMIFS(MERCALYS!$E$9:$E$3000,MERCALYS!$D$9:$D$3000,AA$1,MERCALYS!$A$9:$A$3000,$A733)</f>
        <v>0</v>
      </c>
      <c r="AB733" s="10">
        <f>SUMIFS(MERCALYS!$E$9:$E$3000,MERCALYS!$D$9:$D$3000,AB$1,MERCALYS!$A$9:$A$3000,$A733)</f>
        <v>0</v>
      </c>
      <c r="AC733" s="10">
        <f>SUMIFS(MERCALYS!$E$9:$E$3000,MERCALYS!$D$9:$D$3000,AC$1,MERCALYS!$A$9:$A$3000,$A733)</f>
        <v>0</v>
      </c>
      <c r="AD733" s="10">
        <f>SUMIFS(MERCALYS!$E$9:$E$3000,MERCALYS!$D$9:$D$3000,AD$1,MERCALYS!$A$9:$A$3000,$A733)</f>
        <v>0</v>
      </c>
    </row>
    <row r="734" spans="1:30">
      <c r="A734" s="10" t="str">
        <f>IF(ROW()-1&gt;MAX(MERCALYS!$L$9:$L$3000),"",INDEX(MERCALYS!$A$9:$A$3000,MATCH(ROW()-1,MERCALYS!$L$9:$L$3000,0)))</f>
        <v>0000043422157</v>
      </c>
      <c r="B734" s="10" t="str">
        <f>IF($A734="","",VLOOKUP($A734,MERCALYS!$A$9:$C$3000,3,0))</f>
        <v>PATURAGES RIZ AU LT VAN 8X115G</v>
      </c>
      <c r="C734" s="10">
        <f>SUMIFS(MERCALYS!$E$9:$E$3000,MERCALYS!$D$9:$D$3000,C$1,MERCALYS!$A$9:$A$3000,$A734)</f>
        <v>0</v>
      </c>
      <c r="D734" s="10">
        <f>SUMIFS(MERCALYS!$E$9:$E$3000,MERCALYS!$D$9:$D$3000,D$1,MERCALYS!$A$9:$A$3000,$A734)</f>
        <v>0</v>
      </c>
      <c r="E734" s="10">
        <f>SUMIFS(MERCALYS!$E$9:$E$3000,MERCALYS!$D$9:$D$3000,E$1,MERCALYS!$A$9:$A$3000,$A734)</f>
        <v>0</v>
      </c>
      <c r="F734" s="10">
        <f>SUMIFS(MERCALYS!$E$9:$E$3000,MERCALYS!$D$9:$D$3000,F$1,MERCALYS!$A$9:$A$3000,$A734)</f>
        <v>0</v>
      </c>
      <c r="G734" s="10">
        <f>SUMIFS(MERCALYS!$E$9:$E$3000,MERCALYS!$D$9:$D$3000,G$1,MERCALYS!$A$9:$A$3000,$A734)</f>
        <v>0</v>
      </c>
      <c r="H734" s="10">
        <f>SUMIFS(MERCALYS!$E$9:$E$3000,MERCALYS!$D$9:$D$3000,H$1,MERCALYS!$A$9:$A$3000,$A734)</f>
        <v>0</v>
      </c>
      <c r="I734" s="10">
        <f>SUMIFS(MERCALYS!$E$9:$E$3000,MERCALYS!$D$9:$D$3000,I$1,MERCALYS!$A$9:$A$3000,$A734)</f>
        <v>0</v>
      </c>
      <c r="J734" s="10">
        <f>SUMIFS(MERCALYS!$E$9:$E$3000,MERCALYS!$D$9:$D$3000,J$1,MERCALYS!$A$9:$A$3000,$A734)</f>
        <v>0</v>
      </c>
      <c r="K734" s="10">
        <f>SUMIFS(MERCALYS!$E$9:$E$3000,MERCALYS!$D$9:$D$3000,K$1,MERCALYS!$A$9:$A$3000,$A734)</f>
        <v>0</v>
      </c>
      <c r="L734" s="10">
        <f>SUMIFS(MERCALYS!$E$9:$E$3000,MERCALYS!$D$9:$D$3000,L$1,MERCALYS!$A$9:$A$3000,$A734)</f>
        <v>0</v>
      </c>
      <c r="M734" s="10">
        <f>SUMIFS(MERCALYS!$E$9:$E$3000,MERCALYS!$D$9:$D$3000,M$1,MERCALYS!$A$9:$A$3000,$A734)</f>
        <v>0</v>
      </c>
      <c r="N734" s="10">
        <f>SUMIFS(MERCALYS!$E$9:$E$3000,MERCALYS!$D$9:$D$3000,N$1,MERCALYS!$A$9:$A$3000,$A734)</f>
        <v>0</v>
      </c>
      <c r="O734" s="10">
        <f>SUMIFS(MERCALYS!$E$9:$E$3000,MERCALYS!$D$9:$D$3000,O$1,MERCALYS!$A$9:$A$3000,$A734)</f>
        <v>0</v>
      </c>
      <c r="P734" s="10">
        <f>SUMIFS(MERCALYS!$E$9:$E$3000,MERCALYS!$D$9:$D$3000,P$1,MERCALYS!$A$9:$A$3000,$A734)</f>
        <v>0</v>
      </c>
      <c r="Q734" s="10">
        <f>SUMIFS(MERCALYS!$E$9:$E$3000,MERCALYS!$D$9:$D$3000,Q$1,MERCALYS!$A$9:$A$3000,$A734)</f>
        <v>0</v>
      </c>
      <c r="R734" s="10">
        <f>SUMIFS(MERCALYS!$E$9:$E$3000,MERCALYS!$D$9:$D$3000,R$1,MERCALYS!$A$9:$A$3000,$A734)</f>
        <v>0</v>
      </c>
      <c r="S734" s="10">
        <f>SUMIFS(MERCALYS!$E$9:$E$3000,MERCALYS!$D$9:$D$3000,S$1,MERCALYS!$A$9:$A$3000,$A734)</f>
        <v>0</v>
      </c>
      <c r="T734" s="10">
        <f>SUMIFS(MERCALYS!$E$9:$E$3000,MERCALYS!$D$9:$D$3000,T$1,MERCALYS!$A$9:$A$3000,$A734)</f>
        <v>0</v>
      </c>
      <c r="U734" s="10">
        <f>SUMIFS(MERCALYS!$E$9:$E$3000,MERCALYS!$D$9:$D$3000,U$1,MERCALYS!$A$9:$A$3000,$A734)</f>
        <v>0</v>
      </c>
      <c r="V734" s="10">
        <f>SUMIFS(MERCALYS!$E$9:$E$3000,MERCALYS!$D$9:$D$3000,V$1,MERCALYS!$A$9:$A$3000,$A734)</f>
        <v>1</v>
      </c>
      <c r="W734" s="10">
        <f>SUMIFS(MERCALYS!$E$9:$E$3000,MERCALYS!$D$9:$D$3000,W$1,MERCALYS!$A$9:$A$3000,$A734)</f>
        <v>0</v>
      </c>
      <c r="X734" s="10">
        <f>SUMIFS(MERCALYS!$E$9:$E$3000,MERCALYS!$D$9:$D$3000,X$1,MERCALYS!$A$9:$A$3000,$A734)</f>
        <v>0</v>
      </c>
      <c r="Y734" s="10">
        <f>SUMIFS(MERCALYS!$E$9:$E$3000,MERCALYS!$D$9:$D$3000,Y$1,MERCALYS!$A$9:$A$3000,$A734)</f>
        <v>0</v>
      </c>
      <c r="Z734" s="10">
        <f>SUMIFS(MERCALYS!$E$9:$E$3000,MERCALYS!$D$9:$D$3000,Z$1,MERCALYS!$A$9:$A$3000,$A734)</f>
        <v>0</v>
      </c>
      <c r="AA734" s="10">
        <f>SUMIFS(MERCALYS!$E$9:$E$3000,MERCALYS!$D$9:$D$3000,AA$1,MERCALYS!$A$9:$A$3000,$A734)</f>
        <v>0</v>
      </c>
      <c r="AB734" s="10">
        <f>SUMIFS(MERCALYS!$E$9:$E$3000,MERCALYS!$D$9:$D$3000,AB$1,MERCALYS!$A$9:$A$3000,$A734)</f>
        <v>0</v>
      </c>
      <c r="AC734" s="10">
        <f>SUMIFS(MERCALYS!$E$9:$E$3000,MERCALYS!$D$9:$D$3000,AC$1,MERCALYS!$A$9:$A$3000,$A734)</f>
        <v>0</v>
      </c>
      <c r="AD734" s="10">
        <f>SUMIFS(MERCALYS!$E$9:$E$3000,MERCALYS!$D$9:$D$3000,AD$1,MERCALYS!$A$9:$A$3000,$A734)</f>
        <v>0</v>
      </c>
    </row>
    <row r="735" spans="1:30">
      <c r="A735" s="10" t="str">
        <f>IF(ROW()-1&gt;MAX(MERCALYS!$L$9:$L$3000),"",INDEX(MERCALYS!$A$9:$A$3000,MATCH(ROW()-1,MERCALYS!$L$9:$L$3000,0)))</f>
        <v>0000043422164</v>
      </c>
      <c r="B735" s="10" t="str">
        <f>IF($A735="","",VLOOKUP($A735,MERCALYS!$A$9:$C$3000,3,0))</f>
        <v>PATURAGES GATEAU DE RIZ 450G</v>
      </c>
      <c r="C735" s="10">
        <f>SUMIFS(MERCALYS!$E$9:$E$3000,MERCALYS!$D$9:$D$3000,C$1,MERCALYS!$A$9:$A$3000,$A735)</f>
        <v>0</v>
      </c>
      <c r="D735" s="10">
        <f>SUMIFS(MERCALYS!$E$9:$E$3000,MERCALYS!$D$9:$D$3000,D$1,MERCALYS!$A$9:$A$3000,$A735)</f>
        <v>0</v>
      </c>
      <c r="E735" s="10">
        <f>SUMIFS(MERCALYS!$E$9:$E$3000,MERCALYS!$D$9:$D$3000,E$1,MERCALYS!$A$9:$A$3000,$A735)</f>
        <v>0</v>
      </c>
      <c r="F735" s="10">
        <f>SUMIFS(MERCALYS!$E$9:$E$3000,MERCALYS!$D$9:$D$3000,F$1,MERCALYS!$A$9:$A$3000,$A735)</f>
        <v>0</v>
      </c>
      <c r="G735" s="10">
        <f>SUMIFS(MERCALYS!$E$9:$E$3000,MERCALYS!$D$9:$D$3000,G$1,MERCALYS!$A$9:$A$3000,$A735)</f>
        <v>3</v>
      </c>
      <c r="H735" s="10">
        <f>SUMIFS(MERCALYS!$E$9:$E$3000,MERCALYS!$D$9:$D$3000,H$1,MERCALYS!$A$9:$A$3000,$A735)</f>
        <v>0</v>
      </c>
      <c r="I735" s="10">
        <f>SUMIFS(MERCALYS!$E$9:$E$3000,MERCALYS!$D$9:$D$3000,I$1,MERCALYS!$A$9:$A$3000,$A735)</f>
        <v>0</v>
      </c>
      <c r="J735" s="10">
        <f>SUMIFS(MERCALYS!$E$9:$E$3000,MERCALYS!$D$9:$D$3000,J$1,MERCALYS!$A$9:$A$3000,$A735)</f>
        <v>0</v>
      </c>
      <c r="K735" s="10">
        <f>SUMIFS(MERCALYS!$E$9:$E$3000,MERCALYS!$D$9:$D$3000,K$1,MERCALYS!$A$9:$A$3000,$A735)</f>
        <v>0</v>
      </c>
      <c r="L735" s="10">
        <f>SUMIFS(MERCALYS!$E$9:$E$3000,MERCALYS!$D$9:$D$3000,L$1,MERCALYS!$A$9:$A$3000,$A735)</f>
        <v>0</v>
      </c>
      <c r="M735" s="10">
        <f>SUMIFS(MERCALYS!$E$9:$E$3000,MERCALYS!$D$9:$D$3000,M$1,MERCALYS!$A$9:$A$3000,$A735)</f>
        <v>0</v>
      </c>
      <c r="N735" s="10">
        <f>SUMIFS(MERCALYS!$E$9:$E$3000,MERCALYS!$D$9:$D$3000,N$1,MERCALYS!$A$9:$A$3000,$A735)</f>
        <v>0</v>
      </c>
      <c r="O735" s="10">
        <f>SUMIFS(MERCALYS!$E$9:$E$3000,MERCALYS!$D$9:$D$3000,O$1,MERCALYS!$A$9:$A$3000,$A735)</f>
        <v>0</v>
      </c>
      <c r="P735" s="10">
        <f>SUMIFS(MERCALYS!$E$9:$E$3000,MERCALYS!$D$9:$D$3000,P$1,MERCALYS!$A$9:$A$3000,$A735)</f>
        <v>0</v>
      </c>
      <c r="Q735" s="10">
        <f>SUMIFS(MERCALYS!$E$9:$E$3000,MERCALYS!$D$9:$D$3000,Q$1,MERCALYS!$A$9:$A$3000,$A735)</f>
        <v>0</v>
      </c>
      <c r="R735" s="10">
        <f>SUMIFS(MERCALYS!$E$9:$E$3000,MERCALYS!$D$9:$D$3000,R$1,MERCALYS!$A$9:$A$3000,$A735)</f>
        <v>0</v>
      </c>
      <c r="S735" s="10">
        <f>SUMIFS(MERCALYS!$E$9:$E$3000,MERCALYS!$D$9:$D$3000,S$1,MERCALYS!$A$9:$A$3000,$A735)</f>
        <v>0</v>
      </c>
      <c r="T735" s="10">
        <f>SUMIFS(MERCALYS!$E$9:$E$3000,MERCALYS!$D$9:$D$3000,T$1,MERCALYS!$A$9:$A$3000,$A735)</f>
        <v>0</v>
      </c>
      <c r="U735" s="10">
        <f>SUMIFS(MERCALYS!$E$9:$E$3000,MERCALYS!$D$9:$D$3000,U$1,MERCALYS!$A$9:$A$3000,$A735)</f>
        <v>0</v>
      </c>
      <c r="V735" s="10">
        <f>SUMIFS(MERCALYS!$E$9:$E$3000,MERCALYS!$D$9:$D$3000,V$1,MERCALYS!$A$9:$A$3000,$A735)</f>
        <v>0</v>
      </c>
      <c r="W735" s="10">
        <f>SUMIFS(MERCALYS!$E$9:$E$3000,MERCALYS!$D$9:$D$3000,W$1,MERCALYS!$A$9:$A$3000,$A735)</f>
        <v>0</v>
      </c>
      <c r="X735" s="10">
        <f>SUMIFS(MERCALYS!$E$9:$E$3000,MERCALYS!$D$9:$D$3000,X$1,MERCALYS!$A$9:$A$3000,$A735)</f>
        <v>0</v>
      </c>
      <c r="Y735" s="10">
        <f>SUMIFS(MERCALYS!$E$9:$E$3000,MERCALYS!$D$9:$D$3000,Y$1,MERCALYS!$A$9:$A$3000,$A735)</f>
        <v>0</v>
      </c>
      <c r="Z735" s="10">
        <f>SUMIFS(MERCALYS!$E$9:$E$3000,MERCALYS!$D$9:$D$3000,Z$1,MERCALYS!$A$9:$A$3000,$A735)</f>
        <v>0</v>
      </c>
      <c r="AA735" s="10">
        <f>SUMIFS(MERCALYS!$E$9:$E$3000,MERCALYS!$D$9:$D$3000,AA$1,MERCALYS!$A$9:$A$3000,$A735)</f>
        <v>0</v>
      </c>
      <c r="AB735" s="10">
        <f>SUMIFS(MERCALYS!$E$9:$E$3000,MERCALYS!$D$9:$D$3000,AB$1,MERCALYS!$A$9:$A$3000,$A735)</f>
        <v>0</v>
      </c>
      <c r="AC735" s="10">
        <f>SUMIFS(MERCALYS!$E$9:$E$3000,MERCALYS!$D$9:$D$3000,AC$1,MERCALYS!$A$9:$A$3000,$A735)</f>
        <v>0</v>
      </c>
      <c r="AD735" s="10">
        <f>SUMIFS(MERCALYS!$E$9:$E$3000,MERCALYS!$D$9:$D$3000,AD$1,MERCALYS!$A$9:$A$3000,$A735)</f>
        <v>0</v>
      </c>
    </row>
    <row r="736" spans="1:30">
      <c r="A736" s="10" t="str">
        <f>IF(ROW()-1&gt;MAX(MERCALYS!$L$9:$L$3000),"",INDEX(MERCALYS!$A$9:$A$3000,MATCH(ROW()-1,MERCALYS!$L$9:$L$3000,0)))</f>
        <v>0000043422167</v>
      </c>
      <c r="B736" s="10" t="str">
        <f>IF($A736="","",VLOOKUP($A736,MERCALYS!$A$9:$C$3000,3,0))</f>
        <v>PATURAGE RIZ LT 3 PARFUMS 200G</v>
      </c>
      <c r="C736" s="10">
        <f>SUMIFS(MERCALYS!$E$9:$E$3000,MERCALYS!$D$9:$D$3000,C$1,MERCALYS!$A$9:$A$3000,$A736)</f>
        <v>0</v>
      </c>
      <c r="D736" s="10">
        <f>SUMIFS(MERCALYS!$E$9:$E$3000,MERCALYS!$D$9:$D$3000,D$1,MERCALYS!$A$9:$A$3000,$A736)</f>
        <v>0</v>
      </c>
      <c r="E736" s="10">
        <f>SUMIFS(MERCALYS!$E$9:$E$3000,MERCALYS!$D$9:$D$3000,E$1,MERCALYS!$A$9:$A$3000,$A736)</f>
        <v>0</v>
      </c>
      <c r="F736" s="10">
        <f>SUMIFS(MERCALYS!$E$9:$E$3000,MERCALYS!$D$9:$D$3000,F$1,MERCALYS!$A$9:$A$3000,$A736)</f>
        <v>0</v>
      </c>
      <c r="G736" s="10">
        <f>SUMIFS(MERCALYS!$E$9:$E$3000,MERCALYS!$D$9:$D$3000,G$1,MERCALYS!$A$9:$A$3000,$A736)</f>
        <v>0</v>
      </c>
      <c r="H736" s="10">
        <f>SUMIFS(MERCALYS!$E$9:$E$3000,MERCALYS!$D$9:$D$3000,H$1,MERCALYS!$A$9:$A$3000,$A736)</f>
        <v>0</v>
      </c>
      <c r="I736" s="10">
        <f>SUMIFS(MERCALYS!$E$9:$E$3000,MERCALYS!$D$9:$D$3000,I$1,MERCALYS!$A$9:$A$3000,$A736)</f>
        <v>0</v>
      </c>
      <c r="J736" s="10">
        <f>SUMIFS(MERCALYS!$E$9:$E$3000,MERCALYS!$D$9:$D$3000,J$1,MERCALYS!$A$9:$A$3000,$A736)</f>
        <v>0</v>
      </c>
      <c r="K736" s="10">
        <f>SUMIFS(MERCALYS!$E$9:$E$3000,MERCALYS!$D$9:$D$3000,K$1,MERCALYS!$A$9:$A$3000,$A736)</f>
        <v>0</v>
      </c>
      <c r="L736" s="10">
        <f>SUMIFS(MERCALYS!$E$9:$E$3000,MERCALYS!$D$9:$D$3000,L$1,MERCALYS!$A$9:$A$3000,$A736)</f>
        <v>0</v>
      </c>
      <c r="M736" s="10">
        <f>SUMIFS(MERCALYS!$E$9:$E$3000,MERCALYS!$D$9:$D$3000,M$1,MERCALYS!$A$9:$A$3000,$A736)</f>
        <v>0</v>
      </c>
      <c r="N736" s="10">
        <f>SUMIFS(MERCALYS!$E$9:$E$3000,MERCALYS!$D$9:$D$3000,N$1,MERCALYS!$A$9:$A$3000,$A736)</f>
        <v>6</v>
      </c>
      <c r="O736" s="10">
        <f>SUMIFS(MERCALYS!$E$9:$E$3000,MERCALYS!$D$9:$D$3000,O$1,MERCALYS!$A$9:$A$3000,$A736)</f>
        <v>0</v>
      </c>
      <c r="P736" s="10">
        <f>SUMIFS(MERCALYS!$E$9:$E$3000,MERCALYS!$D$9:$D$3000,P$1,MERCALYS!$A$9:$A$3000,$A736)</f>
        <v>0</v>
      </c>
      <c r="Q736" s="10">
        <f>SUMIFS(MERCALYS!$E$9:$E$3000,MERCALYS!$D$9:$D$3000,Q$1,MERCALYS!$A$9:$A$3000,$A736)</f>
        <v>0</v>
      </c>
      <c r="R736" s="10">
        <f>SUMIFS(MERCALYS!$E$9:$E$3000,MERCALYS!$D$9:$D$3000,R$1,MERCALYS!$A$9:$A$3000,$A736)</f>
        <v>0</v>
      </c>
      <c r="S736" s="10">
        <f>SUMIFS(MERCALYS!$E$9:$E$3000,MERCALYS!$D$9:$D$3000,S$1,MERCALYS!$A$9:$A$3000,$A736)</f>
        <v>1</v>
      </c>
      <c r="T736" s="10">
        <f>SUMIFS(MERCALYS!$E$9:$E$3000,MERCALYS!$D$9:$D$3000,T$1,MERCALYS!$A$9:$A$3000,$A736)</f>
        <v>8</v>
      </c>
      <c r="U736" s="10">
        <f>SUMIFS(MERCALYS!$E$9:$E$3000,MERCALYS!$D$9:$D$3000,U$1,MERCALYS!$A$9:$A$3000,$A736)</f>
        <v>0</v>
      </c>
      <c r="V736" s="10">
        <f>SUMIFS(MERCALYS!$E$9:$E$3000,MERCALYS!$D$9:$D$3000,V$1,MERCALYS!$A$9:$A$3000,$A736)</f>
        <v>0</v>
      </c>
      <c r="W736" s="10">
        <f>SUMIFS(MERCALYS!$E$9:$E$3000,MERCALYS!$D$9:$D$3000,W$1,MERCALYS!$A$9:$A$3000,$A736)</f>
        <v>0</v>
      </c>
      <c r="X736" s="10">
        <f>SUMIFS(MERCALYS!$E$9:$E$3000,MERCALYS!$D$9:$D$3000,X$1,MERCALYS!$A$9:$A$3000,$A736)</f>
        <v>0</v>
      </c>
      <c r="Y736" s="10">
        <f>SUMIFS(MERCALYS!$E$9:$E$3000,MERCALYS!$D$9:$D$3000,Y$1,MERCALYS!$A$9:$A$3000,$A736)</f>
        <v>0</v>
      </c>
      <c r="Z736" s="10">
        <f>SUMIFS(MERCALYS!$E$9:$E$3000,MERCALYS!$D$9:$D$3000,Z$1,MERCALYS!$A$9:$A$3000,$A736)</f>
        <v>0</v>
      </c>
      <c r="AA736" s="10">
        <f>SUMIFS(MERCALYS!$E$9:$E$3000,MERCALYS!$D$9:$D$3000,AA$1,MERCALYS!$A$9:$A$3000,$A736)</f>
        <v>0</v>
      </c>
      <c r="AB736" s="10">
        <f>SUMIFS(MERCALYS!$E$9:$E$3000,MERCALYS!$D$9:$D$3000,AB$1,MERCALYS!$A$9:$A$3000,$A736)</f>
        <v>0</v>
      </c>
      <c r="AC736" s="10">
        <f>SUMIFS(MERCALYS!$E$9:$E$3000,MERCALYS!$D$9:$D$3000,AC$1,MERCALYS!$A$9:$A$3000,$A736)</f>
        <v>0</v>
      </c>
      <c r="AD736" s="10">
        <f>SUMIFS(MERCALYS!$E$9:$E$3000,MERCALYS!$D$9:$D$3000,AD$1,MERCALYS!$A$9:$A$3000,$A736)</f>
        <v>0</v>
      </c>
    </row>
    <row r="737" spans="1:30">
      <c r="A737" s="10" t="str">
        <f>IF(ROW()-1&gt;MAX(MERCALYS!$L$9:$L$3000),"",INDEX(MERCALYS!$A$9:$A$3000,MATCH(ROW()-1,MERCALYS!$L$9:$L$3000,0)))</f>
        <v>0000043422176</v>
      </c>
      <c r="B737" s="10" t="str">
        <f>IF($A737="","",VLOOKUP($A737,MERCALYS!$A$9:$C$3000,3,0))</f>
        <v>PAT.CREME OEUFS VANILLE 4X100G</v>
      </c>
      <c r="C737" s="10">
        <f>SUMIFS(MERCALYS!$E$9:$E$3000,MERCALYS!$D$9:$D$3000,C$1,MERCALYS!$A$9:$A$3000,$A737)</f>
        <v>0</v>
      </c>
      <c r="D737" s="10">
        <f>SUMIFS(MERCALYS!$E$9:$E$3000,MERCALYS!$D$9:$D$3000,D$1,MERCALYS!$A$9:$A$3000,$A737)</f>
        <v>0</v>
      </c>
      <c r="E737" s="10">
        <f>SUMIFS(MERCALYS!$E$9:$E$3000,MERCALYS!$D$9:$D$3000,E$1,MERCALYS!$A$9:$A$3000,$A737)</f>
        <v>1</v>
      </c>
      <c r="F737" s="10">
        <f>SUMIFS(MERCALYS!$E$9:$E$3000,MERCALYS!$D$9:$D$3000,F$1,MERCALYS!$A$9:$A$3000,$A737)</f>
        <v>0</v>
      </c>
      <c r="G737" s="10">
        <f>SUMIFS(MERCALYS!$E$9:$E$3000,MERCALYS!$D$9:$D$3000,G$1,MERCALYS!$A$9:$A$3000,$A737)</f>
        <v>0</v>
      </c>
      <c r="H737" s="10">
        <f>SUMIFS(MERCALYS!$E$9:$E$3000,MERCALYS!$D$9:$D$3000,H$1,MERCALYS!$A$9:$A$3000,$A737)</f>
        <v>0</v>
      </c>
      <c r="I737" s="10">
        <f>SUMIFS(MERCALYS!$E$9:$E$3000,MERCALYS!$D$9:$D$3000,I$1,MERCALYS!$A$9:$A$3000,$A737)</f>
        <v>0</v>
      </c>
      <c r="J737" s="10">
        <f>SUMIFS(MERCALYS!$E$9:$E$3000,MERCALYS!$D$9:$D$3000,J$1,MERCALYS!$A$9:$A$3000,$A737)</f>
        <v>0</v>
      </c>
      <c r="K737" s="10">
        <f>SUMIFS(MERCALYS!$E$9:$E$3000,MERCALYS!$D$9:$D$3000,K$1,MERCALYS!$A$9:$A$3000,$A737)</f>
        <v>0</v>
      </c>
      <c r="L737" s="10">
        <f>SUMIFS(MERCALYS!$E$9:$E$3000,MERCALYS!$D$9:$D$3000,L$1,MERCALYS!$A$9:$A$3000,$A737)</f>
        <v>0</v>
      </c>
      <c r="M737" s="10">
        <f>SUMIFS(MERCALYS!$E$9:$E$3000,MERCALYS!$D$9:$D$3000,M$1,MERCALYS!$A$9:$A$3000,$A737)</f>
        <v>0</v>
      </c>
      <c r="N737" s="10">
        <f>SUMIFS(MERCALYS!$E$9:$E$3000,MERCALYS!$D$9:$D$3000,N$1,MERCALYS!$A$9:$A$3000,$A737)</f>
        <v>0</v>
      </c>
      <c r="O737" s="10">
        <f>SUMIFS(MERCALYS!$E$9:$E$3000,MERCALYS!$D$9:$D$3000,O$1,MERCALYS!$A$9:$A$3000,$A737)</f>
        <v>0</v>
      </c>
      <c r="P737" s="10">
        <f>SUMIFS(MERCALYS!$E$9:$E$3000,MERCALYS!$D$9:$D$3000,P$1,MERCALYS!$A$9:$A$3000,$A737)</f>
        <v>0</v>
      </c>
      <c r="Q737" s="10">
        <f>SUMIFS(MERCALYS!$E$9:$E$3000,MERCALYS!$D$9:$D$3000,Q$1,MERCALYS!$A$9:$A$3000,$A737)</f>
        <v>0</v>
      </c>
      <c r="R737" s="10">
        <f>SUMIFS(MERCALYS!$E$9:$E$3000,MERCALYS!$D$9:$D$3000,R$1,MERCALYS!$A$9:$A$3000,$A737)</f>
        <v>0</v>
      </c>
      <c r="S737" s="10">
        <f>SUMIFS(MERCALYS!$E$9:$E$3000,MERCALYS!$D$9:$D$3000,S$1,MERCALYS!$A$9:$A$3000,$A737)</f>
        <v>0</v>
      </c>
      <c r="T737" s="10">
        <f>SUMIFS(MERCALYS!$E$9:$E$3000,MERCALYS!$D$9:$D$3000,T$1,MERCALYS!$A$9:$A$3000,$A737)</f>
        <v>0</v>
      </c>
      <c r="U737" s="10">
        <f>SUMIFS(MERCALYS!$E$9:$E$3000,MERCALYS!$D$9:$D$3000,U$1,MERCALYS!$A$9:$A$3000,$A737)</f>
        <v>0</v>
      </c>
      <c r="V737" s="10">
        <f>SUMIFS(MERCALYS!$E$9:$E$3000,MERCALYS!$D$9:$D$3000,V$1,MERCALYS!$A$9:$A$3000,$A737)</f>
        <v>0</v>
      </c>
      <c r="W737" s="10">
        <f>SUMIFS(MERCALYS!$E$9:$E$3000,MERCALYS!$D$9:$D$3000,W$1,MERCALYS!$A$9:$A$3000,$A737)</f>
        <v>0</v>
      </c>
      <c r="X737" s="10">
        <f>SUMIFS(MERCALYS!$E$9:$E$3000,MERCALYS!$D$9:$D$3000,X$1,MERCALYS!$A$9:$A$3000,$A737)</f>
        <v>0</v>
      </c>
      <c r="Y737" s="10">
        <f>SUMIFS(MERCALYS!$E$9:$E$3000,MERCALYS!$D$9:$D$3000,Y$1,MERCALYS!$A$9:$A$3000,$A737)</f>
        <v>0</v>
      </c>
      <c r="Z737" s="10">
        <f>SUMIFS(MERCALYS!$E$9:$E$3000,MERCALYS!$D$9:$D$3000,Z$1,MERCALYS!$A$9:$A$3000,$A737)</f>
        <v>0</v>
      </c>
      <c r="AA737" s="10">
        <f>SUMIFS(MERCALYS!$E$9:$E$3000,MERCALYS!$D$9:$D$3000,AA$1,MERCALYS!$A$9:$A$3000,$A737)</f>
        <v>0</v>
      </c>
      <c r="AB737" s="10">
        <f>SUMIFS(MERCALYS!$E$9:$E$3000,MERCALYS!$D$9:$D$3000,AB$1,MERCALYS!$A$9:$A$3000,$A737)</f>
        <v>0</v>
      </c>
      <c r="AC737" s="10">
        <f>SUMIFS(MERCALYS!$E$9:$E$3000,MERCALYS!$D$9:$D$3000,AC$1,MERCALYS!$A$9:$A$3000,$A737)</f>
        <v>0</v>
      </c>
      <c r="AD737" s="10">
        <f>SUMIFS(MERCALYS!$E$9:$E$3000,MERCALYS!$D$9:$D$3000,AD$1,MERCALYS!$A$9:$A$3000,$A737)</f>
        <v>0</v>
      </c>
    </row>
    <row r="738" spans="1:30">
      <c r="A738" s="10" t="str">
        <f>IF(ROW()-1&gt;MAX(MERCALYS!$L$9:$L$3000),"",INDEX(MERCALYS!$A$9:$A$3000,MATCH(ROW()-1,MERCALYS!$L$9:$L$3000,0)))</f>
        <v>0000043422187</v>
      </c>
      <c r="B738" s="10" t="str">
        <f>IF($A738="","",VLOOKUP($A738,MERCALYS!$A$9:$C$3000,3,0))</f>
        <v>PAT.GAT SEMOULE RAIS 4X100G</v>
      </c>
      <c r="C738" s="10">
        <f>SUMIFS(MERCALYS!$E$9:$E$3000,MERCALYS!$D$9:$D$3000,C$1,MERCALYS!$A$9:$A$3000,$A738)</f>
        <v>0</v>
      </c>
      <c r="D738" s="10">
        <f>SUMIFS(MERCALYS!$E$9:$E$3000,MERCALYS!$D$9:$D$3000,D$1,MERCALYS!$A$9:$A$3000,$A738)</f>
        <v>0</v>
      </c>
      <c r="E738" s="10">
        <f>SUMIFS(MERCALYS!$E$9:$E$3000,MERCALYS!$D$9:$D$3000,E$1,MERCALYS!$A$9:$A$3000,$A738)</f>
        <v>0</v>
      </c>
      <c r="F738" s="10">
        <f>SUMIFS(MERCALYS!$E$9:$E$3000,MERCALYS!$D$9:$D$3000,F$1,MERCALYS!$A$9:$A$3000,$A738)</f>
        <v>0</v>
      </c>
      <c r="G738" s="10">
        <f>SUMIFS(MERCALYS!$E$9:$E$3000,MERCALYS!$D$9:$D$3000,G$1,MERCALYS!$A$9:$A$3000,$A738)</f>
        <v>0</v>
      </c>
      <c r="H738" s="10">
        <f>SUMIFS(MERCALYS!$E$9:$E$3000,MERCALYS!$D$9:$D$3000,H$1,MERCALYS!$A$9:$A$3000,$A738)</f>
        <v>0</v>
      </c>
      <c r="I738" s="10">
        <f>SUMIFS(MERCALYS!$E$9:$E$3000,MERCALYS!$D$9:$D$3000,I$1,MERCALYS!$A$9:$A$3000,$A738)</f>
        <v>1</v>
      </c>
      <c r="J738" s="10">
        <f>SUMIFS(MERCALYS!$E$9:$E$3000,MERCALYS!$D$9:$D$3000,J$1,MERCALYS!$A$9:$A$3000,$A738)</f>
        <v>0</v>
      </c>
      <c r="K738" s="10">
        <f>SUMIFS(MERCALYS!$E$9:$E$3000,MERCALYS!$D$9:$D$3000,K$1,MERCALYS!$A$9:$A$3000,$A738)</f>
        <v>0</v>
      </c>
      <c r="L738" s="10">
        <f>SUMIFS(MERCALYS!$E$9:$E$3000,MERCALYS!$D$9:$D$3000,L$1,MERCALYS!$A$9:$A$3000,$A738)</f>
        <v>0</v>
      </c>
      <c r="M738" s="10">
        <f>SUMIFS(MERCALYS!$E$9:$E$3000,MERCALYS!$D$9:$D$3000,M$1,MERCALYS!$A$9:$A$3000,$A738)</f>
        <v>0</v>
      </c>
      <c r="N738" s="10">
        <f>SUMIFS(MERCALYS!$E$9:$E$3000,MERCALYS!$D$9:$D$3000,N$1,MERCALYS!$A$9:$A$3000,$A738)</f>
        <v>0</v>
      </c>
      <c r="O738" s="10">
        <f>SUMIFS(MERCALYS!$E$9:$E$3000,MERCALYS!$D$9:$D$3000,O$1,MERCALYS!$A$9:$A$3000,$A738)</f>
        <v>0</v>
      </c>
      <c r="P738" s="10">
        <f>SUMIFS(MERCALYS!$E$9:$E$3000,MERCALYS!$D$9:$D$3000,P$1,MERCALYS!$A$9:$A$3000,$A738)</f>
        <v>0</v>
      </c>
      <c r="Q738" s="10">
        <f>SUMIFS(MERCALYS!$E$9:$E$3000,MERCALYS!$D$9:$D$3000,Q$1,MERCALYS!$A$9:$A$3000,$A738)</f>
        <v>0</v>
      </c>
      <c r="R738" s="10">
        <f>SUMIFS(MERCALYS!$E$9:$E$3000,MERCALYS!$D$9:$D$3000,R$1,MERCALYS!$A$9:$A$3000,$A738)</f>
        <v>0</v>
      </c>
      <c r="S738" s="10">
        <f>SUMIFS(MERCALYS!$E$9:$E$3000,MERCALYS!$D$9:$D$3000,S$1,MERCALYS!$A$9:$A$3000,$A738)</f>
        <v>0</v>
      </c>
      <c r="T738" s="10">
        <f>SUMIFS(MERCALYS!$E$9:$E$3000,MERCALYS!$D$9:$D$3000,T$1,MERCALYS!$A$9:$A$3000,$A738)</f>
        <v>0</v>
      </c>
      <c r="U738" s="10">
        <f>SUMIFS(MERCALYS!$E$9:$E$3000,MERCALYS!$D$9:$D$3000,U$1,MERCALYS!$A$9:$A$3000,$A738)</f>
        <v>0</v>
      </c>
      <c r="V738" s="10">
        <f>SUMIFS(MERCALYS!$E$9:$E$3000,MERCALYS!$D$9:$D$3000,V$1,MERCALYS!$A$9:$A$3000,$A738)</f>
        <v>0</v>
      </c>
      <c r="W738" s="10">
        <f>SUMIFS(MERCALYS!$E$9:$E$3000,MERCALYS!$D$9:$D$3000,W$1,MERCALYS!$A$9:$A$3000,$A738)</f>
        <v>0</v>
      </c>
      <c r="X738" s="10">
        <f>SUMIFS(MERCALYS!$E$9:$E$3000,MERCALYS!$D$9:$D$3000,X$1,MERCALYS!$A$9:$A$3000,$A738)</f>
        <v>0</v>
      </c>
      <c r="Y738" s="10">
        <f>SUMIFS(MERCALYS!$E$9:$E$3000,MERCALYS!$D$9:$D$3000,Y$1,MERCALYS!$A$9:$A$3000,$A738)</f>
        <v>0</v>
      </c>
      <c r="Z738" s="10">
        <f>SUMIFS(MERCALYS!$E$9:$E$3000,MERCALYS!$D$9:$D$3000,Z$1,MERCALYS!$A$9:$A$3000,$A738)</f>
        <v>0</v>
      </c>
      <c r="AA738" s="10">
        <f>SUMIFS(MERCALYS!$E$9:$E$3000,MERCALYS!$D$9:$D$3000,AA$1,MERCALYS!$A$9:$A$3000,$A738)</f>
        <v>0</v>
      </c>
      <c r="AB738" s="10">
        <f>SUMIFS(MERCALYS!$E$9:$E$3000,MERCALYS!$D$9:$D$3000,AB$1,MERCALYS!$A$9:$A$3000,$A738)</f>
        <v>0</v>
      </c>
      <c r="AC738" s="10">
        <f>SUMIFS(MERCALYS!$E$9:$E$3000,MERCALYS!$D$9:$D$3000,AC$1,MERCALYS!$A$9:$A$3000,$A738)</f>
        <v>0</v>
      </c>
      <c r="AD738" s="10">
        <f>SUMIFS(MERCALYS!$E$9:$E$3000,MERCALYS!$D$9:$D$3000,AD$1,MERCALYS!$A$9:$A$3000,$A738)</f>
        <v>3</v>
      </c>
    </row>
    <row r="739" spans="1:30">
      <c r="A739" s="10" t="str">
        <f>IF(ROW()-1&gt;MAX(MERCALYS!$L$9:$L$3000),"",INDEX(MERCALYS!$A$9:$A$3000,MATCH(ROW()-1,MERCALYS!$L$9:$L$3000,0)))</f>
        <v>0000043422192</v>
      </c>
      <c r="B739" s="10" t="str">
        <f>IF($A739="","",VLOOKUP($A739,MERCALYS!$A$9:$C$3000,3,0))</f>
        <v>NESTLE MARRONSUI S 4X68,8G</v>
      </c>
      <c r="C739" s="10">
        <f>SUMIFS(MERCALYS!$E$9:$E$3000,MERCALYS!$D$9:$D$3000,C$1,MERCALYS!$A$9:$A$3000,$A739)</f>
        <v>0</v>
      </c>
      <c r="D739" s="10">
        <f>SUMIFS(MERCALYS!$E$9:$E$3000,MERCALYS!$D$9:$D$3000,D$1,MERCALYS!$A$9:$A$3000,$A739)</f>
        <v>0</v>
      </c>
      <c r="E739" s="10">
        <f>SUMIFS(MERCALYS!$E$9:$E$3000,MERCALYS!$D$9:$D$3000,E$1,MERCALYS!$A$9:$A$3000,$A739)</f>
        <v>0</v>
      </c>
      <c r="F739" s="10">
        <f>SUMIFS(MERCALYS!$E$9:$E$3000,MERCALYS!$D$9:$D$3000,F$1,MERCALYS!$A$9:$A$3000,$A739)</f>
        <v>0</v>
      </c>
      <c r="G739" s="10">
        <f>SUMIFS(MERCALYS!$E$9:$E$3000,MERCALYS!$D$9:$D$3000,G$1,MERCALYS!$A$9:$A$3000,$A739)</f>
        <v>0</v>
      </c>
      <c r="H739" s="10">
        <f>SUMIFS(MERCALYS!$E$9:$E$3000,MERCALYS!$D$9:$D$3000,H$1,MERCALYS!$A$9:$A$3000,$A739)</f>
        <v>0</v>
      </c>
      <c r="I739" s="10">
        <f>SUMIFS(MERCALYS!$E$9:$E$3000,MERCALYS!$D$9:$D$3000,I$1,MERCALYS!$A$9:$A$3000,$A739)</f>
        <v>0</v>
      </c>
      <c r="J739" s="10">
        <f>SUMIFS(MERCALYS!$E$9:$E$3000,MERCALYS!$D$9:$D$3000,J$1,MERCALYS!$A$9:$A$3000,$A739)</f>
        <v>0</v>
      </c>
      <c r="K739" s="10">
        <f>SUMIFS(MERCALYS!$E$9:$E$3000,MERCALYS!$D$9:$D$3000,K$1,MERCALYS!$A$9:$A$3000,$A739)</f>
        <v>0</v>
      </c>
      <c r="L739" s="10">
        <f>SUMIFS(MERCALYS!$E$9:$E$3000,MERCALYS!$D$9:$D$3000,L$1,MERCALYS!$A$9:$A$3000,$A739)</f>
        <v>0</v>
      </c>
      <c r="M739" s="10">
        <f>SUMIFS(MERCALYS!$E$9:$E$3000,MERCALYS!$D$9:$D$3000,M$1,MERCALYS!$A$9:$A$3000,$A739)</f>
        <v>0</v>
      </c>
      <c r="N739" s="10">
        <f>SUMIFS(MERCALYS!$E$9:$E$3000,MERCALYS!$D$9:$D$3000,N$1,MERCALYS!$A$9:$A$3000,$A739)</f>
        <v>0</v>
      </c>
      <c r="O739" s="10">
        <f>SUMIFS(MERCALYS!$E$9:$E$3000,MERCALYS!$D$9:$D$3000,O$1,MERCALYS!$A$9:$A$3000,$A739)</f>
        <v>0</v>
      </c>
      <c r="P739" s="10">
        <f>SUMIFS(MERCALYS!$E$9:$E$3000,MERCALYS!$D$9:$D$3000,P$1,MERCALYS!$A$9:$A$3000,$A739)</f>
        <v>0</v>
      </c>
      <c r="Q739" s="10">
        <f>SUMIFS(MERCALYS!$E$9:$E$3000,MERCALYS!$D$9:$D$3000,Q$1,MERCALYS!$A$9:$A$3000,$A739)</f>
        <v>0</v>
      </c>
      <c r="R739" s="10">
        <f>SUMIFS(MERCALYS!$E$9:$E$3000,MERCALYS!$D$9:$D$3000,R$1,MERCALYS!$A$9:$A$3000,$A739)</f>
        <v>0</v>
      </c>
      <c r="S739" s="10">
        <f>SUMIFS(MERCALYS!$E$9:$E$3000,MERCALYS!$D$9:$D$3000,S$1,MERCALYS!$A$9:$A$3000,$A739)</f>
        <v>0</v>
      </c>
      <c r="T739" s="10">
        <f>SUMIFS(MERCALYS!$E$9:$E$3000,MERCALYS!$D$9:$D$3000,T$1,MERCALYS!$A$9:$A$3000,$A739)</f>
        <v>0</v>
      </c>
      <c r="U739" s="10">
        <f>SUMIFS(MERCALYS!$E$9:$E$3000,MERCALYS!$D$9:$D$3000,U$1,MERCALYS!$A$9:$A$3000,$A739)</f>
        <v>0</v>
      </c>
      <c r="V739" s="10">
        <f>SUMIFS(MERCALYS!$E$9:$E$3000,MERCALYS!$D$9:$D$3000,V$1,MERCALYS!$A$9:$A$3000,$A739)</f>
        <v>0</v>
      </c>
      <c r="W739" s="10">
        <f>SUMIFS(MERCALYS!$E$9:$E$3000,MERCALYS!$D$9:$D$3000,W$1,MERCALYS!$A$9:$A$3000,$A739)</f>
        <v>0</v>
      </c>
      <c r="X739" s="10">
        <f>SUMIFS(MERCALYS!$E$9:$E$3000,MERCALYS!$D$9:$D$3000,X$1,MERCALYS!$A$9:$A$3000,$A739)</f>
        <v>0</v>
      </c>
      <c r="Y739" s="10">
        <f>SUMIFS(MERCALYS!$E$9:$E$3000,MERCALYS!$D$9:$D$3000,Y$1,MERCALYS!$A$9:$A$3000,$A739)</f>
        <v>0</v>
      </c>
      <c r="Z739" s="10">
        <f>SUMIFS(MERCALYS!$E$9:$E$3000,MERCALYS!$D$9:$D$3000,Z$1,MERCALYS!$A$9:$A$3000,$A739)</f>
        <v>0</v>
      </c>
      <c r="AA739" s="10">
        <f>SUMIFS(MERCALYS!$E$9:$E$3000,MERCALYS!$D$9:$D$3000,AA$1,MERCALYS!$A$9:$A$3000,$A739)</f>
        <v>1</v>
      </c>
      <c r="AB739" s="10">
        <f>SUMIFS(MERCALYS!$E$9:$E$3000,MERCALYS!$D$9:$D$3000,AB$1,MERCALYS!$A$9:$A$3000,$A739)</f>
        <v>0</v>
      </c>
      <c r="AC739" s="10">
        <f>SUMIFS(MERCALYS!$E$9:$E$3000,MERCALYS!$D$9:$D$3000,AC$1,MERCALYS!$A$9:$A$3000,$A739)</f>
        <v>0</v>
      </c>
      <c r="AD739" s="10">
        <f>SUMIFS(MERCALYS!$E$9:$E$3000,MERCALYS!$D$9:$D$3000,AD$1,MERCALYS!$A$9:$A$3000,$A739)</f>
        <v>0</v>
      </c>
    </row>
    <row r="740" spans="1:30">
      <c r="A740" s="10" t="str">
        <f>IF(ROW()-1&gt;MAX(MERCALYS!$L$9:$L$3000),"",INDEX(MERCALYS!$A$9:$A$3000,MATCH(ROW()-1,MERCALYS!$L$9:$L$3000,0)))</f>
        <v>0000043422207</v>
      </c>
      <c r="B740" s="10" t="str">
        <f>IF($A740="","",VLOOKUP($A740,MERCALYS!$A$9:$C$3000,3,0))</f>
        <v>LAITIERE POT CREME CAFE 4X100G</v>
      </c>
      <c r="C740" s="10">
        <f>SUMIFS(MERCALYS!$E$9:$E$3000,MERCALYS!$D$9:$D$3000,C$1,MERCALYS!$A$9:$A$3000,$A740)</f>
        <v>0</v>
      </c>
      <c r="D740" s="10">
        <f>SUMIFS(MERCALYS!$E$9:$E$3000,MERCALYS!$D$9:$D$3000,D$1,MERCALYS!$A$9:$A$3000,$A740)</f>
        <v>0</v>
      </c>
      <c r="E740" s="10">
        <f>SUMIFS(MERCALYS!$E$9:$E$3000,MERCALYS!$D$9:$D$3000,E$1,MERCALYS!$A$9:$A$3000,$A740)</f>
        <v>0</v>
      </c>
      <c r="F740" s="10">
        <f>SUMIFS(MERCALYS!$E$9:$E$3000,MERCALYS!$D$9:$D$3000,F$1,MERCALYS!$A$9:$A$3000,$A740)</f>
        <v>0</v>
      </c>
      <c r="G740" s="10">
        <f>SUMIFS(MERCALYS!$E$9:$E$3000,MERCALYS!$D$9:$D$3000,G$1,MERCALYS!$A$9:$A$3000,$A740)</f>
        <v>1</v>
      </c>
      <c r="H740" s="10">
        <f>SUMIFS(MERCALYS!$E$9:$E$3000,MERCALYS!$D$9:$D$3000,H$1,MERCALYS!$A$9:$A$3000,$A740)</f>
        <v>0</v>
      </c>
      <c r="I740" s="10">
        <f>SUMIFS(MERCALYS!$E$9:$E$3000,MERCALYS!$D$9:$D$3000,I$1,MERCALYS!$A$9:$A$3000,$A740)</f>
        <v>0</v>
      </c>
      <c r="J740" s="10">
        <f>SUMIFS(MERCALYS!$E$9:$E$3000,MERCALYS!$D$9:$D$3000,J$1,MERCALYS!$A$9:$A$3000,$A740)</f>
        <v>0</v>
      </c>
      <c r="K740" s="10">
        <f>SUMIFS(MERCALYS!$E$9:$E$3000,MERCALYS!$D$9:$D$3000,K$1,MERCALYS!$A$9:$A$3000,$A740)</f>
        <v>0</v>
      </c>
      <c r="L740" s="10">
        <f>SUMIFS(MERCALYS!$E$9:$E$3000,MERCALYS!$D$9:$D$3000,L$1,MERCALYS!$A$9:$A$3000,$A740)</f>
        <v>0</v>
      </c>
      <c r="M740" s="10">
        <f>SUMIFS(MERCALYS!$E$9:$E$3000,MERCALYS!$D$9:$D$3000,M$1,MERCALYS!$A$9:$A$3000,$A740)</f>
        <v>0</v>
      </c>
      <c r="N740" s="10">
        <f>SUMIFS(MERCALYS!$E$9:$E$3000,MERCALYS!$D$9:$D$3000,N$1,MERCALYS!$A$9:$A$3000,$A740)</f>
        <v>0</v>
      </c>
      <c r="O740" s="10">
        <f>SUMIFS(MERCALYS!$E$9:$E$3000,MERCALYS!$D$9:$D$3000,O$1,MERCALYS!$A$9:$A$3000,$A740)</f>
        <v>0</v>
      </c>
      <c r="P740" s="10">
        <f>SUMIFS(MERCALYS!$E$9:$E$3000,MERCALYS!$D$9:$D$3000,P$1,MERCALYS!$A$9:$A$3000,$A740)</f>
        <v>0</v>
      </c>
      <c r="Q740" s="10">
        <f>SUMIFS(MERCALYS!$E$9:$E$3000,MERCALYS!$D$9:$D$3000,Q$1,MERCALYS!$A$9:$A$3000,$A740)</f>
        <v>0</v>
      </c>
      <c r="R740" s="10">
        <f>SUMIFS(MERCALYS!$E$9:$E$3000,MERCALYS!$D$9:$D$3000,R$1,MERCALYS!$A$9:$A$3000,$A740)</f>
        <v>0</v>
      </c>
      <c r="S740" s="10">
        <f>SUMIFS(MERCALYS!$E$9:$E$3000,MERCALYS!$D$9:$D$3000,S$1,MERCALYS!$A$9:$A$3000,$A740)</f>
        <v>6</v>
      </c>
      <c r="T740" s="10">
        <f>SUMIFS(MERCALYS!$E$9:$E$3000,MERCALYS!$D$9:$D$3000,T$1,MERCALYS!$A$9:$A$3000,$A740)</f>
        <v>0</v>
      </c>
      <c r="U740" s="10">
        <f>SUMIFS(MERCALYS!$E$9:$E$3000,MERCALYS!$D$9:$D$3000,U$1,MERCALYS!$A$9:$A$3000,$A740)</f>
        <v>0</v>
      </c>
      <c r="V740" s="10">
        <f>SUMIFS(MERCALYS!$E$9:$E$3000,MERCALYS!$D$9:$D$3000,V$1,MERCALYS!$A$9:$A$3000,$A740)</f>
        <v>0</v>
      </c>
      <c r="W740" s="10">
        <f>SUMIFS(MERCALYS!$E$9:$E$3000,MERCALYS!$D$9:$D$3000,W$1,MERCALYS!$A$9:$A$3000,$A740)</f>
        <v>0</v>
      </c>
      <c r="X740" s="10">
        <f>SUMIFS(MERCALYS!$E$9:$E$3000,MERCALYS!$D$9:$D$3000,X$1,MERCALYS!$A$9:$A$3000,$A740)</f>
        <v>0</v>
      </c>
      <c r="Y740" s="10">
        <f>SUMIFS(MERCALYS!$E$9:$E$3000,MERCALYS!$D$9:$D$3000,Y$1,MERCALYS!$A$9:$A$3000,$A740)</f>
        <v>0</v>
      </c>
      <c r="Z740" s="10">
        <f>SUMIFS(MERCALYS!$E$9:$E$3000,MERCALYS!$D$9:$D$3000,Z$1,MERCALYS!$A$9:$A$3000,$A740)</f>
        <v>0</v>
      </c>
      <c r="AA740" s="10">
        <f>SUMIFS(MERCALYS!$E$9:$E$3000,MERCALYS!$D$9:$D$3000,AA$1,MERCALYS!$A$9:$A$3000,$A740)</f>
        <v>0</v>
      </c>
      <c r="AB740" s="10">
        <f>SUMIFS(MERCALYS!$E$9:$E$3000,MERCALYS!$D$9:$D$3000,AB$1,MERCALYS!$A$9:$A$3000,$A740)</f>
        <v>0</v>
      </c>
      <c r="AC740" s="10">
        <f>SUMIFS(MERCALYS!$E$9:$E$3000,MERCALYS!$D$9:$D$3000,AC$1,MERCALYS!$A$9:$A$3000,$A740)</f>
        <v>0</v>
      </c>
      <c r="AD740" s="10">
        <f>SUMIFS(MERCALYS!$E$9:$E$3000,MERCALYS!$D$9:$D$3000,AD$1,MERCALYS!$A$9:$A$3000,$A740)</f>
        <v>0</v>
      </c>
    </row>
    <row r="741" spans="1:30">
      <c r="A741" s="10" t="str">
        <f>IF(ROW()-1&gt;MAX(MERCALYS!$L$9:$L$3000),"",INDEX(MERCALYS!$A$9:$A$3000,MATCH(ROW()-1,MERCALYS!$L$9:$L$3000,0)))</f>
        <v>0000043422213</v>
      </c>
      <c r="B741" s="10" t="str">
        <f>IF($A741="","",VLOOKUP($A741,MERCALYS!$A$9:$C$3000,3,0))</f>
        <v>RIANS L'AUTH.CR.BRULEE  2X100G</v>
      </c>
      <c r="C741" s="10">
        <f>SUMIFS(MERCALYS!$E$9:$E$3000,MERCALYS!$D$9:$D$3000,C$1,MERCALYS!$A$9:$A$3000,$A741)</f>
        <v>0</v>
      </c>
      <c r="D741" s="10">
        <f>SUMIFS(MERCALYS!$E$9:$E$3000,MERCALYS!$D$9:$D$3000,D$1,MERCALYS!$A$9:$A$3000,$A741)</f>
        <v>0</v>
      </c>
      <c r="E741" s="10">
        <f>SUMIFS(MERCALYS!$E$9:$E$3000,MERCALYS!$D$9:$D$3000,E$1,MERCALYS!$A$9:$A$3000,$A741)</f>
        <v>1</v>
      </c>
      <c r="F741" s="10">
        <f>SUMIFS(MERCALYS!$E$9:$E$3000,MERCALYS!$D$9:$D$3000,F$1,MERCALYS!$A$9:$A$3000,$A741)</f>
        <v>0</v>
      </c>
      <c r="G741" s="10">
        <f>SUMIFS(MERCALYS!$E$9:$E$3000,MERCALYS!$D$9:$D$3000,G$1,MERCALYS!$A$9:$A$3000,$A741)</f>
        <v>0</v>
      </c>
      <c r="H741" s="10">
        <f>SUMIFS(MERCALYS!$E$9:$E$3000,MERCALYS!$D$9:$D$3000,H$1,MERCALYS!$A$9:$A$3000,$A741)</f>
        <v>0</v>
      </c>
      <c r="I741" s="10">
        <f>SUMIFS(MERCALYS!$E$9:$E$3000,MERCALYS!$D$9:$D$3000,I$1,MERCALYS!$A$9:$A$3000,$A741)</f>
        <v>0</v>
      </c>
      <c r="J741" s="10">
        <f>SUMIFS(MERCALYS!$E$9:$E$3000,MERCALYS!$D$9:$D$3000,J$1,MERCALYS!$A$9:$A$3000,$A741)</f>
        <v>0</v>
      </c>
      <c r="K741" s="10">
        <f>SUMIFS(MERCALYS!$E$9:$E$3000,MERCALYS!$D$9:$D$3000,K$1,MERCALYS!$A$9:$A$3000,$A741)</f>
        <v>0</v>
      </c>
      <c r="L741" s="10">
        <f>SUMIFS(MERCALYS!$E$9:$E$3000,MERCALYS!$D$9:$D$3000,L$1,MERCALYS!$A$9:$A$3000,$A741)</f>
        <v>0</v>
      </c>
      <c r="M741" s="10">
        <f>SUMIFS(MERCALYS!$E$9:$E$3000,MERCALYS!$D$9:$D$3000,M$1,MERCALYS!$A$9:$A$3000,$A741)</f>
        <v>0</v>
      </c>
      <c r="N741" s="10">
        <f>SUMIFS(MERCALYS!$E$9:$E$3000,MERCALYS!$D$9:$D$3000,N$1,MERCALYS!$A$9:$A$3000,$A741)</f>
        <v>0</v>
      </c>
      <c r="O741" s="10">
        <f>SUMIFS(MERCALYS!$E$9:$E$3000,MERCALYS!$D$9:$D$3000,O$1,MERCALYS!$A$9:$A$3000,$A741)</f>
        <v>0</v>
      </c>
      <c r="P741" s="10">
        <f>SUMIFS(MERCALYS!$E$9:$E$3000,MERCALYS!$D$9:$D$3000,P$1,MERCALYS!$A$9:$A$3000,$A741)</f>
        <v>0</v>
      </c>
      <c r="Q741" s="10">
        <f>SUMIFS(MERCALYS!$E$9:$E$3000,MERCALYS!$D$9:$D$3000,Q$1,MERCALYS!$A$9:$A$3000,$A741)</f>
        <v>0</v>
      </c>
      <c r="R741" s="10">
        <f>SUMIFS(MERCALYS!$E$9:$E$3000,MERCALYS!$D$9:$D$3000,R$1,MERCALYS!$A$9:$A$3000,$A741)</f>
        <v>0</v>
      </c>
      <c r="S741" s="10">
        <f>SUMIFS(MERCALYS!$E$9:$E$3000,MERCALYS!$D$9:$D$3000,S$1,MERCALYS!$A$9:$A$3000,$A741)</f>
        <v>0</v>
      </c>
      <c r="T741" s="10">
        <f>SUMIFS(MERCALYS!$E$9:$E$3000,MERCALYS!$D$9:$D$3000,T$1,MERCALYS!$A$9:$A$3000,$A741)</f>
        <v>0</v>
      </c>
      <c r="U741" s="10">
        <f>SUMIFS(MERCALYS!$E$9:$E$3000,MERCALYS!$D$9:$D$3000,U$1,MERCALYS!$A$9:$A$3000,$A741)</f>
        <v>0</v>
      </c>
      <c r="V741" s="10">
        <f>SUMIFS(MERCALYS!$E$9:$E$3000,MERCALYS!$D$9:$D$3000,V$1,MERCALYS!$A$9:$A$3000,$A741)</f>
        <v>0</v>
      </c>
      <c r="W741" s="10">
        <f>SUMIFS(MERCALYS!$E$9:$E$3000,MERCALYS!$D$9:$D$3000,W$1,MERCALYS!$A$9:$A$3000,$A741)</f>
        <v>0</v>
      </c>
      <c r="X741" s="10">
        <f>SUMIFS(MERCALYS!$E$9:$E$3000,MERCALYS!$D$9:$D$3000,X$1,MERCALYS!$A$9:$A$3000,$A741)</f>
        <v>0</v>
      </c>
      <c r="Y741" s="10">
        <f>SUMIFS(MERCALYS!$E$9:$E$3000,MERCALYS!$D$9:$D$3000,Y$1,MERCALYS!$A$9:$A$3000,$A741)</f>
        <v>0</v>
      </c>
      <c r="Z741" s="10">
        <f>SUMIFS(MERCALYS!$E$9:$E$3000,MERCALYS!$D$9:$D$3000,Z$1,MERCALYS!$A$9:$A$3000,$A741)</f>
        <v>0</v>
      </c>
      <c r="AA741" s="10">
        <f>SUMIFS(MERCALYS!$E$9:$E$3000,MERCALYS!$D$9:$D$3000,AA$1,MERCALYS!$A$9:$A$3000,$A741)</f>
        <v>0</v>
      </c>
      <c r="AB741" s="10">
        <f>SUMIFS(MERCALYS!$E$9:$E$3000,MERCALYS!$D$9:$D$3000,AB$1,MERCALYS!$A$9:$A$3000,$A741)</f>
        <v>0</v>
      </c>
      <c r="AC741" s="10">
        <f>SUMIFS(MERCALYS!$E$9:$E$3000,MERCALYS!$D$9:$D$3000,AC$1,MERCALYS!$A$9:$A$3000,$A741)</f>
        <v>0</v>
      </c>
      <c r="AD741" s="10">
        <f>SUMIFS(MERCALYS!$E$9:$E$3000,MERCALYS!$D$9:$D$3000,AD$1,MERCALYS!$A$9:$A$3000,$A741)</f>
        <v>0</v>
      </c>
    </row>
    <row r="742" spans="1:30">
      <c r="A742" s="10" t="str">
        <f>IF(ROW()-1&gt;MAX(MERCALYS!$L$9:$L$3000),"",INDEX(MERCALYS!$A$9:$A$3000,MATCH(ROW()-1,MERCALYS!$L$9:$L$3000,0)))</f>
        <v>0000043422227</v>
      </c>
      <c r="B742" s="10" t="str">
        <f>IF($A742="","",VLOOKUP($A742,MERCALYS!$A$9:$C$3000,3,0))</f>
        <v>PATURAGES PPC AU CARAMEL4X100G</v>
      </c>
      <c r="C742" s="10">
        <f>SUMIFS(MERCALYS!$E$9:$E$3000,MERCALYS!$D$9:$D$3000,C$1,MERCALYS!$A$9:$A$3000,$A742)</f>
        <v>0</v>
      </c>
      <c r="D742" s="10">
        <f>SUMIFS(MERCALYS!$E$9:$E$3000,MERCALYS!$D$9:$D$3000,D$1,MERCALYS!$A$9:$A$3000,$A742)</f>
        <v>0</v>
      </c>
      <c r="E742" s="10">
        <f>SUMIFS(MERCALYS!$E$9:$E$3000,MERCALYS!$D$9:$D$3000,E$1,MERCALYS!$A$9:$A$3000,$A742)</f>
        <v>0</v>
      </c>
      <c r="F742" s="10">
        <f>SUMIFS(MERCALYS!$E$9:$E$3000,MERCALYS!$D$9:$D$3000,F$1,MERCALYS!$A$9:$A$3000,$A742)</f>
        <v>2</v>
      </c>
      <c r="G742" s="10">
        <f>SUMIFS(MERCALYS!$E$9:$E$3000,MERCALYS!$D$9:$D$3000,G$1,MERCALYS!$A$9:$A$3000,$A742)</f>
        <v>0</v>
      </c>
      <c r="H742" s="10">
        <f>SUMIFS(MERCALYS!$E$9:$E$3000,MERCALYS!$D$9:$D$3000,H$1,MERCALYS!$A$9:$A$3000,$A742)</f>
        <v>0</v>
      </c>
      <c r="I742" s="10">
        <f>SUMIFS(MERCALYS!$E$9:$E$3000,MERCALYS!$D$9:$D$3000,I$1,MERCALYS!$A$9:$A$3000,$A742)</f>
        <v>8</v>
      </c>
      <c r="J742" s="10">
        <f>SUMIFS(MERCALYS!$E$9:$E$3000,MERCALYS!$D$9:$D$3000,J$1,MERCALYS!$A$9:$A$3000,$A742)</f>
        <v>0</v>
      </c>
      <c r="K742" s="10">
        <f>SUMIFS(MERCALYS!$E$9:$E$3000,MERCALYS!$D$9:$D$3000,K$1,MERCALYS!$A$9:$A$3000,$A742)</f>
        <v>0</v>
      </c>
      <c r="L742" s="10">
        <f>SUMIFS(MERCALYS!$E$9:$E$3000,MERCALYS!$D$9:$D$3000,L$1,MERCALYS!$A$9:$A$3000,$A742)</f>
        <v>0</v>
      </c>
      <c r="M742" s="10">
        <f>SUMIFS(MERCALYS!$E$9:$E$3000,MERCALYS!$D$9:$D$3000,M$1,MERCALYS!$A$9:$A$3000,$A742)</f>
        <v>0</v>
      </c>
      <c r="N742" s="10">
        <f>SUMIFS(MERCALYS!$E$9:$E$3000,MERCALYS!$D$9:$D$3000,N$1,MERCALYS!$A$9:$A$3000,$A742)</f>
        <v>0</v>
      </c>
      <c r="O742" s="10">
        <f>SUMIFS(MERCALYS!$E$9:$E$3000,MERCALYS!$D$9:$D$3000,O$1,MERCALYS!$A$9:$A$3000,$A742)</f>
        <v>0</v>
      </c>
      <c r="P742" s="10">
        <f>SUMIFS(MERCALYS!$E$9:$E$3000,MERCALYS!$D$9:$D$3000,P$1,MERCALYS!$A$9:$A$3000,$A742)</f>
        <v>0</v>
      </c>
      <c r="Q742" s="10">
        <f>SUMIFS(MERCALYS!$E$9:$E$3000,MERCALYS!$D$9:$D$3000,Q$1,MERCALYS!$A$9:$A$3000,$A742)</f>
        <v>0</v>
      </c>
      <c r="R742" s="10">
        <f>SUMIFS(MERCALYS!$E$9:$E$3000,MERCALYS!$D$9:$D$3000,R$1,MERCALYS!$A$9:$A$3000,$A742)</f>
        <v>0</v>
      </c>
      <c r="S742" s="10">
        <f>SUMIFS(MERCALYS!$E$9:$E$3000,MERCALYS!$D$9:$D$3000,S$1,MERCALYS!$A$9:$A$3000,$A742)</f>
        <v>0</v>
      </c>
      <c r="T742" s="10">
        <f>SUMIFS(MERCALYS!$E$9:$E$3000,MERCALYS!$D$9:$D$3000,T$1,MERCALYS!$A$9:$A$3000,$A742)</f>
        <v>0</v>
      </c>
      <c r="U742" s="10">
        <f>SUMIFS(MERCALYS!$E$9:$E$3000,MERCALYS!$D$9:$D$3000,U$1,MERCALYS!$A$9:$A$3000,$A742)</f>
        <v>0</v>
      </c>
      <c r="V742" s="10">
        <f>SUMIFS(MERCALYS!$E$9:$E$3000,MERCALYS!$D$9:$D$3000,V$1,MERCALYS!$A$9:$A$3000,$A742)</f>
        <v>0</v>
      </c>
      <c r="W742" s="10">
        <f>SUMIFS(MERCALYS!$E$9:$E$3000,MERCALYS!$D$9:$D$3000,W$1,MERCALYS!$A$9:$A$3000,$A742)</f>
        <v>0</v>
      </c>
      <c r="X742" s="10">
        <f>SUMIFS(MERCALYS!$E$9:$E$3000,MERCALYS!$D$9:$D$3000,X$1,MERCALYS!$A$9:$A$3000,$A742)</f>
        <v>0</v>
      </c>
      <c r="Y742" s="10">
        <f>SUMIFS(MERCALYS!$E$9:$E$3000,MERCALYS!$D$9:$D$3000,Y$1,MERCALYS!$A$9:$A$3000,$A742)</f>
        <v>0</v>
      </c>
      <c r="Z742" s="10">
        <f>SUMIFS(MERCALYS!$E$9:$E$3000,MERCALYS!$D$9:$D$3000,Z$1,MERCALYS!$A$9:$A$3000,$A742)</f>
        <v>0</v>
      </c>
      <c r="AA742" s="10">
        <f>SUMIFS(MERCALYS!$E$9:$E$3000,MERCALYS!$D$9:$D$3000,AA$1,MERCALYS!$A$9:$A$3000,$A742)</f>
        <v>0</v>
      </c>
      <c r="AB742" s="10">
        <f>SUMIFS(MERCALYS!$E$9:$E$3000,MERCALYS!$D$9:$D$3000,AB$1,MERCALYS!$A$9:$A$3000,$A742)</f>
        <v>0</v>
      </c>
      <c r="AC742" s="10">
        <f>SUMIFS(MERCALYS!$E$9:$E$3000,MERCALYS!$D$9:$D$3000,AC$1,MERCALYS!$A$9:$A$3000,$A742)</f>
        <v>0</v>
      </c>
      <c r="AD742" s="10">
        <f>SUMIFS(MERCALYS!$E$9:$E$3000,MERCALYS!$D$9:$D$3000,AD$1,MERCALYS!$A$9:$A$3000,$A742)</f>
        <v>0</v>
      </c>
    </row>
    <row r="743" spans="1:30">
      <c r="A743" s="10" t="str">
        <f>IF(ROW()-1&gt;MAX(MERCALYS!$L$9:$L$3000),"",INDEX(MERCALYS!$A$9:$A$3000,MATCH(ROW()-1,MERCALYS!$L$9:$L$3000,0)))</f>
        <v>0000043422238</v>
      </c>
      <c r="B743" s="10" t="str">
        <f>IF($A743="","",VLOOKUP($A743,MERCALYS!$A$9:$C$3000,3,0))</f>
        <v>PATURAGES TIRAMISU 2X80G</v>
      </c>
      <c r="C743" s="10">
        <f>SUMIFS(MERCALYS!$E$9:$E$3000,MERCALYS!$D$9:$D$3000,C$1,MERCALYS!$A$9:$A$3000,$A743)</f>
        <v>0</v>
      </c>
      <c r="D743" s="10">
        <f>SUMIFS(MERCALYS!$E$9:$E$3000,MERCALYS!$D$9:$D$3000,D$1,MERCALYS!$A$9:$A$3000,$A743)</f>
        <v>0</v>
      </c>
      <c r="E743" s="10">
        <f>SUMIFS(MERCALYS!$E$9:$E$3000,MERCALYS!$D$9:$D$3000,E$1,MERCALYS!$A$9:$A$3000,$A743)</f>
        <v>0</v>
      </c>
      <c r="F743" s="10">
        <f>SUMIFS(MERCALYS!$E$9:$E$3000,MERCALYS!$D$9:$D$3000,F$1,MERCALYS!$A$9:$A$3000,$A743)</f>
        <v>6</v>
      </c>
      <c r="G743" s="10">
        <f>SUMIFS(MERCALYS!$E$9:$E$3000,MERCALYS!$D$9:$D$3000,G$1,MERCALYS!$A$9:$A$3000,$A743)</f>
        <v>0</v>
      </c>
      <c r="H743" s="10">
        <f>SUMIFS(MERCALYS!$E$9:$E$3000,MERCALYS!$D$9:$D$3000,H$1,MERCALYS!$A$9:$A$3000,$A743)</f>
        <v>0</v>
      </c>
      <c r="I743" s="10">
        <f>SUMIFS(MERCALYS!$E$9:$E$3000,MERCALYS!$D$9:$D$3000,I$1,MERCALYS!$A$9:$A$3000,$A743)</f>
        <v>0</v>
      </c>
      <c r="J743" s="10">
        <f>SUMIFS(MERCALYS!$E$9:$E$3000,MERCALYS!$D$9:$D$3000,J$1,MERCALYS!$A$9:$A$3000,$A743)</f>
        <v>0</v>
      </c>
      <c r="K743" s="10">
        <f>SUMIFS(MERCALYS!$E$9:$E$3000,MERCALYS!$D$9:$D$3000,K$1,MERCALYS!$A$9:$A$3000,$A743)</f>
        <v>0</v>
      </c>
      <c r="L743" s="10">
        <f>SUMIFS(MERCALYS!$E$9:$E$3000,MERCALYS!$D$9:$D$3000,L$1,MERCALYS!$A$9:$A$3000,$A743)</f>
        <v>0</v>
      </c>
      <c r="M743" s="10">
        <f>SUMIFS(MERCALYS!$E$9:$E$3000,MERCALYS!$D$9:$D$3000,M$1,MERCALYS!$A$9:$A$3000,$A743)</f>
        <v>0</v>
      </c>
      <c r="N743" s="10">
        <f>SUMIFS(MERCALYS!$E$9:$E$3000,MERCALYS!$D$9:$D$3000,N$1,MERCALYS!$A$9:$A$3000,$A743)</f>
        <v>0</v>
      </c>
      <c r="O743" s="10">
        <f>SUMIFS(MERCALYS!$E$9:$E$3000,MERCALYS!$D$9:$D$3000,O$1,MERCALYS!$A$9:$A$3000,$A743)</f>
        <v>0</v>
      </c>
      <c r="P743" s="10">
        <f>SUMIFS(MERCALYS!$E$9:$E$3000,MERCALYS!$D$9:$D$3000,P$1,MERCALYS!$A$9:$A$3000,$A743)</f>
        <v>0</v>
      </c>
      <c r="Q743" s="10">
        <f>SUMIFS(MERCALYS!$E$9:$E$3000,MERCALYS!$D$9:$D$3000,Q$1,MERCALYS!$A$9:$A$3000,$A743)</f>
        <v>0</v>
      </c>
      <c r="R743" s="10">
        <f>SUMIFS(MERCALYS!$E$9:$E$3000,MERCALYS!$D$9:$D$3000,R$1,MERCALYS!$A$9:$A$3000,$A743)</f>
        <v>0</v>
      </c>
      <c r="S743" s="10">
        <f>SUMIFS(MERCALYS!$E$9:$E$3000,MERCALYS!$D$9:$D$3000,S$1,MERCALYS!$A$9:$A$3000,$A743)</f>
        <v>0</v>
      </c>
      <c r="T743" s="10">
        <f>SUMIFS(MERCALYS!$E$9:$E$3000,MERCALYS!$D$9:$D$3000,T$1,MERCALYS!$A$9:$A$3000,$A743)</f>
        <v>0</v>
      </c>
      <c r="U743" s="10">
        <f>SUMIFS(MERCALYS!$E$9:$E$3000,MERCALYS!$D$9:$D$3000,U$1,MERCALYS!$A$9:$A$3000,$A743)</f>
        <v>0</v>
      </c>
      <c r="V743" s="10">
        <f>SUMIFS(MERCALYS!$E$9:$E$3000,MERCALYS!$D$9:$D$3000,V$1,MERCALYS!$A$9:$A$3000,$A743)</f>
        <v>0</v>
      </c>
      <c r="W743" s="10">
        <f>SUMIFS(MERCALYS!$E$9:$E$3000,MERCALYS!$D$9:$D$3000,W$1,MERCALYS!$A$9:$A$3000,$A743)</f>
        <v>0</v>
      </c>
      <c r="X743" s="10">
        <f>SUMIFS(MERCALYS!$E$9:$E$3000,MERCALYS!$D$9:$D$3000,X$1,MERCALYS!$A$9:$A$3000,$A743)</f>
        <v>0</v>
      </c>
      <c r="Y743" s="10">
        <f>SUMIFS(MERCALYS!$E$9:$E$3000,MERCALYS!$D$9:$D$3000,Y$1,MERCALYS!$A$9:$A$3000,$A743)</f>
        <v>0</v>
      </c>
      <c r="Z743" s="10">
        <f>SUMIFS(MERCALYS!$E$9:$E$3000,MERCALYS!$D$9:$D$3000,Z$1,MERCALYS!$A$9:$A$3000,$A743)</f>
        <v>0</v>
      </c>
      <c r="AA743" s="10">
        <f>SUMIFS(MERCALYS!$E$9:$E$3000,MERCALYS!$D$9:$D$3000,AA$1,MERCALYS!$A$9:$A$3000,$A743)</f>
        <v>0</v>
      </c>
      <c r="AB743" s="10">
        <f>SUMIFS(MERCALYS!$E$9:$E$3000,MERCALYS!$D$9:$D$3000,AB$1,MERCALYS!$A$9:$A$3000,$A743)</f>
        <v>0</v>
      </c>
      <c r="AC743" s="10">
        <f>SUMIFS(MERCALYS!$E$9:$E$3000,MERCALYS!$D$9:$D$3000,AC$1,MERCALYS!$A$9:$A$3000,$A743)</f>
        <v>0</v>
      </c>
      <c r="AD743" s="10">
        <f>SUMIFS(MERCALYS!$E$9:$E$3000,MERCALYS!$D$9:$D$3000,AD$1,MERCALYS!$A$9:$A$3000,$A743)</f>
        <v>0</v>
      </c>
    </row>
    <row r="744" spans="1:30">
      <c r="A744" s="10" t="str">
        <f>IF(ROW()-1&gt;MAX(MERCALYS!$L$9:$L$3000),"",INDEX(MERCALYS!$A$9:$A$3000,MATCH(ROW()-1,MERCALYS!$L$9:$L$3000,0)))</f>
        <v>0000043422239</v>
      </c>
      <c r="B744" s="10" t="str">
        <f>IF($A744="","",VLOOKUP($A744,MERCALYS!$A$9:$C$3000,3,0))</f>
        <v>PAT.PETIT POT CREM.CHOCO4X100G</v>
      </c>
      <c r="C744" s="10">
        <f>SUMIFS(MERCALYS!$E$9:$E$3000,MERCALYS!$D$9:$D$3000,C$1,MERCALYS!$A$9:$A$3000,$A744)</f>
        <v>0</v>
      </c>
      <c r="D744" s="10">
        <f>SUMIFS(MERCALYS!$E$9:$E$3000,MERCALYS!$D$9:$D$3000,D$1,MERCALYS!$A$9:$A$3000,$A744)</f>
        <v>0</v>
      </c>
      <c r="E744" s="10">
        <f>SUMIFS(MERCALYS!$E$9:$E$3000,MERCALYS!$D$9:$D$3000,E$1,MERCALYS!$A$9:$A$3000,$A744)</f>
        <v>0</v>
      </c>
      <c r="F744" s="10">
        <f>SUMIFS(MERCALYS!$E$9:$E$3000,MERCALYS!$D$9:$D$3000,F$1,MERCALYS!$A$9:$A$3000,$A744)</f>
        <v>0</v>
      </c>
      <c r="G744" s="10">
        <f>SUMIFS(MERCALYS!$E$9:$E$3000,MERCALYS!$D$9:$D$3000,G$1,MERCALYS!$A$9:$A$3000,$A744)</f>
        <v>0</v>
      </c>
      <c r="H744" s="10">
        <f>SUMIFS(MERCALYS!$E$9:$E$3000,MERCALYS!$D$9:$D$3000,H$1,MERCALYS!$A$9:$A$3000,$A744)</f>
        <v>0</v>
      </c>
      <c r="I744" s="10">
        <f>SUMIFS(MERCALYS!$E$9:$E$3000,MERCALYS!$D$9:$D$3000,I$1,MERCALYS!$A$9:$A$3000,$A744)</f>
        <v>0</v>
      </c>
      <c r="J744" s="10">
        <f>SUMIFS(MERCALYS!$E$9:$E$3000,MERCALYS!$D$9:$D$3000,J$1,MERCALYS!$A$9:$A$3000,$A744)</f>
        <v>0</v>
      </c>
      <c r="K744" s="10">
        <f>SUMIFS(MERCALYS!$E$9:$E$3000,MERCALYS!$D$9:$D$3000,K$1,MERCALYS!$A$9:$A$3000,$A744)</f>
        <v>0</v>
      </c>
      <c r="L744" s="10">
        <f>SUMIFS(MERCALYS!$E$9:$E$3000,MERCALYS!$D$9:$D$3000,L$1,MERCALYS!$A$9:$A$3000,$A744)</f>
        <v>0</v>
      </c>
      <c r="M744" s="10">
        <f>SUMIFS(MERCALYS!$E$9:$E$3000,MERCALYS!$D$9:$D$3000,M$1,MERCALYS!$A$9:$A$3000,$A744)</f>
        <v>0</v>
      </c>
      <c r="N744" s="10">
        <f>SUMIFS(MERCALYS!$E$9:$E$3000,MERCALYS!$D$9:$D$3000,N$1,MERCALYS!$A$9:$A$3000,$A744)</f>
        <v>0</v>
      </c>
      <c r="O744" s="10">
        <f>SUMIFS(MERCALYS!$E$9:$E$3000,MERCALYS!$D$9:$D$3000,O$1,MERCALYS!$A$9:$A$3000,$A744)</f>
        <v>0</v>
      </c>
      <c r="P744" s="10">
        <f>SUMIFS(MERCALYS!$E$9:$E$3000,MERCALYS!$D$9:$D$3000,P$1,MERCALYS!$A$9:$A$3000,$A744)</f>
        <v>0</v>
      </c>
      <c r="Q744" s="10">
        <f>SUMIFS(MERCALYS!$E$9:$E$3000,MERCALYS!$D$9:$D$3000,Q$1,MERCALYS!$A$9:$A$3000,$A744)</f>
        <v>0</v>
      </c>
      <c r="R744" s="10">
        <f>SUMIFS(MERCALYS!$E$9:$E$3000,MERCALYS!$D$9:$D$3000,R$1,MERCALYS!$A$9:$A$3000,$A744)</f>
        <v>0</v>
      </c>
      <c r="S744" s="10">
        <f>SUMIFS(MERCALYS!$E$9:$E$3000,MERCALYS!$D$9:$D$3000,S$1,MERCALYS!$A$9:$A$3000,$A744)</f>
        <v>0</v>
      </c>
      <c r="T744" s="10">
        <f>SUMIFS(MERCALYS!$E$9:$E$3000,MERCALYS!$D$9:$D$3000,T$1,MERCALYS!$A$9:$A$3000,$A744)</f>
        <v>0</v>
      </c>
      <c r="U744" s="10">
        <f>SUMIFS(MERCALYS!$E$9:$E$3000,MERCALYS!$D$9:$D$3000,U$1,MERCALYS!$A$9:$A$3000,$A744)</f>
        <v>0</v>
      </c>
      <c r="V744" s="10">
        <f>SUMIFS(MERCALYS!$E$9:$E$3000,MERCALYS!$D$9:$D$3000,V$1,MERCALYS!$A$9:$A$3000,$A744)</f>
        <v>4</v>
      </c>
      <c r="W744" s="10">
        <f>SUMIFS(MERCALYS!$E$9:$E$3000,MERCALYS!$D$9:$D$3000,W$1,MERCALYS!$A$9:$A$3000,$A744)</f>
        <v>0</v>
      </c>
      <c r="X744" s="10">
        <f>SUMIFS(MERCALYS!$E$9:$E$3000,MERCALYS!$D$9:$D$3000,X$1,MERCALYS!$A$9:$A$3000,$A744)</f>
        <v>0</v>
      </c>
      <c r="Y744" s="10">
        <f>SUMIFS(MERCALYS!$E$9:$E$3000,MERCALYS!$D$9:$D$3000,Y$1,MERCALYS!$A$9:$A$3000,$A744)</f>
        <v>0</v>
      </c>
      <c r="Z744" s="10">
        <f>SUMIFS(MERCALYS!$E$9:$E$3000,MERCALYS!$D$9:$D$3000,Z$1,MERCALYS!$A$9:$A$3000,$A744)</f>
        <v>0</v>
      </c>
      <c r="AA744" s="10">
        <f>SUMIFS(MERCALYS!$E$9:$E$3000,MERCALYS!$D$9:$D$3000,AA$1,MERCALYS!$A$9:$A$3000,$A744)</f>
        <v>0</v>
      </c>
      <c r="AB744" s="10">
        <f>SUMIFS(MERCALYS!$E$9:$E$3000,MERCALYS!$D$9:$D$3000,AB$1,MERCALYS!$A$9:$A$3000,$A744)</f>
        <v>0</v>
      </c>
      <c r="AC744" s="10">
        <f>SUMIFS(MERCALYS!$E$9:$E$3000,MERCALYS!$D$9:$D$3000,AC$1,MERCALYS!$A$9:$A$3000,$A744)</f>
        <v>8</v>
      </c>
      <c r="AD744" s="10">
        <f>SUMIFS(MERCALYS!$E$9:$E$3000,MERCALYS!$D$9:$D$3000,AD$1,MERCALYS!$A$9:$A$3000,$A744)</f>
        <v>0</v>
      </c>
    </row>
    <row r="745" spans="1:30">
      <c r="A745" s="10" t="str">
        <f>IF(ROW()-1&gt;MAX(MERCALYS!$L$9:$L$3000),"",INDEX(MERCALYS!$A$9:$A$3000,MATCH(ROW()-1,MERCALYS!$L$9:$L$3000,0)))</f>
        <v>0000043422240</v>
      </c>
      <c r="B745" s="10" t="str">
        <f>IF($A745="","",VLOOKUP($A745,MERCALYS!$A$9:$C$3000,3,0))</f>
        <v>PAT.PETIT POT CREM.CAFE 4X100G</v>
      </c>
      <c r="C745" s="10">
        <f>SUMIFS(MERCALYS!$E$9:$E$3000,MERCALYS!$D$9:$D$3000,C$1,MERCALYS!$A$9:$A$3000,$A745)</f>
        <v>0</v>
      </c>
      <c r="D745" s="10">
        <f>SUMIFS(MERCALYS!$E$9:$E$3000,MERCALYS!$D$9:$D$3000,D$1,MERCALYS!$A$9:$A$3000,$A745)</f>
        <v>0</v>
      </c>
      <c r="E745" s="10">
        <f>SUMIFS(MERCALYS!$E$9:$E$3000,MERCALYS!$D$9:$D$3000,E$1,MERCALYS!$A$9:$A$3000,$A745)</f>
        <v>0</v>
      </c>
      <c r="F745" s="10">
        <f>SUMIFS(MERCALYS!$E$9:$E$3000,MERCALYS!$D$9:$D$3000,F$1,MERCALYS!$A$9:$A$3000,$A745)</f>
        <v>0</v>
      </c>
      <c r="G745" s="10">
        <f>SUMIFS(MERCALYS!$E$9:$E$3000,MERCALYS!$D$9:$D$3000,G$1,MERCALYS!$A$9:$A$3000,$A745)</f>
        <v>0</v>
      </c>
      <c r="H745" s="10">
        <f>SUMIFS(MERCALYS!$E$9:$E$3000,MERCALYS!$D$9:$D$3000,H$1,MERCALYS!$A$9:$A$3000,$A745)</f>
        <v>1</v>
      </c>
      <c r="I745" s="10">
        <f>SUMIFS(MERCALYS!$E$9:$E$3000,MERCALYS!$D$9:$D$3000,I$1,MERCALYS!$A$9:$A$3000,$A745)</f>
        <v>5</v>
      </c>
      <c r="J745" s="10">
        <f>SUMIFS(MERCALYS!$E$9:$E$3000,MERCALYS!$D$9:$D$3000,J$1,MERCALYS!$A$9:$A$3000,$A745)</f>
        <v>0</v>
      </c>
      <c r="K745" s="10">
        <f>SUMIFS(MERCALYS!$E$9:$E$3000,MERCALYS!$D$9:$D$3000,K$1,MERCALYS!$A$9:$A$3000,$A745)</f>
        <v>0</v>
      </c>
      <c r="L745" s="10">
        <f>SUMIFS(MERCALYS!$E$9:$E$3000,MERCALYS!$D$9:$D$3000,L$1,MERCALYS!$A$9:$A$3000,$A745)</f>
        <v>0</v>
      </c>
      <c r="M745" s="10">
        <f>SUMIFS(MERCALYS!$E$9:$E$3000,MERCALYS!$D$9:$D$3000,M$1,MERCALYS!$A$9:$A$3000,$A745)</f>
        <v>0</v>
      </c>
      <c r="N745" s="10">
        <f>SUMIFS(MERCALYS!$E$9:$E$3000,MERCALYS!$D$9:$D$3000,N$1,MERCALYS!$A$9:$A$3000,$A745)</f>
        <v>0</v>
      </c>
      <c r="O745" s="10">
        <f>SUMIFS(MERCALYS!$E$9:$E$3000,MERCALYS!$D$9:$D$3000,O$1,MERCALYS!$A$9:$A$3000,$A745)</f>
        <v>0</v>
      </c>
      <c r="P745" s="10">
        <f>SUMIFS(MERCALYS!$E$9:$E$3000,MERCALYS!$D$9:$D$3000,P$1,MERCALYS!$A$9:$A$3000,$A745)</f>
        <v>0</v>
      </c>
      <c r="Q745" s="10">
        <f>SUMIFS(MERCALYS!$E$9:$E$3000,MERCALYS!$D$9:$D$3000,Q$1,MERCALYS!$A$9:$A$3000,$A745)</f>
        <v>0</v>
      </c>
      <c r="R745" s="10">
        <f>SUMIFS(MERCALYS!$E$9:$E$3000,MERCALYS!$D$9:$D$3000,R$1,MERCALYS!$A$9:$A$3000,$A745)</f>
        <v>0</v>
      </c>
      <c r="S745" s="10">
        <f>SUMIFS(MERCALYS!$E$9:$E$3000,MERCALYS!$D$9:$D$3000,S$1,MERCALYS!$A$9:$A$3000,$A745)</f>
        <v>0</v>
      </c>
      <c r="T745" s="10">
        <f>SUMIFS(MERCALYS!$E$9:$E$3000,MERCALYS!$D$9:$D$3000,T$1,MERCALYS!$A$9:$A$3000,$A745)</f>
        <v>0</v>
      </c>
      <c r="U745" s="10">
        <f>SUMIFS(MERCALYS!$E$9:$E$3000,MERCALYS!$D$9:$D$3000,U$1,MERCALYS!$A$9:$A$3000,$A745)</f>
        <v>0</v>
      </c>
      <c r="V745" s="10">
        <f>SUMIFS(MERCALYS!$E$9:$E$3000,MERCALYS!$D$9:$D$3000,V$1,MERCALYS!$A$9:$A$3000,$A745)</f>
        <v>0</v>
      </c>
      <c r="W745" s="10">
        <f>SUMIFS(MERCALYS!$E$9:$E$3000,MERCALYS!$D$9:$D$3000,W$1,MERCALYS!$A$9:$A$3000,$A745)</f>
        <v>0</v>
      </c>
      <c r="X745" s="10">
        <f>SUMIFS(MERCALYS!$E$9:$E$3000,MERCALYS!$D$9:$D$3000,X$1,MERCALYS!$A$9:$A$3000,$A745)</f>
        <v>0</v>
      </c>
      <c r="Y745" s="10">
        <f>SUMIFS(MERCALYS!$E$9:$E$3000,MERCALYS!$D$9:$D$3000,Y$1,MERCALYS!$A$9:$A$3000,$A745)</f>
        <v>0</v>
      </c>
      <c r="Z745" s="10">
        <f>SUMIFS(MERCALYS!$E$9:$E$3000,MERCALYS!$D$9:$D$3000,Z$1,MERCALYS!$A$9:$A$3000,$A745)</f>
        <v>0</v>
      </c>
      <c r="AA745" s="10">
        <f>SUMIFS(MERCALYS!$E$9:$E$3000,MERCALYS!$D$9:$D$3000,AA$1,MERCALYS!$A$9:$A$3000,$A745)</f>
        <v>0</v>
      </c>
      <c r="AB745" s="10">
        <f>SUMIFS(MERCALYS!$E$9:$E$3000,MERCALYS!$D$9:$D$3000,AB$1,MERCALYS!$A$9:$A$3000,$A745)</f>
        <v>0</v>
      </c>
      <c r="AC745" s="10">
        <f>SUMIFS(MERCALYS!$E$9:$E$3000,MERCALYS!$D$9:$D$3000,AC$1,MERCALYS!$A$9:$A$3000,$A745)</f>
        <v>0</v>
      </c>
      <c r="AD745" s="10">
        <f>SUMIFS(MERCALYS!$E$9:$E$3000,MERCALYS!$D$9:$D$3000,AD$1,MERCALYS!$A$9:$A$3000,$A745)</f>
        <v>0</v>
      </c>
    </row>
    <row r="746" spans="1:30">
      <c r="A746" s="10" t="str">
        <f>IF(ROW()-1&gt;MAX(MERCALYS!$L$9:$L$3000),"",INDEX(MERCALYS!$A$9:$A$3000,MATCH(ROW()-1,MERCALYS!$L$9:$L$3000,0)))</f>
        <v>0000043422243</v>
      </c>
      <c r="B746" s="10" t="str">
        <f>IF($A746="","",VLOOKUP($A746,MERCALYS!$A$9:$C$3000,3,0))</f>
        <v>PAT.PETIT POT CREM COCO 4X100G</v>
      </c>
      <c r="C746" s="10">
        <f>SUMIFS(MERCALYS!$E$9:$E$3000,MERCALYS!$D$9:$D$3000,C$1,MERCALYS!$A$9:$A$3000,$A746)</f>
        <v>0</v>
      </c>
      <c r="D746" s="10">
        <f>SUMIFS(MERCALYS!$E$9:$E$3000,MERCALYS!$D$9:$D$3000,D$1,MERCALYS!$A$9:$A$3000,$A746)</f>
        <v>0</v>
      </c>
      <c r="E746" s="10">
        <f>SUMIFS(MERCALYS!$E$9:$E$3000,MERCALYS!$D$9:$D$3000,E$1,MERCALYS!$A$9:$A$3000,$A746)</f>
        <v>0</v>
      </c>
      <c r="F746" s="10">
        <f>SUMIFS(MERCALYS!$E$9:$E$3000,MERCALYS!$D$9:$D$3000,F$1,MERCALYS!$A$9:$A$3000,$A746)</f>
        <v>0</v>
      </c>
      <c r="G746" s="10">
        <f>SUMIFS(MERCALYS!$E$9:$E$3000,MERCALYS!$D$9:$D$3000,G$1,MERCALYS!$A$9:$A$3000,$A746)</f>
        <v>0</v>
      </c>
      <c r="H746" s="10">
        <f>SUMIFS(MERCALYS!$E$9:$E$3000,MERCALYS!$D$9:$D$3000,H$1,MERCALYS!$A$9:$A$3000,$A746)</f>
        <v>0</v>
      </c>
      <c r="I746" s="10">
        <f>SUMIFS(MERCALYS!$E$9:$E$3000,MERCALYS!$D$9:$D$3000,I$1,MERCALYS!$A$9:$A$3000,$A746)</f>
        <v>0</v>
      </c>
      <c r="J746" s="10">
        <f>SUMIFS(MERCALYS!$E$9:$E$3000,MERCALYS!$D$9:$D$3000,J$1,MERCALYS!$A$9:$A$3000,$A746)</f>
        <v>0</v>
      </c>
      <c r="K746" s="10">
        <f>SUMIFS(MERCALYS!$E$9:$E$3000,MERCALYS!$D$9:$D$3000,K$1,MERCALYS!$A$9:$A$3000,$A746)</f>
        <v>0</v>
      </c>
      <c r="L746" s="10">
        <f>SUMIFS(MERCALYS!$E$9:$E$3000,MERCALYS!$D$9:$D$3000,L$1,MERCALYS!$A$9:$A$3000,$A746)</f>
        <v>0</v>
      </c>
      <c r="M746" s="10">
        <f>SUMIFS(MERCALYS!$E$9:$E$3000,MERCALYS!$D$9:$D$3000,M$1,MERCALYS!$A$9:$A$3000,$A746)</f>
        <v>0</v>
      </c>
      <c r="N746" s="10">
        <f>SUMIFS(MERCALYS!$E$9:$E$3000,MERCALYS!$D$9:$D$3000,N$1,MERCALYS!$A$9:$A$3000,$A746)</f>
        <v>3</v>
      </c>
      <c r="O746" s="10">
        <f>SUMIFS(MERCALYS!$E$9:$E$3000,MERCALYS!$D$9:$D$3000,O$1,MERCALYS!$A$9:$A$3000,$A746)</f>
        <v>0</v>
      </c>
      <c r="P746" s="10">
        <f>SUMIFS(MERCALYS!$E$9:$E$3000,MERCALYS!$D$9:$D$3000,P$1,MERCALYS!$A$9:$A$3000,$A746)</f>
        <v>0</v>
      </c>
      <c r="Q746" s="10">
        <f>SUMIFS(MERCALYS!$E$9:$E$3000,MERCALYS!$D$9:$D$3000,Q$1,MERCALYS!$A$9:$A$3000,$A746)</f>
        <v>0</v>
      </c>
      <c r="R746" s="10">
        <f>SUMIFS(MERCALYS!$E$9:$E$3000,MERCALYS!$D$9:$D$3000,R$1,MERCALYS!$A$9:$A$3000,$A746)</f>
        <v>0</v>
      </c>
      <c r="S746" s="10">
        <f>SUMIFS(MERCALYS!$E$9:$E$3000,MERCALYS!$D$9:$D$3000,S$1,MERCALYS!$A$9:$A$3000,$A746)</f>
        <v>0</v>
      </c>
      <c r="T746" s="10">
        <f>SUMIFS(MERCALYS!$E$9:$E$3000,MERCALYS!$D$9:$D$3000,T$1,MERCALYS!$A$9:$A$3000,$A746)</f>
        <v>0</v>
      </c>
      <c r="U746" s="10">
        <f>SUMIFS(MERCALYS!$E$9:$E$3000,MERCALYS!$D$9:$D$3000,U$1,MERCALYS!$A$9:$A$3000,$A746)</f>
        <v>0</v>
      </c>
      <c r="V746" s="10">
        <f>SUMIFS(MERCALYS!$E$9:$E$3000,MERCALYS!$D$9:$D$3000,V$1,MERCALYS!$A$9:$A$3000,$A746)</f>
        <v>0</v>
      </c>
      <c r="W746" s="10">
        <f>SUMIFS(MERCALYS!$E$9:$E$3000,MERCALYS!$D$9:$D$3000,W$1,MERCALYS!$A$9:$A$3000,$A746)</f>
        <v>0</v>
      </c>
      <c r="X746" s="10">
        <f>SUMIFS(MERCALYS!$E$9:$E$3000,MERCALYS!$D$9:$D$3000,X$1,MERCALYS!$A$9:$A$3000,$A746)</f>
        <v>0</v>
      </c>
      <c r="Y746" s="10">
        <f>SUMIFS(MERCALYS!$E$9:$E$3000,MERCALYS!$D$9:$D$3000,Y$1,MERCALYS!$A$9:$A$3000,$A746)</f>
        <v>0</v>
      </c>
      <c r="Z746" s="10">
        <f>SUMIFS(MERCALYS!$E$9:$E$3000,MERCALYS!$D$9:$D$3000,Z$1,MERCALYS!$A$9:$A$3000,$A746)</f>
        <v>0</v>
      </c>
      <c r="AA746" s="10">
        <f>SUMIFS(MERCALYS!$E$9:$E$3000,MERCALYS!$D$9:$D$3000,AA$1,MERCALYS!$A$9:$A$3000,$A746)</f>
        <v>0</v>
      </c>
      <c r="AB746" s="10">
        <f>SUMIFS(MERCALYS!$E$9:$E$3000,MERCALYS!$D$9:$D$3000,AB$1,MERCALYS!$A$9:$A$3000,$A746)</f>
        <v>1</v>
      </c>
      <c r="AC746" s="10">
        <f>SUMIFS(MERCALYS!$E$9:$E$3000,MERCALYS!$D$9:$D$3000,AC$1,MERCALYS!$A$9:$A$3000,$A746)</f>
        <v>0</v>
      </c>
      <c r="AD746" s="10">
        <f>SUMIFS(MERCALYS!$E$9:$E$3000,MERCALYS!$D$9:$D$3000,AD$1,MERCALYS!$A$9:$A$3000,$A746)</f>
        <v>0</v>
      </c>
    </row>
    <row r="747" spans="1:30">
      <c r="A747" s="10" t="str">
        <f>IF(ROW()-1&gt;MAX(MERCALYS!$L$9:$L$3000),"",INDEX(MERCALYS!$A$9:$A$3000,MATCH(ROW()-1,MERCALYS!$L$9:$L$3000,0)))</f>
        <v>0000043422260</v>
      </c>
      <c r="B747" s="10" t="str">
        <f>IF($A747="","",VLOOKUP($A747,MERCALYS!$A$9:$C$3000,3,0))</f>
        <v>B.MAMAN BABA AU RHUM 2X140G</v>
      </c>
      <c r="C747" s="10">
        <f>SUMIFS(MERCALYS!$E$9:$E$3000,MERCALYS!$D$9:$D$3000,C$1,MERCALYS!$A$9:$A$3000,$A747)</f>
        <v>0</v>
      </c>
      <c r="D747" s="10">
        <f>SUMIFS(MERCALYS!$E$9:$E$3000,MERCALYS!$D$9:$D$3000,D$1,MERCALYS!$A$9:$A$3000,$A747)</f>
        <v>0</v>
      </c>
      <c r="E747" s="10">
        <f>SUMIFS(MERCALYS!$E$9:$E$3000,MERCALYS!$D$9:$D$3000,E$1,MERCALYS!$A$9:$A$3000,$A747)</f>
        <v>0</v>
      </c>
      <c r="F747" s="10">
        <f>SUMIFS(MERCALYS!$E$9:$E$3000,MERCALYS!$D$9:$D$3000,F$1,MERCALYS!$A$9:$A$3000,$A747)</f>
        <v>0</v>
      </c>
      <c r="G747" s="10">
        <f>SUMIFS(MERCALYS!$E$9:$E$3000,MERCALYS!$D$9:$D$3000,G$1,MERCALYS!$A$9:$A$3000,$A747)</f>
        <v>0</v>
      </c>
      <c r="H747" s="10">
        <f>SUMIFS(MERCALYS!$E$9:$E$3000,MERCALYS!$D$9:$D$3000,H$1,MERCALYS!$A$9:$A$3000,$A747)</f>
        <v>0</v>
      </c>
      <c r="I747" s="10">
        <f>SUMIFS(MERCALYS!$E$9:$E$3000,MERCALYS!$D$9:$D$3000,I$1,MERCALYS!$A$9:$A$3000,$A747)</f>
        <v>0</v>
      </c>
      <c r="J747" s="10">
        <f>SUMIFS(MERCALYS!$E$9:$E$3000,MERCALYS!$D$9:$D$3000,J$1,MERCALYS!$A$9:$A$3000,$A747)</f>
        <v>0</v>
      </c>
      <c r="K747" s="10">
        <f>SUMIFS(MERCALYS!$E$9:$E$3000,MERCALYS!$D$9:$D$3000,K$1,MERCALYS!$A$9:$A$3000,$A747)</f>
        <v>0</v>
      </c>
      <c r="L747" s="10">
        <f>SUMIFS(MERCALYS!$E$9:$E$3000,MERCALYS!$D$9:$D$3000,L$1,MERCALYS!$A$9:$A$3000,$A747)</f>
        <v>0</v>
      </c>
      <c r="M747" s="10">
        <f>SUMIFS(MERCALYS!$E$9:$E$3000,MERCALYS!$D$9:$D$3000,M$1,MERCALYS!$A$9:$A$3000,$A747)</f>
        <v>0</v>
      </c>
      <c r="N747" s="10">
        <f>SUMIFS(MERCALYS!$E$9:$E$3000,MERCALYS!$D$9:$D$3000,N$1,MERCALYS!$A$9:$A$3000,$A747)</f>
        <v>0</v>
      </c>
      <c r="O747" s="10">
        <f>SUMIFS(MERCALYS!$E$9:$E$3000,MERCALYS!$D$9:$D$3000,O$1,MERCALYS!$A$9:$A$3000,$A747)</f>
        <v>0</v>
      </c>
      <c r="P747" s="10">
        <f>SUMIFS(MERCALYS!$E$9:$E$3000,MERCALYS!$D$9:$D$3000,P$1,MERCALYS!$A$9:$A$3000,$A747)</f>
        <v>0</v>
      </c>
      <c r="Q747" s="10">
        <f>SUMIFS(MERCALYS!$E$9:$E$3000,MERCALYS!$D$9:$D$3000,Q$1,MERCALYS!$A$9:$A$3000,$A747)</f>
        <v>1</v>
      </c>
      <c r="R747" s="10">
        <f>SUMIFS(MERCALYS!$E$9:$E$3000,MERCALYS!$D$9:$D$3000,R$1,MERCALYS!$A$9:$A$3000,$A747)</f>
        <v>0</v>
      </c>
      <c r="S747" s="10">
        <f>SUMIFS(MERCALYS!$E$9:$E$3000,MERCALYS!$D$9:$D$3000,S$1,MERCALYS!$A$9:$A$3000,$A747)</f>
        <v>0</v>
      </c>
      <c r="T747" s="10">
        <f>SUMIFS(MERCALYS!$E$9:$E$3000,MERCALYS!$D$9:$D$3000,T$1,MERCALYS!$A$9:$A$3000,$A747)</f>
        <v>0</v>
      </c>
      <c r="U747" s="10">
        <f>SUMIFS(MERCALYS!$E$9:$E$3000,MERCALYS!$D$9:$D$3000,U$1,MERCALYS!$A$9:$A$3000,$A747)</f>
        <v>0</v>
      </c>
      <c r="V747" s="10">
        <f>SUMIFS(MERCALYS!$E$9:$E$3000,MERCALYS!$D$9:$D$3000,V$1,MERCALYS!$A$9:$A$3000,$A747)</f>
        <v>0</v>
      </c>
      <c r="W747" s="10">
        <f>SUMIFS(MERCALYS!$E$9:$E$3000,MERCALYS!$D$9:$D$3000,W$1,MERCALYS!$A$9:$A$3000,$A747)</f>
        <v>0</v>
      </c>
      <c r="X747" s="10">
        <f>SUMIFS(MERCALYS!$E$9:$E$3000,MERCALYS!$D$9:$D$3000,X$1,MERCALYS!$A$9:$A$3000,$A747)</f>
        <v>0</v>
      </c>
      <c r="Y747" s="10">
        <f>SUMIFS(MERCALYS!$E$9:$E$3000,MERCALYS!$D$9:$D$3000,Y$1,MERCALYS!$A$9:$A$3000,$A747)</f>
        <v>0</v>
      </c>
      <c r="Z747" s="10">
        <f>SUMIFS(MERCALYS!$E$9:$E$3000,MERCALYS!$D$9:$D$3000,Z$1,MERCALYS!$A$9:$A$3000,$A747)</f>
        <v>0</v>
      </c>
      <c r="AA747" s="10">
        <f>SUMIFS(MERCALYS!$E$9:$E$3000,MERCALYS!$D$9:$D$3000,AA$1,MERCALYS!$A$9:$A$3000,$A747)</f>
        <v>0</v>
      </c>
      <c r="AB747" s="10">
        <f>SUMIFS(MERCALYS!$E$9:$E$3000,MERCALYS!$D$9:$D$3000,AB$1,MERCALYS!$A$9:$A$3000,$A747)</f>
        <v>0</v>
      </c>
      <c r="AC747" s="10">
        <f>SUMIFS(MERCALYS!$E$9:$E$3000,MERCALYS!$D$9:$D$3000,AC$1,MERCALYS!$A$9:$A$3000,$A747)</f>
        <v>0</v>
      </c>
      <c r="AD747" s="10">
        <f>SUMIFS(MERCALYS!$E$9:$E$3000,MERCALYS!$D$9:$D$3000,AD$1,MERCALYS!$A$9:$A$3000,$A747)</f>
        <v>0</v>
      </c>
    </row>
    <row r="748" spans="1:30">
      <c r="A748" s="10" t="str">
        <f>IF(ROW()-1&gt;MAX(MERCALYS!$L$9:$L$3000),"",INDEX(MERCALYS!$A$9:$A$3000,MATCH(ROW()-1,MERCALYS!$L$9:$L$3000,0)))</f>
        <v>0000043422299</v>
      </c>
      <c r="B748" s="10" t="str">
        <f>IF($A748="","",VLOOKUP($A748,MERCALYS!$A$9:$C$3000,3,0))</f>
        <v>LAITIERE MOUS CHOCONOI4X59G</v>
      </c>
      <c r="C748" s="10">
        <f>SUMIFS(MERCALYS!$E$9:$E$3000,MERCALYS!$D$9:$D$3000,C$1,MERCALYS!$A$9:$A$3000,$A748)</f>
        <v>0</v>
      </c>
      <c r="D748" s="10">
        <f>SUMIFS(MERCALYS!$E$9:$E$3000,MERCALYS!$D$9:$D$3000,D$1,MERCALYS!$A$9:$A$3000,$A748)</f>
        <v>0</v>
      </c>
      <c r="E748" s="10">
        <f>SUMIFS(MERCALYS!$E$9:$E$3000,MERCALYS!$D$9:$D$3000,E$1,MERCALYS!$A$9:$A$3000,$A748)</f>
        <v>0</v>
      </c>
      <c r="F748" s="10">
        <f>SUMIFS(MERCALYS!$E$9:$E$3000,MERCALYS!$D$9:$D$3000,F$1,MERCALYS!$A$9:$A$3000,$A748)</f>
        <v>0</v>
      </c>
      <c r="G748" s="10">
        <f>SUMIFS(MERCALYS!$E$9:$E$3000,MERCALYS!$D$9:$D$3000,G$1,MERCALYS!$A$9:$A$3000,$A748)</f>
        <v>0</v>
      </c>
      <c r="H748" s="10">
        <f>SUMIFS(MERCALYS!$E$9:$E$3000,MERCALYS!$D$9:$D$3000,H$1,MERCALYS!$A$9:$A$3000,$A748)</f>
        <v>0</v>
      </c>
      <c r="I748" s="10">
        <f>SUMIFS(MERCALYS!$E$9:$E$3000,MERCALYS!$D$9:$D$3000,I$1,MERCALYS!$A$9:$A$3000,$A748)</f>
        <v>2</v>
      </c>
      <c r="J748" s="10">
        <f>SUMIFS(MERCALYS!$E$9:$E$3000,MERCALYS!$D$9:$D$3000,J$1,MERCALYS!$A$9:$A$3000,$A748)</f>
        <v>0</v>
      </c>
      <c r="K748" s="10">
        <f>SUMIFS(MERCALYS!$E$9:$E$3000,MERCALYS!$D$9:$D$3000,K$1,MERCALYS!$A$9:$A$3000,$A748)</f>
        <v>0</v>
      </c>
      <c r="L748" s="10">
        <f>SUMIFS(MERCALYS!$E$9:$E$3000,MERCALYS!$D$9:$D$3000,L$1,MERCALYS!$A$9:$A$3000,$A748)</f>
        <v>0</v>
      </c>
      <c r="M748" s="10">
        <f>SUMIFS(MERCALYS!$E$9:$E$3000,MERCALYS!$D$9:$D$3000,M$1,MERCALYS!$A$9:$A$3000,$A748)</f>
        <v>0</v>
      </c>
      <c r="N748" s="10">
        <f>SUMIFS(MERCALYS!$E$9:$E$3000,MERCALYS!$D$9:$D$3000,N$1,MERCALYS!$A$9:$A$3000,$A748)</f>
        <v>0</v>
      </c>
      <c r="O748" s="10">
        <f>SUMIFS(MERCALYS!$E$9:$E$3000,MERCALYS!$D$9:$D$3000,O$1,MERCALYS!$A$9:$A$3000,$A748)</f>
        <v>0</v>
      </c>
      <c r="P748" s="10">
        <f>SUMIFS(MERCALYS!$E$9:$E$3000,MERCALYS!$D$9:$D$3000,P$1,MERCALYS!$A$9:$A$3000,$A748)</f>
        <v>0</v>
      </c>
      <c r="Q748" s="10">
        <f>SUMIFS(MERCALYS!$E$9:$E$3000,MERCALYS!$D$9:$D$3000,Q$1,MERCALYS!$A$9:$A$3000,$A748)</f>
        <v>0</v>
      </c>
      <c r="R748" s="10">
        <f>SUMIFS(MERCALYS!$E$9:$E$3000,MERCALYS!$D$9:$D$3000,R$1,MERCALYS!$A$9:$A$3000,$A748)</f>
        <v>0</v>
      </c>
      <c r="S748" s="10">
        <f>SUMIFS(MERCALYS!$E$9:$E$3000,MERCALYS!$D$9:$D$3000,S$1,MERCALYS!$A$9:$A$3000,$A748)</f>
        <v>0</v>
      </c>
      <c r="T748" s="10">
        <f>SUMIFS(MERCALYS!$E$9:$E$3000,MERCALYS!$D$9:$D$3000,T$1,MERCALYS!$A$9:$A$3000,$A748)</f>
        <v>0</v>
      </c>
      <c r="U748" s="10">
        <f>SUMIFS(MERCALYS!$E$9:$E$3000,MERCALYS!$D$9:$D$3000,U$1,MERCALYS!$A$9:$A$3000,$A748)</f>
        <v>0</v>
      </c>
      <c r="V748" s="10">
        <f>SUMIFS(MERCALYS!$E$9:$E$3000,MERCALYS!$D$9:$D$3000,V$1,MERCALYS!$A$9:$A$3000,$A748)</f>
        <v>0</v>
      </c>
      <c r="W748" s="10">
        <f>SUMIFS(MERCALYS!$E$9:$E$3000,MERCALYS!$D$9:$D$3000,W$1,MERCALYS!$A$9:$A$3000,$A748)</f>
        <v>0</v>
      </c>
      <c r="X748" s="10">
        <f>SUMIFS(MERCALYS!$E$9:$E$3000,MERCALYS!$D$9:$D$3000,X$1,MERCALYS!$A$9:$A$3000,$A748)</f>
        <v>0</v>
      </c>
      <c r="Y748" s="10">
        <f>SUMIFS(MERCALYS!$E$9:$E$3000,MERCALYS!$D$9:$D$3000,Y$1,MERCALYS!$A$9:$A$3000,$A748)</f>
        <v>0</v>
      </c>
      <c r="Z748" s="10">
        <f>SUMIFS(MERCALYS!$E$9:$E$3000,MERCALYS!$D$9:$D$3000,Z$1,MERCALYS!$A$9:$A$3000,$A748)</f>
        <v>0</v>
      </c>
      <c r="AA748" s="10">
        <f>SUMIFS(MERCALYS!$E$9:$E$3000,MERCALYS!$D$9:$D$3000,AA$1,MERCALYS!$A$9:$A$3000,$A748)</f>
        <v>0</v>
      </c>
      <c r="AB748" s="10">
        <f>SUMIFS(MERCALYS!$E$9:$E$3000,MERCALYS!$D$9:$D$3000,AB$1,MERCALYS!$A$9:$A$3000,$A748)</f>
        <v>0</v>
      </c>
      <c r="AC748" s="10">
        <f>SUMIFS(MERCALYS!$E$9:$E$3000,MERCALYS!$D$9:$D$3000,AC$1,MERCALYS!$A$9:$A$3000,$A748)</f>
        <v>0</v>
      </c>
      <c r="AD748" s="10">
        <f>SUMIFS(MERCALYS!$E$9:$E$3000,MERCALYS!$D$9:$D$3000,AD$1,MERCALYS!$A$9:$A$3000,$A748)</f>
        <v>0</v>
      </c>
    </row>
    <row r="749" spans="1:30">
      <c r="A749" s="10" t="str">
        <f>IF(ROW()-1&gt;MAX(MERCALYS!$L$9:$L$3000),"",INDEX(MERCALYS!$A$9:$A$3000,MATCH(ROW()-1,MERCALYS!$L$9:$L$3000,0)))</f>
        <v>0000043422315</v>
      </c>
      <c r="B749" s="10" t="str">
        <f>IF($A749="","",VLOOKUP($A749,MERCALYS!$A$9:$C$3000,3,0))</f>
        <v>PAT MOUSSE OEUF CHOCO 4X65G</v>
      </c>
      <c r="C749" s="10">
        <f>SUMIFS(MERCALYS!$E$9:$E$3000,MERCALYS!$D$9:$D$3000,C$1,MERCALYS!$A$9:$A$3000,$A749)</f>
        <v>0</v>
      </c>
      <c r="D749" s="10">
        <f>SUMIFS(MERCALYS!$E$9:$E$3000,MERCALYS!$D$9:$D$3000,D$1,MERCALYS!$A$9:$A$3000,$A749)</f>
        <v>0</v>
      </c>
      <c r="E749" s="10">
        <f>SUMIFS(MERCALYS!$E$9:$E$3000,MERCALYS!$D$9:$D$3000,E$1,MERCALYS!$A$9:$A$3000,$A749)</f>
        <v>0</v>
      </c>
      <c r="F749" s="10">
        <f>SUMIFS(MERCALYS!$E$9:$E$3000,MERCALYS!$D$9:$D$3000,F$1,MERCALYS!$A$9:$A$3000,$A749)</f>
        <v>0</v>
      </c>
      <c r="G749" s="10">
        <f>SUMIFS(MERCALYS!$E$9:$E$3000,MERCALYS!$D$9:$D$3000,G$1,MERCALYS!$A$9:$A$3000,$A749)</f>
        <v>0</v>
      </c>
      <c r="H749" s="10">
        <f>SUMIFS(MERCALYS!$E$9:$E$3000,MERCALYS!$D$9:$D$3000,H$1,MERCALYS!$A$9:$A$3000,$A749)</f>
        <v>0</v>
      </c>
      <c r="I749" s="10">
        <f>SUMIFS(MERCALYS!$E$9:$E$3000,MERCALYS!$D$9:$D$3000,I$1,MERCALYS!$A$9:$A$3000,$A749)</f>
        <v>0</v>
      </c>
      <c r="J749" s="10">
        <f>SUMIFS(MERCALYS!$E$9:$E$3000,MERCALYS!$D$9:$D$3000,J$1,MERCALYS!$A$9:$A$3000,$A749)</f>
        <v>0</v>
      </c>
      <c r="K749" s="10">
        <f>SUMIFS(MERCALYS!$E$9:$E$3000,MERCALYS!$D$9:$D$3000,K$1,MERCALYS!$A$9:$A$3000,$A749)</f>
        <v>0</v>
      </c>
      <c r="L749" s="10">
        <f>SUMIFS(MERCALYS!$E$9:$E$3000,MERCALYS!$D$9:$D$3000,L$1,MERCALYS!$A$9:$A$3000,$A749)</f>
        <v>0</v>
      </c>
      <c r="M749" s="10">
        <f>SUMIFS(MERCALYS!$E$9:$E$3000,MERCALYS!$D$9:$D$3000,M$1,MERCALYS!$A$9:$A$3000,$A749)</f>
        <v>0</v>
      </c>
      <c r="N749" s="10">
        <f>SUMIFS(MERCALYS!$E$9:$E$3000,MERCALYS!$D$9:$D$3000,N$1,MERCALYS!$A$9:$A$3000,$A749)</f>
        <v>1</v>
      </c>
      <c r="O749" s="10">
        <f>SUMIFS(MERCALYS!$E$9:$E$3000,MERCALYS!$D$9:$D$3000,O$1,MERCALYS!$A$9:$A$3000,$A749)</f>
        <v>0</v>
      </c>
      <c r="P749" s="10">
        <f>SUMIFS(MERCALYS!$E$9:$E$3000,MERCALYS!$D$9:$D$3000,P$1,MERCALYS!$A$9:$A$3000,$A749)</f>
        <v>0</v>
      </c>
      <c r="Q749" s="10">
        <f>SUMIFS(MERCALYS!$E$9:$E$3000,MERCALYS!$D$9:$D$3000,Q$1,MERCALYS!$A$9:$A$3000,$A749)</f>
        <v>0</v>
      </c>
      <c r="R749" s="10">
        <f>SUMIFS(MERCALYS!$E$9:$E$3000,MERCALYS!$D$9:$D$3000,R$1,MERCALYS!$A$9:$A$3000,$A749)</f>
        <v>0</v>
      </c>
      <c r="S749" s="10">
        <f>SUMIFS(MERCALYS!$E$9:$E$3000,MERCALYS!$D$9:$D$3000,S$1,MERCALYS!$A$9:$A$3000,$A749)</f>
        <v>0</v>
      </c>
      <c r="T749" s="10">
        <f>SUMIFS(MERCALYS!$E$9:$E$3000,MERCALYS!$D$9:$D$3000,T$1,MERCALYS!$A$9:$A$3000,$A749)</f>
        <v>0</v>
      </c>
      <c r="U749" s="10">
        <f>SUMIFS(MERCALYS!$E$9:$E$3000,MERCALYS!$D$9:$D$3000,U$1,MERCALYS!$A$9:$A$3000,$A749)</f>
        <v>0</v>
      </c>
      <c r="V749" s="10">
        <f>SUMIFS(MERCALYS!$E$9:$E$3000,MERCALYS!$D$9:$D$3000,V$1,MERCALYS!$A$9:$A$3000,$A749)</f>
        <v>0</v>
      </c>
      <c r="W749" s="10">
        <f>SUMIFS(MERCALYS!$E$9:$E$3000,MERCALYS!$D$9:$D$3000,W$1,MERCALYS!$A$9:$A$3000,$A749)</f>
        <v>0</v>
      </c>
      <c r="X749" s="10">
        <f>SUMIFS(MERCALYS!$E$9:$E$3000,MERCALYS!$D$9:$D$3000,X$1,MERCALYS!$A$9:$A$3000,$A749)</f>
        <v>0</v>
      </c>
      <c r="Y749" s="10">
        <f>SUMIFS(MERCALYS!$E$9:$E$3000,MERCALYS!$D$9:$D$3000,Y$1,MERCALYS!$A$9:$A$3000,$A749)</f>
        <v>0</v>
      </c>
      <c r="Z749" s="10">
        <f>SUMIFS(MERCALYS!$E$9:$E$3000,MERCALYS!$D$9:$D$3000,Z$1,MERCALYS!$A$9:$A$3000,$A749)</f>
        <v>0</v>
      </c>
      <c r="AA749" s="10">
        <f>SUMIFS(MERCALYS!$E$9:$E$3000,MERCALYS!$D$9:$D$3000,AA$1,MERCALYS!$A$9:$A$3000,$A749)</f>
        <v>5</v>
      </c>
      <c r="AB749" s="10">
        <f>SUMIFS(MERCALYS!$E$9:$E$3000,MERCALYS!$D$9:$D$3000,AB$1,MERCALYS!$A$9:$A$3000,$A749)</f>
        <v>0</v>
      </c>
      <c r="AC749" s="10">
        <f>SUMIFS(MERCALYS!$E$9:$E$3000,MERCALYS!$D$9:$D$3000,AC$1,MERCALYS!$A$9:$A$3000,$A749)</f>
        <v>0</v>
      </c>
      <c r="AD749" s="10">
        <f>SUMIFS(MERCALYS!$E$9:$E$3000,MERCALYS!$D$9:$D$3000,AD$1,MERCALYS!$A$9:$A$3000,$A749)</f>
        <v>0</v>
      </c>
    </row>
    <row r="750" spans="1:30">
      <c r="A750" s="10" t="str">
        <f>IF(ROW()-1&gt;MAX(MERCALYS!$L$9:$L$3000),"",INDEX(MERCALYS!$A$9:$A$3000,MATCH(ROW()-1,MERCALYS!$L$9:$L$3000,0)))</f>
        <v>0000043422362</v>
      </c>
      <c r="B750" s="10" t="str">
        <f>IF($A750="","",VLOOKUP($A750,MERCALYS!$A$9:$C$3000,3,0))</f>
        <v>PATURETTES PANACHEES 12X115G</v>
      </c>
      <c r="C750" s="10">
        <f>SUMIFS(MERCALYS!$E$9:$E$3000,MERCALYS!$D$9:$D$3000,C$1,MERCALYS!$A$9:$A$3000,$A750)</f>
        <v>0</v>
      </c>
      <c r="D750" s="10">
        <f>SUMIFS(MERCALYS!$E$9:$E$3000,MERCALYS!$D$9:$D$3000,D$1,MERCALYS!$A$9:$A$3000,$A750)</f>
        <v>0</v>
      </c>
      <c r="E750" s="10">
        <f>SUMIFS(MERCALYS!$E$9:$E$3000,MERCALYS!$D$9:$D$3000,E$1,MERCALYS!$A$9:$A$3000,$A750)</f>
        <v>1</v>
      </c>
      <c r="F750" s="10">
        <f>SUMIFS(MERCALYS!$E$9:$E$3000,MERCALYS!$D$9:$D$3000,F$1,MERCALYS!$A$9:$A$3000,$A750)</f>
        <v>0</v>
      </c>
      <c r="G750" s="10">
        <f>SUMIFS(MERCALYS!$E$9:$E$3000,MERCALYS!$D$9:$D$3000,G$1,MERCALYS!$A$9:$A$3000,$A750)</f>
        <v>0</v>
      </c>
      <c r="H750" s="10">
        <f>SUMIFS(MERCALYS!$E$9:$E$3000,MERCALYS!$D$9:$D$3000,H$1,MERCALYS!$A$9:$A$3000,$A750)</f>
        <v>0</v>
      </c>
      <c r="I750" s="10">
        <f>SUMIFS(MERCALYS!$E$9:$E$3000,MERCALYS!$D$9:$D$3000,I$1,MERCALYS!$A$9:$A$3000,$A750)</f>
        <v>0</v>
      </c>
      <c r="J750" s="10">
        <f>SUMIFS(MERCALYS!$E$9:$E$3000,MERCALYS!$D$9:$D$3000,J$1,MERCALYS!$A$9:$A$3000,$A750)</f>
        <v>0</v>
      </c>
      <c r="K750" s="10">
        <f>SUMIFS(MERCALYS!$E$9:$E$3000,MERCALYS!$D$9:$D$3000,K$1,MERCALYS!$A$9:$A$3000,$A750)</f>
        <v>0</v>
      </c>
      <c r="L750" s="10">
        <f>SUMIFS(MERCALYS!$E$9:$E$3000,MERCALYS!$D$9:$D$3000,L$1,MERCALYS!$A$9:$A$3000,$A750)</f>
        <v>0</v>
      </c>
      <c r="M750" s="10">
        <f>SUMIFS(MERCALYS!$E$9:$E$3000,MERCALYS!$D$9:$D$3000,M$1,MERCALYS!$A$9:$A$3000,$A750)</f>
        <v>0</v>
      </c>
      <c r="N750" s="10">
        <f>SUMIFS(MERCALYS!$E$9:$E$3000,MERCALYS!$D$9:$D$3000,N$1,MERCALYS!$A$9:$A$3000,$A750)</f>
        <v>0</v>
      </c>
      <c r="O750" s="10">
        <f>SUMIFS(MERCALYS!$E$9:$E$3000,MERCALYS!$D$9:$D$3000,O$1,MERCALYS!$A$9:$A$3000,$A750)</f>
        <v>0</v>
      </c>
      <c r="P750" s="10">
        <f>SUMIFS(MERCALYS!$E$9:$E$3000,MERCALYS!$D$9:$D$3000,P$1,MERCALYS!$A$9:$A$3000,$A750)</f>
        <v>0</v>
      </c>
      <c r="Q750" s="10">
        <f>SUMIFS(MERCALYS!$E$9:$E$3000,MERCALYS!$D$9:$D$3000,Q$1,MERCALYS!$A$9:$A$3000,$A750)</f>
        <v>0</v>
      </c>
      <c r="R750" s="10">
        <f>SUMIFS(MERCALYS!$E$9:$E$3000,MERCALYS!$D$9:$D$3000,R$1,MERCALYS!$A$9:$A$3000,$A750)</f>
        <v>0</v>
      </c>
      <c r="S750" s="10">
        <f>SUMIFS(MERCALYS!$E$9:$E$3000,MERCALYS!$D$9:$D$3000,S$1,MERCALYS!$A$9:$A$3000,$A750)</f>
        <v>0</v>
      </c>
      <c r="T750" s="10">
        <f>SUMIFS(MERCALYS!$E$9:$E$3000,MERCALYS!$D$9:$D$3000,T$1,MERCALYS!$A$9:$A$3000,$A750)</f>
        <v>0</v>
      </c>
      <c r="U750" s="10">
        <f>SUMIFS(MERCALYS!$E$9:$E$3000,MERCALYS!$D$9:$D$3000,U$1,MERCALYS!$A$9:$A$3000,$A750)</f>
        <v>0</v>
      </c>
      <c r="V750" s="10">
        <f>SUMIFS(MERCALYS!$E$9:$E$3000,MERCALYS!$D$9:$D$3000,V$1,MERCALYS!$A$9:$A$3000,$A750)</f>
        <v>0</v>
      </c>
      <c r="W750" s="10">
        <f>SUMIFS(MERCALYS!$E$9:$E$3000,MERCALYS!$D$9:$D$3000,W$1,MERCALYS!$A$9:$A$3000,$A750)</f>
        <v>0</v>
      </c>
      <c r="X750" s="10">
        <f>SUMIFS(MERCALYS!$E$9:$E$3000,MERCALYS!$D$9:$D$3000,X$1,MERCALYS!$A$9:$A$3000,$A750)</f>
        <v>0</v>
      </c>
      <c r="Y750" s="10">
        <f>SUMIFS(MERCALYS!$E$9:$E$3000,MERCALYS!$D$9:$D$3000,Y$1,MERCALYS!$A$9:$A$3000,$A750)</f>
        <v>0</v>
      </c>
      <c r="Z750" s="10">
        <f>SUMIFS(MERCALYS!$E$9:$E$3000,MERCALYS!$D$9:$D$3000,Z$1,MERCALYS!$A$9:$A$3000,$A750)</f>
        <v>0</v>
      </c>
      <c r="AA750" s="10">
        <f>SUMIFS(MERCALYS!$E$9:$E$3000,MERCALYS!$D$9:$D$3000,AA$1,MERCALYS!$A$9:$A$3000,$A750)</f>
        <v>0</v>
      </c>
      <c r="AB750" s="10">
        <f>SUMIFS(MERCALYS!$E$9:$E$3000,MERCALYS!$D$9:$D$3000,AB$1,MERCALYS!$A$9:$A$3000,$A750)</f>
        <v>0</v>
      </c>
      <c r="AC750" s="10">
        <f>SUMIFS(MERCALYS!$E$9:$E$3000,MERCALYS!$D$9:$D$3000,AC$1,MERCALYS!$A$9:$A$3000,$A750)</f>
        <v>0</v>
      </c>
      <c r="AD750" s="10">
        <f>SUMIFS(MERCALYS!$E$9:$E$3000,MERCALYS!$D$9:$D$3000,AD$1,MERCALYS!$A$9:$A$3000,$A750)</f>
        <v>0</v>
      </c>
    </row>
    <row r="751" spans="1:30">
      <c r="A751" s="10" t="str">
        <f>IF(ROW()-1&gt;MAX(MERCALYS!$L$9:$L$3000),"",INDEX(MERCALYS!$A$9:$A$3000,MATCH(ROW()-1,MERCALYS!$L$9:$L$3000,0)))</f>
        <v>0000043422367</v>
      </c>
      <c r="B751" s="10" t="str">
        <f>IF($A751="","",VLOOKUP($A751,MERCALYS!$A$9:$C$3000,3,0))</f>
        <v>KINDER PINGUI CHOCOLAT 8X30G</v>
      </c>
      <c r="C751" s="10">
        <f>SUMIFS(MERCALYS!$E$9:$E$3000,MERCALYS!$D$9:$D$3000,C$1,MERCALYS!$A$9:$A$3000,$A751)</f>
        <v>0</v>
      </c>
      <c r="D751" s="10">
        <f>SUMIFS(MERCALYS!$E$9:$E$3000,MERCALYS!$D$9:$D$3000,D$1,MERCALYS!$A$9:$A$3000,$A751)</f>
        <v>0</v>
      </c>
      <c r="E751" s="10">
        <f>SUMIFS(MERCALYS!$E$9:$E$3000,MERCALYS!$D$9:$D$3000,E$1,MERCALYS!$A$9:$A$3000,$A751)</f>
        <v>0</v>
      </c>
      <c r="F751" s="10">
        <f>SUMIFS(MERCALYS!$E$9:$E$3000,MERCALYS!$D$9:$D$3000,F$1,MERCALYS!$A$9:$A$3000,$A751)</f>
        <v>0</v>
      </c>
      <c r="G751" s="10">
        <f>SUMIFS(MERCALYS!$E$9:$E$3000,MERCALYS!$D$9:$D$3000,G$1,MERCALYS!$A$9:$A$3000,$A751)</f>
        <v>0</v>
      </c>
      <c r="H751" s="10">
        <f>SUMIFS(MERCALYS!$E$9:$E$3000,MERCALYS!$D$9:$D$3000,H$1,MERCALYS!$A$9:$A$3000,$A751)</f>
        <v>0</v>
      </c>
      <c r="I751" s="10">
        <f>SUMIFS(MERCALYS!$E$9:$E$3000,MERCALYS!$D$9:$D$3000,I$1,MERCALYS!$A$9:$A$3000,$A751)</f>
        <v>0</v>
      </c>
      <c r="J751" s="10">
        <f>SUMIFS(MERCALYS!$E$9:$E$3000,MERCALYS!$D$9:$D$3000,J$1,MERCALYS!$A$9:$A$3000,$A751)</f>
        <v>0</v>
      </c>
      <c r="K751" s="10">
        <f>SUMIFS(MERCALYS!$E$9:$E$3000,MERCALYS!$D$9:$D$3000,K$1,MERCALYS!$A$9:$A$3000,$A751)</f>
        <v>0</v>
      </c>
      <c r="L751" s="10">
        <f>SUMIFS(MERCALYS!$E$9:$E$3000,MERCALYS!$D$9:$D$3000,L$1,MERCALYS!$A$9:$A$3000,$A751)</f>
        <v>0</v>
      </c>
      <c r="M751" s="10">
        <f>SUMIFS(MERCALYS!$E$9:$E$3000,MERCALYS!$D$9:$D$3000,M$1,MERCALYS!$A$9:$A$3000,$A751)</f>
        <v>0</v>
      </c>
      <c r="N751" s="10">
        <f>SUMIFS(MERCALYS!$E$9:$E$3000,MERCALYS!$D$9:$D$3000,N$1,MERCALYS!$A$9:$A$3000,$A751)</f>
        <v>0</v>
      </c>
      <c r="O751" s="10">
        <f>SUMIFS(MERCALYS!$E$9:$E$3000,MERCALYS!$D$9:$D$3000,O$1,MERCALYS!$A$9:$A$3000,$A751)</f>
        <v>0</v>
      </c>
      <c r="P751" s="10">
        <f>SUMIFS(MERCALYS!$E$9:$E$3000,MERCALYS!$D$9:$D$3000,P$1,MERCALYS!$A$9:$A$3000,$A751)</f>
        <v>0</v>
      </c>
      <c r="Q751" s="10">
        <f>SUMIFS(MERCALYS!$E$9:$E$3000,MERCALYS!$D$9:$D$3000,Q$1,MERCALYS!$A$9:$A$3000,$A751)</f>
        <v>6</v>
      </c>
      <c r="R751" s="10">
        <f>SUMIFS(MERCALYS!$E$9:$E$3000,MERCALYS!$D$9:$D$3000,R$1,MERCALYS!$A$9:$A$3000,$A751)</f>
        <v>0</v>
      </c>
      <c r="S751" s="10">
        <f>SUMIFS(MERCALYS!$E$9:$E$3000,MERCALYS!$D$9:$D$3000,S$1,MERCALYS!$A$9:$A$3000,$A751)</f>
        <v>0</v>
      </c>
      <c r="T751" s="10">
        <f>SUMIFS(MERCALYS!$E$9:$E$3000,MERCALYS!$D$9:$D$3000,T$1,MERCALYS!$A$9:$A$3000,$A751)</f>
        <v>0</v>
      </c>
      <c r="U751" s="10">
        <f>SUMIFS(MERCALYS!$E$9:$E$3000,MERCALYS!$D$9:$D$3000,U$1,MERCALYS!$A$9:$A$3000,$A751)</f>
        <v>0</v>
      </c>
      <c r="V751" s="10">
        <f>SUMIFS(MERCALYS!$E$9:$E$3000,MERCALYS!$D$9:$D$3000,V$1,MERCALYS!$A$9:$A$3000,$A751)</f>
        <v>0</v>
      </c>
      <c r="W751" s="10">
        <f>SUMIFS(MERCALYS!$E$9:$E$3000,MERCALYS!$D$9:$D$3000,W$1,MERCALYS!$A$9:$A$3000,$A751)</f>
        <v>0</v>
      </c>
      <c r="X751" s="10">
        <f>SUMIFS(MERCALYS!$E$9:$E$3000,MERCALYS!$D$9:$D$3000,X$1,MERCALYS!$A$9:$A$3000,$A751)</f>
        <v>0</v>
      </c>
      <c r="Y751" s="10">
        <f>SUMIFS(MERCALYS!$E$9:$E$3000,MERCALYS!$D$9:$D$3000,Y$1,MERCALYS!$A$9:$A$3000,$A751)</f>
        <v>0</v>
      </c>
      <c r="Z751" s="10">
        <f>SUMIFS(MERCALYS!$E$9:$E$3000,MERCALYS!$D$9:$D$3000,Z$1,MERCALYS!$A$9:$A$3000,$A751)</f>
        <v>0</v>
      </c>
      <c r="AA751" s="10">
        <f>SUMIFS(MERCALYS!$E$9:$E$3000,MERCALYS!$D$9:$D$3000,AA$1,MERCALYS!$A$9:$A$3000,$A751)</f>
        <v>0</v>
      </c>
      <c r="AB751" s="10">
        <f>SUMIFS(MERCALYS!$E$9:$E$3000,MERCALYS!$D$9:$D$3000,AB$1,MERCALYS!$A$9:$A$3000,$A751)</f>
        <v>0</v>
      </c>
      <c r="AC751" s="10">
        <f>SUMIFS(MERCALYS!$E$9:$E$3000,MERCALYS!$D$9:$D$3000,AC$1,MERCALYS!$A$9:$A$3000,$A751)</f>
        <v>0</v>
      </c>
      <c r="AD751" s="10">
        <f>SUMIFS(MERCALYS!$E$9:$E$3000,MERCALYS!$D$9:$D$3000,AD$1,MERCALYS!$A$9:$A$3000,$A751)</f>
        <v>0</v>
      </c>
    </row>
    <row r="752" spans="1:30">
      <c r="A752" s="10" t="str">
        <f>IF(ROW()-1&gt;MAX(MERCALYS!$L$9:$L$3000),"",INDEX(MERCALYS!$A$9:$A$3000,MATCH(ROW()-1,MERCALYS!$L$9:$L$3000,0)))</f>
        <v>0000043422374</v>
      </c>
      <c r="B752" s="10" t="str">
        <f>IF($A752="","",VLOOKUP($A752,MERCALYS!$A$9:$C$3000,3,0))</f>
        <v>DANETTE 3 CHOCOLATS 12X115G</v>
      </c>
      <c r="C752" s="10">
        <f>SUMIFS(MERCALYS!$E$9:$E$3000,MERCALYS!$D$9:$D$3000,C$1,MERCALYS!$A$9:$A$3000,$A752)</f>
        <v>0</v>
      </c>
      <c r="D752" s="10">
        <f>SUMIFS(MERCALYS!$E$9:$E$3000,MERCALYS!$D$9:$D$3000,D$1,MERCALYS!$A$9:$A$3000,$A752)</f>
        <v>0</v>
      </c>
      <c r="E752" s="10">
        <f>SUMIFS(MERCALYS!$E$9:$E$3000,MERCALYS!$D$9:$D$3000,E$1,MERCALYS!$A$9:$A$3000,$A752)</f>
        <v>0</v>
      </c>
      <c r="F752" s="10">
        <f>SUMIFS(MERCALYS!$E$9:$E$3000,MERCALYS!$D$9:$D$3000,F$1,MERCALYS!$A$9:$A$3000,$A752)</f>
        <v>6</v>
      </c>
      <c r="G752" s="10">
        <f>SUMIFS(MERCALYS!$E$9:$E$3000,MERCALYS!$D$9:$D$3000,G$1,MERCALYS!$A$9:$A$3000,$A752)</f>
        <v>0</v>
      </c>
      <c r="H752" s="10">
        <f>SUMIFS(MERCALYS!$E$9:$E$3000,MERCALYS!$D$9:$D$3000,H$1,MERCALYS!$A$9:$A$3000,$A752)</f>
        <v>0</v>
      </c>
      <c r="I752" s="10">
        <f>SUMIFS(MERCALYS!$E$9:$E$3000,MERCALYS!$D$9:$D$3000,I$1,MERCALYS!$A$9:$A$3000,$A752)</f>
        <v>0</v>
      </c>
      <c r="J752" s="10">
        <f>SUMIFS(MERCALYS!$E$9:$E$3000,MERCALYS!$D$9:$D$3000,J$1,MERCALYS!$A$9:$A$3000,$A752)</f>
        <v>0</v>
      </c>
      <c r="K752" s="10">
        <f>SUMIFS(MERCALYS!$E$9:$E$3000,MERCALYS!$D$9:$D$3000,K$1,MERCALYS!$A$9:$A$3000,$A752)</f>
        <v>0</v>
      </c>
      <c r="L752" s="10">
        <f>SUMIFS(MERCALYS!$E$9:$E$3000,MERCALYS!$D$9:$D$3000,L$1,MERCALYS!$A$9:$A$3000,$A752)</f>
        <v>0</v>
      </c>
      <c r="M752" s="10">
        <f>SUMIFS(MERCALYS!$E$9:$E$3000,MERCALYS!$D$9:$D$3000,M$1,MERCALYS!$A$9:$A$3000,$A752)</f>
        <v>0</v>
      </c>
      <c r="N752" s="10">
        <f>SUMIFS(MERCALYS!$E$9:$E$3000,MERCALYS!$D$9:$D$3000,N$1,MERCALYS!$A$9:$A$3000,$A752)</f>
        <v>0</v>
      </c>
      <c r="O752" s="10">
        <f>SUMIFS(MERCALYS!$E$9:$E$3000,MERCALYS!$D$9:$D$3000,O$1,MERCALYS!$A$9:$A$3000,$A752)</f>
        <v>0</v>
      </c>
      <c r="P752" s="10">
        <f>SUMIFS(MERCALYS!$E$9:$E$3000,MERCALYS!$D$9:$D$3000,P$1,MERCALYS!$A$9:$A$3000,$A752)</f>
        <v>0</v>
      </c>
      <c r="Q752" s="10">
        <f>SUMIFS(MERCALYS!$E$9:$E$3000,MERCALYS!$D$9:$D$3000,Q$1,MERCALYS!$A$9:$A$3000,$A752)</f>
        <v>0</v>
      </c>
      <c r="R752" s="10">
        <f>SUMIFS(MERCALYS!$E$9:$E$3000,MERCALYS!$D$9:$D$3000,R$1,MERCALYS!$A$9:$A$3000,$A752)</f>
        <v>0</v>
      </c>
      <c r="S752" s="10">
        <f>SUMIFS(MERCALYS!$E$9:$E$3000,MERCALYS!$D$9:$D$3000,S$1,MERCALYS!$A$9:$A$3000,$A752)</f>
        <v>0</v>
      </c>
      <c r="T752" s="10">
        <f>SUMIFS(MERCALYS!$E$9:$E$3000,MERCALYS!$D$9:$D$3000,T$1,MERCALYS!$A$9:$A$3000,$A752)</f>
        <v>0</v>
      </c>
      <c r="U752" s="10">
        <f>SUMIFS(MERCALYS!$E$9:$E$3000,MERCALYS!$D$9:$D$3000,U$1,MERCALYS!$A$9:$A$3000,$A752)</f>
        <v>0</v>
      </c>
      <c r="V752" s="10">
        <f>SUMIFS(MERCALYS!$E$9:$E$3000,MERCALYS!$D$9:$D$3000,V$1,MERCALYS!$A$9:$A$3000,$A752)</f>
        <v>0</v>
      </c>
      <c r="W752" s="10">
        <f>SUMIFS(MERCALYS!$E$9:$E$3000,MERCALYS!$D$9:$D$3000,W$1,MERCALYS!$A$9:$A$3000,$A752)</f>
        <v>0</v>
      </c>
      <c r="X752" s="10">
        <f>SUMIFS(MERCALYS!$E$9:$E$3000,MERCALYS!$D$9:$D$3000,X$1,MERCALYS!$A$9:$A$3000,$A752)</f>
        <v>2</v>
      </c>
      <c r="Y752" s="10">
        <f>SUMIFS(MERCALYS!$E$9:$E$3000,MERCALYS!$D$9:$D$3000,Y$1,MERCALYS!$A$9:$A$3000,$A752)</f>
        <v>0</v>
      </c>
      <c r="Z752" s="10">
        <f>SUMIFS(MERCALYS!$E$9:$E$3000,MERCALYS!$D$9:$D$3000,Z$1,MERCALYS!$A$9:$A$3000,$A752)</f>
        <v>0</v>
      </c>
      <c r="AA752" s="10">
        <f>SUMIFS(MERCALYS!$E$9:$E$3000,MERCALYS!$D$9:$D$3000,AA$1,MERCALYS!$A$9:$A$3000,$A752)</f>
        <v>0</v>
      </c>
      <c r="AB752" s="10">
        <f>SUMIFS(MERCALYS!$E$9:$E$3000,MERCALYS!$D$9:$D$3000,AB$1,MERCALYS!$A$9:$A$3000,$A752)</f>
        <v>0</v>
      </c>
      <c r="AC752" s="10">
        <f>SUMIFS(MERCALYS!$E$9:$E$3000,MERCALYS!$D$9:$D$3000,AC$1,MERCALYS!$A$9:$A$3000,$A752)</f>
        <v>0</v>
      </c>
      <c r="AD752" s="10">
        <f>SUMIFS(MERCALYS!$E$9:$E$3000,MERCALYS!$D$9:$D$3000,AD$1,MERCALYS!$A$9:$A$3000,$A752)</f>
        <v>0</v>
      </c>
    </row>
    <row r="753" spans="1:30">
      <c r="A753" s="10" t="str">
        <f>IF(ROW()-1&gt;MAX(MERCALYS!$L$9:$L$3000),"",INDEX(MERCALYS!$A$9:$A$3000,MATCH(ROW()-1,MERCALYS!$L$9:$L$3000,0)))</f>
        <v>0000043422375</v>
      </c>
      <c r="B753" s="10" t="str">
        <f>IF($A753="","",VLOOKUP($A753,MERCALYS!$A$9:$C$3000,3,0))</f>
        <v>DANETTE CD.VAN/CHOC/CAR12X115G</v>
      </c>
      <c r="C753" s="10">
        <f>SUMIFS(MERCALYS!$E$9:$E$3000,MERCALYS!$D$9:$D$3000,C$1,MERCALYS!$A$9:$A$3000,$A753)</f>
        <v>0</v>
      </c>
      <c r="D753" s="10">
        <f>SUMIFS(MERCALYS!$E$9:$E$3000,MERCALYS!$D$9:$D$3000,D$1,MERCALYS!$A$9:$A$3000,$A753)</f>
        <v>0</v>
      </c>
      <c r="E753" s="10">
        <f>SUMIFS(MERCALYS!$E$9:$E$3000,MERCALYS!$D$9:$D$3000,E$1,MERCALYS!$A$9:$A$3000,$A753)</f>
        <v>0</v>
      </c>
      <c r="F753" s="10">
        <f>SUMIFS(MERCALYS!$E$9:$E$3000,MERCALYS!$D$9:$D$3000,F$1,MERCALYS!$A$9:$A$3000,$A753)</f>
        <v>0</v>
      </c>
      <c r="G753" s="10">
        <f>SUMIFS(MERCALYS!$E$9:$E$3000,MERCALYS!$D$9:$D$3000,G$1,MERCALYS!$A$9:$A$3000,$A753)</f>
        <v>1</v>
      </c>
      <c r="H753" s="10">
        <f>SUMIFS(MERCALYS!$E$9:$E$3000,MERCALYS!$D$9:$D$3000,H$1,MERCALYS!$A$9:$A$3000,$A753)</f>
        <v>0</v>
      </c>
      <c r="I753" s="10">
        <f>SUMIFS(MERCALYS!$E$9:$E$3000,MERCALYS!$D$9:$D$3000,I$1,MERCALYS!$A$9:$A$3000,$A753)</f>
        <v>0</v>
      </c>
      <c r="J753" s="10">
        <f>SUMIFS(MERCALYS!$E$9:$E$3000,MERCALYS!$D$9:$D$3000,J$1,MERCALYS!$A$9:$A$3000,$A753)</f>
        <v>0</v>
      </c>
      <c r="K753" s="10">
        <f>SUMIFS(MERCALYS!$E$9:$E$3000,MERCALYS!$D$9:$D$3000,K$1,MERCALYS!$A$9:$A$3000,$A753)</f>
        <v>0</v>
      </c>
      <c r="L753" s="10">
        <f>SUMIFS(MERCALYS!$E$9:$E$3000,MERCALYS!$D$9:$D$3000,L$1,MERCALYS!$A$9:$A$3000,$A753)</f>
        <v>0</v>
      </c>
      <c r="M753" s="10">
        <f>SUMIFS(MERCALYS!$E$9:$E$3000,MERCALYS!$D$9:$D$3000,M$1,MERCALYS!$A$9:$A$3000,$A753)</f>
        <v>0</v>
      </c>
      <c r="N753" s="10">
        <f>SUMIFS(MERCALYS!$E$9:$E$3000,MERCALYS!$D$9:$D$3000,N$1,MERCALYS!$A$9:$A$3000,$A753)</f>
        <v>0</v>
      </c>
      <c r="O753" s="10">
        <f>SUMIFS(MERCALYS!$E$9:$E$3000,MERCALYS!$D$9:$D$3000,O$1,MERCALYS!$A$9:$A$3000,$A753)</f>
        <v>0</v>
      </c>
      <c r="P753" s="10">
        <f>SUMIFS(MERCALYS!$E$9:$E$3000,MERCALYS!$D$9:$D$3000,P$1,MERCALYS!$A$9:$A$3000,$A753)</f>
        <v>0</v>
      </c>
      <c r="Q753" s="10">
        <f>SUMIFS(MERCALYS!$E$9:$E$3000,MERCALYS!$D$9:$D$3000,Q$1,MERCALYS!$A$9:$A$3000,$A753)</f>
        <v>0</v>
      </c>
      <c r="R753" s="10">
        <f>SUMIFS(MERCALYS!$E$9:$E$3000,MERCALYS!$D$9:$D$3000,R$1,MERCALYS!$A$9:$A$3000,$A753)</f>
        <v>0</v>
      </c>
      <c r="S753" s="10">
        <f>SUMIFS(MERCALYS!$E$9:$E$3000,MERCALYS!$D$9:$D$3000,S$1,MERCALYS!$A$9:$A$3000,$A753)</f>
        <v>0</v>
      </c>
      <c r="T753" s="10">
        <f>SUMIFS(MERCALYS!$E$9:$E$3000,MERCALYS!$D$9:$D$3000,T$1,MERCALYS!$A$9:$A$3000,$A753)</f>
        <v>0</v>
      </c>
      <c r="U753" s="10">
        <f>SUMIFS(MERCALYS!$E$9:$E$3000,MERCALYS!$D$9:$D$3000,U$1,MERCALYS!$A$9:$A$3000,$A753)</f>
        <v>0</v>
      </c>
      <c r="V753" s="10">
        <f>SUMIFS(MERCALYS!$E$9:$E$3000,MERCALYS!$D$9:$D$3000,V$1,MERCALYS!$A$9:$A$3000,$A753)</f>
        <v>0</v>
      </c>
      <c r="W753" s="10">
        <f>SUMIFS(MERCALYS!$E$9:$E$3000,MERCALYS!$D$9:$D$3000,W$1,MERCALYS!$A$9:$A$3000,$A753)</f>
        <v>0</v>
      </c>
      <c r="X753" s="10">
        <f>SUMIFS(MERCALYS!$E$9:$E$3000,MERCALYS!$D$9:$D$3000,X$1,MERCALYS!$A$9:$A$3000,$A753)</f>
        <v>0</v>
      </c>
      <c r="Y753" s="10">
        <f>SUMIFS(MERCALYS!$E$9:$E$3000,MERCALYS!$D$9:$D$3000,Y$1,MERCALYS!$A$9:$A$3000,$A753)</f>
        <v>0</v>
      </c>
      <c r="Z753" s="10">
        <f>SUMIFS(MERCALYS!$E$9:$E$3000,MERCALYS!$D$9:$D$3000,Z$1,MERCALYS!$A$9:$A$3000,$A753)</f>
        <v>0</v>
      </c>
      <c r="AA753" s="10">
        <f>SUMIFS(MERCALYS!$E$9:$E$3000,MERCALYS!$D$9:$D$3000,AA$1,MERCALYS!$A$9:$A$3000,$A753)</f>
        <v>0</v>
      </c>
      <c r="AB753" s="10">
        <f>SUMIFS(MERCALYS!$E$9:$E$3000,MERCALYS!$D$9:$D$3000,AB$1,MERCALYS!$A$9:$A$3000,$A753)</f>
        <v>0</v>
      </c>
      <c r="AC753" s="10">
        <f>SUMIFS(MERCALYS!$E$9:$E$3000,MERCALYS!$D$9:$D$3000,AC$1,MERCALYS!$A$9:$A$3000,$A753)</f>
        <v>0</v>
      </c>
      <c r="AD753" s="10">
        <f>SUMIFS(MERCALYS!$E$9:$E$3000,MERCALYS!$D$9:$D$3000,AD$1,MERCALYS!$A$9:$A$3000,$A753)</f>
        <v>0</v>
      </c>
    </row>
    <row r="754" spans="1:30">
      <c r="A754" s="10" t="str">
        <f>IF(ROW()-1&gt;MAX(MERCALYS!$L$9:$L$3000),"",INDEX(MERCALYS!$A$9:$A$3000,MATCH(ROW()-1,MERCALYS!$L$9:$L$3000,0)))</f>
        <v>0000043422377</v>
      </c>
      <c r="B754" s="10" t="str">
        <f>IF($A754="","",VLOOKUP($A754,MERCALYS!$A$9:$C$3000,3,0))</f>
        <v>PATURETTE CR.DESS.CHOCO 4X115G</v>
      </c>
      <c r="C754" s="10">
        <f>SUMIFS(MERCALYS!$E$9:$E$3000,MERCALYS!$D$9:$D$3000,C$1,MERCALYS!$A$9:$A$3000,$A754)</f>
        <v>0</v>
      </c>
      <c r="D754" s="10">
        <f>SUMIFS(MERCALYS!$E$9:$E$3000,MERCALYS!$D$9:$D$3000,D$1,MERCALYS!$A$9:$A$3000,$A754)</f>
        <v>0</v>
      </c>
      <c r="E754" s="10">
        <f>SUMIFS(MERCALYS!$E$9:$E$3000,MERCALYS!$D$9:$D$3000,E$1,MERCALYS!$A$9:$A$3000,$A754)</f>
        <v>0</v>
      </c>
      <c r="F754" s="10">
        <f>SUMIFS(MERCALYS!$E$9:$E$3000,MERCALYS!$D$9:$D$3000,F$1,MERCALYS!$A$9:$A$3000,$A754)</f>
        <v>0</v>
      </c>
      <c r="G754" s="10">
        <f>SUMIFS(MERCALYS!$E$9:$E$3000,MERCALYS!$D$9:$D$3000,G$1,MERCALYS!$A$9:$A$3000,$A754)</f>
        <v>0</v>
      </c>
      <c r="H754" s="10">
        <f>SUMIFS(MERCALYS!$E$9:$E$3000,MERCALYS!$D$9:$D$3000,H$1,MERCALYS!$A$9:$A$3000,$A754)</f>
        <v>0</v>
      </c>
      <c r="I754" s="10">
        <f>SUMIFS(MERCALYS!$E$9:$E$3000,MERCALYS!$D$9:$D$3000,I$1,MERCALYS!$A$9:$A$3000,$A754)</f>
        <v>0</v>
      </c>
      <c r="J754" s="10">
        <f>SUMIFS(MERCALYS!$E$9:$E$3000,MERCALYS!$D$9:$D$3000,J$1,MERCALYS!$A$9:$A$3000,$A754)</f>
        <v>0</v>
      </c>
      <c r="K754" s="10">
        <f>SUMIFS(MERCALYS!$E$9:$E$3000,MERCALYS!$D$9:$D$3000,K$1,MERCALYS!$A$9:$A$3000,$A754)</f>
        <v>0</v>
      </c>
      <c r="L754" s="10">
        <f>SUMIFS(MERCALYS!$E$9:$E$3000,MERCALYS!$D$9:$D$3000,L$1,MERCALYS!$A$9:$A$3000,$A754)</f>
        <v>0</v>
      </c>
      <c r="M754" s="10">
        <f>SUMIFS(MERCALYS!$E$9:$E$3000,MERCALYS!$D$9:$D$3000,M$1,MERCALYS!$A$9:$A$3000,$A754)</f>
        <v>0</v>
      </c>
      <c r="N754" s="10">
        <f>SUMIFS(MERCALYS!$E$9:$E$3000,MERCALYS!$D$9:$D$3000,N$1,MERCALYS!$A$9:$A$3000,$A754)</f>
        <v>0</v>
      </c>
      <c r="O754" s="10">
        <f>SUMIFS(MERCALYS!$E$9:$E$3000,MERCALYS!$D$9:$D$3000,O$1,MERCALYS!$A$9:$A$3000,$A754)</f>
        <v>0</v>
      </c>
      <c r="P754" s="10">
        <f>SUMIFS(MERCALYS!$E$9:$E$3000,MERCALYS!$D$9:$D$3000,P$1,MERCALYS!$A$9:$A$3000,$A754)</f>
        <v>0</v>
      </c>
      <c r="Q754" s="10">
        <f>SUMIFS(MERCALYS!$E$9:$E$3000,MERCALYS!$D$9:$D$3000,Q$1,MERCALYS!$A$9:$A$3000,$A754)</f>
        <v>1</v>
      </c>
      <c r="R754" s="10">
        <f>SUMIFS(MERCALYS!$E$9:$E$3000,MERCALYS!$D$9:$D$3000,R$1,MERCALYS!$A$9:$A$3000,$A754)</f>
        <v>0</v>
      </c>
      <c r="S754" s="10">
        <f>SUMIFS(MERCALYS!$E$9:$E$3000,MERCALYS!$D$9:$D$3000,S$1,MERCALYS!$A$9:$A$3000,$A754)</f>
        <v>0</v>
      </c>
      <c r="T754" s="10">
        <f>SUMIFS(MERCALYS!$E$9:$E$3000,MERCALYS!$D$9:$D$3000,T$1,MERCALYS!$A$9:$A$3000,$A754)</f>
        <v>0</v>
      </c>
      <c r="U754" s="10">
        <f>SUMIFS(MERCALYS!$E$9:$E$3000,MERCALYS!$D$9:$D$3000,U$1,MERCALYS!$A$9:$A$3000,$A754)</f>
        <v>0</v>
      </c>
      <c r="V754" s="10">
        <f>SUMIFS(MERCALYS!$E$9:$E$3000,MERCALYS!$D$9:$D$3000,V$1,MERCALYS!$A$9:$A$3000,$A754)</f>
        <v>0</v>
      </c>
      <c r="W754" s="10">
        <f>SUMIFS(MERCALYS!$E$9:$E$3000,MERCALYS!$D$9:$D$3000,W$1,MERCALYS!$A$9:$A$3000,$A754)</f>
        <v>0</v>
      </c>
      <c r="X754" s="10">
        <f>SUMIFS(MERCALYS!$E$9:$E$3000,MERCALYS!$D$9:$D$3000,X$1,MERCALYS!$A$9:$A$3000,$A754)</f>
        <v>0</v>
      </c>
      <c r="Y754" s="10">
        <f>SUMIFS(MERCALYS!$E$9:$E$3000,MERCALYS!$D$9:$D$3000,Y$1,MERCALYS!$A$9:$A$3000,$A754)</f>
        <v>0</v>
      </c>
      <c r="Z754" s="10">
        <f>SUMIFS(MERCALYS!$E$9:$E$3000,MERCALYS!$D$9:$D$3000,Z$1,MERCALYS!$A$9:$A$3000,$A754)</f>
        <v>0</v>
      </c>
      <c r="AA754" s="10">
        <f>SUMIFS(MERCALYS!$E$9:$E$3000,MERCALYS!$D$9:$D$3000,AA$1,MERCALYS!$A$9:$A$3000,$A754)</f>
        <v>0</v>
      </c>
      <c r="AB754" s="10">
        <f>SUMIFS(MERCALYS!$E$9:$E$3000,MERCALYS!$D$9:$D$3000,AB$1,MERCALYS!$A$9:$A$3000,$A754)</f>
        <v>0</v>
      </c>
      <c r="AC754" s="10">
        <f>SUMIFS(MERCALYS!$E$9:$E$3000,MERCALYS!$D$9:$D$3000,AC$1,MERCALYS!$A$9:$A$3000,$A754)</f>
        <v>0</v>
      </c>
      <c r="AD754" s="10">
        <f>SUMIFS(MERCALYS!$E$9:$E$3000,MERCALYS!$D$9:$D$3000,AD$1,MERCALYS!$A$9:$A$3000,$A754)</f>
        <v>0</v>
      </c>
    </row>
    <row r="755" spans="1:30">
      <c r="A755" s="10" t="str">
        <f>IF(ROW()-1&gt;MAX(MERCALYS!$L$9:$L$3000),"",INDEX(MERCALYS!$A$9:$A$3000,MATCH(ROW()-1,MERCALYS!$L$9:$L$3000,0)))</f>
        <v>0000043422378</v>
      </c>
      <c r="B755" s="10" t="str">
        <f>IF($A755="","",VLOOKUP($A755,MERCALYS!$A$9:$C$3000,3,0))</f>
        <v>PATURETTE CR DES MARRON 4X115G</v>
      </c>
      <c r="C755" s="10">
        <f>SUMIFS(MERCALYS!$E$9:$E$3000,MERCALYS!$D$9:$D$3000,C$1,MERCALYS!$A$9:$A$3000,$A755)</f>
        <v>0</v>
      </c>
      <c r="D755" s="10">
        <f>SUMIFS(MERCALYS!$E$9:$E$3000,MERCALYS!$D$9:$D$3000,D$1,MERCALYS!$A$9:$A$3000,$A755)</f>
        <v>0</v>
      </c>
      <c r="E755" s="10">
        <f>SUMIFS(MERCALYS!$E$9:$E$3000,MERCALYS!$D$9:$D$3000,E$1,MERCALYS!$A$9:$A$3000,$A755)</f>
        <v>0</v>
      </c>
      <c r="F755" s="10">
        <f>SUMIFS(MERCALYS!$E$9:$E$3000,MERCALYS!$D$9:$D$3000,F$1,MERCALYS!$A$9:$A$3000,$A755)</f>
        <v>0</v>
      </c>
      <c r="G755" s="10">
        <f>SUMIFS(MERCALYS!$E$9:$E$3000,MERCALYS!$D$9:$D$3000,G$1,MERCALYS!$A$9:$A$3000,$A755)</f>
        <v>0</v>
      </c>
      <c r="H755" s="10">
        <f>SUMIFS(MERCALYS!$E$9:$E$3000,MERCALYS!$D$9:$D$3000,H$1,MERCALYS!$A$9:$A$3000,$A755)</f>
        <v>0</v>
      </c>
      <c r="I755" s="10">
        <f>SUMIFS(MERCALYS!$E$9:$E$3000,MERCALYS!$D$9:$D$3000,I$1,MERCALYS!$A$9:$A$3000,$A755)</f>
        <v>0</v>
      </c>
      <c r="J755" s="10">
        <f>SUMIFS(MERCALYS!$E$9:$E$3000,MERCALYS!$D$9:$D$3000,J$1,MERCALYS!$A$9:$A$3000,$A755)</f>
        <v>0</v>
      </c>
      <c r="K755" s="10">
        <f>SUMIFS(MERCALYS!$E$9:$E$3000,MERCALYS!$D$9:$D$3000,K$1,MERCALYS!$A$9:$A$3000,$A755)</f>
        <v>0</v>
      </c>
      <c r="L755" s="10">
        <f>SUMIFS(MERCALYS!$E$9:$E$3000,MERCALYS!$D$9:$D$3000,L$1,MERCALYS!$A$9:$A$3000,$A755)</f>
        <v>0</v>
      </c>
      <c r="M755" s="10">
        <f>SUMIFS(MERCALYS!$E$9:$E$3000,MERCALYS!$D$9:$D$3000,M$1,MERCALYS!$A$9:$A$3000,$A755)</f>
        <v>0</v>
      </c>
      <c r="N755" s="10">
        <f>SUMIFS(MERCALYS!$E$9:$E$3000,MERCALYS!$D$9:$D$3000,N$1,MERCALYS!$A$9:$A$3000,$A755)</f>
        <v>0</v>
      </c>
      <c r="O755" s="10">
        <f>SUMIFS(MERCALYS!$E$9:$E$3000,MERCALYS!$D$9:$D$3000,O$1,MERCALYS!$A$9:$A$3000,$A755)</f>
        <v>0</v>
      </c>
      <c r="P755" s="10">
        <f>SUMIFS(MERCALYS!$E$9:$E$3000,MERCALYS!$D$9:$D$3000,P$1,MERCALYS!$A$9:$A$3000,$A755)</f>
        <v>0</v>
      </c>
      <c r="Q755" s="10">
        <f>SUMIFS(MERCALYS!$E$9:$E$3000,MERCALYS!$D$9:$D$3000,Q$1,MERCALYS!$A$9:$A$3000,$A755)</f>
        <v>0</v>
      </c>
      <c r="R755" s="10">
        <f>SUMIFS(MERCALYS!$E$9:$E$3000,MERCALYS!$D$9:$D$3000,R$1,MERCALYS!$A$9:$A$3000,$A755)</f>
        <v>0</v>
      </c>
      <c r="S755" s="10">
        <f>SUMIFS(MERCALYS!$E$9:$E$3000,MERCALYS!$D$9:$D$3000,S$1,MERCALYS!$A$9:$A$3000,$A755)</f>
        <v>0</v>
      </c>
      <c r="T755" s="10">
        <f>SUMIFS(MERCALYS!$E$9:$E$3000,MERCALYS!$D$9:$D$3000,T$1,MERCALYS!$A$9:$A$3000,$A755)</f>
        <v>0</v>
      </c>
      <c r="U755" s="10">
        <f>SUMIFS(MERCALYS!$E$9:$E$3000,MERCALYS!$D$9:$D$3000,U$1,MERCALYS!$A$9:$A$3000,$A755)</f>
        <v>0</v>
      </c>
      <c r="V755" s="10">
        <f>SUMIFS(MERCALYS!$E$9:$E$3000,MERCALYS!$D$9:$D$3000,V$1,MERCALYS!$A$9:$A$3000,$A755)</f>
        <v>0</v>
      </c>
      <c r="W755" s="10">
        <f>SUMIFS(MERCALYS!$E$9:$E$3000,MERCALYS!$D$9:$D$3000,W$1,MERCALYS!$A$9:$A$3000,$A755)</f>
        <v>0</v>
      </c>
      <c r="X755" s="10">
        <f>SUMIFS(MERCALYS!$E$9:$E$3000,MERCALYS!$D$9:$D$3000,X$1,MERCALYS!$A$9:$A$3000,$A755)</f>
        <v>1</v>
      </c>
      <c r="Y755" s="10">
        <f>SUMIFS(MERCALYS!$E$9:$E$3000,MERCALYS!$D$9:$D$3000,Y$1,MERCALYS!$A$9:$A$3000,$A755)</f>
        <v>0</v>
      </c>
      <c r="Z755" s="10">
        <f>SUMIFS(MERCALYS!$E$9:$E$3000,MERCALYS!$D$9:$D$3000,Z$1,MERCALYS!$A$9:$A$3000,$A755)</f>
        <v>0</v>
      </c>
      <c r="AA755" s="10">
        <f>SUMIFS(MERCALYS!$E$9:$E$3000,MERCALYS!$D$9:$D$3000,AA$1,MERCALYS!$A$9:$A$3000,$A755)</f>
        <v>0</v>
      </c>
      <c r="AB755" s="10">
        <f>SUMIFS(MERCALYS!$E$9:$E$3000,MERCALYS!$D$9:$D$3000,AB$1,MERCALYS!$A$9:$A$3000,$A755)</f>
        <v>0</v>
      </c>
      <c r="AC755" s="10">
        <f>SUMIFS(MERCALYS!$E$9:$E$3000,MERCALYS!$D$9:$D$3000,AC$1,MERCALYS!$A$9:$A$3000,$A755)</f>
        <v>0</v>
      </c>
      <c r="AD755" s="10">
        <f>SUMIFS(MERCALYS!$E$9:$E$3000,MERCALYS!$D$9:$D$3000,AD$1,MERCALYS!$A$9:$A$3000,$A755)</f>
        <v>0</v>
      </c>
    </row>
    <row r="756" spans="1:30">
      <c r="A756" s="10" t="str">
        <f>IF(ROW()-1&gt;MAX(MERCALYS!$L$9:$L$3000),"",INDEX(MERCALYS!$A$9:$A$3000,MATCH(ROW()-1,MERCALYS!$L$9:$L$3000,0)))</f>
        <v>0000043422380</v>
      </c>
      <c r="B756" s="10" t="str">
        <f>IF($A756="","",VLOOKUP($A756,MERCALYS!$A$9:$C$3000,3,0))</f>
        <v>PATURETTE C.DESS.GT VAN 4X115G</v>
      </c>
      <c r="C756" s="10">
        <f>SUMIFS(MERCALYS!$E$9:$E$3000,MERCALYS!$D$9:$D$3000,C$1,MERCALYS!$A$9:$A$3000,$A756)</f>
        <v>0</v>
      </c>
      <c r="D756" s="10">
        <f>SUMIFS(MERCALYS!$E$9:$E$3000,MERCALYS!$D$9:$D$3000,D$1,MERCALYS!$A$9:$A$3000,$A756)</f>
        <v>0</v>
      </c>
      <c r="E756" s="10">
        <f>SUMIFS(MERCALYS!$E$9:$E$3000,MERCALYS!$D$9:$D$3000,E$1,MERCALYS!$A$9:$A$3000,$A756)</f>
        <v>0</v>
      </c>
      <c r="F756" s="10">
        <f>SUMIFS(MERCALYS!$E$9:$E$3000,MERCALYS!$D$9:$D$3000,F$1,MERCALYS!$A$9:$A$3000,$A756)</f>
        <v>0</v>
      </c>
      <c r="G756" s="10">
        <f>SUMIFS(MERCALYS!$E$9:$E$3000,MERCALYS!$D$9:$D$3000,G$1,MERCALYS!$A$9:$A$3000,$A756)</f>
        <v>0</v>
      </c>
      <c r="H756" s="10">
        <f>SUMIFS(MERCALYS!$E$9:$E$3000,MERCALYS!$D$9:$D$3000,H$1,MERCALYS!$A$9:$A$3000,$A756)</f>
        <v>0</v>
      </c>
      <c r="I756" s="10">
        <f>SUMIFS(MERCALYS!$E$9:$E$3000,MERCALYS!$D$9:$D$3000,I$1,MERCALYS!$A$9:$A$3000,$A756)</f>
        <v>0</v>
      </c>
      <c r="J756" s="10">
        <f>SUMIFS(MERCALYS!$E$9:$E$3000,MERCALYS!$D$9:$D$3000,J$1,MERCALYS!$A$9:$A$3000,$A756)</f>
        <v>0</v>
      </c>
      <c r="K756" s="10">
        <f>SUMIFS(MERCALYS!$E$9:$E$3000,MERCALYS!$D$9:$D$3000,K$1,MERCALYS!$A$9:$A$3000,$A756)</f>
        <v>0</v>
      </c>
      <c r="L756" s="10">
        <f>SUMIFS(MERCALYS!$E$9:$E$3000,MERCALYS!$D$9:$D$3000,L$1,MERCALYS!$A$9:$A$3000,$A756)</f>
        <v>0</v>
      </c>
      <c r="M756" s="10">
        <f>SUMIFS(MERCALYS!$E$9:$E$3000,MERCALYS!$D$9:$D$3000,M$1,MERCALYS!$A$9:$A$3000,$A756)</f>
        <v>0</v>
      </c>
      <c r="N756" s="10">
        <f>SUMIFS(MERCALYS!$E$9:$E$3000,MERCALYS!$D$9:$D$3000,N$1,MERCALYS!$A$9:$A$3000,$A756)</f>
        <v>0</v>
      </c>
      <c r="O756" s="10">
        <f>SUMIFS(MERCALYS!$E$9:$E$3000,MERCALYS!$D$9:$D$3000,O$1,MERCALYS!$A$9:$A$3000,$A756)</f>
        <v>0</v>
      </c>
      <c r="P756" s="10">
        <f>SUMIFS(MERCALYS!$E$9:$E$3000,MERCALYS!$D$9:$D$3000,P$1,MERCALYS!$A$9:$A$3000,$A756)</f>
        <v>0</v>
      </c>
      <c r="Q756" s="10">
        <f>SUMIFS(MERCALYS!$E$9:$E$3000,MERCALYS!$D$9:$D$3000,Q$1,MERCALYS!$A$9:$A$3000,$A756)</f>
        <v>0</v>
      </c>
      <c r="R756" s="10">
        <f>SUMIFS(MERCALYS!$E$9:$E$3000,MERCALYS!$D$9:$D$3000,R$1,MERCALYS!$A$9:$A$3000,$A756)</f>
        <v>0</v>
      </c>
      <c r="S756" s="10">
        <f>SUMIFS(MERCALYS!$E$9:$E$3000,MERCALYS!$D$9:$D$3000,S$1,MERCALYS!$A$9:$A$3000,$A756)</f>
        <v>0</v>
      </c>
      <c r="T756" s="10">
        <f>SUMIFS(MERCALYS!$E$9:$E$3000,MERCALYS!$D$9:$D$3000,T$1,MERCALYS!$A$9:$A$3000,$A756)</f>
        <v>0</v>
      </c>
      <c r="U756" s="10">
        <f>SUMIFS(MERCALYS!$E$9:$E$3000,MERCALYS!$D$9:$D$3000,U$1,MERCALYS!$A$9:$A$3000,$A756)</f>
        <v>0</v>
      </c>
      <c r="V756" s="10">
        <f>SUMIFS(MERCALYS!$E$9:$E$3000,MERCALYS!$D$9:$D$3000,V$1,MERCALYS!$A$9:$A$3000,$A756)</f>
        <v>0</v>
      </c>
      <c r="W756" s="10">
        <f>SUMIFS(MERCALYS!$E$9:$E$3000,MERCALYS!$D$9:$D$3000,W$1,MERCALYS!$A$9:$A$3000,$A756)</f>
        <v>1</v>
      </c>
      <c r="X756" s="10">
        <f>SUMIFS(MERCALYS!$E$9:$E$3000,MERCALYS!$D$9:$D$3000,X$1,MERCALYS!$A$9:$A$3000,$A756)</f>
        <v>0</v>
      </c>
      <c r="Y756" s="10">
        <f>SUMIFS(MERCALYS!$E$9:$E$3000,MERCALYS!$D$9:$D$3000,Y$1,MERCALYS!$A$9:$A$3000,$A756)</f>
        <v>0</v>
      </c>
      <c r="Z756" s="10">
        <f>SUMIFS(MERCALYS!$E$9:$E$3000,MERCALYS!$D$9:$D$3000,Z$1,MERCALYS!$A$9:$A$3000,$A756)</f>
        <v>0</v>
      </c>
      <c r="AA756" s="10">
        <f>SUMIFS(MERCALYS!$E$9:$E$3000,MERCALYS!$D$9:$D$3000,AA$1,MERCALYS!$A$9:$A$3000,$A756)</f>
        <v>0</v>
      </c>
      <c r="AB756" s="10">
        <f>SUMIFS(MERCALYS!$E$9:$E$3000,MERCALYS!$D$9:$D$3000,AB$1,MERCALYS!$A$9:$A$3000,$A756)</f>
        <v>0</v>
      </c>
      <c r="AC756" s="10">
        <f>SUMIFS(MERCALYS!$E$9:$E$3000,MERCALYS!$D$9:$D$3000,AC$1,MERCALYS!$A$9:$A$3000,$A756)</f>
        <v>0</v>
      </c>
      <c r="AD756" s="10">
        <f>SUMIFS(MERCALYS!$E$9:$E$3000,MERCALYS!$D$9:$D$3000,AD$1,MERCALYS!$A$9:$A$3000,$A756)</f>
        <v>2</v>
      </c>
    </row>
    <row r="757" spans="1:30">
      <c r="A757" s="10" t="str">
        <f>IF(ROW()-1&gt;MAX(MERCALYS!$L$9:$L$3000),"",INDEX(MERCALYS!$A$9:$A$3000,MATCH(ROW()-1,MERCALYS!$L$9:$L$3000,0)))</f>
        <v>0000043422383</v>
      </c>
      <c r="B757" s="10" t="str">
        <f>IF($A757="","",VLOOKUP($A757,MERCALYS!$A$9:$C$3000,3,0))</f>
        <v>PATURETTE CR.DESS.CARA4X115G</v>
      </c>
      <c r="C757" s="10">
        <f>SUMIFS(MERCALYS!$E$9:$E$3000,MERCALYS!$D$9:$D$3000,C$1,MERCALYS!$A$9:$A$3000,$A757)</f>
        <v>0</v>
      </c>
      <c r="D757" s="10">
        <f>SUMIFS(MERCALYS!$E$9:$E$3000,MERCALYS!$D$9:$D$3000,D$1,MERCALYS!$A$9:$A$3000,$A757)</f>
        <v>0</v>
      </c>
      <c r="E757" s="10">
        <f>SUMIFS(MERCALYS!$E$9:$E$3000,MERCALYS!$D$9:$D$3000,E$1,MERCALYS!$A$9:$A$3000,$A757)</f>
        <v>0</v>
      </c>
      <c r="F757" s="10">
        <f>SUMIFS(MERCALYS!$E$9:$E$3000,MERCALYS!$D$9:$D$3000,F$1,MERCALYS!$A$9:$A$3000,$A757)</f>
        <v>0</v>
      </c>
      <c r="G757" s="10">
        <f>SUMIFS(MERCALYS!$E$9:$E$3000,MERCALYS!$D$9:$D$3000,G$1,MERCALYS!$A$9:$A$3000,$A757)</f>
        <v>0</v>
      </c>
      <c r="H757" s="10">
        <f>SUMIFS(MERCALYS!$E$9:$E$3000,MERCALYS!$D$9:$D$3000,H$1,MERCALYS!$A$9:$A$3000,$A757)</f>
        <v>0</v>
      </c>
      <c r="I757" s="10">
        <f>SUMIFS(MERCALYS!$E$9:$E$3000,MERCALYS!$D$9:$D$3000,I$1,MERCALYS!$A$9:$A$3000,$A757)</f>
        <v>0</v>
      </c>
      <c r="J757" s="10">
        <f>SUMIFS(MERCALYS!$E$9:$E$3000,MERCALYS!$D$9:$D$3000,J$1,MERCALYS!$A$9:$A$3000,$A757)</f>
        <v>0</v>
      </c>
      <c r="K757" s="10">
        <f>SUMIFS(MERCALYS!$E$9:$E$3000,MERCALYS!$D$9:$D$3000,K$1,MERCALYS!$A$9:$A$3000,$A757)</f>
        <v>0</v>
      </c>
      <c r="L757" s="10">
        <f>SUMIFS(MERCALYS!$E$9:$E$3000,MERCALYS!$D$9:$D$3000,L$1,MERCALYS!$A$9:$A$3000,$A757)</f>
        <v>0</v>
      </c>
      <c r="M757" s="10">
        <f>SUMIFS(MERCALYS!$E$9:$E$3000,MERCALYS!$D$9:$D$3000,M$1,MERCALYS!$A$9:$A$3000,$A757)</f>
        <v>0</v>
      </c>
      <c r="N757" s="10">
        <f>SUMIFS(MERCALYS!$E$9:$E$3000,MERCALYS!$D$9:$D$3000,N$1,MERCALYS!$A$9:$A$3000,$A757)</f>
        <v>0</v>
      </c>
      <c r="O757" s="10">
        <f>SUMIFS(MERCALYS!$E$9:$E$3000,MERCALYS!$D$9:$D$3000,O$1,MERCALYS!$A$9:$A$3000,$A757)</f>
        <v>0</v>
      </c>
      <c r="P757" s="10">
        <f>SUMIFS(MERCALYS!$E$9:$E$3000,MERCALYS!$D$9:$D$3000,P$1,MERCALYS!$A$9:$A$3000,$A757)</f>
        <v>0</v>
      </c>
      <c r="Q757" s="10">
        <f>SUMIFS(MERCALYS!$E$9:$E$3000,MERCALYS!$D$9:$D$3000,Q$1,MERCALYS!$A$9:$A$3000,$A757)</f>
        <v>0</v>
      </c>
      <c r="R757" s="10">
        <f>SUMIFS(MERCALYS!$E$9:$E$3000,MERCALYS!$D$9:$D$3000,R$1,MERCALYS!$A$9:$A$3000,$A757)</f>
        <v>0</v>
      </c>
      <c r="S757" s="10">
        <f>SUMIFS(MERCALYS!$E$9:$E$3000,MERCALYS!$D$9:$D$3000,S$1,MERCALYS!$A$9:$A$3000,$A757)</f>
        <v>0</v>
      </c>
      <c r="T757" s="10">
        <f>SUMIFS(MERCALYS!$E$9:$E$3000,MERCALYS!$D$9:$D$3000,T$1,MERCALYS!$A$9:$A$3000,$A757)</f>
        <v>0</v>
      </c>
      <c r="U757" s="10">
        <f>SUMIFS(MERCALYS!$E$9:$E$3000,MERCALYS!$D$9:$D$3000,U$1,MERCALYS!$A$9:$A$3000,$A757)</f>
        <v>0</v>
      </c>
      <c r="V757" s="10">
        <f>SUMIFS(MERCALYS!$E$9:$E$3000,MERCALYS!$D$9:$D$3000,V$1,MERCALYS!$A$9:$A$3000,$A757)</f>
        <v>0</v>
      </c>
      <c r="W757" s="10">
        <f>SUMIFS(MERCALYS!$E$9:$E$3000,MERCALYS!$D$9:$D$3000,W$1,MERCALYS!$A$9:$A$3000,$A757)</f>
        <v>0</v>
      </c>
      <c r="X757" s="10">
        <f>SUMIFS(MERCALYS!$E$9:$E$3000,MERCALYS!$D$9:$D$3000,X$1,MERCALYS!$A$9:$A$3000,$A757)</f>
        <v>1</v>
      </c>
      <c r="Y757" s="10">
        <f>SUMIFS(MERCALYS!$E$9:$E$3000,MERCALYS!$D$9:$D$3000,Y$1,MERCALYS!$A$9:$A$3000,$A757)</f>
        <v>0</v>
      </c>
      <c r="Z757" s="10">
        <f>SUMIFS(MERCALYS!$E$9:$E$3000,MERCALYS!$D$9:$D$3000,Z$1,MERCALYS!$A$9:$A$3000,$A757)</f>
        <v>0</v>
      </c>
      <c r="AA757" s="10">
        <f>SUMIFS(MERCALYS!$E$9:$E$3000,MERCALYS!$D$9:$D$3000,AA$1,MERCALYS!$A$9:$A$3000,$A757)</f>
        <v>0</v>
      </c>
      <c r="AB757" s="10">
        <f>SUMIFS(MERCALYS!$E$9:$E$3000,MERCALYS!$D$9:$D$3000,AB$1,MERCALYS!$A$9:$A$3000,$A757)</f>
        <v>0</v>
      </c>
      <c r="AC757" s="10">
        <f>SUMIFS(MERCALYS!$E$9:$E$3000,MERCALYS!$D$9:$D$3000,AC$1,MERCALYS!$A$9:$A$3000,$A757)</f>
        <v>0</v>
      </c>
      <c r="AD757" s="10">
        <f>SUMIFS(MERCALYS!$E$9:$E$3000,MERCALYS!$D$9:$D$3000,AD$1,MERCALYS!$A$9:$A$3000,$A757)</f>
        <v>0</v>
      </c>
    </row>
    <row r="758" spans="1:30">
      <c r="A758" s="10" t="str">
        <f>IF(ROW()-1&gt;MAX(MERCALYS!$L$9:$L$3000),"",INDEX(MERCALYS!$A$9:$A$3000,MATCH(ROW()-1,MERCALYS!$L$9:$L$3000,0)))</f>
        <v>0000043422388</v>
      </c>
      <c r="B758" s="10" t="str">
        <f>IF($A758="","",VLOOKUP($A758,MERCALYS!$A$9:$C$3000,3,0))</f>
        <v>DANETTE CROUSTI VANILLE 4X117G</v>
      </c>
      <c r="C758" s="10">
        <f>SUMIFS(MERCALYS!$E$9:$E$3000,MERCALYS!$D$9:$D$3000,C$1,MERCALYS!$A$9:$A$3000,$A758)</f>
        <v>0</v>
      </c>
      <c r="D758" s="10">
        <f>SUMIFS(MERCALYS!$E$9:$E$3000,MERCALYS!$D$9:$D$3000,D$1,MERCALYS!$A$9:$A$3000,$A758)</f>
        <v>0</v>
      </c>
      <c r="E758" s="10">
        <f>SUMIFS(MERCALYS!$E$9:$E$3000,MERCALYS!$D$9:$D$3000,E$1,MERCALYS!$A$9:$A$3000,$A758)</f>
        <v>0</v>
      </c>
      <c r="F758" s="10">
        <f>SUMIFS(MERCALYS!$E$9:$E$3000,MERCALYS!$D$9:$D$3000,F$1,MERCALYS!$A$9:$A$3000,$A758)</f>
        <v>0</v>
      </c>
      <c r="G758" s="10">
        <f>SUMIFS(MERCALYS!$E$9:$E$3000,MERCALYS!$D$9:$D$3000,G$1,MERCALYS!$A$9:$A$3000,$A758)</f>
        <v>0</v>
      </c>
      <c r="H758" s="10">
        <f>SUMIFS(MERCALYS!$E$9:$E$3000,MERCALYS!$D$9:$D$3000,H$1,MERCALYS!$A$9:$A$3000,$A758)</f>
        <v>0</v>
      </c>
      <c r="I758" s="10">
        <f>SUMIFS(MERCALYS!$E$9:$E$3000,MERCALYS!$D$9:$D$3000,I$1,MERCALYS!$A$9:$A$3000,$A758)</f>
        <v>1</v>
      </c>
      <c r="J758" s="10">
        <f>SUMIFS(MERCALYS!$E$9:$E$3000,MERCALYS!$D$9:$D$3000,J$1,MERCALYS!$A$9:$A$3000,$A758)</f>
        <v>0</v>
      </c>
      <c r="K758" s="10">
        <f>SUMIFS(MERCALYS!$E$9:$E$3000,MERCALYS!$D$9:$D$3000,K$1,MERCALYS!$A$9:$A$3000,$A758)</f>
        <v>0</v>
      </c>
      <c r="L758" s="10">
        <f>SUMIFS(MERCALYS!$E$9:$E$3000,MERCALYS!$D$9:$D$3000,L$1,MERCALYS!$A$9:$A$3000,$A758)</f>
        <v>0</v>
      </c>
      <c r="M758" s="10">
        <f>SUMIFS(MERCALYS!$E$9:$E$3000,MERCALYS!$D$9:$D$3000,M$1,MERCALYS!$A$9:$A$3000,$A758)</f>
        <v>0</v>
      </c>
      <c r="N758" s="10">
        <f>SUMIFS(MERCALYS!$E$9:$E$3000,MERCALYS!$D$9:$D$3000,N$1,MERCALYS!$A$9:$A$3000,$A758)</f>
        <v>0</v>
      </c>
      <c r="O758" s="10">
        <f>SUMIFS(MERCALYS!$E$9:$E$3000,MERCALYS!$D$9:$D$3000,O$1,MERCALYS!$A$9:$A$3000,$A758)</f>
        <v>0</v>
      </c>
      <c r="P758" s="10">
        <f>SUMIFS(MERCALYS!$E$9:$E$3000,MERCALYS!$D$9:$D$3000,P$1,MERCALYS!$A$9:$A$3000,$A758)</f>
        <v>0</v>
      </c>
      <c r="Q758" s="10">
        <f>SUMIFS(MERCALYS!$E$9:$E$3000,MERCALYS!$D$9:$D$3000,Q$1,MERCALYS!$A$9:$A$3000,$A758)</f>
        <v>0</v>
      </c>
      <c r="R758" s="10">
        <f>SUMIFS(MERCALYS!$E$9:$E$3000,MERCALYS!$D$9:$D$3000,R$1,MERCALYS!$A$9:$A$3000,$A758)</f>
        <v>0</v>
      </c>
      <c r="S758" s="10">
        <f>SUMIFS(MERCALYS!$E$9:$E$3000,MERCALYS!$D$9:$D$3000,S$1,MERCALYS!$A$9:$A$3000,$A758)</f>
        <v>0</v>
      </c>
      <c r="T758" s="10">
        <f>SUMIFS(MERCALYS!$E$9:$E$3000,MERCALYS!$D$9:$D$3000,T$1,MERCALYS!$A$9:$A$3000,$A758)</f>
        <v>0</v>
      </c>
      <c r="U758" s="10">
        <f>SUMIFS(MERCALYS!$E$9:$E$3000,MERCALYS!$D$9:$D$3000,U$1,MERCALYS!$A$9:$A$3000,$A758)</f>
        <v>0</v>
      </c>
      <c r="V758" s="10">
        <f>SUMIFS(MERCALYS!$E$9:$E$3000,MERCALYS!$D$9:$D$3000,V$1,MERCALYS!$A$9:$A$3000,$A758)</f>
        <v>0</v>
      </c>
      <c r="W758" s="10">
        <f>SUMIFS(MERCALYS!$E$9:$E$3000,MERCALYS!$D$9:$D$3000,W$1,MERCALYS!$A$9:$A$3000,$A758)</f>
        <v>0</v>
      </c>
      <c r="X758" s="10">
        <f>SUMIFS(MERCALYS!$E$9:$E$3000,MERCALYS!$D$9:$D$3000,X$1,MERCALYS!$A$9:$A$3000,$A758)</f>
        <v>0</v>
      </c>
      <c r="Y758" s="10">
        <f>SUMIFS(MERCALYS!$E$9:$E$3000,MERCALYS!$D$9:$D$3000,Y$1,MERCALYS!$A$9:$A$3000,$A758)</f>
        <v>0</v>
      </c>
      <c r="Z758" s="10">
        <f>SUMIFS(MERCALYS!$E$9:$E$3000,MERCALYS!$D$9:$D$3000,Z$1,MERCALYS!$A$9:$A$3000,$A758)</f>
        <v>0</v>
      </c>
      <c r="AA758" s="10">
        <f>SUMIFS(MERCALYS!$E$9:$E$3000,MERCALYS!$D$9:$D$3000,AA$1,MERCALYS!$A$9:$A$3000,$A758)</f>
        <v>0</v>
      </c>
      <c r="AB758" s="10">
        <f>SUMIFS(MERCALYS!$E$9:$E$3000,MERCALYS!$D$9:$D$3000,AB$1,MERCALYS!$A$9:$A$3000,$A758)</f>
        <v>0</v>
      </c>
      <c r="AC758" s="10">
        <f>SUMIFS(MERCALYS!$E$9:$E$3000,MERCALYS!$D$9:$D$3000,AC$1,MERCALYS!$A$9:$A$3000,$A758)</f>
        <v>0</v>
      </c>
      <c r="AD758" s="10">
        <f>SUMIFS(MERCALYS!$E$9:$E$3000,MERCALYS!$D$9:$D$3000,AD$1,MERCALYS!$A$9:$A$3000,$A758)</f>
        <v>0</v>
      </c>
    </row>
    <row r="759" spans="1:30">
      <c r="A759" s="10" t="str">
        <f>IF(ROW()-1&gt;MAX(MERCALYS!$L$9:$L$3000),"",INDEX(MERCALYS!$A$9:$A$3000,MATCH(ROW()-1,MERCALYS!$L$9:$L$3000,0)))</f>
        <v>0000043422391</v>
      </c>
      <c r="B759" s="10" t="str">
        <f>IF($A759="","",VLOOKUP($A759,MERCALYS!$A$9:$C$3000,3,0))</f>
        <v>PRINT.CR.DESS.ALL.CHOCO 4X115G</v>
      </c>
      <c r="C759" s="10">
        <f>SUMIFS(MERCALYS!$E$9:$E$3000,MERCALYS!$D$9:$D$3000,C$1,MERCALYS!$A$9:$A$3000,$A759)</f>
        <v>0</v>
      </c>
      <c r="D759" s="10">
        <f>SUMIFS(MERCALYS!$E$9:$E$3000,MERCALYS!$D$9:$D$3000,D$1,MERCALYS!$A$9:$A$3000,$A759)</f>
        <v>0</v>
      </c>
      <c r="E759" s="10">
        <f>SUMIFS(MERCALYS!$E$9:$E$3000,MERCALYS!$D$9:$D$3000,E$1,MERCALYS!$A$9:$A$3000,$A759)</f>
        <v>0</v>
      </c>
      <c r="F759" s="10">
        <f>SUMIFS(MERCALYS!$E$9:$E$3000,MERCALYS!$D$9:$D$3000,F$1,MERCALYS!$A$9:$A$3000,$A759)</f>
        <v>0</v>
      </c>
      <c r="G759" s="10">
        <f>SUMIFS(MERCALYS!$E$9:$E$3000,MERCALYS!$D$9:$D$3000,G$1,MERCALYS!$A$9:$A$3000,$A759)</f>
        <v>0</v>
      </c>
      <c r="H759" s="10">
        <f>SUMIFS(MERCALYS!$E$9:$E$3000,MERCALYS!$D$9:$D$3000,H$1,MERCALYS!$A$9:$A$3000,$A759)</f>
        <v>0</v>
      </c>
      <c r="I759" s="10">
        <f>SUMIFS(MERCALYS!$E$9:$E$3000,MERCALYS!$D$9:$D$3000,I$1,MERCALYS!$A$9:$A$3000,$A759)</f>
        <v>0</v>
      </c>
      <c r="J759" s="10">
        <f>SUMIFS(MERCALYS!$E$9:$E$3000,MERCALYS!$D$9:$D$3000,J$1,MERCALYS!$A$9:$A$3000,$A759)</f>
        <v>0</v>
      </c>
      <c r="K759" s="10">
        <f>SUMIFS(MERCALYS!$E$9:$E$3000,MERCALYS!$D$9:$D$3000,K$1,MERCALYS!$A$9:$A$3000,$A759)</f>
        <v>0</v>
      </c>
      <c r="L759" s="10">
        <f>SUMIFS(MERCALYS!$E$9:$E$3000,MERCALYS!$D$9:$D$3000,L$1,MERCALYS!$A$9:$A$3000,$A759)</f>
        <v>0</v>
      </c>
      <c r="M759" s="10">
        <f>SUMIFS(MERCALYS!$E$9:$E$3000,MERCALYS!$D$9:$D$3000,M$1,MERCALYS!$A$9:$A$3000,$A759)</f>
        <v>0</v>
      </c>
      <c r="N759" s="10">
        <f>SUMIFS(MERCALYS!$E$9:$E$3000,MERCALYS!$D$9:$D$3000,N$1,MERCALYS!$A$9:$A$3000,$A759)</f>
        <v>0</v>
      </c>
      <c r="O759" s="10">
        <f>SUMIFS(MERCALYS!$E$9:$E$3000,MERCALYS!$D$9:$D$3000,O$1,MERCALYS!$A$9:$A$3000,$A759)</f>
        <v>0</v>
      </c>
      <c r="P759" s="10">
        <f>SUMIFS(MERCALYS!$E$9:$E$3000,MERCALYS!$D$9:$D$3000,P$1,MERCALYS!$A$9:$A$3000,$A759)</f>
        <v>1</v>
      </c>
      <c r="Q759" s="10">
        <f>SUMIFS(MERCALYS!$E$9:$E$3000,MERCALYS!$D$9:$D$3000,Q$1,MERCALYS!$A$9:$A$3000,$A759)</f>
        <v>0</v>
      </c>
      <c r="R759" s="10">
        <f>SUMIFS(MERCALYS!$E$9:$E$3000,MERCALYS!$D$9:$D$3000,R$1,MERCALYS!$A$9:$A$3000,$A759)</f>
        <v>0</v>
      </c>
      <c r="S759" s="10">
        <f>SUMIFS(MERCALYS!$E$9:$E$3000,MERCALYS!$D$9:$D$3000,S$1,MERCALYS!$A$9:$A$3000,$A759)</f>
        <v>0</v>
      </c>
      <c r="T759" s="10">
        <f>SUMIFS(MERCALYS!$E$9:$E$3000,MERCALYS!$D$9:$D$3000,T$1,MERCALYS!$A$9:$A$3000,$A759)</f>
        <v>0</v>
      </c>
      <c r="U759" s="10">
        <f>SUMIFS(MERCALYS!$E$9:$E$3000,MERCALYS!$D$9:$D$3000,U$1,MERCALYS!$A$9:$A$3000,$A759)</f>
        <v>0</v>
      </c>
      <c r="V759" s="10">
        <f>SUMIFS(MERCALYS!$E$9:$E$3000,MERCALYS!$D$9:$D$3000,V$1,MERCALYS!$A$9:$A$3000,$A759)</f>
        <v>0</v>
      </c>
      <c r="W759" s="10">
        <f>SUMIFS(MERCALYS!$E$9:$E$3000,MERCALYS!$D$9:$D$3000,W$1,MERCALYS!$A$9:$A$3000,$A759)</f>
        <v>0</v>
      </c>
      <c r="X759" s="10">
        <f>SUMIFS(MERCALYS!$E$9:$E$3000,MERCALYS!$D$9:$D$3000,X$1,MERCALYS!$A$9:$A$3000,$A759)</f>
        <v>0</v>
      </c>
      <c r="Y759" s="10">
        <f>SUMIFS(MERCALYS!$E$9:$E$3000,MERCALYS!$D$9:$D$3000,Y$1,MERCALYS!$A$9:$A$3000,$A759)</f>
        <v>0</v>
      </c>
      <c r="Z759" s="10">
        <f>SUMIFS(MERCALYS!$E$9:$E$3000,MERCALYS!$D$9:$D$3000,Z$1,MERCALYS!$A$9:$A$3000,$A759)</f>
        <v>0</v>
      </c>
      <c r="AA759" s="10">
        <f>SUMIFS(MERCALYS!$E$9:$E$3000,MERCALYS!$D$9:$D$3000,AA$1,MERCALYS!$A$9:$A$3000,$A759)</f>
        <v>0</v>
      </c>
      <c r="AB759" s="10">
        <f>SUMIFS(MERCALYS!$E$9:$E$3000,MERCALYS!$D$9:$D$3000,AB$1,MERCALYS!$A$9:$A$3000,$A759)</f>
        <v>0</v>
      </c>
      <c r="AC759" s="10">
        <f>SUMIFS(MERCALYS!$E$9:$E$3000,MERCALYS!$D$9:$D$3000,AC$1,MERCALYS!$A$9:$A$3000,$A759)</f>
        <v>0</v>
      </c>
      <c r="AD759" s="10">
        <f>SUMIFS(MERCALYS!$E$9:$E$3000,MERCALYS!$D$9:$D$3000,AD$1,MERCALYS!$A$9:$A$3000,$A759)</f>
        <v>0</v>
      </c>
    </row>
    <row r="760" spans="1:30">
      <c r="A760" s="10" t="str">
        <f>IF(ROW()-1&gt;MAX(MERCALYS!$L$9:$L$3000),"",INDEX(MERCALYS!$A$9:$A$3000,MATCH(ROW()-1,MERCALYS!$L$9:$L$3000,0)))</f>
        <v>0000043422409</v>
      </c>
      <c r="B760" s="10" t="str">
        <f>IF($A760="","",VLOOKUP($A760,MERCALYS!$A$9:$C$3000,3,0))</f>
        <v>DANETTE CHOCOEXTRA NOIR 4X125G</v>
      </c>
      <c r="C760" s="10">
        <f>SUMIFS(MERCALYS!$E$9:$E$3000,MERCALYS!$D$9:$D$3000,C$1,MERCALYS!$A$9:$A$3000,$A760)</f>
        <v>0</v>
      </c>
      <c r="D760" s="10">
        <f>SUMIFS(MERCALYS!$E$9:$E$3000,MERCALYS!$D$9:$D$3000,D$1,MERCALYS!$A$9:$A$3000,$A760)</f>
        <v>0</v>
      </c>
      <c r="E760" s="10">
        <f>SUMIFS(MERCALYS!$E$9:$E$3000,MERCALYS!$D$9:$D$3000,E$1,MERCALYS!$A$9:$A$3000,$A760)</f>
        <v>0</v>
      </c>
      <c r="F760" s="10">
        <f>SUMIFS(MERCALYS!$E$9:$E$3000,MERCALYS!$D$9:$D$3000,F$1,MERCALYS!$A$9:$A$3000,$A760)</f>
        <v>0</v>
      </c>
      <c r="G760" s="10">
        <f>SUMIFS(MERCALYS!$E$9:$E$3000,MERCALYS!$D$9:$D$3000,G$1,MERCALYS!$A$9:$A$3000,$A760)</f>
        <v>0</v>
      </c>
      <c r="H760" s="10">
        <f>SUMIFS(MERCALYS!$E$9:$E$3000,MERCALYS!$D$9:$D$3000,H$1,MERCALYS!$A$9:$A$3000,$A760)</f>
        <v>0</v>
      </c>
      <c r="I760" s="10">
        <f>SUMIFS(MERCALYS!$E$9:$E$3000,MERCALYS!$D$9:$D$3000,I$1,MERCALYS!$A$9:$A$3000,$A760)</f>
        <v>0</v>
      </c>
      <c r="J760" s="10">
        <f>SUMIFS(MERCALYS!$E$9:$E$3000,MERCALYS!$D$9:$D$3000,J$1,MERCALYS!$A$9:$A$3000,$A760)</f>
        <v>0</v>
      </c>
      <c r="K760" s="10">
        <f>SUMIFS(MERCALYS!$E$9:$E$3000,MERCALYS!$D$9:$D$3000,K$1,MERCALYS!$A$9:$A$3000,$A760)</f>
        <v>0</v>
      </c>
      <c r="L760" s="10">
        <f>SUMIFS(MERCALYS!$E$9:$E$3000,MERCALYS!$D$9:$D$3000,L$1,MERCALYS!$A$9:$A$3000,$A760)</f>
        <v>0</v>
      </c>
      <c r="M760" s="10">
        <f>SUMIFS(MERCALYS!$E$9:$E$3000,MERCALYS!$D$9:$D$3000,M$1,MERCALYS!$A$9:$A$3000,$A760)</f>
        <v>0</v>
      </c>
      <c r="N760" s="10">
        <f>SUMIFS(MERCALYS!$E$9:$E$3000,MERCALYS!$D$9:$D$3000,N$1,MERCALYS!$A$9:$A$3000,$A760)</f>
        <v>0</v>
      </c>
      <c r="O760" s="10">
        <f>SUMIFS(MERCALYS!$E$9:$E$3000,MERCALYS!$D$9:$D$3000,O$1,MERCALYS!$A$9:$A$3000,$A760)</f>
        <v>0</v>
      </c>
      <c r="P760" s="10">
        <f>SUMIFS(MERCALYS!$E$9:$E$3000,MERCALYS!$D$9:$D$3000,P$1,MERCALYS!$A$9:$A$3000,$A760)</f>
        <v>0</v>
      </c>
      <c r="Q760" s="10">
        <f>SUMIFS(MERCALYS!$E$9:$E$3000,MERCALYS!$D$9:$D$3000,Q$1,MERCALYS!$A$9:$A$3000,$A760)</f>
        <v>0</v>
      </c>
      <c r="R760" s="10">
        <f>SUMIFS(MERCALYS!$E$9:$E$3000,MERCALYS!$D$9:$D$3000,R$1,MERCALYS!$A$9:$A$3000,$A760)</f>
        <v>0</v>
      </c>
      <c r="S760" s="10">
        <f>SUMIFS(MERCALYS!$E$9:$E$3000,MERCALYS!$D$9:$D$3000,S$1,MERCALYS!$A$9:$A$3000,$A760)</f>
        <v>0</v>
      </c>
      <c r="T760" s="10">
        <f>SUMIFS(MERCALYS!$E$9:$E$3000,MERCALYS!$D$9:$D$3000,T$1,MERCALYS!$A$9:$A$3000,$A760)</f>
        <v>0</v>
      </c>
      <c r="U760" s="10">
        <f>SUMIFS(MERCALYS!$E$9:$E$3000,MERCALYS!$D$9:$D$3000,U$1,MERCALYS!$A$9:$A$3000,$A760)</f>
        <v>0</v>
      </c>
      <c r="V760" s="10">
        <f>SUMIFS(MERCALYS!$E$9:$E$3000,MERCALYS!$D$9:$D$3000,V$1,MERCALYS!$A$9:$A$3000,$A760)</f>
        <v>0</v>
      </c>
      <c r="W760" s="10">
        <f>SUMIFS(MERCALYS!$E$9:$E$3000,MERCALYS!$D$9:$D$3000,W$1,MERCALYS!$A$9:$A$3000,$A760)</f>
        <v>0</v>
      </c>
      <c r="X760" s="10">
        <f>SUMIFS(MERCALYS!$E$9:$E$3000,MERCALYS!$D$9:$D$3000,X$1,MERCALYS!$A$9:$A$3000,$A760)</f>
        <v>0</v>
      </c>
      <c r="Y760" s="10">
        <f>SUMIFS(MERCALYS!$E$9:$E$3000,MERCALYS!$D$9:$D$3000,Y$1,MERCALYS!$A$9:$A$3000,$A760)</f>
        <v>0</v>
      </c>
      <c r="Z760" s="10">
        <f>SUMIFS(MERCALYS!$E$9:$E$3000,MERCALYS!$D$9:$D$3000,Z$1,MERCALYS!$A$9:$A$3000,$A760)</f>
        <v>0</v>
      </c>
      <c r="AA760" s="10">
        <f>SUMIFS(MERCALYS!$E$9:$E$3000,MERCALYS!$D$9:$D$3000,AA$1,MERCALYS!$A$9:$A$3000,$A760)</f>
        <v>0</v>
      </c>
      <c r="AB760" s="10">
        <f>SUMIFS(MERCALYS!$E$9:$E$3000,MERCALYS!$D$9:$D$3000,AB$1,MERCALYS!$A$9:$A$3000,$A760)</f>
        <v>0</v>
      </c>
      <c r="AC760" s="10">
        <f>SUMIFS(MERCALYS!$E$9:$E$3000,MERCALYS!$D$9:$D$3000,AC$1,MERCALYS!$A$9:$A$3000,$A760)</f>
        <v>0</v>
      </c>
      <c r="AD760" s="10">
        <f>SUMIFS(MERCALYS!$E$9:$E$3000,MERCALYS!$D$9:$D$3000,AD$1,MERCALYS!$A$9:$A$3000,$A760)</f>
        <v>1</v>
      </c>
    </row>
    <row r="761" spans="1:30">
      <c r="A761" s="10" t="str">
        <f>IF(ROW()-1&gt;MAX(MERCALYS!$L$9:$L$3000),"",INDEX(MERCALYS!$A$9:$A$3000,MATCH(ROW()-1,MERCALYS!$L$9:$L$3000,0)))</f>
        <v>0000043422423</v>
      </c>
      <c r="B761" s="10" t="str">
        <f>IF($A761="","",VLOOKUP($A761,MERCALYS!$A$9:$C$3000,3,0))</f>
        <v>PATURET.MOUSSE LIEG.CAFE 4X80G</v>
      </c>
      <c r="C761" s="10">
        <f>SUMIFS(MERCALYS!$E$9:$E$3000,MERCALYS!$D$9:$D$3000,C$1,MERCALYS!$A$9:$A$3000,$A761)</f>
        <v>0</v>
      </c>
      <c r="D761" s="10">
        <f>SUMIFS(MERCALYS!$E$9:$E$3000,MERCALYS!$D$9:$D$3000,D$1,MERCALYS!$A$9:$A$3000,$A761)</f>
        <v>0</v>
      </c>
      <c r="E761" s="10">
        <f>SUMIFS(MERCALYS!$E$9:$E$3000,MERCALYS!$D$9:$D$3000,E$1,MERCALYS!$A$9:$A$3000,$A761)</f>
        <v>0</v>
      </c>
      <c r="F761" s="10">
        <f>SUMIFS(MERCALYS!$E$9:$E$3000,MERCALYS!$D$9:$D$3000,F$1,MERCALYS!$A$9:$A$3000,$A761)</f>
        <v>0</v>
      </c>
      <c r="G761" s="10">
        <f>SUMIFS(MERCALYS!$E$9:$E$3000,MERCALYS!$D$9:$D$3000,G$1,MERCALYS!$A$9:$A$3000,$A761)</f>
        <v>0</v>
      </c>
      <c r="H761" s="10">
        <f>SUMIFS(MERCALYS!$E$9:$E$3000,MERCALYS!$D$9:$D$3000,H$1,MERCALYS!$A$9:$A$3000,$A761)</f>
        <v>0</v>
      </c>
      <c r="I761" s="10">
        <f>SUMIFS(MERCALYS!$E$9:$E$3000,MERCALYS!$D$9:$D$3000,I$1,MERCALYS!$A$9:$A$3000,$A761)</f>
        <v>0</v>
      </c>
      <c r="J761" s="10">
        <f>SUMIFS(MERCALYS!$E$9:$E$3000,MERCALYS!$D$9:$D$3000,J$1,MERCALYS!$A$9:$A$3000,$A761)</f>
        <v>0</v>
      </c>
      <c r="K761" s="10">
        <f>SUMIFS(MERCALYS!$E$9:$E$3000,MERCALYS!$D$9:$D$3000,K$1,MERCALYS!$A$9:$A$3000,$A761)</f>
        <v>0</v>
      </c>
      <c r="L761" s="10">
        <f>SUMIFS(MERCALYS!$E$9:$E$3000,MERCALYS!$D$9:$D$3000,L$1,MERCALYS!$A$9:$A$3000,$A761)</f>
        <v>0</v>
      </c>
      <c r="M761" s="10">
        <f>SUMIFS(MERCALYS!$E$9:$E$3000,MERCALYS!$D$9:$D$3000,M$1,MERCALYS!$A$9:$A$3000,$A761)</f>
        <v>0</v>
      </c>
      <c r="N761" s="10">
        <f>SUMIFS(MERCALYS!$E$9:$E$3000,MERCALYS!$D$9:$D$3000,N$1,MERCALYS!$A$9:$A$3000,$A761)</f>
        <v>0</v>
      </c>
      <c r="O761" s="10">
        <f>SUMIFS(MERCALYS!$E$9:$E$3000,MERCALYS!$D$9:$D$3000,O$1,MERCALYS!$A$9:$A$3000,$A761)</f>
        <v>0</v>
      </c>
      <c r="P761" s="10">
        <f>SUMIFS(MERCALYS!$E$9:$E$3000,MERCALYS!$D$9:$D$3000,P$1,MERCALYS!$A$9:$A$3000,$A761)</f>
        <v>0</v>
      </c>
      <c r="Q761" s="10">
        <f>SUMIFS(MERCALYS!$E$9:$E$3000,MERCALYS!$D$9:$D$3000,Q$1,MERCALYS!$A$9:$A$3000,$A761)</f>
        <v>0</v>
      </c>
      <c r="R761" s="10">
        <f>SUMIFS(MERCALYS!$E$9:$E$3000,MERCALYS!$D$9:$D$3000,R$1,MERCALYS!$A$9:$A$3000,$A761)</f>
        <v>0</v>
      </c>
      <c r="S761" s="10">
        <f>SUMIFS(MERCALYS!$E$9:$E$3000,MERCALYS!$D$9:$D$3000,S$1,MERCALYS!$A$9:$A$3000,$A761)</f>
        <v>1</v>
      </c>
      <c r="T761" s="10">
        <f>SUMIFS(MERCALYS!$E$9:$E$3000,MERCALYS!$D$9:$D$3000,T$1,MERCALYS!$A$9:$A$3000,$A761)</f>
        <v>0</v>
      </c>
      <c r="U761" s="10">
        <f>SUMIFS(MERCALYS!$E$9:$E$3000,MERCALYS!$D$9:$D$3000,U$1,MERCALYS!$A$9:$A$3000,$A761)</f>
        <v>0</v>
      </c>
      <c r="V761" s="10">
        <f>SUMIFS(MERCALYS!$E$9:$E$3000,MERCALYS!$D$9:$D$3000,V$1,MERCALYS!$A$9:$A$3000,$A761)</f>
        <v>0</v>
      </c>
      <c r="W761" s="10">
        <f>SUMIFS(MERCALYS!$E$9:$E$3000,MERCALYS!$D$9:$D$3000,W$1,MERCALYS!$A$9:$A$3000,$A761)</f>
        <v>0</v>
      </c>
      <c r="X761" s="10">
        <f>SUMIFS(MERCALYS!$E$9:$E$3000,MERCALYS!$D$9:$D$3000,X$1,MERCALYS!$A$9:$A$3000,$A761)</f>
        <v>0</v>
      </c>
      <c r="Y761" s="10">
        <f>SUMIFS(MERCALYS!$E$9:$E$3000,MERCALYS!$D$9:$D$3000,Y$1,MERCALYS!$A$9:$A$3000,$A761)</f>
        <v>0</v>
      </c>
      <c r="Z761" s="10">
        <f>SUMIFS(MERCALYS!$E$9:$E$3000,MERCALYS!$D$9:$D$3000,Z$1,MERCALYS!$A$9:$A$3000,$A761)</f>
        <v>0</v>
      </c>
      <c r="AA761" s="10">
        <f>SUMIFS(MERCALYS!$E$9:$E$3000,MERCALYS!$D$9:$D$3000,AA$1,MERCALYS!$A$9:$A$3000,$A761)</f>
        <v>0</v>
      </c>
      <c r="AB761" s="10">
        <f>SUMIFS(MERCALYS!$E$9:$E$3000,MERCALYS!$D$9:$D$3000,AB$1,MERCALYS!$A$9:$A$3000,$A761)</f>
        <v>0</v>
      </c>
      <c r="AC761" s="10">
        <f>SUMIFS(MERCALYS!$E$9:$E$3000,MERCALYS!$D$9:$D$3000,AC$1,MERCALYS!$A$9:$A$3000,$A761)</f>
        <v>0</v>
      </c>
      <c r="AD761" s="10">
        <f>SUMIFS(MERCALYS!$E$9:$E$3000,MERCALYS!$D$9:$D$3000,AD$1,MERCALYS!$A$9:$A$3000,$A761)</f>
        <v>0</v>
      </c>
    </row>
    <row r="762" spans="1:30">
      <c r="A762" s="10" t="str">
        <f>IF(ROW()-1&gt;MAX(MERCALYS!$L$9:$L$3000),"",INDEX(MERCALYS!$A$9:$A$3000,MATCH(ROW()-1,MERCALYS!$L$9:$L$3000,0)))</f>
        <v>0000043422850</v>
      </c>
      <c r="B762" s="10" t="str">
        <f>IF($A762="","",VLOOKUP($A762,MERCALYS!$A$9:$C$3000,3,0))</f>
        <v>TEURGOULE JANV.CANELLE BOL750G</v>
      </c>
      <c r="C762" s="10">
        <f>SUMIFS(MERCALYS!$E$9:$E$3000,MERCALYS!$D$9:$D$3000,C$1,MERCALYS!$A$9:$A$3000,$A762)</f>
        <v>0</v>
      </c>
      <c r="D762" s="10">
        <f>SUMIFS(MERCALYS!$E$9:$E$3000,MERCALYS!$D$9:$D$3000,D$1,MERCALYS!$A$9:$A$3000,$A762)</f>
        <v>0</v>
      </c>
      <c r="E762" s="10">
        <f>SUMIFS(MERCALYS!$E$9:$E$3000,MERCALYS!$D$9:$D$3000,E$1,MERCALYS!$A$9:$A$3000,$A762)</f>
        <v>0</v>
      </c>
      <c r="F762" s="10">
        <f>SUMIFS(MERCALYS!$E$9:$E$3000,MERCALYS!$D$9:$D$3000,F$1,MERCALYS!$A$9:$A$3000,$A762)</f>
        <v>0</v>
      </c>
      <c r="G762" s="10">
        <f>SUMIFS(MERCALYS!$E$9:$E$3000,MERCALYS!$D$9:$D$3000,G$1,MERCALYS!$A$9:$A$3000,$A762)</f>
        <v>0</v>
      </c>
      <c r="H762" s="10">
        <f>SUMIFS(MERCALYS!$E$9:$E$3000,MERCALYS!$D$9:$D$3000,H$1,MERCALYS!$A$9:$A$3000,$A762)</f>
        <v>0</v>
      </c>
      <c r="I762" s="10">
        <f>SUMIFS(MERCALYS!$E$9:$E$3000,MERCALYS!$D$9:$D$3000,I$1,MERCALYS!$A$9:$A$3000,$A762)</f>
        <v>0</v>
      </c>
      <c r="J762" s="10">
        <f>SUMIFS(MERCALYS!$E$9:$E$3000,MERCALYS!$D$9:$D$3000,J$1,MERCALYS!$A$9:$A$3000,$A762)</f>
        <v>0</v>
      </c>
      <c r="K762" s="10">
        <f>SUMIFS(MERCALYS!$E$9:$E$3000,MERCALYS!$D$9:$D$3000,K$1,MERCALYS!$A$9:$A$3000,$A762)</f>
        <v>0</v>
      </c>
      <c r="L762" s="10">
        <f>SUMIFS(MERCALYS!$E$9:$E$3000,MERCALYS!$D$9:$D$3000,L$1,MERCALYS!$A$9:$A$3000,$A762)</f>
        <v>0</v>
      </c>
      <c r="M762" s="10">
        <f>SUMIFS(MERCALYS!$E$9:$E$3000,MERCALYS!$D$9:$D$3000,M$1,MERCALYS!$A$9:$A$3000,$A762)</f>
        <v>0</v>
      </c>
      <c r="N762" s="10">
        <f>SUMIFS(MERCALYS!$E$9:$E$3000,MERCALYS!$D$9:$D$3000,N$1,MERCALYS!$A$9:$A$3000,$A762)</f>
        <v>0</v>
      </c>
      <c r="O762" s="10">
        <f>SUMIFS(MERCALYS!$E$9:$E$3000,MERCALYS!$D$9:$D$3000,O$1,MERCALYS!$A$9:$A$3000,$A762)</f>
        <v>0</v>
      </c>
      <c r="P762" s="10">
        <f>SUMIFS(MERCALYS!$E$9:$E$3000,MERCALYS!$D$9:$D$3000,P$1,MERCALYS!$A$9:$A$3000,$A762)</f>
        <v>0</v>
      </c>
      <c r="Q762" s="10">
        <f>SUMIFS(MERCALYS!$E$9:$E$3000,MERCALYS!$D$9:$D$3000,Q$1,MERCALYS!$A$9:$A$3000,$A762)</f>
        <v>0</v>
      </c>
      <c r="R762" s="10">
        <f>SUMIFS(MERCALYS!$E$9:$E$3000,MERCALYS!$D$9:$D$3000,R$1,MERCALYS!$A$9:$A$3000,$A762)</f>
        <v>0</v>
      </c>
      <c r="S762" s="10">
        <f>SUMIFS(MERCALYS!$E$9:$E$3000,MERCALYS!$D$9:$D$3000,S$1,MERCALYS!$A$9:$A$3000,$A762)</f>
        <v>5</v>
      </c>
      <c r="T762" s="10">
        <f>SUMIFS(MERCALYS!$E$9:$E$3000,MERCALYS!$D$9:$D$3000,T$1,MERCALYS!$A$9:$A$3000,$A762)</f>
        <v>0</v>
      </c>
      <c r="U762" s="10">
        <f>SUMIFS(MERCALYS!$E$9:$E$3000,MERCALYS!$D$9:$D$3000,U$1,MERCALYS!$A$9:$A$3000,$A762)</f>
        <v>0</v>
      </c>
      <c r="V762" s="10">
        <f>SUMIFS(MERCALYS!$E$9:$E$3000,MERCALYS!$D$9:$D$3000,V$1,MERCALYS!$A$9:$A$3000,$A762)</f>
        <v>0</v>
      </c>
      <c r="W762" s="10">
        <f>SUMIFS(MERCALYS!$E$9:$E$3000,MERCALYS!$D$9:$D$3000,W$1,MERCALYS!$A$9:$A$3000,$A762)</f>
        <v>0</v>
      </c>
      <c r="X762" s="10">
        <f>SUMIFS(MERCALYS!$E$9:$E$3000,MERCALYS!$D$9:$D$3000,X$1,MERCALYS!$A$9:$A$3000,$A762)</f>
        <v>0</v>
      </c>
      <c r="Y762" s="10">
        <f>SUMIFS(MERCALYS!$E$9:$E$3000,MERCALYS!$D$9:$D$3000,Y$1,MERCALYS!$A$9:$A$3000,$A762)</f>
        <v>0</v>
      </c>
      <c r="Z762" s="10">
        <f>SUMIFS(MERCALYS!$E$9:$E$3000,MERCALYS!$D$9:$D$3000,Z$1,MERCALYS!$A$9:$A$3000,$A762)</f>
        <v>0</v>
      </c>
      <c r="AA762" s="10">
        <f>SUMIFS(MERCALYS!$E$9:$E$3000,MERCALYS!$D$9:$D$3000,AA$1,MERCALYS!$A$9:$A$3000,$A762)</f>
        <v>0</v>
      </c>
      <c r="AB762" s="10">
        <f>SUMIFS(MERCALYS!$E$9:$E$3000,MERCALYS!$D$9:$D$3000,AB$1,MERCALYS!$A$9:$A$3000,$A762)</f>
        <v>0</v>
      </c>
      <c r="AC762" s="10">
        <f>SUMIFS(MERCALYS!$E$9:$E$3000,MERCALYS!$D$9:$D$3000,AC$1,MERCALYS!$A$9:$A$3000,$A762)</f>
        <v>0</v>
      </c>
      <c r="AD762" s="10">
        <f>SUMIFS(MERCALYS!$E$9:$E$3000,MERCALYS!$D$9:$D$3000,AD$1,MERCALYS!$A$9:$A$3000,$A762)</f>
        <v>0</v>
      </c>
    </row>
    <row r="763" spans="1:30">
      <c r="A763" s="10" t="str">
        <f>IF(ROW()-1&gt;MAX(MERCALYS!$L$9:$L$3000),"",INDEX(MERCALYS!$A$9:$A$3000,MATCH(ROW()-1,MERCALYS!$L$9:$L$3000,0)))</f>
        <v>0000043422851</v>
      </c>
      <c r="B763" s="10" t="str">
        <f>IF($A763="","",VLOOKUP($A763,MERCALYS!$A$9:$C$3000,3,0))</f>
        <v>TEURGOULE JANV.VANILLE BOL750G</v>
      </c>
      <c r="C763" s="10">
        <f>SUMIFS(MERCALYS!$E$9:$E$3000,MERCALYS!$D$9:$D$3000,C$1,MERCALYS!$A$9:$A$3000,$A763)</f>
        <v>0</v>
      </c>
      <c r="D763" s="10">
        <f>SUMIFS(MERCALYS!$E$9:$E$3000,MERCALYS!$D$9:$D$3000,D$1,MERCALYS!$A$9:$A$3000,$A763)</f>
        <v>0</v>
      </c>
      <c r="E763" s="10">
        <f>SUMIFS(MERCALYS!$E$9:$E$3000,MERCALYS!$D$9:$D$3000,E$1,MERCALYS!$A$9:$A$3000,$A763)</f>
        <v>0</v>
      </c>
      <c r="F763" s="10">
        <f>SUMIFS(MERCALYS!$E$9:$E$3000,MERCALYS!$D$9:$D$3000,F$1,MERCALYS!$A$9:$A$3000,$A763)</f>
        <v>0</v>
      </c>
      <c r="G763" s="10">
        <f>SUMIFS(MERCALYS!$E$9:$E$3000,MERCALYS!$D$9:$D$3000,G$1,MERCALYS!$A$9:$A$3000,$A763)</f>
        <v>0</v>
      </c>
      <c r="H763" s="10">
        <f>SUMIFS(MERCALYS!$E$9:$E$3000,MERCALYS!$D$9:$D$3000,H$1,MERCALYS!$A$9:$A$3000,$A763)</f>
        <v>0</v>
      </c>
      <c r="I763" s="10">
        <f>SUMIFS(MERCALYS!$E$9:$E$3000,MERCALYS!$D$9:$D$3000,I$1,MERCALYS!$A$9:$A$3000,$A763)</f>
        <v>0</v>
      </c>
      <c r="J763" s="10">
        <f>SUMIFS(MERCALYS!$E$9:$E$3000,MERCALYS!$D$9:$D$3000,J$1,MERCALYS!$A$9:$A$3000,$A763)</f>
        <v>0</v>
      </c>
      <c r="K763" s="10">
        <f>SUMIFS(MERCALYS!$E$9:$E$3000,MERCALYS!$D$9:$D$3000,K$1,MERCALYS!$A$9:$A$3000,$A763)</f>
        <v>0</v>
      </c>
      <c r="L763" s="10">
        <f>SUMIFS(MERCALYS!$E$9:$E$3000,MERCALYS!$D$9:$D$3000,L$1,MERCALYS!$A$9:$A$3000,$A763)</f>
        <v>0</v>
      </c>
      <c r="M763" s="10">
        <f>SUMIFS(MERCALYS!$E$9:$E$3000,MERCALYS!$D$9:$D$3000,M$1,MERCALYS!$A$9:$A$3000,$A763)</f>
        <v>0</v>
      </c>
      <c r="N763" s="10">
        <f>SUMIFS(MERCALYS!$E$9:$E$3000,MERCALYS!$D$9:$D$3000,N$1,MERCALYS!$A$9:$A$3000,$A763)</f>
        <v>0</v>
      </c>
      <c r="O763" s="10">
        <f>SUMIFS(MERCALYS!$E$9:$E$3000,MERCALYS!$D$9:$D$3000,O$1,MERCALYS!$A$9:$A$3000,$A763)</f>
        <v>0</v>
      </c>
      <c r="P763" s="10">
        <f>SUMIFS(MERCALYS!$E$9:$E$3000,MERCALYS!$D$9:$D$3000,P$1,MERCALYS!$A$9:$A$3000,$A763)</f>
        <v>0</v>
      </c>
      <c r="Q763" s="10">
        <f>SUMIFS(MERCALYS!$E$9:$E$3000,MERCALYS!$D$9:$D$3000,Q$1,MERCALYS!$A$9:$A$3000,$A763)</f>
        <v>0</v>
      </c>
      <c r="R763" s="10">
        <f>SUMIFS(MERCALYS!$E$9:$E$3000,MERCALYS!$D$9:$D$3000,R$1,MERCALYS!$A$9:$A$3000,$A763)</f>
        <v>0</v>
      </c>
      <c r="S763" s="10">
        <f>SUMIFS(MERCALYS!$E$9:$E$3000,MERCALYS!$D$9:$D$3000,S$1,MERCALYS!$A$9:$A$3000,$A763)</f>
        <v>1</v>
      </c>
      <c r="T763" s="10">
        <f>SUMIFS(MERCALYS!$E$9:$E$3000,MERCALYS!$D$9:$D$3000,T$1,MERCALYS!$A$9:$A$3000,$A763)</f>
        <v>0</v>
      </c>
      <c r="U763" s="10">
        <f>SUMIFS(MERCALYS!$E$9:$E$3000,MERCALYS!$D$9:$D$3000,U$1,MERCALYS!$A$9:$A$3000,$A763)</f>
        <v>0</v>
      </c>
      <c r="V763" s="10">
        <f>SUMIFS(MERCALYS!$E$9:$E$3000,MERCALYS!$D$9:$D$3000,V$1,MERCALYS!$A$9:$A$3000,$A763)</f>
        <v>0</v>
      </c>
      <c r="W763" s="10">
        <f>SUMIFS(MERCALYS!$E$9:$E$3000,MERCALYS!$D$9:$D$3000,W$1,MERCALYS!$A$9:$A$3000,$A763)</f>
        <v>0</v>
      </c>
      <c r="X763" s="10">
        <f>SUMIFS(MERCALYS!$E$9:$E$3000,MERCALYS!$D$9:$D$3000,X$1,MERCALYS!$A$9:$A$3000,$A763)</f>
        <v>0</v>
      </c>
      <c r="Y763" s="10">
        <f>SUMIFS(MERCALYS!$E$9:$E$3000,MERCALYS!$D$9:$D$3000,Y$1,MERCALYS!$A$9:$A$3000,$A763)</f>
        <v>0</v>
      </c>
      <c r="Z763" s="10">
        <f>SUMIFS(MERCALYS!$E$9:$E$3000,MERCALYS!$D$9:$D$3000,Z$1,MERCALYS!$A$9:$A$3000,$A763)</f>
        <v>0</v>
      </c>
      <c r="AA763" s="10">
        <f>SUMIFS(MERCALYS!$E$9:$E$3000,MERCALYS!$D$9:$D$3000,AA$1,MERCALYS!$A$9:$A$3000,$A763)</f>
        <v>0</v>
      </c>
      <c r="AB763" s="10">
        <f>SUMIFS(MERCALYS!$E$9:$E$3000,MERCALYS!$D$9:$D$3000,AB$1,MERCALYS!$A$9:$A$3000,$A763)</f>
        <v>0</v>
      </c>
      <c r="AC763" s="10">
        <f>SUMIFS(MERCALYS!$E$9:$E$3000,MERCALYS!$D$9:$D$3000,AC$1,MERCALYS!$A$9:$A$3000,$A763)</f>
        <v>0</v>
      </c>
      <c r="AD763" s="10">
        <f>SUMIFS(MERCALYS!$E$9:$E$3000,MERCALYS!$D$9:$D$3000,AD$1,MERCALYS!$A$9:$A$3000,$A763)</f>
        <v>0</v>
      </c>
    </row>
    <row r="764" spans="1:30">
      <c r="A764" s="10" t="str">
        <f>IF(ROW()-1&gt;MAX(MERCALYS!$L$9:$L$3000),"",INDEX(MERCALYS!$A$9:$A$3000,MATCH(ROW()-1,MERCALYS!$L$9:$L$3000,0)))</f>
        <v>0000043423070</v>
      </c>
      <c r="B764" s="10" t="str">
        <f>IF($A764="","",VLOOKUP($A764,MERCALYS!$A$9:$C$3000,3,0))</f>
        <v>PAT.SUISS'FRUIT2.9%MG 12X50G</v>
      </c>
      <c r="C764" s="10">
        <f>SUMIFS(MERCALYS!$E$9:$E$3000,MERCALYS!$D$9:$D$3000,C$1,MERCALYS!$A$9:$A$3000,$A764)</f>
        <v>0</v>
      </c>
      <c r="D764" s="10">
        <f>SUMIFS(MERCALYS!$E$9:$E$3000,MERCALYS!$D$9:$D$3000,D$1,MERCALYS!$A$9:$A$3000,$A764)</f>
        <v>0</v>
      </c>
      <c r="E764" s="10">
        <f>SUMIFS(MERCALYS!$E$9:$E$3000,MERCALYS!$D$9:$D$3000,E$1,MERCALYS!$A$9:$A$3000,$A764)</f>
        <v>0</v>
      </c>
      <c r="F764" s="10">
        <f>SUMIFS(MERCALYS!$E$9:$E$3000,MERCALYS!$D$9:$D$3000,F$1,MERCALYS!$A$9:$A$3000,$A764)</f>
        <v>0</v>
      </c>
      <c r="G764" s="10">
        <f>SUMIFS(MERCALYS!$E$9:$E$3000,MERCALYS!$D$9:$D$3000,G$1,MERCALYS!$A$9:$A$3000,$A764)</f>
        <v>0</v>
      </c>
      <c r="H764" s="10">
        <f>SUMIFS(MERCALYS!$E$9:$E$3000,MERCALYS!$D$9:$D$3000,H$1,MERCALYS!$A$9:$A$3000,$A764)</f>
        <v>0</v>
      </c>
      <c r="I764" s="10">
        <f>SUMIFS(MERCALYS!$E$9:$E$3000,MERCALYS!$D$9:$D$3000,I$1,MERCALYS!$A$9:$A$3000,$A764)</f>
        <v>0</v>
      </c>
      <c r="J764" s="10">
        <f>SUMIFS(MERCALYS!$E$9:$E$3000,MERCALYS!$D$9:$D$3000,J$1,MERCALYS!$A$9:$A$3000,$A764)</f>
        <v>0</v>
      </c>
      <c r="K764" s="10">
        <f>SUMIFS(MERCALYS!$E$9:$E$3000,MERCALYS!$D$9:$D$3000,K$1,MERCALYS!$A$9:$A$3000,$A764)</f>
        <v>0</v>
      </c>
      <c r="L764" s="10">
        <f>SUMIFS(MERCALYS!$E$9:$E$3000,MERCALYS!$D$9:$D$3000,L$1,MERCALYS!$A$9:$A$3000,$A764)</f>
        <v>0</v>
      </c>
      <c r="M764" s="10">
        <f>SUMIFS(MERCALYS!$E$9:$E$3000,MERCALYS!$D$9:$D$3000,M$1,MERCALYS!$A$9:$A$3000,$A764)</f>
        <v>0</v>
      </c>
      <c r="N764" s="10">
        <f>SUMIFS(MERCALYS!$E$9:$E$3000,MERCALYS!$D$9:$D$3000,N$1,MERCALYS!$A$9:$A$3000,$A764)</f>
        <v>0</v>
      </c>
      <c r="O764" s="10">
        <f>SUMIFS(MERCALYS!$E$9:$E$3000,MERCALYS!$D$9:$D$3000,O$1,MERCALYS!$A$9:$A$3000,$A764)</f>
        <v>0</v>
      </c>
      <c r="P764" s="10">
        <f>SUMIFS(MERCALYS!$E$9:$E$3000,MERCALYS!$D$9:$D$3000,P$1,MERCALYS!$A$9:$A$3000,$A764)</f>
        <v>0</v>
      </c>
      <c r="Q764" s="10">
        <f>SUMIFS(MERCALYS!$E$9:$E$3000,MERCALYS!$D$9:$D$3000,Q$1,MERCALYS!$A$9:$A$3000,$A764)</f>
        <v>0</v>
      </c>
      <c r="R764" s="10">
        <f>SUMIFS(MERCALYS!$E$9:$E$3000,MERCALYS!$D$9:$D$3000,R$1,MERCALYS!$A$9:$A$3000,$A764)</f>
        <v>0</v>
      </c>
      <c r="S764" s="10">
        <f>SUMIFS(MERCALYS!$E$9:$E$3000,MERCALYS!$D$9:$D$3000,S$1,MERCALYS!$A$9:$A$3000,$A764)</f>
        <v>0</v>
      </c>
      <c r="T764" s="10">
        <f>SUMIFS(MERCALYS!$E$9:$E$3000,MERCALYS!$D$9:$D$3000,T$1,MERCALYS!$A$9:$A$3000,$A764)</f>
        <v>0</v>
      </c>
      <c r="U764" s="10">
        <f>SUMIFS(MERCALYS!$E$9:$E$3000,MERCALYS!$D$9:$D$3000,U$1,MERCALYS!$A$9:$A$3000,$A764)</f>
        <v>0</v>
      </c>
      <c r="V764" s="10">
        <f>SUMIFS(MERCALYS!$E$9:$E$3000,MERCALYS!$D$9:$D$3000,V$1,MERCALYS!$A$9:$A$3000,$A764)</f>
        <v>0</v>
      </c>
      <c r="W764" s="10">
        <f>SUMIFS(MERCALYS!$E$9:$E$3000,MERCALYS!$D$9:$D$3000,W$1,MERCALYS!$A$9:$A$3000,$A764)</f>
        <v>0</v>
      </c>
      <c r="X764" s="10">
        <f>SUMIFS(MERCALYS!$E$9:$E$3000,MERCALYS!$D$9:$D$3000,X$1,MERCALYS!$A$9:$A$3000,$A764)</f>
        <v>0</v>
      </c>
      <c r="Y764" s="10">
        <f>SUMIFS(MERCALYS!$E$9:$E$3000,MERCALYS!$D$9:$D$3000,Y$1,MERCALYS!$A$9:$A$3000,$A764)</f>
        <v>0</v>
      </c>
      <c r="Z764" s="10">
        <f>SUMIFS(MERCALYS!$E$9:$E$3000,MERCALYS!$D$9:$D$3000,Z$1,MERCALYS!$A$9:$A$3000,$A764)</f>
        <v>0</v>
      </c>
      <c r="AA764" s="10">
        <f>SUMIFS(MERCALYS!$E$9:$E$3000,MERCALYS!$D$9:$D$3000,AA$1,MERCALYS!$A$9:$A$3000,$A764)</f>
        <v>0</v>
      </c>
      <c r="AB764" s="10">
        <f>SUMIFS(MERCALYS!$E$9:$E$3000,MERCALYS!$D$9:$D$3000,AB$1,MERCALYS!$A$9:$A$3000,$A764)</f>
        <v>0</v>
      </c>
      <c r="AC764" s="10">
        <f>SUMIFS(MERCALYS!$E$9:$E$3000,MERCALYS!$D$9:$D$3000,AC$1,MERCALYS!$A$9:$A$3000,$A764)</f>
        <v>0</v>
      </c>
      <c r="AD764" s="10">
        <f>SUMIFS(MERCALYS!$E$9:$E$3000,MERCALYS!$D$9:$D$3000,AD$1,MERCALYS!$A$9:$A$3000,$A764)</f>
        <v>3</v>
      </c>
    </row>
    <row r="765" spans="1:30">
      <c r="A765" s="10" t="str">
        <f>IF(ROW()-1&gt;MAX(MERCALYS!$L$9:$L$3000),"",INDEX(MERCALYS!$A$9:$A$3000,MATCH(ROW()-1,MERCALYS!$L$9:$L$3000,0)))</f>
        <v>0000043423074</v>
      </c>
      <c r="B765" s="10" t="str">
        <f>IF($A765="","",VLOOKUP($A765,MERCALYS!$A$9:$C$3000,3,0))</f>
        <v>PAT.SUISS'FRUIT2.9%MG 6X100G</v>
      </c>
      <c r="C765" s="10">
        <f>SUMIFS(MERCALYS!$E$9:$E$3000,MERCALYS!$D$9:$D$3000,C$1,MERCALYS!$A$9:$A$3000,$A765)</f>
        <v>0</v>
      </c>
      <c r="D765" s="10">
        <f>SUMIFS(MERCALYS!$E$9:$E$3000,MERCALYS!$D$9:$D$3000,D$1,MERCALYS!$A$9:$A$3000,$A765)</f>
        <v>0</v>
      </c>
      <c r="E765" s="10">
        <f>SUMIFS(MERCALYS!$E$9:$E$3000,MERCALYS!$D$9:$D$3000,E$1,MERCALYS!$A$9:$A$3000,$A765)</f>
        <v>0</v>
      </c>
      <c r="F765" s="10">
        <f>SUMIFS(MERCALYS!$E$9:$E$3000,MERCALYS!$D$9:$D$3000,F$1,MERCALYS!$A$9:$A$3000,$A765)</f>
        <v>0</v>
      </c>
      <c r="G765" s="10">
        <f>SUMIFS(MERCALYS!$E$9:$E$3000,MERCALYS!$D$9:$D$3000,G$1,MERCALYS!$A$9:$A$3000,$A765)</f>
        <v>0</v>
      </c>
      <c r="H765" s="10">
        <f>SUMIFS(MERCALYS!$E$9:$E$3000,MERCALYS!$D$9:$D$3000,H$1,MERCALYS!$A$9:$A$3000,$A765)</f>
        <v>0</v>
      </c>
      <c r="I765" s="10">
        <f>SUMIFS(MERCALYS!$E$9:$E$3000,MERCALYS!$D$9:$D$3000,I$1,MERCALYS!$A$9:$A$3000,$A765)</f>
        <v>0</v>
      </c>
      <c r="J765" s="10">
        <f>SUMIFS(MERCALYS!$E$9:$E$3000,MERCALYS!$D$9:$D$3000,J$1,MERCALYS!$A$9:$A$3000,$A765)</f>
        <v>0</v>
      </c>
      <c r="K765" s="10">
        <f>SUMIFS(MERCALYS!$E$9:$E$3000,MERCALYS!$D$9:$D$3000,K$1,MERCALYS!$A$9:$A$3000,$A765)</f>
        <v>0</v>
      </c>
      <c r="L765" s="10">
        <f>SUMIFS(MERCALYS!$E$9:$E$3000,MERCALYS!$D$9:$D$3000,L$1,MERCALYS!$A$9:$A$3000,$A765)</f>
        <v>0</v>
      </c>
      <c r="M765" s="10">
        <f>SUMIFS(MERCALYS!$E$9:$E$3000,MERCALYS!$D$9:$D$3000,M$1,MERCALYS!$A$9:$A$3000,$A765)</f>
        <v>0</v>
      </c>
      <c r="N765" s="10">
        <f>SUMIFS(MERCALYS!$E$9:$E$3000,MERCALYS!$D$9:$D$3000,N$1,MERCALYS!$A$9:$A$3000,$A765)</f>
        <v>0</v>
      </c>
      <c r="O765" s="10">
        <f>SUMIFS(MERCALYS!$E$9:$E$3000,MERCALYS!$D$9:$D$3000,O$1,MERCALYS!$A$9:$A$3000,$A765)</f>
        <v>0</v>
      </c>
      <c r="P765" s="10">
        <f>SUMIFS(MERCALYS!$E$9:$E$3000,MERCALYS!$D$9:$D$3000,P$1,MERCALYS!$A$9:$A$3000,$A765)</f>
        <v>0</v>
      </c>
      <c r="Q765" s="10">
        <f>SUMIFS(MERCALYS!$E$9:$E$3000,MERCALYS!$D$9:$D$3000,Q$1,MERCALYS!$A$9:$A$3000,$A765)</f>
        <v>0</v>
      </c>
      <c r="R765" s="10">
        <f>SUMIFS(MERCALYS!$E$9:$E$3000,MERCALYS!$D$9:$D$3000,R$1,MERCALYS!$A$9:$A$3000,$A765)</f>
        <v>0</v>
      </c>
      <c r="S765" s="10">
        <f>SUMIFS(MERCALYS!$E$9:$E$3000,MERCALYS!$D$9:$D$3000,S$1,MERCALYS!$A$9:$A$3000,$A765)</f>
        <v>0</v>
      </c>
      <c r="T765" s="10">
        <f>SUMIFS(MERCALYS!$E$9:$E$3000,MERCALYS!$D$9:$D$3000,T$1,MERCALYS!$A$9:$A$3000,$A765)</f>
        <v>0</v>
      </c>
      <c r="U765" s="10">
        <f>SUMIFS(MERCALYS!$E$9:$E$3000,MERCALYS!$D$9:$D$3000,U$1,MERCALYS!$A$9:$A$3000,$A765)</f>
        <v>0</v>
      </c>
      <c r="V765" s="10">
        <f>SUMIFS(MERCALYS!$E$9:$E$3000,MERCALYS!$D$9:$D$3000,V$1,MERCALYS!$A$9:$A$3000,$A765)</f>
        <v>0</v>
      </c>
      <c r="W765" s="10">
        <f>SUMIFS(MERCALYS!$E$9:$E$3000,MERCALYS!$D$9:$D$3000,W$1,MERCALYS!$A$9:$A$3000,$A765)</f>
        <v>0</v>
      </c>
      <c r="X765" s="10">
        <f>SUMIFS(MERCALYS!$E$9:$E$3000,MERCALYS!$D$9:$D$3000,X$1,MERCALYS!$A$9:$A$3000,$A765)</f>
        <v>0</v>
      </c>
      <c r="Y765" s="10">
        <f>SUMIFS(MERCALYS!$E$9:$E$3000,MERCALYS!$D$9:$D$3000,Y$1,MERCALYS!$A$9:$A$3000,$A765)</f>
        <v>0</v>
      </c>
      <c r="Z765" s="10">
        <f>SUMIFS(MERCALYS!$E$9:$E$3000,MERCALYS!$D$9:$D$3000,Z$1,MERCALYS!$A$9:$A$3000,$A765)</f>
        <v>0</v>
      </c>
      <c r="AA765" s="10">
        <f>SUMIFS(MERCALYS!$E$9:$E$3000,MERCALYS!$D$9:$D$3000,AA$1,MERCALYS!$A$9:$A$3000,$A765)</f>
        <v>1</v>
      </c>
      <c r="AB765" s="10">
        <f>SUMIFS(MERCALYS!$E$9:$E$3000,MERCALYS!$D$9:$D$3000,AB$1,MERCALYS!$A$9:$A$3000,$A765)</f>
        <v>0</v>
      </c>
      <c r="AC765" s="10">
        <f>SUMIFS(MERCALYS!$E$9:$E$3000,MERCALYS!$D$9:$D$3000,AC$1,MERCALYS!$A$9:$A$3000,$A765)</f>
        <v>0</v>
      </c>
      <c r="AD765" s="10">
        <f>SUMIFS(MERCALYS!$E$9:$E$3000,MERCALYS!$D$9:$D$3000,AD$1,MERCALYS!$A$9:$A$3000,$A765)</f>
        <v>0</v>
      </c>
    </row>
    <row r="766" spans="1:30">
      <c r="A766" s="10" t="str">
        <f>IF(ROW()-1&gt;MAX(MERCALYS!$L$9:$L$3000),"",INDEX(MERCALYS!$A$9:$A$3000,MATCH(ROW()-1,MERCALYS!$L$9:$L$3000,0)))</f>
        <v>0000043423084</v>
      </c>
      <c r="B766" s="10" t="str">
        <f>IF($A766="","",VLOOKUP($A766,MERCALYS!$A$9:$C$3000,3,0))</f>
        <v>GERVAIS FTS FRAI/FRAM.AB 6X50G</v>
      </c>
      <c r="C766" s="10">
        <f>SUMIFS(MERCALYS!$E$9:$E$3000,MERCALYS!$D$9:$D$3000,C$1,MERCALYS!$A$9:$A$3000,$A766)</f>
        <v>0</v>
      </c>
      <c r="D766" s="10">
        <f>SUMIFS(MERCALYS!$E$9:$E$3000,MERCALYS!$D$9:$D$3000,D$1,MERCALYS!$A$9:$A$3000,$A766)</f>
        <v>0</v>
      </c>
      <c r="E766" s="10">
        <f>SUMIFS(MERCALYS!$E$9:$E$3000,MERCALYS!$D$9:$D$3000,E$1,MERCALYS!$A$9:$A$3000,$A766)</f>
        <v>0</v>
      </c>
      <c r="F766" s="10">
        <f>SUMIFS(MERCALYS!$E$9:$E$3000,MERCALYS!$D$9:$D$3000,F$1,MERCALYS!$A$9:$A$3000,$A766)</f>
        <v>0</v>
      </c>
      <c r="G766" s="10">
        <f>SUMIFS(MERCALYS!$E$9:$E$3000,MERCALYS!$D$9:$D$3000,G$1,MERCALYS!$A$9:$A$3000,$A766)</f>
        <v>0</v>
      </c>
      <c r="H766" s="10">
        <f>SUMIFS(MERCALYS!$E$9:$E$3000,MERCALYS!$D$9:$D$3000,H$1,MERCALYS!$A$9:$A$3000,$A766)</f>
        <v>0</v>
      </c>
      <c r="I766" s="10">
        <f>SUMIFS(MERCALYS!$E$9:$E$3000,MERCALYS!$D$9:$D$3000,I$1,MERCALYS!$A$9:$A$3000,$A766)</f>
        <v>0</v>
      </c>
      <c r="J766" s="10">
        <f>SUMIFS(MERCALYS!$E$9:$E$3000,MERCALYS!$D$9:$D$3000,J$1,MERCALYS!$A$9:$A$3000,$A766)</f>
        <v>0</v>
      </c>
      <c r="K766" s="10">
        <f>SUMIFS(MERCALYS!$E$9:$E$3000,MERCALYS!$D$9:$D$3000,K$1,MERCALYS!$A$9:$A$3000,$A766)</f>
        <v>0</v>
      </c>
      <c r="L766" s="10">
        <f>SUMIFS(MERCALYS!$E$9:$E$3000,MERCALYS!$D$9:$D$3000,L$1,MERCALYS!$A$9:$A$3000,$A766)</f>
        <v>0</v>
      </c>
      <c r="M766" s="10">
        <f>SUMIFS(MERCALYS!$E$9:$E$3000,MERCALYS!$D$9:$D$3000,M$1,MERCALYS!$A$9:$A$3000,$A766)</f>
        <v>0</v>
      </c>
      <c r="N766" s="10">
        <f>SUMIFS(MERCALYS!$E$9:$E$3000,MERCALYS!$D$9:$D$3000,N$1,MERCALYS!$A$9:$A$3000,$A766)</f>
        <v>0</v>
      </c>
      <c r="O766" s="10">
        <f>SUMIFS(MERCALYS!$E$9:$E$3000,MERCALYS!$D$9:$D$3000,O$1,MERCALYS!$A$9:$A$3000,$A766)</f>
        <v>0</v>
      </c>
      <c r="P766" s="10">
        <f>SUMIFS(MERCALYS!$E$9:$E$3000,MERCALYS!$D$9:$D$3000,P$1,MERCALYS!$A$9:$A$3000,$A766)</f>
        <v>0</v>
      </c>
      <c r="Q766" s="10">
        <f>SUMIFS(MERCALYS!$E$9:$E$3000,MERCALYS!$D$9:$D$3000,Q$1,MERCALYS!$A$9:$A$3000,$A766)</f>
        <v>0</v>
      </c>
      <c r="R766" s="10">
        <f>SUMIFS(MERCALYS!$E$9:$E$3000,MERCALYS!$D$9:$D$3000,R$1,MERCALYS!$A$9:$A$3000,$A766)</f>
        <v>0</v>
      </c>
      <c r="S766" s="10">
        <f>SUMIFS(MERCALYS!$E$9:$E$3000,MERCALYS!$D$9:$D$3000,S$1,MERCALYS!$A$9:$A$3000,$A766)</f>
        <v>1</v>
      </c>
      <c r="T766" s="10">
        <f>SUMIFS(MERCALYS!$E$9:$E$3000,MERCALYS!$D$9:$D$3000,T$1,MERCALYS!$A$9:$A$3000,$A766)</f>
        <v>0</v>
      </c>
      <c r="U766" s="10">
        <f>SUMIFS(MERCALYS!$E$9:$E$3000,MERCALYS!$D$9:$D$3000,U$1,MERCALYS!$A$9:$A$3000,$A766)</f>
        <v>0</v>
      </c>
      <c r="V766" s="10">
        <f>SUMIFS(MERCALYS!$E$9:$E$3000,MERCALYS!$D$9:$D$3000,V$1,MERCALYS!$A$9:$A$3000,$A766)</f>
        <v>0</v>
      </c>
      <c r="W766" s="10">
        <f>SUMIFS(MERCALYS!$E$9:$E$3000,MERCALYS!$D$9:$D$3000,W$1,MERCALYS!$A$9:$A$3000,$A766)</f>
        <v>0</v>
      </c>
      <c r="X766" s="10">
        <f>SUMIFS(MERCALYS!$E$9:$E$3000,MERCALYS!$D$9:$D$3000,X$1,MERCALYS!$A$9:$A$3000,$A766)</f>
        <v>0</v>
      </c>
      <c r="Y766" s="10">
        <f>SUMIFS(MERCALYS!$E$9:$E$3000,MERCALYS!$D$9:$D$3000,Y$1,MERCALYS!$A$9:$A$3000,$A766)</f>
        <v>0</v>
      </c>
      <c r="Z766" s="10">
        <f>SUMIFS(MERCALYS!$E$9:$E$3000,MERCALYS!$D$9:$D$3000,Z$1,MERCALYS!$A$9:$A$3000,$A766)</f>
        <v>0</v>
      </c>
      <c r="AA766" s="10">
        <f>SUMIFS(MERCALYS!$E$9:$E$3000,MERCALYS!$D$9:$D$3000,AA$1,MERCALYS!$A$9:$A$3000,$A766)</f>
        <v>0</v>
      </c>
      <c r="AB766" s="10">
        <f>SUMIFS(MERCALYS!$E$9:$E$3000,MERCALYS!$D$9:$D$3000,AB$1,MERCALYS!$A$9:$A$3000,$A766)</f>
        <v>0</v>
      </c>
      <c r="AC766" s="10">
        <f>SUMIFS(MERCALYS!$E$9:$E$3000,MERCALYS!$D$9:$D$3000,AC$1,MERCALYS!$A$9:$A$3000,$A766)</f>
        <v>0</v>
      </c>
      <c r="AD766" s="10">
        <f>SUMIFS(MERCALYS!$E$9:$E$3000,MERCALYS!$D$9:$D$3000,AD$1,MERCALYS!$A$9:$A$3000,$A766)</f>
        <v>0</v>
      </c>
    </row>
    <row r="767" spans="1:30">
      <c r="A767" s="10" t="str">
        <f>IF(ROW()-1&gt;MAX(MERCALYS!$L$9:$L$3000),"",INDEX(MERCALYS!$A$9:$A$3000,MATCH(ROW()-1,MERCALYS!$L$9:$L$3000,0)))</f>
        <v>0000043423089</v>
      </c>
      <c r="B767" s="10" t="str">
        <f>IF($A767="","",VLOOKUP($A767,MERCALYS!$A$9:$C$3000,3,0))</f>
        <v>GERVAIS FRUITS PANACHE 8X100G</v>
      </c>
      <c r="C767" s="10">
        <f>SUMIFS(MERCALYS!$E$9:$E$3000,MERCALYS!$D$9:$D$3000,C$1,MERCALYS!$A$9:$A$3000,$A767)</f>
        <v>0</v>
      </c>
      <c r="D767" s="10">
        <f>SUMIFS(MERCALYS!$E$9:$E$3000,MERCALYS!$D$9:$D$3000,D$1,MERCALYS!$A$9:$A$3000,$A767)</f>
        <v>0</v>
      </c>
      <c r="E767" s="10">
        <f>SUMIFS(MERCALYS!$E$9:$E$3000,MERCALYS!$D$9:$D$3000,E$1,MERCALYS!$A$9:$A$3000,$A767)</f>
        <v>0</v>
      </c>
      <c r="F767" s="10">
        <f>SUMIFS(MERCALYS!$E$9:$E$3000,MERCALYS!$D$9:$D$3000,F$1,MERCALYS!$A$9:$A$3000,$A767)</f>
        <v>0</v>
      </c>
      <c r="G767" s="10">
        <f>SUMIFS(MERCALYS!$E$9:$E$3000,MERCALYS!$D$9:$D$3000,G$1,MERCALYS!$A$9:$A$3000,$A767)</f>
        <v>0</v>
      </c>
      <c r="H767" s="10">
        <f>SUMIFS(MERCALYS!$E$9:$E$3000,MERCALYS!$D$9:$D$3000,H$1,MERCALYS!$A$9:$A$3000,$A767)</f>
        <v>0</v>
      </c>
      <c r="I767" s="10">
        <f>SUMIFS(MERCALYS!$E$9:$E$3000,MERCALYS!$D$9:$D$3000,I$1,MERCALYS!$A$9:$A$3000,$A767)</f>
        <v>0</v>
      </c>
      <c r="J767" s="10">
        <f>SUMIFS(MERCALYS!$E$9:$E$3000,MERCALYS!$D$9:$D$3000,J$1,MERCALYS!$A$9:$A$3000,$A767)</f>
        <v>0</v>
      </c>
      <c r="K767" s="10">
        <f>SUMIFS(MERCALYS!$E$9:$E$3000,MERCALYS!$D$9:$D$3000,K$1,MERCALYS!$A$9:$A$3000,$A767)</f>
        <v>0</v>
      </c>
      <c r="L767" s="10">
        <f>SUMIFS(MERCALYS!$E$9:$E$3000,MERCALYS!$D$9:$D$3000,L$1,MERCALYS!$A$9:$A$3000,$A767)</f>
        <v>0</v>
      </c>
      <c r="M767" s="10">
        <f>SUMIFS(MERCALYS!$E$9:$E$3000,MERCALYS!$D$9:$D$3000,M$1,MERCALYS!$A$9:$A$3000,$A767)</f>
        <v>0</v>
      </c>
      <c r="N767" s="10">
        <f>SUMIFS(MERCALYS!$E$9:$E$3000,MERCALYS!$D$9:$D$3000,N$1,MERCALYS!$A$9:$A$3000,$A767)</f>
        <v>0</v>
      </c>
      <c r="O767" s="10">
        <f>SUMIFS(MERCALYS!$E$9:$E$3000,MERCALYS!$D$9:$D$3000,O$1,MERCALYS!$A$9:$A$3000,$A767)</f>
        <v>1</v>
      </c>
      <c r="P767" s="10">
        <f>SUMIFS(MERCALYS!$E$9:$E$3000,MERCALYS!$D$9:$D$3000,P$1,MERCALYS!$A$9:$A$3000,$A767)</f>
        <v>0</v>
      </c>
      <c r="Q767" s="10">
        <f>SUMIFS(MERCALYS!$E$9:$E$3000,MERCALYS!$D$9:$D$3000,Q$1,MERCALYS!$A$9:$A$3000,$A767)</f>
        <v>0</v>
      </c>
      <c r="R767" s="10">
        <f>SUMIFS(MERCALYS!$E$9:$E$3000,MERCALYS!$D$9:$D$3000,R$1,MERCALYS!$A$9:$A$3000,$A767)</f>
        <v>0</v>
      </c>
      <c r="S767" s="10">
        <f>SUMIFS(MERCALYS!$E$9:$E$3000,MERCALYS!$D$9:$D$3000,S$1,MERCALYS!$A$9:$A$3000,$A767)</f>
        <v>0</v>
      </c>
      <c r="T767" s="10">
        <f>SUMIFS(MERCALYS!$E$9:$E$3000,MERCALYS!$D$9:$D$3000,T$1,MERCALYS!$A$9:$A$3000,$A767)</f>
        <v>0</v>
      </c>
      <c r="U767" s="10">
        <f>SUMIFS(MERCALYS!$E$9:$E$3000,MERCALYS!$D$9:$D$3000,U$1,MERCALYS!$A$9:$A$3000,$A767)</f>
        <v>0</v>
      </c>
      <c r="V767" s="10">
        <f>SUMIFS(MERCALYS!$E$9:$E$3000,MERCALYS!$D$9:$D$3000,V$1,MERCALYS!$A$9:$A$3000,$A767)</f>
        <v>0</v>
      </c>
      <c r="W767" s="10">
        <f>SUMIFS(MERCALYS!$E$9:$E$3000,MERCALYS!$D$9:$D$3000,W$1,MERCALYS!$A$9:$A$3000,$A767)</f>
        <v>0</v>
      </c>
      <c r="X767" s="10">
        <f>SUMIFS(MERCALYS!$E$9:$E$3000,MERCALYS!$D$9:$D$3000,X$1,MERCALYS!$A$9:$A$3000,$A767)</f>
        <v>0</v>
      </c>
      <c r="Y767" s="10">
        <f>SUMIFS(MERCALYS!$E$9:$E$3000,MERCALYS!$D$9:$D$3000,Y$1,MERCALYS!$A$9:$A$3000,$A767)</f>
        <v>0</v>
      </c>
      <c r="Z767" s="10">
        <f>SUMIFS(MERCALYS!$E$9:$E$3000,MERCALYS!$D$9:$D$3000,Z$1,MERCALYS!$A$9:$A$3000,$A767)</f>
        <v>0</v>
      </c>
      <c r="AA767" s="10">
        <f>SUMIFS(MERCALYS!$E$9:$E$3000,MERCALYS!$D$9:$D$3000,AA$1,MERCALYS!$A$9:$A$3000,$A767)</f>
        <v>0</v>
      </c>
      <c r="AB767" s="10">
        <f>SUMIFS(MERCALYS!$E$9:$E$3000,MERCALYS!$D$9:$D$3000,AB$1,MERCALYS!$A$9:$A$3000,$A767)</f>
        <v>0</v>
      </c>
      <c r="AC767" s="10">
        <f>SUMIFS(MERCALYS!$E$9:$E$3000,MERCALYS!$D$9:$D$3000,AC$1,MERCALYS!$A$9:$A$3000,$A767)</f>
        <v>0</v>
      </c>
      <c r="AD767" s="10">
        <f>SUMIFS(MERCALYS!$E$9:$E$3000,MERCALYS!$D$9:$D$3000,AD$1,MERCALYS!$A$9:$A$3000,$A767)</f>
        <v>1</v>
      </c>
    </row>
    <row r="768" spans="1:30">
      <c r="A768" s="10" t="str">
        <f>IF(ROW()-1&gt;MAX(MERCALYS!$L$9:$L$3000),"",INDEX(MERCALYS!$A$9:$A$3000,MATCH(ROW()-1,MERCALYS!$L$9:$L$3000,0)))</f>
        <v>0000043423099</v>
      </c>
      <c r="B768" s="10" t="str">
        <f>IF($A768="","",VLOOKUP($A768,MERCALYS!$A$9:$C$3000,3,0))</f>
        <v>PAT.VITA PAUSE STRACCIA 2X150G</v>
      </c>
      <c r="C768" s="10">
        <f>SUMIFS(MERCALYS!$E$9:$E$3000,MERCALYS!$D$9:$D$3000,C$1,MERCALYS!$A$9:$A$3000,$A768)</f>
        <v>0</v>
      </c>
      <c r="D768" s="10">
        <f>SUMIFS(MERCALYS!$E$9:$E$3000,MERCALYS!$D$9:$D$3000,D$1,MERCALYS!$A$9:$A$3000,$A768)</f>
        <v>0</v>
      </c>
      <c r="E768" s="10">
        <f>SUMIFS(MERCALYS!$E$9:$E$3000,MERCALYS!$D$9:$D$3000,E$1,MERCALYS!$A$9:$A$3000,$A768)</f>
        <v>0</v>
      </c>
      <c r="F768" s="10">
        <f>SUMIFS(MERCALYS!$E$9:$E$3000,MERCALYS!$D$9:$D$3000,F$1,MERCALYS!$A$9:$A$3000,$A768)</f>
        <v>0</v>
      </c>
      <c r="G768" s="10">
        <f>SUMIFS(MERCALYS!$E$9:$E$3000,MERCALYS!$D$9:$D$3000,G$1,MERCALYS!$A$9:$A$3000,$A768)</f>
        <v>0</v>
      </c>
      <c r="H768" s="10">
        <f>SUMIFS(MERCALYS!$E$9:$E$3000,MERCALYS!$D$9:$D$3000,H$1,MERCALYS!$A$9:$A$3000,$A768)</f>
        <v>0</v>
      </c>
      <c r="I768" s="10">
        <f>SUMIFS(MERCALYS!$E$9:$E$3000,MERCALYS!$D$9:$D$3000,I$1,MERCALYS!$A$9:$A$3000,$A768)</f>
        <v>0</v>
      </c>
      <c r="J768" s="10">
        <f>SUMIFS(MERCALYS!$E$9:$E$3000,MERCALYS!$D$9:$D$3000,J$1,MERCALYS!$A$9:$A$3000,$A768)</f>
        <v>0</v>
      </c>
      <c r="K768" s="10">
        <f>SUMIFS(MERCALYS!$E$9:$E$3000,MERCALYS!$D$9:$D$3000,K$1,MERCALYS!$A$9:$A$3000,$A768)</f>
        <v>0</v>
      </c>
      <c r="L768" s="10">
        <f>SUMIFS(MERCALYS!$E$9:$E$3000,MERCALYS!$D$9:$D$3000,L$1,MERCALYS!$A$9:$A$3000,$A768)</f>
        <v>7</v>
      </c>
      <c r="M768" s="10">
        <f>SUMIFS(MERCALYS!$E$9:$E$3000,MERCALYS!$D$9:$D$3000,M$1,MERCALYS!$A$9:$A$3000,$A768)</f>
        <v>0</v>
      </c>
      <c r="N768" s="10">
        <f>SUMIFS(MERCALYS!$E$9:$E$3000,MERCALYS!$D$9:$D$3000,N$1,MERCALYS!$A$9:$A$3000,$A768)</f>
        <v>0</v>
      </c>
      <c r="O768" s="10">
        <f>SUMIFS(MERCALYS!$E$9:$E$3000,MERCALYS!$D$9:$D$3000,O$1,MERCALYS!$A$9:$A$3000,$A768)</f>
        <v>0</v>
      </c>
      <c r="P768" s="10">
        <f>SUMIFS(MERCALYS!$E$9:$E$3000,MERCALYS!$D$9:$D$3000,P$1,MERCALYS!$A$9:$A$3000,$A768)</f>
        <v>0</v>
      </c>
      <c r="Q768" s="10">
        <f>SUMIFS(MERCALYS!$E$9:$E$3000,MERCALYS!$D$9:$D$3000,Q$1,MERCALYS!$A$9:$A$3000,$A768)</f>
        <v>0</v>
      </c>
      <c r="R768" s="10">
        <f>SUMIFS(MERCALYS!$E$9:$E$3000,MERCALYS!$D$9:$D$3000,R$1,MERCALYS!$A$9:$A$3000,$A768)</f>
        <v>0</v>
      </c>
      <c r="S768" s="10">
        <f>SUMIFS(MERCALYS!$E$9:$E$3000,MERCALYS!$D$9:$D$3000,S$1,MERCALYS!$A$9:$A$3000,$A768)</f>
        <v>0</v>
      </c>
      <c r="T768" s="10">
        <f>SUMIFS(MERCALYS!$E$9:$E$3000,MERCALYS!$D$9:$D$3000,T$1,MERCALYS!$A$9:$A$3000,$A768)</f>
        <v>0</v>
      </c>
      <c r="U768" s="10">
        <f>SUMIFS(MERCALYS!$E$9:$E$3000,MERCALYS!$D$9:$D$3000,U$1,MERCALYS!$A$9:$A$3000,$A768)</f>
        <v>0</v>
      </c>
      <c r="V768" s="10">
        <f>SUMIFS(MERCALYS!$E$9:$E$3000,MERCALYS!$D$9:$D$3000,V$1,MERCALYS!$A$9:$A$3000,$A768)</f>
        <v>0</v>
      </c>
      <c r="W768" s="10">
        <f>SUMIFS(MERCALYS!$E$9:$E$3000,MERCALYS!$D$9:$D$3000,W$1,MERCALYS!$A$9:$A$3000,$A768)</f>
        <v>0</v>
      </c>
      <c r="X768" s="10">
        <f>SUMIFS(MERCALYS!$E$9:$E$3000,MERCALYS!$D$9:$D$3000,X$1,MERCALYS!$A$9:$A$3000,$A768)</f>
        <v>0</v>
      </c>
      <c r="Y768" s="10">
        <f>SUMIFS(MERCALYS!$E$9:$E$3000,MERCALYS!$D$9:$D$3000,Y$1,MERCALYS!$A$9:$A$3000,$A768)</f>
        <v>0</v>
      </c>
      <c r="Z768" s="10">
        <f>SUMIFS(MERCALYS!$E$9:$E$3000,MERCALYS!$D$9:$D$3000,Z$1,MERCALYS!$A$9:$A$3000,$A768)</f>
        <v>0</v>
      </c>
      <c r="AA768" s="10">
        <f>SUMIFS(MERCALYS!$E$9:$E$3000,MERCALYS!$D$9:$D$3000,AA$1,MERCALYS!$A$9:$A$3000,$A768)</f>
        <v>0</v>
      </c>
      <c r="AB768" s="10">
        <f>SUMIFS(MERCALYS!$E$9:$E$3000,MERCALYS!$D$9:$D$3000,AB$1,MERCALYS!$A$9:$A$3000,$A768)</f>
        <v>0</v>
      </c>
      <c r="AC768" s="10">
        <f>SUMIFS(MERCALYS!$E$9:$E$3000,MERCALYS!$D$9:$D$3000,AC$1,MERCALYS!$A$9:$A$3000,$A768)</f>
        <v>0</v>
      </c>
      <c r="AD768" s="10">
        <f>SUMIFS(MERCALYS!$E$9:$E$3000,MERCALYS!$D$9:$D$3000,AD$1,MERCALYS!$A$9:$A$3000,$A768)</f>
        <v>0</v>
      </c>
    </row>
    <row r="769" spans="1:30">
      <c r="A769" s="10" t="str">
        <f>IF(ROW()-1&gt;MAX(MERCALYS!$L$9:$L$3000),"",INDEX(MERCALYS!$A$9:$A$3000,MATCH(ROW()-1,MERCALYS!$L$9:$L$3000,0)))</f>
        <v>0000043423141</v>
      </c>
      <c r="B769" s="10" t="str">
        <f>IF($A769="","",VLOOKUP($A769,MERCALYS!$A$9:$C$3000,3,0))</f>
        <v>PATURAGES MOUSS FRUITS 6X74G</v>
      </c>
      <c r="C769" s="10">
        <f>SUMIFS(MERCALYS!$E$9:$E$3000,MERCALYS!$D$9:$D$3000,C$1,MERCALYS!$A$9:$A$3000,$A769)</f>
        <v>0</v>
      </c>
      <c r="D769" s="10">
        <f>SUMIFS(MERCALYS!$E$9:$E$3000,MERCALYS!$D$9:$D$3000,D$1,MERCALYS!$A$9:$A$3000,$A769)</f>
        <v>0</v>
      </c>
      <c r="E769" s="10">
        <f>SUMIFS(MERCALYS!$E$9:$E$3000,MERCALYS!$D$9:$D$3000,E$1,MERCALYS!$A$9:$A$3000,$A769)</f>
        <v>0</v>
      </c>
      <c r="F769" s="10">
        <f>SUMIFS(MERCALYS!$E$9:$E$3000,MERCALYS!$D$9:$D$3000,F$1,MERCALYS!$A$9:$A$3000,$A769)</f>
        <v>0</v>
      </c>
      <c r="G769" s="10">
        <f>SUMIFS(MERCALYS!$E$9:$E$3000,MERCALYS!$D$9:$D$3000,G$1,MERCALYS!$A$9:$A$3000,$A769)</f>
        <v>0</v>
      </c>
      <c r="H769" s="10">
        <f>SUMIFS(MERCALYS!$E$9:$E$3000,MERCALYS!$D$9:$D$3000,H$1,MERCALYS!$A$9:$A$3000,$A769)</f>
        <v>0</v>
      </c>
      <c r="I769" s="10">
        <f>SUMIFS(MERCALYS!$E$9:$E$3000,MERCALYS!$D$9:$D$3000,I$1,MERCALYS!$A$9:$A$3000,$A769)</f>
        <v>0</v>
      </c>
      <c r="J769" s="10">
        <f>SUMIFS(MERCALYS!$E$9:$E$3000,MERCALYS!$D$9:$D$3000,J$1,MERCALYS!$A$9:$A$3000,$A769)</f>
        <v>0</v>
      </c>
      <c r="K769" s="10">
        <f>SUMIFS(MERCALYS!$E$9:$E$3000,MERCALYS!$D$9:$D$3000,K$1,MERCALYS!$A$9:$A$3000,$A769)</f>
        <v>0</v>
      </c>
      <c r="L769" s="10">
        <f>SUMIFS(MERCALYS!$E$9:$E$3000,MERCALYS!$D$9:$D$3000,L$1,MERCALYS!$A$9:$A$3000,$A769)</f>
        <v>0</v>
      </c>
      <c r="M769" s="10">
        <f>SUMIFS(MERCALYS!$E$9:$E$3000,MERCALYS!$D$9:$D$3000,M$1,MERCALYS!$A$9:$A$3000,$A769)</f>
        <v>0</v>
      </c>
      <c r="N769" s="10">
        <f>SUMIFS(MERCALYS!$E$9:$E$3000,MERCALYS!$D$9:$D$3000,N$1,MERCALYS!$A$9:$A$3000,$A769)</f>
        <v>0</v>
      </c>
      <c r="O769" s="10">
        <f>SUMIFS(MERCALYS!$E$9:$E$3000,MERCALYS!$D$9:$D$3000,O$1,MERCALYS!$A$9:$A$3000,$A769)</f>
        <v>0</v>
      </c>
      <c r="P769" s="10">
        <f>SUMIFS(MERCALYS!$E$9:$E$3000,MERCALYS!$D$9:$D$3000,P$1,MERCALYS!$A$9:$A$3000,$A769)</f>
        <v>0</v>
      </c>
      <c r="Q769" s="10">
        <f>SUMIFS(MERCALYS!$E$9:$E$3000,MERCALYS!$D$9:$D$3000,Q$1,MERCALYS!$A$9:$A$3000,$A769)</f>
        <v>0</v>
      </c>
      <c r="R769" s="10">
        <f>SUMIFS(MERCALYS!$E$9:$E$3000,MERCALYS!$D$9:$D$3000,R$1,MERCALYS!$A$9:$A$3000,$A769)</f>
        <v>0</v>
      </c>
      <c r="S769" s="10">
        <f>SUMIFS(MERCALYS!$E$9:$E$3000,MERCALYS!$D$9:$D$3000,S$1,MERCALYS!$A$9:$A$3000,$A769)</f>
        <v>0</v>
      </c>
      <c r="T769" s="10">
        <f>SUMIFS(MERCALYS!$E$9:$E$3000,MERCALYS!$D$9:$D$3000,T$1,MERCALYS!$A$9:$A$3000,$A769)</f>
        <v>0</v>
      </c>
      <c r="U769" s="10">
        <f>SUMIFS(MERCALYS!$E$9:$E$3000,MERCALYS!$D$9:$D$3000,U$1,MERCALYS!$A$9:$A$3000,$A769)</f>
        <v>2</v>
      </c>
      <c r="V769" s="10">
        <f>SUMIFS(MERCALYS!$E$9:$E$3000,MERCALYS!$D$9:$D$3000,V$1,MERCALYS!$A$9:$A$3000,$A769)</f>
        <v>0</v>
      </c>
      <c r="W769" s="10">
        <f>SUMIFS(MERCALYS!$E$9:$E$3000,MERCALYS!$D$9:$D$3000,W$1,MERCALYS!$A$9:$A$3000,$A769)</f>
        <v>0</v>
      </c>
      <c r="X769" s="10">
        <f>SUMIFS(MERCALYS!$E$9:$E$3000,MERCALYS!$D$9:$D$3000,X$1,MERCALYS!$A$9:$A$3000,$A769)</f>
        <v>0</v>
      </c>
      <c r="Y769" s="10">
        <f>SUMIFS(MERCALYS!$E$9:$E$3000,MERCALYS!$D$9:$D$3000,Y$1,MERCALYS!$A$9:$A$3000,$A769)</f>
        <v>0</v>
      </c>
      <c r="Z769" s="10">
        <f>SUMIFS(MERCALYS!$E$9:$E$3000,MERCALYS!$D$9:$D$3000,Z$1,MERCALYS!$A$9:$A$3000,$A769)</f>
        <v>0</v>
      </c>
      <c r="AA769" s="10">
        <f>SUMIFS(MERCALYS!$E$9:$E$3000,MERCALYS!$D$9:$D$3000,AA$1,MERCALYS!$A$9:$A$3000,$A769)</f>
        <v>0</v>
      </c>
      <c r="AB769" s="10">
        <f>SUMIFS(MERCALYS!$E$9:$E$3000,MERCALYS!$D$9:$D$3000,AB$1,MERCALYS!$A$9:$A$3000,$A769)</f>
        <v>0</v>
      </c>
      <c r="AC769" s="10">
        <f>SUMIFS(MERCALYS!$E$9:$E$3000,MERCALYS!$D$9:$D$3000,AC$1,MERCALYS!$A$9:$A$3000,$A769)</f>
        <v>0</v>
      </c>
      <c r="AD769" s="10">
        <f>SUMIFS(MERCALYS!$E$9:$E$3000,MERCALYS!$D$9:$D$3000,AD$1,MERCALYS!$A$9:$A$3000,$A769)</f>
        <v>0</v>
      </c>
    </row>
    <row r="770" spans="1:30">
      <c r="A770" s="10" t="str">
        <f>IF(ROW()-1&gt;MAX(MERCALYS!$L$9:$L$3000),"",INDEX(MERCALYS!$A$9:$A$3000,MATCH(ROW()-1,MERCALYS!$L$9:$L$3000,0)))</f>
        <v>0000043423152</v>
      </c>
      <c r="B770" s="10" t="str">
        <f>IF($A770="","",VLOOKUP($A770,MERCALYS!$A$9:$C$3000,3,0))</f>
        <v>PAT FROMAGE BLANC 8%MG 1KG</v>
      </c>
      <c r="C770" s="10">
        <f>SUMIFS(MERCALYS!$E$9:$E$3000,MERCALYS!$D$9:$D$3000,C$1,MERCALYS!$A$9:$A$3000,$A770)</f>
        <v>0</v>
      </c>
      <c r="D770" s="10">
        <f>SUMIFS(MERCALYS!$E$9:$E$3000,MERCALYS!$D$9:$D$3000,D$1,MERCALYS!$A$9:$A$3000,$A770)</f>
        <v>0</v>
      </c>
      <c r="E770" s="10">
        <f>SUMIFS(MERCALYS!$E$9:$E$3000,MERCALYS!$D$9:$D$3000,E$1,MERCALYS!$A$9:$A$3000,$A770)</f>
        <v>0</v>
      </c>
      <c r="F770" s="10">
        <f>SUMIFS(MERCALYS!$E$9:$E$3000,MERCALYS!$D$9:$D$3000,F$1,MERCALYS!$A$9:$A$3000,$A770)</f>
        <v>0</v>
      </c>
      <c r="G770" s="10">
        <f>SUMIFS(MERCALYS!$E$9:$E$3000,MERCALYS!$D$9:$D$3000,G$1,MERCALYS!$A$9:$A$3000,$A770)</f>
        <v>0</v>
      </c>
      <c r="H770" s="10">
        <f>SUMIFS(MERCALYS!$E$9:$E$3000,MERCALYS!$D$9:$D$3000,H$1,MERCALYS!$A$9:$A$3000,$A770)</f>
        <v>0</v>
      </c>
      <c r="I770" s="10">
        <f>SUMIFS(MERCALYS!$E$9:$E$3000,MERCALYS!$D$9:$D$3000,I$1,MERCALYS!$A$9:$A$3000,$A770)</f>
        <v>0</v>
      </c>
      <c r="J770" s="10">
        <f>SUMIFS(MERCALYS!$E$9:$E$3000,MERCALYS!$D$9:$D$3000,J$1,MERCALYS!$A$9:$A$3000,$A770)</f>
        <v>0</v>
      </c>
      <c r="K770" s="10">
        <f>SUMIFS(MERCALYS!$E$9:$E$3000,MERCALYS!$D$9:$D$3000,K$1,MERCALYS!$A$9:$A$3000,$A770)</f>
        <v>0</v>
      </c>
      <c r="L770" s="10">
        <f>SUMIFS(MERCALYS!$E$9:$E$3000,MERCALYS!$D$9:$D$3000,L$1,MERCALYS!$A$9:$A$3000,$A770)</f>
        <v>0</v>
      </c>
      <c r="M770" s="10">
        <f>SUMIFS(MERCALYS!$E$9:$E$3000,MERCALYS!$D$9:$D$3000,M$1,MERCALYS!$A$9:$A$3000,$A770)</f>
        <v>0</v>
      </c>
      <c r="N770" s="10">
        <f>SUMIFS(MERCALYS!$E$9:$E$3000,MERCALYS!$D$9:$D$3000,N$1,MERCALYS!$A$9:$A$3000,$A770)</f>
        <v>1</v>
      </c>
      <c r="O770" s="10">
        <f>SUMIFS(MERCALYS!$E$9:$E$3000,MERCALYS!$D$9:$D$3000,O$1,MERCALYS!$A$9:$A$3000,$A770)</f>
        <v>0</v>
      </c>
      <c r="P770" s="10">
        <f>SUMIFS(MERCALYS!$E$9:$E$3000,MERCALYS!$D$9:$D$3000,P$1,MERCALYS!$A$9:$A$3000,$A770)</f>
        <v>0</v>
      </c>
      <c r="Q770" s="10">
        <f>SUMIFS(MERCALYS!$E$9:$E$3000,MERCALYS!$D$9:$D$3000,Q$1,MERCALYS!$A$9:$A$3000,$A770)</f>
        <v>0</v>
      </c>
      <c r="R770" s="10">
        <f>SUMIFS(MERCALYS!$E$9:$E$3000,MERCALYS!$D$9:$D$3000,R$1,MERCALYS!$A$9:$A$3000,$A770)</f>
        <v>0</v>
      </c>
      <c r="S770" s="10">
        <f>SUMIFS(MERCALYS!$E$9:$E$3000,MERCALYS!$D$9:$D$3000,S$1,MERCALYS!$A$9:$A$3000,$A770)</f>
        <v>0</v>
      </c>
      <c r="T770" s="10">
        <f>SUMIFS(MERCALYS!$E$9:$E$3000,MERCALYS!$D$9:$D$3000,T$1,MERCALYS!$A$9:$A$3000,$A770)</f>
        <v>0</v>
      </c>
      <c r="U770" s="10">
        <f>SUMIFS(MERCALYS!$E$9:$E$3000,MERCALYS!$D$9:$D$3000,U$1,MERCALYS!$A$9:$A$3000,$A770)</f>
        <v>4</v>
      </c>
      <c r="V770" s="10">
        <f>SUMIFS(MERCALYS!$E$9:$E$3000,MERCALYS!$D$9:$D$3000,V$1,MERCALYS!$A$9:$A$3000,$A770)</f>
        <v>0</v>
      </c>
      <c r="W770" s="10">
        <f>SUMIFS(MERCALYS!$E$9:$E$3000,MERCALYS!$D$9:$D$3000,W$1,MERCALYS!$A$9:$A$3000,$A770)</f>
        <v>0</v>
      </c>
      <c r="X770" s="10">
        <f>SUMIFS(MERCALYS!$E$9:$E$3000,MERCALYS!$D$9:$D$3000,X$1,MERCALYS!$A$9:$A$3000,$A770)</f>
        <v>0</v>
      </c>
      <c r="Y770" s="10">
        <f>SUMIFS(MERCALYS!$E$9:$E$3000,MERCALYS!$D$9:$D$3000,Y$1,MERCALYS!$A$9:$A$3000,$A770)</f>
        <v>0</v>
      </c>
      <c r="Z770" s="10">
        <f>SUMIFS(MERCALYS!$E$9:$E$3000,MERCALYS!$D$9:$D$3000,Z$1,MERCALYS!$A$9:$A$3000,$A770)</f>
        <v>0</v>
      </c>
      <c r="AA770" s="10">
        <f>SUMIFS(MERCALYS!$E$9:$E$3000,MERCALYS!$D$9:$D$3000,AA$1,MERCALYS!$A$9:$A$3000,$A770)</f>
        <v>0</v>
      </c>
      <c r="AB770" s="10">
        <f>SUMIFS(MERCALYS!$E$9:$E$3000,MERCALYS!$D$9:$D$3000,AB$1,MERCALYS!$A$9:$A$3000,$A770)</f>
        <v>0</v>
      </c>
      <c r="AC770" s="10">
        <f>SUMIFS(MERCALYS!$E$9:$E$3000,MERCALYS!$D$9:$D$3000,AC$1,MERCALYS!$A$9:$A$3000,$A770)</f>
        <v>0</v>
      </c>
      <c r="AD770" s="10">
        <f>SUMIFS(MERCALYS!$E$9:$E$3000,MERCALYS!$D$9:$D$3000,AD$1,MERCALYS!$A$9:$A$3000,$A770)</f>
        <v>0</v>
      </c>
    </row>
    <row r="771" spans="1:30">
      <c r="A771" s="10" t="str">
        <f>IF(ROW()-1&gt;MAX(MERCALYS!$L$9:$L$3000),"",INDEX(MERCALYS!$A$9:$A$3000,MATCH(ROW()-1,MERCALYS!$L$9:$L$3000,0)))</f>
        <v>0000043423177</v>
      </c>
      <c r="B771" s="10" t="str">
        <f>IF($A771="","",VLOOKUP($A771,MERCALYS!$A$9:$C$3000,3,0))</f>
        <v>MALO SUISSE 11% TRAD. 6X30G</v>
      </c>
      <c r="C771" s="10">
        <f>SUMIFS(MERCALYS!$E$9:$E$3000,MERCALYS!$D$9:$D$3000,C$1,MERCALYS!$A$9:$A$3000,$A771)</f>
        <v>0</v>
      </c>
      <c r="D771" s="10">
        <f>SUMIFS(MERCALYS!$E$9:$E$3000,MERCALYS!$D$9:$D$3000,D$1,MERCALYS!$A$9:$A$3000,$A771)</f>
        <v>0</v>
      </c>
      <c r="E771" s="10">
        <f>SUMIFS(MERCALYS!$E$9:$E$3000,MERCALYS!$D$9:$D$3000,E$1,MERCALYS!$A$9:$A$3000,$A771)</f>
        <v>0</v>
      </c>
      <c r="F771" s="10">
        <f>SUMIFS(MERCALYS!$E$9:$E$3000,MERCALYS!$D$9:$D$3000,F$1,MERCALYS!$A$9:$A$3000,$A771)</f>
        <v>0</v>
      </c>
      <c r="G771" s="10">
        <f>SUMIFS(MERCALYS!$E$9:$E$3000,MERCALYS!$D$9:$D$3000,G$1,MERCALYS!$A$9:$A$3000,$A771)</f>
        <v>3</v>
      </c>
      <c r="H771" s="10">
        <f>SUMIFS(MERCALYS!$E$9:$E$3000,MERCALYS!$D$9:$D$3000,H$1,MERCALYS!$A$9:$A$3000,$A771)</f>
        <v>0</v>
      </c>
      <c r="I771" s="10">
        <f>SUMIFS(MERCALYS!$E$9:$E$3000,MERCALYS!$D$9:$D$3000,I$1,MERCALYS!$A$9:$A$3000,$A771)</f>
        <v>0</v>
      </c>
      <c r="J771" s="10">
        <f>SUMIFS(MERCALYS!$E$9:$E$3000,MERCALYS!$D$9:$D$3000,J$1,MERCALYS!$A$9:$A$3000,$A771)</f>
        <v>0</v>
      </c>
      <c r="K771" s="10">
        <f>SUMIFS(MERCALYS!$E$9:$E$3000,MERCALYS!$D$9:$D$3000,K$1,MERCALYS!$A$9:$A$3000,$A771)</f>
        <v>0</v>
      </c>
      <c r="L771" s="10">
        <f>SUMIFS(MERCALYS!$E$9:$E$3000,MERCALYS!$D$9:$D$3000,L$1,MERCALYS!$A$9:$A$3000,$A771)</f>
        <v>0</v>
      </c>
      <c r="M771" s="10">
        <f>SUMIFS(MERCALYS!$E$9:$E$3000,MERCALYS!$D$9:$D$3000,M$1,MERCALYS!$A$9:$A$3000,$A771)</f>
        <v>0</v>
      </c>
      <c r="N771" s="10">
        <f>SUMIFS(MERCALYS!$E$9:$E$3000,MERCALYS!$D$9:$D$3000,N$1,MERCALYS!$A$9:$A$3000,$A771)</f>
        <v>0</v>
      </c>
      <c r="O771" s="10">
        <f>SUMIFS(MERCALYS!$E$9:$E$3000,MERCALYS!$D$9:$D$3000,O$1,MERCALYS!$A$9:$A$3000,$A771)</f>
        <v>0</v>
      </c>
      <c r="P771" s="10">
        <f>SUMIFS(MERCALYS!$E$9:$E$3000,MERCALYS!$D$9:$D$3000,P$1,MERCALYS!$A$9:$A$3000,$A771)</f>
        <v>0</v>
      </c>
      <c r="Q771" s="10">
        <f>SUMIFS(MERCALYS!$E$9:$E$3000,MERCALYS!$D$9:$D$3000,Q$1,MERCALYS!$A$9:$A$3000,$A771)</f>
        <v>0</v>
      </c>
      <c r="R771" s="10">
        <f>SUMIFS(MERCALYS!$E$9:$E$3000,MERCALYS!$D$9:$D$3000,R$1,MERCALYS!$A$9:$A$3000,$A771)</f>
        <v>0</v>
      </c>
      <c r="S771" s="10">
        <f>SUMIFS(MERCALYS!$E$9:$E$3000,MERCALYS!$D$9:$D$3000,S$1,MERCALYS!$A$9:$A$3000,$A771)</f>
        <v>0</v>
      </c>
      <c r="T771" s="10">
        <f>SUMIFS(MERCALYS!$E$9:$E$3000,MERCALYS!$D$9:$D$3000,T$1,MERCALYS!$A$9:$A$3000,$A771)</f>
        <v>0</v>
      </c>
      <c r="U771" s="10">
        <f>SUMIFS(MERCALYS!$E$9:$E$3000,MERCALYS!$D$9:$D$3000,U$1,MERCALYS!$A$9:$A$3000,$A771)</f>
        <v>0</v>
      </c>
      <c r="V771" s="10">
        <f>SUMIFS(MERCALYS!$E$9:$E$3000,MERCALYS!$D$9:$D$3000,V$1,MERCALYS!$A$9:$A$3000,$A771)</f>
        <v>0</v>
      </c>
      <c r="W771" s="10">
        <f>SUMIFS(MERCALYS!$E$9:$E$3000,MERCALYS!$D$9:$D$3000,W$1,MERCALYS!$A$9:$A$3000,$A771)</f>
        <v>0</v>
      </c>
      <c r="X771" s="10">
        <f>SUMIFS(MERCALYS!$E$9:$E$3000,MERCALYS!$D$9:$D$3000,X$1,MERCALYS!$A$9:$A$3000,$A771)</f>
        <v>0</v>
      </c>
      <c r="Y771" s="10">
        <f>SUMIFS(MERCALYS!$E$9:$E$3000,MERCALYS!$D$9:$D$3000,Y$1,MERCALYS!$A$9:$A$3000,$A771)</f>
        <v>0</v>
      </c>
      <c r="Z771" s="10">
        <f>SUMIFS(MERCALYS!$E$9:$E$3000,MERCALYS!$D$9:$D$3000,Z$1,MERCALYS!$A$9:$A$3000,$A771)</f>
        <v>0</v>
      </c>
      <c r="AA771" s="10">
        <f>SUMIFS(MERCALYS!$E$9:$E$3000,MERCALYS!$D$9:$D$3000,AA$1,MERCALYS!$A$9:$A$3000,$A771)</f>
        <v>0</v>
      </c>
      <c r="AB771" s="10">
        <f>SUMIFS(MERCALYS!$E$9:$E$3000,MERCALYS!$D$9:$D$3000,AB$1,MERCALYS!$A$9:$A$3000,$A771)</f>
        <v>0</v>
      </c>
      <c r="AC771" s="10">
        <f>SUMIFS(MERCALYS!$E$9:$E$3000,MERCALYS!$D$9:$D$3000,AC$1,MERCALYS!$A$9:$A$3000,$A771)</f>
        <v>0</v>
      </c>
      <c r="AD771" s="10">
        <f>SUMIFS(MERCALYS!$E$9:$E$3000,MERCALYS!$D$9:$D$3000,AD$1,MERCALYS!$A$9:$A$3000,$A771)</f>
        <v>0</v>
      </c>
    </row>
    <row r="772" spans="1:30">
      <c r="A772" s="10" t="str">
        <f>IF(ROW()-1&gt;MAX(MERCALYS!$L$9:$L$3000),"",INDEX(MERCALYS!$A$9:$A$3000,MATCH(ROW()-1,MERCALYS!$L$9:$L$3000,0)))</f>
        <v>0000043423179</v>
      </c>
      <c r="B772" s="10" t="str">
        <f>IF($A772="","",VLOOKUP($A772,MERCALYS!$A$9:$C$3000,3,0))</f>
        <v>MALO FGE BLC SUCRE 6.5% 4X100G</v>
      </c>
      <c r="C772" s="10">
        <f>SUMIFS(MERCALYS!$E$9:$E$3000,MERCALYS!$D$9:$D$3000,C$1,MERCALYS!$A$9:$A$3000,$A772)</f>
        <v>0</v>
      </c>
      <c r="D772" s="10">
        <f>SUMIFS(MERCALYS!$E$9:$E$3000,MERCALYS!$D$9:$D$3000,D$1,MERCALYS!$A$9:$A$3000,$A772)</f>
        <v>0</v>
      </c>
      <c r="E772" s="10">
        <f>SUMIFS(MERCALYS!$E$9:$E$3000,MERCALYS!$D$9:$D$3000,E$1,MERCALYS!$A$9:$A$3000,$A772)</f>
        <v>0</v>
      </c>
      <c r="F772" s="10">
        <f>SUMIFS(MERCALYS!$E$9:$E$3000,MERCALYS!$D$9:$D$3000,F$1,MERCALYS!$A$9:$A$3000,$A772)</f>
        <v>0</v>
      </c>
      <c r="G772" s="10">
        <f>SUMIFS(MERCALYS!$E$9:$E$3000,MERCALYS!$D$9:$D$3000,G$1,MERCALYS!$A$9:$A$3000,$A772)</f>
        <v>0</v>
      </c>
      <c r="H772" s="10">
        <f>SUMIFS(MERCALYS!$E$9:$E$3000,MERCALYS!$D$9:$D$3000,H$1,MERCALYS!$A$9:$A$3000,$A772)</f>
        <v>0</v>
      </c>
      <c r="I772" s="10">
        <f>SUMIFS(MERCALYS!$E$9:$E$3000,MERCALYS!$D$9:$D$3000,I$1,MERCALYS!$A$9:$A$3000,$A772)</f>
        <v>0</v>
      </c>
      <c r="J772" s="10">
        <f>SUMIFS(MERCALYS!$E$9:$E$3000,MERCALYS!$D$9:$D$3000,J$1,MERCALYS!$A$9:$A$3000,$A772)</f>
        <v>0</v>
      </c>
      <c r="K772" s="10">
        <f>SUMIFS(MERCALYS!$E$9:$E$3000,MERCALYS!$D$9:$D$3000,K$1,MERCALYS!$A$9:$A$3000,$A772)</f>
        <v>0</v>
      </c>
      <c r="L772" s="10">
        <f>SUMIFS(MERCALYS!$E$9:$E$3000,MERCALYS!$D$9:$D$3000,L$1,MERCALYS!$A$9:$A$3000,$A772)</f>
        <v>0</v>
      </c>
      <c r="M772" s="10">
        <f>SUMIFS(MERCALYS!$E$9:$E$3000,MERCALYS!$D$9:$D$3000,M$1,MERCALYS!$A$9:$A$3000,$A772)</f>
        <v>0</v>
      </c>
      <c r="N772" s="10">
        <f>SUMIFS(MERCALYS!$E$9:$E$3000,MERCALYS!$D$9:$D$3000,N$1,MERCALYS!$A$9:$A$3000,$A772)</f>
        <v>0</v>
      </c>
      <c r="O772" s="10">
        <f>SUMIFS(MERCALYS!$E$9:$E$3000,MERCALYS!$D$9:$D$3000,O$1,MERCALYS!$A$9:$A$3000,$A772)</f>
        <v>0</v>
      </c>
      <c r="P772" s="10">
        <f>SUMIFS(MERCALYS!$E$9:$E$3000,MERCALYS!$D$9:$D$3000,P$1,MERCALYS!$A$9:$A$3000,$A772)</f>
        <v>0</v>
      </c>
      <c r="Q772" s="10">
        <f>SUMIFS(MERCALYS!$E$9:$E$3000,MERCALYS!$D$9:$D$3000,Q$1,MERCALYS!$A$9:$A$3000,$A772)</f>
        <v>0</v>
      </c>
      <c r="R772" s="10">
        <f>SUMIFS(MERCALYS!$E$9:$E$3000,MERCALYS!$D$9:$D$3000,R$1,MERCALYS!$A$9:$A$3000,$A772)</f>
        <v>0</v>
      </c>
      <c r="S772" s="10">
        <f>SUMIFS(MERCALYS!$E$9:$E$3000,MERCALYS!$D$9:$D$3000,S$1,MERCALYS!$A$9:$A$3000,$A772)</f>
        <v>0</v>
      </c>
      <c r="T772" s="10">
        <f>SUMIFS(MERCALYS!$E$9:$E$3000,MERCALYS!$D$9:$D$3000,T$1,MERCALYS!$A$9:$A$3000,$A772)</f>
        <v>0</v>
      </c>
      <c r="U772" s="10">
        <f>SUMIFS(MERCALYS!$E$9:$E$3000,MERCALYS!$D$9:$D$3000,U$1,MERCALYS!$A$9:$A$3000,$A772)</f>
        <v>1</v>
      </c>
      <c r="V772" s="10">
        <f>SUMIFS(MERCALYS!$E$9:$E$3000,MERCALYS!$D$9:$D$3000,V$1,MERCALYS!$A$9:$A$3000,$A772)</f>
        <v>0</v>
      </c>
      <c r="W772" s="10">
        <f>SUMIFS(MERCALYS!$E$9:$E$3000,MERCALYS!$D$9:$D$3000,W$1,MERCALYS!$A$9:$A$3000,$A772)</f>
        <v>0</v>
      </c>
      <c r="X772" s="10">
        <f>SUMIFS(MERCALYS!$E$9:$E$3000,MERCALYS!$D$9:$D$3000,X$1,MERCALYS!$A$9:$A$3000,$A772)</f>
        <v>0</v>
      </c>
      <c r="Y772" s="10">
        <f>SUMIFS(MERCALYS!$E$9:$E$3000,MERCALYS!$D$9:$D$3000,Y$1,MERCALYS!$A$9:$A$3000,$A772)</f>
        <v>0</v>
      </c>
      <c r="Z772" s="10">
        <f>SUMIFS(MERCALYS!$E$9:$E$3000,MERCALYS!$D$9:$D$3000,Z$1,MERCALYS!$A$9:$A$3000,$A772)</f>
        <v>1</v>
      </c>
      <c r="AA772" s="10">
        <f>SUMIFS(MERCALYS!$E$9:$E$3000,MERCALYS!$D$9:$D$3000,AA$1,MERCALYS!$A$9:$A$3000,$A772)</f>
        <v>0</v>
      </c>
      <c r="AB772" s="10">
        <f>SUMIFS(MERCALYS!$E$9:$E$3000,MERCALYS!$D$9:$D$3000,AB$1,MERCALYS!$A$9:$A$3000,$A772)</f>
        <v>0</v>
      </c>
      <c r="AC772" s="10">
        <f>SUMIFS(MERCALYS!$E$9:$E$3000,MERCALYS!$D$9:$D$3000,AC$1,MERCALYS!$A$9:$A$3000,$A772)</f>
        <v>0</v>
      </c>
      <c r="AD772" s="10">
        <f>SUMIFS(MERCALYS!$E$9:$E$3000,MERCALYS!$D$9:$D$3000,AD$1,MERCALYS!$A$9:$A$3000,$A772)</f>
        <v>0</v>
      </c>
    </row>
    <row r="773" spans="1:30">
      <c r="A773" s="10" t="str">
        <f>IF(ROW()-1&gt;MAX(MERCALYS!$L$9:$L$3000),"",INDEX(MERCALYS!$A$9:$A$3000,MATCH(ROW()-1,MERCALYS!$L$9:$L$3000,0)))</f>
        <v>0000043423194</v>
      </c>
      <c r="B773" s="10" t="str">
        <f>IF($A773="","",VLOOKUP($A773,MERCALYS!$A$9:$C$3000,3,0))</f>
        <v>PAT.FROMAGE BLANC 3.2%MG 500G</v>
      </c>
      <c r="C773" s="10">
        <f>SUMIFS(MERCALYS!$E$9:$E$3000,MERCALYS!$D$9:$D$3000,C$1,MERCALYS!$A$9:$A$3000,$A773)</f>
        <v>0</v>
      </c>
      <c r="D773" s="10">
        <f>SUMIFS(MERCALYS!$E$9:$E$3000,MERCALYS!$D$9:$D$3000,D$1,MERCALYS!$A$9:$A$3000,$A773)</f>
        <v>0</v>
      </c>
      <c r="E773" s="10">
        <f>SUMIFS(MERCALYS!$E$9:$E$3000,MERCALYS!$D$9:$D$3000,E$1,MERCALYS!$A$9:$A$3000,$A773)</f>
        <v>0</v>
      </c>
      <c r="F773" s="10">
        <f>SUMIFS(MERCALYS!$E$9:$E$3000,MERCALYS!$D$9:$D$3000,F$1,MERCALYS!$A$9:$A$3000,$A773)</f>
        <v>0</v>
      </c>
      <c r="G773" s="10">
        <f>SUMIFS(MERCALYS!$E$9:$E$3000,MERCALYS!$D$9:$D$3000,G$1,MERCALYS!$A$9:$A$3000,$A773)</f>
        <v>0</v>
      </c>
      <c r="H773" s="10">
        <f>SUMIFS(MERCALYS!$E$9:$E$3000,MERCALYS!$D$9:$D$3000,H$1,MERCALYS!$A$9:$A$3000,$A773)</f>
        <v>0</v>
      </c>
      <c r="I773" s="10">
        <f>SUMIFS(MERCALYS!$E$9:$E$3000,MERCALYS!$D$9:$D$3000,I$1,MERCALYS!$A$9:$A$3000,$A773)</f>
        <v>0</v>
      </c>
      <c r="J773" s="10">
        <f>SUMIFS(MERCALYS!$E$9:$E$3000,MERCALYS!$D$9:$D$3000,J$1,MERCALYS!$A$9:$A$3000,$A773)</f>
        <v>0</v>
      </c>
      <c r="K773" s="10">
        <f>SUMIFS(MERCALYS!$E$9:$E$3000,MERCALYS!$D$9:$D$3000,K$1,MERCALYS!$A$9:$A$3000,$A773)</f>
        <v>0</v>
      </c>
      <c r="L773" s="10">
        <f>SUMIFS(MERCALYS!$E$9:$E$3000,MERCALYS!$D$9:$D$3000,L$1,MERCALYS!$A$9:$A$3000,$A773)</f>
        <v>0</v>
      </c>
      <c r="M773" s="10">
        <f>SUMIFS(MERCALYS!$E$9:$E$3000,MERCALYS!$D$9:$D$3000,M$1,MERCALYS!$A$9:$A$3000,$A773)</f>
        <v>0</v>
      </c>
      <c r="N773" s="10">
        <f>SUMIFS(MERCALYS!$E$9:$E$3000,MERCALYS!$D$9:$D$3000,N$1,MERCALYS!$A$9:$A$3000,$A773)</f>
        <v>0</v>
      </c>
      <c r="O773" s="10">
        <f>SUMIFS(MERCALYS!$E$9:$E$3000,MERCALYS!$D$9:$D$3000,O$1,MERCALYS!$A$9:$A$3000,$A773)</f>
        <v>0</v>
      </c>
      <c r="P773" s="10">
        <f>SUMIFS(MERCALYS!$E$9:$E$3000,MERCALYS!$D$9:$D$3000,P$1,MERCALYS!$A$9:$A$3000,$A773)</f>
        <v>0</v>
      </c>
      <c r="Q773" s="10">
        <f>SUMIFS(MERCALYS!$E$9:$E$3000,MERCALYS!$D$9:$D$3000,Q$1,MERCALYS!$A$9:$A$3000,$A773)</f>
        <v>0</v>
      </c>
      <c r="R773" s="10">
        <f>SUMIFS(MERCALYS!$E$9:$E$3000,MERCALYS!$D$9:$D$3000,R$1,MERCALYS!$A$9:$A$3000,$A773)</f>
        <v>0</v>
      </c>
      <c r="S773" s="10">
        <f>SUMIFS(MERCALYS!$E$9:$E$3000,MERCALYS!$D$9:$D$3000,S$1,MERCALYS!$A$9:$A$3000,$A773)</f>
        <v>0</v>
      </c>
      <c r="T773" s="10">
        <f>SUMIFS(MERCALYS!$E$9:$E$3000,MERCALYS!$D$9:$D$3000,T$1,MERCALYS!$A$9:$A$3000,$A773)</f>
        <v>0</v>
      </c>
      <c r="U773" s="10">
        <f>SUMIFS(MERCALYS!$E$9:$E$3000,MERCALYS!$D$9:$D$3000,U$1,MERCALYS!$A$9:$A$3000,$A773)</f>
        <v>0</v>
      </c>
      <c r="V773" s="10">
        <f>SUMIFS(MERCALYS!$E$9:$E$3000,MERCALYS!$D$9:$D$3000,V$1,MERCALYS!$A$9:$A$3000,$A773)</f>
        <v>0</v>
      </c>
      <c r="W773" s="10">
        <f>SUMIFS(MERCALYS!$E$9:$E$3000,MERCALYS!$D$9:$D$3000,W$1,MERCALYS!$A$9:$A$3000,$A773)</f>
        <v>0</v>
      </c>
      <c r="X773" s="10">
        <f>SUMIFS(MERCALYS!$E$9:$E$3000,MERCALYS!$D$9:$D$3000,X$1,MERCALYS!$A$9:$A$3000,$A773)</f>
        <v>0</v>
      </c>
      <c r="Y773" s="10">
        <f>SUMIFS(MERCALYS!$E$9:$E$3000,MERCALYS!$D$9:$D$3000,Y$1,MERCALYS!$A$9:$A$3000,$A773)</f>
        <v>0</v>
      </c>
      <c r="Z773" s="10">
        <f>SUMIFS(MERCALYS!$E$9:$E$3000,MERCALYS!$D$9:$D$3000,Z$1,MERCALYS!$A$9:$A$3000,$A773)</f>
        <v>0</v>
      </c>
      <c r="AA773" s="10">
        <f>SUMIFS(MERCALYS!$E$9:$E$3000,MERCALYS!$D$9:$D$3000,AA$1,MERCALYS!$A$9:$A$3000,$A773)</f>
        <v>0</v>
      </c>
      <c r="AB773" s="10">
        <f>SUMIFS(MERCALYS!$E$9:$E$3000,MERCALYS!$D$9:$D$3000,AB$1,MERCALYS!$A$9:$A$3000,$A773)</f>
        <v>0</v>
      </c>
      <c r="AC773" s="10">
        <f>SUMIFS(MERCALYS!$E$9:$E$3000,MERCALYS!$D$9:$D$3000,AC$1,MERCALYS!$A$9:$A$3000,$A773)</f>
        <v>0</v>
      </c>
      <c r="AD773" s="10">
        <f>SUMIFS(MERCALYS!$E$9:$E$3000,MERCALYS!$D$9:$D$3000,AD$1,MERCALYS!$A$9:$A$3000,$A773)</f>
        <v>2</v>
      </c>
    </row>
    <row r="774" spans="1:30">
      <c r="A774" s="10" t="str">
        <f>IF(ROW()-1&gt;MAX(MERCALYS!$L$9:$L$3000),"",INDEX(MERCALYS!$A$9:$A$3000,MATCH(ROW()-1,MERCALYS!$L$9:$L$3000,0)))</f>
        <v>0000043423207</v>
      </c>
      <c r="B774" s="10" t="str">
        <f>IF($A774="","",VLOOKUP($A774,MERCALYS!$A$9:$C$3000,3,0))</f>
        <v>JOCKEY FROM.NAT.8X90G 3.3%MG</v>
      </c>
      <c r="C774" s="10">
        <f>SUMIFS(MERCALYS!$E$9:$E$3000,MERCALYS!$D$9:$D$3000,C$1,MERCALYS!$A$9:$A$3000,$A774)</f>
        <v>0</v>
      </c>
      <c r="D774" s="10">
        <f>SUMIFS(MERCALYS!$E$9:$E$3000,MERCALYS!$D$9:$D$3000,D$1,MERCALYS!$A$9:$A$3000,$A774)</f>
        <v>0</v>
      </c>
      <c r="E774" s="10">
        <f>SUMIFS(MERCALYS!$E$9:$E$3000,MERCALYS!$D$9:$D$3000,E$1,MERCALYS!$A$9:$A$3000,$A774)</f>
        <v>0</v>
      </c>
      <c r="F774" s="10">
        <f>SUMIFS(MERCALYS!$E$9:$E$3000,MERCALYS!$D$9:$D$3000,F$1,MERCALYS!$A$9:$A$3000,$A774)</f>
        <v>0</v>
      </c>
      <c r="G774" s="10">
        <f>SUMIFS(MERCALYS!$E$9:$E$3000,MERCALYS!$D$9:$D$3000,G$1,MERCALYS!$A$9:$A$3000,$A774)</f>
        <v>0</v>
      </c>
      <c r="H774" s="10">
        <f>SUMIFS(MERCALYS!$E$9:$E$3000,MERCALYS!$D$9:$D$3000,H$1,MERCALYS!$A$9:$A$3000,$A774)</f>
        <v>0</v>
      </c>
      <c r="I774" s="10">
        <f>SUMIFS(MERCALYS!$E$9:$E$3000,MERCALYS!$D$9:$D$3000,I$1,MERCALYS!$A$9:$A$3000,$A774)</f>
        <v>0</v>
      </c>
      <c r="J774" s="10">
        <f>SUMIFS(MERCALYS!$E$9:$E$3000,MERCALYS!$D$9:$D$3000,J$1,MERCALYS!$A$9:$A$3000,$A774)</f>
        <v>0</v>
      </c>
      <c r="K774" s="10">
        <f>SUMIFS(MERCALYS!$E$9:$E$3000,MERCALYS!$D$9:$D$3000,K$1,MERCALYS!$A$9:$A$3000,$A774)</f>
        <v>0</v>
      </c>
      <c r="L774" s="10">
        <f>SUMIFS(MERCALYS!$E$9:$E$3000,MERCALYS!$D$9:$D$3000,L$1,MERCALYS!$A$9:$A$3000,$A774)</f>
        <v>0</v>
      </c>
      <c r="M774" s="10">
        <f>SUMIFS(MERCALYS!$E$9:$E$3000,MERCALYS!$D$9:$D$3000,M$1,MERCALYS!$A$9:$A$3000,$A774)</f>
        <v>0</v>
      </c>
      <c r="N774" s="10">
        <f>SUMIFS(MERCALYS!$E$9:$E$3000,MERCALYS!$D$9:$D$3000,N$1,MERCALYS!$A$9:$A$3000,$A774)</f>
        <v>0</v>
      </c>
      <c r="O774" s="10">
        <f>SUMIFS(MERCALYS!$E$9:$E$3000,MERCALYS!$D$9:$D$3000,O$1,MERCALYS!$A$9:$A$3000,$A774)</f>
        <v>0</v>
      </c>
      <c r="P774" s="10">
        <f>SUMIFS(MERCALYS!$E$9:$E$3000,MERCALYS!$D$9:$D$3000,P$1,MERCALYS!$A$9:$A$3000,$A774)</f>
        <v>0</v>
      </c>
      <c r="Q774" s="10">
        <f>SUMIFS(MERCALYS!$E$9:$E$3000,MERCALYS!$D$9:$D$3000,Q$1,MERCALYS!$A$9:$A$3000,$A774)</f>
        <v>0</v>
      </c>
      <c r="R774" s="10">
        <f>SUMIFS(MERCALYS!$E$9:$E$3000,MERCALYS!$D$9:$D$3000,R$1,MERCALYS!$A$9:$A$3000,$A774)</f>
        <v>0</v>
      </c>
      <c r="S774" s="10">
        <f>SUMIFS(MERCALYS!$E$9:$E$3000,MERCALYS!$D$9:$D$3000,S$1,MERCALYS!$A$9:$A$3000,$A774)</f>
        <v>0</v>
      </c>
      <c r="T774" s="10">
        <f>SUMIFS(MERCALYS!$E$9:$E$3000,MERCALYS!$D$9:$D$3000,T$1,MERCALYS!$A$9:$A$3000,$A774)</f>
        <v>0</v>
      </c>
      <c r="U774" s="10">
        <f>SUMIFS(MERCALYS!$E$9:$E$3000,MERCALYS!$D$9:$D$3000,U$1,MERCALYS!$A$9:$A$3000,$A774)</f>
        <v>0</v>
      </c>
      <c r="V774" s="10">
        <f>SUMIFS(MERCALYS!$E$9:$E$3000,MERCALYS!$D$9:$D$3000,V$1,MERCALYS!$A$9:$A$3000,$A774)</f>
        <v>0</v>
      </c>
      <c r="W774" s="10">
        <f>SUMIFS(MERCALYS!$E$9:$E$3000,MERCALYS!$D$9:$D$3000,W$1,MERCALYS!$A$9:$A$3000,$A774)</f>
        <v>0</v>
      </c>
      <c r="X774" s="10">
        <f>SUMIFS(MERCALYS!$E$9:$E$3000,MERCALYS!$D$9:$D$3000,X$1,MERCALYS!$A$9:$A$3000,$A774)</f>
        <v>2</v>
      </c>
      <c r="Y774" s="10">
        <f>SUMIFS(MERCALYS!$E$9:$E$3000,MERCALYS!$D$9:$D$3000,Y$1,MERCALYS!$A$9:$A$3000,$A774)</f>
        <v>0</v>
      </c>
      <c r="Z774" s="10">
        <f>SUMIFS(MERCALYS!$E$9:$E$3000,MERCALYS!$D$9:$D$3000,Z$1,MERCALYS!$A$9:$A$3000,$A774)</f>
        <v>0</v>
      </c>
      <c r="AA774" s="10">
        <f>SUMIFS(MERCALYS!$E$9:$E$3000,MERCALYS!$D$9:$D$3000,AA$1,MERCALYS!$A$9:$A$3000,$A774)</f>
        <v>0</v>
      </c>
      <c r="AB774" s="10">
        <f>SUMIFS(MERCALYS!$E$9:$E$3000,MERCALYS!$D$9:$D$3000,AB$1,MERCALYS!$A$9:$A$3000,$A774)</f>
        <v>0</v>
      </c>
      <c r="AC774" s="10">
        <f>SUMIFS(MERCALYS!$E$9:$E$3000,MERCALYS!$D$9:$D$3000,AC$1,MERCALYS!$A$9:$A$3000,$A774)</f>
        <v>0</v>
      </c>
      <c r="AD774" s="10">
        <f>SUMIFS(MERCALYS!$E$9:$E$3000,MERCALYS!$D$9:$D$3000,AD$1,MERCALYS!$A$9:$A$3000,$A774)</f>
        <v>0</v>
      </c>
    </row>
    <row r="775" spans="1:30">
      <c r="A775" s="10" t="str">
        <f>IF(ROW()-1&gt;MAX(MERCALYS!$L$9:$L$3000),"",INDEX(MERCALYS!$A$9:$A$3000,MATCH(ROW()-1,MERCALYS!$L$9:$L$3000,0)))</f>
        <v>0000043423212</v>
      </c>
      <c r="B775" s="10" t="str">
        <f>IF($A775="","",VLOOKUP($A775,MERCALYS!$A$9:$C$3000,3,0))</f>
        <v>PAT FF NATURE 3%MG 4X100G</v>
      </c>
      <c r="C775" s="10">
        <f>SUMIFS(MERCALYS!$E$9:$E$3000,MERCALYS!$D$9:$D$3000,C$1,MERCALYS!$A$9:$A$3000,$A775)</f>
        <v>0</v>
      </c>
      <c r="D775" s="10">
        <f>SUMIFS(MERCALYS!$E$9:$E$3000,MERCALYS!$D$9:$D$3000,D$1,MERCALYS!$A$9:$A$3000,$A775)</f>
        <v>0</v>
      </c>
      <c r="E775" s="10">
        <f>SUMIFS(MERCALYS!$E$9:$E$3000,MERCALYS!$D$9:$D$3000,E$1,MERCALYS!$A$9:$A$3000,$A775)</f>
        <v>0</v>
      </c>
      <c r="F775" s="10">
        <f>SUMIFS(MERCALYS!$E$9:$E$3000,MERCALYS!$D$9:$D$3000,F$1,MERCALYS!$A$9:$A$3000,$A775)</f>
        <v>0</v>
      </c>
      <c r="G775" s="10">
        <f>SUMIFS(MERCALYS!$E$9:$E$3000,MERCALYS!$D$9:$D$3000,G$1,MERCALYS!$A$9:$A$3000,$A775)</f>
        <v>0</v>
      </c>
      <c r="H775" s="10">
        <f>SUMIFS(MERCALYS!$E$9:$E$3000,MERCALYS!$D$9:$D$3000,H$1,MERCALYS!$A$9:$A$3000,$A775)</f>
        <v>0</v>
      </c>
      <c r="I775" s="10">
        <f>SUMIFS(MERCALYS!$E$9:$E$3000,MERCALYS!$D$9:$D$3000,I$1,MERCALYS!$A$9:$A$3000,$A775)</f>
        <v>2</v>
      </c>
      <c r="J775" s="10">
        <f>SUMIFS(MERCALYS!$E$9:$E$3000,MERCALYS!$D$9:$D$3000,J$1,MERCALYS!$A$9:$A$3000,$A775)</f>
        <v>0</v>
      </c>
      <c r="K775" s="10">
        <f>SUMIFS(MERCALYS!$E$9:$E$3000,MERCALYS!$D$9:$D$3000,K$1,MERCALYS!$A$9:$A$3000,$A775)</f>
        <v>0</v>
      </c>
      <c r="L775" s="10">
        <f>SUMIFS(MERCALYS!$E$9:$E$3000,MERCALYS!$D$9:$D$3000,L$1,MERCALYS!$A$9:$A$3000,$A775)</f>
        <v>0</v>
      </c>
      <c r="M775" s="10">
        <f>SUMIFS(MERCALYS!$E$9:$E$3000,MERCALYS!$D$9:$D$3000,M$1,MERCALYS!$A$9:$A$3000,$A775)</f>
        <v>0</v>
      </c>
      <c r="N775" s="10">
        <f>SUMIFS(MERCALYS!$E$9:$E$3000,MERCALYS!$D$9:$D$3000,N$1,MERCALYS!$A$9:$A$3000,$A775)</f>
        <v>0</v>
      </c>
      <c r="O775" s="10">
        <f>SUMIFS(MERCALYS!$E$9:$E$3000,MERCALYS!$D$9:$D$3000,O$1,MERCALYS!$A$9:$A$3000,$A775)</f>
        <v>0</v>
      </c>
      <c r="P775" s="10">
        <f>SUMIFS(MERCALYS!$E$9:$E$3000,MERCALYS!$D$9:$D$3000,P$1,MERCALYS!$A$9:$A$3000,$A775)</f>
        <v>0</v>
      </c>
      <c r="Q775" s="10">
        <f>SUMIFS(MERCALYS!$E$9:$E$3000,MERCALYS!$D$9:$D$3000,Q$1,MERCALYS!$A$9:$A$3000,$A775)</f>
        <v>0</v>
      </c>
      <c r="R775" s="10">
        <f>SUMIFS(MERCALYS!$E$9:$E$3000,MERCALYS!$D$9:$D$3000,R$1,MERCALYS!$A$9:$A$3000,$A775)</f>
        <v>0</v>
      </c>
      <c r="S775" s="10">
        <f>SUMIFS(MERCALYS!$E$9:$E$3000,MERCALYS!$D$9:$D$3000,S$1,MERCALYS!$A$9:$A$3000,$A775)</f>
        <v>0</v>
      </c>
      <c r="T775" s="10">
        <f>SUMIFS(MERCALYS!$E$9:$E$3000,MERCALYS!$D$9:$D$3000,T$1,MERCALYS!$A$9:$A$3000,$A775)</f>
        <v>0</v>
      </c>
      <c r="U775" s="10">
        <f>SUMIFS(MERCALYS!$E$9:$E$3000,MERCALYS!$D$9:$D$3000,U$1,MERCALYS!$A$9:$A$3000,$A775)</f>
        <v>0</v>
      </c>
      <c r="V775" s="10">
        <f>SUMIFS(MERCALYS!$E$9:$E$3000,MERCALYS!$D$9:$D$3000,V$1,MERCALYS!$A$9:$A$3000,$A775)</f>
        <v>0</v>
      </c>
      <c r="W775" s="10">
        <f>SUMIFS(MERCALYS!$E$9:$E$3000,MERCALYS!$D$9:$D$3000,W$1,MERCALYS!$A$9:$A$3000,$A775)</f>
        <v>0</v>
      </c>
      <c r="X775" s="10">
        <f>SUMIFS(MERCALYS!$E$9:$E$3000,MERCALYS!$D$9:$D$3000,X$1,MERCALYS!$A$9:$A$3000,$A775)</f>
        <v>0</v>
      </c>
      <c r="Y775" s="10">
        <f>SUMIFS(MERCALYS!$E$9:$E$3000,MERCALYS!$D$9:$D$3000,Y$1,MERCALYS!$A$9:$A$3000,$A775)</f>
        <v>0</v>
      </c>
      <c r="Z775" s="10">
        <f>SUMIFS(MERCALYS!$E$9:$E$3000,MERCALYS!$D$9:$D$3000,Z$1,MERCALYS!$A$9:$A$3000,$A775)</f>
        <v>0</v>
      </c>
      <c r="AA775" s="10">
        <f>SUMIFS(MERCALYS!$E$9:$E$3000,MERCALYS!$D$9:$D$3000,AA$1,MERCALYS!$A$9:$A$3000,$A775)</f>
        <v>0</v>
      </c>
      <c r="AB775" s="10">
        <f>SUMIFS(MERCALYS!$E$9:$E$3000,MERCALYS!$D$9:$D$3000,AB$1,MERCALYS!$A$9:$A$3000,$A775)</f>
        <v>0</v>
      </c>
      <c r="AC775" s="10">
        <f>SUMIFS(MERCALYS!$E$9:$E$3000,MERCALYS!$D$9:$D$3000,AC$1,MERCALYS!$A$9:$A$3000,$A775)</f>
        <v>0</v>
      </c>
      <c r="AD775" s="10">
        <f>SUMIFS(MERCALYS!$E$9:$E$3000,MERCALYS!$D$9:$D$3000,AD$1,MERCALYS!$A$9:$A$3000,$A775)</f>
        <v>0</v>
      </c>
    </row>
    <row r="776" spans="1:30">
      <c r="A776" s="10" t="str">
        <f>IF(ROW()-1&gt;MAX(MERCALYS!$L$9:$L$3000),"",INDEX(MERCALYS!$A$9:$A$3000,MATCH(ROW()-1,MERCALYS!$L$9:$L$3000,0)))</f>
        <v>0000043423221</v>
      </c>
      <c r="B776" s="10" t="str">
        <f>IF($A776="","",VLOOKUP($A776,MERCALYS!$A$9:$C$3000,3,0))</f>
        <v>PRINT FGE BLANC 0% 1KG</v>
      </c>
      <c r="C776" s="10">
        <f>SUMIFS(MERCALYS!$E$9:$E$3000,MERCALYS!$D$9:$D$3000,C$1,MERCALYS!$A$9:$A$3000,$A776)</f>
        <v>0</v>
      </c>
      <c r="D776" s="10">
        <f>SUMIFS(MERCALYS!$E$9:$E$3000,MERCALYS!$D$9:$D$3000,D$1,MERCALYS!$A$9:$A$3000,$A776)</f>
        <v>0</v>
      </c>
      <c r="E776" s="10">
        <f>SUMIFS(MERCALYS!$E$9:$E$3000,MERCALYS!$D$9:$D$3000,E$1,MERCALYS!$A$9:$A$3000,$A776)</f>
        <v>1</v>
      </c>
      <c r="F776" s="10">
        <f>SUMIFS(MERCALYS!$E$9:$E$3000,MERCALYS!$D$9:$D$3000,F$1,MERCALYS!$A$9:$A$3000,$A776)</f>
        <v>0</v>
      </c>
      <c r="G776" s="10">
        <f>SUMIFS(MERCALYS!$E$9:$E$3000,MERCALYS!$D$9:$D$3000,G$1,MERCALYS!$A$9:$A$3000,$A776)</f>
        <v>0</v>
      </c>
      <c r="H776" s="10">
        <f>SUMIFS(MERCALYS!$E$9:$E$3000,MERCALYS!$D$9:$D$3000,H$1,MERCALYS!$A$9:$A$3000,$A776)</f>
        <v>0</v>
      </c>
      <c r="I776" s="10">
        <f>SUMIFS(MERCALYS!$E$9:$E$3000,MERCALYS!$D$9:$D$3000,I$1,MERCALYS!$A$9:$A$3000,$A776)</f>
        <v>0</v>
      </c>
      <c r="J776" s="10">
        <f>SUMIFS(MERCALYS!$E$9:$E$3000,MERCALYS!$D$9:$D$3000,J$1,MERCALYS!$A$9:$A$3000,$A776)</f>
        <v>0</v>
      </c>
      <c r="K776" s="10">
        <f>SUMIFS(MERCALYS!$E$9:$E$3000,MERCALYS!$D$9:$D$3000,K$1,MERCALYS!$A$9:$A$3000,$A776)</f>
        <v>0</v>
      </c>
      <c r="L776" s="10">
        <f>SUMIFS(MERCALYS!$E$9:$E$3000,MERCALYS!$D$9:$D$3000,L$1,MERCALYS!$A$9:$A$3000,$A776)</f>
        <v>0</v>
      </c>
      <c r="M776" s="10">
        <f>SUMIFS(MERCALYS!$E$9:$E$3000,MERCALYS!$D$9:$D$3000,M$1,MERCALYS!$A$9:$A$3000,$A776)</f>
        <v>0</v>
      </c>
      <c r="N776" s="10">
        <f>SUMIFS(MERCALYS!$E$9:$E$3000,MERCALYS!$D$9:$D$3000,N$1,MERCALYS!$A$9:$A$3000,$A776)</f>
        <v>0</v>
      </c>
      <c r="O776" s="10">
        <f>SUMIFS(MERCALYS!$E$9:$E$3000,MERCALYS!$D$9:$D$3000,O$1,MERCALYS!$A$9:$A$3000,$A776)</f>
        <v>0</v>
      </c>
      <c r="P776" s="10">
        <f>SUMIFS(MERCALYS!$E$9:$E$3000,MERCALYS!$D$9:$D$3000,P$1,MERCALYS!$A$9:$A$3000,$A776)</f>
        <v>0</v>
      </c>
      <c r="Q776" s="10">
        <f>SUMIFS(MERCALYS!$E$9:$E$3000,MERCALYS!$D$9:$D$3000,Q$1,MERCALYS!$A$9:$A$3000,$A776)</f>
        <v>0</v>
      </c>
      <c r="R776" s="10">
        <f>SUMIFS(MERCALYS!$E$9:$E$3000,MERCALYS!$D$9:$D$3000,R$1,MERCALYS!$A$9:$A$3000,$A776)</f>
        <v>0</v>
      </c>
      <c r="S776" s="10">
        <f>SUMIFS(MERCALYS!$E$9:$E$3000,MERCALYS!$D$9:$D$3000,S$1,MERCALYS!$A$9:$A$3000,$A776)</f>
        <v>0</v>
      </c>
      <c r="T776" s="10">
        <f>SUMIFS(MERCALYS!$E$9:$E$3000,MERCALYS!$D$9:$D$3000,T$1,MERCALYS!$A$9:$A$3000,$A776)</f>
        <v>0</v>
      </c>
      <c r="U776" s="10">
        <f>SUMIFS(MERCALYS!$E$9:$E$3000,MERCALYS!$D$9:$D$3000,U$1,MERCALYS!$A$9:$A$3000,$A776)</f>
        <v>0</v>
      </c>
      <c r="V776" s="10">
        <f>SUMIFS(MERCALYS!$E$9:$E$3000,MERCALYS!$D$9:$D$3000,V$1,MERCALYS!$A$9:$A$3000,$A776)</f>
        <v>0</v>
      </c>
      <c r="W776" s="10">
        <f>SUMIFS(MERCALYS!$E$9:$E$3000,MERCALYS!$D$9:$D$3000,W$1,MERCALYS!$A$9:$A$3000,$A776)</f>
        <v>0</v>
      </c>
      <c r="X776" s="10">
        <f>SUMIFS(MERCALYS!$E$9:$E$3000,MERCALYS!$D$9:$D$3000,X$1,MERCALYS!$A$9:$A$3000,$A776)</f>
        <v>0</v>
      </c>
      <c r="Y776" s="10">
        <f>SUMIFS(MERCALYS!$E$9:$E$3000,MERCALYS!$D$9:$D$3000,Y$1,MERCALYS!$A$9:$A$3000,$A776)</f>
        <v>0</v>
      </c>
      <c r="Z776" s="10">
        <f>SUMIFS(MERCALYS!$E$9:$E$3000,MERCALYS!$D$9:$D$3000,Z$1,MERCALYS!$A$9:$A$3000,$A776)</f>
        <v>0</v>
      </c>
      <c r="AA776" s="10">
        <f>SUMIFS(MERCALYS!$E$9:$E$3000,MERCALYS!$D$9:$D$3000,AA$1,MERCALYS!$A$9:$A$3000,$A776)</f>
        <v>0</v>
      </c>
      <c r="AB776" s="10">
        <f>SUMIFS(MERCALYS!$E$9:$E$3000,MERCALYS!$D$9:$D$3000,AB$1,MERCALYS!$A$9:$A$3000,$A776)</f>
        <v>0</v>
      </c>
      <c r="AC776" s="10">
        <f>SUMIFS(MERCALYS!$E$9:$E$3000,MERCALYS!$D$9:$D$3000,AC$1,MERCALYS!$A$9:$A$3000,$A776)</f>
        <v>0</v>
      </c>
      <c r="AD776" s="10">
        <f>SUMIFS(MERCALYS!$E$9:$E$3000,MERCALYS!$D$9:$D$3000,AD$1,MERCALYS!$A$9:$A$3000,$A776)</f>
        <v>0</v>
      </c>
    </row>
    <row r="777" spans="1:30">
      <c r="A777" s="10" t="str">
        <f>IF(ROW()-1&gt;MAX(MERCALYS!$L$9:$L$3000),"",INDEX(MERCALYS!$A$9:$A$3000,MATCH(ROW()-1,MERCALYS!$L$9:$L$3000,0)))</f>
        <v>0000043423270</v>
      </c>
      <c r="B777" s="10" t="str">
        <f>IF($A777="","",VLOOKUP($A777,MERCALYS!$A$9:$C$3000,3,0))</f>
        <v>NOVA FGE FRUIT 2.8%MG 8X100G</v>
      </c>
      <c r="C777" s="10">
        <f>SUMIFS(MERCALYS!$E$9:$E$3000,MERCALYS!$D$9:$D$3000,C$1,MERCALYS!$A$9:$A$3000,$A777)</f>
        <v>0</v>
      </c>
      <c r="D777" s="10">
        <f>SUMIFS(MERCALYS!$E$9:$E$3000,MERCALYS!$D$9:$D$3000,D$1,MERCALYS!$A$9:$A$3000,$A777)</f>
        <v>0</v>
      </c>
      <c r="E777" s="10">
        <f>SUMIFS(MERCALYS!$E$9:$E$3000,MERCALYS!$D$9:$D$3000,E$1,MERCALYS!$A$9:$A$3000,$A777)</f>
        <v>0</v>
      </c>
      <c r="F777" s="10">
        <f>SUMIFS(MERCALYS!$E$9:$E$3000,MERCALYS!$D$9:$D$3000,F$1,MERCALYS!$A$9:$A$3000,$A777)</f>
        <v>0</v>
      </c>
      <c r="G777" s="10">
        <f>SUMIFS(MERCALYS!$E$9:$E$3000,MERCALYS!$D$9:$D$3000,G$1,MERCALYS!$A$9:$A$3000,$A777)</f>
        <v>0</v>
      </c>
      <c r="H777" s="10">
        <f>SUMIFS(MERCALYS!$E$9:$E$3000,MERCALYS!$D$9:$D$3000,H$1,MERCALYS!$A$9:$A$3000,$A777)</f>
        <v>0</v>
      </c>
      <c r="I777" s="10">
        <f>SUMIFS(MERCALYS!$E$9:$E$3000,MERCALYS!$D$9:$D$3000,I$1,MERCALYS!$A$9:$A$3000,$A777)</f>
        <v>0</v>
      </c>
      <c r="J777" s="10">
        <f>SUMIFS(MERCALYS!$E$9:$E$3000,MERCALYS!$D$9:$D$3000,J$1,MERCALYS!$A$9:$A$3000,$A777)</f>
        <v>0</v>
      </c>
      <c r="K777" s="10">
        <f>SUMIFS(MERCALYS!$E$9:$E$3000,MERCALYS!$D$9:$D$3000,K$1,MERCALYS!$A$9:$A$3000,$A777)</f>
        <v>0</v>
      </c>
      <c r="L777" s="10">
        <f>SUMIFS(MERCALYS!$E$9:$E$3000,MERCALYS!$D$9:$D$3000,L$1,MERCALYS!$A$9:$A$3000,$A777)</f>
        <v>1</v>
      </c>
      <c r="M777" s="10">
        <f>SUMIFS(MERCALYS!$E$9:$E$3000,MERCALYS!$D$9:$D$3000,M$1,MERCALYS!$A$9:$A$3000,$A777)</f>
        <v>0</v>
      </c>
      <c r="N777" s="10">
        <f>SUMIFS(MERCALYS!$E$9:$E$3000,MERCALYS!$D$9:$D$3000,N$1,MERCALYS!$A$9:$A$3000,$A777)</f>
        <v>0</v>
      </c>
      <c r="O777" s="10">
        <f>SUMIFS(MERCALYS!$E$9:$E$3000,MERCALYS!$D$9:$D$3000,O$1,MERCALYS!$A$9:$A$3000,$A777)</f>
        <v>0</v>
      </c>
      <c r="P777" s="10">
        <f>SUMIFS(MERCALYS!$E$9:$E$3000,MERCALYS!$D$9:$D$3000,P$1,MERCALYS!$A$9:$A$3000,$A777)</f>
        <v>0</v>
      </c>
      <c r="Q777" s="10">
        <f>SUMIFS(MERCALYS!$E$9:$E$3000,MERCALYS!$D$9:$D$3000,Q$1,MERCALYS!$A$9:$A$3000,$A777)</f>
        <v>0</v>
      </c>
      <c r="R777" s="10">
        <f>SUMIFS(MERCALYS!$E$9:$E$3000,MERCALYS!$D$9:$D$3000,R$1,MERCALYS!$A$9:$A$3000,$A777)</f>
        <v>0</v>
      </c>
      <c r="S777" s="10">
        <f>SUMIFS(MERCALYS!$E$9:$E$3000,MERCALYS!$D$9:$D$3000,S$1,MERCALYS!$A$9:$A$3000,$A777)</f>
        <v>0</v>
      </c>
      <c r="T777" s="10">
        <f>SUMIFS(MERCALYS!$E$9:$E$3000,MERCALYS!$D$9:$D$3000,T$1,MERCALYS!$A$9:$A$3000,$A777)</f>
        <v>0</v>
      </c>
      <c r="U777" s="10">
        <f>SUMIFS(MERCALYS!$E$9:$E$3000,MERCALYS!$D$9:$D$3000,U$1,MERCALYS!$A$9:$A$3000,$A777)</f>
        <v>0</v>
      </c>
      <c r="V777" s="10">
        <f>SUMIFS(MERCALYS!$E$9:$E$3000,MERCALYS!$D$9:$D$3000,V$1,MERCALYS!$A$9:$A$3000,$A777)</f>
        <v>0</v>
      </c>
      <c r="W777" s="10">
        <f>SUMIFS(MERCALYS!$E$9:$E$3000,MERCALYS!$D$9:$D$3000,W$1,MERCALYS!$A$9:$A$3000,$A777)</f>
        <v>0</v>
      </c>
      <c r="X777" s="10">
        <f>SUMIFS(MERCALYS!$E$9:$E$3000,MERCALYS!$D$9:$D$3000,X$1,MERCALYS!$A$9:$A$3000,$A777)</f>
        <v>0</v>
      </c>
      <c r="Y777" s="10">
        <f>SUMIFS(MERCALYS!$E$9:$E$3000,MERCALYS!$D$9:$D$3000,Y$1,MERCALYS!$A$9:$A$3000,$A777)</f>
        <v>0</v>
      </c>
      <c r="Z777" s="10">
        <f>SUMIFS(MERCALYS!$E$9:$E$3000,MERCALYS!$D$9:$D$3000,Z$1,MERCALYS!$A$9:$A$3000,$A777)</f>
        <v>0</v>
      </c>
      <c r="AA777" s="10">
        <f>SUMIFS(MERCALYS!$E$9:$E$3000,MERCALYS!$D$9:$D$3000,AA$1,MERCALYS!$A$9:$A$3000,$A777)</f>
        <v>0</v>
      </c>
      <c r="AB777" s="10">
        <f>SUMIFS(MERCALYS!$E$9:$E$3000,MERCALYS!$D$9:$D$3000,AB$1,MERCALYS!$A$9:$A$3000,$A777)</f>
        <v>0</v>
      </c>
      <c r="AC777" s="10">
        <f>SUMIFS(MERCALYS!$E$9:$E$3000,MERCALYS!$D$9:$D$3000,AC$1,MERCALYS!$A$9:$A$3000,$A777)</f>
        <v>0</v>
      </c>
      <c r="AD777" s="10">
        <f>SUMIFS(MERCALYS!$E$9:$E$3000,MERCALYS!$D$9:$D$3000,AD$1,MERCALYS!$A$9:$A$3000,$A777)</f>
        <v>0</v>
      </c>
    </row>
    <row r="778" spans="1:30">
      <c r="A778" s="10" t="str">
        <f>IF(ROW()-1&gt;MAX(MERCALYS!$L$9:$L$3000),"",INDEX(MERCALYS!$A$9:$A$3000,MATCH(ROW()-1,MERCALYS!$L$9:$L$3000,0)))</f>
        <v>0000043423279</v>
      </c>
      <c r="B778" s="10" t="str">
        <f>IF($A778="","",VLOOKUP($A778,MERCALYS!$A$9:$C$3000,3,0))</f>
        <v>PAT FR.BLANC FRT0% 4X100G</v>
      </c>
      <c r="C778" s="10">
        <f>SUMIFS(MERCALYS!$E$9:$E$3000,MERCALYS!$D$9:$D$3000,C$1,MERCALYS!$A$9:$A$3000,$A778)</f>
        <v>0</v>
      </c>
      <c r="D778" s="10">
        <f>SUMIFS(MERCALYS!$E$9:$E$3000,MERCALYS!$D$9:$D$3000,D$1,MERCALYS!$A$9:$A$3000,$A778)</f>
        <v>0</v>
      </c>
      <c r="E778" s="10">
        <f>SUMIFS(MERCALYS!$E$9:$E$3000,MERCALYS!$D$9:$D$3000,E$1,MERCALYS!$A$9:$A$3000,$A778)</f>
        <v>0</v>
      </c>
      <c r="F778" s="10">
        <f>SUMIFS(MERCALYS!$E$9:$E$3000,MERCALYS!$D$9:$D$3000,F$1,MERCALYS!$A$9:$A$3000,$A778)</f>
        <v>0</v>
      </c>
      <c r="G778" s="10">
        <f>SUMIFS(MERCALYS!$E$9:$E$3000,MERCALYS!$D$9:$D$3000,G$1,MERCALYS!$A$9:$A$3000,$A778)</f>
        <v>7</v>
      </c>
      <c r="H778" s="10">
        <f>SUMIFS(MERCALYS!$E$9:$E$3000,MERCALYS!$D$9:$D$3000,H$1,MERCALYS!$A$9:$A$3000,$A778)</f>
        <v>0</v>
      </c>
      <c r="I778" s="10">
        <f>SUMIFS(MERCALYS!$E$9:$E$3000,MERCALYS!$D$9:$D$3000,I$1,MERCALYS!$A$9:$A$3000,$A778)</f>
        <v>0</v>
      </c>
      <c r="J778" s="10">
        <f>SUMIFS(MERCALYS!$E$9:$E$3000,MERCALYS!$D$9:$D$3000,J$1,MERCALYS!$A$9:$A$3000,$A778)</f>
        <v>0</v>
      </c>
      <c r="K778" s="10">
        <f>SUMIFS(MERCALYS!$E$9:$E$3000,MERCALYS!$D$9:$D$3000,K$1,MERCALYS!$A$9:$A$3000,$A778)</f>
        <v>0</v>
      </c>
      <c r="L778" s="10">
        <f>SUMIFS(MERCALYS!$E$9:$E$3000,MERCALYS!$D$9:$D$3000,L$1,MERCALYS!$A$9:$A$3000,$A778)</f>
        <v>0</v>
      </c>
      <c r="M778" s="10">
        <f>SUMIFS(MERCALYS!$E$9:$E$3000,MERCALYS!$D$9:$D$3000,M$1,MERCALYS!$A$9:$A$3000,$A778)</f>
        <v>0</v>
      </c>
      <c r="N778" s="10">
        <f>SUMIFS(MERCALYS!$E$9:$E$3000,MERCALYS!$D$9:$D$3000,N$1,MERCALYS!$A$9:$A$3000,$A778)</f>
        <v>0</v>
      </c>
      <c r="O778" s="10">
        <f>SUMIFS(MERCALYS!$E$9:$E$3000,MERCALYS!$D$9:$D$3000,O$1,MERCALYS!$A$9:$A$3000,$A778)</f>
        <v>0</v>
      </c>
      <c r="P778" s="10">
        <f>SUMIFS(MERCALYS!$E$9:$E$3000,MERCALYS!$D$9:$D$3000,P$1,MERCALYS!$A$9:$A$3000,$A778)</f>
        <v>0</v>
      </c>
      <c r="Q778" s="10">
        <f>SUMIFS(MERCALYS!$E$9:$E$3000,MERCALYS!$D$9:$D$3000,Q$1,MERCALYS!$A$9:$A$3000,$A778)</f>
        <v>0</v>
      </c>
      <c r="R778" s="10">
        <f>SUMIFS(MERCALYS!$E$9:$E$3000,MERCALYS!$D$9:$D$3000,R$1,MERCALYS!$A$9:$A$3000,$A778)</f>
        <v>0</v>
      </c>
      <c r="S778" s="10">
        <f>SUMIFS(MERCALYS!$E$9:$E$3000,MERCALYS!$D$9:$D$3000,S$1,MERCALYS!$A$9:$A$3000,$A778)</f>
        <v>0</v>
      </c>
      <c r="T778" s="10">
        <f>SUMIFS(MERCALYS!$E$9:$E$3000,MERCALYS!$D$9:$D$3000,T$1,MERCALYS!$A$9:$A$3000,$A778)</f>
        <v>0</v>
      </c>
      <c r="U778" s="10">
        <f>SUMIFS(MERCALYS!$E$9:$E$3000,MERCALYS!$D$9:$D$3000,U$1,MERCALYS!$A$9:$A$3000,$A778)</f>
        <v>0</v>
      </c>
      <c r="V778" s="10">
        <f>SUMIFS(MERCALYS!$E$9:$E$3000,MERCALYS!$D$9:$D$3000,V$1,MERCALYS!$A$9:$A$3000,$A778)</f>
        <v>0</v>
      </c>
      <c r="W778" s="10">
        <f>SUMIFS(MERCALYS!$E$9:$E$3000,MERCALYS!$D$9:$D$3000,W$1,MERCALYS!$A$9:$A$3000,$A778)</f>
        <v>2</v>
      </c>
      <c r="X778" s="10">
        <f>SUMIFS(MERCALYS!$E$9:$E$3000,MERCALYS!$D$9:$D$3000,X$1,MERCALYS!$A$9:$A$3000,$A778)</f>
        <v>0</v>
      </c>
      <c r="Y778" s="10">
        <f>SUMIFS(MERCALYS!$E$9:$E$3000,MERCALYS!$D$9:$D$3000,Y$1,MERCALYS!$A$9:$A$3000,$A778)</f>
        <v>0</v>
      </c>
      <c r="Z778" s="10">
        <f>SUMIFS(MERCALYS!$E$9:$E$3000,MERCALYS!$D$9:$D$3000,Z$1,MERCALYS!$A$9:$A$3000,$A778)</f>
        <v>0</v>
      </c>
      <c r="AA778" s="10">
        <f>SUMIFS(MERCALYS!$E$9:$E$3000,MERCALYS!$D$9:$D$3000,AA$1,MERCALYS!$A$9:$A$3000,$A778)</f>
        <v>0</v>
      </c>
      <c r="AB778" s="10">
        <f>SUMIFS(MERCALYS!$E$9:$E$3000,MERCALYS!$D$9:$D$3000,AB$1,MERCALYS!$A$9:$A$3000,$A778)</f>
        <v>0</v>
      </c>
      <c r="AC778" s="10">
        <f>SUMIFS(MERCALYS!$E$9:$E$3000,MERCALYS!$D$9:$D$3000,AC$1,MERCALYS!$A$9:$A$3000,$A778)</f>
        <v>0</v>
      </c>
      <c r="AD778" s="10">
        <f>SUMIFS(MERCALYS!$E$9:$E$3000,MERCALYS!$D$9:$D$3000,AD$1,MERCALYS!$A$9:$A$3000,$A778)</f>
        <v>2</v>
      </c>
    </row>
    <row r="779" spans="1:30">
      <c r="A779" s="10" t="str">
        <f>IF(ROW()-1&gt;MAX(MERCALYS!$L$9:$L$3000),"",INDEX(MERCALYS!$A$9:$A$3000,MATCH(ROW()-1,MERCALYS!$L$9:$L$3000,0)))</f>
        <v>0000043423285</v>
      </c>
      <c r="B779" s="10" t="str">
        <f>IF($A779="","",VLOOKUP($A779,MERCALYS!$A$9:$C$3000,3,0))</f>
        <v>MALO FRGE FRAIS S/FRUITS4X100G</v>
      </c>
      <c r="C779" s="10">
        <f>SUMIFS(MERCALYS!$E$9:$E$3000,MERCALYS!$D$9:$D$3000,C$1,MERCALYS!$A$9:$A$3000,$A779)</f>
        <v>0</v>
      </c>
      <c r="D779" s="10">
        <f>SUMIFS(MERCALYS!$E$9:$E$3000,MERCALYS!$D$9:$D$3000,D$1,MERCALYS!$A$9:$A$3000,$A779)</f>
        <v>0</v>
      </c>
      <c r="E779" s="10">
        <f>SUMIFS(MERCALYS!$E$9:$E$3000,MERCALYS!$D$9:$D$3000,E$1,MERCALYS!$A$9:$A$3000,$A779)</f>
        <v>0</v>
      </c>
      <c r="F779" s="10">
        <f>SUMIFS(MERCALYS!$E$9:$E$3000,MERCALYS!$D$9:$D$3000,F$1,MERCALYS!$A$9:$A$3000,$A779)</f>
        <v>0</v>
      </c>
      <c r="G779" s="10">
        <f>SUMIFS(MERCALYS!$E$9:$E$3000,MERCALYS!$D$9:$D$3000,G$1,MERCALYS!$A$9:$A$3000,$A779)</f>
        <v>0</v>
      </c>
      <c r="H779" s="10">
        <f>SUMIFS(MERCALYS!$E$9:$E$3000,MERCALYS!$D$9:$D$3000,H$1,MERCALYS!$A$9:$A$3000,$A779)</f>
        <v>0</v>
      </c>
      <c r="I779" s="10">
        <f>SUMIFS(MERCALYS!$E$9:$E$3000,MERCALYS!$D$9:$D$3000,I$1,MERCALYS!$A$9:$A$3000,$A779)</f>
        <v>0</v>
      </c>
      <c r="J779" s="10">
        <f>SUMIFS(MERCALYS!$E$9:$E$3000,MERCALYS!$D$9:$D$3000,J$1,MERCALYS!$A$9:$A$3000,$A779)</f>
        <v>0</v>
      </c>
      <c r="K779" s="10">
        <f>SUMIFS(MERCALYS!$E$9:$E$3000,MERCALYS!$D$9:$D$3000,K$1,MERCALYS!$A$9:$A$3000,$A779)</f>
        <v>0</v>
      </c>
      <c r="L779" s="10">
        <f>SUMIFS(MERCALYS!$E$9:$E$3000,MERCALYS!$D$9:$D$3000,L$1,MERCALYS!$A$9:$A$3000,$A779)</f>
        <v>0</v>
      </c>
      <c r="M779" s="10">
        <f>SUMIFS(MERCALYS!$E$9:$E$3000,MERCALYS!$D$9:$D$3000,M$1,MERCALYS!$A$9:$A$3000,$A779)</f>
        <v>0</v>
      </c>
      <c r="N779" s="10">
        <f>SUMIFS(MERCALYS!$E$9:$E$3000,MERCALYS!$D$9:$D$3000,N$1,MERCALYS!$A$9:$A$3000,$A779)</f>
        <v>0</v>
      </c>
      <c r="O779" s="10">
        <f>SUMIFS(MERCALYS!$E$9:$E$3000,MERCALYS!$D$9:$D$3000,O$1,MERCALYS!$A$9:$A$3000,$A779)</f>
        <v>0</v>
      </c>
      <c r="P779" s="10">
        <f>SUMIFS(MERCALYS!$E$9:$E$3000,MERCALYS!$D$9:$D$3000,P$1,MERCALYS!$A$9:$A$3000,$A779)</f>
        <v>0</v>
      </c>
      <c r="Q779" s="10">
        <f>SUMIFS(MERCALYS!$E$9:$E$3000,MERCALYS!$D$9:$D$3000,Q$1,MERCALYS!$A$9:$A$3000,$A779)</f>
        <v>0</v>
      </c>
      <c r="R779" s="10">
        <f>SUMIFS(MERCALYS!$E$9:$E$3000,MERCALYS!$D$9:$D$3000,R$1,MERCALYS!$A$9:$A$3000,$A779)</f>
        <v>0</v>
      </c>
      <c r="S779" s="10">
        <f>SUMIFS(MERCALYS!$E$9:$E$3000,MERCALYS!$D$9:$D$3000,S$1,MERCALYS!$A$9:$A$3000,$A779)</f>
        <v>0</v>
      </c>
      <c r="T779" s="10">
        <f>SUMIFS(MERCALYS!$E$9:$E$3000,MERCALYS!$D$9:$D$3000,T$1,MERCALYS!$A$9:$A$3000,$A779)</f>
        <v>0</v>
      </c>
      <c r="U779" s="10">
        <f>SUMIFS(MERCALYS!$E$9:$E$3000,MERCALYS!$D$9:$D$3000,U$1,MERCALYS!$A$9:$A$3000,$A779)</f>
        <v>1</v>
      </c>
      <c r="V779" s="10">
        <f>SUMIFS(MERCALYS!$E$9:$E$3000,MERCALYS!$D$9:$D$3000,V$1,MERCALYS!$A$9:$A$3000,$A779)</f>
        <v>0</v>
      </c>
      <c r="W779" s="10">
        <f>SUMIFS(MERCALYS!$E$9:$E$3000,MERCALYS!$D$9:$D$3000,W$1,MERCALYS!$A$9:$A$3000,$A779)</f>
        <v>0</v>
      </c>
      <c r="X779" s="10">
        <f>SUMIFS(MERCALYS!$E$9:$E$3000,MERCALYS!$D$9:$D$3000,X$1,MERCALYS!$A$9:$A$3000,$A779)</f>
        <v>0</v>
      </c>
      <c r="Y779" s="10">
        <f>SUMIFS(MERCALYS!$E$9:$E$3000,MERCALYS!$D$9:$D$3000,Y$1,MERCALYS!$A$9:$A$3000,$A779)</f>
        <v>0</v>
      </c>
      <c r="Z779" s="10">
        <f>SUMIFS(MERCALYS!$E$9:$E$3000,MERCALYS!$D$9:$D$3000,Z$1,MERCALYS!$A$9:$A$3000,$A779)</f>
        <v>0</v>
      </c>
      <c r="AA779" s="10">
        <f>SUMIFS(MERCALYS!$E$9:$E$3000,MERCALYS!$D$9:$D$3000,AA$1,MERCALYS!$A$9:$A$3000,$A779)</f>
        <v>0</v>
      </c>
      <c r="AB779" s="10">
        <f>SUMIFS(MERCALYS!$E$9:$E$3000,MERCALYS!$D$9:$D$3000,AB$1,MERCALYS!$A$9:$A$3000,$A779)</f>
        <v>0</v>
      </c>
      <c r="AC779" s="10">
        <f>SUMIFS(MERCALYS!$E$9:$E$3000,MERCALYS!$D$9:$D$3000,AC$1,MERCALYS!$A$9:$A$3000,$A779)</f>
        <v>0</v>
      </c>
      <c r="AD779" s="10">
        <f>SUMIFS(MERCALYS!$E$9:$E$3000,MERCALYS!$D$9:$D$3000,AD$1,MERCALYS!$A$9:$A$3000,$A779)</f>
        <v>0</v>
      </c>
    </row>
    <row r="780" spans="1:30">
      <c r="A780" s="10" t="str">
        <f>IF(ROW()-1&gt;MAX(MERCALYS!$L$9:$L$3000),"",INDEX(MERCALYS!$A$9:$A$3000,MATCH(ROW()-1,MERCALYS!$L$9:$L$3000,0)))</f>
        <v>0000043423310</v>
      </c>
      <c r="B780" s="10" t="str">
        <f>IF($A780="","",VLOOKUP($A780,MERCALYS!$A$9:$C$3000,3,0))</f>
        <v>PATURAGES FAISSELLE 6%MG 500G</v>
      </c>
      <c r="C780" s="10">
        <f>SUMIFS(MERCALYS!$E$9:$E$3000,MERCALYS!$D$9:$D$3000,C$1,MERCALYS!$A$9:$A$3000,$A780)</f>
        <v>0</v>
      </c>
      <c r="D780" s="10">
        <f>SUMIFS(MERCALYS!$E$9:$E$3000,MERCALYS!$D$9:$D$3000,D$1,MERCALYS!$A$9:$A$3000,$A780)</f>
        <v>0</v>
      </c>
      <c r="E780" s="10">
        <f>SUMIFS(MERCALYS!$E$9:$E$3000,MERCALYS!$D$9:$D$3000,E$1,MERCALYS!$A$9:$A$3000,$A780)</f>
        <v>0</v>
      </c>
      <c r="F780" s="10">
        <f>SUMIFS(MERCALYS!$E$9:$E$3000,MERCALYS!$D$9:$D$3000,F$1,MERCALYS!$A$9:$A$3000,$A780)</f>
        <v>0</v>
      </c>
      <c r="G780" s="10">
        <f>SUMIFS(MERCALYS!$E$9:$E$3000,MERCALYS!$D$9:$D$3000,G$1,MERCALYS!$A$9:$A$3000,$A780)</f>
        <v>3</v>
      </c>
      <c r="H780" s="10">
        <f>SUMIFS(MERCALYS!$E$9:$E$3000,MERCALYS!$D$9:$D$3000,H$1,MERCALYS!$A$9:$A$3000,$A780)</f>
        <v>0</v>
      </c>
      <c r="I780" s="10">
        <f>SUMIFS(MERCALYS!$E$9:$E$3000,MERCALYS!$D$9:$D$3000,I$1,MERCALYS!$A$9:$A$3000,$A780)</f>
        <v>0</v>
      </c>
      <c r="J780" s="10">
        <f>SUMIFS(MERCALYS!$E$9:$E$3000,MERCALYS!$D$9:$D$3000,J$1,MERCALYS!$A$9:$A$3000,$A780)</f>
        <v>0</v>
      </c>
      <c r="K780" s="10">
        <f>SUMIFS(MERCALYS!$E$9:$E$3000,MERCALYS!$D$9:$D$3000,K$1,MERCALYS!$A$9:$A$3000,$A780)</f>
        <v>0</v>
      </c>
      <c r="L780" s="10">
        <f>SUMIFS(MERCALYS!$E$9:$E$3000,MERCALYS!$D$9:$D$3000,L$1,MERCALYS!$A$9:$A$3000,$A780)</f>
        <v>0</v>
      </c>
      <c r="M780" s="10">
        <f>SUMIFS(MERCALYS!$E$9:$E$3000,MERCALYS!$D$9:$D$3000,M$1,MERCALYS!$A$9:$A$3000,$A780)</f>
        <v>0</v>
      </c>
      <c r="N780" s="10">
        <f>SUMIFS(MERCALYS!$E$9:$E$3000,MERCALYS!$D$9:$D$3000,N$1,MERCALYS!$A$9:$A$3000,$A780)</f>
        <v>0</v>
      </c>
      <c r="O780" s="10">
        <f>SUMIFS(MERCALYS!$E$9:$E$3000,MERCALYS!$D$9:$D$3000,O$1,MERCALYS!$A$9:$A$3000,$A780)</f>
        <v>0</v>
      </c>
      <c r="P780" s="10">
        <f>SUMIFS(MERCALYS!$E$9:$E$3000,MERCALYS!$D$9:$D$3000,P$1,MERCALYS!$A$9:$A$3000,$A780)</f>
        <v>0</v>
      </c>
      <c r="Q780" s="10">
        <f>SUMIFS(MERCALYS!$E$9:$E$3000,MERCALYS!$D$9:$D$3000,Q$1,MERCALYS!$A$9:$A$3000,$A780)</f>
        <v>0</v>
      </c>
      <c r="R780" s="10">
        <f>SUMIFS(MERCALYS!$E$9:$E$3000,MERCALYS!$D$9:$D$3000,R$1,MERCALYS!$A$9:$A$3000,$A780)</f>
        <v>0</v>
      </c>
      <c r="S780" s="10">
        <f>SUMIFS(MERCALYS!$E$9:$E$3000,MERCALYS!$D$9:$D$3000,S$1,MERCALYS!$A$9:$A$3000,$A780)</f>
        <v>0</v>
      </c>
      <c r="T780" s="10">
        <f>SUMIFS(MERCALYS!$E$9:$E$3000,MERCALYS!$D$9:$D$3000,T$1,MERCALYS!$A$9:$A$3000,$A780)</f>
        <v>0</v>
      </c>
      <c r="U780" s="10">
        <f>SUMIFS(MERCALYS!$E$9:$E$3000,MERCALYS!$D$9:$D$3000,U$1,MERCALYS!$A$9:$A$3000,$A780)</f>
        <v>0</v>
      </c>
      <c r="V780" s="10">
        <f>SUMIFS(MERCALYS!$E$9:$E$3000,MERCALYS!$D$9:$D$3000,V$1,MERCALYS!$A$9:$A$3000,$A780)</f>
        <v>0</v>
      </c>
      <c r="W780" s="10">
        <f>SUMIFS(MERCALYS!$E$9:$E$3000,MERCALYS!$D$9:$D$3000,W$1,MERCALYS!$A$9:$A$3000,$A780)</f>
        <v>0</v>
      </c>
      <c r="X780" s="10">
        <f>SUMIFS(MERCALYS!$E$9:$E$3000,MERCALYS!$D$9:$D$3000,X$1,MERCALYS!$A$9:$A$3000,$A780)</f>
        <v>0</v>
      </c>
      <c r="Y780" s="10">
        <f>SUMIFS(MERCALYS!$E$9:$E$3000,MERCALYS!$D$9:$D$3000,Y$1,MERCALYS!$A$9:$A$3000,$A780)</f>
        <v>0</v>
      </c>
      <c r="Z780" s="10">
        <f>SUMIFS(MERCALYS!$E$9:$E$3000,MERCALYS!$D$9:$D$3000,Z$1,MERCALYS!$A$9:$A$3000,$A780)</f>
        <v>0</v>
      </c>
      <c r="AA780" s="10">
        <f>SUMIFS(MERCALYS!$E$9:$E$3000,MERCALYS!$D$9:$D$3000,AA$1,MERCALYS!$A$9:$A$3000,$A780)</f>
        <v>0</v>
      </c>
      <c r="AB780" s="10">
        <f>SUMIFS(MERCALYS!$E$9:$E$3000,MERCALYS!$D$9:$D$3000,AB$1,MERCALYS!$A$9:$A$3000,$A780)</f>
        <v>0</v>
      </c>
      <c r="AC780" s="10">
        <f>SUMIFS(MERCALYS!$E$9:$E$3000,MERCALYS!$D$9:$D$3000,AC$1,MERCALYS!$A$9:$A$3000,$A780)</f>
        <v>0</v>
      </c>
      <c r="AD780" s="10">
        <f>SUMIFS(MERCALYS!$E$9:$E$3000,MERCALYS!$D$9:$D$3000,AD$1,MERCALYS!$A$9:$A$3000,$A780)</f>
        <v>0</v>
      </c>
    </row>
    <row r="781" spans="1:30">
      <c r="A781" s="10" t="str">
        <f>IF(ROW()-1&gt;MAX(MERCALYS!$L$9:$L$3000),"",INDEX(MERCALYS!$A$9:$A$3000,MATCH(ROW()-1,MERCALYS!$L$9:$L$3000,0)))</f>
        <v>0000043423373</v>
      </c>
      <c r="B781" s="10" t="str">
        <f>IF($A781="","",VLOOKUP($A781,MERCALYS!$A$9:$C$3000,3,0))</f>
        <v>PAT.LISSEA MOUSSE NATURE8X100G</v>
      </c>
      <c r="C781" s="10">
        <f>SUMIFS(MERCALYS!$E$9:$E$3000,MERCALYS!$D$9:$D$3000,C$1,MERCALYS!$A$9:$A$3000,$A781)</f>
        <v>0</v>
      </c>
      <c r="D781" s="10">
        <f>SUMIFS(MERCALYS!$E$9:$E$3000,MERCALYS!$D$9:$D$3000,D$1,MERCALYS!$A$9:$A$3000,$A781)</f>
        <v>0</v>
      </c>
      <c r="E781" s="10">
        <f>SUMIFS(MERCALYS!$E$9:$E$3000,MERCALYS!$D$9:$D$3000,E$1,MERCALYS!$A$9:$A$3000,$A781)</f>
        <v>0</v>
      </c>
      <c r="F781" s="10">
        <f>SUMIFS(MERCALYS!$E$9:$E$3000,MERCALYS!$D$9:$D$3000,F$1,MERCALYS!$A$9:$A$3000,$A781)</f>
        <v>0</v>
      </c>
      <c r="G781" s="10">
        <f>SUMIFS(MERCALYS!$E$9:$E$3000,MERCALYS!$D$9:$D$3000,G$1,MERCALYS!$A$9:$A$3000,$A781)</f>
        <v>0</v>
      </c>
      <c r="H781" s="10">
        <f>SUMIFS(MERCALYS!$E$9:$E$3000,MERCALYS!$D$9:$D$3000,H$1,MERCALYS!$A$9:$A$3000,$A781)</f>
        <v>0</v>
      </c>
      <c r="I781" s="10">
        <f>SUMIFS(MERCALYS!$E$9:$E$3000,MERCALYS!$D$9:$D$3000,I$1,MERCALYS!$A$9:$A$3000,$A781)</f>
        <v>0</v>
      </c>
      <c r="J781" s="10">
        <f>SUMIFS(MERCALYS!$E$9:$E$3000,MERCALYS!$D$9:$D$3000,J$1,MERCALYS!$A$9:$A$3000,$A781)</f>
        <v>0</v>
      </c>
      <c r="K781" s="10">
        <f>SUMIFS(MERCALYS!$E$9:$E$3000,MERCALYS!$D$9:$D$3000,K$1,MERCALYS!$A$9:$A$3000,$A781)</f>
        <v>0</v>
      </c>
      <c r="L781" s="10">
        <f>SUMIFS(MERCALYS!$E$9:$E$3000,MERCALYS!$D$9:$D$3000,L$1,MERCALYS!$A$9:$A$3000,$A781)</f>
        <v>0</v>
      </c>
      <c r="M781" s="10">
        <f>SUMIFS(MERCALYS!$E$9:$E$3000,MERCALYS!$D$9:$D$3000,M$1,MERCALYS!$A$9:$A$3000,$A781)</f>
        <v>0</v>
      </c>
      <c r="N781" s="10">
        <f>SUMIFS(MERCALYS!$E$9:$E$3000,MERCALYS!$D$9:$D$3000,N$1,MERCALYS!$A$9:$A$3000,$A781)</f>
        <v>0</v>
      </c>
      <c r="O781" s="10">
        <f>SUMIFS(MERCALYS!$E$9:$E$3000,MERCALYS!$D$9:$D$3000,O$1,MERCALYS!$A$9:$A$3000,$A781)</f>
        <v>3</v>
      </c>
      <c r="P781" s="10">
        <f>SUMIFS(MERCALYS!$E$9:$E$3000,MERCALYS!$D$9:$D$3000,P$1,MERCALYS!$A$9:$A$3000,$A781)</f>
        <v>0</v>
      </c>
      <c r="Q781" s="10">
        <f>SUMIFS(MERCALYS!$E$9:$E$3000,MERCALYS!$D$9:$D$3000,Q$1,MERCALYS!$A$9:$A$3000,$A781)</f>
        <v>0</v>
      </c>
      <c r="R781" s="10">
        <f>SUMIFS(MERCALYS!$E$9:$E$3000,MERCALYS!$D$9:$D$3000,R$1,MERCALYS!$A$9:$A$3000,$A781)</f>
        <v>0</v>
      </c>
      <c r="S781" s="10">
        <f>SUMIFS(MERCALYS!$E$9:$E$3000,MERCALYS!$D$9:$D$3000,S$1,MERCALYS!$A$9:$A$3000,$A781)</f>
        <v>0</v>
      </c>
      <c r="T781" s="10">
        <f>SUMIFS(MERCALYS!$E$9:$E$3000,MERCALYS!$D$9:$D$3000,T$1,MERCALYS!$A$9:$A$3000,$A781)</f>
        <v>0</v>
      </c>
      <c r="U781" s="10">
        <f>SUMIFS(MERCALYS!$E$9:$E$3000,MERCALYS!$D$9:$D$3000,U$1,MERCALYS!$A$9:$A$3000,$A781)</f>
        <v>0</v>
      </c>
      <c r="V781" s="10">
        <f>SUMIFS(MERCALYS!$E$9:$E$3000,MERCALYS!$D$9:$D$3000,V$1,MERCALYS!$A$9:$A$3000,$A781)</f>
        <v>0</v>
      </c>
      <c r="W781" s="10">
        <f>SUMIFS(MERCALYS!$E$9:$E$3000,MERCALYS!$D$9:$D$3000,W$1,MERCALYS!$A$9:$A$3000,$A781)</f>
        <v>0</v>
      </c>
      <c r="X781" s="10">
        <f>SUMIFS(MERCALYS!$E$9:$E$3000,MERCALYS!$D$9:$D$3000,X$1,MERCALYS!$A$9:$A$3000,$A781)</f>
        <v>0</v>
      </c>
      <c r="Y781" s="10">
        <f>SUMIFS(MERCALYS!$E$9:$E$3000,MERCALYS!$D$9:$D$3000,Y$1,MERCALYS!$A$9:$A$3000,$A781)</f>
        <v>0</v>
      </c>
      <c r="Z781" s="10">
        <f>SUMIFS(MERCALYS!$E$9:$E$3000,MERCALYS!$D$9:$D$3000,Z$1,MERCALYS!$A$9:$A$3000,$A781)</f>
        <v>0</v>
      </c>
      <c r="AA781" s="10">
        <f>SUMIFS(MERCALYS!$E$9:$E$3000,MERCALYS!$D$9:$D$3000,AA$1,MERCALYS!$A$9:$A$3000,$A781)</f>
        <v>0</v>
      </c>
      <c r="AB781" s="10">
        <f>SUMIFS(MERCALYS!$E$9:$E$3000,MERCALYS!$D$9:$D$3000,AB$1,MERCALYS!$A$9:$A$3000,$A781)</f>
        <v>0</v>
      </c>
      <c r="AC781" s="10">
        <f>SUMIFS(MERCALYS!$E$9:$E$3000,MERCALYS!$D$9:$D$3000,AC$1,MERCALYS!$A$9:$A$3000,$A781)</f>
        <v>0</v>
      </c>
      <c r="AD781" s="10">
        <f>SUMIFS(MERCALYS!$E$9:$E$3000,MERCALYS!$D$9:$D$3000,AD$1,MERCALYS!$A$9:$A$3000,$A781)</f>
        <v>0</v>
      </c>
    </row>
    <row r="782" spans="1:30">
      <c r="A782" s="10" t="str">
        <f>IF(ROW()-1&gt;MAX(MERCALYS!$L$9:$L$3000),"",INDEX(MERCALYS!$A$9:$A$3000,MATCH(ROW()-1,MERCALYS!$L$9:$L$3000,0)))</f>
        <v>0000043423374</v>
      </c>
      <c r="B782" s="10" t="str">
        <f>IF($A782="","",VLOOKUP($A782,MERCALYS!$A$9:$C$3000,3,0))</f>
        <v>PATURAGES LISSEA MOUSSE 4X100G</v>
      </c>
      <c r="C782" s="10">
        <f>SUMIFS(MERCALYS!$E$9:$E$3000,MERCALYS!$D$9:$D$3000,C$1,MERCALYS!$A$9:$A$3000,$A782)</f>
        <v>0</v>
      </c>
      <c r="D782" s="10">
        <f>SUMIFS(MERCALYS!$E$9:$E$3000,MERCALYS!$D$9:$D$3000,D$1,MERCALYS!$A$9:$A$3000,$A782)</f>
        <v>0</v>
      </c>
      <c r="E782" s="10">
        <f>SUMIFS(MERCALYS!$E$9:$E$3000,MERCALYS!$D$9:$D$3000,E$1,MERCALYS!$A$9:$A$3000,$A782)</f>
        <v>0</v>
      </c>
      <c r="F782" s="10">
        <f>SUMIFS(MERCALYS!$E$9:$E$3000,MERCALYS!$D$9:$D$3000,F$1,MERCALYS!$A$9:$A$3000,$A782)</f>
        <v>0</v>
      </c>
      <c r="G782" s="10">
        <f>SUMIFS(MERCALYS!$E$9:$E$3000,MERCALYS!$D$9:$D$3000,G$1,MERCALYS!$A$9:$A$3000,$A782)</f>
        <v>0</v>
      </c>
      <c r="H782" s="10">
        <f>SUMIFS(MERCALYS!$E$9:$E$3000,MERCALYS!$D$9:$D$3000,H$1,MERCALYS!$A$9:$A$3000,$A782)</f>
        <v>0</v>
      </c>
      <c r="I782" s="10">
        <f>SUMIFS(MERCALYS!$E$9:$E$3000,MERCALYS!$D$9:$D$3000,I$1,MERCALYS!$A$9:$A$3000,$A782)</f>
        <v>0</v>
      </c>
      <c r="J782" s="10">
        <f>SUMIFS(MERCALYS!$E$9:$E$3000,MERCALYS!$D$9:$D$3000,J$1,MERCALYS!$A$9:$A$3000,$A782)</f>
        <v>1</v>
      </c>
      <c r="K782" s="10">
        <f>SUMIFS(MERCALYS!$E$9:$E$3000,MERCALYS!$D$9:$D$3000,K$1,MERCALYS!$A$9:$A$3000,$A782)</f>
        <v>0</v>
      </c>
      <c r="L782" s="10">
        <f>SUMIFS(MERCALYS!$E$9:$E$3000,MERCALYS!$D$9:$D$3000,L$1,MERCALYS!$A$9:$A$3000,$A782)</f>
        <v>0</v>
      </c>
      <c r="M782" s="10">
        <f>SUMIFS(MERCALYS!$E$9:$E$3000,MERCALYS!$D$9:$D$3000,M$1,MERCALYS!$A$9:$A$3000,$A782)</f>
        <v>0</v>
      </c>
      <c r="N782" s="10">
        <f>SUMIFS(MERCALYS!$E$9:$E$3000,MERCALYS!$D$9:$D$3000,N$1,MERCALYS!$A$9:$A$3000,$A782)</f>
        <v>0</v>
      </c>
      <c r="O782" s="10">
        <f>SUMIFS(MERCALYS!$E$9:$E$3000,MERCALYS!$D$9:$D$3000,O$1,MERCALYS!$A$9:$A$3000,$A782)</f>
        <v>0</v>
      </c>
      <c r="P782" s="10">
        <f>SUMIFS(MERCALYS!$E$9:$E$3000,MERCALYS!$D$9:$D$3000,P$1,MERCALYS!$A$9:$A$3000,$A782)</f>
        <v>0</v>
      </c>
      <c r="Q782" s="10">
        <f>SUMIFS(MERCALYS!$E$9:$E$3000,MERCALYS!$D$9:$D$3000,Q$1,MERCALYS!$A$9:$A$3000,$A782)</f>
        <v>0</v>
      </c>
      <c r="R782" s="10">
        <f>SUMIFS(MERCALYS!$E$9:$E$3000,MERCALYS!$D$9:$D$3000,R$1,MERCALYS!$A$9:$A$3000,$A782)</f>
        <v>0</v>
      </c>
      <c r="S782" s="10">
        <f>SUMIFS(MERCALYS!$E$9:$E$3000,MERCALYS!$D$9:$D$3000,S$1,MERCALYS!$A$9:$A$3000,$A782)</f>
        <v>5</v>
      </c>
      <c r="T782" s="10">
        <f>SUMIFS(MERCALYS!$E$9:$E$3000,MERCALYS!$D$9:$D$3000,T$1,MERCALYS!$A$9:$A$3000,$A782)</f>
        <v>0</v>
      </c>
      <c r="U782" s="10">
        <f>SUMIFS(MERCALYS!$E$9:$E$3000,MERCALYS!$D$9:$D$3000,U$1,MERCALYS!$A$9:$A$3000,$A782)</f>
        <v>0</v>
      </c>
      <c r="V782" s="10">
        <f>SUMIFS(MERCALYS!$E$9:$E$3000,MERCALYS!$D$9:$D$3000,V$1,MERCALYS!$A$9:$A$3000,$A782)</f>
        <v>0</v>
      </c>
      <c r="W782" s="10">
        <f>SUMIFS(MERCALYS!$E$9:$E$3000,MERCALYS!$D$9:$D$3000,W$1,MERCALYS!$A$9:$A$3000,$A782)</f>
        <v>0</v>
      </c>
      <c r="X782" s="10">
        <f>SUMIFS(MERCALYS!$E$9:$E$3000,MERCALYS!$D$9:$D$3000,X$1,MERCALYS!$A$9:$A$3000,$A782)</f>
        <v>0</v>
      </c>
      <c r="Y782" s="10">
        <f>SUMIFS(MERCALYS!$E$9:$E$3000,MERCALYS!$D$9:$D$3000,Y$1,MERCALYS!$A$9:$A$3000,$A782)</f>
        <v>0</v>
      </c>
      <c r="Z782" s="10">
        <f>SUMIFS(MERCALYS!$E$9:$E$3000,MERCALYS!$D$9:$D$3000,Z$1,MERCALYS!$A$9:$A$3000,$A782)</f>
        <v>0</v>
      </c>
      <c r="AA782" s="10">
        <f>SUMIFS(MERCALYS!$E$9:$E$3000,MERCALYS!$D$9:$D$3000,AA$1,MERCALYS!$A$9:$A$3000,$A782)</f>
        <v>0</v>
      </c>
      <c r="AB782" s="10">
        <f>SUMIFS(MERCALYS!$E$9:$E$3000,MERCALYS!$D$9:$D$3000,AB$1,MERCALYS!$A$9:$A$3000,$A782)</f>
        <v>0</v>
      </c>
      <c r="AC782" s="10">
        <f>SUMIFS(MERCALYS!$E$9:$E$3000,MERCALYS!$D$9:$D$3000,AC$1,MERCALYS!$A$9:$A$3000,$A782)</f>
        <v>0</v>
      </c>
      <c r="AD782" s="10">
        <f>SUMIFS(MERCALYS!$E$9:$E$3000,MERCALYS!$D$9:$D$3000,AD$1,MERCALYS!$A$9:$A$3000,$A782)</f>
        <v>0</v>
      </c>
    </row>
    <row r="783" spans="1:30">
      <c r="A783" s="10" t="str">
        <f>IF(ROW()-1&gt;MAX(MERCALYS!$L$9:$L$3000),"",INDEX(MERCALYS!$A$9:$A$3000,MATCH(ROW()-1,MERCALYS!$L$9:$L$3000,0)))</f>
        <v>0000043424018</v>
      </c>
      <c r="B783" s="10" t="str">
        <f>IF($A783="","",VLOOKUP($A783,MERCALYS!$A$9:$C$3000,3,0))</f>
        <v>PAT CREME FRAICHE 30% 50CL</v>
      </c>
      <c r="C783" s="10">
        <f>SUMIFS(MERCALYS!$E$9:$E$3000,MERCALYS!$D$9:$D$3000,C$1,MERCALYS!$A$9:$A$3000,$A783)</f>
        <v>0</v>
      </c>
      <c r="D783" s="10">
        <f>SUMIFS(MERCALYS!$E$9:$E$3000,MERCALYS!$D$9:$D$3000,D$1,MERCALYS!$A$9:$A$3000,$A783)</f>
        <v>0</v>
      </c>
      <c r="E783" s="10">
        <f>SUMIFS(MERCALYS!$E$9:$E$3000,MERCALYS!$D$9:$D$3000,E$1,MERCALYS!$A$9:$A$3000,$A783)</f>
        <v>0</v>
      </c>
      <c r="F783" s="10">
        <f>SUMIFS(MERCALYS!$E$9:$E$3000,MERCALYS!$D$9:$D$3000,F$1,MERCALYS!$A$9:$A$3000,$A783)</f>
        <v>0</v>
      </c>
      <c r="G783" s="10">
        <f>SUMIFS(MERCALYS!$E$9:$E$3000,MERCALYS!$D$9:$D$3000,G$1,MERCALYS!$A$9:$A$3000,$A783)</f>
        <v>0</v>
      </c>
      <c r="H783" s="10">
        <f>SUMIFS(MERCALYS!$E$9:$E$3000,MERCALYS!$D$9:$D$3000,H$1,MERCALYS!$A$9:$A$3000,$A783)</f>
        <v>0</v>
      </c>
      <c r="I783" s="10">
        <f>SUMIFS(MERCALYS!$E$9:$E$3000,MERCALYS!$D$9:$D$3000,I$1,MERCALYS!$A$9:$A$3000,$A783)</f>
        <v>0</v>
      </c>
      <c r="J783" s="10">
        <f>SUMIFS(MERCALYS!$E$9:$E$3000,MERCALYS!$D$9:$D$3000,J$1,MERCALYS!$A$9:$A$3000,$A783)</f>
        <v>0</v>
      </c>
      <c r="K783" s="10">
        <f>SUMIFS(MERCALYS!$E$9:$E$3000,MERCALYS!$D$9:$D$3000,K$1,MERCALYS!$A$9:$A$3000,$A783)</f>
        <v>0</v>
      </c>
      <c r="L783" s="10">
        <f>SUMIFS(MERCALYS!$E$9:$E$3000,MERCALYS!$D$9:$D$3000,L$1,MERCALYS!$A$9:$A$3000,$A783)</f>
        <v>0</v>
      </c>
      <c r="M783" s="10">
        <f>SUMIFS(MERCALYS!$E$9:$E$3000,MERCALYS!$D$9:$D$3000,M$1,MERCALYS!$A$9:$A$3000,$A783)</f>
        <v>0</v>
      </c>
      <c r="N783" s="10">
        <f>SUMIFS(MERCALYS!$E$9:$E$3000,MERCALYS!$D$9:$D$3000,N$1,MERCALYS!$A$9:$A$3000,$A783)</f>
        <v>0</v>
      </c>
      <c r="O783" s="10">
        <f>SUMIFS(MERCALYS!$E$9:$E$3000,MERCALYS!$D$9:$D$3000,O$1,MERCALYS!$A$9:$A$3000,$A783)</f>
        <v>0</v>
      </c>
      <c r="P783" s="10">
        <f>SUMIFS(MERCALYS!$E$9:$E$3000,MERCALYS!$D$9:$D$3000,P$1,MERCALYS!$A$9:$A$3000,$A783)</f>
        <v>2</v>
      </c>
      <c r="Q783" s="10">
        <f>SUMIFS(MERCALYS!$E$9:$E$3000,MERCALYS!$D$9:$D$3000,Q$1,MERCALYS!$A$9:$A$3000,$A783)</f>
        <v>0</v>
      </c>
      <c r="R783" s="10">
        <f>SUMIFS(MERCALYS!$E$9:$E$3000,MERCALYS!$D$9:$D$3000,R$1,MERCALYS!$A$9:$A$3000,$A783)</f>
        <v>0</v>
      </c>
      <c r="S783" s="10">
        <f>SUMIFS(MERCALYS!$E$9:$E$3000,MERCALYS!$D$9:$D$3000,S$1,MERCALYS!$A$9:$A$3000,$A783)</f>
        <v>0</v>
      </c>
      <c r="T783" s="10">
        <f>SUMIFS(MERCALYS!$E$9:$E$3000,MERCALYS!$D$9:$D$3000,T$1,MERCALYS!$A$9:$A$3000,$A783)</f>
        <v>0</v>
      </c>
      <c r="U783" s="10">
        <f>SUMIFS(MERCALYS!$E$9:$E$3000,MERCALYS!$D$9:$D$3000,U$1,MERCALYS!$A$9:$A$3000,$A783)</f>
        <v>0</v>
      </c>
      <c r="V783" s="10">
        <f>SUMIFS(MERCALYS!$E$9:$E$3000,MERCALYS!$D$9:$D$3000,V$1,MERCALYS!$A$9:$A$3000,$A783)</f>
        <v>0</v>
      </c>
      <c r="W783" s="10">
        <f>SUMIFS(MERCALYS!$E$9:$E$3000,MERCALYS!$D$9:$D$3000,W$1,MERCALYS!$A$9:$A$3000,$A783)</f>
        <v>0</v>
      </c>
      <c r="X783" s="10">
        <f>SUMIFS(MERCALYS!$E$9:$E$3000,MERCALYS!$D$9:$D$3000,X$1,MERCALYS!$A$9:$A$3000,$A783)</f>
        <v>0</v>
      </c>
      <c r="Y783" s="10">
        <f>SUMIFS(MERCALYS!$E$9:$E$3000,MERCALYS!$D$9:$D$3000,Y$1,MERCALYS!$A$9:$A$3000,$A783)</f>
        <v>0</v>
      </c>
      <c r="Z783" s="10">
        <f>SUMIFS(MERCALYS!$E$9:$E$3000,MERCALYS!$D$9:$D$3000,Z$1,MERCALYS!$A$9:$A$3000,$A783)</f>
        <v>0</v>
      </c>
      <c r="AA783" s="10">
        <f>SUMIFS(MERCALYS!$E$9:$E$3000,MERCALYS!$D$9:$D$3000,AA$1,MERCALYS!$A$9:$A$3000,$A783)</f>
        <v>0</v>
      </c>
      <c r="AB783" s="10">
        <f>SUMIFS(MERCALYS!$E$9:$E$3000,MERCALYS!$D$9:$D$3000,AB$1,MERCALYS!$A$9:$A$3000,$A783)</f>
        <v>0</v>
      </c>
      <c r="AC783" s="10">
        <f>SUMIFS(MERCALYS!$E$9:$E$3000,MERCALYS!$D$9:$D$3000,AC$1,MERCALYS!$A$9:$A$3000,$A783)</f>
        <v>0</v>
      </c>
      <c r="AD783" s="10">
        <f>SUMIFS(MERCALYS!$E$9:$E$3000,MERCALYS!$D$9:$D$3000,AD$1,MERCALYS!$A$9:$A$3000,$A783)</f>
        <v>0</v>
      </c>
    </row>
    <row r="784" spans="1:30">
      <c r="A784" s="10" t="str">
        <f>IF(ROW()-1&gt;MAX(MERCALYS!$L$9:$L$3000),"",INDEX(MERCALYS!$A$9:$A$3000,MATCH(ROW()-1,MERCALYS!$L$9:$L$3000,0)))</f>
        <v>0000043424024</v>
      </c>
      <c r="B784" s="10" t="str">
        <f>IF($A784="","",VLOOKUP($A784,MERCALYS!$A$9:$C$3000,3,0))</f>
        <v>PRESIDENT CR.FR EPAIS 30% 45CL</v>
      </c>
      <c r="C784" s="10">
        <f>SUMIFS(MERCALYS!$E$9:$E$3000,MERCALYS!$D$9:$D$3000,C$1,MERCALYS!$A$9:$A$3000,$A784)</f>
        <v>0</v>
      </c>
      <c r="D784" s="10">
        <f>SUMIFS(MERCALYS!$E$9:$E$3000,MERCALYS!$D$9:$D$3000,D$1,MERCALYS!$A$9:$A$3000,$A784)</f>
        <v>0</v>
      </c>
      <c r="E784" s="10">
        <f>SUMIFS(MERCALYS!$E$9:$E$3000,MERCALYS!$D$9:$D$3000,E$1,MERCALYS!$A$9:$A$3000,$A784)</f>
        <v>0</v>
      </c>
      <c r="F784" s="10">
        <f>SUMIFS(MERCALYS!$E$9:$E$3000,MERCALYS!$D$9:$D$3000,F$1,MERCALYS!$A$9:$A$3000,$A784)</f>
        <v>0</v>
      </c>
      <c r="G784" s="10">
        <f>SUMIFS(MERCALYS!$E$9:$E$3000,MERCALYS!$D$9:$D$3000,G$1,MERCALYS!$A$9:$A$3000,$A784)</f>
        <v>0</v>
      </c>
      <c r="H784" s="10">
        <f>SUMIFS(MERCALYS!$E$9:$E$3000,MERCALYS!$D$9:$D$3000,H$1,MERCALYS!$A$9:$A$3000,$A784)</f>
        <v>0</v>
      </c>
      <c r="I784" s="10">
        <f>SUMIFS(MERCALYS!$E$9:$E$3000,MERCALYS!$D$9:$D$3000,I$1,MERCALYS!$A$9:$A$3000,$A784)</f>
        <v>0</v>
      </c>
      <c r="J784" s="10">
        <f>SUMIFS(MERCALYS!$E$9:$E$3000,MERCALYS!$D$9:$D$3000,J$1,MERCALYS!$A$9:$A$3000,$A784)</f>
        <v>0</v>
      </c>
      <c r="K784" s="10">
        <f>SUMIFS(MERCALYS!$E$9:$E$3000,MERCALYS!$D$9:$D$3000,K$1,MERCALYS!$A$9:$A$3000,$A784)</f>
        <v>0</v>
      </c>
      <c r="L784" s="10">
        <f>SUMIFS(MERCALYS!$E$9:$E$3000,MERCALYS!$D$9:$D$3000,L$1,MERCALYS!$A$9:$A$3000,$A784)</f>
        <v>1</v>
      </c>
      <c r="M784" s="10">
        <f>SUMIFS(MERCALYS!$E$9:$E$3000,MERCALYS!$D$9:$D$3000,M$1,MERCALYS!$A$9:$A$3000,$A784)</f>
        <v>0</v>
      </c>
      <c r="N784" s="10">
        <f>SUMIFS(MERCALYS!$E$9:$E$3000,MERCALYS!$D$9:$D$3000,N$1,MERCALYS!$A$9:$A$3000,$A784)</f>
        <v>0</v>
      </c>
      <c r="O784" s="10">
        <f>SUMIFS(MERCALYS!$E$9:$E$3000,MERCALYS!$D$9:$D$3000,O$1,MERCALYS!$A$9:$A$3000,$A784)</f>
        <v>1</v>
      </c>
      <c r="P784" s="10">
        <f>SUMIFS(MERCALYS!$E$9:$E$3000,MERCALYS!$D$9:$D$3000,P$1,MERCALYS!$A$9:$A$3000,$A784)</f>
        <v>0</v>
      </c>
      <c r="Q784" s="10">
        <f>SUMIFS(MERCALYS!$E$9:$E$3000,MERCALYS!$D$9:$D$3000,Q$1,MERCALYS!$A$9:$A$3000,$A784)</f>
        <v>0</v>
      </c>
      <c r="R784" s="10">
        <f>SUMIFS(MERCALYS!$E$9:$E$3000,MERCALYS!$D$9:$D$3000,R$1,MERCALYS!$A$9:$A$3000,$A784)</f>
        <v>0</v>
      </c>
      <c r="S784" s="10">
        <f>SUMIFS(MERCALYS!$E$9:$E$3000,MERCALYS!$D$9:$D$3000,S$1,MERCALYS!$A$9:$A$3000,$A784)</f>
        <v>0</v>
      </c>
      <c r="T784" s="10">
        <f>SUMIFS(MERCALYS!$E$9:$E$3000,MERCALYS!$D$9:$D$3000,T$1,MERCALYS!$A$9:$A$3000,$A784)</f>
        <v>0</v>
      </c>
      <c r="U784" s="10">
        <f>SUMIFS(MERCALYS!$E$9:$E$3000,MERCALYS!$D$9:$D$3000,U$1,MERCALYS!$A$9:$A$3000,$A784)</f>
        <v>0</v>
      </c>
      <c r="V784" s="10">
        <f>SUMIFS(MERCALYS!$E$9:$E$3000,MERCALYS!$D$9:$D$3000,V$1,MERCALYS!$A$9:$A$3000,$A784)</f>
        <v>0</v>
      </c>
      <c r="W784" s="10">
        <f>SUMIFS(MERCALYS!$E$9:$E$3000,MERCALYS!$D$9:$D$3000,W$1,MERCALYS!$A$9:$A$3000,$A784)</f>
        <v>0</v>
      </c>
      <c r="X784" s="10">
        <f>SUMIFS(MERCALYS!$E$9:$E$3000,MERCALYS!$D$9:$D$3000,X$1,MERCALYS!$A$9:$A$3000,$A784)</f>
        <v>0</v>
      </c>
      <c r="Y784" s="10">
        <f>SUMIFS(MERCALYS!$E$9:$E$3000,MERCALYS!$D$9:$D$3000,Y$1,MERCALYS!$A$9:$A$3000,$A784)</f>
        <v>0</v>
      </c>
      <c r="Z784" s="10">
        <f>SUMIFS(MERCALYS!$E$9:$E$3000,MERCALYS!$D$9:$D$3000,Z$1,MERCALYS!$A$9:$A$3000,$A784)</f>
        <v>0</v>
      </c>
      <c r="AA784" s="10">
        <f>SUMIFS(MERCALYS!$E$9:$E$3000,MERCALYS!$D$9:$D$3000,AA$1,MERCALYS!$A$9:$A$3000,$A784)</f>
        <v>0</v>
      </c>
      <c r="AB784" s="10">
        <f>SUMIFS(MERCALYS!$E$9:$E$3000,MERCALYS!$D$9:$D$3000,AB$1,MERCALYS!$A$9:$A$3000,$A784)</f>
        <v>0</v>
      </c>
      <c r="AC784" s="10">
        <f>SUMIFS(MERCALYS!$E$9:$E$3000,MERCALYS!$D$9:$D$3000,AC$1,MERCALYS!$A$9:$A$3000,$A784)</f>
        <v>0</v>
      </c>
      <c r="AD784" s="10">
        <f>SUMIFS(MERCALYS!$E$9:$E$3000,MERCALYS!$D$9:$D$3000,AD$1,MERCALYS!$A$9:$A$3000,$A784)</f>
        <v>0</v>
      </c>
    </row>
    <row r="785" spans="1:30">
      <c r="A785" s="10" t="str">
        <f>IF(ROW()-1&gt;MAX(MERCALYS!$L$9:$L$3000),"",INDEX(MERCALYS!$A$9:$A$3000,MATCH(ROW()-1,MERCALYS!$L$9:$L$3000,0)))</f>
        <v>0000043424088</v>
      </c>
      <c r="B785" s="10" t="str">
        <f>IF($A785="","",VLOOKUP($A785,MERCALYS!$A$9:$C$3000,3,0))</f>
        <v>PAT CREME FRAICHE 30% 10CL</v>
      </c>
      <c r="C785" s="10">
        <f>SUMIFS(MERCALYS!$E$9:$E$3000,MERCALYS!$D$9:$D$3000,C$1,MERCALYS!$A$9:$A$3000,$A785)</f>
        <v>0</v>
      </c>
      <c r="D785" s="10">
        <f>SUMIFS(MERCALYS!$E$9:$E$3000,MERCALYS!$D$9:$D$3000,D$1,MERCALYS!$A$9:$A$3000,$A785)</f>
        <v>0</v>
      </c>
      <c r="E785" s="10">
        <f>SUMIFS(MERCALYS!$E$9:$E$3000,MERCALYS!$D$9:$D$3000,E$1,MERCALYS!$A$9:$A$3000,$A785)</f>
        <v>0</v>
      </c>
      <c r="F785" s="10">
        <f>SUMIFS(MERCALYS!$E$9:$E$3000,MERCALYS!$D$9:$D$3000,F$1,MERCALYS!$A$9:$A$3000,$A785)</f>
        <v>0</v>
      </c>
      <c r="G785" s="10">
        <f>SUMIFS(MERCALYS!$E$9:$E$3000,MERCALYS!$D$9:$D$3000,G$1,MERCALYS!$A$9:$A$3000,$A785)</f>
        <v>0</v>
      </c>
      <c r="H785" s="10">
        <f>SUMIFS(MERCALYS!$E$9:$E$3000,MERCALYS!$D$9:$D$3000,H$1,MERCALYS!$A$9:$A$3000,$A785)</f>
        <v>0</v>
      </c>
      <c r="I785" s="10">
        <f>SUMIFS(MERCALYS!$E$9:$E$3000,MERCALYS!$D$9:$D$3000,I$1,MERCALYS!$A$9:$A$3000,$A785)</f>
        <v>2</v>
      </c>
      <c r="J785" s="10">
        <f>SUMIFS(MERCALYS!$E$9:$E$3000,MERCALYS!$D$9:$D$3000,J$1,MERCALYS!$A$9:$A$3000,$A785)</f>
        <v>0</v>
      </c>
      <c r="K785" s="10">
        <f>SUMIFS(MERCALYS!$E$9:$E$3000,MERCALYS!$D$9:$D$3000,K$1,MERCALYS!$A$9:$A$3000,$A785)</f>
        <v>0</v>
      </c>
      <c r="L785" s="10">
        <f>SUMIFS(MERCALYS!$E$9:$E$3000,MERCALYS!$D$9:$D$3000,L$1,MERCALYS!$A$9:$A$3000,$A785)</f>
        <v>0</v>
      </c>
      <c r="M785" s="10">
        <f>SUMIFS(MERCALYS!$E$9:$E$3000,MERCALYS!$D$9:$D$3000,M$1,MERCALYS!$A$9:$A$3000,$A785)</f>
        <v>0</v>
      </c>
      <c r="N785" s="10">
        <f>SUMIFS(MERCALYS!$E$9:$E$3000,MERCALYS!$D$9:$D$3000,N$1,MERCALYS!$A$9:$A$3000,$A785)</f>
        <v>0</v>
      </c>
      <c r="O785" s="10">
        <f>SUMIFS(MERCALYS!$E$9:$E$3000,MERCALYS!$D$9:$D$3000,O$1,MERCALYS!$A$9:$A$3000,$A785)</f>
        <v>0</v>
      </c>
      <c r="P785" s="10">
        <f>SUMIFS(MERCALYS!$E$9:$E$3000,MERCALYS!$D$9:$D$3000,P$1,MERCALYS!$A$9:$A$3000,$A785)</f>
        <v>0</v>
      </c>
      <c r="Q785" s="10">
        <f>SUMIFS(MERCALYS!$E$9:$E$3000,MERCALYS!$D$9:$D$3000,Q$1,MERCALYS!$A$9:$A$3000,$A785)</f>
        <v>0</v>
      </c>
      <c r="R785" s="10">
        <f>SUMIFS(MERCALYS!$E$9:$E$3000,MERCALYS!$D$9:$D$3000,R$1,MERCALYS!$A$9:$A$3000,$A785)</f>
        <v>0</v>
      </c>
      <c r="S785" s="10">
        <f>SUMIFS(MERCALYS!$E$9:$E$3000,MERCALYS!$D$9:$D$3000,S$1,MERCALYS!$A$9:$A$3000,$A785)</f>
        <v>0</v>
      </c>
      <c r="T785" s="10">
        <f>SUMIFS(MERCALYS!$E$9:$E$3000,MERCALYS!$D$9:$D$3000,T$1,MERCALYS!$A$9:$A$3000,$A785)</f>
        <v>0</v>
      </c>
      <c r="U785" s="10">
        <f>SUMIFS(MERCALYS!$E$9:$E$3000,MERCALYS!$D$9:$D$3000,U$1,MERCALYS!$A$9:$A$3000,$A785)</f>
        <v>0</v>
      </c>
      <c r="V785" s="10">
        <f>SUMIFS(MERCALYS!$E$9:$E$3000,MERCALYS!$D$9:$D$3000,V$1,MERCALYS!$A$9:$A$3000,$A785)</f>
        <v>0</v>
      </c>
      <c r="W785" s="10">
        <f>SUMIFS(MERCALYS!$E$9:$E$3000,MERCALYS!$D$9:$D$3000,W$1,MERCALYS!$A$9:$A$3000,$A785)</f>
        <v>0</v>
      </c>
      <c r="X785" s="10">
        <f>SUMIFS(MERCALYS!$E$9:$E$3000,MERCALYS!$D$9:$D$3000,X$1,MERCALYS!$A$9:$A$3000,$A785)</f>
        <v>0</v>
      </c>
      <c r="Y785" s="10">
        <f>SUMIFS(MERCALYS!$E$9:$E$3000,MERCALYS!$D$9:$D$3000,Y$1,MERCALYS!$A$9:$A$3000,$A785)</f>
        <v>0</v>
      </c>
      <c r="Z785" s="10">
        <f>SUMIFS(MERCALYS!$E$9:$E$3000,MERCALYS!$D$9:$D$3000,Z$1,MERCALYS!$A$9:$A$3000,$A785)</f>
        <v>0</v>
      </c>
      <c r="AA785" s="10">
        <f>SUMIFS(MERCALYS!$E$9:$E$3000,MERCALYS!$D$9:$D$3000,AA$1,MERCALYS!$A$9:$A$3000,$A785)</f>
        <v>0</v>
      </c>
      <c r="AB785" s="10">
        <f>SUMIFS(MERCALYS!$E$9:$E$3000,MERCALYS!$D$9:$D$3000,AB$1,MERCALYS!$A$9:$A$3000,$A785)</f>
        <v>0</v>
      </c>
      <c r="AC785" s="10">
        <f>SUMIFS(MERCALYS!$E$9:$E$3000,MERCALYS!$D$9:$D$3000,AC$1,MERCALYS!$A$9:$A$3000,$A785)</f>
        <v>0</v>
      </c>
      <c r="AD785" s="10">
        <f>SUMIFS(MERCALYS!$E$9:$E$3000,MERCALYS!$D$9:$D$3000,AD$1,MERCALYS!$A$9:$A$3000,$A785)</f>
        <v>0</v>
      </c>
    </row>
    <row r="786" spans="1:30">
      <c r="A786" s="10" t="str">
        <f>IF(ROW()-1&gt;MAX(MERCALYS!$L$9:$L$3000),"",INDEX(MERCALYS!$A$9:$A$3000,MATCH(ROW()-1,MERCALYS!$L$9:$L$3000,0)))</f>
        <v>0000043424093</v>
      </c>
      <c r="B786" s="10" t="str">
        <f>IF($A786="","",VLOOKUP($A786,MERCALYS!$A$9:$C$3000,3,0))</f>
        <v>PAT CF EPAISSE 15% 50CL</v>
      </c>
      <c r="C786" s="10">
        <f>SUMIFS(MERCALYS!$E$9:$E$3000,MERCALYS!$D$9:$D$3000,C$1,MERCALYS!$A$9:$A$3000,$A786)</f>
        <v>0</v>
      </c>
      <c r="D786" s="10">
        <f>SUMIFS(MERCALYS!$E$9:$E$3000,MERCALYS!$D$9:$D$3000,D$1,MERCALYS!$A$9:$A$3000,$A786)</f>
        <v>0</v>
      </c>
      <c r="E786" s="10">
        <f>SUMIFS(MERCALYS!$E$9:$E$3000,MERCALYS!$D$9:$D$3000,E$1,MERCALYS!$A$9:$A$3000,$A786)</f>
        <v>0</v>
      </c>
      <c r="F786" s="10">
        <f>SUMIFS(MERCALYS!$E$9:$E$3000,MERCALYS!$D$9:$D$3000,F$1,MERCALYS!$A$9:$A$3000,$A786)</f>
        <v>0</v>
      </c>
      <c r="G786" s="10">
        <f>SUMIFS(MERCALYS!$E$9:$E$3000,MERCALYS!$D$9:$D$3000,G$1,MERCALYS!$A$9:$A$3000,$A786)</f>
        <v>0</v>
      </c>
      <c r="H786" s="10">
        <f>SUMIFS(MERCALYS!$E$9:$E$3000,MERCALYS!$D$9:$D$3000,H$1,MERCALYS!$A$9:$A$3000,$A786)</f>
        <v>0</v>
      </c>
      <c r="I786" s="10">
        <f>SUMIFS(MERCALYS!$E$9:$E$3000,MERCALYS!$D$9:$D$3000,I$1,MERCALYS!$A$9:$A$3000,$A786)</f>
        <v>0</v>
      </c>
      <c r="J786" s="10">
        <f>SUMIFS(MERCALYS!$E$9:$E$3000,MERCALYS!$D$9:$D$3000,J$1,MERCALYS!$A$9:$A$3000,$A786)</f>
        <v>1</v>
      </c>
      <c r="K786" s="10">
        <f>SUMIFS(MERCALYS!$E$9:$E$3000,MERCALYS!$D$9:$D$3000,K$1,MERCALYS!$A$9:$A$3000,$A786)</f>
        <v>0</v>
      </c>
      <c r="L786" s="10">
        <f>SUMIFS(MERCALYS!$E$9:$E$3000,MERCALYS!$D$9:$D$3000,L$1,MERCALYS!$A$9:$A$3000,$A786)</f>
        <v>0</v>
      </c>
      <c r="M786" s="10">
        <f>SUMIFS(MERCALYS!$E$9:$E$3000,MERCALYS!$D$9:$D$3000,M$1,MERCALYS!$A$9:$A$3000,$A786)</f>
        <v>0</v>
      </c>
      <c r="N786" s="10">
        <f>SUMIFS(MERCALYS!$E$9:$E$3000,MERCALYS!$D$9:$D$3000,N$1,MERCALYS!$A$9:$A$3000,$A786)</f>
        <v>0</v>
      </c>
      <c r="O786" s="10">
        <f>SUMIFS(MERCALYS!$E$9:$E$3000,MERCALYS!$D$9:$D$3000,O$1,MERCALYS!$A$9:$A$3000,$A786)</f>
        <v>0</v>
      </c>
      <c r="P786" s="10">
        <f>SUMIFS(MERCALYS!$E$9:$E$3000,MERCALYS!$D$9:$D$3000,P$1,MERCALYS!$A$9:$A$3000,$A786)</f>
        <v>0</v>
      </c>
      <c r="Q786" s="10">
        <f>SUMIFS(MERCALYS!$E$9:$E$3000,MERCALYS!$D$9:$D$3000,Q$1,MERCALYS!$A$9:$A$3000,$A786)</f>
        <v>0</v>
      </c>
      <c r="R786" s="10">
        <f>SUMIFS(MERCALYS!$E$9:$E$3000,MERCALYS!$D$9:$D$3000,R$1,MERCALYS!$A$9:$A$3000,$A786)</f>
        <v>0</v>
      </c>
      <c r="S786" s="10">
        <f>SUMIFS(MERCALYS!$E$9:$E$3000,MERCALYS!$D$9:$D$3000,S$1,MERCALYS!$A$9:$A$3000,$A786)</f>
        <v>0</v>
      </c>
      <c r="T786" s="10">
        <f>SUMIFS(MERCALYS!$E$9:$E$3000,MERCALYS!$D$9:$D$3000,T$1,MERCALYS!$A$9:$A$3000,$A786)</f>
        <v>0</v>
      </c>
      <c r="U786" s="10">
        <f>SUMIFS(MERCALYS!$E$9:$E$3000,MERCALYS!$D$9:$D$3000,U$1,MERCALYS!$A$9:$A$3000,$A786)</f>
        <v>0</v>
      </c>
      <c r="V786" s="10">
        <f>SUMIFS(MERCALYS!$E$9:$E$3000,MERCALYS!$D$9:$D$3000,V$1,MERCALYS!$A$9:$A$3000,$A786)</f>
        <v>0</v>
      </c>
      <c r="W786" s="10">
        <f>SUMIFS(MERCALYS!$E$9:$E$3000,MERCALYS!$D$9:$D$3000,W$1,MERCALYS!$A$9:$A$3000,$A786)</f>
        <v>0</v>
      </c>
      <c r="X786" s="10">
        <f>SUMIFS(MERCALYS!$E$9:$E$3000,MERCALYS!$D$9:$D$3000,X$1,MERCALYS!$A$9:$A$3000,$A786)</f>
        <v>0</v>
      </c>
      <c r="Y786" s="10">
        <f>SUMIFS(MERCALYS!$E$9:$E$3000,MERCALYS!$D$9:$D$3000,Y$1,MERCALYS!$A$9:$A$3000,$A786)</f>
        <v>0</v>
      </c>
      <c r="Z786" s="10">
        <f>SUMIFS(MERCALYS!$E$9:$E$3000,MERCALYS!$D$9:$D$3000,Z$1,MERCALYS!$A$9:$A$3000,$A786)</f>
        <v>0</v>
      </c>
      <c r="AA786" s="10">
        <f>SUMIFS(MERCALYS!$E$9:$E$3000,MERCALYS!$D$9:$D$3000,AA$1,MERCALYS!$A$9:$A$3000,$A786)</f>
        <v>0</v>
      </c>
      <c r="AB786" s="10">
        <f>SUMIFS(MERCALYS!$E$9:$E$3000,MERCALYS!$D$9:$D$3000,AB$1,MERCALYS!$A$9:$A$3000,$A786)</f>
        <v>0</v>
      </c>
      <c r="AC786" s="10">
        <f>SUMIFS(MERCALYS!$E$9:$E$3000,MERCALYS!$D$9:$D$3000,AC$1,MERCALYS!$A$9:$A$3000,$A786)</f>
        <v>0</v>
      </c>
      <c r="AD786" s="10">
        <f>SUMIFS(MERCALYS!$E$9:$E$3000,MERCALYS!$D$9:$D$3000,AD$1,MERCALYS!$A$9:$A$3000,$A786)</f>
        <v>0</v>
      </c>
    </row>
    <row r="787" spans="1:30">
      <c r="A787" s="10" t="str">
        <f>IF(ROW()-1&gt;MAX(MERCALYS!$L$9:$L$3000),"",INDEX(MERCALYS!$A$9:$A$3000,MATCH(ROW()-1,MERCALYS!$L$9:$L$3000,0)))</f>
        <v>0000043424098</v>
      </c>
      <c r="B787" s="10" t="str">
        <f>IF($A787="","",VLOOKUP($A787,MERCALYS!$A$9:$C$3000,3,0))</f>
        <v>BRIDELIGHT FRAICHE 7% 50CL</v>
      </c>
      <c r="C787" s="10">
        <f>SUMIFS(MERCALYS!$E$9:$E$3000,MERCALYS!$D$9:$D$3000,C$1,MERCALYS!$A$9:$A$3000,$A787)</f>
        <v>0</v>
      </c>
      <c r="D787" s="10">
        <f>SUMIFS(MERCALYS!$E$9:$E$3000,MERCALYS!$D$9:$D$3000,D$1,MERCALYS!$A$9:$A$3000,$A787)</f>
        <v>0</v>
      </c>
      <c r="E787" s="10">
        <f>SUMIFS(MERCALYS!$E$9:$E$3000,MERCALYS!$D$9:$D$3000,E$1,MERCALYS!$A$9:$A$3000,$A787)</f>
        <v>0</v>
      </c>
      <c r="F787" s="10">
        <f>SUMIFS(MERCALYS!$E$9:$E$3000,MERCALYS!$D$9:$D$3000,F$1,MERCALYS!$A$9:$A$3000,$A787)</f>
        <v>0</v>
      </c>
      <c r="G787" s="10">
        <f>SUMIFS(MERCALYS!$E$9:$E$3000,MERCALYS!$D$9:$D$3000,G$1,MERCALYS!$A$9:$A$3000,$A787)</f>
        <v>0</v>
      </c>
      <c r="H787" s="10">
        <f>SUMIFS(MERCALYS!$E$9:$E$3000,MERCALYS!$D$9:$D$3000,H$1,MERCALYS!$A$9:$A$3000,$A787)</f>
        <v>0</v>
      </c>
      <c r="I787" s="10">
        <f>SUMIFS(MERCALYS!$E$9:$E$3000,MERCALYS!$D$9:$D$3000,I$1,MERCALYS!$A$9:$A$3000,$A787)</f>
        <v>0</v>
      </c>
      <c r="J787" s="10">
        <f>SUMIFS(MERCALYS!$E$9:$E$3000,MERCALYS!$D$9:$D$3000,J$1,MERCALYS!$A$9:$A$3000,$A787)</f>
        <v>0</v>
      </c>
      <c r="K787" s="10">
        <f>SUMIFS(MERCALYS!$E$9:$E$3000,MERCALYS!$D$9:$D$3000,K$1,MERCALYS!$A$9:$A$3000,$A787)</f>
        <v>0</v>
      </c>
      <c r="L787" s="10">
        <f>SUMIFS(MERCALYS!$E$9:$E$3000,MERCALYS!$D$9:$D$3000,L$1,MERCALYS!$A$9:$A$3000,$A787)</f>
        <v>0</v>
      </c>
      <c r="M787" s="10">
        <f>SUMIFS(MERCALYS!$E$9:$E$3000,MERCALYS!$D$9:$D$3000,M$1,MERCALYS!$A$9:$A$3000,$A787)</f>
        <v>0</v>
      </c>
      <c r="N787" s="10">
        <f>SUMIFS(MERCALYS!$E$9:$E$3000,MERCALYS!$D$9:$D$3000,N$1,MERCALYS!$A$9:$A$3000,$A787)</f>
        <v>0</v>
      </c>
      <c r="O787" s="10">
        <f>SUMIFS(MERCALYS!$E$9:$E$3000,MERCALYS!$D$9:$D$3000,O$1,MERCALYS!$A$9:$A$3000,$A787)</f>
        <v>0</v>
      </c>
      <c r="P787" s="10">
        <f>SUMIFS(MERCALYS!$E$9:$E$3000,MERCALYS!$D$9:$D$3000,P$1,MERCALYS!$A$9:$A$3000,$A787)</f>
        <v>0</v>
      </c>
      <c r="Q787" s="10">
        <f>SUMIFS(MERCALYS!$E$9:$E$3000,MERCALYS!$D$9:$D$3000,Q$1,MERCALYS!$A$9:$A$3000,$A787)</f>
        <v>0</v>
      </c>
      <c r="R787" s="10">
        <f>SUMIFS(MERCALYS!$E$9:$E$3000,MERCALYS!$D$9:$D$3000,R$1,MERCALYS!$A$9:$A$3000,$A787)</f>
        <v>0</v>
      </c>
      <c r="S787" s="10">
        <f>SUMIFS(MERCALYS!$E$9:$E$3000,MERCALYS!$D$9:$D$3000,S$1,MERCALYS!$A$9:$A$3000,$A787)</f>
        <v>1</v>
      </c>
      <c r="T787" s="10">
        <f>SUMIFS(MERCALYS!$E$9:$E$3000,MERCALYS!$D$9:$D$3000,T$1,MERCALYS!$A$9:$A$3000,$A787)</f>
        <v>0</v>
      </c>
      <c r="U787" s="10">
        <f>SUMIFS(MERCALYS!$E$9:$E$3000,MERCALYS!$D$9:$D$3000,U$1,MERCALYS!$A$9:$A$3000,$A787)</f>
        <v>0</v>
      </c>
      <c r="V787" s="10">
        <f>SUMIFS(MERCALYS!$E$9:$E$3000,MERCALYS!$D$9:$D$3000,V$1,MERCALYS!$A$9:$A$3000,$A787)</f>
        <v>0</v>
      </c>
      <c r="W787" s="10">
        <f>SUMIFS(MERCALYS!$E$9:$E$3000,MERCALYS!$D$9:$D$3000,W$1,MERCALYS!$A$9:$A$3000,$A787)</f>
        <v>0</v>
      </c>
      <c r="X787" s="10">
        <f>SUMIFS(MERCALYS!$E$9:$E$3000,MERCALYS!$D$9:$D$3000,X$1,MERCALYS!$A$9:$A$3000,$A787)</f>
        <v>0</v>
      </c>
      <c r="Y787" s="10">
        <f>SUMIFS(MERCALYS!$E$9:$E$3000,MERCALYS!$D$9:$D$3000,Y$1,MERCALYS!$A$9:$A$3000,$A787)</f>
        <v>0</v>
      </c>
      <c r="Z787" s="10">
        <f>SUMIFS(MERCALYS!$E$9:$E$3000,MERCALYS!$D$9:$D$3000,Z$1,MERCALYS!$A$9:$A$3000,$A787)</f>
        <v>0</v>
      </c>
      <c r="AA787" s="10">
        <f>SUMIFS(MERCALYS!$E$9:$E$3000,MERCALYS!$D$9:$D$3000,AA$1,MERCALYS!$A$9:$A$3000,$A787)</f>
        <v>0</v>
      </c>
      <c r="AB787" s="10">
        <f>SUMIFS(MERCALYS!$E$9:$E$3000,MERCALYS!$D$9:$D$3000,AB$1,MERCALYS!$A$9:$A$3000,$A787)</f>
        <v>0</v>
      </c>
      <c r="AC787" s="10">
        <f>SUMIFS(MERCALYS!$E$9:$E$3000,MERCALYS!$D$9:$D$3000,AC$1,MERCALYS!$A$9:$A$3000,$A787)</f>
        <v>0</v>
      </c>
      <c r="AD787" s="10">
        <f>SUMIFS(MERCALYS!$E$9:$E$3000,MERCALYS!$D$9:$D$3000,AD$1,MERCALYS!$A$9:$A$3000,$A787)</f>
        <v>0</v>
      </c>
    </row>
    <row r="788" spans="1:30">
      <c r="A788" s="10" t="str">
        <f>IF(ROW()-1&gt;MAX(MERCALYS!$L$9:$L$3000),"",INDEX(MERCALYS!$A$9:$A$3000,MATCH(ROW()-1,MERCALYS!$L$9:$L$3000,0)))</f>
        <v>0000043424110</v>
      </c>
      <c r="B788" s="10" t="str">
        <f>IF($A788="","",VLOOKUP($A788,MERCALYS!$A$9:$C$3000,3,0))</f>
        <v>E&amp;V FLEURETTE 5%MG 33CL</v>
      </c>
      <c r="C788" s="10">
        <f>SUMIFS(MERCALYS!$E$9:$E$3000,MERCALYS!$D$9:$D$3000,C$1,MERCALYS!$A$9:$A$3000,$A788)</f>
        <v>0</v>
      </c>
      <c r="D788" s="10">
        <f>SUMIFS(MERCALYS!$E$9:$E$3000,MERCALYS!$D$9:$D$3000,D$1,MERCALYS!$A$9:$A$3000,$A788)</f>
        <v>0</v>
      </c>
      <c r="E788" s="10">
        <f>SUMIFS(MERCALYS!$E$9:$E$3000,MERCALYS!$D$9:$D$3000,E$1,MERCALYS!$A$9:$A$3000,$A788)</f>
        <v>3</v>
      </c>
      <c r="F788" s="10">
        <f>SUMIFS(MERCALYS!$E$9:$E$3000,MERCALYS!$D$9:$D$3000,F$1,MERCALYS!$A$9:$A$3000,$A788)</f>
        <v>0</v>
      </c>
      <c r="G788" s="10">
        <f>SUMIFS(MERCALYS!$E$9:$E$3000,MERCALYS!$D$9:$D$3000,G$1,MERCALYS!$A$9:$A$3000,$A788)</f>
        <v>0</v>
      </c>
      <c r="H788" s="10">
        <f>SUMIFS(MERCALYS!$E$9:$E$3000,MERCALYS!$D$9:$D$3000,H$1,MERCALYS!$A$9:$A$3000,$A788)</f>
        <v>0</v>
      </c>
      <c r="I788" s="10">
        <f>SUMIFS(MERCALYS!$E$9:$E$3000,MERCALYS!$D$9:$D$3000,I$1,MERCALYS!$A$9:$A$3000,$A788)</f>
        <v>0</v>
      </c>
      <c r="J788" s="10">
        <f>SUMIFS(MERCALYS!$E$9:$E$3000,MERCALYS!$D$9:$D$3000,J$1,MERCALYS!$A$9:$A$3000,$A788)</f>
        <v>0</v>
      </c>
      <c r="K788" s="10">
        <f>SUMIFS(MERCALYS!$E$9:$E$3000,MERCALYS!$D$9:$D$3000,K$1,MERCALYS!$A$9:$A$3000,$A788)</f>
        <v>0</v>
      </c>
      <c r="L788" s="10">
        <f>SUMIFS(MERCALYS!$E$9:$E$3000,MERCALYS!$D$9:$D$3000,L$1,MERCALYS!$A$9:$A$3000,$A788)</f>
        <v>0</v>
      </c>
      <c r="M788" s="10">
        <f>SUMIFS(MERCALYS!$E$9:$E$3000,MERCALYS!$D$9:$D$3000,M$1,MERCALYS!$A$9:$A$3000,$A788)</f>
        <v>0</v>
      </c>
      <c r="N788" s="10">
        <f>SUMIFS(MERCALYS!$E$9:$E$3000,MERCALYS!$D$9:$D$3000,N$1,MERCALYS!$A$9:$A$3000,$A788)</f>
        <v>0</v>
      </c>
      <c r="O788" s="10">
        <f>SUMIFS(MERCALYS!$E$9:$E$3000,MERCALYS!$D$9:$D$3000,O$1,MERCALYS!$A$9:$A$3000,$A788)</f>
        <v>0</v>
      </c>
      <c r="P788" s="10">
        <f>SUMIFS(MERCALYS!$E$9:$E$3000,MERCALYS!$D$9:$D$3000,P$1,MERCALYS!$A$9:$A$3000,$A788)</f>
        <v>0</v>
      </c>
      <c r="Q788" s="10">
        <f>SUMIFS(MERCALYS!$E$9:$E$3000,MERCALYS!$D$9:$D$3000,Q$1,MERCALYS!$A$9:$A$3000,$A788)</f>
        <v>0</v>
      </c>
      <c r="R788" s="10">
        <f>SUMIFS(MERCALYS!$E$9:$E$3000,MERCALYS!$D$9:$D$3000,R$1,MERCALYS!$A$9:$A$3000,$A788)</f>
        <v>0</v>
      </c>
      <c r="S788" s="10">
        <f>SUMIFS(MERCALYS!$E$9:$E$3000,MERCALYS!$D$9:$D$3000,S$1,MERCALYS!$A$9:$A$3000,$A788)</f>
        <v>0</v>
      </c>
      <c r="T788" s="10">
        <f>SUMIFS(MERCALYS!$E$9:$E$3000,MERCALYS!$D$9:$D$3000,T$1,MERCALYS!$A$9:$A$3000,$A788)</f>
        <v>0</v>
      </c>
      <c r="U788" s="10">
        <f>SUMIFS(MERCALYS!$E$9:$E$3000,MERCALYS!$D$9:$D$3000,U$1,MERCALYS!$A$9:$A$3000,$A788)</f>
        <v>0</v>
      </c>
      <c r="V788" s="10">
        <f>SUMIFS(MERCALYS!$E$9:$E$3000,MERCALYS!$D$9:$D$3000,V$1,MERCALYS!$A$9:$A$3000,$A788)</f>
        <v>0</v>
      </c>
      <c r="W788" s="10">
        <f>SUMIFS(MERCALYS!$E$9:$E$3000,MERCALYS!$D$9:$D$3000,W$1,MERCALYS!$A$9:$A$3000,$A788)</f>
        <v>0</v>
      </c>
      <c r="X788" s="10">
        <f>SUMIFS(MERCALYS!$E$9:$E$3000,MERCALYS!$D$9:$D$3000,X$1,MERCALYS!$A$9:$A$3000,$A788)</f>
        <v>0</v>
      </c>
      <c r="Y788" s="10">
        <f>SUMIFS(MERCALYS!$E$9:$E$3000,MERCALYS!$D$9:$D$3000,Y$1,MERCALYS!$A$9:$A$3000,$A788)</f>
        <v>0</v>
      </c>
      <c r="Z788" s="10">
        <f>SUMIFS(MERCALYS!$E$9:$E$3000,MERCALYS!$D$9:$D$3000,Z$1,MERCALYS!$A$9:$A$3000,$A788)</f>
        <v>0</v>
      </c>
      <c r="AA788" s="10">
        <f>SUMIFS(MERCALYS!$E$9:$E$3000,MERCALYS!$D$9:$D$3000,AA$1,MERCALYS!$A$9:$A$3000,$A788)</f>
        <v>0</v>
      </c>
      <c r="AB788" s="10">
        <f>SUMIFS(MERCALYS!$E$9:$E$3000,MERCALYS!$D$9:$D$3000,AB$1,MERCALYS!$A$9:$A$3000,$A788)</f>
        <v>0</v>
      </c>
      <c r="AC788" s="10">
        <f>SUMIFS(MERCALYS!$E$9:$E$3000,MERCALYS!$D$9:$D$3000,AC$1,MERCALYS!$A$9:$A$3000,$A788)</f>
        <v>0</v>
      </c>
      <c r="AD788" s="10">
        <f>SUMIFS(MERCALYS!$E$9:$E$3000,MERCALYS!$D$9:$D$3000,AD$1,MERCALYS!$A$9:$A$3000,$A788)</f>
        <v>0</v>
      </c>
    </row>
    <row r="789" spans="1:30">
      <c r="A789" s="10" t="str">
        <f>IF(ROW()-1&gt;MAX(MERCALYS!$L$9:$L$3000),"",INDEX(MERCALYS!$A$9:$A$3000,MATCH(ROW()-1,MERCALYS!$L$9:$L$3000,0)))</f>
        <v>0000043424117</v>
      </c>
      <c r="B789" s="10" t="str">
        <f>IF($A789="","",VLOOKUP($A789,MERCALYS!$A$9:$C$3000,3,0))</f>
        <v>E&amp;V SPEC LAIT LEG 4% 33CL</v>
      </c>
      <c r="C789" s="10">
        <f>SUMIFS(MERCALYS!$E$9:$E$3000,MERCALYS!$D$9:$D$3000,C$1,MERCALYS!$A$9:$A$3000,$A789)</f>
        <v>0</v>
      </c>
      <c r="D789" s="10">
        <f>SUMIFS(MERCALYS!$E$9:$E$3000,MERCALYS!$D$9:$D$3000,D$1,MERCALYS!$A$9:$A$3000,$A789)</f>
        <v>0</v>
      </c>
      <c r="E789" s="10">
        <f>SUMIFS(MERCALYS!$E$9:$E$3000,MERCALYS!$D$9:$D$3000,E$1,MERCALYS!$A$9:$A$3000,$A789)</f>
        <v>1</v>
      </c>
      <c r="F789" s="10">
        <f>SUMIFS(MERCALYS!$E$9:$E$3000,MERCALYS!$D$9:$D$3000,F$1,MERCALYS!$A$9:$A$3000,$A789)</f>
        <v>0</v>
      </c>
      <c r="G789" s="10">
        <f>SUMIFS(MERCALYS!$E$9:$E$3000,MERCALYS!$D$9:$D$3000,G$1,MERCALYS!$A$9:$A$3000,$A789)</f>
        <v>0</v>
      </c>
      <c r="H789" s="10">
        <f>SUMIFS(MERCALYS!$E$9:$E$3000,MERCALYS!$D$9:$D$3000,H$1,MERCALYS!$A$9:$A$3000,$A789)</f>
        <v>0</v>
      </c>
      <c r="I789" s="10">
        <f>SUMIFS(MERCALYS!$E$9:$E$3000,MERCALYS!$D$9:$D$3000,I$1,MERCALYS!$A$9:$A$3000,$A789)</f>
        <v>0</v>
      </c>
      <c r="J789" s="10">
        <f>SUMIFS(MERCALYS!$E$9:$E$3000,MERCALYS!$D$9:$D$3000,J$1,MERCALYS!$A$9:$A$3000,$A789)</f>
        <v>0</v>
      </c>
      <c r="K789" s="10">
        <f>SUMIFS(MERCALYS!$E$9:$E$3000,MERCALYS!$D$9:$D$3000,K$1,MERCALYS!$A$9:$A$3000,$A789)</f>
        <v>0</v>
      </c>
      <c r="L789" s="10">
        <f>SUMIFS(MERCALYS!$E$9:$E$3000,MERCALYS!$D$9:$D$3000,L$1,MERCALYS!$A$9:$A$3000,$A789)</f>
        <v>0</v>
      </c>
      <c r="M789" s="10">
        <f>SUMIFS(MERCALYS!$E$9:$E$3000,MERCALYS!$D$9:$D$3000,M$1,MERCALYS!$A$9:$A$3000,$A789)</f>
        <v>0</v>
      </c>
      <c r="N789" s="10">
        <f>SUMIFS(MERCALYS!$E$9:$E$3000,MERCALYS!$D$9:$D$3000,N$1,MERCALYS!$A$9:$A$3000,$A789)</f>
        <v>0</v>
      </c>
      <c r="O789" s="10">
        <f>SUMIFS(MERCALYS!$E$9:$E$3000,MERCALYS!$D$9:$D$3000,O$1,MERCALYS!$A$9:$A$3000,$A789)</f>
        <v>0</v>
      </c>
      <c r="P789" s="10">
        <f>SUMIFS(MERCALYS!$E$9:$E$3000,MERCALYS!$D$9:$D$3000,P$1,MERCALYS!$A$9:$A$3000,$A789)</f>
        <v>0</v>
      </c>
      <c r="Q789" s="10">
        <f>SUMIFS(MERCALYS!$E$9:$E$3000,MERCALYS!$D$9:$D$3000,Q$1,MERCALYS!$A$9:$A$3000,$A789)</f>
        <v>0</v>
      </c>
      <c r="R789" s="10">
        <f>SUMIFS(MERCALYS!$E$9:$E$3000,MERCALYS!$D$9:$D$3000,R$1,MERCALYS!$A$9:$A$3000,$A789)</f>
        <v>0</v>
      </c>
      <c r="S789" s="10">
        <f>SUMIFS(MERCALYS!$E$9:$E$3000,MERCALYS!$D$9:$D$3000,S$1,MERCALYS!$A$9:$A$3000,$A789)</f>
        <v>0</v>
      </c>
      <c r="T789" s="10">
        <f>SUMIFS(MERCALYS!$E$9:$E$3000,MERCALYS!$D$9:$D$3000,T$1,MERCALYS!$A$9:$A$3000,$A789)</f>
        <v>0</v>
      </c>
      <c r="U789" s="10">
        <f>SUMIFS(MERCALYS!$E$9:$E$3000,MERCALYS!$D$9:$D$3000,U$1,MERCALYS!$A$9:$A$3000,$A789)</f>
        <v>0</v>
      </c>
      <c r="V789" s="10">
        <f>SUMIFS(MERCALYS!$E$9:$E$3000,MERCALYS!$D$9:$D$3000,V$1,MERCALYS!$A$9:$A$3000,$A789)</f>
        <v>0</v>
      </c>
      <c r="W789" s="10">
        <f>SUMIFS(MERCALYS!$E$9:$E$3000,MERCALYS!$D$9:$D$3000,W$1,MERCALYS!$A$9:$A$3000,$A789)</f>
        <v>0</v>
      </c>
      <c r="X789" s="10">
        <f>SUMIFS(MERCALYS!$E$9:$E$3000,MERCALYS!$D$9:$D$3000,X$1,MERCALYS!$A$9:$A$3000,$A789)</f>
        <v>0</v>
      </c>
      <c r="Y789" s="10">
        <f>SUMIFS(MERCALYS!$E$9:$E$3000,MERCALYS!$D$9:$D$3000,Y$1,MERCALYS!$A$9:$A$3000,$A789)</f>
        <v>0</v>
      </c>
      <c r="Z789" s="10">
        <f>SUMIFS(MERCALYS!$E$9:$E$3000,MERCALYS!$D$9:$D$3000,Z$1,MERCALYS!$A$9:$A$3000,$A789)</f>
        <v>3</v>
      </c>
      <c r="AA789" s="10">
        <f>SUMIFS(MERCALYS!$E$9:$E$3000,MERCALYS!$D$9:$D$3000,AA$1,MERCALYS!$A$9:$A$3000,$A789)</f>
        <v>0</v>
      </c>
      <c r="AB789" s="10">
        <f>SUMIFS(MERCALYS!$E$9:$E$3000,MERCALYS!$D$9:$D$3000,AB$1,MERCALYS!$A$9:$A$3000,$A789)</f>
        <v>0</v>
      </c>
      <c r="AC789" s="10">
        <f>SUMIFS(MERCALYS!$E$9:$E$3000,MERCALYS!$D$9:$D$3000,AC$1,MERCALYS!$A$9:$A$3000,$A789)</f>
        <v>0</v>
      </c>
      <c r="AD789" s="10">
        <f>SUMIFS(MERCALYS!$E$9:$E$3000,MERCALYS!$D$9:$D$3000,AD$1,MERCALYS!$A$9:$A$3000,$A789)</f>
        <v>0</v>
      </c>
    </row>
    <row r="790" spans="1:30">
      <c r="A790" s="10" t="str">
        <f>IF(ROW()-1&gt;MAX(MERCALYS!$L$9:$L$3000),"",INDEX(MERCALYS!$A$9:$A$3000,MATCH(ROW()-1,MERCALYS!$L$9:$L$3000,0)))</f>
        <v>0000043425043</v>
      </c>
      <c r="B790" s="10" t="str">
        <f>IF($A790="","",VLOOKUP($A790,MERCALYS!$A$9:$C$3000,3,0))</f>
        <v>CANDIA LAIT FRAIS 1/2ECR BP 1L</v>
      </c>
      <c r="C790" s="10">
        <f>SUMIFS(MERCALYS!$E$9:$E$3000,MERCALYS!$D$9:$D$3000,C$1,MERCALYS!$A$9:$A$3000,$A790)</f>
        <v>0</v>
      </c>
      <c r="D790" s="10">
        <f>SUMIFS(MERCALYS!$E$9:$E$3000,MERCALYS!$D$9:$D$3000,D$1,MERCALYS!$A$9:$A$3000,$A790)</f>
        <v>0</v>
      </c>
      <c r="E790" s="10">
        <f>SUMIFS(MERCALYS!$E$9:$E$3000,MERCALYS!$D$9:$D$3000,E$1,MERCALYS!$A$9:$A$3000,$A790)</f>
        <v>0</v>
      </c>
      <c r="F790" s="10">
        <f>SUMIFS(MERCALYS!$E$9:$E$3000,MERCALYS!$D$9:$D$3000,F$1,MERCALYS!$A$9:$A$3000,$A790)</f>
        <v>0</v>
      </c>
      <c r="G790" s="10">
        <f>SUMIFS(MERCALYS!$E$9:$E$3000,MERCALYS!$D$9:$D$3000,G$1,MERCALYS!$A$9:$A$3000,$A790)</f>
        <v>0</v>
      </c>
      <c r="H790" s="10">
        <f>SUMIFS(MERCALYS!$E$9:$E$3000,MERCALYS!$D$9:$D$3000,H$1,MERCALYS!$A$9:$A$3000,$A790)</f>
        <v>0</v>
      </c>
      <c r="I790" s="10">
        <f>SUMIFS(MERCALYS!$E$9:$E$3000,MERCALYS!$D$9:$D$3000,I$1,MERCALYS!$A$9:$A$3000,$A790)</f>
        <v>0</v>
      </c>
      <c r="J790" s="10">
        <f>SUMIFS(MERCALYS!$E$9:$E$3000,MERCALYS!$D$9:$D$3000,J$1,MERCALYS!$A$9:$A$3000,$A790)</f>
        <v>0</v>
      </c>
      <c r="K790" s="10">
        <f>SUMIFS(MERCALYS!$E$9:$E$3000,MERCALYS!$D$9:$D$3000,K$1,MERCALYS!$A$9:$A$3000,$A790)</f>
        <v>0</v>
      </c>
      <c r="L790" s="10">
        <f>SUMIFS(MERCALYS!$E$9:$E$3000,MERCALYS!$D$9:$D$3000,L$1,MERCALYS!$A$9:$A$3000,$A790)</f>
        <v>6</v>
      </c>
      <c r="M790" s="10">
        <f>SUMIFS(MERCALYS!$E$9:$E$3000,MERCALYS!$D$9:$D$3000,M$1,MERCALYS!$A$9:$A$3000,$A790)</f>
        <v>0</v>
      </c>
      <c r="N790" s="10">
        <f>SUMIFS(MERCALYS!$E$9:$E$3000,MERCALYS!$D$9:$D$3000,N$1,MERCALYS!$A$9:$A$3000,$A790)</f>
        <v>0</v>
      </c>
      <c r="O790" s="10">
        <f>SUMIFS(MERCALYS!$E$9:$E$3000,MERCALYS!$D$9:$D$3000,O$1,MERCALYS!$A$9:$A$3000,$A790)</f>
        <v>0</v>
      </c>
      <c r="P790" s="10">
        <f>SUMIFS(MERCALYS!$E$9:$E$3000,MERCALYS!$D$9:$D$3000,P$1,MERCALYS!$A$9:$A$3000,$A790)</f>
        <v>0</v>
      </c>
      <c r="Q790" s="10">
        <f>SUMIFS(MERCALYS!$E$9:$E$3000,MERCALYS!$D$9:$D$3000,Q$1,MERCALYS!$A$9:$A$3000,$A790)</f>
        <v>0</v>
      </c>
      <c r="R790" s="10">
        <f>SUMIFS(MERCALYS!$E$9:$E$3000,MERCALYS!$D$9:$D$3000,R$1,MERCALYS!$A$9:$A$3000,$A790)</f>
        <v>0</v>
      </c>
      <c r="S790" s="10">
        <f>SUMIFS(MERCALYS!$E$9:$E$3000,MERCALYS!$D$9:$D$3000,S$1,MERCALYS!$A$9:$A$3000,$A790)</f>
        <v>0</v>
      </c>
      <c r="T790" s="10">
        <f>SUMIFS(MERCALYS!$E$9:$E$3000,MERCALYS!$D$9:$D$3000,T$1,MERCALYS!$A$9:$A$3000,$A790)</f>
        <v>0</v>
      </c>
      <c r="U790" s="10">
        <f>SUMIFS(MERCALYS!$E$9:$E$3000,MERCALYS!$D$9:$D$3000,U$1,MERCALYS!$A$9:$A$3000,$A790)</f>
        <v>0</v>
      </c>
      <c r="V790" s="10">
        <f>SUMIFS(MERCALYS!$E$9:$E$3000,MERCALYS!$D$9:$D$3000,V$1,MERCALYS!$A$9:$A$3000,$A790)</f>
        <v>0</v>
      </c>
      <c r="W790" s="10">
        <f>SUMIFS(MERCALYS!$E$9:$E$3000,MERCALYS!$D$9:$D$3000,W$1,MERCALYS!$A$9:$A$3000,$A790)</f>
        <v>0</v>
      </c>
      <c r="X790" s="10">
        <f>SUMIFS(MERCALYS!$E$9:$E$3000,MERCALYS!$D$9:$D$3000,X$1,MERCALYS!$A$9:$A$3000,$A790)</f>
        <v>0</v>
      </c>
      <c r="Y790" s="10">
        <f>SUMIFS(MERCALYS!$E$9:$E$3000,MERCALYS!$D$9:$D$3000,Y$1,MERCALYS!$A$9:$A$3000,$A790)</f>
        <v>0</v>
      </c>
      <c r="Z790" s="10">
        <f>SUMIFS(MERCALYS!$E$9:$E$3000,MERCALYS!$D$9:$D$3000,Z$1,MERCALYS!$A$9:$A$3000,$A790)</f>
        <v>0</v>
      </c>
      <c r="AA790" s="10">
        <f>SUMIFS(MERCALYS!$E$9:$E$3000,MERCALYS!$D$9:$D$3000,AA$1,MERCALYS!$A$9:$A$3000,$A790)</f>
        <v>0</v>
      </c>
      <c r="AB790" s="10">
        <f>SUMIFS(MERCALYS!$E$9:$E$3000,MERCALYS!$D$9:$D$3000,AB$1,MERCALYS!$A$9:$A$3000,$A790)</f>
        <v>0</v>
      </c>
      <c r="AC790" s="10">
        <f>SUMIFS(MERCALYS!$E$9:$E$3000,MERCALYS!$D$9:$D$3000,AC$1,MERCALYS!$A$9:$A$3000,$A790)</f>
        <v>0</v>
      </c>
      <c r="AD790" s="10">
        <f>SUMIFS(MERCALYS!$E$9:$E$3000,MERCALYS!$D$9:$D$3000,AD$1,MERCALYS!$A$9:$A$3000,$A790)</f>
        <v>4</v>
      </c>
    </row>
    <row r="791" spans="1:30">
      <c r="A791" s="10" t="str">
        <f>IF(ROW()-1&gt;MAX(MERCALYS!$L$9:$L$3000),"",INDEX(MERCALYS!$A$9:$A$3000,MATCH(ROW()-1,MERCALYS!$L$9:$L$3000,0)))</f>
        <v>0000043425113</v>
      </c>
      <c r="B791" s="10" t="str">
        <f>IF($A791="","",VLOOKUP($A791,MERCALYS!$A$9:$C$3000,3,0))</f>
        <v>BRIDEL LT PAST ENTIER BT 1L</v>
      </c>
      <c r="C791" s="10">
        <f>SUMIFS(MERCALYS!$E$9:$E$3000,MERCALYS!$D$9:$D$3000,C$1,MERCALYS!$A$9:$A$3000,$A791)</f>
        <v>0</v>
      </c>
      <c r="D791" s="10">
        <f>SUMIFS(MERCALYS!$E$9:$E$3000,MERCALYS!$D$9:$D$3000,D$1,MERCALYS!$A$9:$A$3000,$A791)</f>
        <v>0</v>
      </c>
      <c r="E791" s="10">
        <f>SUMIFS(MERCALYS!$E$9:$E$3000,MERCALYS!$D$9:$D$3000,E$1,MERCALYS!$A$9:$A$3000,$A791)</f>
        <v>0</v>
      </c>
      <c r="F791" s="10">
        <f>SUMIFS(MERCALYS!$E$9:$E$3000,MERCALYS!$D$9:$D$3000,F$1,MERCALYS!$A$9:$A$3000,$A791)</f>
        <v>0</v>
      </c>
      <c r="G791" s="10">
        <f>SUMIFS(MERCALYS!$E$9:$E$3000,MERCALYS!$D$9:$D$3000,G$1,MERCALYS!$A$9:$A$3000,$A791)</f>
        <v>0</v>
      </c>
      <c r="H791" s="10">
        <f>SUMIFS(MERCALYS!$E$9:$E$3000,MERCALYS!$D$9:$D$3000,H$1,MERCALYS!$A$9:$A$3000,$A791)</f>
        <v>0</v>
      </c>
      <c r="I791" s="10">
        <f>SUMIFS(MERCALYS!$E$9:$E$3000,MERCALYS!$D$9:$D$3000,I$1,MERCALYS!$A$9:$A$3000,$A791)</f>
        <v>0</v>
      </c>
      <c r="J791" s="10">
        <f>SUMIFS(MERCALYS!$E$9:$E$3000,MERCALYS!$D$9:$D$3000,J$1,MERCALYS!$A$9:$A$3000,$A791)</f>
        <v>0</v>
      </c>
      <c r="K791" s="10">
        <f>SUMIFS(MERCALYS!$E$9:$E$3000,MERCALYS!$D$9:$D$3000,K$1,MERCALYS!$A$9:$A$3000,$A791)</f>
        <v>0</v>
      </c>
      <c r="L791" s="10">
        <f>SUMIFS(MERCALYS!$E$9:$E$3000,MERCALYS!$D$9:$D$3000,L$1,MERCALYS!$A$9:$A$3000,$A791)</f>
        <v>0</v>
      </c>
      <c r="M791" s="10">
        <f>SUMIFS(MERCALYS!$E$9:$E$3000,MERCALYS!$D$9:$D$3000,M$1,MERCALYS!$A$9:$A$3000,$A791)</f>
        <v>0</v>
      </c>
      <c r="N791" s="10">
        <f>SUMIFS(MERCALYS!$E$9:$E$3000,MERCALYS!$D$9:$D$3000,N$1,MERCALYS!$A$9:$A$3000,$A791)</f>
        <v>0</v>
      </c>
      <c r="O791" s="10">
        <f>SUMIFS(MERCALYS!$E$9:$E$3000,MERCALYS!$D$9:$D$3000,O$1,MERCALYS!$A$9:$A$3000,$A791)</f>
        <v>0</v>
      </c>
      <c r="P791" s="10">
        <f>SUMIFS(MERCALYS!$E$9:$E$3000,MERCALYS!$D$9:$D$3000,P$1,MERCALYS!$A$9:$A$3000,$A791)</f>
        <v>0</v>
      </c>
      <c r="Q791" s="10">
        <f>SUMIFS(MERCALYS!$E$9:$E$3000,MERCALYS!$D$9:$D$3000,Q$1,MERCALYS!$A$9:$A$3000,$A791)</f>
        <v>0</v>
      </c>
      <c r="R791" s="10">
        <f>SUMIFS(MERCALYS!$E$9:$E$3000,MERCALYS!$D$9:$D$3000,R$1,MERCALYS!$A$9:$A$3000,$A791)</f>
        <v>0</v>
      </c>
      <c r="S791" s="10">
        <f>SUMIFS(MERCALYS!$E$9:$E$3000,MERCALYS!$D$9:$D$3000,S$1,MERCALYS!$A$9:$A$3000,$A791)</f>
        <v>0</v>
      </c>
      <c r="T791" s="10">
        <f>SUMIFS(MERCALYS!$E$9:$E$3000,MERCALYS!$D$9:$D$3000,T$1,MERCALYS!$A$9:$A$3000,$A791)</f>
        <v>0</v>
      </c>
      <c r="U791" s="10">
        <f>SUMIFS(MERCALYS!$E$9:$E$3000,MERCALYS!$D$9:$D$3000,U$1,MERCALYS!$A$9:$A$3000,$A791)</f>
        <v>0</v>
      </c>
      <c r="V791" s="10">
        <f>SUMIFS(MERCALYS!$E$9:$E$3000,MERCALYS!$D$9:$D$3000,V$1,MERCALYS!$A$9:$A$3000,$A791)</f>
        <v>0</v>
      </c>
      <c r="W791" s="10">
        <f>SUMIFS(MERCALYS!$E$9:$E$3000,MERCALYS!$D$9:$D$3000,W$1,MERCALYS!$A$9:$A$3000,$A791)</f>
        <v>0</v>
      </c>
      <c r="X791" s="10">
        <f>SUMIFS(MERCALYS!$E$9:$E$3000,MERCALYS!$D$9:$D$3000,X$1,MERCALYS!$A$9:$A$3000,$A791)</f>
        <v>0</v>
      </c>
      <c r="Y791" s="10">
        <f>SUMIFS(MERCALYS!$E$9:$E$3000,MERCALYS!$D$9:$D$3000,Y$1,MERCALYS!$A$9:$A$3000,$A791)</f>
        <v>0</v>
      </c>
      <c r="Z791" s="10">
        <f>SUMIFS(MERCALYS!$E$9:$E$3000,MERCALYS!$D$9:$D$3000,Z$1,MERCALYS!$A$9:$A$3000,$A791)</f>
        <v>0</v>
      </c>
      <c r="AA791" s="10">
        <f>SUMIFS(MERCALYS!$E$9:$E$3000,MERCALYS!$D$9:$D$3000,AA$1,MERCALYS!$A$9:$A$3000,$A791)</f>
        <v>0</v>
      </c>
      <c r="AB791" s="10">
        <f>SUMIFS(MERCALYS!$E$9:$E$3000,MERCALYS!$D$9:$D$3000,AB$1,MERCALYS!$A$9:$A$3000,$A791)</f>
        <v>0</v>
      </c>
      <c r="AC791" s="10">
        <f>SUMIFS(MERCALYS!$E$9:$E$3000,MERCALYS!$D$9:$D$3000,AC$1,MERCALYS!$A$9:$A$3000,$A791)</f>
        <v>0</v>
      </c>
      <c r="AD791" s="10">
        <f>SUMIFS(MERCALYS!$E$9:$E$3000,MERCALYS!$D$9:$D$3000,AD$1,MERCALYS!$A$9:$A$3000,$A791)</f>
        <v>1</v>
      </c>
    </row>
    <row r="792" spans="1:30">
      <c r="A792" s="10" t="str">
        <f>IF(ROW()-1&gt;MAX(MERCALYS!$L$9:$L$3000),"",INDEX(MERCALYS!$A$9:$A$3000,MATCH(ROW()-1,MERCALYS!$L$9:$L$3000,0)))</f>
        <v>0000043425193</v>
      </c>
      <c r="B792" s="10" t="str">
        <f>IF($A792="","",VLOOKUP($A792,MERCALYS!$A$9:$C$3000,3,0))</f>
        <v>BRIDEL LT RIBOT BT 1L</v>
      </c>
      <c r="C792" s="10">
        <f>SUMIFS(MERCALYS!$E$9:$E$3000,MERCALYS!$D$9:$D$3000,C$1,MERCALYS!$A$9:$A$3000,$A792)</f>
        <v>0</v>
      </c>
      <c r="D792" s="10">
        <f>SUMIFS(MERCALYS!$E$9:$E$3000,MERCALYS!$D$9:$D$3000,D$1,MERCALYS!$A$9:$A$3000,$A792)</f>
        <v>0</v>
      </c>
      <c r="E792" s="10">
        <f>SUMIFS(MERCALYS!$E$9:$E$3000,MERCALYS!$D$9:$D$3000,E$1,MERCALYS!$A$9:$A$3000,$A792)</f>
        <v>0</v>
      </c>
      <c r="F792" s="10">
        <f>SUMIFS(MERCALYS!$E$9:$E$3000,MERCALYS!$D$9:$D$3000,F$1,MERCALYS!$A$9:$A$3000,$A792)</f>
        <v>0</v>
      </c>
      <c r="G792" s="10">
        <f>SUMIFS(MERCALYS!$E$9:$E$3000,MERCALYS!$D$9:$D$3000,G$1,MERCALYS!$A$9:$A$3000,$A792)</f>
        <v>0</v>
      </c>
      <c r="H792" s="10">
        <f>SUMIFS(MERCALYS!$E$9:$E$3000,MERCALYS!$D$9:$D$3000,H$1,MERCALYS!$A$9:$A$3000,$A792)</f>
        <v>0</v>
      </c>
      <c r="I792" s="10">
        <f>SUMIFS(MERCALYS!$E$9:$E$3000,MERCALYS!$D$9:$D$3000,I$1,MERCALYS!$A$9:$A$3000,$A792)</f>
        <v>0</v>
      </c>
      <c r="J792" s="10">
        <f>SUMIFS(MERCALYS!$E$9:$E$3000,MERCALYS!$D$9:$D$3000,J$1,MERCALYS!$A$9:$A$3000,$A792)</f>
        <v>0</v>
      </c>
      <c r="K792" s="10">
        <f>SUMIFS(MERCALYS!$E$9:$E$3000,MERCALYS!$D$9:$D$3000,K$1,MERCALYS!$A$9:$A$3000,$A792)</f>
        <v>0</v>
      </c>
      <c r="L792" s="10">
        <f>SUMIFS(MERCALYS!$E$9:$E$3000,MERCALYS!$D$9:$D$3000,L$1,MERCALYS!$A$9:$A$3000,$A792)</f>
        <v>0</v>
      </c>
      <c r="M792" s="10">
        <f>SUMIFS(MERCALYS!$E$9:$E$3000,MERCALYS!$D$9:$D$3000,M$1,MERCALYS!$A$9:$A$3000,$A792)</f>
        <v>0</v>
      </c>
      <c r="N792" s="10">
        <f>SUMIFS(MERCALYS!$E$9:$E$3000,MERCALYS!$D$9:$D$3000,N$1,MERCALYS!$A$9:$A$3000,$A792)</f>
        <v>0</v>
      </c>
      <c r="O792" s="10">
        <f>SUMIFS(MERCALYS!$E$9:$E$3000,MERCALYS!$D$9:$D$3000,O$1,MERCALYS!$A$9:$A$3000,$A792)</f>
        <v>0</v>
      </c>
      <c r="P792" s="10">
        <f>SUMIFS(MERCALYS!$E$9:$E$3000,MERCALYS!$D$9:$D$3000,P$1,MERCALYS!$A$9:$A$3000,$A792)</f>
        <v>0</v>
      </c>
      <c r="Q792" s="10">
        <f>SUMIFS(MERCALYS!$E$9:$E$3000,MERCALYS!$D$9:$D$3000,Q$1,MERCALYS!$A$9:$A$3000,$A792)</f>
        <v>0</v>
      </c>
      <c r="R792" s="10">
        <f>SUMIFS(MERCALYS!$E$9:$E$3000,MERCALYS!$D$9:$D$3000,R$1,MERCALYS!$A$9:$A$3000,$A792)</f>
        <v>0</v>
      </c>
      <c r="S792" s="10">
        <f>SUMIFS(MERCALYS!$E$9:$E$3000,MERCALYS!$D$9:$D$3000,S$1,MERCALYS!$A$9:$A$3000,$A792)</f>
        <v>0</v>
      </c>
      <c r="T792" s="10">
        <f>SUMIFS(MERCALYS!$E$9:$E$3000,MERCALYS!$D$9:$D$3000,T$1,MERCALYS!$A$9:$A$3000,$A792)</f>
        <v>0</v>
      </c>
      <c r="U792" s="10">
        <f>SUMIFS(MERCALYS!$E$9:$E$3000,MERCALYS!$D$9:$D$3000,U$1,MERCALYS!$A$9:$A$3000,$A792)</f>
        <v>0</v>
      </c>
      <c r="V792" s="10">
        <f>SUMIFS(MERCALYS!$E$9:$E$3000,MERCALYS!$D$9:$D$3000,V$1,MERCALYS!$A$9:$A$3000,$A792)</f>
        <v>0</v>
      </c>
      <c r="W792" s="10">
        <f>SUMIFS(MERCALYS!$E$9:$E$3000,MERCALYS!$D$9:$D$3000,W$1,MERCALYS!$A$9:$A$3000,$A792)</f>
        <v>0</v>
      </c>
      <c r="X792" s="10">
        <f>SUMIFS(MERCALYS!$E$9:$E$3000,MERCALYS!$D$9:$D$3000,X$1,MERCALYS!$A$9:$A$3000,$A792)</f>
        <v>0</v>
      </c>
      <c r="Y792" s="10">
        <f>SUMIFS(MERCALYS!$E$9:$E$3000,MERCALYS!$D$9:$D$3000,Y$1,MERCALYS!$A$9:$A$3000,$A792)</f>
        <v>0</v>
      </c>
      <c r="Z792" s="10">
        <f>SUMIFS(MERCALYS!$E$9:$E$3000,MERCALYS!$D$9:$D$3000,Z$1,MERCALYS!$A$9:$A$3000,$A792)</f>
        <v>0</v>
      </c>
      <c r="AA792" s="10">
        <f>SUMIFS(MERCALYS!$E$9:$E$3000,MERCALYS!$D$9:$D$3000,AA$1,MERCALYS!$A$9:$A$3000,$A792)</f>
        <v>0</v>
      </c>
      <c r="AB792" s="10">
        <f>SUMIFS(MERCALYS!$E$9:$E$3000,MERCALYS!$D$9:$D$3000,AB$1,MERCALYS!$A$9:$A$3000,$A792)</f>
        <v>2</v>
      </c>
      <c r="AC792" s="10">
        <f>SUMIFS(MERCALYS!$E$9:$E$3000,MERCALYS!$D$9:$D$3000,AC$1,MERCALYS!$A$9:$A$3000,$A792)</f>
        <v>0</v>
      </c>
      <c r="AD792" s="10">
        <f>SUMIFS(MERCALYS!$E$9:$E$3000,MERCALYS!$D$9:$D$3000,AD$1,MERCALYS!$A$9:$A$3000,$A792)</f>
        <v>0</v>
      </c>
    </row>
    <row r="793" spans="1:30">
      <c r="A793" s="10" t="str">
        <f>IF(ROW()-1&gt;MAX(MERCALYS!$L$9:$L$3000),"",INDEX(MERCALYS!$A$9:$A$3000,MATCH(ROW()-1,MERCALYS!$L$9:$L$3000,0)))</f>
        <v>0000043425218</v>
      </c>
      <c r="B793" s="10" t="str">
        <f>IF($A793="","",VLOOKUP($A793,MERCALYS!$A$9:$C$3000,3,0))</f>
        <v>MALO LAIT RIBOT 1/2L</v>
      </c>
      <c r="C793" s="10">
        <f>SUMIFS(MERCALYS!$E$9:$E$3000,MERCALYS!$D$9:$D$3000,C$1,MERCALYS!$A$9:$A$3000,$A793)</f>
        <v>0</v>
      </c>
      <c r="D793" s="10">
        <f>SUMIFS(MERCALYS!$E$9:$E$3000,MERCALYS!$D$9:$D$3000,D$1,MERCALYS!$A$9:$A$3000,$A793)</f>
        <v>0</v>
      </c>
      <c r="E793" s="10">
        <f>SUMIFS(MERCALYS!$E$9:$E$3000,MERCALYS!$D$9:$D$3000,E$1,MERCALYS!$A$9:$A$3000,$A793)</f>
        <v>0</v>
      </c>
      <c r="F793" s="10">
        <f>SUMIFS(MERCALYS!$E$9:$E$3000,MERCALYS!$D$9:$D$3000,F$1,MERCALYS!$A$9:$A$3000,$A793)</f>
        <v>0</v>
      </c>
      <c r="G793" s="10">
        <f>SUMIFS(MERCALYS!$E$9:$E$3000,MERCALYS!$D$9:$D$3000,G$1,MERCALYS!$A$9:$A$3000,$A793)</f>
        <v>0</v>
      </c>
      <c r="H793" s="10">
        <f>SUMIFS(MERCALYS!$E$9:$E$3000,MERCALYS!$D$9:$D$3000,H$1,MERCALYS!$A$9:$A$3000,$A793)</f>
        <v>0</v>
      </c>
      <c r="I793" s="10">
        <f>SUMIFS(MERCALYS!$E$9:$E$3000,MERCALYS!$D$9:$D$3000,I$1,MERCALYS!$A$9:$A$3000,$A793)</f>
        <v>0</v>
      </c>
      <c r="J793" s="10">
        <f>SUMIFS(MERCALYS!$E$9:$E$3000,MERCALYS!$D$9:$D$3000,J$1,MERCALYS!$A$9:$A$3000,$A793)</f>
        <v>0</v>
      </c>
      <c r="K793" s="10">
        <f>SUMIFS(MERCALYS!$E$9:$E$3000,MERCALYS!$D$9:$D$3000,K$1,MERCALYS!$A$9:$A$3000,$A793)</f>
        <v>0</v>
      </c>
      <c r="L793" s="10">
        <f>SUMIFS(MERCALYS!$E$9:$E$3000,MERCALYS!$D$9:$D$3000,L$1,MERCALYS!$A$9:$A$3000,$A793)</f>
        <v>0</v>
      </c>
      <c r="M793" s="10">
        <f>SUMIFS(MERCALYS!$E$9:$E$3000,MERCALYS!$D$9:$D$3000,M$1,MERCALYS!$A$9:$A$3000,$A793)</f>
        <v>0</v>
      </c>
      <c r="N793" s="10">
        <f>SUMIFS(MERCALYS!$E$9:$E$3000,MERCALYS!$D$9:$D$3000,N$1,MERCALYS!$A$9:$A$3000,$A793)</f>
        <v>0</v>
      </c>
      <c r="O793" s="10">
        <f>SUMIFS(MERCALYS!$E$9:$E$3000,MERCALYS!$D$9:$D$3000,O$1,MERCALYS!$A$9:$A$3000,$A793)</f>
        <v>0</v>
      </c>
      <c r="P793" s="10">
        <f>SUMIFS(MERCALYS!$E$9:$E$3000,MERCALYS!$D$9:$D$3000,P$1,MERCALYS!$A$9:$A$3000,$A793)</f>
        <v>0</v>
      </c>
      <c r="Q793" s="10">
        <f>SUMIFS(MERCALYS!$E$9:$E$3000,MERCALYS!$D$9:$D$3000,Q$1,MERCALYS!$A$9:$A$3000,$A793)</f>
        <v>0</v>
      </c>
      <c r="R793" s="10">
        <f>SUMIFS(MERCALYS!$E$9:$E$3000,MERCALYS!$D$9:$D$3000,R$1,MERCALYS!$A$9:$A$3000,$A793)</f>
        <v>0</v>
      </c>
      <c r="S793" s="10">
        <f>SUMIFS(MERCALYS!$E$9:$E$3000,MERCALYS!$D$9:$D$3000,S$1,MERCALYS!$A$9:$A$3000,$A793)</f>
        <v>0</v>
      </c>
      <c r="T793" s="10">
        <f>SUMIFS(MERCALYS!$E$9:$E$3000,MERCALYS!$D$9:$D$3000,T$1,MERCALYS!$A$9:$A$3000,$A793)</f>
        <v>0</v>
      </c>
      <c r="U793" s="10">
        <f>SUMIFS(MERCALYS!$E$9:$E$3000,MERCALYS!$D$9:$D$3000,U$1,MERCALYS!$A$9:$A$3000,$A793)</f>
        <v>1</v>
      </c>
      <c r="V793" s="10">
        <f>SUMIFS(MERCALYS!$E$9:$E$3000,MERCALYS!$D$9:$D$3000,V$1,MERCALYS!$A$9:$A$3000,$A793)</f>
        <v>0</v>
      </c>
      <c r="W793" s="10">
        <f>SUMIFS(MERCALYS!$E$9:$E$3000,MERCALYS!$D$9:$D$3000,W$1,MERCALYS!$A$9:$A$3000,$A793)</f>
        <v>0</v>
      </c>
      <c r="X793" s="10">
        <f>SUMIFS(MERCALYS!$E$9:$E$3000,MERCALYS!$D$9:$D$3000,X$1,MERCALYS!$A$9:$A$3000,$A793)</f>
        <v>0</v>
      </c>
      <c r="Y793" s="10">
        <f>SUMIFS(MERCALYS!$E$9:$E$3000,MERCALYS!$D$9:$D$3000,Y$1,MERCALYS!$A$9:$A$3000,$A793)</f>
        <v>0</v>
      </c>
      <c r="Z793" s="10">
        <f>SUMIFS(MERCALYS!$E$9:$E$3000,MERCALYS!$D$9:$D$3000,Z$1,MERCALYS!$A$9:$A$3000,$A793)</f>
        <v>0</v>
      </c>
      <c r="AA793" s="10">
        <f>SUMIFS(MERCALYS!$E$9:$E$3000,MERCALYS!$D$9:$D$3000,AA$1,MERCALYS!$A$9:$A$3000,$A793)</f>
        <v>0</v>
      </c>
      <c r="AB793" s="10">
        <f>SUMIFS(MERCALYS!$E$9:$E$3000,MERCALYS!$D$9:$D$3000,AB$1,MERCALYS!$A$9:$A$3000,$A793)</f>
        <v>0</v>
      </c>
      <c r="AC793" s="10">
        <f>SUMIFS(MERCALYS!$E$9:$E$3000,MERCALYS!$D$9:$D$3000,AC$1,MERCALYS!$A$9:$A$3000,$A793)</f>
        <v>0</v>
      </c>
      <c r="AD793" s="10">
        <f>SUMIFS(MERCALYS!$E$9:$E$3000,MERCALYS!$D$9:$D$3000,AD$1,MERCALYS!$A$9:$A$3000,$A793)</f>
        <v>0</v>
      </c>
    </row>
    <row r="794" spans="1:30">
      <c r="A794" s="10" t="str">
        <f>IF(ROW()-1&gt;MAX(MERCALYS!$L$9:$L$3000),"",INDEX(MERCALYS!$A$9:$A$3000,MATCH(ROW()-1,MERCALYS!$L$9:$L$3000,0)))</f>
        <v>0000043425850</v>
      </c>
      <c r="B794" s="10" t="str">
        <f>IF($A794="","",VLOOKUP($A794,MERCALYS!$A$9:$C$3000,3,0))</f>
        <v>CRAULOIS LAIT RIBOT FERMIER 1L</v>
      </c>
      <c r="C794" s="10">
        <f>SUMIFS(MERCALYS!$E$9:$E$3000,MERCALYS!$D$9:$D$3000,C$1,MERCALYS!$A$9:$A$3000,$A794)</f>
        <v>0</v>
      </c>
      <c r="D794" s="10">
        <f>SUMIFS(MERCALYS!$E$9:$E$3000,MERCALYS!$D$9:$D$3000,D$1,MERCALYS!$A$9:$A$3000,$A794)</f>
        <v>0</v>
      </c>
      <c r="E794" s="10">
        <f>SUMIFS(MERCALYS!$E$9:$E$3000,MERCALYS!$D$9:$D$3000,E$1,MERCALYS!$A$9:$A$3000,$A794)</f>
        <v>0</v>
      </c>
      <c r="F794" s="10">
        <f>SUMIFS(MERCALYS!$E$9:$E$3000,MERCALYS!$D$9:$D$3000,F$1,MERCALYS!$A$9:$A$3000,$A794)</f>
        <v>0</v>
      </c>
      <c r="G794" s="10">
        <f>SUMIFS(MERCALYS!$E$9:$E$3000,MERCALYS!$D$9:$D$3000,G$1,MERCALYS!$A$9:$A$3000,$A794)</f>
        <v>0</v>
      </c>
      <c r="H794" s="10">
        <f>SUMIFS(MERCALYS!$E$9:$E$3000,MERCALYS!$D$9:$D$3000,H$1,MERCALYS!$A$9:$A$3000,$A794)</f>
        <v>0</v>
      </c>
      <c r="I794" s="10">
        <f>SUMIFS(MERCALYS!$E$9:$E$3000,MERCALYS!$D$9:$D$3000,I$1,MERCALYS!$A$9:$A$3000,$A794)</f>
        <v>0</v>
      </c>
      <c r="J794" s="10">
        <f>SUMIFS(MERCALYS!$E$9:$E$3000,MERCALYS!$D$9:$D$3000,J$1,MERCALYS!$A$9:$A$3000,$A794)</f>
        <v>2</v>
      </c>
      <c r="K794" s="10">
        <f>SUMIFS(MERCALYS!$E$9:$E$3000,MERCALYS!$D$9:$D$3000,K$1,MERCALYS!$A$9:$A$3000,$A794)</f>
        <v>0</v>
      </c>
      <c r="L794" s="10">
        <f>SUMIFS(MERCALYS!$E$9:$E$3000,MERCALYS!$D$9:$D$3000,L$1,MERCALYS!$A$9:$A$3000,$A794)</f>
        <v>0</v>
      </c>
      <c r="M794" s="10">
        <f>SUMIFS(MERCALYS!$E$9:$E$3000,MERCALYS!$D$9:$D$3000,M$1,MERCALYS!$A$9:$A$3000,$A794)</f>
        <v>0</v>
      </c>
      <c r="N794" s="10">
        <f>SUMIFS(MERCALYS!$E$9:$E$3000,MERCALYS!$D$9:$D$3000,N$1,MERCALYS!$A$9:$A$3000,$A794)</f>
        <v>0</v>
      </c>
      <c r="O794" s="10">
        <f>SUMIFS(MERCALYS!$E$9:$E$3000,MERCALYS!$D$9:$D$3000,O$1,MERCALYS!$A$9:$A$3000,$A794)</f>
        <v>0</v>
      </c>
      <c r="P794" s="10">
        <f>SUMIFS(MERCALYS!$E$9:$E$3000,MERCALYS!$D$9:$D$3000,P$1,MERCALYS!$A$9:$A$3000,$A794)</f>
        <v>0</v>
      </c>
      <c r="Q794" s="10">
        <f>SUMIFS(MERCALYS!$E$9:$E$3000,MERCALYS!$D$9:$D$3000,Q$1,MERCALYS!$A$9:$A$3000,$A794)</f>
        <v>0</v>
      </c>
      <c r="R794" s="10">
        <f>SUMIFS(MERCALYS!$E$9:$E$3000,MERCALYS!$D$9:$D$3000,R$1,MERCALYS!$A$9:$A$3000,$A794)</f>
        <v>0</v>
      </c>
      <c r="S794" s="10">
        <f>SUMIFS(MERCALYS!$E$9:$E$3000,MERCALYS!$D$9:$D$3000,S$1,MERCALYS!$A$9:$A$3000,$A794)</f>
        <v>0</v>
      </c>
      <c r="T794" s="10">
        <f>SUMIFS(MERCALYS!$E$9:$E$3000,MERCALYS!$D$9:$D$3000,T$1,MERCALYS!$A$9:$A$3000,$A794)</f>
        <v>0</v>
      </c>
      <c r="U794" s="10">
        <f>SUMIFS(MERCALYS!$E$9:$E$3000,MERCALYS!$D$9:$D$3000,U$1,MERCALYS!$A$9:$A$3000,$A794)</f>
        <v>0</v>
      </c>
      <c r="V794" s="10">
        <f>SUMIFS(MERCALYS!$E$9:$E$3000,MERCALYS!$D$9:$D$3000,V$1,MERCALYS!$A$9:$A$3000,$A794)</f>
        <v>0</v>
      </c>
      <c r="W794" s="10">
        <f>SUMIFS(MERCALYS!$E$9:$E$3000,MERCALYS!$D$9:$D$3000,W$1,MERCALYS!$A$9:$A$3000,$A794)</f>
        <v>0</v>
      </c>
      <c r="X794" s="10">
        <f>SUMIFS(MERCALYS!$E$9:$E$3000,MERCALYS!$D$9:$D$3000,X$1,MERCALYS!$A$9:$A$3000,$A794)</f>
        <v>0</v>
      </c>
      <c r="Y794" s="10">
        <f>SUMIFS(MERCALYS!$E$9:$E$3000,MERCALYS!$D$9:$D$3000,Y$1,MERCALYS!$A$9:$A$3000,$A794)</f>
        <v>0</v>
      </c>
      <c r="Z794" s="10">
        <f>SUMIFS(MERCALYS!$E$9:$E$3000,MERCALYS!$D$9:$D$3000,Z$1,MERCALYS!$A$9:$A$3000,$A794)</f>
        <v>0</v>
      </c>
      <c r="AA794" s="10">
        <f>SUMIFS(MERCALYS!$E$9:$E$3000,MERCALYS!$D$9:$D$3000,AA$1,MERCALYS!$A$9:$A$3000,$A794)</f>
        <v>0</v>
      </c>
      <c r="AB794" s="10">
        <f>SUMIFS(MERCALYS!$E$9:$E$3000,MERCALYS!$D$9:$D$3000,AB$1,MERCALYS!$A$9:$A$3000,$A794)</f>
        <v>0</v>
      </c>
      <c r="AC794" s="10">
        <f>SUMIFS(MERCALYS!$E$9:$E$3000,MERCALYS!$D$9:$D$3000,AC$1,MERCALYS!$A$9:$A$3000,$A794)</f>
        <v>2</v>
      </c>
      <c r="AD794" s="10">
        <f>SUMIFS(MERCALYS!$E$9:$E$3000,MERCALYS!$D$9:$D$3000,AD$1,MERCALYS!$A$9:$A$3000,$A794)</f>
        <v>0</v>
      </c>
    </row>
    <row r="795" spans="1:30">
      <c r="A795" s="10" t="str">
        <f>IF(ROW()-1&gt;MAX(MERCALYS!$L$9:$L$3000),"",INDEX(MERCALYS!$A$9:$A$3000,MATCH(ROW()-1,MERCALYS!$L$9:$L$3000,0)))</f>
        <v>0000043426026</v>
      </c>
      <c r="B795" s="10" t="str">
        <f>IF($A795="","",VLOOKUP($A795,MERCALYS!$A$9:$C$3000,3,0))</f>
        <v>LACTEL UHT 1/2E BT 1L 1/2P</v>
      </c>
      <c r="C795" s="10">
        <f>SUMIFS(MERCALYS!$E$9:$E$3000,MERCALYS!$D$9:$D$3000,C$1,MERCALYS!$A$9:$A$3000,$A795)</f>
        <v>0</v>
      </c>
      <c r="D795" s="10">
        <f>SUMIFS(MERCALYS!$E$9:$E$3000,MERCALYS!$D$9:$D$3000,D$1,MERCALYS!$A$9:$A$3000,$A795)</f>
        <v>0</v>
      </c>
      <c r="E795" s="10">
        <f>SUMIFS(MERCALYS!$E$9:$E$3000,MERCALYS!$D$9:$D$3000,E$1,MERCALYS!$A$9:$A$3000,$A795)</f>
        <v>0</v>
      </c>
      <c r="F795" s="10">
        <f>SUMIFS(MERCALYS!$E$9:$E$3000,MERCALYS!$D$9:$D$3000,F$1,MERCALYS!$A$9:$A$3000,$A795)</f>
        <v>0</v>
      </c>
      <c r="G795" s="10">
        <f>SUMIFS(MERCALYS!$E$9:$E$3000,MERCALYS!$D$9:$D$3000,G$1,MERCALYS!$A$9:$A$3000,$A795)</f>
        <v>0</v>
      </c>
      <c r="H795" s="10">
        <f>SUMIFS(MERCALYS!$E$9:$E$3000,MERCALYS!$D$9:$D$3000,H$1,MERCALYS!$A$9:$A$3000,$A795)</f>
        <v>0</v>
      </c>
      <c r="I795" s="10">
        <f>SUMIFS(MERCALYS!$E$9:$E$3000,MERCALYS!$D$9:$D$3000,I$1,MERCALYS!$A$9:$A$3000,$A795)</f>
        <v>0</v>
      </c>
      <c r="J795" s="10">
        <f>SUMIFS(MERCALYS!$E$9:$E$3000,MERCALYS!$D$9:$D$3000,J$1,MERCALYS!$A$9:$A$3000,$A795)</f>
        <v>1</v>
      </c>
      <c r="K795" s="10">
        <f>SUMIFS(MERCALYS!$E$9:$E$3000,MERCALYS!$D$9:$D$3000,K$1,MERCALYS!$A$9:$A$3000,$A795)</f>
        <v>0</v>
      </c>
      <c r="L795" s="10">
        <f>SUMIFS(MERCALYS!$E$9:$E$3000,MERCALYS!$D$9:$D$3000,L$1,MERCALYS!$A$9:$A$3000,$A795)</f>
        <v>0</v>
      </c>
      <c r="M795" s="10">
        <f>SUMIFS(MERCALYS!$E$9:$E$3000,MERCALYS!$D$9:$D$3000,M$1,MERCALYS!$A$9:$A$3000,$A795)</f>
        <v>0</v>
      </c>
      <c r="N795" s="10">
        <f>SUMIFS(MERCALYS!$E$9:$E$3000,MERCALYS!$D$9:$D$3000,N$1,MERCALYS!$A$9:$A$3000,$A795)</f>
        <v>0</v>
      </c>
      <c r="O795" s="10">
        <f>SUMIFS(MERCALYS!$E$9:$E$3000,MERCALYS!$D$9:$D$3000,O$1,MERCALYS!$A$9:$A$3000,$A795)</f>
        <v>0</v>
      </c>
      <c r="P795" s="10">
        <f>SUMIFS(MERCALYS!$E$9:$E$3000,MERCALYS!$D$9:$D$3000,P$1,MERCALYS!$A$9:$A$3000,$A795)</f>
        <v>0</v>
      </c>
      <c r="Q795" s="10">
        <f>SUMIFS(MERCALYS!$E$9:$E$3000,MERCALYS!$D$9:$D$3000,Q$1,MERCALYS!$A$9:$A$3000,$A795)</f>
        <v>0</v>
      </c>
      <c r="R795" s="10">
        <f>SUMIFS(MERCALYS!$E$9:$E$3000,MERCALYS!$D$9:$D$3000,R$1,MERCALYS!$A$9:$A$3000,$A795)</f>
        <v>0</v>
      </c>
      <c r="S795" s="10">
        <f>SUMIFS(MERCALYS!$E$9:$E$3000,MERCALYS!$D$9:$D$3000,S$1,MERCALYS!$A$9:$A$3000,$A795)</f>
        <v>0</v>
      </c>
      <c r="T795" s="10">
        <f>SUMIFS(MERCALYS!$E$9:$E$3000,MERCALYS!$D$9:$D$3000,T$1,MERCALYS!$A$9:$A$3000,$A795)</f>
        <v>0</v>
      </c>
      <c r="U795" s="10">
        <f>SUMIFS(MERCALYS!$E$9:$E$3000,MERCALYS!$D$9:$D$3000,U$1,MERCALYS!$A$9:$A$3000,$A795)</f>
        <v>0</v>
      </c>
      <c r="V795" s="10">
        <f>SUMIFS(MERCALYS!$E$9:$E$3000,MERCALYS!$D$9:$D$3000,V$1,MERCALYS!$A$9:$A$3000,$A795)</f>
        <v>0</v>
      </c>
      <c r="W795" s="10">
        <f>SUMIFS(MERCALYS!$E$9:$E$3000,MERCALYS!$D$9:$D$3000,W$1,MERCALYS!$A$9:$A$3000,$A795)</f>
        <v>0</v>
      </c>
      <c r="X795" s="10">
        <f>SUMIFS(MERCALYS!$E$9:$E$3000,MERCALYS!$D$9:$D$3000,X$1,MERCALYS!$A$9:$A$3000,$A795)</f>
        <v>0</v>
      </c>
      <c r="Y795" s="10">
        <f>SUMIFS(MERCALYS!$E$9:$E$3000,MERCALYS!$D$9:$D$3000,Y$1,MERCALYS!$A$9:$A$3000,$A795)</f>
        <v>0</v>
      </c>
      <c r="Z795" s="10">
        <f>SUMIFS(MERCALYS!$E$9:$E$3000,MERCALYS!$D$9:$D$3000,Z$1,MERCALYS!$A$9:$A$3000,$A795)</f>
        <v>0</v>
      </c>
      <c r="AA795" s="10">
        <f>SUMIFS(MERCALYS!$E$9:$E$3000,MERCALYS!$D$9:$D$3000,AA$1,MERCALYS!$A$9:$A$3000,$A795)</f>
        <v>0</v>
      </c>
      <c r="AB795" s="10">
        <f>SUMIFS(MERCALYS!$E$9:$E$3000,MERCALYS!$D$9:$D$3000,AB$1,MERCALYS!$A$9:$A$3000,$A795)</f>
        <v>0</v>
      </c>
      <c r="AC795" s="10">
        <f>SUMIFS(MERCALYS!$E$9:$E$3000,MERCALYS!$D$9:$D$3000,AC$1,MERCALYS!$A$9:$A$3000,$A795)</f>
        <v>0</v>
      </c>
      <c r="AD795" s="10">
        <f>SUMIFS(MERCALYS!$E$9:$E$3000,MERCALYS!$D$9:$D$3000,AD$1,MERCALYS!$A$9:$A$3000,$A795)</f>
        <v>0</v>
      </c>
    </row>
    <row r="796" spans="1:30">
      <c r="A796" s="10" t="str">
        <f>IF(ROW()-1&gt;MAX(MERCALYS!$L$9:$L$3000),"",INDEX(MERCALYS!$A$9:$A$3000,MATCH(ROW()-1,MERCALYS!$L$9:$L$3000,0)))</f>
        <v>0000043426269</v>
      </c>
      <c r="B796" s="10" t="str">
        <f>IF($A796="","",VLOOKUP($A796,MERCALYS!$A$9:$C$3000,3,0))</f>
        <v>PATURAGE LAIT 1/2EC BK 1L 1/2P</v>
      </c>
      <c r="C796" s="10">
        <f>SUMIFS(MERCALYS!$E$9:$E$3000,MERCALYS!$D$9:$D$3000,C$1,MERCALYS!$A$9:$A$3000,$A796)</f>
        <v>0</v>
      </c>
      <c r="D796" s="10">
        <f>SUMIFS(MERCALYS!$E$9:$E$3000,MERCALYS!$D$9:$D$3000,D$1,MERCALYS!$A$9:$A$3000,$A796)</f>
        <v>0</v>
      </c>
      <c r="E796" s="10">
        <f>SUMIFS(MERCALYS!$E$9:$E$3000,MERCALYS!$D$9:$D$3000,E$1,MERCALYS!$A$9:$A$3000,$A796)</f>
        <v>0</v>
      </c>
      <c r="F796" s="10">
        <f>SUMIFS(MERCALYS!$E$9:$E$3000,MERCALYS!$D$9:$D$3000,F$1,MERCALYS!$A$9:$A$3000,$A796)</f>
        <v>0</v>
      </c>
      <c r="G796" s="10">
        <f>SUMIFS(MERCALYS!$E$9:$E$3000,MERCALYS!$D$9:$D$3000,G$1,MERCALYS!$A$9:$A$3000,$A796)</f>
        <v>0</v>
      </c>
      <c r="H796" s="10">
        <f>SUMIFS(MERCALYS!$E$9:$E$3000,MERCALYS!$D$9:$D$3000,H$1,MERCALYS!$A$9:$A$3000,$A796)</f>
        <v>0</v>
      </c>
      <c r="I796" s="10">
        <f>SUMIFS(MERCALYS!$E$9:$E$3000,MERCALYS!$D$9:$D$3000,I$1,MERCALYS!$A$9:$A$3000,$A796)</f>
        <v>0</v>
      </c>
      <c r="J796" s="10">
        <f>SUMIFS(MERCALYS!$E$9:$E$3000,MERCALYS!$D$9:$D$3000,J$1,MERCALYS!$A$9:$A$3000,$A796)</f>
        <v>0</v>
      </c>
      <c r="K796" s="10">
        <f>SUMIFS(MERCALYS!$E$9:$E$3000,MERCALYS!$D$9:$D$3000,K$1,MERCALYS!$A$9:$A$3000,$A796)</f>
        <v>0</v>
      </c>
      <c r="L796" s="10">
        <f>SUMIFS(MERCALYS!$E$9:$E$3000,MERCALYS!$D$9:$D$3000,L$1,MERCALYS!$A$9:$A$3000,$A796)</f>
        <v>0</v>
      </c>
      <c r="M796" s="10">
        <f>SUMIFS(MERCALYS!$E$9:$E$3000,MERCALYS!$D$9:$D$3000,M$1,MERCALYS!$A$9:$A$3000,$A796)</f>
        <v>0</v>
      </c>
      <c r="N796" s="10">
        <f>SUMIFS(MERCALYS!$E$9:$E$3000,MERCALYS!$D$9:$D$3000,N$1,MERCALYS!$A$9:$A$3000,$A796)</f>
        <v>0</v>
      </c>
      <c r="O796" s="10">
        <f>SUMIFS(MERCALYS!$E$9:$E$3000,MERCALYS!$D$9:$D$3000,O$1,MERCALYS!$A$9:$A$3000,$A796)</f>
        <v>0</v>
      </c>
      <c r="P796" s="10">
        <f>SUMIFS(MERCALYS!$E$9:$E$3000,MERCALYS!$D$9:$D$3000,P$1,MERCALYS!$A$9:$A$3000,$A796)</f>
        <v>6</v>
      </c>
      <c r="Q796" s="10">
        <f>SUMIFS(MERCALYS!$E$9:$E$3000,MERCALYS!$D$9:$D$3000,Q$1,MERCALYS!$A$9:$A$3000,$A796)</f>
        <v>0</v>
      </c>
      <c r="R796" s="10">
        <f>SUMIFS(MERCALYS!$E$9:$E$3000,MERCALYS!$D$9:$D$3000,R$1,MERCALYS!$A$9:$A$3000,$A796)</f>
        <v>0</v>
      </c>
      <c r="S796" s="10">
        <f>SUMIFS(MERCALYS!$E$9:$E$3000,MERCALYS!$D$9:$D$3000,S$1,MERCALYS!$A$9:$A$3000,$A796)</f>
        <v>2</v>
      </c>
      <c r="T796" s="10">
        <f>SUMIFS(MERCALYS!$E$9:$E$3000,MERCALYS!$D$9:$D$3000,T$1,MERCALYS!$A$9:$A$3000,$A796)</f>
        <v>0</v>
      </c>
      <c r="U796" s="10">
        <f>SUMIFS(MERCALYS!$E$9:$E$3000,MERCALYS!$D$9:$D$3000,U$1,MERCALYS!$A$9:$A$3000,$A796)</f>
        <v>0</v>
      </c>
      <c r="V796" s="10">
        <f>SUMIFS(MERCALYS!$E$9:$E$3000,MERCALYS!$D$9:$D$3000,V$1,MERCALYS!$A$9:$A$3000,$A796)</f>
        <v>0</v>
      </c>
      <c r="W796" s="10">
        <f>SUMIFS(MERCALYS!$E$9:$E$3000,MERCALYS!$D$9:$D$3000,W$1,MERCALYS!$A$9:$A$3000,$A796)</f>
        <v>0</v>
      </c>
      <c r="X796" s="10">
        <f>SUMIFS(MERCALYS!$E$9:$E$3000,MERCALYS!$D$9:$D$3000,X$1,MERCALYS!$A$9:$A$3000,$A796)</f>
        <v>0</v>
      </c>
      <c r="Y796" s="10">
        <f>SUMIFS(MERCALYS!$E$9:$E$3000,MERCALYS!$D$9:$D$3000,Y$1,MERCALYS!$A$9:$A$3000,$A796)</f>
        <v>0</v>
      </c>
      <c r="Z796" s="10">
        <f>SUMIFS(MERCALYS!$E$9:$E$3000,MERCALYS!$D$9:$D$3000,Z$1,MERCALYS!$A$9:$A$3000,$A796)</f>
        <v>0</v>
      </c>
      <c r="AA796" s="10">
        <f>SUMIFS(MERCALYS!$E$9:$E$3000,MERCALYS!$D$9:$D$3000,AA$1,MERCALYS!$A$9:$A$3000,$A796)</f>
        <v>0</v>
      </c>
      <c r="AB796" s="10">
        <f>SUMIFS(MERCALYS!$E$9:$E$3000,MERCALYS!$D$9:$D$3000,AB$1,MERCALYS!$A$9:$A$3000,$A796)</f>
        <v>0</v>
      </c>
      <c r="AC796" s="10">
        <f>SUMIFS(MERCALYS!$E$9:$E$3000,MERCALYS!$D$9:$D$3000,AC$1,MERCALYS!$A$9:$A$3000,$A796)</f>
        <v>0</v>
      </c>
      <c r="AD796" s="10">
        <f>SUMIFS(MERCALYS!$E$9:$E$3000,MERCALYS!$D$9:$D$3000,AD$1,MERCALYS!$A$9:$A$3000,$A796)</f>
        <v>7</v>
      </c>
    </row>
    <row r="797" spans="1:30">
      <c r="A797" s="10" t="str">
        <f>IF(ROW()-1&gt;MAX(MERCALYS!$L$9:$L$3000),"",INDEX(MERCALYS!$A$9:$A$3000,MATCH(ROW()-1,MERCALYS!$L$9:$L$3000,0)))</f>
        <v>0000043426306</v>
      </c>
      <c r="B797" s="10" t="str">
        <f>IF($A797="","",VLOOKUP($A797,MERCALYS!$A$9:$C$3000,3,0))</f>
        <v>1ER PRIX LT UHT 1/2ECR 1L 1/2P</v>
      </c>
      <c r="C797" s="10">
        <f>SUMIFS(MERCALYS!$E$9:$E$3000,MERCALYS!$D$9:$D$3000,C$1,MERCALYS!$A$9:$A$3000,$A797)</f>
        <v>0</v>
      </c>
      <c r="D797" s="10">
        <f>SUMIFS(MERCALYS!$E$9:$E$3000,MERCALYS!$D$9:$D$3000,D$1,MERCALYS!$A$9:$A$3000,$A797)</f>
        <v>0</v>
      </c>
      <c r="E797" s="10">
        <f>SUMIFS(MERCALYS!$E$9:$E$3000,MERCALYS!$D$9:$D$3000,E$1,MERCALYS!$A$9:$A$3000,$A797)</f>
        <v>0</v>
      </c>
      <c r="F797" s="10">
        <f>SUMIFS(MERCALYS!$E$9:$E$3000,MERCALYS!$D$9:$D$3000,F$1,MERCALYS!$A$9:$A$3000,$A797)</f>
        <v>0</v>
      </c>
      <c r="G797" s="10">
        <f>SUMIFS(MERCALYS!$E$9:$E$3000,MERCALYS!$D$9:$D$3000,G$1,MERCALYS!$A$9:$A$3000,$A797)</f>
        <v>0</v>
      </c>
      <c r="H797" s="10">
        <f>SUMIFS(MERCALYS!$E$9:$E$3000,MERCALYS!$D$9:$D$3000,H$1,MERCALYS!$A$9:$A$3000,$A797)</f>
        <v>0</v>
      </c>
      <c r="I797" s="10">
        <f>SUMIFS(MERCALYS!$E$9:$E$3000,MERCALYS!$D$9:$D$3000,I$1,MERCALYS!$A$9:$A$3000,$A797)</f>
        <v>2</v>
      </c>
      <c r="J797" s="10">
        <f>SUMIFS(MERCALYS!$E$9:$E$3000,MERCALYS!$D$9:$D$3000,J$1,MERCALYS!$A$9:$A$3000,$A797)</f>
        <v>0</v>
      </c>
      <c r="K797" s="10">
        <f>SUMIFS(MERCALYS!$E$9:$E$3000,MERCALYS!$D$9:$D$3000,K$1,MERCALYS!$A$9:$A$3000,$A797)</f>
        <v>0</v>
      </c>
      <c r="L797" s="10">
        <f>SUMIFS(MERCALYS!$E$9:$E$3000,MERCALYS!$D$9:$D$3000,L$1,MERCALYS!$A$9:$A$3000,$A797)</f>
        <v>0</v>
      </c>
      <c r="M797" s="10">
        <f>SUMIFS(MERCALYS!$E$9:$E$3000,MERCALYS!$D$9:$D$3000,M$1,MERCALYS!$A$9:$A$3000,$A797)</f>
        <v>0</v>
      </c>
      <c r="N797" s="10">
        <f>SUMIFS(MERCALYS!$E$9:$E$3000,MERCALYS!$D$9:$D$3000,N$1,MERCALYS!$A$9:$A$3000,$A797)</f>
        <v>0</v>
      </c>
      <c r="O797" s="10">
        <f>SUMIFS(MERCALYS!$E$9:$E$3000,MERCALYS!$D$9:$D$3000,O$1,MERCALYS!$A$9:$A$3000,$A797)</f>
        <v>0</v>
      </c>
      <c r="P797" s="10">
        <f>SUMIFS(MERCALYS!$E$9:$E$3000,MERCALYS!$D$9:$D$3000,P$1,MERCALYS!$A$9:$A$3000,$A797)</f>
        <v>0</v>
      </c>
      <c r="Q797" s="10">
        <f>SUMIFS(MERCALYS!$E$9:$E$3000,MERCALYS!$D$9:$D$3000,Q$1,MERCALYS!$A$9:$A$3000,$A797)</f>
        <v>0</v>
      </c>
      <c r="R797" s="10">
        <f>SUMIFS(MERCALYS!$E$9:$E$3000,MERCALYS!$D$9:$D$3000,R$1,MERCALYS!$A$9:$A$3000,$A797)</f>
        <v>0</v>
      </c>
      <c r="S797" s="10">
        <f>SUMIFS(MERCALYS!$E$9:$E$3000,MERCALYS!$D$9:$D$3000,S$1,MERCALYS!$A$9:$A$3000,$A797)</f>
        <v>0</v>
      </c>
      <c r="T797" s="10">
        <f>SUMIFS(MERCALYS!$E$9:$E$3000,MERCALYS!$D$9:$D$3000,T$1,MERCALYS!$A$9:$A$3000,$A797)</f>
        <v>0</v>
      </c>
      <c r="U797" s="10">
        <f>SUMIFS(MERCALYS!$E$9:$E$3000,MERCALYS!$D$9:$D$3000,U$1,MERCALYS!$A$9:$A$3000,$A797)</f>
        <v>0</v>
      </c>
      <c r="V797" s="10">
        <f>SUMIFS(MERCALYS!$E$9:$E$3000,MERCALYS!$D$9:$D$3000,V$1,MERCALYS!$A$9:$A$3000,$A797)</f>
        <v>0</v>
      </c>
      <c r="W797" s="10">
        <f>SUMIFS(MERCALYS!$E$9:$E$3000,MERCALYS!$D$9:$D$3000,W$1,MERCALYS!$A$9:$A$3000,$A797)</f>
        <v>0</v>
      </c>
      <c r="X797" s="10">
        <f>SUMIFS(MERCALYS!$E$9:$E$3000,MERCALYS!$D$9:$D$3000,X$1,MERCALYS!$A$9:$A$3000,$A797)</f>
        <v>0</v>
      </c>
      <c r="Y797" s="10">
        <f>SUMIFS(MERCALYS!$E$9:$E$3000,MERCALYS!$D$9:$D$3000,Y$1,MERCALYS!$A$9:$A$3000,$A797)</f>
        <v>0</v>
      </c>
      <c r="Z797" s="10">
        <f>SUMIFS(MERCALYS!$E$9:$E$3000,MERCALYS!$D$9:$D$3000,Z$1,MERCALYS!$A$9:$A$3000,$A797)</f>
        <v>5</v>
      </c>
      <c r="AA797" s="10">
        <f>SUMIFS(MERCALYS!$E$9:$E$3000,MERCALYS!$D$9:$D$3000,AA$1,MERCALYS!$A$9:$A$3000,$A797)</f>
        <v>0</v>
      </c>
      <c r="AB797" s="10">
        <f>SUMIFS(MERCALYS!$E$9:$E$3000,MERCALYS!$D$9:$D$3000,AB$1,MERCALYS!$A$9:$A$3000,$A797)</f>
        <v>0</v>
      </c>
      <c r="AC797" s="10">
        <f>SUMIFS(MERCALYS!$E$9:$E$3000,MERCALYS!$D$9:$D$3000,AC$1,MERCALYS!$A$9:$A$3000,$A797)</f>
        <v>0</v>
      </c>
      <c r="AD797" s="10">
        <f>SUMIFS(MERCALYS!$E$9:$E$3000,MERCALYS!$D$9:$D$3000,AD$1,MERCALYS!$A$9:$A$3000,$A797)</f>
        <v>0</v>
      </c>
    </row>
    <row r="798" spans="1:30">
      <c r="A798" s="10" t="str">
        <f>IF(ROW()-1&gt;MAX(MERCALYS!$L$9:$L$3000),"",INDEX(MERCALYS!$A$9:$A$3000,MATCH(ROW()-1,MERCALYS!$L$9:$L$3000,0)))</f>
        <v>0000043426336</v>
      </c>
      <c r="B798" s="10" t="str">
        <f>IF($A798="","",VLOOKUP($A798,MERCALYS!$A$9:$C$3000,3,0))</f>
        <v>PATURAGE LAIT 1/2E BTL 1L 1/2P</v>
      </c>
      <c r="C798" s="10">
        <f>SUMIFS(MERCALYS!$E$9:$E$3000,MERCALYS!$D$9:$D$3000,C$1,MERCALYS!$A$9:$A$3000,$A798)</f>
        <v>0</v>
      </c>
      <c r="D798" s="10">
        <f>SUMIFS(MERCALYS!$E$9:$E$3000,MERCALYS!$D$9:$D$3000,D$1,MERCALYS!$A$9:$A$3000,$A798)</f>
        <v>0</v>
      </c>
      <c r="E798" s="10">
        <f>SUMIFS(MERCALYS!$E$9:$E$3000,MERCALYS!$D$9:$D$3000,E$1,MERCALYS!$A$9:$A$3000,$A798)</f>
        <v>0</v>
      </c>
      <c r="F798" s="10">
        <f>SUMIFS(MERCALYS!$E$9:$E$3000,MERCALYS!$D$9:$D$3000,F$1,MERCALYS!$A$9:$A$3000,$A798)</f>
        <v>0</v>
      </c>
      <c r="G798" s="10">
        <f>SUMIFS(MERCALYS!$E$9:$E$3000,MERCALYS!$D$9:$D$3000,G$1,MERCALYS!$A$9:$A$3000,$A798)</f>
        <v>0</v>
      </c>
      <c r="H798" s="10">
        <f>SUMIFS(MERCALYS!$E$9:$E$3000,MERCALYS!$D$9:$D$3000,H$1,MERCALYS!$A$9:$A$3000,$A798)</f>
        <v>0</v>
      </c>
      <c r="I798" s="10">
        <f>SUMIFS(MERCALYS!$E$9:$E$3000,MERCALYS!$D$9:$D$3000,I$1,MERCALYS!$A$9:$A$3000,$A798)</f>
        <v>0</v>
      </c>
      <c r="J798" s="10">
        <f>SUMIFS(MERCALYS!$E$9:$E$3000,MERCALYS!$D$9:$D$3000,J$1,MERCALYS!$A$9:$A$3000,$A798)</f>
        <v>0</v>
      </c>
      <c r="K798" s="10">
        <f>SUMIFS(MERCALYS!$E$9:$E$3000,MERCALYS!$D$9:$D$3000,K$1,MERCALYS!$A$9:$A$3000,$A798)</f>
        <v>0</v>
      </c>
      <c r="L798" s="10">
        <f>SUMIFS(MERCALYS!$E$9:$E$3000,MERCALYS!$D$9:$D$3000,L$1,MERCALYS!$A$9:$A$3000,$A798)</f>
        <v>0</v>
      </c>
      <c r="M798" s="10">
        <f>SUMIFS(MERCALYS!$E$9:$E$3000,MERCALYS!$D$9:$D$3000,M$1,MERCALYS!$A$9:$A$3000,$A798)</f>
        <v>0</v>
      </c>
      <c r="N798" s="10">
        <f>SUMIFS(MERCALYS!$E$9:$E$3000,MERCALYS!$D$9:$D$3000,N$1,MERCALYS!$A$9:$A$3000,$A798)</f>
        <v>0</v>
      </c>
      <c r="O798" s="10">
        <f>SUMIFS(MERCALYS!$E$9:$E$3000,MERCALYS!$D$9:$D$3000,O$1,MERCALYS!$A$9:$A$3000,$A798)</f>
        <v>0</v>
      </c>
      <c r="P798" s="10">
        <f>SUMIFS(MERCALYS!$E$9:$E$3000,MERCALYS!$D$9:$D$3000,P$1,MERCALYS!$A$9:$A$3000,$A798)</f>
        <v>0</v>
      </c>
      <c r="Q798" s="10">
        <f>SUMIFS(MERCALYS!$E$9:$E$3000,MERCALYS!$D$9:$D$3000,Q$1,MERCALYS!$A$9:$A$3000,$A798)</f>
        <v>0</v>
      </c>
      <c r="R798" s="10">
        <f>SUMIFS(MERCALYS!$E$9:$E$3000,MERCALYS!$D$9:$D$3000,R$1,MERCALYS!$A$9:$A$3000,$A798)</f>
        <v>0</v>
      </c>
      <c r="S798" s="10">
        <f>SUMIFS(MERCALYS!$E$9:$E$3000,MERCALYS!$D$9:$D$3000,S$1,MERCALYS!$A$9:$A$3000,$A798)</f>
        <v>0</v>
      </c>
      <c r="T798" s="10">
        <f>SUMIFS(MERCALYS!$E$9:$E$3000,MERCALYS!$D$9:$D$3000,T$1,MERCALYS!$A$9:$A$3000,$A798)</f>
        <v>0</v>
      </c>
      <c r="U798" s="10">
        <f>SUMIFS(MERCALYS!$E$9:$E$3000,MERCALYS!$D$9:$D$3000,U$1,MERCALYS!$A$9:$A$3000,$A798)</f>
        <v>0</v>
      </c>
      <c r="V798" s="10">
        <f>SUMIFS(MERCALYS!$E$9:$E$3000,MERCALYS!$D$9:$D$3000,V$1,MERCALYS!$A$9:$A$3000,$A798)</f>
        <v>0</v>
      </c>
      <c r="W798" s="10">
        <f>SUMIFS(MERCALYS!$E$9:$E$3000,MERCALYS!$D$9:$D$3000,W$1,MERCALYS!$A$9:$A$3000,$A798)</f>
        <v>0</v>
      </c>
      <c r="X798" s="10">
        <f>SUMIFS(MERCALYS!$E$9:$E$3000,MERCALYS!$D$9:$D$3000,X$1,MERCALYS!$A$9:$A$3000,$A798)</f>
        <v>0</v>
      </c>
      <c r="Y798" s="10">
        <f>SUMIFS(MERCALYS!$E$9:$E$3000,MERCALYS!$D$9:$D$3000,Y$1,MERCALYS!$A$9:$A$3000,$A798)</f>
        <v>0</v>
      </c>
      <c r="Z798" s="10">
        <f>SUMIFS(MERCALYS!$E$9:$E$3000,MERCALYS!$D$9:$D$3000,Z$1,MERCALYS!$A$9:$A$3000,$A798)</f>
        <v>0</v>
      </c>
      <c r="AA798" s="10">
        <f>SUMIFS(MERCALYS!$E$9:$E$3000,MERCALYS!$D$9:$D$3000,AA$1,MERCALYS!$A$9:$A$3000,$A798)</f>
        <v>0</v>
      </c>
      <c r="AB798" s="10">
        <f>SUMIFS(MERCALYS!$E$9:$E$3000,MERCALYS!$D$9:$D$3000,AB$1,MERCALYS!$A$9:$A$3000,$A798)</f>
        <v>0</v>
      </c>
      <c r="AC798" s="10">
        <f>SUMIFS(MERCALYS!$E$9:$E$3000,MERCALYS!$D$9:$D$3000,AC$1,MERCALYS!$A$9:$A$3000,$A798)</f>
        <v>1</v>
      </c>
      <c r="AD798" s="10">
        <f>SUMIFS(MERCALYS!$E$9:$E$3000,MERCALYS!$D$9:$D$3000,AD$1,MERCALYS!$A$9:$A$3000,$A798)</f>
        <v>1</v>
      </c>
    </row>
    <row r="799" spans="1:30">
      <c r="A799" s="10" t="str">
        <f>IF(ROW()-1&gt;MAX(MERCALYS!$L$9:$L$3000),"",INDEX(MERCALYS!$A$9:$A$3000,MATCH(ROW()-1,MERCALYS!$L$9:$L$3000,0)))</f>
        <v>0000043427002</v>
      </c>
      <c r="B799" s="10" t="str">
        <f>IF($A799="","",VLOOKUP($A799,MERCALYS!$A$9:$C$3000,3,0))</f>
        <v>ANDROS POCKET POM NAT X12 1,2K</v>
      </c>
      <c r="C799" s="10">
        <f>SUMIFS(MERCALYS!$E$9:$E$3000,MERCALYS!$D$9:$D$3000,C$1,MERCALYS!$A$9:$A$3000,$A799)</f>
        <v>0</v>
      </c>
      <c r="D799" s="10">
        <f>SUMIFS(MERCALYS!$E$9:$E$3000,MERCALYS!$D$9:$D$3000,D$1,MERCALYS!$A$9:$A$3000,$A799)</f>
        <v>0</v>
      </c>
      <c r="E799" s="10">
        <f>SUMIFS(MERCALYS!$E$9:$E$3000,MERCALYS!$D$9:$D$3000,E$1,MERCALYS!$A$9:$A$3000,$A799)</f>
        <v>5</v>
      </c>
      <c r="F799" s="10">
        <f>SUMIFS(MERCALYS!$E$9:$E$3000,MERCALYS!$D$9:$D$3000,F$1,MERCALYS!$A$9:$A$3000,$A799)</f>
        <v>0</v>
      </c>
      <c r="G799" s="10">
        <f>SUMIFS(MERCALYS!$E$9:$E$3000,MERCALYS!$D$9:$D$3000,G$1,MERCALYS!$A$9:$A$3000,$A799)</f>
        <v>0</v>
      </c>
      <c r="H799" s="10">
        <f>SUMIFS(MERCALYS!$E$9:$E$3000,MERCALYS!$D$9:$D$3000,H$1,MERCALYS!$A$9:$A$3000,$A799)</f>
        <v>0</v>
      </c>
      <c r="I799" s="10">
        <f>SUMIFS(MERCALYS!$E$9:$E$3000,MERCALYS!$D$9:$D$3000,I$1,MERCALYS!$A$9:$A$3000,$A799)</f>
        <v>0</v>
      </c>
      <c r="J799" s="10">
        <f>SUMIFS(MERCALYS!$E$9:$E$3000,MERCALYS!$D$9:$D$3000,J$1,MERCALYS!$A$9:$A$3000,$A799)</f>
        <v>0</v>
      </c>
      <c r="K799" s="10">
        <f>SUMIFS(MERCALYS!$E$9:$E$3000,MERCALYS!$D$9:$D$3000,K$1,MERCALYS!$A$9:$A$3000,$A799)</f>
        <v>0</v>
      </c>
      <c r="L799" s="10">
        <f>SUMIFS(MERCALYS!$E$9:$E$3000,MERCALYS!$D$9:$D$3000,L$1,MERCALYS!$A$9:$A$3000,$A799)</f>
        <v>0</v>
      </c>
      <c r="M799" s="10">
        <f>SUMIFS(MERCALYS!$E$9:$E$3000,MERCALYS!$D$9:$D$3000,M$1,MERCALYS!$A$9:$A$3000,$A799)</f>
        <v>0</v>
      </c>
      <c r="N799" s="10">
        <f>SUMIFS(MERCALYS!$E$9:$E$3000,MERCALYS!$D$9:$D$3000,N$1,MERCALYS!$A$9:$A$3000,$A799)</f>
        <v>0</v>
      </c>
      <c r="O799" s="10">
        <f>SUMIFS(MERCALYS!$E$9:$E$3000,MERCALYS!$D$9:$D$3000,O$1,MERCALYS!$A$9:$A$3000,$A799)</f>
        <v>0</v>
      </c>
      <c r="P799" s="10">
        <f>SUMIFS(MERCALYS!$E$9:$E$3000,MERCALYS!$D$9:$D$3000,P$1,MERCALYS!$A$9:$A$3000,$A799)</f>
        <v>0</v>
      </c>
      <c r="Q799" s="10">
        <f>SUMIFS(MERCALYS!$E$9:$E$3000,MERCALYS!$D$9:$D$3000,Q$1,MERCALYS!$A$9:$A$3000,$A799)</f>
        <v>0</v>
      </c>
      <c r="R799" s="10">
        <f>SUMIFS(MERCALYS!$E$9:$E$3000,MERCALYS!$D$9:$D$3000,R$1,MERCALYS!$A$9:$A$3000,$A799)</f>
        <v>0</v>
      </c>
      <c r="S799" s="10">
        <f>SUMIFS(MERCALYS!$E$9:$E$3000,MERCALYS!$D$9:$D$3000,S$1,MERCALYS!$A$9:$A$3000,$A799)</f>
        <v>0</v>
      </c>
      <c r="T799" s="10">
        <f>SUMIFS(MERCALYS!$E$9:$E$3000,MERCALYS!$D$9:$D$3000,T$1,MERCALYS!$A$9:$A$3000,$A799)</f>
        <v>0</v>
      </c>
      <c r="U799" s="10">
        <f>SUMIFS(MERCALYS!$E$9:$E$3000,MERCALYS!$D$9:$D$3000,U$1,MERCALYS!$A$9:$A$3000,$A799)</f>
        <v>0</v>
      </c>
      <c r="V799" s="10">
        <f>SUMIFS(MERCALYS!$E$9:$E$3000,MERCALYS!$D$9:$D$3000,V$1,MERCALYS!$A$9:$A$3000,$A799)</f>
        <v>0</v>
      </c>
      <c r="W799" s="10">
        <f>SUMIFS(MERCALYS!$E$9:$E$3000,MERCALYS!$D$9:$D$3000,W$1,MERCALYS!$A$9:$A$3000,$A799)</f>
        <v>0</v>
      </c>
      <c r="X799" s="10">
        <f>SUMIFS(MERCALYS!$E$9:$E$3000,MERCALYS!$D$9:$D$3000,X$1,MERCALYS!$A$9:$A$3000,$A799)</f>
        <v>0</v>
      </c>
      <c r="Y799" s="10">
        <f>SUMIFS(MERCALYS!$E$9:$E$3000,MERCALYS!$D$9:$D$3000,Y$1,MERCALYS!$A$9:$A$3000,$A799)</f>
        <v>0</v>
      </c>
      <c r="Z799" s="10">
        <f>SUMIFS(MERCALYS!$E$9:$E$3000,MERCALYS!$D$9:$D$3000,Z$1,MERCALYS!$A$9:$A$3000,$A799)</f>
        <v>0</v>
      </c>
      <c r="AA799" s="10">
        <f>SUMIFS(MERCALYS!$E$9:$E$3000,MERCALYS!$D$9:$D$3000,AA$1,MERCALYS!$A$9:$A$3000,$A799)</f>
        <v>0</v>
      </c>
      <c r="AB799" s="10">
        <f>SUMIFS(MERCALYS!$E$9:$E$3000,MERCALYS!$D$9:$D$3000,AB$1,MERCALYS!$A$9:$A$3000,$A799)</f>
        <v>0</v>
      </c>
      <c r="AC799" s="10">
        <f>SUMIFS(MERCALYS!$E$9:$E$3000,MERCALYS!$D$9:$D$3000,AC$1,MERCALYS!$A$9:$A$3000,$A799)</f>
        <v>0</v>
      </c>
      <c r="AD799" s="10">
        <f>SUMIFS(MERCALYS!$E$9:$E$3000,MERCALYS!$D$9:$D$3000,AD$1,MERCALYS!$A$9:$A$3000,$A799)</f>
        <v>0</v>
      </c>
    </row>
    <row r="800" spans="1:30">
      <c r="A800" s="10" t="str">
        <f>IF(ROW()-1&gt;MAX(MERCALYS!$L$9:$L$3000),"",INDEX(MERCALYS!$A$9:$A$3000,MATCH(ROW()-1,MERCALYS!$L$9:$L$3000,0)))</f>
        <v>0000043427005</v>
      </c>
      <c r="B800" s="10" t="str">
        <f>IF($A800="","",VLOOKUP($A800,MERCALYS!$A$9:$C$3000,3,0))</f>
        <v>SOLAYA POMME ABRICOT 8X100G</v>
      </c>
      <c r="C800" s="10">
        <f>SUMIFS(MERCALYS!$E$9:$E$3000,MERCALYS!$D$9:$D$3000,C$1,MERCALYS!$A$9:$A$3000,$A800)</f>
        <v>0</v>
      </c>
      <c r="D800" s="10">
        <f>SUMIFS(MERCALYS!$E$9:$E$3000,MERCALYS!$D$9:$D$3000,D$1,MERCALYS!$A$9:$A$3000,$A800)</f>
        <v>0</v>
      </c>
      <c r="E800" s="10">
        <f>SUMIFS(MERCALYS!$E$9:$E$3000,MERCALYS!$D$9:$D$3000,E$1,MERCALYS!$A$9:$A$3000,$A800)</f>
        <v>0</v>
      </c>
      <c r="F800" s="10">
        <f>SUMIFS(MERCALYS!$E$9:$E$3000,MERCALYS!$D$9:$D$3000,F$1,MERCALYS!$A$9:$A$3000,$A800)</f>
        <v>0</v>
      </c>
      <c r="G800" s="10">
        <f>SUMIFS(MERCALYS!$E$9:$E$3000,MERCALYS!$D$9:$D$3000,G$1,MERCALYS!$A$9:$A$3000,$A800)</f>
        <v>0</v>
      </c>
      <c r="H800" s="10">
        <f>SUMIFS(MERCALYS!$E$9:$E$3000,MERCALYS!$D$9:$D$3000,H$1,MERCALYS!$A$9:$A$3000,$A800)</f>
        <v>0</v>
      </c>
      <c r="I800" s="10">
        <f>SUMIFS(MERCALYS!$E$9:$E$3000,MERCALYS!$D$9:$D$3000,I$1,MERCALYS!$A$9:$A$3000,$A800)</f>
        <v>0</v>
      </c>
      <c r="J800" s="10">
        <f>SUMIFS(MERCALYS!$E$9:$E$3000,MERCALYS!$D$9:$D$3000,J$1,MERCALYS!$A$9:$A$3000,$A800)</f>
        <v>0</v>
      </c>
      <c r="K800" s="10">
        <f>SUMIFS(MERCALYS!$E$9:$E$3000,MERCALYS!$D$9:$D$3000,K$1,MERCALYS!$A$9:$A$3000,$A800)</f>
        <v>0</v>
      </c>
      <c r="L800" s="10">
        <f>SUMIFS(MERCALYS!$E$9:$E$3000,MERCALYS!$D$9:$D$3000,L$1,MERCALYS!$A$9:$A$3000,$A800)</f>
        <v>0</v>
      </c>
      <c r="M800" s="10">
        <f>SUMIFS(MERCALYS!$E$9:$E$3000,MERCALYS!$D$9:$D$3000,M$1,MERCALYS!$A$9:$A$3000,$A800)</f>
        <v>0</v>
      </c>
      <c r="N800" s="10">
        <f>SUMIFS(MERCALYS!$E$9:$E$3000,MERCALYS!$D$9:$D$3000,N$1,MERCALYS!$A$9:$A$3000,$A800)</f>
        <v>0</v>
      </c>
      <c r="O800" s="10">
        <f>SUMIFS(MERCALYS!$E$9:$E$3000,MERCALYS!$D$9:$D$3000,O$1,MERCALYS!$A$9:$A$3000,$A800)</f>
        <v>0</v>
      </c>
      <c r="P800" s="10">
        <f>SUMIFS(MERCALYS!$E$9:$E$3000,MERCALYS!$D$9:$D$3000,P$1,MERCALYS!$A$9:$A$3000,$A800)</f>
        <v>0</v>
      </c>
      <c r="Q800" s="10">
        <f>SUMIFS(MERCALYS!$E$9:$E$3000,MERCALYS!$D$9:$D$3000,Q$1,MERCALYS!$A$9:$A$3000,$A800)</f>
        <v>1</v>
      </c>
      <c r="R800" s="10">
        <f>SUMIFS(MERCALYS!$E$9:$E$3000,MERCALYS!$D$9:$D$3000,R$1,MERCALYS!$A$9:$A$3000,$A800)</f>
        <v>0</v>
      </c>
      <c r="S800" s="10">
        <f>SUMIFS(MERCALYS!$E$9:$E$3000,MERCALYS!$D$9:$D$3000,S$1,MERCALYS!$A$9:$A$3000,$A800)</f>
        <v>0</v>
      </c>
      <c r="T800" s="10">
        <f>SUMIFS(MERCALYS!$E$9:$E$3000,MERCALYS!$D$9:$D$3000,T$1,MERCALYS!$A$9:$A$3000,$A800)</f>
        <v>0</v>
      </c>
      <c r="U800" s="10">
        <f>SUMIFS(MERCALYS!$E$9:$E$3000,MERCALYS!$D$9:$D$3000,U$1,MERCALYS!$A$9:$A$3000,$A800)</f>
        <v>0</v>
      </c>
      <c r="V800" s="10">
        <f>SUMIFS(MERCALYS!$E$9:$E$3000,MERCALYS!$D$9:$D$3000,V$1,MERCALYS!$A$9:$A$3000,$A800)</f>
        <v>0</v>
      </c>
      <c r="W800" s="10">
        <f>SUMIFS(MERCALYS!$E$9:$E$3000,MERCALYS!$D$9:$D$3000,W$1,MERCALYS!$A$9:$A$3000,$A800)</f>
        <v>0</v>
      </c>
      <c r="X800" s="10">
        <f>SUMIFS(MERCALYS!$E$9:$E$3000,MERCALYS!$D$9:$D$3000,X$1,MERCALYS!$A$9:$A$3000,$A800)</f>
        <v>0</v>
      </c>
      <c r="Y800" s="10">
        <f>SUMIFS(MERCALYS!$E$9:$E$3000,MERCALYS!$D$9:$D$3000,Y$1,MERCALYS!$A$9:$A$3000,$A800)</f>
        <v>0</v>
      </c>
      <c r="Z800" s="10">
        <f>SUMIFS(MERCALYS!$E$9:$E$3000,MERCALYS!$D$9:$D$3000,Z$1,MERCALYS!$A$9:$A$3000,$A800)</f>
        <v>0</v>
      </c>
      <c r="AA800" s="10">
        <f>SUMIFS(MERCALYS!$E$9:$E$3000,MERCALYS!$D$9:$D$3000,AA$1,MERCALYS!$A$9:$A$3000,$A800)</f>
        <v>0</v>
      </c>
      <c r="AB800" s="10">
        <f>SUMIFS(MERCALYS!$E$9:$E$3000,MERCALYS!$D$9:$D$3000,AB$1,MERCALYS!$A$9:$A$3000,$A800)</f>
        <v>0</v>
      </c>
      <c r="AC800" s="10">
        <f>SUMIFS(MERCALYS!$E$9:$E$3000,MERCALYS!$D$9:$D$3000,AC$1,MERCALYS!$A$9:$A$3000,$A800)</f>
        <v>0</v>
      </c>
      <c r="AD800" s="10">
        <f>SUMIFS(MERCALYS!$E$9:$E$3000,MERCALYS!$D$9:$D$3000,AD$1,MERCALYS!$A$9:$A$3000,$A800)</f>
        <v>0</v>
      </c>
    </row>
    <row r="801" spans="1:30">
      <c r="A801" s="10" t="str">
        <f>IF(ROW()-1&gt;MAX(MERCALYS!$L$9:$L$3000),"",INDEX(MERCALYS!$A$9:$A$3000,MATCH(ROW()-1,MERCALYS!$L$9:$L$3000,0)))</f>
        <v>0000043427012</v>
      </c>
      <c r="B801" s="10" t="str">
        <f>IF($A801="","",VLOOKUP($A801,MERCALYS!$A$9:$C$3000,3,0))</f>
        <v>PAQUITO PJ MULTIFRTS FRAIS 1L</v>
      </c>
      <c r="C801" s="10">
        <f>SUMIFS(MERCALYS!$E$9:$E$3000,MERCALYS!$D$9:$D$3000,C$1,MERCALYS!$A$9:$A$3000,$A801)</f>
        <v>0</v>
      </c>
      <c r="D801" s="10">
        <f>SUMIFS(MERCALYS!$E$9:$E$3000,MERCALYS!$D$9:$D$3000,D$1,MERCALYS!$A$9:$A$3000,$A801)</f>
        <v>0</v>
      </c>
      <c r="E801" s="10">
        <f>SUMIFS(MERCALYS!$E$9:$E$3000,MERCALYS!$D$9:$D$3000,E$1,MERCALYS!$A$9:$A$3000,$A801)</f>
        <v>0</v>
      </c>
      <c r="F801" s="10">
        <f>SUMIFS(MERCALYS!$E$9:$E$3000,MERCALYS!$D$9:$D$3000,F$1,MERCALYS!$A$9:$A$3000,$A801)</f>
        <v>0</v>
      </c>
      <c r="G801" s="10">
        <f>SUMIFS(MERCALYS!$E$9:$E$3000,MERCALYS!$D$9:$D$3000,G$1,MERCALYS!$A$9:$A$3000,$A801)</f>
        <v>0</v>
      </c>
      <c r="H801" s="10">
        <f>SUMIFS(MERCALYS!$E$9:$E$3000,MERCALYS!$D$9:$D$3000,H$1,MERCALYS!$A$9:$A$3000,$A801)</f>
        <v>0</v>
      </c>
      <c r="I801" s="10">
        <f>SUMIFS(MERCALYS!$E$9:$E$3000,MERCALYS!$D$9:$D$3000,I$1,MERCALYS!$A$9:$A$3000,$A801)</f>
        <v>0</v>
      </c>
      <c r="J801" s="10">
        <f>SUMIFS(MERCALYS!$E$9:$E$3000,MERCALYS!$D$9:$D$3000,J$1,MERCALYS!$A$9:$A$3000,$A801)</f>
        <v>0</v>
      </c>
      <c r="K801" s="10">
        <f>SUMIFS(MERCALYS!$E$9:$E$3000,MERCALYS!$D$9:$D$3000,K$1,MERCALYS!$A$9:$A$3000,$A801)</f>
        <v>0</v>
      </c>
      <c r="L801" s="10">
        <f>SUMIFS(MERCALYS!$E$9:$E$3000,MERCALYS!$D$9:$D$3000,L$1,MERCALYS!$A$9:$A$3000,$A801)</f>
        <v>0</v>
      </c>
      <c r="M801" s="10">
        <f>SUMIFS(MERCALYS!$E$9:$E$3000,MERCALYS!$D$9:$D$3000,M$1,MERCALYS!$A$9:$A$3000,$A801)</f>
        <v>0</v>
      </c>
      <c r="N801" s="10">
        <f>SUMIFS(MERCALYS!$E$9:$E$3000,MERCALYS!$D$9:$D$3000,N$1,MERCALYS!$A$9:$A$3000,$A801)</f>
        <v>0</v>
      </c>
      <c r="O801" s="10">
        <f>SUMIFS(MERCALYS!$E$9:$E$3000,MERCALYS!$D$9:$D$3000,O$1,MERCALYS!$A$9:$A$3000,$A801)</f>
        <v>0</v>
      </c>
      <c r="P801" s="10">
        <f>SUMIFS(MERCALYS!$E$9:$E$3000,MERCALYS!$D$9:$D$3000,P$1,MERCALYS!$A$9:$A$3000,$A801)</f>
        <v>0</v>
      </c>
      <c r="Q801" s="10">
        <f>SUMIFS(MERCALYS!$E$9:$E$3000,MERCALYS!$D$9:$D$3000,Q$1,MERCALYS!$A$9:$A$3000,$A801)</f>
        <v>0</v>
      </c>
      <c r="R801" s="10">
        <f>SUMIFS(MERCALYS!$E$9:$E$3000,MERCALYS!$D$9:$D$3000,R$1,MERCALYS!$A$9:$A$3000,$A801)</f>
        <v>0</v>
      </c>
      <c r="S801" s="10">
        <f>SUMIFS(MERCALYS!$E$9:$E$3000,MERCALYS!$D$9:$D$3000,S$1,MERCALYS!$A$9:$A$3000,$A801)</f>
        <v>0</v>
      </c>
      <c r="T801" s="10">
        <f>SUMIFS(MERCALYS!$E$9:$E$3000,MERCALYS!$D$9:$D$3000,T$1,MERCALYS!$A$9:$A$3000,$A801)</f>
        <v>0</v>
      </c>
      <c r="U801" s="10">
        <f>SUMIFS(MERCALYS!$E$9:$E$3000,MERCALYS!$D$9:$D$3000,U$1,MERCALYS!$A$9:$A$3000,$A801)</f>
        <v>0</v>
      </c>
      <c r="V801" s="10">
        <f>SUMIFS(MERCALYS!$E$9:$E$3000,MERCALYS!$D$9:$D$3000,V$1,MERCALYS!$A$9:$A$3000,$A801)</f>
        <v>0</v>
      </c>
      <c r="W801" s="10">
        <f>SUMIFS(MERCALYS!$E$9:$E$3000,MERCALYS!$D$9:$D$3000,W$1,MERCALYS!$A$9:$A$3000,$A801)</f>
        <v>0</v>
      </c>
      <c r="X801" s="10">
        <f>SUMIFS(MERCALYS!$E$9:$E$3000,MERCALYS!$D$9:$D$3000,X$1,MERCALYS!$A$9:$A$3000,$A801)</f>
        <v>1</v>
      </c>
      <c r="Y801" s="10">
        <f>SUMIFS(MERCALYS!$E$9:$E$3000,MERCALYS!$D$9:$D$3000,Y$1,MERCALYS!$A$9:$A$3000,$A801)</f>
        <v>0</v>
      </c>
      <c r="Z801" s="10">
        <f>SUMIFS(MERCALYS!$E$9:$E$3000,MERCALYS!$D$9:$D$3000,Z$1,MERCALYS!$A$9:$A$3000,$A801)</f>
        <v>0</v>
      </c>
      <c r="AA801" s="10">
        <f>SUMIFS(MERCALYS!$E$9:$E$3000,MERCALYS!$D$9:$D$3000,AA$1,MERCALYS!$A$9:$A$3000,$A801)</f>
        <v>0</v>
      </c>
      <c r="AB801" s="10">
        <f>SUMIFS(MERCALYS!$E$9:$E$3000,MERCALYS!$D$9:$D$3000,AB$1,MERCALYS!$A$9:$A$3000,$A801)</f>
        <v>0</v>
      </c>
      <c r="AC801" s="10">
        <f>SUMIFS(MERCALYS!$E$9:$E$3000,MERCALYS!$D$9:$D$3000,AC$1,MERCALYS!$A$9:$A$3000,$A801)</f>
        <v>0</v>
      </c>
      <c r="AD801" s="10">
        <f>SUMIFS(MERCALYS!$E$9:$E$3000,MERCALYS!$D$9:$D$3000,AD$1,MERCALYS!$A$9:$A$3000,$A801)</f>
        <v>0</v>
      </c>
    </row>
    <row r="802" spans="1:30">
      <c r="A802" s="10" t="str">
        <f>IF(ROW()-1&gt;MAX(MERCALYS!$L$9:$L$3000),"",INDEX(MERCALYS!$A$9:$A$3000,MATCH(ROW()-1,MERCALYS!$L$9:$L$3000,0)))</f>
        <v>0000043427016</v>
      </c>
      <c r="B802" s="10" t="str">
        <f>IF($A802="","",VLOOKUP($A802,MERCALYS!$A$9:$C$3000,3,0))</f>
        <v>PAQUITO PJ DOUC MATIN FRAIS 1L</v>
      </c>
      <c r="C802" s="10">
        <f>SUMIFS(MERCALYS!$E$9:$E$3000,MERCALYS!$D$9:$D$3000,C$1,MERCALYS!$A$9:$A$3000,$A802)</f>
        <v>0</v>
      </c>
      <c r="D802" s="10">
        <f>SUMIFS(MERCALYS!$E$9:$E$3000,MERCALYS!$D$9:$D$3000,D$1,MERCALYS!$A$9:$A$3000,$A802)</f>
        <v>0</v>
      </c>
      <c r="E802" s="10">
        <f>SUMIFS(MERCALYS!$E$9:$E$3000,MERCALYS!$D$9:$D$3000,E$1,MERCALYS!$A$9:$A$3000,$A802)</f>
        <v>1</v>
      </c>
      <c r="F802" s="10">
        <f>SUMIFS(MERCALYS!$E$9:$E$3000,MERCALYS!$D$9:$D$3000,F$1,MERCALYS!$A$9:$A$3000,$A802)</f>
        <v>0</v>
      </c>
      <c r="G802" s="10">
        <f>SUMIFS(MERCALYS!$E$9:$E$3000,MERCALYS!$D$9:$D$3000,G$1,MERCALYS!$A$9:$A$3000,$A802)</f>
        <v>0</v>
      </c>
      <c r="H802" s="10">
        <f>SUMIFS(MERCALYS!$E$9:$E$3000,MERCALYS!$D$9:$D$3000,H$1,MERCALYS!$A$9:$A$3000,$A802)</f>
        <v>0</v>
      </c>
      <c r="I802" s="10">
        <f>SUMIFS(MERCALYS!$E$9:$E$3000,MERCALYS!$D$9:$D$3000,I$1,MERCALYS!$A$9:$A$3000,$A802)</f>
        <v>0</v>
      </c>
      <c r="J802" s="10">
        <f>SUMIFS(MERCALYS!$E$9:$E$3000,MERCALYS!$D$9:$D$3000,J$1,MERCALYS!$A$9:$A$3000,$A802)</f>
        <v>0</v>
      </c>
      <c r="K802" s="10">
        <f>SUMIFS(MERCALYS!$E$9:$E$3000,MERCALYS!$D$9:$D$3000,K$1,MERCALYS!$A$9:$A$3000,$A802)</f>
        <v>0</v>
      </c>
      <c r="L802" s="10">
        <f>SUMIFS(MERCALYS!$E$9:$E$3000,MERCALYS!$D$9:$D$3000,L$1,MERCALYS!$A$9:$A$3000,$A802)</f>
        <v>0</v>
      </c>
      <c r="M802" s="10">
        <f>SUMIFS(MERCALYS!$E$9:$E$3000,MERCALYS!$D$9:$D$3000,M$1,MERCALYS!$A$9:$A$3000,$A802)</f>
        <v>0</v>
      </c>
      <c r="N802" s="10">
        <f>SUMIFS(MERCALYS!$E$9:$E$3000,MERCALYS!$D$9:$D$3000,N$1,MERCALYS!$A$9:$A$3000,$A802)</f>
        <v>0</v>
      </c>
      <c r="O802" s="10">
        <f>SUMIFS(MERCALYS!$E$9:$E$3000,MERCALYS!$D$9:$D$3000,O$1,MERCALYS!$A$9:$A$3000,$A802)</f>
        <v>0</v>
      </c>
      <c r="P802" s="10">
        <f>SUMIFS(MERCALYS!$E$9:$E$3000,MERCALYS!$D$9:$D$3000,P$1,MERCALYS!$A$9:$A$3000,$A802)</f>
        <v>2</v>
      </c>
      <c r="Q802" s="10">
        <f>SUMIFS(MERCALYS!$E$9:$E$3000,MERCALYS!$D$9:$D$3000,Q$1,MERCALYS!$A$9:$A$3000,$A802)</f>
        <v>0</v>
      </c>
      <c r="R802" s="10">
        <f>SUMIFS(MERCALYS!$E$9:$E$3000,MERCALYS!$D$9:$D$3000,R$1,MERCALYS!$A$9:$A$3000,$A802)</f>
        <v>0</v>
      </c>
      <c r="S802" s="10">
        <f>SUMIFS(MERCALYS!$E$9:$E$3000,MERCALYS!$D$9:$D$3000,S$1,MERCALYS!$A$9:$A$3000,$A802)</f>
        <v>0</v>
      </c>
      <c r="T802" s="10">
        <f>SUMIFS(MERCALYS!$E$9:$E$3000,MERCALYS!$D$9:$D$3000,T$1,MERCALYS!$A$9:$A$3000,$A802)</f>
        <v>0</v>
      </c>
      <c r="U802" s="10">
        <f>SUMIFS(MERCALYS!$E$9:$E$3000,MERCALYS!$D$9:$D$3000,U$1,MERCALYS!$A$9:$A$3000,$A802)</f>
        <v>0</v>
      </c>
      <c r="V802" s="10">
        <f>SUMIFS(MERCALYS!$E$9:$E$3000,MERCALYS!$D$9:$D$3000,V$1,MERCALYS!$A$9:$A$3000,$A802)</f>
        <v>0</v>
      </c>
      <c r="W802" s="10">
        <f>SUMIFS(MERCALYS!$E$9:$E$3000,MERCALYS!$D$9:$D$3000,W$1,MERCALYS!$A$9:$A$3000,$A802)</f>
        <v>0</v>
      </c>
      <c r="X802" s="10">
        <f>SUMIFS(MERCALYS!$E$9:$E$3000,MERCALYS!$D$9:$D$3000,X$1,MERCALYS!$A$9:$A$3000,$A802)</f>
        <v>0</v>
      </c>
      <c r="Y802" s="10">
        <f>SUMIFS(MERCALYS!$E$9:$E$3000,MERCALYS!$D$9:$D$3000,Y$1,MERCALYS!$A$9:$A$3000,$A802)</f>
        <v>0</v>
      </c>
      <c r="Z802" s="10">
        <f>SUMIFS(MERCALYS!$E$9:$E$3000,MERCALYS!$D$9:$D$3000,Z$1,MERCALYS!$A$9:$A$3000,$A802)</f>
        <v>0</v>
      </c>
      <c r="AA802" s="10">
        <f>SUMIFS(MERCALYS!$E$9:$E$3000,MERCALYS!$D$9:$D$3000,AA$1,MERCALYS!$A$9:$A$3000,$A802)</f>
        <v>0</v>
      </c>
      <c r="AB802" s="10">
        <f>SUMIFS(MERCALYS!$E$9:$E$3000,MERCALYS!$D$9:$D$3000,AB$1,MERCALYS!$A$9:$A$3000,$A802)</f>
        <v>0</v>
      </c>
      <c r="AC802" s="10">
        <f>SUMIFS(MERCALYS!$E$9:$E$3000,MERCALYS!$D$9:$D$3000,AC$1,MERCALYS!$A$9:$A$3000,$A802)</f>
        <v>0</v>
      </c>
      <c r="AD802" s="10">
        <f>SUMIFS(MERCALYS!$E$9:$E$3000,MERCALYS!$D$9:$D$3000,AD$1,MERCALYS!$A$9:$A$3000,$A802)</f>
        <v>0</v>
      </c>
    </row>
    <row r="803" spans="1:30">
      <c r="A803" s="10" t="str">
        <f>IF(ROW()-1&gt;MAX(MERCALYS!$L$9:$L$3000),"",INDEX(MERCALYS!$A$9:$A$3000,MATCH(ROW()-1,MERCALYS!$L$9:$L$3000,0)))</f>
        <v>0000043427028</v>
      </c>
      <c r="B803" s="10" t="str">
        <f>IF($A803="","",VLOOKUP($A803,MERCALYS!$A$9:$C$3000,3,0))</f>
        <v>TROPICANA REVEIL FRUITE 1L</v>
      </c>
      <c r="C803" s="10">
        <f>SUMIFS(MERCALYS!$E$9:$E$3000,MERCALYS!$D$9:$D$3000,C$1,MERCALYS!$A$9:$A$3000,$A803)</f>
        <v>0</v>
      </c>
      <c r="D803" s="10">
        <f>SUMIFS(MERCALYS!$E$9:$E$3000,MERCALYS!$D$9:$D$3000,D$1,MERCALYS!$A$9:$A$3000,$A803)</f>
        <v>0</v>
      </c>
      <c r="E803" s="10">
        <f>SUMIFS(MERCALYS!$E$9:$E$3000,MERCALYS!$D$9:$D$3000,E$1,MERCALYS!$A$9:$A$3000,$A803)</f>
        <v>0</v>
      </c>
      <c r="F803" s="10">
        <f>SUMIFS(MERCALYS!$E$9:$E$3000,MERCALYS!$D$9:$D$3000,F$1,MERCALYS!$A$9:$A$3000,$A803)</f>
        <v>0</v>
      </c>
      <c r="G803" s="10">
        <f>SUMIFS(MERCALYS!$E$9:$E$3000,MERCALYS!$D$9:$D$3000,G$1,MERCALYS!$A$9:$A$3000,$A803)</f>
        <v>0</v>
      </c>
      <c r="H803" s="10">
        <f>SUMIFS(MERCALYS!$E$9:$E$3000,MERCALYS!$D$9:$D$3000,H$1,MERCALYS!$A$9:$A$3000,$A803)</f>
        <v>0</v>
      </c>
      <c r="I803" s="10">
        <f>SUMIFS(MERCALYS!$E$9:$E$3000,MERCALYS!$D$9:$D$3000,I$1,MERCALYS!$A$9:$A$3000,$A803)</f>
        <v>0</v>
      </c>
      <c r="J803" s="10">
        <f>SUMIFS(MERCALYS!$E$9:$E$3000,MERCALYS!$D$9:$D$3000,J$1,MERCALYS!$A$9:$A$3000,$A803)</f>
        <v>0</v>
      </c>
      <c r="K803" s="10">
        <f>SUMIFS(MERCALYS!$E$9:$E$3000,MERCALYS!$D$9:$D$3000,K$1,MERCALYS!$A$9:$A$3000,$A803)</f>
        <v>0</v>
      </c>
      <c r="L803" s="10">
        <f>SUMIFS(MERCALYS!$E$9:$E$3000,MERCALYS!$D$9:$D$3000,L$1,MERCALYS!$A$9:$A$3000,$A803)</f>
        <v>0</v>
      </c>
      <c r="M803" s="10">
        <f>SUMIFS(MERCALYS!$E$9:$E$3000,MERCALYS!$D$9:$D$3000,M$1,MERCALYS!$A$9:$A$3000,$A803)</f>
        <v>0</v>
      </c>
      <c r="N803" s="10">
        <f>SUMIFS(MERCALYS!$E$9:$E$3000,MERCALYS!$D$9:$D$3000,N$1,MERCALYS!$A$9:$A$3000,$A803)</f>
        <v>0</v>
      </c>
      <c r="O803" s="10">
        <f>SUMIFS(MERCALYS!$E$9:$E$3000,MERCALYS!$D$9:$D$3000,O$1,MERCALYS!$A$9:$A$3000,$A803)</f>
        <v>0</v>
      </c>
      <c r="P803" s="10">
        <f>SUMIFS(MERCALYS!$E$9:$E$3000,MERCALYS!$D$9:$D$3000,P$1,MERCALYS!$A$9:$A$3000,$A803)</f>
        <v>0</v>
      </c>
      <c r="Q803" s="10">
        <f>SUMIFS(MERCALYS!$E$9:$E$3000,MERCALYS!$D$9:$D$3000,Q$1,MERCALYS!$A$9:$A$3000,$A803)</f>
        <v>0</v>
      </c>
      <c r="R803" s="10">
        <f>SUMIFS(MERCALYS!$E$9:$E$3000,MERCALYS!$D$9:$D$3000,R$1,MERCALYS!$A$9:$A$3000,$A803)</f>
        <v>0</v>
      </c>
      <c r="S803" s="10">
        <f>SUMIFS(MERCALYS!$E$9:$E$3000,MERCALYS!$D$9:$D$3000,S$1,MERCALYS!$A$9:$A$3000,$A803)</f>
        <v>0</v>
      </c>
      <c r="T803" s="10">
        <f>SUMIFS(MERCALYS!$E$9:$E$3000,MERCALYS!$D$9:$D$3000,T$1,MERCALYS!$A$9:$A$3000,$A803)</f>
        <v>0</v>
      </c>
      <c r="U803" s="10">
        <f>SUMIFS(MERCALYS!$E$9:$E$3000,MERCALYS!$D$9:$D$3000,U$1,MERCALYS!$A$9:$A$3000,$A803)</f>
        <v>0</v>
      </c>
      <c r="V803" s="10">
        <f>SUMIFS(MERCALYS!$E$9:$E$3000,MERCALYS!$D$9:$D$3000,V$1,MERCALYS!$A$9:$A$3000,$A803)</f>
        <v>0</v>
      </c>
      <c r="W803" s="10">
        <f>SUMIFS(MERCALYS!$E$9:$E$3000,MERCALYS!$D$9:$D$3000,W$1,MERCALYS!$A$9:$A$3000,$A803)</f>
        <v>0</v>
      </c>
      <c r="X803" s="10">
        <f>SUMIFS(MERCALYS!$E$9:$E$3000,MERCALYS!$D$9:$D$3000,X$1,MERCALYS!$A$9:$A$3000,$A803)</f>
        <v>2</v>
      </c>
      <c r="Y803" s="10">
        <f>SUMIFS(MERCALYS!$E$9:$E$3000,MERCALYS!$D$9:$D$3000,Y$1,MERCALYS!$A$9:$A$3000,$A803)</f>
        <v>0</v>
      </c>
      <c r="Z803" s="10">
        <f>SUMIFS(MERCALYS!$E$9:$E$3000,MERCALYS!$D$9:$D$3000,Z$1,MERCALYS!$A$9:$A$3000,$A803)</f>
        <v>0</v>
      </c>
      <c r="AA803" s="10">
        <f>SUMIFS(MERCALYS!$E$9:$E$3000,MERCALYS!$D$9:$D$3000,AA$1,MERCALYS!$A$9:$A$3000,$A803)</f>
        <v>0</v>
      </c>
      <c r="AB803" s="10">
        <f>SUMIFS(MERCALYS!$E$9:$E$3000,MERCALYS!$D$9:$D$3000,AB$1,MERCALYS!$A$9:$A$3000,$A803)</f>
        <v>0</v>
      </c>
      <c r="AC803" s="10">
        <f>SUMIFS(MERCALYS!$E$9:$E$3000,MERCALYS!$D$9:$D$3000,AC$1,MERCALYS!$A$9:$A$3000,$A803)</f>
        <v>0</v>
      </c>
      <c r="AD803" s="10">
        <f>SUMIFS(MERCALYS!$E$9:$E$3000,MERCALYS!$D$9:$D$3000,AD$1,MERCALYS!$A$9:$A$3000,$A803)</f>
        <v>0</v>
      </c>
    </row>
    <row r="804" spans="1:30">
      <c r="A804" s="10" t="str">
        <f>IF(ROW()-1&gt;MAX(MERCALYS!$L$9:$L$3000),"",INDEX(MERCALYS!$A$9:$A$3000,MATCH(ROW()-1,MERCALYS!$L$9:$L$3000,0)))</f>
        <v>0000043427034</v>
      </c>
      <c r="B804" s="10" t="str">
        <f>IF($A804="","",VLOOKUP($A804,MERCALYS!$A$9:$C$3000,3,0))</f>
        <v>TROPICANA PAMPLEMOUSSE ROSE 1L</v>
      </c>
      <c r="C804" s="10">
        <f>SUMIFS(MERCALYS!$E$9:$E$3000,MERCALYS!$D$9:$D$3000,C$1,MERCALYS!$A$9:$A$3000,$A804)</f>
        <v>0</v>
      </c>
      <c r="D804" s="10">
        <f>SUMIFS(MERCALYS!$E$9:$E$3000,MERCALYS!$D$9:$D$3000,D$1,MERCALYS!$A$9:$A$3000,$A804)</f>
        <v>0</v>
      </c>
      <c r="E804" s="10">
        <f>SUMIFS(MERCALYS!$E$9:$E$3000,MERCALYS!$D$9:$D$3000,E$1,MERCALYS!$A$9:$A$3000,$A804)</f>
        <v>0</v>
      </c>
      <c r="F804" s="10">
        <f>SUMIFS(MERCALYS!$E$9:$E$3000,MERCALYS!$D$9:$D$3000,F$1,MERCALYS!$A$9:$A$3000,$A804)</f>
        <v>0</v>
      </c>
      <c r="G804" s="10">
        <f>SUMIFS(MERCALYS!$E$9:$E$3000,MERCALYS!$D$9:$D$3000,G$1,MERCALYS!$A$9:$A$3000,$A804)</f>
        <v>0</v>
      </c>
      <c r="H804" s="10">
        <f>SUMIFS(MERCALYS!$E$9:$E$3000,MERCALYS!$D$9:$D$3000,H$1,MERCALYS!$A$9:$A$3000,$A804)</f>
        <v>0</v>
      </c>
      <c r="I804" s="10">
        <f>SUMIFS(MERCALYS!$E$9:$E$3000,MERCALYS!$D$9:$D$3000,I$1,MERCALYS!$A$9:$A$3000,$A804)</f>
        <v>0</v>
      </c>
      <c r="J804" s="10">
        <f>SUMIFS(MERCALYS!$E$9:$E$3000,MERCALYS!$D$9:$D$3000,J$1,MERCALYS!$A$9:$A$3000,$A804)</f>
        <v>0</v>
      </c>
      <c r="K804" s="10">
        <f>SUMIFS(MERCALYS!$E$9:$E$3000,MERCALYS!$D$9:$D$3000,K$1,MERCALYS!$A$9:$A$3000,$A804)</f>
        <v>0</v>
      </c>
      <c r="L804" s="10">
        <f>SUMIFS(MERCALYS!$E$9:$E$3000,MERCALYS!$D$9:$D$3000,L$1,MERCALYS!$A$9:$A$3000,$A804)</f>
        <v>0</v>
      </c>
      <c r="M804" s="10">
        <f>SUMIFS(MERCALYS!$E$9:$E$3000,MERCALYS!$D$9:$D$3000,M$1,MERCALYS!$A$9:$A$3000,$A804)</f>
        <v>0</v>
      </c>
      <c r="N804" s="10">
        <f>SUMIFS(MERCALYS!$E$9:$E$3000,MERCALYS!$D$9:$D$3000,N$1,MERCALYS!$A$9:$A$3000,$A804)</f>
        <v>3</v>
      </c>
      <c r="O804" s="10">
        <f>SUMIFS(MERCALYS!$E$9:$E$3000,MERCALYS!$D$9:$D$3000,O$1,MERCALYS!$A$9:$A$3000,$A804)</f>
        <v>0</v>
      </c>
      <c r="P804" s="10">
        <f>SUMIFS(MERCALYS!$E$9:$E$3000,MERCALYS!$D$9:$D$3000,P$1,MERCALYS!$A$9:$A$3000,$A804)</f>
        <v>0</v>
      </c>
      <c r="Q804" s="10">
        <f>SUMIFS(MERCALYS!$E$9:$E$3000,MERCALYS!$D$9:$D$3000,Q$1,MERCALYS!$A$9:$A$3000,$A804)</f>
        <v>0</v>
      </c>
      <c r="R804" s="10">
        <f>SUMIFS(MERCALYS!$E$9:$E$3000,MERCALYS!$D$9:$D$3000,R$1,MERCALYS!$A$9:$A$3000,$A804)</f>
        <v>0</v>
      </c>
      <c r="S804" s="10">
        <f>SUMIFS(MERCALYS!$E$9:$E$3000,MERCALYS!$D$9:$D$3000,S$1,MERCALYS!$A$9:$A$3000,$A804)</f>
        <v>0</v>
      </c>
      <c r="T804" s="10">
        <f>SUMIFS(MERCALYS!$E$9:$E$3000,MERCALYS!$D$9:$D$3000,T$1,MERCALYS!$A$9:$A$3000,$A804)</f>
        <v>0</v>
      </c>
      <c r="U804" s="10">
        <f>SUMIFS(MERCALYS!$E$9:$E$3000,MERCALYS!$D$9:$D$3000,U$1,MERCALYS!$A$9:$A$3000,$A804)</f>
        <v>0</v>
      </c>
      <c r="V804" s="10">
        <f>SUMIFS(MERCALYS!$E$9:$E$3000,MERCALYS!$D$9:$D$3000,V$1,MERCALYS!$A$9:$A$3000,$A804)</f>
        <v>0</v>
      </c>
      <c r="W804" s="10">
        <f>SUMIFS(MERCALYS!$E$9:$E$3000,MERCALYS!$D$9:$D$3000,W$1,MERCALYS!$A$9:$A$3000,$A804)</f>
        <v>0</v>
      </c>
      <c r="X804" s="10">
        <f>SUMIFS(MERCALYS!$E$9:$E$3000,MERCALYS!$D$9:$D$3000,X$1,MERCALYS!$A$9:$A$3000,$A804)</f>
        <v>0</v>
      </c>
      <c r="Y804" s="10">
        <f>SUMIFS(MERCALYS!$E$9:$E$3000,MERCALYS!$D$9:$D$3000,Y$1,MERCALYS!$A$9:$A$3000,$A804)</f>
        <v>0</v>
      </c>
      <c r="Z804" s="10">
        <f>SUMIFS(MERCALYS!$E$9:$E$3000,MERCALYS!$D$9:$D$3000,Z$1,MERCALYS!$A$9:$A$3000,$A804)</f>
        <v>0</v>
      </c>
      <c r="AA804" s="10">
        <f>SUMIFS(MERCALYS!$E$9:$E$3000,MERCALYS!$D$9:$D$3000,AA$1,MERCALYS!$A$9:$A$3000,$A804)</f>
        <v>0</v>
      </c>
      <c r="AB804" s="10">
        <f>SUMIFS(MERCALYS!$E$9:$E$3000,MERCALYS!$D$9:$D$3000,AB$1,MERCALYS!$A$9:$A$3000,$A804)</f>
        <v>0</v>
      </c>
      <c r="AC804" s="10">
        <f>SUMIFS(MERCALYS!$E$9:$E$3000,MERCALYS!$D$9:$D$3000,AC$1,MERCALYS!$A$9:$A$3000,$A804)</f>
        <v>0</v>
      </c>
      <c r="AD804" s="10">
        <f>SUMIFS(MERCALYS!$E$9:$E$3000,MERCALYS!$D$9:$D$3000,AD$1,MERCALYS!$A$9:$A$3000,$A804)</f>
        <v>0</v>
      </c>
    </row>
    <row r="805" spans="1:30">
      <c r="A805" s="10" t="str">
        <f>IF(ROW()-1&gt;MAX(MERCALYS!$L$9:$L$3000),"",INDEX(MERCALYS!$A$9:$A$3000,MATCH(ROW()-1,MERCALYS!$L$9:$L$3000,0)))</f>
        <v>0000043427046</v>
      </c>
      <c r="B805" s="10" t="str">
        <f>IF($A805="","",VLOOKUP($A805,MERCALYS!$A$9:$C$3000,3,0))</f>
        <v>ANDROS DESS.FRT.POM/BAN.4X100G</v>
      </c>
      <c r="C805" s="10">
        <f>SUMIFS(MERCALYS!$E$9:$E$3000,MERCALYS!$D$9:$D$3000,C$1,MERCALYS!$A$9:$A$3000,$A805)</f>
        <v>0</v>
      </c>
      <c r="D805" s="10">
        <f>SUMIFS(MERCALYS!$E$9:$E$3000,MERCALYS!$D$9:$D$3000,D$1,MERCALYS!$A$9:$A$3000,$A805)</f>
        <v>0</v>
      </c>
      <c r="E805" s="10">
        <f>SUMIFS(MERCALYS!$E$9:$E$3000,MERCALYS!$D$9:$D$3000,E$1,MERCALYS!$A$9:$A$3000,$A805)</f>
        <v>1</v>
      </c>
      <c r="F805" s="10">
        <f>SUMIFS(MERCALYS!$E$9:$E$3000,MERCALYS!$D$9:$D$3000,F$1,MERCALYS!$A$9:$A$3000,$A805)</f>
        <v>0</v>
      </c>
      <c r="G805" s="10">
        <f>SUMIFS(MERCALYS!$E$9:$E$3000,MERCALYS!$D$9:$D$3000,G$1,MERCALYS!$A$9:$A$3000,$A805)</f>
        <v>0</v>
      </c>
      <c r="H805" s="10">
        <f>SUMIFS(MERCALYS!$E$9:$E$3000,MERCALYS!$D$9:$D$3000,H$1,MERCALYS!$A$9:$A$3000,$A805)</f>
        <v>0</v>
      </c>
      <c r="I805" s="10">
        <f>SUMIFS(MERCALYS!$E$9:$E$3000,MERCALYS!$D$9:$D$3000,I$1,MERCALYS!$A$9:$A$3000,$A805)</f>
        <v>0</v>
      </c>
      <c r="J805" s="10">
        <f>SUMIFS(MERCALYS!$E$9:$E$3000,MERCALYS!$D$9:$D$3000,J$1,MERCALYS!$A$9:$A$3000,$A805)</f>
        <v>0</v>
      </c>
      <c r="K805" s="10">
        <f>SUMIFS(MERCALYS!$E$9:$E$3000,MERCALYS!$D$9:$D$3000,K$1,MERCALYS!$A$9:$A$3000,$A805)</f>
        <v>0</v>
      </c>
      <c r="L805" s="10">
        <f>SUMIFS(MERCALYS!$E$9:$E$3000,MERCALYS!$D$9:$D$3000,L$1,MERCALYS!$A$9:$A$3000,$A805)</f>
        <v>0</v>
      </c>
      <c r="M805" s="10">
        <f>SUMIFS(MERCALYS!$E$9:$E$3000,MERCALYS!$D$9:$D$3000,M$1,MERCALYS!$A$9:$A$3000,$A805)</f>
        <v>0</v>
      </c>
      <c r="N805" s="10">
        <f>SUMIFS(MERCALYS!$E$9:$E$3000,MERCALYS!$D$9:$D$3000,N$1,MERCALYS!$A$9:$A$3000,$A805)</f>
        <v>0</v>
      </c>
      <c r="O805" s="10">
        <f>SUMIFS(MERCALYS!$E$9:$E$3000,MERCALYS!$D$9:$D$3000,O$1,MERCALYS!$A$9:$A$3000,$A805)</f>
        <v>0</v>
      </c>
      <c r="P805" s="10">
        <f>SUMIFS(MERCALYS!$E$9:$E$3000,MERCALYS!$D$9:$D$3000,P$1,MERCALYS!$A$9:$A$3000,$A805)</f>
        <v>0</v>
      </c>
      <c r="Q805" s="10">
        <f>SUMIFS(MERCALYS!$E$9:$E$3000,MERCALYS!$D$9:$D$3000,Q$1,MERCALYS!$A$9:$A$3000,$A805)</f>
        <v>0</v>
      </c>
      <c r="R805" s="10">
        <f>SUMIFS(MERCALYS!$E$9:$E$3000,MERCALYS!$D$9:$D$3000,R$1,MERCALYS!$A$9:$A$3000,$A805)</f>
        <v>0</v>
      </c>
      <c r="S805" s="10">
        <f>SUMIFS(MERCALYS!$E$9:$E$3000,MERCALYS!$D$9:$D$3000,S$1,MERCALYS!$A$9:$A$3000,$A805)</f>
        <v>0</v>
      </c>
      <c r="T805" s="10">
        <f>SUMIFS(MERCALYS!$E$9:$E$3000,MERCALYS!$D$9:$D$3000,T$1,MERCALYS!$A$9:$A$3000,$A805)</f>
        <v>0</v>
      </c>
      <c r="U805" s="10">
        <f>SUMIFS(MERCALYS!$E$9:$E$3000,MERCALYS!$D$9:$D$3000,U$1,MERCALYS!$A$9:$A$3000,$A805)</f>
        <v>0</v>
      </c>
      <c r="V805" s="10">
        <f>SUMIFS(MERCALYS!$E$9:$E$3000,MERCALYS!$D$9:$D$3000,V$1,MERCALYS!$A$9:$A$3000,$A805)</f>
        <v>0</v>
      </c>
      <c r="W805" s="10">
        <f>SUMIFS(MERCALYS!$E$9:$E$3000,MERCALYS!$D$9:$D$3000,W$1,MERCALYS!$A$9:$A$3000,$A805)</f>
        <v>0</v>
      </c>
      <c r="X805" s="10">
        <f>SUMIFS(MERCALYS!$E$9:$E$3000,MERCALYS!$D$9:$D$3000,X$1,MERCALYS!$A$9:$A$3000,$A805)</f>
        <v>0</v>
      </c>
      <c r="Y805" s="10">
        <f>SUMIFS(MERCALYS!$E$9:$E$3000,MERCALYS!$D$9:$D$3000,Y$1,MERCALYS!$A$9:$A$3000,$A805)</f>
        <v>0</v>
      </c>
      <c r="Z805" s="10">
        <f>SUMIFS(MERCALYS!$E$9:$E$3000,MERCALYS!$D$9:$D$3000,Z$1,MERCALYS!$A$9:$A$3000,$A805)</f>
        <v>0</v>
      </c>
      <c r="AA805" s="10">
        <f>SUMIFS(MERCALYS!$E$9:$E$3000,MERCALYS!$D$9:$D$3000,AA$1,MERCALYS!$A$9:$A$3000,$A805)</f>
        <v>0</v>
      </c>
      <c r="AB805" s="10">
        <f>SUMIFS(MERCALYS!$E$9:$E$3000,MERCALYS!$D$9:$D$3000,AB$1,MERCALYS!$A$9:$A$3000,$A805)</f>
        <v>0</v>
      </c>
      <c r="AC805" s="10">
        <f>SUMIFS(MERCALYS!$E$9:$E$3000,MERCALYS!$D$9:$D$3000,AC$1,MERCALYS!$A$9:$A$3000,$A805)</f>
        <v>0</v>
      </c>
      <c r="AD805" s="10">
        <f>SUMIFS(MERCALYS!$E$9:$E$3000,MERCALYS!$D$9:$D$3000,AD$1,MERCALYS!$A$9:$A$3000,$A805)</f>
        <v>0</v>
      </c>
    </row>
    <row r="806" spans="1:30">
      <c r="A806" s="10" t="str">
        <f>IF(ROW()-1&gt;MAX(MERCALYS!$L$9:$L$3000),"",INDEX(MERCALYS!$A$9:$A$3000,MATCH(ROW()-1,MERCALYS!$L$9:$L$3000,0)))</f>
        <v>0000043427055</v>
      </c>
      <c r="B806" s="10" t="str">
        <f>IF($A806="","",VLOOKUP($A806,MERCALYS!$A$9:$C$3000,3,0))</f>
        <v>ALVALLE GAZPACHO 1L</v>
      </c>
      <c r="C806" s="10">
        <f>SUMIFS(MERCALYS!$E$9:$E$3000,MERCALYS!$D$9:$D$3000,C$1,MERCALYS!$A$9:$A$3000,$A806)</f>
        <v>0</v>
      </c>
      <c r="D806" s="10">
        <f>SUMIFS(MERCALYS!$E$9:$E$3000,MERCALYS!$D$9:$D$3000,D$1,MERCALYS!$A$9:$A$3000,$A806)</f>
        <v>0</v>
      </c>
      <c r="E806" s="10">
        <f>SUMIFS(MERCALYS!$E$9:$E$3000,MERCALYS!$D$9:$D$3000,E$1,MERCALYS!$A$9:$A$3000,$A806)</f>
        <v>2</v>
      </c>
      <c r="F806" s="10">
        <f>SUMIFS(MERCALYS!$E$9:$E$3000,MERCALYS!$D$9:$D$3000,F$1,MERCALYS!$A$9:$A$3000,$A806)</f>
        <v>0</v>
      </c>
      <c r="G806" s="10">
        <f>SUMIFS(MERCALYS!$E$9:$E$3000,MERCALYS!$D$9:$D$3000,G$1,MERCALYS!$A$9:$A$3000,$A806)</f>
        <v>0</v>
      </c>
      <c r="H806" s="10">
        <f>SUMIFS(MERCALYS!$E$9:$E$3000,MERCALYS!$D$9:$D$3000,H$1,MERCALYS!$A$9:$A$3000,$A806)</f>
        <v>0</v>
      </c>
      <c r="I806" s="10">
        <f>SUMIFS(MERCALYS!$E$9:$E$3000,MERCALYS!$D$9:$D$3000,I$1,MERCALYS!$A$9:$A$3000,$A806)</f>
        <v>0</v>
      </c>
      <c r="J806" s="10">
        <f>SUMIFS(MERCALYS!$E$9:$E$3000,MERCALYS!$D$9:$D$3000,J$1,MERCALYS!$A$9:$A$3000,$A806)</f>
        <v>0</v>
      </c>
      <c r="K806" s="10">
        <f>SUMIFS(MERCALYS!$E$9:$E$3000,MERCALYS!$D$9:$D$3000,K$1,MERCALYS!$A$9:$A$3000,$A806)</f>
        <v>0</v>
      </c>
      <c r="L806" s="10">
        <f>SUMIFS(MERCALYS!$E$9:$E$3000,MERCALYS!$D$9:$D$3000,L$1,MERCALYS!$A$9:$A$3000,$A806)</f>
        <v>0</v>
      </c>
      <c r="M806" s="10">
        <f>SUMIFS(MERCALYS!$E$9:$E$3000,MERCALYS!$D$9:$D$3000,M$1,MERCALYS!$A$9:$A$3000,$A806)</f>
        <v>0</v>
      </c>
      <c r="N806" s="10">
        <f>SUMIFS(MERCALYS!$E$9:$E$3000,MERCALYS!$D$9:$D$3000,N$1,MERCALYS!$A$9:$A$3000,$A806)</f>
        <v>0</v>
      </c>
      <c r="O806" s="10">
        <f>SUMIFS(MERCALYS!$E$9:$E$3000,MERCALYS!$D$9:$D$3000,O$1,MERCALYS!$A$9:$A$3000,$A806)</f>
        <v>0</v>
      </c>
      <c r="P806" s="10">
        <f>SUMIFS(MERCALYS!$E$9:$E$3000,MERCALYS!$D$9:$D$3000,P$1,MERCALYS!$A$9:$A$3000,$A806)</f>
        <v>0</v>
      </c>
      <c r="Q806" s="10">
        <f>SUMIFS(MERCALYS!$E$9:$E$3000,MERCALYS!$D$9:$D$3000,Q$1,MERCALYS!$A$9:$A$3000,$A806)</f>
        <v>0</v>
      </c>
      <c r="R806" s="10">
        <f>SUMIFS(MERCALYS!$E$9:$E$3000,MERCALYS!$D$9:$D$3000,R$1,MERCALYS!$A$9:$A$3000,$A806)</f>
        <v>0</v>
      </c>
      <c r="S806" s="10">
        <f>SUMIFS(MERCALYS!$E$9:$E$3000,MERCALYS!$D$9:$D$3000,S$1,MERCALYS!$A$9:$A$3000,$A806)</f>
        <v>0</v>
      </c>
      <c r="T806" s="10">
        <f>SUMIFS(MERCALYS!$E$9:$E$3000,MERCALYS!$D$9:$D$3000,T$1,MERCALYS!$A$9:$A$3000,$A806)</f>
        <v>0</v>
      </c>
      <c r="U806" s="10">
        <f>SUMIFS(MERCALYS!$E$9:$E$3000,MERCALYS!$D$9:$D$3000,U$1,MERCALYS!$A$9:$A$3000,$A806)</f>
        <v>0</v>
      </c>
      <c r="V806" s="10">
        <f>SUMIFS(MERCALYS!$E$9:$E$3000,MERCALYS!$D$9:$D$3000,V$1,MERCALYS!$A$9:$A$3000,$A806)</f>
        <v>0</v>
      </c>
      <c r="W806" s="10">
        <f>SUMIFS(MERCALYS!$E$9:$E$3000,MERCALYS!$D$9:$D$3000,W$1,MERCALYS!$A$9:$A$3000,$A806)</f>
        <v>0</v>
      </c>
      <c r="X806" s="10">
        <f>SUMIFS(MERCALYS!$E$9:$E$3000,MERCALYS!$D$9:$D$3000,X$1,MERCALYS!$A$9:$A$3000,$A806)</f>
        <v>0</v>
      </c>
      <c r="Y806" s="10">
        <f>SUMIFS(MERCALYS!$E$9:$E$3000,MERCALYS!$D$9:$D$3000,Y$1,MERCALYS!$A$9:$A$3000,$A806)</f>
        <v>0</v>
      </c>
      <c r="Z806" s="10">
        <f>SUMIFS(MERCALYS!$E$9:$E$3000,MERCALYS!$D$9:$D$3000,Z$1,MERCALYS!$A$9:$A$3000,$A806)</f>
        <v>0</v>
      </c>
      <c r="AA806" s="10">
        <f>SUMIFS(MERCALYS!$E$9:$E$3000,MERCALYS!$D$9:$D$3000,AA$1,MERCALYS!$A$9:$A$3000,$A806)</f>
        <v>0</v>
      </c>
      <c r="AB806" s="10">
        <f>SUMIFS(MERCALYS!$E$9:$E$3000,MERCALYS!$D$9:$D$3000,AB$1,MERCALYS!$A$9:$A$3000,$A806)</f>
        <v>0</v>
      </c>
      <c r="AC806" s="10">
        <f>SUMIFS(MERCALYS!$E$9:$E$3000,MERCALYS!$D$9:$D$3000,AC$1,MERCALYS!$A$9:$A$3000,$A806)</f>
        <v>0</v>
      </c>
      <c r="AD806" s="10">
        <f>SUMIFS(MERCALYS!$E$9:$E$3000,MERCALYS!$D$9:$D$3000,AD$1,MERCALYS!$A$9:$A$3000,$A806)</f>
        <v>0</v>
      </c>
    </row>
    <row r="807" spans="1:30">
      <c r="A807" s="10" t="str">
        <f>IF(ROW()-1&gt;MAX(MERCALYS!$L$9:$L$3000),"",INDEX(MERCALYS!$A$9:$A$3000,MATCH(ROW()-1,MERCALYS!$L$9:$L$3000,0)))</f>
        <v>0000043427062</v>
      </c>
      <c r="B807" s="10" t="str">
        <f>IF($A807="","",VLOOKUP($A807,MERCALYS!$A$9:$C$3000,3,0))</f>
        <v>TROPICANA MULTIVIT.PJUS BK 1L</v>
      </c>
      <c r="C807" s="10">
        <f>SUMIFS(MERCALYS!$E$9:$E$3000,MERCALYS!$D$9:$D$3000,C$1,MERCALYS!$A$9:$A$3000,$A807)</f>
        <v>0</v>
      </c>
      <c r="D807" s="10">
        <f>SUMIFS(MERCALYS!$E$9:$E$3000,MERCALYS!$D$9:$D$3000,D$1,MERCALYS!$A$9:$A$3000,$A807)</f>
        <v>0</v>
      </c>
      <c r="E807" s="10">
        <f>SUMIFS(MERCALYS!$E$9:$E$3000,MERCALYS!$D$9:$D$3000,E$1,MERCALYS!$A$9:$A$3000,$A807)</f>
        <v>0</v>
      </c>
      <c r="F807" s="10">
        <f>SUMIFS(MERCALYS!$E$9:$E$3000,MERCALYS!$D$9:$D$3000,F$1,MERCALYS!$A$9:$A$3000,$A807)</f>
        <v>0</v>
      </c>
      <c r="G807" s="10">
        <f>SUMIFS(MERCALYS!$E$9:$E$3000,MERCALYS!$D$9:$D$3000,G$1,MERCALYS!$A$9:$A$3000,$A807)</f>
        <v>0</v>
      </c>
      <c r="H807" s="10">
        <f>SUMIFS(MERCALYS!$E$9:$E$3000,MERCALYS!$D$9:$D$3000,H$1,MERCALYS!$A$9:$A$3000,$A807)</f>
        <v>0</v>
      </c>
      <c r="I807" s="10">
        <f>SUMIFS(MERCALYS!$E$9:$E$3000,MERCALYS!$D$9:$D$3000,I$1,MERCALYS!$A$9:$A$3000,$A807)</f>
        <v>0</v>
      </c>
      <c r="J807" s="10">
        <f>SUMIFS(MERCALYS!$E$9:$E$3000,MERCALYS!$D$9:$D$3000,J$1,MERCALYS!$A$9:$A$3000,$A807)</f>
        <v>0</v>
      </c>
      <c r="K807" s="10">
        <f>SUMIFS(MERCALYS!$E$9:$E$3000,MERCALYS!$D$9:$D$3000,K$1,MERCALYS!$A$9:$A$3000,$A807)</f>
        <v>0</v>
      </c>
      <c r="L807" s="10">
        <f>SUMIFS(MERCALYS!$E$9:$E$3000,MERCALYS!$D$9:$D$3000,L$1,MERCALYS!$A$9:$A$3000,$A807)</f>
        <v>0</v>
      </c>
      <c r="M807" s="10">
        <f>SUMIFS(MERCALYS!$E$9:$E$3000,MERCALYS!$D$9:$D$3000,M$1,MERCALYS!$A$9:$A$3000,$A807)</f>
        <v>0</v>
      </c>
      <c r="N807" s="10">
        <f>SUMIFS(MERCALYS!$E$9:$E$3000,MERCALYS!$D$9:$D$3000,N$1,MERCALYS!$A$9:$A$3000,$A807)</f>
        <v>0</v>
      </c>
      <c r="O807" s="10">
        <f>SUMIFS(MERCALYS!$E$9:$E$3000,MERCALYS!$D$9:$D$3000,O$1,MERCALYS!$A$9:$A$3000,$A807)</f>
        <v>0</v>
      </c>
      <c r="P807" s="10">
        <f>SUMIFS(MERCALYS!$E$9:$E$3000,MERCALYS!$D$9:$D$3000,P$1,MERCALYS!$A$9:$A$3000,$A807)</f>
        <v>0</v>
      </c>
      <c r="Q807" s="10">
        <f>SUMIFS(MERCALYS!$E$9:$E$3000,MERCALYS!$D$9:$D$3000,Q$1,MERCALYS!$A$9:$A$3000,$A807)</f>
        <v>0</v>
      </c>
      <c r="R807" s="10">
        <f>SUMIFS(MERCALYS!$E$9:$E$3000,MERCALYS!$D$9:$D$3000,R$1,MERCALYS!$A$9:$A$3000,$A807)</f>
        <v>0</v>
      </c>
      <c r="S807" s="10">
        <f>SUMIFS(MERCALYS!$E$9:$E$3000,MERCALYS!$D$9:$D$3000,S$1,MERCALYS!$A$9:$A$3000,$A807)</f>
        <v>0</v>
      </c>
      <c r="T807" s="10">
        <f>SUMIFS(MERCALYS!$E$9:$E$3000,MERCALYS!$D$9:$D$3000,T$1,MERCALYS!$A$9:$A$3000,$A807)</f>
        <v>1</v>
      </c>
      <c r="U807" s="10">
        <f>SUMIFS(MERCALYS!$E$9:$E$3000,MERCALYS!$D$9:$D$3000,U$1,MERCALYS!$A$9:$A$3000,$A807)</f>
        <v>0</v>
      </c>
      <c r="V807" s="10">
        <f>SUMIFS(MERCALYS!$E$9:$E$3000,MERCALYS!$D$9:$D$3000,V$1,MERCALYS!$A$9:$A$3000,$A807)</f>
        <v>0</v>
      </c>
      <c r="W807" s="10">
        <f>SUMIFS(MERCALYS!$E$9:$E$3000,MERCALYS!$D$9:$D$3000,W$1,MERCALYS!$A$9:$A$3000,$A807)</f>
        <v>0</v>
      </c>
      <c r="X807" s="10">
        <f>SUMIFS(MERCALYS!$E$9:$E$3000,MERCALYS!$D$9:$D$3000,X$1,MERCALYS!$A$9:$A$3000,$A807)</f>
        <v>0</v>
      </c>
      <c r="Y807" s="10">
        <f>SUMIFS(MERCALYS!$E$9:$E$3000,MERCALYS!$D$9:$D$3000,Y$1,MERCALYS!$A$9:$A$3000,$A807)</f>
        <v>0</v>
      </c>
      <c r="Z807" s="10">
        <f>SUMIFS(MERCALYS!$E$9:$E$3000,MERCALYS!$D$9:$D$3000,Z$1,MERCALYS!$A$9:$A$3000,$A807)</f>
        <v>0</v>
      </c>
      <c r="AA807" s="10">
        <f>SUMIFS(MERCALYS!$E$9:$E$3000,MERCALYS!$D$9:$D$3000,AA$1,MERCALYS!$A$9:$A$3000,$A807)</f>
        <v>0</v>
      </c>
      <c r="AB807" s="10">
        <f>SUMIFS(MERCALYS!$E$9:$E$3000,MERCALYS!$D$9:$D$3000,AB$1,MERCALYS!$A$9:$A$3000,$A807)</f>
        <v>0</v>
      </c>
      <c r="AC807" s="10">
        <f>SUMIFS(MERCALYS!$E$9:$E$3000,MERCALYS!$D$9:$D$3000,AC$1,MERCALYS!$A$9:$A$3000,$A807)</f>
        <v>0</v>
      </c>
      <c r="AD807" s="10">
        <f>SUMIFS(MERCALYS!$E$9:$E$3000,MERCALYS!$D$9:$D$3000,AD$1,MERCALYS!$A$9:$A$3000,$A807)</f>
        <v>0</v>
      </c>
    </row>
    <row r="808" spans="1:30">
      <c r="A808" s="10" t="str">
        <f>IF(ROW()-1&gt;MAX(MERCALYS!$L$9:$L$3000),"",INDEX(MERCALYS!$A$9:$A$3000,MATCH(ROW()-1,MERCALYS!$L$9:$L$3000,0)))</f>
        <v>0000043427082</v>
      </c>
      <c r="B808" s="10" t="str">
        <f>IF($A808="","",VLOOKUP($A808,MERCALYS!$A$9:$C$3000,3,0))</f>
        <v>PATURAGES SOJA AU CHOCO 4X100G</v>
      </c>
      <c r="C808" s="10">
        <f>SUMIFS(MERCALYS!$E$9:$E$3000,MERCALYS!$D$9:$D$3000,C$1,MERCALYS!$A$9:$A$3000,$A808)</f>
        <v>0</v>
      </c>
      <c r="D808" s="10">
        <f>SUMIFS(MERCALYS!$E$9:$E$3000,MERCALYS!$D$9:$D$3000,D$1,MERCALYS!$A$9:$A$3000,$A808)</f>
        <v>0</v>
      </c>
      <c r="E808" s="10">
        <f>SUMIFS(MERCALYS!$E$9:$E$3000,MERCALYS!$D$9:$D$3000,E$1,MERCALYS!$A$9:$A$3000,$A808)</f>
        <v>0</v>
      </c>
      <c r="F808" s="10">
        <f>SUMIFS(MERCALYS!$E$9:$E$3000,MERCALYS!$D$9:$D$3000,F$1,MERCALYS!$A$9:$A$3000,$A808)</f>
        <v>0</v>
      </c>
      <c r="G808" s="10">
        <f>SUMIFS(MERCALYS!$E$9:$E$3000,MERCALYS!$D$9:$D$3000,G$1,MERCALYS!$A$9:$A$3000,$A808)</f>
        <v>0</v>
      </c>
      <c r="H808" s="10">
        <f>SUMIFS(MERCALYS!$E$9:$E$3000,MERCALYS!$D$9:$D$3000,H$1,MERCALYS!$A$9:$A$3000,$A808)</f>
        <v>0</v>
      </c>
      <c r="I808" s="10">
        <f>SUMIFS(MERCALYS!$E$9:$E$3000,MERCALYS!$D$9:$D$3000,I$1,MERCALYS!$A$9:$A$3000,$A808)</f>
        <v>0</v>
      </c>
      <c r="J808" s="10">
        <f>SUMIFS(MERCALYS!$E$9:$E$3000,MERCALYS!$D$9:$D$3000,J$1,MERCALYS!$A$9:$A$3000,$A808)</f>
        <v>0</v>
      </c>
      <c r="K808" s="10">
        <f>SUMIFS(MERCALYS!$E$9:$E$3000,MERCALYS!$D$9:$D$3000,K$1,MERCALYS!$A$9:$A$3000,$A808)</f>
        <v>0</v>
      </c>
      <c r="L808" s="10">
        <f>SUMIFS(MERCALYS!$E$9:$E$3000,MERCALYS!$D$9:$D$3000,L$1,MERCALYS!$A$9:$A$3000,$A808)</f>
        <v>0</v>
      </c>
      <c r="M808" s="10">
        <f>SUMIFS(MERCALYS!$E$9:$E$3000,MERCALYS!$D$9:$D$3000,M$1,MERCALYS!$A$9:$A$3000,$A808)</f>
        <v>0</v>
      </c>
      <c r="N808" s="10">
        <f>SUMIFS(MERCALYS!$E$9:$E$3000,MERCALYS!$D$9:$D$3000,N$1,MERCALYS!$A$9:$A$3000,$A808)</f>
        <v>0</v>
      </c>
      <c r="O808" s="10">
        <f>SUMIFS(MERCALYS!$E$9:$E$3000,MERCALYS!$D$9:$D$3000,O$1,MERCALYS!$A$9:$A$3000,$A808)</f>
        <v>0</v>
      </c>
      <c r="P808" s="10">
        <f>SUMIFS(MERCALYS!$E$9:$E$3000,MERCALYS!$D$9:$D$3000,P$1,MERCALYS!$A$9:$A$3000,$A808)</f>
        <v>0</v>
      </c>
      <c r="Q808" s="10">
        <f>SUMIFS(MERCALYS!$E$9:$E$3000,MERCALYS!$D$9:$D$3000,Q$1,MERCALYS!$A$9:$A$3000,$A808)</f>
        <v>2</v>
      </c>
      <c r="R808" s="10">
        <f>SUMIFS(MERCALYS!$E$9:$E$3000,MERCALYS!$D$9:$D$3000,R$1,MERCALYS!$A$9:$A$3000,$A808)</f>
        <v>0</v>
      </c>
      <c r="S808" s="10">
        <f>SUMIFS(MERCALYS!$E$9:$E$3000,MERCALYS!$D$9:$D$3000,S$1,MERCALYS!$A$9:$A$3000,$A808)</f>
        <v>0</v>
      </c>
      <c r="T808" s="10">
        <f>SUMIFS(MERCALYS!$E$9:$E$3000,MERCALYS!$D$9:$D$3000,T$1,MERCALYS!$A$9:$A$3000,$A808)</f>
        <v>0</v>
      </c>
      <c r="U808" s="10">
        <f>SUMIFS(MERCALYS!$E$9:$E$3000,MERCALYS!$D$9:$D$3000,U$1,MERCALYS!$A$9:$A$3000,$A808)</f>
        <v>0</v>
      </c>
      <c r="V808" s="10">
        <f>SUMIFS(MERCALYS!$E$9:$E$3000,MERCALYS!$D$9:$D$3000,V$1,MERCALYS!$A$9:$A$3000,$A808)</f>
        <v>0</v>
      </c>
      <c r="W808" s="10">
        <f>SUMIFS(MERCALYS!$E$9:$E$3000,MERCALYS!$D$9:$D$3000,W$1,MERCALYS!$A$9:$A$3000,$A808)</f>
        <v>0</v>
      </c>
      <c r="X808" s="10">
        <f>SUMIFS(MERCALYS!$E$9:$E$3000,MERCALYS!$D$9:$D$3000,X$1,MERCALYS!$A$9:$A$3000,$A808)</f>
        <v>0</v>
      </c>
      <c r="Y808" s="10">
        <f>SUMIFS(MERCALYS!$E$9:$E$3000,MERCALYS!$D$9:$D$3000,Y$1,MERCALYS!$A$9:$A$3000,$A808)</f>
        <v>0</v>
      </c>
      <c r="Z808" s="10">
        <f>SUMIFS(MERCALYS!$E$9:$E$3000,MERCALYS!$D$9:$D$3000,Z$1,MERCALYS!$A$9:$A$3000,$A808)</f>
        <v>0</v>
      </c>
      <c r="AA808" s="10">
        <f>SUMIFS(MERCALYS!$E$9:$E$3000,MERCALYS!$D$9:$D$3000,AA$1,MERCALYS!$A$9:$A$3000,$A808)</f>
        <v>0</v>
      </c>
      <c r="AB808" s="10">
        <f>SUMIFS(MERCALYS!$E$9:$E$3000,MERCALYS!$D$9:$D$3000,AB$1,MERCALYS!$A$9:$A$3000,$A808)</f>
        <v>0</v>
      </c>
      <c r="AC808" s="10">
        <f>SUMIFS(MERCALYS!$E$9:$E$3000,MERCALYS!$D$9:$D$3000,AC$1,MERCALYS!$A$9:$A$3000,$A808)</f>
        <v>0</v>
      </c>
      <c r="AD808" s="10">
        <f>SUMIFS(MERCALYS!$E$9:$E$3000,MERCALYS!$D$9:$D$3000,AD$1,MERCALYS!$A$9:$A$3000,$A808)</f>
        <v>0</v>
      </c>
    </row>
    <row r="809" spans="1:30">
      <c r="A809" s="10" t="str">
        <f>IF(ROW()-1&gt;MAX(MERCALYS!$L$9:$L$3000),"",INDEX(MERCALYS!$A$9:$A$3000,MATCH(ROW()-1,MERCALYS!$L$9:$L$3000,0)))</f>
        <v>0000043427085</v>
      </c>
      <c r="B809" s="10" t="str">
        <f>IF($A809="","",VLOOKUP($A809,MERCALYS!$A$9:$C$3000,3,0))</f>
        <v>TROPICANA REVEIL TROPIQUES 1L</v>
      </c>
      <c r="C809" s="10">
        <f>SUMIFS(MERCALYS!$E$9:$E$3000,MERCALYS!$D$9:$D$3000,C$1,MERCALYS!$A$9:$A$3000,$A809)</f>
        <v>0</v>
      </c>
      <c r="D809" s="10">
        <f>SUMIFS(MERCALYS!$E$9:$E$3000,MERCALYS!$D$9:$D$3000,D$1,MERCALYS!$A$9:$A$3000,$A809)</f>
        <v>0</v>
      </c>
      <c r="E809" s="10">
        <f>SUMIFS(MERCALYS!$E$9:$E$3000,MERCALYS!$D$9:$D$3000,E$1,MERCALYS!$A$9:$A$3000,$A809)</f>
        <v>0</v>
      </c>
      <c r="F809" s="10">
        <f>SUMIFS(MERCALYS!$E$9:$E$3000,MERCALYS!$D$9:$D$3000,F$1,MERCALYS!$A$9:$A$3000,$A809)</f>
        <v>0</v>
      </c>
      <c r="G809" s="10">
        <f>SUMIFS(MERCALYS!$E$9:$E$3000,MERCALYS!$D$9:$D$3000,G$1,MERCALYS!$A$9:$A$3000,$A809)</f>
        <v>0</v>
      </c>
      <c r="H809" s="10">
        <f>SUMIFS(MERCALYS!$E$9:$E$3000,MERCALYS!$D$9:$D$3000,H$1,MERCALYS!$A$9:$A$3000,$A809)</f>
        <v>0</v>
      </c>
      <c r="I809" s="10">
        <f>SUMIFS(MERCALYS!$E$9:$E$3000,MERCALYS!$D$9:$D$3000,I$1,MERCALYS!$A$9:$A$3000,$A809)</f>
        <v>0</v>
      </c>
      <c r="J809" s="10">
        <f>SUMIFS(MERCALYS!$E$9:$E$3000,MERCALYS!$D$9:$D$3000,J$1,MERCALYS!$A$9:$A$3000,$A809)</f>
        <v>0</v>
      </c>
      <c r="K809" s="10">
        <f>SUMIFS(MERCALYS!$E$9:$E$3000,MERCALYS!$D$9:$D$3000,K$1,MERCALYS!$A$9:$A$3000,$A809)</f>
        <v>0</v>
      </c>
      <c r="L809" s="10">
        <f>SUMIFS(MERCALYS!$E$9:$E$3000,MERCALYS!$D$9:$D$3000,L$1,MERCALYS!$A$9:$A$3000,$A809)</f>
        <v>0</v>
      </c>
      <c r="M809" s="10">
        <f>SUMIFS(MERCALYS!$E$9:$E$3000,MERCALYS!$D$9:$D$3000,M$1,MERCALYS!$A$9:$A$3000,$A809)</f>
        <v>0</v>
      </c>
      <c r="N809" s="10">
        <f>SUMIFS(MERCALYS!$E$9:$E$3000,MERCALYS!$D$9:$D$3000,N$1,MERCALYS!$A$9:$A$3000,$A809)</f>
        <v>0</v>
      </c>
      <c r="O809" s="10">
        <f>SUMIFS(MERCALYS!$E$9:$E$3000,MERCALYS!$D$9:$D$3000,O$1,MERCALYS!$A$9:$A$3000,$A809)</f>
        <v>0</v>
      </c>
      <c r="P809" s="10">
        <f>SUMIFS(MERCALYS!$E$9:$E$3000,MERCALYS!$D$9:$D$3000,P$1,MERCALYS!$A$9:$A$3000,$A809)</f>
        <v>0</v>
      </c>
      <c r="Q809" s="10">
        <f>SUMIFS(MERCALYS!$E$9:$E$3000,MERCALYS!$D$9:$D$3000,Q$1,MERCALYS!$A$9:$A$3000,$A809)</f>
        <v>0</v>
      </c>
      <c r="R809" s="10">
        <f>SUMIFS(MERCALYS!$E$9:$E$3000,MERCALYS!$D$9:$D$3000,R$1,MERCALYS!$A$9:$A$3000,$A809)</f>
        <v>0</v>
      </c>
      <c r="S809" s="10">
        <f>SUMIFS(MERCALYS!$E$9:$E$3000,MERCALYS!$D$9:$D$3000,S$1,MERCALYS!$A$9:$A$3000,$A809)</f>
        <v>0</v>
      </c>
      <c r="T809" s="10">
        <f>SUMIFS(MERCALYS!$E$9:$E$3000,MERCALYS!$D$9:$D$3000,T$1,MERCALYS!$A$9:$A$3000,$A809)</f>
        <v>0</v>
      </c>
      <c r="U809" s="10">
        <f>SUMIFS(MERCALYS!$E$9:$E$3000,MERCALYS!$D$9:$D$3000,U$1,MERCALYS!$A$9:$A$3000,$A809)</f>
        <v>0</v>
      </c>
      <c r="V809" s="10">
        <f>SUMIFS(MERCALYS!$E$9:$E$3000,MERCALYS!$D$9:$D$3000,V$1,MERCALYS!$A$9:$A$3000,$A809)</f>
        <v>0</v>
      </c>
      <c r="W809" s="10">
        <f>SUMIFS(MERCALYS!$E$9:$E$3000,MERCALYS!$D$9:$D$3000,W$1,MERCALYS!$A$9:$A$3000,$A809)</f>
        <v>0</v>
      </c>
      <c r="X809" s="10">
        <f>SUMIFS(MERCALYS!$E$9:$E$3000,MERCALYS!$D$9:$D$3000,X$1,MERCALYS!$A$9:$A$3000,$A809)</f>
        <v>0</v>
      </c>
      <c r="Y809" s="10">
        <f>SUMIFS(MERCALYS!$E$9:$E$3000,MERCALYS!$D$9:$D$3000,Y$1,MERCALYS!$A$9:$A$3000,$A809)</f>
        <v>0</v>
      </c>
      <c r="Z809" s="10">
        <f>SUMIFS(MERCALYS!$E$9:$E$3000,MERCALYS!$D$9:$D$3000,Z$1,MERCALYS!$A$9:$A$3000,$A809)</f>
        <v>1</v>
      </c>
      <c r="AA809" s="10">
        <f>SUMIFS(MERCALYS!$E$9:$E$3000,MERCALYS!$D$9:$D$3000,AA$1,MERCALYS!$A$9:$A$3000,$A809)</f>
        <v>0</v>
      </c>
      <c r="AB809" s="10">
        <f>SUMIFS(MERCALYS!$E$9:$E$3000,MERCALYS!$D$9:$D$3000,AB$1,MERCALYS!$A$9:$A$3000,$A809)</f>
        <v>0</v>
      </c>
      <c r="AC809" s="10">
        <f>SUMIFS(MERCALYS!$E$9:$E$3000,MERCALYS!$D$9:$D$3000,AC$1,MERCALYS!$A$9:$A$3000,$A809)</f>
        <v>0</v>
      </c>
      <c r="AD809" s="10">
        <f>SUMIFS(MERCALYS!$E$9:$E$3000,MERCALYS!$D$9:$D$3000,AD$1,MERCALYS!$A$9:$A$3000,$A809)</f>
        <v>0</v>
      </c>
    </row>
    <row r="810" spans="1:30">
      <c r="A810" s="10" t="str">
        <f>IF(ROW()-1&gt;MAX(MERCALYS!$L$9:$L$3000),"",INDEX(MERCALYS!$A$9:$A$3000,MATCH(ROW()-1,MERCALYS!$L$9:$L$3000,0)))</f>
        <v>0000043427106</v>
      </c>
      <c r="B810" s="10" t="str">
        <f>IF($A810="","",VLOOKUP($A810,MERCALYS!$A$9:$C$3000,3,0))</f>
        <v>TROPICANA MAGNESIUM BRK 1L</v>
      </c>
      <c r="C810" s="10">
        <f>SUMIFS(MERCALYS!$E$9:$E$3000,MERCALYS!$D$9:$D$3000,C$1,MERCALYS!$A$9:$A$3000,$A810)</f>
        <v>0</v>
      </c>
      <c r="D810" s="10">
        <f>SUMIFS(MERCALYS!$E$9:$E$3000,MERCALYS!$D$9:$D$3000,D$1,MERCALYS!$A$9:$A$3000,$A810)</f>
        <v>0</v>
      </c>
      <c r="E810" s="10">
        <f>SUMIFS(MERCALYS!$E$9:$E$3000,MERCALYS!$D$9:$D$3000,E$1,MERCALYS!$A$9:$A$3000,$A810)</f>
        <v>0</v>
      </c>
      <c r="F810" s="10">
        <f>SUMIFS(MERCALYS!$E$9:$E$3000,MERCALYS!$D$9:$D$3000,F$1,MERCALYS!$A$9:$A$3000,$A810)</f>
        <v>0</v>
      </c>
      <c r="G810" s="10">
        <f>SUMIFS(MERCALYS!$E$9:$E$3000,MERCALYS!$D$9:$D$3000,G$1,MERCALYS!$A$9:$A$3000,$A810)</f>
        <v>0</v>
      </c>
      <c r="H810" s="10">
        <f>SUMIFS(MERCALYS!$E$9:$E$3000,MERCALYS!$D$9:$D$3000,H$1,MERCALYS!$A$9:$A$3000,$A810)</f>
        <v>0</v>
      </c>
      <c r="I810" s="10">
        <f>SUMIFS(MERCALYS!$E$9:$E$3000,MERCALYS!$D$9:$D$3000,I$1,MERCALYS!$A$9:$A$3000,$A810)</f>
        <v>0</v>
      </c>
      <c r="J810" s="10">
        <f>SUMIFS(MERCALYS!$E$9:$E$3000,MERCALYS!$D$9:$D$3000,J$1,MERCALYS!$A$9:$A$3000,$A810)</f>
        <v>0</v>
      </c>
      <c r="K810" s="10">
        <f>SUMIFS(MERCALYS!$E$9:$E$3000,MERCALYS!$D$9:$D$3000,K$1,MERCALYS!$A$9:$A$3000,$A810)</f>
        <v>0</v>
      </c>
      <c r="L810" s="10">
        <f>SUMIFS(MERCALYS!$E$9:$E$3000,MERCALYS!$D$9:$D$3000,L$1,MERCALYS!$A$9:$A$3000,$A810)</f>
        <v>0</v>
      </c>
      <c r="M810" s="10">
        <f>SUMIFS(MERCALYS!$E$9:$E$3000,MERCALYS!$D$9:$D$3000,M$1,MERCALYS!$A$9:$A$3000,$A810)</f>
        <v>0</v>
      </c>
      <c r="N810" s="10">
        <f>SUMIFS(MERCALYS!$E$9:$E$3000,MERCALYS!$D$9:$D$3000,N$1,MERCALYS!$A$9:$A$3000,$A810)</f>
        <v>0</v>
      </c>
      <c r="O810" s="10">
        <f>SUMIFS(MERCALYS!$E$9:$E$3000,MERCALYS!$D$9:$D$3000,O$1,MERCALYS!$A$9:$A$3000,$A810)</f>
        <v>0</v>
      </c>
      <c r="P810" s="10">
        <f>SUMIFS(MERCALYS!$E$9:$E$3000,MERCALYS!$D$9:$D$3000,P$1,MERCALYS!$A$9:$A$3000,$A810)</f>
        <v>0</v>
      </c>
      <c r="Q810" s="10">
        <f>SUMIFS(MERCALYS!$E$9:$E$3000,MERCALYS!$D$9:$D$3000,Q$1,MERCALYS!$A$9:$A$3000,$A810)</f>
        <v>0</v>
      </c>
      <c r="R810" s="10">
        <f>SUMIFS(MERCALYS!$E$9:$E$3000,MERCALYS!$D$9:$D$3000,R$1,MERCALYS!$A$9:$A$3000,$A810)</f>
        <v>0</v>
      </c>
      <c r="S810" s="10">
        <f>SUMIFS(MERCALYS!$E$9:$E$3000,MERCALYS!$D$9:$D$3000,S$1,MERCALYS!$A$9:$A$3000,$A810)</f>
        <v>0</v>
      </c>
      <c r="T810" s="10">
        <f>SUMIFS(MERCALYS!$E$9:$E$3000,MERCALYS!$D$9:$D$3000,T$1,MERCALYS!$A$9:$A$3000,$A810)</f>
        <v>0</v>
      </c>
      <c r="U810" s="10">
        <f>SUMIFS(MERCALYS!$E$9:$E$3000,MERCALYS!$D$9:$D$3000,U$1,MERCALYS!$A$9:$A$3000,$A810)</f>
        <v>0</v>
      </c>
      <c r="V810" s="10">
        <f>SUMIFS(MERCALYS!$E$9:$E$3000,MERCALYS!$D$9:$D$3000,V$1,MERCALYS!$A$9:$A$3000,$A810)</f>
        <v>0</v>
      </c>
      <c r="W810" s="10">
        <f>SUMIFS(MERCALYS!$E$9:$E$3000,MERCALYS!$D$9:$D$3000,W$1,MERCALYS!$A$9:$A$3000,$A810)</f>
        <v>1</v>
      </c>
      <c r="X810" s="10">
        <f>SUMIFS(MERCALYS!$E$9:$E$3000,MERCALYS!$D$9:$D$3000,X$1,MERCALYS!$A$9:$A$3000,$A810)</f>
        <v>0</v>
      </c>
      <c r="Y810" s="10">
        <f>SUMIFS(MERCALYS!$E$9:$E$3000,MERCALYS!$D$9:$D$3000,Y$1,MERCALYS!$A$9:$A$3000,$A810)</f>
        <v>0</v>
      </c>
      <c r="Z810" s="10">
        <f>SUMIFS(MERCALYS!$E$9:$E$3000,MERCALYS!$D$9:$D$3000,Z$1,MERCALYS!$A$9:$A$3000,$A810)</f>
        <v>0</v>
      </c>
      <c r="AA810" s="10">
        <f>SUMIFS(MERCALYS!$E$9:$E$3000,MERCALYS!$D$9:$D$3000,AA$1,MERCALYS!$A$9:$A$3000,$A810)</f>
        <v>0</v>
      </c>
      <c r="AB810" s="10">
        <f>SUMIFS(MERCALYS!$E$9:$E$3000,MERCALYS!$D$9:$D$3000,AB$1,MERCALYS!$A$9:$A$3000,$A810)</f>
        <v>0</v>
      </c>
      <c r="AC810" s="10">
        <f>SUMIFS(MERCALYS!$E$9:$E$3000,MERCALYS!$D$9:$D$3000,AC$1,MERCALYS!$A$9:$A$3000,$A810)</f>
        <v>0</v>
      </c>
      <c r="AD810" s="10">
        <f>SUMIFS(MERCALYS!$E$9:$E$3000,MERCALYS!$D$9:$D$3000,AD$1,MERCALYS!$A$9:$A$3000,$A810)</f>
        <v>0</v>
      </c>
    </row>
    <row r="811" spans="1:30">
      <c r="A811" s="10" t="str">
        <f>IF(ROW()-1&gt;MAX(MERCALYS!$L$9:$L$3000),"",INDEX(MERCALYS!$A$9:$A$3000,MATCH(ROW()-1,MERCALYS!$L$9:$L$3000,0)))</f>
        <v>0000043427163</v>
      </c>
      <c r="B811" s="10" t="str">
        <f>IF($A811="","",VLOOKUP($A811,MERCALYS!$A$9:$C$3000,3,0))</f>
        <v>PAQUITO POM/PRUN SSSUCRE4X100G</v>
      </c>
      <c r="C811" s="10">
        <f>SUMIFS(MERCALYS!$E$9:$E$3000,MERCALYS!$D$9:$D$3000,C$1,MERCALYS!$A$9:$A$3000,$A811)</f>
        <v>0</v>
      </c>
      <c r="D811" s="10">
        <f>SUMIFS(MERCALYS!$E$9:$E$3000,MERCALYS!$D$9:$D$3000,D$1,MERCALYS!$A$9:$A$3000,$A811)</f>
        <v>0</v>
      </c>
      <c r="E811" s="10">
        <f>SUMIFS(MERCALYS!$E$9:$E$3000,MERCALYS!$D$9:$D$3000,E$1,MERCALYS!$A$9:$A$3000,$A811)</f>
        <v>0</v>
      </c>
      <c r="F811" s="10">
        <f>SUMIFS(MERCALYS!$E$9:$E$3000,MERCALYS!$D$9:$D$3000,F$1,MERCALYS!$A$9:$A$3000,$A811)</f>
        <v>0</v>
      </c>
      <c r="G811" s="10">
        <f>SUMIFS(MERCALYS!$E$9:$E$3000,MERCALYS!$D$9:$D$3000,G$1,MERCALYS!$A$9:$A$3000,$A811)</f>
        <v>0</v>
      </c>
      <c r="H811" s="10">
        <f>SUMIFS(MERCALYS!$E$9:$E$3000,MERCALYS!$D$9:$D$3000,H$1,MERCALYS!$A$9:$A$3000,$A811)</f>
        <v>0</v>
      </c>
      <c r="I811" s="10">
        <f>SUMIFS(MERCALYS!$E$9:$E$3000,MERCALYS!$D$9:$D$3000,I$1,MERCALYS!$A$9:$A$3000,$A811)</f>
        <v>0</v>
      </c>
      <c r="J811" s="10">
        <f>SUMIFS(MERCALYS!$E$9:$E$3000,MERCALYS!$D$9:$D$3000,J$1,MERCALYS!$A$9:$A$3000,$A811)</f>
        <v>0</v>
      </c>
      <c r="K811" s="10">
        <f>SUMIFS(MERCALYS!$E$9:$E$3000,MERCALYS!$D$9:$D$3000,K$1,MERCALYS!$A$9:$A$3000,$A811)</f>
        <v>0</v>
      </c>
      <c r="L811" s="10">
        <f>SUMIFS(MERCALYS!$E$9:$E$3000,MERCALYS!$D$9:$D$3000,L$1,MERCALYS!$A$9:$A$3000,$A811)</f>
        <v>0</v>
      </c>
      <c r="M811" s="10">
        <f>SUMIFS(MERCALYS!$E$9:$E$3000,MERCALYS!$D$9:$D$3000,M$1,MERCALYS!$A$9:$A$3000,$A811)</f>
        <v>0</v>
      </c>
      <c r="N811" s="10">
        <f>SUMIFS(MERCALYS!$E$9:$E$3000,MERCALYS!$D$9:$D$3000,N$1,MERCALYS!$A$9:$A$3000,$A811)</f>
        <v>0</v>
      </c>
      <c r="O811" s="10">
        <f>SUMIFS(MERCALYS!$E$9:$E$3000,MERCALYS!$D$9:$D$3000,O$1,MERCALYS!$A$9:$A$3000,$A811)</f>
        <v>0</v>
      </c>
      <c r="P811" s="10">
        <f>SUMIFS(MERCALYS!$E$9:$E$3000,MERCALYS!$D$9:$D$3000,P$1,MERCALYS!$A$9:$A$3000,$A811)</f>
        <v>0</v>
      </c>
      <c r="Q811" s="10">
        <f>SUMIFS(MERCALYS!$E$9:$E$3000,MERCALYS!$D$9:$D$3000,Q$1,MERCALYS!$A$9:$A$3000,$A811)</f>
        <v>0</v>
      </c>
      <c r="R811" s="10">
        <f>SUMIFS(MERCALYS!$E$9:$E$3000,MERCALYS!$D$9:$D$3000,R$1,MERCALYS!$A$9:$A$3000,$A811)</f>
        <v>0</v>
      </c>
      <c r="S811" s="10">
        <f>SUMIFS(MERCALYS!$E$9:$E$3000,MERCALYS!$D$9:$D$3000,S$1,MERCALYS!$A$9:$A$3000,$A811)</f>
        <v>2</v>
      </c>
      <c r="T811" s="10">
        <f>SUMIFS(MERCALYS!$E$9:$E$3000,MERCALYS!$D$9:$D$3000,T$1,MERCALYS!$A$9:$A$3000,$A811)</f>
        <v>0</v>
      </c>
      <c r="U811" s="10">
        <f>SUMIFS(MERCALYS!$E$9:$E$3000,MERCALYS!$D$9:$D$3000,U$1,MERCALYS!$A$9:$A$3000,$A811)</f>
        <v>0</v>
      </c>
      <c r="V811" s="10">
        <f>SUMIFS(MERCALYS!$E$9:$E$3000,MERCALYS!$D$9:$D$3000,V$1,MERCALYS!$A$9:$A$3000,$A811)</f>
        <v>0</v>
      </c>
      <c r="W811" s="10">
        <f>SUMIFS(MERCALYS!$E$9:$E$3000,MERCALYS!$D$9:$D$3000,W$1,MERCALYS!$A$9:$A$3000,$A811)</f>
        <v>0</v>
      </c>
      <c r="X811" s="10">
        <f>SUMIFS(MERCALYS!$E$9:$E$3000,MERCALYS!$D$9:$D$3000,X$1,MERCALYS!$A$9:$A$3000,$A811)</f>
        <v>0</v>
      </c>
      <c r="Y811" s="10">
        <f>SUMIFS(MERCALYS!$E$9:$E$3000,MERCALYS!$D$9:$D$3000,Y$1,MERCALYS!$A$9:$A$3000,$A811)</f>
        <v>0</v>
      </c>
      <c r="Z811" s="10">
        <f>SUMIFS(MERCALYS!$E$9:$E$3000,MERCALYS!$D$9:$D$3000,Z$1,MERCALYS!$A$9:$A$3000,$A811)</f>
        <v>0</v>
      </c>
      <c r="AA811" s="10">
        <f>SUMIFS(MERCALYS!$E$9:$E$3000,MERCALYS!$D$9:$D$3000,AA$1,MERCALYS!$A$9:$A$3000,$A811)</f>
        <v>0</v>
      </c>
      <c r="AB811" s="10">
        <f>SUMIFS(MERCALYS!$E$9:$E$3000,MERCALYS!$D$9:$D$3000,AB$1,MERCALYS!$A$9:$A$3000,$A811)</f>
        <v>0</v>
      </c>
      <c r="AC811" s="10">
        <f>SUMIFS(MERCALYS!$E$9:$E$3000,MERCALYS!$D$9:$D$3000,AC$1,MERCALYS!$A$9:$A$3000,$A811)</f>
        <v>0</v>
      </c>
      <c r="AD811" s="10">
        <f>SUMIFS(MERCALYS!$E$9:$E$3000,MERCALYS!$D$9:$D$3000,AD$1,MERCALYS!$A$9:$A$3000,$A811)</f>
        <v>0</v>
      </c>
    </row>
    <row r="812" spans="1:30">
      <c r="A812" s="10" t="str">
        <f>IF(ROW()-1&gt;MAX(MERCALYS!$L$9:$L$3000),"",INDEX(MERCALYS!$A$9:$A$3000,MATCH(ROW()-1,MERCALYS!$L$9:$L$3000,0)))</f>
        <v>0000043427183</v>
      </c>
      <c r="B812" s="10" t="str">
        <f>IF($A812="","",VLOOKUP($A812,MERCALYS!$A$9:$C$3000,3,0))</f>
        <v>EVEN BOUILLIE D AVOINE BQ 600G</v>
      </c>
      <c r="C812" s="10">
        <f>SUMIFS(MERCALYS!$E$9:$E$3000,MERCALYS!$D$9:$D$3000,C$1,MERCALYS!$A$9:$A$3000,$A812)</f>
        <v>0</v>
      </c>
      <c r="D812" s="10">
        <f>SUMIFS(MERCALYS!$E$9:$E$3000,MERCALYS!$D$9:$D$3000,D$1,MERCALYS!$A$9:$A$3000,$A812)</f>
        <v>0</v>
      </c>
      <c r="E812" s="10">
        <f>SUMIFS(MERCALYS!$E$9:$E$3000,MERCALYS!$D$9:$D$3000,E$1,MERCALYS!$A$9:$A$3000,$A812)</f>
        <v>0</v>
      </c>
      <c r="F812" s="10">
        <f>SUMIFS(MERCALYS!$E$9:$E$3000,MERCALYS!$D$9:$D$3000,F$1,MERCALYS!$A$9:$A$3000,$A812)</f>
        <v>0</v>
      </c>
      <c r="G812" s="10">
        <f>SUMIFS(MERCALYS!$E$9:$E$3000,MERCALYS!$D$9:$D$3000,G$1,MERCALYS!$A$9:$A$3000,$A812)</f>
        <v>0</v>
      </c>
      <c r="H812" s="10">
        <f>SUMIFS(MERCALYS!$E$9:$E$3000,MERCALYS!$D$9:$D$3000,H$1,MERCALYS!$A$9:$A$3000,$A812)</f>
        <v>0</v>
      </c>
      <c r="I812" s="10">
        <f>SUMIFS(MERCALYS!$E$9:$E$3000,MERCALYS!$D$9:$D$3000,I$1,MERCALYS!$A$9:$A$3000,$A812)</f>
        <v>0</v>
      </c>
      <c r="J812" s="10">
        <f>SUMIFS(MERCALYS!$E$9:$E$3000,MERCALYS!$D$9:$D$3000,J$1,MERCALYS!$A$9:$A$3000,$A812)</f>
        <v>1</v>
      </c>
      <c r="K812" s="10">
        <f>SUMIFS(MERCALYS!$E$9:$E$3000,MERCALYS!$D$9:$D$3000,K$1,MERCALYS!$A$9:$A$3000,$A812)</f>
        <v>0</v>
      </c>
      <c r="L812" s="10">
        <f>SUMIFS(MERCALYS!$E$9:$E$3000,MERCALYS!$D$9:$D$3000,L$1,MERCALYS!$A$9:$A$3000,$A812)</f>
        <v>0</v>
      </c>
      <c r="M812" s="10">
        <f>SUMIFS(MERCALYS!$E$9:$E$3000,MERCALYS!$D$9:$D$3000,M$1,MERCALYS!$A$9:$A$3000,$A812)</f>
        <v>0</v>
      </c>
      <c r="N812" s="10">
        <f>SUMIFS(MERCALYS!$E$9:$E$3000,MERCALYS!$D$9:$D$3000,N$1,MERCALYS!$A$9:$A$3000,$A812)</f>
        <v>1</v>
      </c>
      <c r="O812" s="10">
        <f>SUMIFS(MERCALYS!$E$9:$E$3000,MERCALYS!$D$9:$D$3000,O$1,MERCALYS!$A$9:$A$3000,$A812)</f>
        <v>0</v>
      </c>
      <c r="P812" s="10">
        <f>SUMIFS(MERCALYS!$E$9:$E$3000,MERCALYS!$D$9:$D$3000,P$1,MERCALYS!$A$9:$A$3000,$A812)</f>
        <v>0</v>
      </c>
      <c r="Q812" s="10">
        <f>SUMIFS(MERCALYS!$E$9:$E$3000,MERCALYS!$D$9:$D$3000,Q$1,MERCALYS!$A$9:$A$3000,$A812)</f>
        <v>0</v>
      </c>
      <c r="R812" s="10">
        <f>SUMIFS(MERCALYS!$E$9:$E$3000,MERCALYS!$D$9:$D$3000,R$1,MERCALYS!$A$9:$A$3000,$A812)</f>
        <v>0</v>
      </c>
      <c r="S812" s="10">
        <f>SUMIFS(MERCALYS!$E$9:$E$3000,MERCALYS!$D$9:$D$3000,S$1,MERCALYS!$A$9:$A$3000,$A812)</f>
        <v>0</v>
      </c>
      <c r="T812" s="10">
        <f>SUMIFS(MERCALYS!$E$9:$E$3000,MERCALYS!$D$9:$D$3000,T$1,MERCALYS!$A$9:$A$3000,$A812)</f>
        <v>0</v>
      </c>
      <c r="U812" s="10">
        <f>SUMIFS(MERCALYS!$E$9:$E$3000,MERCALYS!$D$9:$D$3000,U$1,MERCALYS!$A$9:$A$3000,$A812)</f>
        <v>0</v>
      </c>
      <c r="V812" s="10">
        <f>SUMIFS(MERCALYS!$E$9:$E$3000,MERCALYS!$D$9:$D$3000,V$1,MERCALYS!$A$9:$A$3000,$A812)</f>
        <v>0</v>
      </c>
      <c r="W812" s="10">
        <f>SUMIFS(MERCALYS!$E$9:$E$3000,MERCALYS!$D$9:$D$3000,W$1,MERCALYS!$A$9:$A$3000,$A812)</f>
        <v>0</v>
      </c>
      <c r="X812" s="10">
        <f>SUMIFS(MERCALYS!$E$9:$E$3000,MERCALYS!$D$9:$D$3000,X$1,MERCALYS!$A$9:$A$3000,$A812)</f>
        <v>0</v>
      </c>
      <c r="Y812" s="10">
        <f>SUMIFS(MERCALYS!$E$9:$E$3000,MERCALYS!$D$9:$D$3000,Y$1,MERCALYS!$A$9:$A$3000,$A812)</f>
        <v>0</v>
      </c>
      <c r="Z812" s="10">
        <f>SUMIFS(MERCALYS!$E$9:$E$3000,MERCALYS!$D$9:$D$3000,Z$1,MERCALYS!$A$9:$A$3000,$A812)</f>
        <v>0</v>
      </c>
      <c r="AA812" s="10">
        <f>SUMIFS(MERCALYS!$E$9:$E$3000,MERCALYS!$D$9:$D$3000,AA$1,MERCALYS!$A$9:$A$3000,$A812)</f>
        <v>0</v>
      </c>
      <c r="AB812" s="10">
        <f>SUMIFS(MERCALYS!$E$9:$E$3000,MERCALYS!$D$9:$D$3000,AB$1,MERCALYS!$A$9:$A$3000,$A812)</f>
        <v>0</v>
      </c>
      <c r="AC812" s="10">
        <f>SUMIFS(MERCALYS!$E$9:$E$3000,MERCALYS!$D$9:$D$3000,AC$1,MERCALYS!$A$9:$A$3000,$A812)</f>
        <v>0</v>
      </c>
      <c r="AD812" s="10">
        <f>SUMIFS(MERCALYS!$E$9:$E$3000,MERCALYS!$D$9:$D$3000,AD$1,MERCALYS!$A$9:$A$3000,$A812)</f>
        <v>0</v>
      </c>
    </row>
    <row r="813" spans="1:30">
      <c r="A813" s="10" t="str">
        <f>IF(ROW()-1&gt;MAX(MERCALYS!$L$9:$L$3000),"",INDEX(MERCALYS!$A$9:$A$3000,MATCH(ROW()-1,MERCALYS!$L$9:$L$3000,0)))</f>
        <v>0000043427195</v>
      </c>
      <c r="B813" s="10" t="str">
        <f>IF($A813="","",VLOOKUP($A813,MERCALYS!$A$9:$C$3000,3,0))</f>
        <v>SUNNY D ORANGE FRAISE 1L25</v>
      </c>
      <c r="C813" s="10">
        <f>SUMIFS(MERCALYS!$E$9:$E$3000,MERCALYS!$D$9:$D$3000,C$1,MERCALYS!$A$9:$A$3000,$A813)</f>
        <v>0</v>
      </c>
      <c r="D813" s="10">
        <f>SUMIFS(MERCALYS!$E$9:$E$3000,MERCALYS!$D$9:$D$3000,D$1,MERCALYS!$A$9:$A$3000,$A813)</f>
        <v>0</v>
      </c>
      <c r="E813" s="10">
        <f>SUMIFS(MERCALYS!$E$9:$E$3000,MERCALYS!$D$9:$D$3000,E$1,MERCALYS!$A$9:$A$3000,$A813)</f>
        <v>0</v>
      </c>
      <c r="F813" s="10">
        <f>SUMIFS(MERCALYS!$E$9:$E$3000,MERCALYS!$D$9:$D$3000,F$1,MERCALYS!$A$9:$A$3000,$A813)</f>
        <v>0</v>
      </c>
      <c r="G813" s="10">
        <f>SUMIFS(MERCALYS!$E$9:$E$3000,MERCALYS!$D$9:$D$3000,G$1,MERCALYS!$A$9:$A$3000,$A813)</f>
        <v>0</v>
      </c>
      <c r="H813" s="10">
        <f>SUMIFS(MERCALYS!$E$9:$E$3000,MERCALYS!$D$9:$D$3000,H$1,MERCALYS!$A$9:$A$3000,$A813)</f>
        <v>0</v>
      </c>
      <c r="I813" s="10">
        <f>SUMIFS(MERCALYS!$E$9:$E$3000,MERCALYS!$D$9:$D$3000,I$1,MERCALYS!$A$9:$A$3000,$A813)</f>
        <v>0</v>
      </c>
      <c r="J813" s="10">
        <f>SUMIFS(MERCALYS!$E$9:$E$3000,MERCALYS!$D$9:$D$3000,J$1,MERCALYS!$A$9:$A$3000,$A813)</f>
        <v>0</v>
      </c>
      <c r="K813" s="10">
        <f>SUMIFS(MERCALYS!$E$9:$E$3000,MERCALYS!$D$9:$D$3000,K$1,MERCALYS!$A$9:$A$3000,$A813)</f>
        <v>0</v>
      </c>
      <c r="L813" s="10">
        <f>SUMIFS(MERCALYS!$E$9:$E$3000,MERCALYS!$D$9:$D$3000,L$1,MERCALYS!$A$9:$A$3000,$A813)</f>
        <v>0</v>
      </c>
      <c r="M813" s="10">
        <f>SUMIFS(MERCALYS!$E$9:$E$3000,MERCALYS!$D$9:$D$3000,M$1,MERCALYS!$A$9:$A$3000,$A813)</f>
        <v>0</v>
      </c>
      <c r="N813" s="10">
        <f>SUMIFS(MERCALYS!$E$9:$E$3000,MERCALYS!$D$9:$D$3000,N$1,MERCALYS!$A$9:$A$3000,$A813)</f>
        <v>0</v>
      </c>
      <c r="O813" s="10">
        <f>SUMIFS(MERCALYS!$E$9:$E$3000,MERCALYS!$D$9:$D$3000,O$1,MERCALYS!$A$9:$A$3000,$A813)</f>
        <v>0</v>
      </c>
      <c r="P813" s="10">
        <f>SUMIFS(MERCALYS!$E$9:$E$3000,MERCALYS!$D$9:$D$3000,P$1,MERCALYS!$A$9:$A$3000,$A813)</f>
        <v>0</v>
      </c>
      <c r="Q813" s="10">
        <f>SUMIFS(MERCALYS!$E$9:$E$3000,MERCALYS!$D$9:$D$3000,Q$1,MERCALYS!$A$9:$A$3000,$A813)</f>
        <v>1</v>
      </c>
      <c r="R813" s="10">
        <f>SUMIFS(MERCALYS!$E$9:$E$3000,MERCALYS!$D$9:$D$3000,R$1,MERCALYS!$A$9:$A$3000,$A813)</f>
        <v>0</v>
      </c>
      <c r="S813" s="10">
        <f>SUMIFS(MERCALYS!$E$9:$E$3000,MERCALYS!$D$9:$D$3000,S$1,MERCALYS!$A$9:$A$3000,$A813)</f>
        <v>0</v>
      </c>
      <c r="T813" s="10">
        <f>SUMIFS(MERCALYS!$E$9:$E$3000,MERCALYS!$D$9:$D$3000,T$1,MERCALYS!$A$9:$A$3000,$A813)</f>
        <v>0</v>
      </c>
      <c r="U813" s="10">
        <f>SUMIFS(MERCALYS!$E$9:$E$3000,MERCALYS!$D$9:$D$3000,U$1,MERCALYS!$A$9:$A$3000,$A813)</f>
        <v>0</v>
      </c>
      <c r="V813" s="10">
        <f>SUMIFS(MERCALYS!$E$9:$E$3000,MERCALYS!$D$9:$D$3000,V$1,MERCALYS!$A$9:$A$3000,$A813)</f>
        <v>0</v>
      </c>
      <c r="W813" s="10">
        <f>SUMIFS(MERCALYS!$E$9:$E$3000,MERCALYS!$D$9:$D$3000,W$1,MERCALYS!$A$9:$A$3000,$A813)</f>
        <v>0</v>
      </c>
      <c r="X813" s="10">
        <f>SUMIFS(MERCALYS!$E$9:$E$3000,MERCALYS!$D$9:$D$3000,X$1,MERCALYS!$A$9:$A$3000,$A813)</f>
        <v>0</v>
      </c>
      <c r="Y813" s="10">
        <f>SUMIFS(MERCALYS!$E$9:$E$3000,MERCALYS!$D$9:$D$3000,Y$1,MERCALYS!$A$9:$A$3000,$A813)</f>
        <v>0</v>
      </c>
      <c r="Z813" s="10">
        <f>SUMIFS(MERCALYS!$E$9:$E$3000,MERCALYS!$D$9:$D$3000,Z$1,MERCALYS!$A$9:$A$3000,$A813)</f>
        <v>0</v>
      </c>
      <c r="AA813" s="10">
        <f>SUMIFS(MERCALYS!$E$9:$E$3000,MERCALYS!$D$9:$D$3000,AA$1,MERCALYS!$A$9:$A$3000,$A813)</f>
        <v>0</v>
      </c>
      <c r="AB813" s="10">
        <f>SUMIFS(MERCALYS!$E$9:$E$3000,MERCALYS!$D$9:$D$3000,AB$1,MERCALYS!$A$9:$A$3000,$A813)</f>
        <v>0</v>
      </c>
      <c r="AC813" s="10">
        <f>SUMIFS(MERCALYS!$E$9:$E$3000,MERCALYS!$D$9:$D$3000,AC$1,MERCALYS!$A$9:$A$3000,$A813)</f>
        <v>0</v>
      </c>
      <c r="AD813" s="10">
        <f>SUMIFS(MERCALYS!$E$9:$E$3000,MERCALYS!$D$9:$D$3000,AD$1,MERCALYS!$A$9:$A$3000,$A813)</f>
        <v>0</v>
      </c>
    </row>
    <row r="814" spans="1:30">
      <c r="A814" s="10" t="str">
        <f>IF(ROW()-1&gt;MAX(MERCALYS!$L$9:$L$3000),"",INDEX(MERCALYS!$A$9:$A$3000,MATCH(ROW()-1,MERCALYS!$L$9:$L$3000,0)))</f>
        <v>0000043428000</v>
      </c>
      <c r="B814" s="10" t="str">
        <f>IF($A814="","",VLOOKUP($A814,MERCALYS!$A$9:$C$3000,3,0))</f>
        <v>MOISSON 6 OEUFS BIO M</v>
      </c>
      <c r="C814" s="10">
        <f>SUMIFS(MERCALYS!$E$9:$E$3000,MERCALYS!$D$9:$D$3000,C$1,MERCALYS!$A$9:$A$3000,$A814)</f>
        <v>0</v>
      </c>
      <c r="D814" s="10">
        <f>SUMIFS(MERCALYS!$E$9:$E$3000,MERCALYS!$D$9:$D$3000,D$1,MERCALYS!$A$9:$A$3000,$A814)</f>
        <v>0</v>
      </c>
      <c r="E814" s="10">
        <f>SUMIFS(MERCALYS!$E$9:$E$3000,MERCALYS!$D$9:$D$3000,E$1,MERCALYS!$A$9:$A$3000,$A814)</f>
        <v>0</v>
      </c>
      <c r="F814" s="10">
        <f>SUMIFS(MERCALYS!$E$9:$E$3000,MERCALYS!$D$9:$D$3000,F$1,MERCALYS!$A$9:$A$3000,$A814)</f>
        <v>0</v>
      </c>
      <c r="G814" s="10">
        <f>SUMIFS(MERCALYS!$E$9:$E$3000,MERCALYS!$D$9:$D$3000,G$1,MERCALYS!$A$9:$A$3000,$A814)</f>
        <v>0</v>
      </c>
      <c r="H814" s="10">
        <f>SUMIFS(MERCALYS!$E$9:$E$3000,MERCALYS!$D$9:$D$3000,H$1,MERCALYS!$A$9:$A$3000,$A814)</f>
        <v>0</v>
      </c>
      <c r="I814" s="10">
        <f>SUMIFS(MERCALYS!$E$9:$E$3000,MERCALYS!$D$9:$D$3000,I$1,MERCALYS!$A$9:$A$3000,$A814)</f>
        <v>0</v>
      </c>
      <c r="J814" s="10">
        <f>SUMIFS(MERCALYS!$E$9:$E$3000,MERCALYS!$D$9:$D$3000,J$1,MERCALYS!$A$9:$A$3000,$A814)</f>
        <v>0</v>
      </c>
      <c r="K814" s="10">
        <f>SUMIFS(MERCALYS!$E$9:$E$3000,MERCALYS!$D$9:$D$3000,K$1,MERCALYS!$A$9:$A$3000,$A814)</f>
        <v>0</v>
      </c>
      <c r="L814" s="10">
        <f>SUMIFS(MERCALYS!$E$9:$E$3000,MERCALYS!$D$9:$D$3000,L$1,MERCALYS!$A$9:$A$3000,$A814)</f>
        <v>0</v>
      </c>
      <c r="M814" s="10">
        <f>SUMIFS(MERCALYS!$E$9:$E$3000,MERCALYS!$D$9:$D$3000,M$1,MERCALYS!$A$9:$A$3000,$A814)</f>
        <v>0</v>
      </c>
      <c r="N814" s="10">
        <f>SUMIFS(MERCALYS!$E$9:$E$3000,MERCALYS!$D$9:$D$3000,N$1,MERCALYS!$A$9:$A$3000,$A814)</f>
        <v>0</v>
      </c>
      <c r="O814" s="10">
        <f>SUMIFS(MERCALYS!$E$9:$E$3000,MERCALYS!$D$9:$D$3000,O$1,MERCALYS!$A$9:$A$3000,$A814)</f>
        <v>0</v>
      </c>
      <c r="P814" s="10">
        <f>SUMIFS(MERCALYS!$E$9:$E$3000,MERCALYS!$D$9:$D$3000,P$1,MERCALYS!$A$9:$A$3000,$A814)</f>
        <v>0</v>
      </c>
      <c r="Q814" s="10">
        <f>SUMIFS(MERCALYS!$E$9:$E$3000,MERCALYS!$D$9:$D$3000,Q$1,MERCALYS!$A$9:$A$3000,$A814)</f>
        <v>0</v>
      </c>
      <c r="R814" s="10">
        <f>SUMIFS(MERCALYS!$E$9:$E$3000,MERCALYS!$D$9:$D$3000,R$1,MERCALYS!$A$9:$A$3000,$A814)</f>
        <v>0</v>
      </c>
      <c r="S814" s="10">
        <f>SUMIFS(MERCALYS!$E$9:$E$3000,MERCALYS!$D$9:$D$3000,S$1,MERCALYS!$A$9:$A$3000,$A814)</f>
        <v>0</v>
      </c>
      <c r="T814" s="10">
        <f>SUMIFS(MERCALYS!$E$9:$E$3000,MERCALYS!$D$9:$D$3000,T$1,MERCALYS!$A$9:$A$3000,$A814)</f>
        <v>0</v>
      </c>
      <c r="U814" s="10">
        <f>SUMIFS(MERCALYS!$E$9:$E$3000,MERCALYS!$D$9:$D$3000,U$1,MERCALYS!$A$9:$A$3000,$A814)</f>
        <v>0</v>
      </c>
      <c r="V814" s="10">
        <f>SUMIFS(MERCALYS!$E$9:$E$3000,MERCALYS!$D$9:$D$3000,V$1,MERCALYS!$A$9:$A$3000,$A814)</f>
        <v>0</v>
      </c>
      <c r="W814" s="10">
        <f>SUMIFS(MERCALYS!$E$9:$E$3000,MERCALYS!$D$9:$D$3000,W$1,MERCALYS!$A$9:$A$3000,$A814)</f>
        <v>0</v>
      </c>
      <c r="X814" s="10">
        <f>SUMIFS(MERCALYS!$E$9:$E$3000,MERCALYS!$D$9:$D$3000,X$1,MERCALYS!$A$9:$A$3000,$A814)</f>
        <v>0</v>
      </c>
      <c r="Y814" s="10">
        <f>SUMIFS(MERCALYS!$E$9:$E$3000,MERCALYS!$D$9:$D$3000,Y$1,MERCALYS!$A$9:$A$3000,$A814)</f>
        <v>0</v>
      </c>
      <c r="Z814" s="10">
        <f>SUMIFS(MERCALYS!$E$9:$E$3000,MERCALYS!$D$9:$D$3000,Z$1,MERCALYS!$A$9:$A$3000,$A814)</f>
        <v>0</v>
      </c>
      <c r="AA814" s="10">
        <f>SUMIFS(MERCALYS!$E$9:$E$3000,MERCALYS!$D$9:$D$3000,AA$1,MERCALYS!$A$9:$A$3000,$A814)</f>
        <v>0</v>
      </c>
      <c r="AB814" s="10">
        <f>SUMIFS(MERCALYS!$E$9:$E$3000,MERCALYS!$D$9:$D$3000,AB$1,MERCALYS!$A$9:$A$3000,$A814)</f>
        <v>0</v>
      </c>
      <c r="AC814" s="10">
        <f>SUMIFS(MERCALYS!$E$9:$E$3000,MERCALYS!$D$9:$D$3000,AC$1,MERCALYS!$A$9:$A$3000,$A814)</f>
        <v>0</v>
      </c>
      <c r="AD814" s="10">
        <f>SUMIFS(MERCALYS!$E$9:$E$3000,MERCALYS!$D$9:$D$3000,AD$1,MERCALYS!$A$9:$A$3000,$A814)</f>
        <v>1</v>
      </c>
    </row>
    <row r="815" spans="1:30">
      <c r="A815" s="10" t="str">
        <f>IF(ROW()-1&gt;MAX(MERCALYS!$L$9:$L$3000),"",INDEX(MERCALYS!$A$9:$A$3000,MATCH(ROW()-1,MERCALYS!$L$9:$L$3000,0)))</f>
        <v>0000043428020</v>
      </c>
      <c r="B815" s="10" t="str">
        <f>IF($A815="","",VLOOKUP($A815,MERCALYS!$A$9:$C$3000,3,0))</f>
        <v>MOISSON 6 OEUFS PA G</v>
      </c>
      <c r="C815" s="10">
        <f>SUMIFS(MERCALYS!$E$9:$E$3000,MERCALYS!$D$9:$D$3000,C$1,MERCALYS!$A$9:$A$3000,$A815)</f>
        <v>0</v>
      </c>
      <c r="D815" s="10">
        <f>SUMIFS(MERCALYS!$E$9:$E$3000,MERCALYS!$D$9:$D$3000,D$1,MERCALYS!$A$9:$A$3000,$A815)</f>
        <v>0</v>
      </c>
      <c r="E815" s="10">
        <f>SUMIFS(MERCALYS!$E$9:$E$3000,MERCALYS!$D$9:$D$3000,E$1,MERCALYS!$A$9:$A$3000,$A815)</f>
        <v>0</v>
      </c>
      <c r="F815" s="10">
        <f>SUMIFS(MERCALYS!$E$9:$E$3000,MERCALYS!$D$9:$D$3000,F$1,MERCALYS!$A$9:$A$3000,$A815)</f>
        <v>0</v>
      </c>
      <c r="G815" s="10">
        <f>SUMIFS(MERCALYS!$E$9:$E$3000,MERCALYS!$D$9:$D$3000,G$1,MERCALYS!$A$9:$A$3000,$A815)</f>
        <v>0</v>
      </c>
      <c r="H815" s="10">
        <f>SUMIFS(MERCALYS!$E$9:$E$3000,MERCALYS!$D$9:$D$3000,H$1,MERCALYS!$A$9:$A$3000,$A815)</f>
        <v>0</v>
      </c>
      <c r="I815" s="10">
        <f>SUMIFS(MERCALYS!$E$9:$E$3000,MERCALYS!$D$9:$D$3000,I$1,MERCALYS!$A$9:$A$3000,$A815)</f>
        <v>0</v>
      </c>
      <c r="J815" s="10">
        <f>SUMIFS(MERCALYS!$E$9:$E$3000,MERCALYS!$D$9:$D$3000,J$1,MERCALYS!$A$9:$A$3000,$A815)</f>
        <v>0</v>
      </c>
      <c r="K815" s="10">
        <f>SUMIFS(MERCALYS!$E$9:$E$3000,MERCALYS!$D$9:$D$3000,K$1,MERCALYS!$A$9:$A$3000,$A815)</f>
        <v>0</v>
      </c>
      <c r="L815" s="10">
        <f>SUMIFS(MERCALYS!$E$9:$E$3000,MERCALYS!$D$9:$D$3000,L$1,MERCALYS!$A$9:$A$3000,$A815)</f>
        <v>0</v>
      </c>
      <c r="M815" s="10">
        <f>SUMIFS(MERCALYS!$E$9:$E$3000,MERCALYS!$D$9:$D$3000,M$1,MERCALYS!$A$9:$A$3000,$A815)</f>
        <v>0</v>
      </c>
      <c r="N815" s="10">
        <f>SUMIFS(MERCALYS!$E$9:$E$3000,MERCALYS!$D$9:$D$3000,N$1,MERCALYS!$A$9:$A$3000,$A815)</f>
        <v>0</v>
      </c>
      <c r="O815" s="10">
        <f>SUMIFS(MERCALYS!$E$9:$E$3000,MERCALYS!$D$9:$D$3000,O$1,MERCALYS!$A$9:$A$3000,$A815)</f>
        <v>0</v>
      </c>
      <c r="P815" s="10">
        <f>SUMIFS(MERCALYS!$E$9:$E$3000,MERCALYS!$D$9:$D$3000,P$1,MERCALYS!$A$9:$A$3000,$A815)</f>
        <v>0</v>
      </c>
      <c r="Q815" s="10">
        <f>SUMIFS(MERCALYS!$E$9:$E$3000,MERCALYS!$D$9:$D$3000,Q$1,MERCALYS!$A$9:$A$3000,$A815)</f>
        <v>0</v>
      </c>
      <c r="R815" s="10">
        <f>SUMIFS(MERCALYS!$E$9:$E$3000,MERCALYS!$D$9:$D$3000,R$1,MERCALYS!$A$9:$A$3000,$A815)</f>
        <v>0</v>
      </c>
      <c r="S815" s="10">
        <f>SUMIFS(MERCALYS!$E$9:$E$3000,MERCALYS!$D$9:$D$3000,S$1,MERCALYS!$A$9:$A$3000,$A815)</f>
        <v>0</v>
      </c>
      <c r="T815" s="10">
        <f>SUMIFS(MERCALYS!$E$9:$E$3000,MERCALYS!$D$9:$D$3000,T$1,MERCALYS!$A$9:$A$3000,$A815)</f>
        <v>0</v>
      </c>
      <c r="U815" s="10">
        <f>SUMIFS(MERCALYS!$E$9:$E$3000,MERCALYS!$D$9:$D$3000,U$1,MERCALYS!$A$9:$A$3000,$A815)</f>
        <v>0</v>
      </c>
      <c r="V815" s="10">
        <f>SUMIFS(MERCALYS!$E$9:$E$3000,MERCALYS!$D$9:$D$3000,V$1,MERCALYS!$A$9:$A$3000,$A815)</f>
        <v>0</v>
      </c>
      <c r="W815" s="10">
        <f>SUMIFS(MERCALYS!$E$9:$E$3000,MERCALYS!$D$9:$D$3000,W$1,MERCALYS!$A$9:$A$3000,$A815)</f>
        <v>0</v>
      </c>
      <c r="X815" s="10">
        <f>SUMIFS(MERCALYS!$E$9:$E$3000,MERCALYS!$D$9:$D$3000,X$1,MERCALYS!$A$9:$A$3000,$A815)</f>
        <v>0</v>
      </c>
      <c r="Y815" s="10">
        <f>SUMIFS(MERCALYS!$E$9:$E$3000,MERCALYS!$D$9:$D$3000,Y$1,MERCALYS!$A$9:$A$3000,$A815)</f>
        <v>0</v>
      </c>
      <c r="Z815" s="10">
        <f>SUMIFS(MERCALYS!$E$9:$E$3000,MERCALYS!$D$9:$D$3000,Z$1,MERCALYS!$A$9:$A$3000,$A815)</f>
        <v>0</v>
      </c>
      <c r="AA815" s="10">
        <f>SUMIFS(MERCALYS!$E$9:$E$3000,MERCALYS!$D$9:$D$3000,AA$1,MERCALYS!$A$9:$A$3000,$A815)</f>
        <v>0</v>
      </c>
      <c r="AB815" s="10">
        <f>SUMIFS(MERCALYS!$E$9:$E$3000,MERCALYS!$D$9:$D$3000,AB$1,MERCALYS!$A$9:$A$3000,$A815)</f>
        <v>0</v>
      </c>
      <c r="AC815" s="10">
        <f>SUMIFS(MERCALYS!$E$9:$E$3000,MERCALYS!$D$9:$D$3000,AC$1,MERCALYS!$A$9:$A$3000,$A815)</f>
        <v>0</v>
      </c>
      <c r="AD815" s="10">
        <f>SUMIFS(MERCALYS!$E$9:$E$3000,MERCALYS!$D$9:$D$3000,AD$1,MERCALYS!$A$9:$A$3000,$A815)</f>
        <v>1</v>
      </c>
    </row>
    <row r="816" spans="1:30">
      <c r="A816" s="10" t="str">
        <f>IF(ROW()-1&gt;MAX(MERCALYS!$L$9:$L$3000),"",INDEX(MERCALYS!$A$9:$A$3000,MATCH(ROW()-1,MERCALYS!$L$9:$L$3000,0)))</f>
        <v>0000043428033</v>
      </c>
      <c r="B816" s="10" t="str">
        <f>IF($A816="","",VLOOKUP($A816,MERCALYS!$A$9:$C$3000,3,0))</f>
        <v>LOUE 6 OEUFS BIO M</v>
      </c>
      <c r="C816" s="10">
        <f>SUMIFS(MERCALYS!$E$9:$E$3000,MERCALYS!$D$9:$D$3000,C$1,MERCALYS!$A$9:$A$3000,$A816)</f>
        <v>0</v>
      </c>
      <c r="D816" s="10">
        <f>SUMIFS(MERCALYS!$E$9:$E$3000,MERCALYS!$D$9:$D$3000,D$1,MERCALYS!$A$9:$A$3000,$A816)</f>
        <v>0</v>
      </c>
      <c r="E816" s="10">
        <f>SUMIFS(MERCALYS!$E$9:$E$3000,MERCALYS!$D$9:$D$3000,E$1,MERCALYS!$A$9:$A$3000,$A816)</f>
        <v>2</v>
      </c>
      <c r="F816" s="10">
        <f>SUMIFS(MERCALYS!$E$9:$E$3000,MERCALYS!$D$9:$D$3000,F$1,MERCALYS!$A$9:$A$3000,$A816)</f>
        <v>2</v>
      </c>
      <c r="G816" s="10">
        <f>SUMIFS(MERCALYS!$E$9:$E$3000,MERCALYS!$D$9:$D$3000,G$1,MERCALYS!$A$9:$A$3000,$A816)</f>
        <v>0</v>
      </c>
      <c r="H816" s="10">
        <f>SUMIFS(MERCALYS!$E$9:$E$3000,MERCALYS!$D$9:$D$3000,H$1,MERCALYS!$A$9:$A$3000,$A816)</f>
        <v>0</v>
      </c>
      <c r="I816" s="10">
        <f>SUMIFS(MERCALYS!$E$9:$E$3000,MERCALYS!$D$9:$D$3000,I$1,MERCALYS!$A$9:$A$3000,$A816)</f>
        <v>0</v>
      </c>
      <c r="J816" s="10">
        <f>SUMIFS(MERCALYS!$E$9:$E$3000,MERCALYS!$D$9:$D$3000,J$1,MERCALYS!$A$9:$A$3000,$A816)</f>
        <v>0</v>
      </c>
      <c r="K816" s="10">
        <f>SUMIFS(MERCALYS!$E$9:$E$3000,MERCALYS!$D$9:$D$3000,K$1,MERCALYS!$A$9:$A$3000,$A816)</f>
        <v>0</v>
      </c>
      <c r="L816" s="10">
        <f>SUMIFS(MERCALYS!$E$9:$E$3000,MERCALYS!$D$9:$D$3000,L$1,MERCALYS!$A$9:$A$3000,$A816)</f>
        <v>0</v>
      </c>
      <c r="M816" s="10">
        <f>SUMIFS(MERCALYS!$E$9:$E$3000,MERCALYS!$D$9:$D$3000,M$1,MERCALYS!$A$9:$A$3000,$A816)</f>
        <v>0</v>
      </c>
      <c r="N816" s="10">
        <f>SUMIFS(MERCALYS!$E$9:$E$3000,MERCALYS!$D$9:$D$3000,N$1,MERCALYS!$A$9:$A$3000,$A816)</f>
        <v>0</v>
      </c>
      <c r="O816" s="10">
        <f>SUMIFS(MERCALYS!$E$9:$E$3000,MERCALYS!$D$9:$D$3000,O$1,MERCALYS!$A$9:$A$3000,$A816)</f>
        <v>0</v>
      </c>
      <c r="P816" s="10">
        <f>SUMIFS(MERCALYS!$E$9:$E$3000,MERCALYS!$D$9:$D$3000,P$1,MERCALYS!$A$9:$A$3000,$A816)</f>
        <v>0</v>
      </c>
      <c r="Q816" s="10">
        <f>SUMIFS(MERCALYS!$E$9:$E$3000,MERCALYS!$D$9:$D$3000,Q$1,MERCALYS!$A$9:$A$3000,$A816)</f>
        <v>0</v>
      </c>
      <c r="R816" s="10">
        <f>SUMIFS(MERCALYS!$E$9:$E$3000,MERCALYS!$D$9:$D$3000,R$1,MERCALYS!$A$9:$A$3000,$A816)</f>
        <v>0</v>
      </c>
      <c r="S816" s="10">
        <f>SUMIFS(MERCALYS!$E$9:$E$3000,MERCALYS!$D$9:$D$3000,S$1,MERCALYS!$A$9:$A$3000,$A816)</f>
        <v>0</v>
      </c>
      <c r="T816" s="10">
        <f>SUMIFS(MERCALYS!$E$9:$E$3000,MERCALYS!$D$9:$D$3000,T$1,MERCALYS!$A$9:$A$3000,$A816)</f>
        <v>0</v>
      </c>
      <c r="U816" s="10">
        <f>SUMIFS(MERCALYS!$E$9:$E$3000,MERCALYS!$D$9:$D$3000,U$1,MERCALYS!$A$9:$A$3000,$A816)</f>
        <v>0</v>
      </c>
      <c r="V816" s="10">
        <f>SUMIFS(MERCALYS!$E$9:$E$3000,MERCALYS!$D$9:$D$3000,V$1,MERCALYS!$A$9:$A$3000,$A816)</f>
        <v>0</v>
      </c>
      <c r="W816" s="10">
        <f>SUMIFS(MERCALYS!$E$9:$E$3000,MERCALYS!$D$9:$D$3000,W$1,MERCALYS!$A$9:$A$3000,$A816)</f>
        <v>0</v>
      </c>
      <c r="X816" s="10">
        <f>SUMIFS(MERCALYS!$E$9:$E$3000,MERCALYS!$D$9:$D$3000,X$1,MERCALYS!$A$9:$A$3000,$A816)</f>
        <v>0</v>
      </c>
      <c r="Y816" s="10">
        <f>SUMIFS(MERCALYS!$E$9:$E$3000,MERCALYS!$D$9:$D$3000,Y$1,MERCALYS!$A$9:$A$3000,$A816)</f>
        <v>0</v>
      </c>
      <c r="Z816" s="10">
        <f>SUMIFS(MERCALYS!$E$9:$E$3000,MERCALYS!$D$9:$D$3000,Z$1,MERCALYS!$A$9:$A$3000,$A816)</f>
        <v>0</v>
      </c>
      <c r="AA816" s="10">
        <f>SUMIFS(MERCALYS!$E$9:$E$3000,MERCALYS!$D$9:$D$3000,AA$1,MERCALYS!$A$9:$A$3000,$A816)</f>
        <v>0</v>
      </c>
      <c r="AB816" s="10">
        <f>SUMIFS(MERCALYS!$E$9:$E$3000,MERCALYS!$D$9:$D$3000,AB$1,MERCALYS!$A$9:$A$3000,$A816)</f>
        <v>0</v>
      </c>
      <c r="AC816" s="10">
        <f>SUMIFS(MERCALYS!$E$9:$E$3000,MERCALYS!$D$9:$D$3000,AC$1,MERCALYS!$A$9:$A$3000,$A816)</f>
        <v>0</v>
      </c>
      <c r="AD816" s="10">
        <f>SUMIFS(MERCALYS!$E$9:$E$3000,MERCALYS!$D$9:$D$3000,AD$1,MERCALYS!$A$9:$A$3000,$A816)</f>
        <v>0</v>
      </c>
    </row>
    <row r="817" spans="1:30">
      <c r="A817" s="10" t="str">
        <f>IF(ROW()-1&gt;MAX(MERCALYS!$L$9:$L$3000),"",INDEX(MERCALYS!$A$9:$A$3000,MATCH(ROW()-1,MERCALYS!$L$9:$L$3000,0)))</f>
        <v>0000043428051</v>
      </c>
      <c r="B817" s="10" t="str">
        <f>IF($A817="","",VLOOKUP($A817,MERCALYS!$A$9:$C$3000,3,0))</f>
        <v>MOISSON 6 OEUFS FRAIS G</v>
      </c>
      <c r="C817" s="10">
        <f>SUMIFS(MERCALYS!$E$9:$E$3000,MERCALYS!$D$9:$D$3000,C$1,MERCALYS!$A$9:$A$3000,$A817)</f>
        <v>0</v>
      </c>
      <c r="D817" s="10">
        <f>SUMIFS(MERCALYS!$E$9:$E$3000,MERCALYS!$D$9:$D$3000,D$1,MERCALYS!$A$9:$A$3000,$A817)</f>
        <v>0</v>
      </c>
      <c r="E817" s="10">
        <f>SUMIFS(MERCALYS!$E$9:$E$3000,MERCALYS!$D$9:$D$3000,E$1,MERCALYS!$A$9:$A$3000,$A817)</f>
        <v>0</v>
      </c>
      <c r="F817" s="10">
        <f>SUMIFS(MERCALYS!$E$9:$E$3000,MERCALYS!$D$9:$D$3000,F$1,MERCALYS!$A$9:$A$3000,$A817)</f>
        <v>0</v>
      </c>
      <c r="G817" s="10">
        <f>SUMIFS(MERCALYS!$E$9:$E$3000,MERCALYS!$D$9:$D$3000,G$1,MERCALYS!$A$9:$A$3000,$A817)</f>
        <v>0</v>
      </c>
      <c r="H817" s="10">
        <f>SUMIFS(MERCALYS!$E$9:$E$3000,MERCALYS!$D$9:$D$3000,H$1,MERCALYS!$A$9:$A$3000,$A817)</f>
        <v>0</v>
      </c>
      <c r="I817" s="10">
        <f>SUMIFS(MERCALYS!$E$9:$E$3000,MERCALYS!$D$9:$D$3000,I$1,MERCALYS!$A$9:$A$3000,$A817)</f>
        <v>0</v>
      </c>
      <c r="J817" s="10">
        <f>SUMIFS(MERCALYS!$E$9:$E$3000,MERCALYS!$D$9:$D$3000,J$1,MERCALYS!$A$9:$A$3000,$A817)</f>
        <v>0</v>
      </c>
      <c r="K817" s="10">
        <f>SUMIFS(MERCALYS!$E$9:$E$3000,MERCALYS!$D$9:$D$3000,K$1,MERCALYS!$A$9:$A$3000,$A817)</f>
        <v>0</v>
      </c>
      <c r="L817" s="10">
        <f>SUMIFS(MERCALYS!$E$9:$E$3000,MERCALYS!$D$9:$D$3000,L$1,MERCALYS!$A$9:$A$3000,$A817)</f>
        <v>0</v>
      </c>
      <c r="M817" s="10">
        <f>SUMIFS(MERCALYS!$E$9:$E$3000,MERCALYS!$D$9:$D$3000,M$1,MERCALYS!$A$9:$A$3000,$A817)</f>
        <v>0</v>
      </c>
      <c r="N817" s="10">
        <f>SUMIFS(MERCALYS!$E$9:$E$3000,MERCALYS!$D$9:$D$3000,N$1,MERCALYS!$A$9:$A$3000,$A817)</f>
        <v>1</v>
      </c>
      <c r="O817" s="10">
        <f>SUMIFS(MERCALYS!$E$9:$E$3000,MERCALYS!$D$9:$D$3000,O$1,MERCALYS!$A$9:$A$3000,$A817)</f>
        <v>0</v>
      </c>
      <c r="P817" s="10">
        <f>SUMIFS(MERCALYS!$E$9:$E$3000,MERCALYS!$D$9:$D$3000,P$1,MERCALYS!$A$9:$A$3000,$A817)</f>
        <v>0</v>
      </c>
      <c r="Q817" s="10">
        <f>SUMIFS(MERCALYS!$E$9:$E$3000,MERCALYS!$D$9:$D$3000,Q$1,MERCALYS!$A$9:$A$3000,$A817)</f>
        <v>0</v>
      </c>
      <c r="R817" s="10">
        <f>SUMIFS(MERCALYS!$E$9:$E$3000,MERCALYS!$D$9:$D$3000,R$1,MERCALYS!$A$9:$A$3000,$A817)</f>
        <v>0</v>
      </c>
      <c r="S817" s="10">
        <f>SUMIFS(MERCALYS!$E$9:$E$3000,MERCALYS!$D$9:$D$3000,S$1,MERCALYS!$A$9:$A$3000,$A817)</f>
        <v>0</v>
      </c>
      <c r="T817" s="10">
        <f>SUMIFS(MERCALYS!$E$9:$E$3000,MERCALYS!$D$9:$D$3000,T$1,MERCALYS!$A$9:$A$3000,$A817)</f>
        <v>0</v>
      </c>
      <c r="U817" s="10">
        <f>SUMIFS(MERCALYS!$E$9:$E$3000,MERCALYS!$D$9:$D$3000,U$1,MERCALYS!$A$9:$A$3000,$A817)</f>
        <v>0</v>
      </c>
      <c r="V817" s="10">
        <f>SUMIFS(MERCALYS!$E$9:$E$3000,MERCALYS!$D$9:$D$3000,V$1,MERCALYS!$A$9:$A$3000,$A817)</f>
        <v>0</v>
      </c>
      <c r="W817" s="10">
        <f>SUMIFS(MERCALYS!$E$9:$E$3000,MERCALYS!$D$9:$D$3000,W$1,MERCALYS!$A$9:$A$3000,$A817)</f>
        <v>0</v>
      </c>
      <c r="X817" s="10">
        <f>SUMIFS(MERCALYS!$E$9:$E$3000,MERCALYS!$D$9:$D$3000,X$1,MERCALYS!$A$9:$A$3000,$A817)</f>
        <v>0</v>
      </c>
      <c r="Y817" s="10">
        <f>SUMIFS(MERCALYS!$E$9:$E$3000,MERCALYS!$D$9:$D$3000,Y$1,MERCALYS!$A$9:$A$3000,$A817)</f>
        <v>0</v>
      </c>
      <c r="Z817" s="10">
        <f>SUMIFS(MERCALYS!$E$9:$E$3000,MERCALYS!$D$9:$D$3000,Z$1,MERCALYS!$A$9:$A$3000,$A817)</f>
        <v>0</v>
      </c>
      <c r="AA817" s="10">
        <f>SUMIFS(MERCALYS!$E$9:$E$3000,MERCALYS!$D$9:$D$3000,AA$1,MERCALYS!$A$9:$A$3000,$A817)</f>
        <v>0</v>
      </c>
      <c r="AB817" s="10">
        <f>SUMIFS(MERCALYS!$E$9:$E$3000,MERCALYS!$D$9:$D$3000,AB$1,MERCALYS!$A$9:$A$3000,$A817)</f>
        <v>0</v>
      </c>
      <c r="AC817" s="10">
        <f>SUMIFS(MERCALYS!$E$9:$E$3000,MERCALYS!$D$9:$D$3000,AC$1,MERCALYS!$A$9:$A$3000,$A817)</f>
        <v>0</v>
      </c>
      <c r="AD817" s="10">
        <f>SUMIFS(MERCALYS!$E$9:$E$3000,MERCALYS!$D$9:$D$3000,AD$1,MERCALYS!$A$9:$A$3000,$A817)</f>
        <v>0</v>
      </c>
    </row>
    <row r="818" spans="1:30">
      <c r="A818" s="10" t="str">
        <f>IF(ROW()-1&gt;MAX(MERCALYS!$L$9:$L$3000),"",INDEX(MERCALYS!$A$9:$A$3000,MATCH(ROW()-1,MERCALYS!$L$9:$L$3000,0)))</f>
        <v>0000043428052</v>
      </c>
      <c r="B818" s="10" t="str">
        <f>IF($A818="","",VLOOKUP($A818,MERCALYS!$A$9:$C$3000,3,0))</f>
        <v>MOISSON 12 OEUFS FRAIS G</v>
      </c>
      <c r="C818" s="10">
        <f>SUMIFS(MERCALYS!$E$9:$E$3000,MERCALYS!$D$9:$D$3000,C$1,MERCALYS!$A$9:$A$3000,$A818)</f>
        <v>0</v>
      </c>
      <c r="D818" s="10">
        <f>SUMIFS(MERCALYS!$E$9:$E$3000,MERCALYS!$D$9:$D$3000,D$1,MERCALYS!$A$9:$A$3000,$A818)</f>
        <v>0</v>
      </c>
      <c r="E818" s="10">
        <f>SUMIFS(MERCALYS!$E$9:$E$3000,MERCALYS!$D$9:$D$3000,E$1,MERCALYS!$A$9:$A$3000,$A818)</f>
        <v>0</v>
      </c>
      <c r="F818" s="10">
        <f>SUMIFS(MERCALYS!$E$9:$E$3000,MERCALYS!$D$9:$D$3000,F$1,MERCALYS!$A$9:$A$3000,$A818)</f>
        <v>0</v>
      </c>
      <c r="G818" s="10">
        <f>SUMIFS(MERCALYS!$E$9:$E$3000,MERCALYS!$D$9:$D$3000,G$1,MERCALYS!$A$9:$A$3000,$A818)</f>
        <v>0</v>
      </c>
      <c r="H818" s="10">
        <f>SUMIFS(MERCALYS!$E$9:$E$3000,MERCALYS!$D$9:$D$3000,H$1,MERCALYS!$A$9:$A$3000,$A818)</f>
        <v>0</v>
      </c>
      <c r="I818" s="10">
        <f>SUMIFS(MERCALYS!$E$9:$E$3000,MERCALYS!$D$9:$D$3000,I$1,MERCALYS!$A$9:$A$3000,$A818)</f>
        <v>1</v>
      </c>
      <c r="J818" s="10">
        <f>SUMIFS(MERCALYS!$E$9:$E$3000,MERCALYS!$D$9:$D$3000,J$1,MERCALYS!$A$9:$A$3000,$A818)</f>
        <v>1</v>
      </c>
      <c r="K818" s="10">
        <f>SUMIFS(MERCALYS!$E$9:$E$3000,MERCALYS!$D$9:$D$3000,K$1,MERCALYS!$A$9:$A$3000,$A818)</f>
        <v>0</v>
      </c>
      <c r="L818" s="10">
        <f>SUMIFS(MERCALYS!$E$9:$E$3000,MERCALYS!$D$9:$D$3000,L$1,MERCALYS!$A$9:$A$3000,$A818)</f>
        <v>1</v>
      </c>
      <c r="M818" s="10">
        <f>SUMIFS(MERCALYS!$E$9:$E$3000,MERCALYS!$D$9:$D$3000,M$1,MERCALYS!$A$9:$A$3000,$A818)</f>
        <v>0</v>
      </c>
      <c r="N818" s="10">
        <f>SUMIFS(MERCALYS!$E$9:$E$3000,MERCALYS!$D$9:$D$3000,N$1,MERCALYS!$A$9:$A$3000,$A818)</f>
        <v>0</v>
      </c>
      <c r="O818" s="10">
        <f>SUMIFS(MERCALYS!$E$9:$E$3000,MERCALYS!$D$9:$D$3000,O$1,MERCALYS!$A$9:$A$3000,$A818)</f>
        <v>0</v>
      </c>
      <c r="P818" s="10">
        <f>SUMIFS(MERCALYS!$E$9:$E$3000,MERCALYS!$D$9:$D$3000,P$1,MERCALYS!$A$9:$A$3000,$A818)</f>
        <v>0</v>
      </c>
      <c r="Q818" s="10">
        <f>SUMIFS(MERCALYS!$E$9:$E$3000,MERCALYS!$D$9:$D$3000,Q$1,MERCALYS!$A$9:$A$3000,$A818)</f>
        <v>0</v>
      </c>
      <c r="R818" s="10">
        <f>SUMIFS(MERCALYS!$E$9:$E$3000,MERCALYS!$D$9:$D$3000,R$1,MERCALYS!$A$9:$A$3000,$A818)</f>
        <v>0</v>
      </c>
      <c r="S818" s="10">
        <f>SUMIFS(MERCALYS!$E$9:$E$3000,MERCALYS!$D$9:$D$3000,S$1,MERCALYS!$A$9:$A$3000,$A818)</f>
        <v>0</v>
      </c>
      <c r="T818" s="10">
        <f>SUMIFS(MERCALYS!$E$9:$E$3000,MERCALYS!$D$9:$D$3000,T$1,MERCALYS!$A$9:$A$3000,$A818)</f>
        <v>0</v>
      </c>
      <c r="U818" s="10">
        <f>SUMIFS(MERCALYS!$E$9:$E$3000,MERCALYS!$D$9:$D$3000,U$1,MERCALYS!$A$9:$A$3000,$A818)</f>
        <v>0</v>
      </c>
      <c r="V818" s="10">
        <f>SUMIFS(MERCALYS!$E$9:$E$3000,MERCALYS!$D$9:$D$3000,V$1,MERCALYS!$A$9:$A$3000,$A818)</f>
        <v>0</v>
      </c>
      <c r="W818" s="10">
        <f>SUMIFS(MERCALYS!$E$9:$E$3000,MERCALYS!$D$9:$D$3000,W$1,MERCALYS!$A$9:$A$3000,$A818)</f>
        <v>0</v>
      </c>
      <c r="X818" s="10">
        <f>SUMIFS(MERCALYS!$E$9:$E$3000,MERCALYS!$D$9:$D$3000,X$1,MERCALYS!$A$9:$A$3000,$A818)</f>
        <v>0</v>
      </c>
      <c r="Y818" s="10">
        <f>SUMIFS(MERCALYS!$E$9:$E$3000,MERCALYS!$D$9:$D$3000,Y$1,MERCALYS!$A$9:$A$3000,$A818)</f>
        <v>0</v>
      </c>
      <c r="Z818" s="10">
        <f>SUMIFS(MERCALYS!$E$9:$E$3000,MERCALYS!$D$9:$D$3000,Z$1,MERCALYS!$A$9:$A$3000,$A818)</f>
        <v>0</v>
      </c>
      <c r="AA818" s="10">
        <f>SUMIFS(MERCALYS!$E$9:$E$3000,MERCALYS!$D$9:$D$3000,AA$1,MERCALYS!$A$9:$A$3000,$A818)</f>
        <v>0</v>
      </c>
      <c r="AB818" s="10">
        <f>SUMIFS(MERCALYS!$E$9:$E$3000,MERCALYS!$D$9:$D$3000,AB$1,MERCALYS!$A$9:$A$3000,$A818)</f>
        <v>0</v>
      </c>
      <c r="AC818" s="10">
        <f>SUMIFS(MERCALYS!$E$9:$E$3000,MERCALYS!$D$9:$D$3000,AC$1,MERCALYS!$A$9:$A$3000,$A818)</f>
        <v>0</v>
      </c>
      <c r="AD818" s="10">
        <f>SUMIFS(MERCALYS!$E$9:$E$3000,MERCALYS!$D$9:$D$3000,AD$1,MERCALYS!$A$9:$A$3000,$A818)</f>
        <v>1</v>
      </c>
    </row>
    <row r="819" spans="1:30">
      <c r="A819" s="10" t="str">
        <f>IF(ROW()-1&gt;MAX(MERCALYS!$L$9:$L$3000),"",INDEX(MERCALYS!$A$9:$A$3000,MATCH(ROW()-1,MERCALYS!$L$9:$L$3000,0)))</f>
        <v>0000043428053</v>
      </c>
      <c r="B819" s="10" t="str">
        <f>IF($A819="","",VLOOKUP($A819,MERCALYS!$A$9:$C$3000,3,0))</f>
        <v>ODNV BASSE COUR 6 OEUFS SOL G</v>
      </c>
      <c r="C819" s="10">
        <f>SUMIFS(MERCALYS!$E$9:$E$3000,MERCALYS!$D$9:$D$3000,C$1,MERCALYS!$A$9:$A$3000,$A819)</f>
        <v>0</v>
      </c>
      <c r="D819" s="10">
        <f>SUMIFS(MERCALYS!$E$9:$E$3000,MERCALYS!$D$9:$D$3000,D$1,MERCALYS!$A$9:$A$3000,$A819)</f>
        <v>0</v>
      </c>
      <c r="E819" s="10">
        <f>SUMIFS(MERCALYS!$E$9:$E$3000,MERCALYS!$D$9:$D$3000,E$1,MERCALYS!$A$9:$A$3000,$A819)</f>
        <v>0</v>
      </c>
      <c r="F819" s="10">
        <f>SUMIFS(MERCALYS!$E$9:$E$3000,MERCALYS!$D$9:$D$3000,F$1,MERCALYS!$A$9:$A$3000,$A819)</f>
        <v>0</v>
      </c>
      <c r="G819" s="10">
        <f>SUMIFS(MERCALYS!$E$9:$E$3000,MERCALYS!$D$9:$D$3000,G$1,MERCALYS!$A$9:$A$3000,$A819)</f>
        <v>0</v>
      </c>
      <c r="H819" s="10">
        <f>SUMIFS(MERCALYS!$E$9:$E$3000,MERCALYS!$D$9:$D$3000,H$1,MERCALYS!$A$9:$A$3000,$A819)</f>
        <v>0</v>
      </c>
      <c r="I819" s="10">
        <f>SUMIFS(MERCALYS!$E$9:$E$3000,MERCALYS!$D$9:$D$3000,I$1,MERCALYS!$A$9:$A$3000,$A819)</f>
        <v>0</v>
      </c>
      <c r="J819" s="10">
        <f>SUMIFS(MERCALYS!$E$9:$E$3000,MERCALYS!$D$9:$D$3000,J$1,MERCALYS!$A$9:$A$3000,$A819)</f>
        <v>0</v>
      </c>
      <c r="K819" s="10">
        <f>SUMIFS(MERCALYS!$E$9:$E$3000,MERCALYS!$D$9:$D$3000,K$1,MERCALYS!$A$9:$A$3000,$A819)</f>
        <v>0</v>
      </c>
      <c r="L819" s="10">
        <f>SUMIFS(MERCALYS!$E$9:$E$3000,MERCALYS!$D$9:$D$3000,L$1,MERCALYS!$A$9:$A$3000,$A819)</f>
        <v>0</v>
      </c>
      <c r="M819" s="10">
        <f>SUMIFS(MERCALYS!$E$9:$E$3000,MERCALYS!$D$9:$D$3000,M$1,MERCALYS!$A$9:$A$3000,$A819)</f>
        <v>0</v>
      </c>
      <c r="N819" s="10">
        <f>SUMIFS(MERCALYS!$E$9:$E$3000,MERCALYS!$D$9:$D$3000,N$1,MERCALYS!$A$9:$A$3000,$A819)</f>
        <v>0</v>
      </c>
      <c r="O819" s="10">
        <f>SUMIFS(MERCALYS!$E$9:$E$3000,MERCALYS!$D$9:$D$3000,O$1,MERCALYS!$A$9:$A$3000,$A819)</f>
        <v>0</v>
      </c>
      <c r="P819" s="10">
        <f>SUMIFS(MERCALYS!$E$9:$E$3000,MERCALYS!$D$9:$D$3000,P$1,MERCALYS!$A$9:$A$3000,$A819)</f>
        <v>0</v>
      </c>
      <c r="Q819" s="10">
        <f>SUMIFS(MERCALYS!$E$9:$E$3000,MERCALYS!$D$9:$D$3000,Q$1,MERCALYS!$A$9:$A$3000,$A819)</f>
        <v>1</v>
      </c>
      <c r="R819" s="10">
        <f>SUMIFS(MERCALYS!$E$9:$E$3000,MERCALYS!$D$9:$D$3000,R$1,MERCALYS!$A$9:$A$3000,$A819)</f>
        <v>0</v>
      </c>
      <c r="S819" s="10">
        <f>SUMIFS(MERCALYS!$E$9:$E$3000,MERCALYS!$D$9:$D$3000,S$1,MERCALYS!$A$9:$A$3000,$A819)</f>
        <v>0</v>
      </c>
      <c r="T819" s="10">
        <f>SUMIFS(MERCALYS!$E$9:$E$3000,MERCALYS!$D$9:$D$3000,T$1,MERCALYS!$A$9:$A$3000,$A819)</f>
        <v>0</v>
      </c>
      <c r="U819" s="10">
        <f>SUMIFS(MERCALYS!$E$9:$E$3000,MERCALYS!$D$9:$D$3000,U$1,MERCALYS!$A$9:$A$3000,$A819)</f>
        <v>0</v>
      </c>
      <c r="V819" s="10">
        <f>SUMIFS(MERCALYS!$E$9:$E$3000,MERCALYS!$D$9:$D$3000,V$1,MERCALYS!$A$9:$A$3000,$A819)</f>
        <v>0</v>
      </c>
      <c r="W819" s="10">
        <f>SUMIFS(MERCALYS!$E$9:$E$3000,MERCALYS!$D$9:$D$3000,W$1,MERCALYS!$A$9:$A$3000,$A819)</f>
        <v>0</v>
      </c>
      <c r="X819" s="10">
        <f>SUMIFS(MERCALYS!$E$9:$E$3000,MERCALYS!$D$9:$D$3000,X$1,MERCALYS!$A$9:$A$3000,$A819)</f>
        <v>0</v>
      </c>
      <c r="Y819" s="10">
        <f>SUMIFS(MERCALYS!$E$9:$E$3000,MERCALYS!$D$9:$D$3000,Y$1,MERCALYS!$A$9:$A$3000,$A819)</f>
        <v>0</v>
      </c>
      <c r="Z819" s="10">
        <f>SUMIFS(MERCALYS!$E$9:$E$3000,MERCALYS!$D$9:$D$3000,Z$1,MERCALYS!$A$9:$A$3000,$A819)</f>
        <v>0</v>
      </c>
      <c r="AA819" s="10">
        <f>SUMIFS(MERCALYS!$E$9:$E$3000,MERCALYS!$D$9:$D$3000,AA$1,MERCALYS!$A$9:$A$3000,$A819)</f>
        <v>0</v>
      </c>
      <c r="AB819" s="10">
        <f>SUMIFS(MERCALYS!$E$9:$E$3000,MERCALYS!$D$9:$D$3000,AB$1,MERCALYS!$A$9:$A$3000,$A819)</f>
        <v>0</v>
      </c>
      <c r="AC819" s="10">
        <f>SUMIFS(MERCALYS!$E$9:$E$3000,MERCALYS!$D$9:$D$3000,AC$1,MERCALYS!$A$9:$A$3000,$A819)</f>
        <v>0</v>
      </c>
      <c r="AD819" s="10">
        <f>SUMIFS(MERCALYS!$E$9:$E$3000,MERCALYS!$D$9:$D$3000,AD$1,MERCALYS!$A$9:$A$3000,$A819)</f>
        <v>0</v>
      </c>
    </row>
    <row r="820" spans="1:30">
      <c r="A820" s="10" t="str">
        <f>IF(ROW()-1&gt;MAX(MERCALYS!$L$9:$L$3000),"",INDEX(MERCALYS!$A$9:$A$3000,MATCH(ROW()-1,MERCALYS!$L$9:$L$3000,0)))</f>
        <v>0000043428054</v>
      </c>
      <c r="B820" s="10" t="str">
        <f>IF($A820="","",VLOOKUP($A820,MERCALYS!$A$9:$C$3000,3,0))</f>
        <v>ODNV BASSE COUR 12 OEUFS SOL M</v>
      </c>
      <c r="C820" s="10">
        <f>SUMIFS(MERCALYS!$E$9:$E$3000,MERCALYS!$D$9:$D$3000,C$1,MERCALYS!$A$9:$A$3000,$A820)</f>
        <v>0</v>
      </c>
      <c r="D820" s="10">
        <f>SUMIFS(MERCALYS!$E$9:$E$3000,MERCALYS!$D$9:$D$3000,D$1,MERCALYS!$A$9:$A$3000,$A820)</f>
        <v>0</v>
      </c>
      <c r="E820" s="10">
        <f>SUMIFS(MERCALYS!$E$9:$E$3000,MERCALYS!$D$9:$D$3000,E$1,MERCALYS!$A$9:$A$3000,$A820)</f>
        <v>1</v>
      </c>
      <c r="F820" s="10">
        <f>SUMIFS(MERCALYS!$E$9:$E$3000,MERCALYS!$D$9:$D$3000,F$1,MERCALYS!$A$9:$A$3000,$A820)</f>
        <v>0</v>
      </c>
      <c r="G820" s="10">
        <f>SUMIFS(MERCALYS!$E$9:$E$3000,MERCALYS!$D$9:$D$3000,G$1,MERCALYS!$A$9:$A$3000,$A820)</f>
        <v>0</v>
      </c>
      <c r="H820" s="10">
        <f>SUMIFS(MERCALYS!$E$9:$E$3000,MERCALYS!$D$9:$D$3000,H$1,MERCALYS!$A$9:$A$3000,$A820)</f>
        <v>0</v>
      </c>
      <c r="I820" s="10">
        <f>SUMIFS(MERCALYS!$E$9:$E$3000,MERCALYS!$D$9:$D$3000,I$1,MERCALYS!$A$9:$A$3000,$A820)</f>
        <v>0</v>
      </c>
      <c r="J820" s="10">
        <f>SUMIFS(MERCALYS!$E$9:$E$3000,MERCALYS!$D$9:$D$3000,J$1,MERCALYS!$A$9:$A$3000,$A820)</f>
        <v>0</v>
      </c>
      <c r="K820" s="10">
        <f>SUMIFS(MERCALYS!$E$9:$E$3000,MERCALYS!$D$9:$D$3000,K$1,MERCALYS!$A$9:$A$3000,$A820)</f>
        <v>0</v>
      </c>
      <c r="L820" s="10">
        <f>SUMIFS(MERCALYS!$E$9:$E$3000,MERCALYS!$D$9:$D$3000,L$1,MERCALYS!$A$9:$A$3000,$A820)</f>
        <v>0</v>
      </c>
      <c r="M820" s="10">
        <f>SUMIFS(MERCALYS!$E$9:$E$3000,MERCALYS!$D$9:$D$3000,M$1,MERCALYS!$A$9:$A$3000,$A820)</f>
        <v>0</v>
      </c>
      <c r="N820" s="10">
        <f>SUMIFS(MERCALYS!$E$9:$E$3000,MERCALYS!$D$9:$D$3000,N$1,MERCALYS!$A$9:$A$3000,$A820)</f>
        <v>0</v>
      </c>
      <c r="O820" s="10">
        <f>SUMIFS(MERCALYS!$E$9:$E$3000,MERCALYS!$D$9:$D$3000,O$1,MERCALYS!$A$9:$A$3000,$A820)</f>
        <v>0</v>
      </c>
      <c r="P820" s="10">
        <f>SUMIFS(MERCALYS!$E$9:$E$3000,MERCALYS!$D$9:$D$3000,P$1,MERCALYS!$A$9:$A$3000,$A820)</f>
        <v>0</v>
      </c>
      <c r="Q820" s="10">
        <f>SUMIFS(MERCALYS!$E$9:$E$3000,MERCALYS!$D$9:$D$3000,Q$1,MERCALYS!$A$9:$A$3000,$A820)</f>
        <v>0</v>
      </c>
      <c r="R820" s="10">
        <f>SUMIFS(MERCALYS!$E$9:$E$3000,MERCALYS!$D$9:$D$3000,R$1,MERCALYS!$A$9:$A$3000,$A820)</f>
        <v>0</v>
      </c>
      <c r="S820" s="10">
        <f>SUMIFS(MERCALYS!$E$9:$E$3000,MERCALYS!$D$9:$D$3000,S$1,MERCALYS!$A$9:$A$3000,$A820)</f>
        <v>0</v>
      </c>
      <c r="T820" s="10">
        <f>SUMIFS(MERCALYS!$E$9:$E$3000,MERCALYS!$D$9:$D$3000,T$1,MERCALYS!$A$9:$A$3000,$A820)</f>
        <v>0</v>
      </c>
      <c r="U820" s="10">
        <f>SUMIFS(MERCALYS!$E$9:$E$3000,MERCALYS!$D$9:$D$3000,U$1,MERCALYS!$A$9:$A$3000,$A820)</f>
        <v>0</v>
      </c>
      <c r="V820" s="10">
        <f>SUMIFS(MERCALYS!$E$9:$E$3000,MERCALYS!$D$9:$D$3000,V$1,MERCALYS!$A$9:$A$3000,$A820)</f>
        <v>0</v>
      </c>
      <c r="W820" s="10">
        <f>SUMIFS(MERCALYS!$E$9:$E$3000,MERCALYS!$D$9:$D$3000,W$1,MERCALYS!$A$9:$A$3000,$A820)</f>
        <v>0</v>
      </c>
      <c r="X820" s="10">
        <f>SUMIFS(MERCALYS!$E$9:$E$3000,MERCALYS!$D$9:$D$3000,X$1,MERCALYS!$A$9:$A$3000,$A820)</f>
        <v>0</v>
      </c>
      <c r="Y820" s="10">
        <f>SUMIFS(MERCALYS!$E$9:$E$3000,MERCALYS!$D$9:$D$3000,Y$1,MERCALYS!$A$9:$A$3000,$A820)</f>
        <v>0</v>
      </c>
      <c r="Z820" s="10">
        <f>SUMIFS(MERCALYS!$E$9:$E$3000,MERCALYS!$D$9:$D$3000,Z$1,MERCALYS!$A$9:$A$3000,$A820)</f>
        <v>0</v>
      </c>
      <c r="AA820" s="10">
        <f>SUMIFS(MERCALYS!$E$9:$E$3000,MERCALYS!$D$9:$D$3000,AA$1,MERCALYS!$A$9:$A$3000,$A820)</f>
        <v>0</v>
      </c>
      <c r="AB820" s="10">
        <f>SUMIFS(MERCALYS!$E$9:$E$3000,MERCALYS!$D$9:$D$3000,AB$1,MERCALYS!$A$9:$A$3000,$A820)</f>
        <v>0</v>
      </c>
      <c r="AC820" s="10">
        <f>SUMIFS(MERCALYS!$E$9:$E$3000,MERCALYS!$D$9:$D$3000,AC$1,MERCALYS!$A$9:$A$3000,$A820)</f>
        <v>0</v>
      </c>
      <c r="AD820" s="10">
        <f>SUMIFS(MERCALYS!$E$9:$E$3000,MERCALYS!$D$9:$D$3000,AD$1,MERCALYS!$A$9:$A$3000,$A820)</f>
        <v>0</v>
      </c>
    </row>
    <row r="821" spans="1:30">
      <c r="A821" s="10" t="str">
        <f>IF(ROW()-1&gt;MAX(MERCALYS!$L$9:$L$3000),"",INDEX(MERCALYS!$A$9:$A$3000,MATCH(ROW()-1,MERCALYS!$L$9:$L$3000,0)))</f>
        <v>0000043428109</v>
      </c>
      <c r="B821" s="10" t="str">
        <f>IF($A821="","",VLOOKUP($A821,MERCALYS!$A$9:$C$3000,3,0))</f>
        <v>MOISSON 6 OEUFS DJP G</v>
      </c>
      <c r="C821" s="10">
        <f>SUMIFS(MERCALYS!$E$9:$E$3000,MERCALYS!$D$9:$D$3000,C$1,MERCALYS!$A$9:$A$3000,$A821)</f>
        <v>0</v>
      </c>
      <c r="D821" s="10">
        <f>SUMIFS(MERCALYS!$E$9:$E$3000,MERCALYS!$D$9:$D$3000,D$1,MERCALYS!$A$9:$A$3000,$A821)</f>
        <v>0</v>
      </c>
      <c r="E821" s="10">
        <f>SUMIFS(MERCALYS!$E$9:$E$3000,MERCALYS!$D$9:$D$3000,E$1,MERCALYS!$A$9:$A$3000,$A821)</f>
        <v>0</v>
      </c>
      <c r="F821" s="10">
        <f>SUMIFS(MERCALYS!$E$9:$E$3000,MERCALYS!$D$9:$D$3000,F$1,MERCALYS!$A$9:$A$3000,$A821)</f>
        <v>0</v>
      </c>
      <c r="G821" s="10">
        <f>SUMIFS(MERCALYS!$E$9:$E$3000,MERCALYS!$D$9:$D$3000,G$1,MERCALYS!$A$9:$A$3000,$A821)</f>
        <v>0</v>
      </c>
      <c r="H821" s="10">
        <f>SUMIFS(MERCALYS!$E$9:$E$3000,MERCALYS!$D$9:$D$3000,H$1,MERCALYS!$A$9:$A$3000,$A821)</f>
        <v>0</v>
      </c>
      <c r="I821" s="10">
        <f>SUMIFS(MERCALYS!$E$9:$E$3000,MERCALYS!$D$9:$D$3000,I$1,MERCALYS!$A$9:$A$3000,$A821)</f>
        <v>0</v>
      </c>
      <c r="J821" s="10">
        <f>SUMIFS(MERCALYS!$E$9:$E$3000,MERCALYS!$D$9:$D$3000,J$1,MERCALYS!$A$9:$A$3000,$A821)</f>
        <v>0</v>
      </c>
      <c r="K821" s="10">
        <f>SUMIFS(MERCALYS!$E$9:$E$3000,MERCALYS!$D$9:$D$3000,K$1,MERCALYS!$A$9:$A$3000,$A821)</f>
        <v>0</v>
      </c>
      <c r="L821" s="10">
        <f>SUMIFS(MERCALYS!$E$9:$E$3000,MERCALYS!$D$9:$D$3000,L$1,MERCALYS!$A$9:$A$3000,$A821)</f>
        <v>0</v>
      </c>
      <c r="M821" s="10">
        <f>SUMIFS(MERCALYS!$E$9:$E$3000,MERCALYS!$D$9:$D$3000,M$1,MERCALYS!$A$9:$A$3000,$A821)</f>
        <v>0</v>
      </c>
      <c r="N821" s="10">
        <f>SUMIFS(MERCALYS!$E$9:$E$3000,MERCALYS!$D$9:$D$3000,N$1,MERCALYS!$A$9:$A$3000,$A821)</f>
        <v>0</v>
      </c>
      <c r="O821" s="10">
        <f>SUMIFS(MERCALYS!$E$9:$E$3000,MERCALYS!$D$9:$D$3000,O$1,MERCALYS!$A$9:$A$3000,$A821)</f>
        <v>0</v>
      </c>
      <c r="P821" s="10">
        <f>SUMIFS(MERCALYS!$E$9:$E$3000,MERCALYS!$D$9:$D$3000,P$1,MERCALYS!$A$9:$A$3000,$A821)</f>
        <v>0</v>
      </c>
      <c r="Q821" s="10">
        <f>SUMIFS(MERCALYS!$E$9:$E$3000,MERCALYS!$D$9:$D$3000,Q$1,MERCALYS!$A$9:$A$3000,$A821)</f>
        <v>0</v>
      </c>
      <c r="R821" s="10">
        <f>SUMIFS(MERCALYS!$E$9:$E$3000,MERCALYS!$D$9:$D$3000,R$1,MERCALYS!$A$9:$A$3000,$A821)</f>
        <v>0</v>
      </c>
      <c r="S821" s="10">
        <f>SUMIFS(MERCALYS!$E$9:$E$3000,MERCALYS!$D$9:$D$3000,S$1,MERCALYS!$A$9:$A$3000,$A821)</f>
        <v>0</v>
      </c>
      <c r="T821" s="10">
        <f>SUMIFS(MERCALYS!$E$9:$E$3000,MERCALYS!$D$9:$D$3000,T$1,MERCALYS!$A$9:$A$3000,$A821)</f>
        <v>0</v>
      </c>
      <c r="U821" s="10">
        <f>SUMIFS(MERCALYS!$E$9:$E$3000,MERCALYS!$D$9:$D$3000,U$1,MERCALYS!$A$9:$A$3000,$A821)</f>
        <v>0</v>
      </c>
      <c r="V821" s="10">
        <f>SUMIFS(MERCALYS!$E$9:$E$3000,MERCALYS!$D$9:$D$3000,V$1,MERCALYS!$A$9:$A$3000,$A821)</f>
        <v>0</v>
      </c>
      <c r="W821" s="10">
        <f>SUMIFS(MERCALYS!$E$9:$E$3000,MERCALYS!$D$9:$D$3000,W$1,MERCALYS!$A$9:$A$3000,$A821)</f>
        <v>0</v>
      </c>
      <c r="X821" s="10">
        <f>SUMIFS(MERCALYS!$E$9:$E$3000,MERCALYS!$D$9:$D$3000,X$1,MERCALYS!$A$9:$A$3000,$A821)</f>
        <v>0</v>
      </c>
      <c r="Y821" s="10">
        <f>SUMIFS(MERCALYS!$E$9:$E$3000,MERCALYS!$D$9:$D$3000,Y$1,MERCALYS!$A$9:$A$3000,$A821)</f>
        <v>0</v>
      </c>
      <c r="Z821" s="10">
        <f>SUMIFS(MERCALYS!$E$9:$E$3000,MERCALYS!$D$9:$D$3000,Z$1,MERCALYS!$A$9:$A$3000,$A821)</f>
        <v>0</v>
      </c>
      <c r="AA821" s="10">
        <f>SUMIFS(MERCALYS!$E$9:$E$3000,MERCALYS!$D$9:$D$3000,AA$1,MERCALYS!$A$9:$A$3000,$A821)</f>
        <v>0</v>
      </c>
      <c r="AB821" s="10">
        <f>SUMIFS(MERCALYS!$E$9:$E$3000,MERCALYS!$D$9:$D$3000,AB$1,MERCALYS!$A$9:$A$3000,$A821)</f>
        <v>0</v>
      </c>
      <c r="AC821" s="10">
        <f>SUMIFS(MERCALYS!$E$9:$E$3000,MERCALYS!$D$9:$D$3000,AC$1,MERCALYS!$A$9:$A$3000,$A821)</f>
        <v>0</v>
      </c>
      <c r="AD821" s="10">
        <f>SUMIFS(MERCALYS!$E$9:$E$3000,MERCALYS!$D$9:$D$3000,AD$1,MERCALYS!$A$9:$A$3000,$A821)</f>
        <v>1</v>
      </c>
    </row>
    <row r="822" spans="1:30">
      <c r="A822" s="10" t="str">
        <f>IF(ROW()-1&gt;MAX(MERCALYS!$L$9:$L$3000),"",INDEX(MERCALYS!$A$9:$A$3000,MATCH(ROW()-1,MERCALYS!$L$9:$L$3000,0)))</f>
        <v>0000043428112</v>
      </c>
      <c r="B822" s="10" t="str">
        <f>IF($A822="","",VLOOKUP($A822,MERCALYS!$A$9:$C$3000,3,0))</f>
        <v>MOISSON 20 OEUFS DJP M</v>
      </c>
      <c r="C822" s="10">
        <f>SUMIFS(MERCALYS!$E$9:$E$3000,MERCALYS!$D$9:$D$3000,C$1,MERCALYS!$A$9:$A$3000,$A822)</f>
        <v>0</v>
      </c>
      <c r="D822" s="10">
        <f>SUMIFS(MERCALYS!$E$9:$E$3000,MERCALYS!$D$9:$D$3000,D$1,MERCALYS!$A$9:$A$3000,$A822)</f>
        <v>0</v>
      </c>
      <c r="E822" s="10">
        <f>SUMIFS(MERCALYS!$E$9:$E$3000,MERCALYS!$D$9:$D$3000,E$1,MERCALYS!$A$9:$A$3000,$A822)</f>
        <v>0</v>
      </c>
      <c r="F822" s="10">
        <f>SUMIFS(MERCALYS!$E$9:$E$3000,MERCALYS!$D$9:$D$3000,F$1,MERCALYS!$A$9:$A$3000,$A822)</f>
        <v>0</v>
      </c>
      <c r="G822" s="10">
        <f>SUMIFS(MERCALYS!$E$9:$E$3000,MERCALYS!$D$9:$D$3000,G$1,MERCALYS!$A$9:$A$3000,$A822)</f>
        <v>0</v>
      </c>
      <c r="H822" s="10">
        <f>SUMIFS(MERCALYS!$E$9:$E$3000,MERCALYS!$D$9:$D$3000,H$1,MERCALYS!$A$9:$A$3000,$A822)</f>
        <v>0</v>
      </c>
      <c r="I822" s="10">
        <f>SUMIFS(MERCALYS!$E$9:$E$3000,MERCALYS!$D$9:$D$3000,I$1,MERCALYS!$A$9:$A$3000,$A822)</f>
        <v>0</v>
      </c>
      <c r="J822" s="10">
        <f>SUMIFS(MERCALYS!$E$9:$E$3000,MERCALYS!$D$9:$D$3000,J$1,MERCALYS!$A$9:$A$3000,$A822)</f>
        <v>0</v>
      </c>
      <c r="K822" s="10">
        <f>SUMIFS(MERCALYS!$E$9:$E$3000,MERCALYS!$D$9:$D$3000,K$1,MERCALYS!$A$9:$A$3000,$A822)</f>
        <v>0</v>
      </c>
      <c r="L822" s="10">
        <f>SUMIFS(MERCALYS!$E$9:$E$3000,MERCALYS!$D$9:$D$3000,L$1,MERCALYS!$A$9:$A$3000,$A822)</f>
        <v>0</v>
      </c>
      <c r="M822" s="10">
        <f>SUMIFS(MERCALYS!$E$9:$E$3000,MERCALYS!$D$9:$D$3000,M$1,MERCALYS!$A$9:$A$3000,$A822)</f>
        <v>0</v>
      </c>
      <c r="N822" s="10">
        <f>SUMIFS(MERCALYS!$E$9:$E$3000,MERCALYS!$D$9:$D$3000,N$1,MERCALYS!$A$9:$A$3000,$A822)</f>
        <v>1</v>
      </c>
      <c r="O822" s="10">
        <f>SUMIFS(MERCALYS!$E$9:$E$3000,MERCALYS!$D$9:$D$3000,O$1,MERCALYS!$A$9:$A$3000,$A822)</f>
        <v>0</v>
      </c>
      <c r="P822" s="10">
        <f>SUMIFS(MERCALYS!$E$9:$E$3000,MERCALYS!$D$9:$D$3000,P$1,MERCALYS!$A$9:$A$3000,$A822)</f>
        <v>0</v>
      </c>
      <c r="Q822" s="10">
        <f>SUMIFS(MERCALYS!$E$9:$E$3000,MERCALYS!$D$9:$D$3000,Q$1,MERCALYS!$A$9:$A$3000,$A822)</f>
        <v>0</v>
      </c>
      <c r="R822" s="10">
        <f>SUMIFS(MERCALYS!$E$9:$E$3000,MERCALYS!$D$9:$D$3000,R$1,MERCALYS!$A$9:$A$3000,$A822)</f>
        <v>0</v>
      </c>
      <c r="S822" s="10">
        <f>SUMIFS(MERCALYS!$E$9:$E$3000,MERCALYS!$D$9:$D$3000,S$1,MERCALYS!$A$9:$A$3000,$A822)</f>
        <v>0</v>
      </c>
      <c r="T822" s="10">
        <f>SUMIFS(MERCALYS!$E$9:$E$3000,MERCALYS!$D$9:$D$3000,T$1,MERCALYS!$A$9:$A$3000,$A822)</f>
        <v>0</v>
      </c>
      <c r="U822" s="10">
        <f>SUMIFS(MERCALYS!$E$9:$E$3000,MERCALYS!$D$9:$D$3000,U$1,MERCALYS!$A$9:$A$3000,$A822)</f>
        <v>0</v>
      </c>
      <c r="V822" s="10">
        <f>SUMIFS(MERCALYS!$E$9:$E$3000,MERCALYS!$D$9:$D$3000,V$1,MERCALYS!$A$9:$A$3000,$A822)</f>
        <v>0</v>
      </c>
      <c r="W822" s="10">
        <f>SUMIFS(MERCALYS!$E$9:$E$3000,MERCALYS!$D$9:$D$3000,W$1,MERCALYS!$A$9:$A$3000,$A822)</f>
        <v>0</v>
      </c>
      <c r="X822" s="10">
        <f>SUMIFS(MERCALYS!$E$9:$E$3000,MERCALYS!$D$9:$D$3000,X$1,MERCALYS!$A$9:$A$3000,$A822)</f>
        <v>0</v>
      </c>
      <c r="Y822" s="10">
        <f>SUMIFS(MERCALYS!$E$9:$E$3000,MERCALYS!$D$9:$D$3000,Y$1,MERCALYS!$A$9:$A$3000,$A822)</f>
        <v>0</v>
      </c>
      <c r="Z822" s="10">
        <f>SUMIFS(MERCALYS!$E$9:$E$3000,MERCALYS!$D$9:$D$3000,Z$1,MERCALYS!$A$9:$A$3000,$A822)</f>
        <v>0</v>
      </c>
      <c r="AA822" s="10">
        <f>SUMIFS(MERCALYS!$E$9:$E$3000,MERCALYS!$D$9:$D$3000,AA$1,MERCALYS!$A$9:$A$3000,$A822)</f>
        <v>0</v>
      </c>
      <c r="AB822" s="10">
        <f>SUMIFS(MERCALYS!$E$9:$E$3000,MERCALYS!$D$9:$D$3000,AB$1,MERCALYS!$A$9:$A$3000,$A822)</f>
        <v>0</v>
      </c>
      <c r="AC822" s="10">
        <f>SUMIFS(MERCALYS!$E$9:$E$3000,MERCALYS!$D$9:$D$3000,AC$1,MERCALYS!$A$9:$A$3000,$A822)</f>
        <v>0</v>
      </c>
      <c r="AD822" s="10">
        <f>SUMIFS(MERCALYS!$E$9:$E$3000,MERCALYS!$D$9:$D$3000,AD$1,MERCALYS!$A$9:$A$3000,$A822)</f>
        <v>1</v>
      </c>
    </row>
    <row r="823" spans="1:30">
      <c r="A823" s="10" t="str">
        <f>IF(ROW()-1&gt;MAX(MERCALYS!$L$9:$L$3000),"",INDEX(MERCALYS!$A$9:$A$3000,MATCH(ROW()-1,MERCALYS!$L$9:$L$3000,0)))</f>
        <v>0000043428127</v>
      </c>
      <c r="B823" s="10" t="str">
        <f>IF($A823="","",VLOOKUP($A823,MERCALYS!$A$9:$C$3000,3,0))</f>
        <v>MATINES MAXI AUGE 6OEUFS DJP G</v>
      </c>
      <c r="C823" s="10">
        <f>SUMIFS(MERCALYS!$E$9:$E$3000,MERCALYS!$D$9:$D$3000,C$1,MERCALYS!$A$9:$A$3000,$A823)</f>
        <v>0</v>
      </c>
      <c r="D823" s="10">
        <f>SUMIFS(MERCALYS!$E$9:$E$3000,MERCALYS!$D$9:$D$3000,D$1,MERCALYS!$A$9:$A$3000,$A823)</f>
        <v>0</v>
      </c>
      <c r="E823" s="10">
        <f>SUMIFS(MERCALYS!$E$9:$E$3000,MERCALYS!$D$9:$D$3000,E$1,MERCALYS!$A$9:$A$3000,$A823)</f>
        <v>0</v>
      </c>
      <c r="F823" s="10">
        <f>SUMIFS(MERCALYS!$E$9:$E$3000,MERCALYS!$D$9:$D$3000,F$1,MERCALYS!$A$9:$A$3000,$A823)</f>
        <v>0</v>
      </c>
      <c r="G823" s="10">
        <f>SUMIFS(MERCALYS!$E$9:$E$3000,MERCALYS!$D$9:$D$3000,G$1,MERCALYS!$A$9:$A$3000,$A823)</f>
        <v>0</v>
      </c>
      <c r="H823" s="10">
        <f>SUMIFS(MERCALYS!$E$9:$E$3000,MERCALYS!$D$9:$D$3000,H$1,MERCALYS!$A$9:$A$3000,$A823)</f>
        <v>6</v>
      </c>
      <c r="I823" s="10">
        <f>SUMIFS(MERCALYS!$E$9:$E$3000,MERCALYS!$D$9:$D$3000,I$1,MERCALYS!$A$9:$A$3000,$A823)</f>
        <v>0</v>
      </c>
      <c r="J823" s="10">
        <f>SUMIFS(MERCALYS!$E$9:$E$3000,MERCALYS!$D$9:$D$3000,J$1,MERCALYS!$A$9:$A$3000,$A823)</f>
        <v>0</v>
      </c>
      <c r="K823" s="10">
        <f>SUMIFS(MERCALYS!$E$9:$E$3000,MERCALYS!$D$9:$D$3000,K$1,MERCALYS!$A$9:$A$3000,$A823)</f>
        <v>0</v>
      </c>
      <c r="L823" s="10">
        <f>SUMIFS(MERCALYS!$E$9:$E$3000,MERCALYS!$D$9:$D$3000,L$1,MERCALYS!$A$9:$A$3000,$A823)</f>
        <v>0</v>
      </c>
      <c r="M823" s="10">
        <f>SUMIFS(MERCALYS!$E$9:$E$3000,MERCALYS!$D$9:$D$3000,M$1,MERCALYS!$A$9:$A$3000,$A823)</f>
        <v>0</v>
      </c>
      <c r="N823" s="10">
        <f>SUMIFS(MERCALYS!$E$9:$E$3000,MERCALYS!$D$9:$D$3000,N$1,MERCALYS!$A$9:$A$3000,$A823)</f>
        <v>0</v>
      </c>
      <c r="O823" s="10">
        <f>SUMIFS(MERCALYS!$E$9:$E$3000,MERCALYS!$D$9:$D$3000,O$1,MERCALYS!$A$9:$A$3000,$A823)</f>
        <v>0</v>
      </c>
      <c r="P823" s="10">
        <f>SUMIFS(MERCALYS!$E$9:$E$3000,MERCALYS!$D$9:$D$3000,P$1,MERCALYS!$A$9:$A$3000,$A823)</f>
        <v>0</v>
      </c>
      <c r="Q823" s="10">
        <f>SUMIFS(MERCALYS!$E$9:$E$3000,MERCALYS!$D$9:$D$3000,Q$1,MERCALYS!$A$9:$A$3000,$A823)</f>
        <v>0</v>
      </c>
      <c r="R823" s="10">
        <f>SUMIFS(MERCALYS!$E$9:$E$3000,MERCALYS!$D$9:$D$3000,R$1,MERCALYS!$A$9:$A$3000,$A823)</f>
        <v>0</v>
      </c>
      <c r="S823" s="10">
        <f>SUMIFS(MERCALYS!$E$9:$E$3000,MERCALYS!$D$9:$D$3000,S$1,MERCALYS!$A$9:$A$3000,$A823)</f>
        <v>0</v>
      </c>
      <c r="T823" s="10">
        <f>SUMIFS(MERCALYS!$E$9:$E$3000,MERCALYS!$D$9:$D$3000,T$1,MERCALYS!$A$9:$A$3000,$A823)</f>
        <v>0</v>
      </c>
      <c r="U823" s="10">
        <f>SUMIFS(MERCALYS!$E$9:$E$3000,MERCALYS!$D$9:$D$3000,U$1,MERCALYS!$A$9:$A$3000,$A823)</f>
        <v>0</v>
      </c>
      <c r="V823" s="10">
        <f>SUMIFS(MERCALYS!$E$9:$E$3000,MERCALYS!$D$9:$D$3000,V$1,MERCALYS!$A$9:$A$3000,$A823)</f>
        <v>0</v>
      </c>
      <c r="W823" s="10">
        <f>SUMIFS(MERCALYS!$E$9:$E$3000,MERCALYS!$D$9:$D$3000,W$1,MERCALYS!$A$9:$A$3000,$A823)</f>
        <v>0</v>
      </c>
      <c r="X823" s="10">
        <f>SUMIFS(MERCALYS!$E$9:$E$3000,MERCALYS!$D$9:$D$3000,X$1,MERCALYS!$A$9:$A$3000,$A823)</f>
        <v>8</v>
      </c>
      <c r="Y823" s="10">
        <f>SUMIFS(MERCALYS!$E$9:$E$3000,MERCALYS!$D$9:$D$3000,Y$1,MERCALYS!$A$9:$A$3000,$A823)</f>
        <v>0</v>
      </c>
      <c r="Z823" s="10">
        <f>SUMIFS(MERCALYS!$E$9:$E$3000,MERCALYS!$D$9:$D$3000,Z$1,MERCALYS!$A$9:$A$3000,$A823)</f>
        <v>1</v>
      </c>
      <c r="AA823" s="10">
        <f>SUMIFS(MERCALYS!$E$9:$E$3000,MERCALYS!$D$9:$D$3000,AA$1,MERCALYS!$A$9:$A$3000,$A823)</f>
        <v>0</v>
      </c>
      <c r="AB823" s="10">
        <f>SUMIFS(MERCALYS!$E$9:$E$3000,MERCALYS!$D$9:$D$3000,AB$1,MERCALYS!$A$9:$A$3000,$A823)</f>
        <v>0</v>
      </c>
      <c r="AC823" s="10">
        <f>SUMIFS(MERCALYS!$E$9:$E$3000,MERCALYS!$D$9:$D$3000,AC$1,MERCALYS!$A$9:$A$3000,$A823)</f>
        <v>0</v>
      </c>
      <c r="AD823" s="10">
        <f>SUMIFS(MERCALYS!$E$9:$E$3000,MERCALYS!$D$9:$D$3000,AD$1,MERCALYS!$A$9:$A$3000,$A823)</f>
        <v>0</v>
      </c>
    </row>
    <row r="824" spans="1:30">
      <c r="A824" s="10" t="str">
        <f>IF(ROW()-1&gt;MAX(MERCALYS!$L$9:$L$3000),"",INDEX(MERCALYS!$A$9:$A$3000,MATCH(ROW()-1,MERCALYS!$L$9:$L$3000,0)))</f>
        <v>0000043428150</v>
      </c>
      <c r="B824" s="10" t="str">
        <f>IF($A824="","",VLOOKUP($A824,MERCALYS!$A$9:$C$3000,3,0))</f>
        <v>LE GAULOIS 6 OEUFS DJP G</v>
      </c>
      <c r="C824" s="10">
        <f>SUMIFS(MERCALYS!$E$9:$E$3000,MERCALYS!$D$9:$D$3000,C$1,MERCALYS!$A$9:$A$3000,$A824)</f>
        <v>0</v>
      </c>
      <c r="D824" s="10">
        <f>SUMIFS(MERCALYS!$E$9:$E$3000,MERCALYS!$D$9:$D$3000,D$1,MERCALYS!$A$9:$A$3000,$A824)</f>
        <v>0</v>
      </c>
      <c r="E824" s="10">
        <f>SUMIFS(MERCALYS!$E$9:$E$3000,MERCALYS!$D$9:$D$3000,E$1,MERCALYS!$A$9:$A$3000,$A824)</f>
        <v>0</v>
      </c>
      <c r="F824" s="10">
        <f>SUMIFS(MERCALYS!$E$9:$E$3000,MERCALYS!$D$9:$D$3000,F$1,MERCALYS!$A$9:$A$3000,$A824)</f>
        <v>1</v>
      </c>
      <c r="G824" s="10">
        <f>SUMIFS(MERCALYS!$E$9:$E$3000,MERCALYS!$D$9:$D$3000,G$1,MERCALYS!$A$9:$A$3000,$A824)</f>
        <v>0</v>
      </c>
      <c r="H824" s="10">
        <f>SUMIFS(MERCALYS!$E$9:$E$3000,MERCALYS!$D$9:$D$3000,H$1,MERCALYS!$A$9:$A$3000,$A824)</f>
        <v>0</v>
      </c>
      <c r="I824" s="10">
        <f>SUMIFS(MERCALYS!$E$9:$E$3000,MERCALYS!$D$9:$D$3000,I$1,MERCALYS!$A$9:$A$3000,$A824)</f>
        <v>0</v>
      </c>
      <c r="J824" s="10">
        <f>SUMIFS(MERCALYS!$E$9:$E$3000,MERCALYS!$D$9:$D$3000,J$1,MERCALYS!$A$9:$A$3000,$A824)</f>
        <v>0</v>
      </c>
      <c r="K824" s="10">
        <f>SUMIFS(MERCALYS!$E$9:$E$3000,MERCALYS!$D$9:$D$3000,K$1,MERCALYS!$A$9:$A$3000,$A824)</f>
        <v>0</v>
      </c>
      <c r="L824" s="10">
        <f>SUMIFS(MERCALYS!$E$9:$E$3000,MERCALYS!$D$9:$D$3000,L$1,MERCALYS!$A$9:$A$3000,$A824)</f>
        <v>0</v>
      </c>
      <c r="M824" s="10">
        <f>SUMIFS(MERCALYS!$E$9:$E$3000,MERCALYS!$D$9:$D$3000,M$1,MERCALYS!$A$9:$A$3000,$A824)</f>
        <v>0</v>
      </c>
      <c r="N824" s="10">
        <f>SUMIFS(MERCALYS!$E$9:$E$3000,MERCALYS!$D$9:$D$3000,N$1,MERCALYS!$A$9:$A$3000,$A824)</f>
        <v>0</v>
      </c>
      <c r="O824" s="10">
        <f>SUMIFS(MERCALYS!$E$9:$E$3000,MERCALYS!$D$9:$D$3000,O$1,MERCALYS!$A$9:$A$3000,$A824)</f>
        <v>0</v>
      </c>
      <c r="P824" s="10">
        <f>SUMIFS(MERCALYS!$E$9:$E$3000,MERCALYS!$D$9:$D$3000,P$1,MERCALYS!$A$9:$A$3000,$A824)</f>
        <v>0</v>
      </c>
      <c r="Q824" s="10">
        <f>SUMIFS(MERCALYS!$E$9:$E$3000,MERCALYS!$D$9:$D$3000,Q$1,MERCALYS!$A$9:$A$3000,$A824)</f>
        <v>0</v>
      </c>
      <c r="R824" s="10">
        <f>SUMIFS(MERCALYS!$E$9:$E$3000,MERCALYS!$D$9:$D$3000,R$1,MERCALYS!$A$9:$A$3000,$A824)</f>
        <v>0</v>
      </c>
      <c r="S824" s="10">
        <f>SUMIFS(MERCALYS!$E$9:$E$3000,MERCALYS!$D$9:$D$3000,S$1,MERCALYS!$A$9:$A$3000,$A824)</f>
        <v>0</v>
      </c>
      <c r="T824" s="10">
        <f>SUMIFS(MERCALYS!$E$9:$E$3000,MERCALYS!$D$9:$D$3000,T$1,MERCALYS!$A$9:$A$3000,$A824)</f>
        <v>1</v>
      </c>
      <c r="U824" s="10">
        <f>SUMIFS(MERCALYS!$E$9:$E$3000,MERCALYS!$D$9:$D$3000,U$1,MERCALYS!$A$9:$A$3000,$A824)</f>
        <v>0</v>
      </c>
      <c r="V824" s="10">
        <f>SUMIFS(MERCALYS!$E$9:$E$3000,MERCALYS!$D$9:$D$3000,V$1,MERCALYS!$A$9:$A$3000,$A824)</f>
        <v>0</v>
      </c>
      <c r="W824" s="10">
        <f>SUMIFS(MERCALYS!$E$9:$E$3000,MERCALYS!$D$9:$D$3000,W$1,MERCALYS!$A$9:$A$3000,$A824)</f>
        <v>0</v>
      </c>
      <c r="X824" s="10">
        <f>SUMIFS(MERCALYS!$E$9:$E$3000,MERCALYS!$D$9:$D$3000,X$1,MERCALYS!$A$9:$A$3000,$A824)</f>
        <v>2</v>
      </c>
      <c r="Y824" s="10">
        <f>SUMIFS(MERCALYS!$E$9:$E$3000,MERCALYS!$D$9:$D$3000,Y$1,MERCALYS!$A$9:$A$3000,$A824)</f>
        <v>0</v>
      </c>
      <c r="Z824" s="10">
        <f>SUMIFS(MERCALYS!$E$9:$E$3000,MERCALYS!$D$9:$D$3000,Z$1,MERCALYS!$A$9:$A$3000,$A824)</f>
        <v>0</v>
      </c>
      <c r="AA824" s="10">
        <f>SUMIFS(MERCALYS!$E$9:$E$3000,MERCALYS!$D$9:$D$3000,AA$1,MERCALYS!$A$9:$A$3000,$A824)</f>
        <v>0</v>
      </c>
      <c r="AB824" s="10">
        <f>SUMIFS(MERCALYS!$E$9:$E$3000,MERCALYS!$D$9:$D$3000,AB$1,MERCALYS!$A$9:$A$3000,$A824)</f>
        <v>0</v>
      </c>
      <c r="AC824" s="10">
        <f>SUMIFS(MERCALYS!$E$9:$E$3000,MERCALYS!$D$9:$D$3000,AC$1,MERCALYS!$A$9:$A$3000,$A824)</f>
        <v>0</v>
      </c>
      <c r="AD824" s="10">
        <f>SUMIFS(MERCALYS!$E$9:$E$3000,MERCALYS!$D$9:$D$3000,AD$1,MERCALYS!$A$9:$A$3000,$A824)</f>
        <v>0</v>
      </c>
    </row>
    <row r="825" spans="1:30">
      <c r="A825" s="10" t="str">
        <f>IF(ROW()-1&gt;MAX(MERCALYS!$L$9:$L$3000),"",INDEX(MERCALYS!$A$9:$A$3000,MATCH(ROW()-1,MERCALYS!$L$9:$L$3000,0)))</f>
        <v>0000043428270</v>
      </c>
      <c r="B825" s="10" t="str">
        <f>IF($A825="","",VLOOKUP($A825,MERCALYS!$A$9:$C$3000,3,0))</f>
        <v>TOP BUDGET 10 OEUFS FRAIS M</v>
      </c>
      <c r="C825" s="10">
        <f>SUMIFS(MERCALYS!$E$9:$E$3000,MERCALYS!$D$9:$D$3000,C$1,MERCALYS!$A$9:$A$3000,$A825)</f>
        <v>0</v>
      </c>
      <c r="D825" s="10">
        <f>SUMIFS(MERCALYS!$E$9:$E$3000,MERCALYS!$D$9:$D$3000,D$1,MERCALYS!$A$9:$A$3000,$A825)</f>
        <v>0</v>
      </c>
      <c r="E825" s="10">
        <f>SUMIFS(MERCALYS!$E$9:$E$3000,MERCALYS!$D$9:$D$3000,E$1,MERCALYS!$A$9:$A$3000,$A825)</f>
        <v>0</v>
      </c>
      <c r="F825" s="10">
        <f>SUMIFS(MERCALYS!$E$9:$E$3000,MERCALYS!$D$9:$D$3000,F$1,MERCALYS!$A$9:$A$3000,$A825)</f>
        <v>0</v>
      </c>
      <c r="G825" s="10">
        <f>SUMIFS(MERCALYS!$E$9:$E$3000,MERCALYS!$D$9:$D$3000,G$1,MERCALYS!$A$9:$A$3000,$A825)</f>
        <v>0</v>
      </c>
      <c r="H825" s="10">
        <f>SUMIFS(MERCALYS!$E$9:$E$3000,MERCALYS!$D$9:$D$3000,H$1,MERCALYS!$A$9:$A$3000,$A825)</f>
        <v>1</v>
      </c>
      <c r="I825" s="10">
        <f>SUMIFS(MERCALYS!$E$9:$E$3000,MERCALYS!$D$9:$D$3000,I$1,MERCALYS!$A$9:$A$3000,$A825)</f>
        <v>0</v>
      </c>
      <c r="J825" s="10">
        <f>SUMIFS(MERCALYS!$E$9:$E$3000,MERCALYS!$D$9:$D$3000,J$1,MERCALYS!$A$9:$A$3000,$A825)</f>
        <v>1</v>
      </c>
      <c r="K825" s="10">
        <f>SUMIFS(MERCALYS!$E$9:$E$3000,MERCALYS!$D$9:$D$3000,K$1,MERCALYS!$A$9:$A$3000,$A825)</f>
        <v>0</v>
      </c>
      <c r="L825" s="10">
        <f>SUMIFS(MERCALYS!$E$9:$E$3000,MERCALYS!$D$9:$D$3000,L$1,MERCALYS!$A$9:$A$3000,$A825)</f>
        <v>0</v>
      </c>
      <c r="M825" s="10">
        <f>SUMIFS(MERCALYS!$E$9:$E$3000,MERCALYS!$D$9:$D$3000,M$1,MERCALYS!$A$9:$A$3000,$A825)</f>
        <v>0</v>
      </c>
      <c r="N825" s="10">
        <f>SUMIFS(MERCALYS!$E$9:$E$3000,MERCALYS!$D$9:$D$3000,N$1,MERCALYS!$A$9:$A$3000,$A825)</f>
        <v>0</v>
      </c>
      <c r="O825" s="10">
        <f>SUMIFS(MERCALYS!$E$9:$E$3000,MERCALYS!$D$9:$D$3000,O$1,MERCALYS!$A$9:$A$3000,$A825)</f>
        <v>0</v>
      </c>
      <c r="P825" s="10">
        <f>SUMIFS(MERCALYS!$E$9:$E$3000,MERCALYS!$D$9:$D$3000,P$1,MERCALYS!$A$9:$A$3000,$A825)</f>
        <v>0</v>
      </c>
      <c r="Q825" s="10">
        <f>SUMIFS(MERCALYS!$E$9:$E$3000,MERCALYS!$D$9:$D$3000,Q$1,MERCALYS!$A$9:$A$3000,$A825)</f>
        <v>0</v>
      </c>
      <c r="R825" s="10">
        <f>SUMIFS(MERCALYS!$E$9:$E$3000,MERCALYS!$D$9:$D$3000,R$1,MERCALYS!$A$9:$A$3000,$A825)</f>
        <v>0</v>
      </c>
      <c r="S825" s="10">
        <f>SUMIFS(MERCALYS!$E$9:$E$3000,MERCALYS!$D$9:$D$3000,S$1,MERCALYS!$A$9:$A$3000,$A825)</f>
        <v>0</v>
      </c>
      <c r="T825" s="10">
        <f>SUMIFS(MERCALYS!$E$9:$E$3000,MERCALYS!$D$9:$D$3000,T$1,MERCALYS!$A$9:$A$3000,$A825)</f>
        <v>0</v>
      </c>
      <c r="U825" s="10">
        <f>SUMIFS(MERCALYS!$E$9:$E$3000,MERCALYS!$D$9:$D$3000,U$1,MERCALYS!$A$9:$A$3000,$A825)</f>
        <v>0</v>
      </c>
      <c r="V825" s="10">
        <f>SUMIFS(MERCALYS!$E$9:$E$3000,MERCALYS!$D$9:$D$3000,V$1,MERCALYS!$A$9:$A$3000,$A825)</f>
        <v>0</v>
      </c>
      <c r="W825" s="10">
        <f>SUMIFS(MERCALYS!$E$9:$E$3000,MERCALYS!$D$9:$D$3000,W$1,MERCALYS!$A$9:$A$3000,$A825)</f>
        <v>0</v>
      </c>
      <c r="X825" s="10">
        <f>SUMIFS(MERCALYS!$E$9:$E$3000,MERCALYS!$D$9:$D$3000,X$1,MERCALYS!$A$9:$A$3000,$A825)</f>
        <v>0</v>
      </c>
      <c r="Y825" s="10">
        <f>SUMIFS(MERCALYS!$E$9:$E$3000,MERCALYS!$D$9:$D$3000,Y$1,MERCALYS!$A$9:$A$3000,$A825)</f>
        <v>0</v>
      </c>
      <c r="Z825" s="10">
        <f>SUMIFS(MERCALYS!$E$9:$E$3000,MERCALYS!$D$9:$D$3000,Z$1,MERCALYS!$A$9:$A$3000,$A825)</f>
        <v>0</v>
      </c>
      <c r="AA825" s="10">
        <f>SUMIFS(MERCALYS!$E$9:$E$3000,MERCALYS!$D$9:$D$3000,AA$1,MERCALYS!$A$9:$A$3000,$A825)</f>
        <v>0</v>
      </c>
      <c r="AB825" s="10">
        <f>SUMIFS(MERCALYS!$E$9:$E$3000,MERCALYS!$D$9:$D$3000,AB$1,MERCALYS!$A$9:$A$3000,$A825)</f>
        <v>0</v>
      </c>
      <c r="AC825" s="10">
        <f>SUMIFS(MERCALYS!$E$9:$E$3000,MERCALYS!$D$9:$D$3000,AC$1,MERCALYS!$A$9:$A$3000,$A825)</f>
        <v>0</v>
      </c>
      <c r="AD825" s="10">
        <f>SUMIFS(MERCALYS!$E$9:$E$3000,MERCALYS!$D$9:$D$3000,AD$1,MERCALYS!$A$9:$A$3000,$A825)</f>
        <v>0</v>
      </c>
    </row>
    <row r="826" spans="1:30">
      <c r="A826" s="10" t="str">
        <f>IF(ROW()-1&gt;MAX(MERCALYS!$L$9:$L$3000),"",INDEX(MERCALYS!$A$9:$A$3000,MATCH(ROW()-1,MERCALYS!$L$9:$L$3000,0)))</f>
        <v>0000043432009</v>
      </c>
      <c r="B826" s="10" t="str">
        <f>IF($A826="","",VLOOKUP($A826,MERCALYS!$A$9:$C$3000,3,0))</f>
        <v>GOUDA PORT 1/4 ETUVE 450/550G</v>
      </c>
      <c r="C826" s="10">
        <f>SUMIFS(MERCALYS!$E$9:$E$3000,MERCALYS!$D$9:$D$3000,C$1,MERCALYS!$A$9:$A$3000,$A826)</f>
        <v>0</v>
      </c>
      <c r="D826" s="10">
        <f>SUMIFS(MERCALYS!$E$9:$E$3000,MERCALYS!$D$9:$D$3000,D$1,MERCALYS!$A$9:$A$3000,$A826)</f>
        <v>0</v>
      </c>
      <c r="E826" s="10">
        <f>SUMIFS(MERCALYS!$E$9:$E$3000,MERCALYS!$D$9:$D$3000,E$1,MERCALYS!$A$9:$A$3000,$A826)</f>
        <v>0</v>
      </c>
      <c r="F826" s="10">
        <f>SUMIFS(MERCALYS!$E$9:$E$3000,MERCALYS!$D$9:$D$3000,F$1,MERCALYS!$A$9:$A$3000,$A826)</f>
        <v>0</v>
      </c>
      <c r="G826" s="10">
        <f>SUMIFS(MERCALYS!$E$9:$E$3000,MERCALYS!$D$9:$D$3000,G$1,MERCALYS!$A$9:$A$3000,$A826)</f>
        <v>0</v>
      </c>
      <c r="H826" s="10">
        <f>SUMIFS(MERCALYS!$E$9:$E$3000,MERCALYS!$D$9:$D$3000,H$1,MERCALYS!$A$9:$A$3000,$A826)</f>
        <v>0</v>
      </c>
      <c r="I826" s="10">
        <f>SUMIFS(MERCALYS!$E$9:$E$3000,MERCALYS!$D$9:$D$3000,I$1,MERCALYS!$A$9:$A$3000,$A826)</f>
        <v>0</v>
      </c>
      <c r="J826" s="10">
        <f>SUMIFS(MERCALYS!$E$9:$E$3000,MERCALYS!$D$9:$D$3000,J$1,MERCALYS!$A$9:$A$3000,$A826)</f>
        <v>0</v>
      </c>
      <c r="K826" s="10">
        <f>SUMIFS(MERCALYS!$E$9:$E$3000,MERCALYS!$D$9:$D$3000,K$1,MERCALYS!$A$9:$A$3000,$A826)</f>
        <v>0</v>
      </c>
      <c r="L826" s="10">
        <f>SUMIFS(MERCALYS!$E$9:$E$3000,MERCALYS!$D$9:$D$3000,L$1,MERCALYS!$A$9:$A$3000,$A826)</f>
        <v>4</v>
      </c>
      <c r="M826" s="10">
        <f>SUMIFS(MERCALYS!$E$9:$E$3000,MERCALYS!$D$9:$D$3000,M$1,MERCALYS!$A$9:$A$3000,$A826)</f>
        <v>0</v>
      </c>
      <c r="N826" s="10">
        <f>SUMIFS(MERCALYS!$E$9:$E$3000,MERCALYS!$D$9:$D$3000,N$1,MERCALYS!$A$9:$A$3000,$A826)</f>
        <v>0</v>
      </c>
      <c r="O826" s="10">
        <f>SUMIFS(MERCALYS!$E$9:$E$3000,MERCALYS!$D$9:$D$3000,O$1,MERCALYS!$A$9:$A$3000,$A826)</f>
        <v>0</v>
      </c>
      <c r="P826" s="10">
        <f>SUMIFS(MERCALYS!$E$9:$E$3000,MERCALYS!$D$9:$D$3000,P$1,MERCALYS!$A$9:$A$3000,$A826)</f>
        <v>0</v>
      </c>
      <c r="Q826" s="10">
        <f>SUMIFS(MERCALYS!$E$9:$E$3000,MERCALYS!$D$9:$D$3000,Q$1,MERCALYS!$A$9:$A$3000,$A826)</f>
        <v>0</v>
      </c>
      <c r="R826" s="10">
        <f>SUMIFS(MERCALYS!$E$9:$E$3000,MERCALYS!$D$9:$D$3000,R$1,MERCALYS!$A$9:$A$3000,$A826)</f>
        <v>0</v>
      </c>
      <c r="S826" s="10">
        <f>SUMIFS(MERCALYS!$E$9:$E$3000,MERCALYS!$D$9:$D$3000,S$1,MERCALYS!$A$9:$A$3000,$A826)</f>
        <v>0</v>
      </c>
      <c r="T826" s="10">
        <f>SUMIFS(MERCALYS!$E$9:$E$3000,MERCALYS!$D$9:$D$3000,T$1,MERCALYS!$A$9:$A$3000,$A826)</f>
        <v>0</v>
      </c>
      <c r="U826" s="10">
        <f>SUMIFS(MERCALYS!$E$9:$E$3000,MERCALYS!$D$9:$D$3000,U$1,MERCALYS!$A$9:$A$3000,$A826)</f>
        <v>0</v>
      </c>
      <c r="V826" s="10">
        <f>SUMIFS(MERCALYS!$E$9:$E$3000,MERCALYS!$D$9:$D$3000,V$1,MERCALYS!$A$9:$A$3000,$A826)</f>
        <v>0</v>
      </c>
      <c r="W826" s="10">
        <f>SUMIFS(MERCALYS!$E$9:$E$3000,MERCALYS!$D$9:$D$3000,W$1,MERCALYS!$A$9:$A$3000,$A826)</f>
        <v>0</v>
      </c>
      <c r="X826" s="10">
        <f>SUMIFS(MERCALYS!$E$9:$E$3000,MERCALYS!$D$9:$D$3000,X$1,MERCALYS!$A$9:$A$3000,$A826)</f>
        <v>0</v>
      </c>
      <c r="Y826" s="10">
        <f>SUMIFS(MERCALYS!$E$9:$E$3000,MERCALYS!$D$9:$D$3000,Y$1,MERCALYS!$A$9:$A$3000,$A826)</f>
        <v>0</v>
      </c>
      <c r="Z826" s="10">
        <f>SUMIFS(MERCALYS!$E$9:$E$3000,MERCALYS!$D$9:$D$3000,Z$1,MERCALYS!$A$9:$A$3000,$A826)</f>
        <v>0</v>
      </c>
      <c r="AA826" s="10">
        <f>SUMIFS(MERCALYS!$E$9:$E$3000,MERCALYS!$D$9:$D$3000,AA$1,MERCALYS!$A$9:$A$3000,$A826)</f>
        <v>0</v>
      </c>
      <c r="AB826" s="10">
        <f>SUMIFS(MERCALYS!$E$9:$E$3000,MERCALYS!$D$9:$D$3000,AB$1,MERCALYS!$A$9:$A$3000,$A826)</f>
        <v>0</v>
      </c>
      <c r="AC826" s="10">
        <f>SUMIFS(MERCALYS!$E$9:$E$3000,MERCALYS!$D$9:$D$3000,AC$1,MERCALYS!$A$9:$A$3000,$A826)</f>
        <v>0</v>
      </c>
      <c r="AD826" s="10">
        <f>SUMIFS(MERCALYS!$E$9:$E$3000,MERCALYS!$D$9:$D$3000,AD$1,MERCALYS!$A$9:$A$3000,$A826)</f>
        <v>0</v>
      </c>
    </row>
    <row r="827" spans="1:30">
      <c r="A827" s="10" t="str">
        <f>IF(ROW()-1&gt;MAX(MERCALYS!$L$9:$L$3000),"",INDEX(MERCALYS!$A$9:$A$3000,MATCH(ROW()-1,MERCALYS!$L$9:$L$3000,0)))</f>
        <v>0000043432065</v>
      </c>
      <c r="B827" s="10" t="str">
        <f>IF($A827="","",VLOOKUP($A827,MERCALYS!$A$9:$C$3000,3,0))</f>
        <v>PATURAGES TOUROND 200G</v>
      </c>
      <c r="C827" s="10">
        <f>SUMIFS(MERCALYS!$E$9:$E$3000,MERCALYS!$D$9:$D$3000,C$1,MERCALYS!$A$9:$A$3000,$A827)</f>
        <v>0</v>
      </c>
      <c r="D827" s="10">
        <f>SUMIFS(MERCALYS!$E$9:$E$3000,MERCALYS!$D$9:$D$3000,D$1,MERCALYS!$A$9:$A$3000,$A827)</f>
        <v>0</v>
      </c>
      <c r="E827" s="10">
        <f>SUMIFS(MERCALYS!$E$9:$E$3000,MERCALYS!$D$9:$D$3000,E$1,MERCALYS!$A$9:$A$3000,$A827)</f>
        <v>0</v>
      </c>
      <c r="F827" s="10">
        <f>SUMIFS(MERCALYS!$E$9:$E$3000,MERCALYS!$D$9:$D$3000,F$1,MERCALYS!$A$9:$A$3000,$A827)</f>
        <v>0</v>
      </c>
      <c r="G827" s="10">
        <f>SUMIFS(MERCALYS!$E$9:$E$3000,MERCALYS!$D$9:$D$3000,G$1,MERCALYS!$A$9:$A$3000,$A827)</f>
        <v>6</v>
      </c>
      <c r="H827" s="10">
        <f>SUMIFS(MERCALYS!$E$9:$E$3000,MERCALYS!$D$9:$D$3000,H$1,MERCALYS!$A$9:$A$3000,$A827)</f>
        <v>0</v>
      </c>
      <c r="I827" s="10">
        <f>SUMIFS(MERCALYS!$E$9:$E$3000,MERCALYS!$D$9:$D$3000,I$1,MERCALYS!$A$9:$A$3000,$A827)</f>
        <v>0</v>
      </c>
      <c r="J827" s="10">
        <f>SUMIFS(MERCALYS!$E$9:$E$3000,MERCALYS!$D$9:$D$3000,J$1,MERCALYS!$A$9:$A$3000,$A827)</f>
        <v>0</v>
      </c>
      <c r="K827" s="10">
        <f>SUMIFS(MERCALYS!$E$9:$E$3000,MERCALYS!$D$9:$D$3000,K$1,MERCALYS!$A$9:$A$3000,$A827)</f>
        <v>0</v>
      </c>
      <c r="L827" s="10">
        <f>SUMIFS(MERCALYS!$E$9:$E$3000,MERCALYS!$D$9:$D$3000,L$1,MERCALYS!$A$9:$A$3000,$A827)</f>
        <v>0</v>
      </c>
      <c r="M827" s="10">
        <f>SUMIFS(MERCALYS!$E$9:$E$3000,MERCALYS!$D$9:$D$3000,M$1,MERCALYS!$A$9:$A$3000,$A827)</f>
        <v>0</v>
      </c>
      <c r="N827" s="10">
        <f>SUMIFS(MERCALYS!$E$9:$E$3000,MERCALYS!$D$9:$D$3000,N$1,MERCALYS!$A$9:$A$3000,$A827)</f>
        <v>0</v>
      </c>
      <c r="O827" s="10">
        <f>SUMIFS(MERCALYS!$E$9:$E$3000,MERCALYS!$D$9:$D$3000,O$1,MERCALYS!$A$9:$A$3000,$A827)</f>
        <v>0</v>
      </c>
      <c r="P827" s="10">
        <f>SUMIFS(MERCALYS!$E$9:$E$3000,MERCALYS!$D$9:$D$3000,P$1,MERCALYS!$A$9:$A$3000,$A827)</f>
        <v>0</v>
      </c>
      <c r="Q827" s="10">
        <f>SUMIFS(MERCALYS!$E$9:$E$3000,MERCALYS!$D$9:$D$3000,Q$1,MERCALYS!$A$9:$A$3000,$A827)</f>
        <v>0</v>
      </c>
      <c r="R827" s="10">
        <f>SUMIFS(MERCALYS!$E$9:$E$3000,MERCALYS!$D$9:$D$3000,R$1,MERCALYS!$A$9:$A$3000,$A827)</f>
        <v>0</v>
      </c>
      <c r="S827" s="10">
        <f>SUMIFS(MERCALYS!$E$9:$E$3000,MERCALYS!$D$9:$D$3000,S$1,MERCALYS!$A$9:$A$3000,$A827)</f>
        <v>0</v>
      </c>
      <c r="T827" s="10">
        <f>SUMIFS(MERCALYS!$E$9:$E$3000,MERCALYS!$D$9:$D$3000,T$1,MERCALYS!$A$9:$A$3000,$A827)</f>
        <v>0</v>
      </c>
      <c r="U827" s="10">
        <f>SUMIFS(MERCALYS!$E$9:$E$3000,MERCALYS!$D$9:$D$3000,U$1,MERCALYS!$A$9:$A$3000,$A827)</f>
        <v>0</v>
      </c>
      <c r="V827" s="10">
        <f>SUMIFS(MERCALYS!$E$9:$E$3000,MERCALYS!$D$9:$D$3000,V$1,MERCALYS!$A$9:$A$3000,$A827)</f>
        <v>0</v>
      </c>
      <c r="W827" s="10">
        <f>SUMIFS(MERCALYS!$E$9:$E$3000,MERCALYS!$D$9:$D$3000,W$1,MERCALYS!$A$9:$A$3000,$A827)</f>
        <v>0</v>
      </c>
      <c r="X827" s="10">
        <f>SUMIFS(MERCALYS!$E$9:$E$3000,MERCALYS!$D$9:$D$3000,X$1,MERCALYS!$A$9:$A$3000,$A827)</f>
        <v>0</v>
      </c>
      <c r="Y827" s="10">
        <f>SUMIFS(MERCALYS!$E$9:$E$3000,MERCALYS!$D$9:$D$3000,Y$1,MERCALYS!$A$9:$A$3000,$A827)</f>
        <v>0</v>
      </c>
      <c r="Z827" s="10">
        <f>SUMIFS(MERCALYS!$E$9:$E$3000,MERCALYS!$D$9:$D$3000,Z$1,MERCALYS!$A$9:$A$3000,$A827)</f>
        <v>0</v>
      </c>
      <c r="AA827" s="10">
        <f>SUMIFS(MERCALYS!$E$9:$E$3000,MERCALYS!$D$9:$D$3000,AA$1,MERCALYS!$A$9:$A$3000,$A827)</f>
        <v>0</v>
      </c>
      <c r="AB827" s="10">
        <f>SUMIFS(MERCALYS!$E$9:$E$3000,MERCALYS!$D$9:$D$3000,AB$1,MERCALYS!$A$9:$A$3000,$A827)</f>
        <v>0</v>
      </c>
      <c r="AC827" s="10">
        <f>SUMIFS(MERCALYS!$E$9:$E$3000,MERCALYS!$D$9:$D$3000,AC$1,MERCALYS!$A$9:$A$3000,$A827)</f>
        <v>0</v>
      </c>
      <c r="AD827" s="10">
        <f>SUMIFS(MERCALYS!$E$9:$E$3000,MERCALYS!$D$9:$D$3000,AD$1,MERCALYS!$A$9:$A$3000,$A827)</f>
        <v>0</v>
      </c>
    </row>
    <row r="828" spans="1:30">
      <c r="A828" s="10" t="str">
        <f>IF(ROW()-1&gt;MAX(MERCALYS!$L$9:$L$3000),"",INDEX(MERCALYS!$A$9:$A$3000,MATCH(ROW()-1,MERCALYS!$L$9:$L$3000,0)))</f>
        <v>0000043432140</v>
      </c>
      <c r="B828" s="10" t="str">
        <f>IF($A828="","",VLOOKUP($A828,MERCALYS!$A$9:$C$3000,3,0))</f>
        <v>MINI ENTREMONT EMMENTAL 20G</v>
      </c>
      <c r="C828" s="10">
        <f>SUMIFS(MERCALYS!$E$9:$E$3000,MERCALYS!$D$9:$D$3000,C$1,MERCALYS!$A$9:$A$3000,$A828)</f>
        <v>0</v>
      </c>
      <c r="D828" s="10">
        <f>SUMIFS(MERCALYS!$E$9:$E$3000,MERCALYS!$D$9:$D$3000,D$1,MERCALYS!$A$9:$A$3000,$A828)</f>
        <v>0</v>
      </c>
      <c r="E828" s="10">
        <f>SUMIFS(MERCALYS!$E$9:$E$3000,MERCALYS!$D$9:$D$3000,E$1,MERCALYS!$A$9:$A$3000,$A828)</f>
        <v>0</v>
      </c>
      <c r="F828" s="10">
        <f>SUMIFS(MERCALYS!$E$9:$E$3000,MERCALYS!$D$9:$D$3000,F$1,MERCALYS!$A$9:$A$3000,$A828)</f>
        <v>0</v>
      </c>
      <c r="G828" s="10">
        <f>SUMIFS(MERCALYS!$E$9:$E$3000,MERCALYS!$D$9:$D$3000,G$1,MERCALYS!$A$9:$A$3000,$A828)</f>
        <v>0</v>
      </c>
      <c r="H828" s="10">
        <f>SUMIFS(MERCALYS!$E$9:$E$3000,MERCALYS!$D$9:$D$3000,H$1,MERCALYS!$A$9:$A$3000,$A828)</f>
        <v>0</v>
      </c>
      <c r="I828" s="10">
        <f>SUMIFS(MERCALYS!$E$9:$E$3000,MERCALYS!$D$9:$D$3000,I$1,MERCALYS!$A$9:$A$3000,$A828)</f>
        <v>0</v>
      </c>
      <c r="J828" s="10">
        <f>SUMIFS(MERCALYS!$E$9:$E$3000,MERCALYS!$D$9:$D$3000,J$1,MERCALYS!$A$9:$A$3000,$A828)</f>
        <v>0</v>
      </c>
      <c r="K828" s="10">
        <f>SUMIFS(MERCALYS!$E$9:$E$3000,MERCALYS!$D$9:$D$3000,K$1,MERCALYS!$A$9:$A$3000,$A828)</f>
        <v>0</v>
      </c>
      <c r="L828" s="10">
        <f>SUMIFS(MERCALYS!$E$9:$E$3000,MERCALYS!$D$9:$D$3000,L$1,MERCALYS!$A$9:$A$3000,$A828)</f>
        <v>0</v>
      </c>
      <c r="M828" s="10">
        <f>SUMIFS(MERCALYS!$E$9:$E$3000,MERCALYS!$D$9:$D$3000,M$1,MERCALYS!$A$9:$A$3000,$A828)</f>
        <v>66</v>
      </c>
      <c r="N828" s="10">
        <f>SUMIFS(MERCALYS!$E$9:$E$3000,MERCALYS!$D$9:$D$3000,N$1,MERCALYS!$A$9:$A$3000,$A828)</f>
        <v>0</v>
      </c>
      <c r="O828" s="10">
        <f>SUMIFS(MERCALYS!$E$9:$E$3000,MERCALYS!$D$9:$D$3000,O$1,MERCALYS!$A$9:$A$3000,$A828)</f>
        <v>0</v>
      </c>
      <c r="P828" s="10">
        <f>SUMIFS(MERCALYS!$E$9:$E$3000,MERCALYS!$D$9:$D$3000,P$1,MERCALYS!$A$9:$A$3000,$A828)</f>
        <v>0</v>
      </c>
      <c r="Q828" s="10">
        <f>SUMIFS(MERCALYS!$E$9:$E$3000,MERCALYS!$D$9:$D$3000,Q$1,MERCALYS!$A$9:$A$3000,$A828)</f>
        <v>0</v>
      </c>
      <c r="R828" s="10">
        <f>SUMIFS(MERCALYS!$E$9:$E$3000,MERCALYS!$D$9:$D$3000,R$1,MERCALYS!$A$9:$A$3000,$A828)</f>
        <v>0</v>
      </c>
      <c r="S828" s="10">
        <f>SUMIFS(MERCALYS!$E$9:$E$3000,MERCALYS!$D$9:$D$3000,S$1,MERCALYS!$A$9:$A$3000,$A828)</f>
        <v>0</v>
      </c>
      <c r="T828" s="10">
        <f>SUMIFS(MERCALYS!$E$9:$E$3000,MERCALYS!$D$9:$D$3000,T$1,MERCALYS!$A$9:$A$3000,$A828)</f>
        <v>0</v>
      </c>
      <c r="U828" s="10">
        <f>SUMIFS(MERCALYS!$E$9:$E$3000,MERCALYS!$D$9:$D$3000,U$1,MERCALYS!$A$9:$A$3000,$A828)</f>
        <v>0</v>
      </c>
      <c r="V828" s="10">
        <f>SUMIFS(MERCALYS!$E$9:$E$3000,MERCALYS!$D$9:$D$3000,V$1,MERCALYS!$A$9:$A$3000,$A828)</f>
        <v>0</v>
      </c>
      <c r="W828" s="10">
        <f>SUMIFS(MERCALYS!$E$9:$E$3000,MERCALYS!$D$9:$D$3000,W$1,MERCALYS!$A$9:$A$3000,$A828)</f>
        <v>0</v>
      </c>
      <c r="X828" s="10">
        <f>SUMIFS(MERCALYS!$E$9:$E$3000,MERCALYS!$D$9:$D$3000,X$1,MERCALYS!$A$9:$A$3000,$A828)</f>
        <v>0</v>
      </c>
      <c r="Y828" s="10">
        <f>SUMIFS(MERCALYS!$E$9:$E$3000,MERCALYS!$D$9:$D$3000,Y$1,MERCALYS!$A$9:$A$3000,$A828)</f>
        <v>0</v>
      </c>
      <c r="Z828" s="10">
        <f>SUMIFS(MERCALYS!$E$9:$E$3000,MERCALYS!$D$9:$D$3000,Z$1,MERCALYS!$A$9:$A$3000,$A828)</f>
        <v>0</v>
      </c>
      <c r="AA828" s="10">
        <f>SUMIFS(MERCALYS!$E$9:$E$3000,MERCALYS!$D$9:$D$3000,AA$1,MERCALYS!$A$9:$A$3000,$A828)</f>
        <v>0</v>
      </c>
      <c r="AB828" s="10">
        <f>SUMIFS(MERCALYS!$E$9:$E$3000,MERCALYS!$D$9:$D$3000,AB$1,MERCALYS!$A$9:$A$3000,$A828)</f>
        <v>0</v>
      </c>
      <c r="AC828" s="10">
        <f>SUMIFS(MERCALYS!$E$9:$E$3000,MERCALYS!$D$9:$D$3000,AC$1,MERCALYS!$A$9:$A$3000,$A828)</f>
        <v>0</v>
      </c>
      <c r="AD828" s="10">
        <f>SUMIFS(MERCALYS!$E$9:$E$3000,MERCALYS!$D$9:$D$3000,AD$1,MERCALYS!$A$9:$A$3000,$A828)</f>
        <v>0</v>
      </c>
    </row>
    <row r="829" spans="1:30">
      <c r="A829" s="10" t="str">
        <f>IF(ROW()-1&gt;MAX(MERCALYS!$L$9:$L$3000),"",INDEX(MERCALYS!$A$9:$A$3000,MATCH(ROW()-1,MERCALYS!$L$9:$L$3000,0)))</f>
        <v>0000043432176</v>
      </c>
      <c r="B829" s="10" t="str">
        <f>IF($A829="","",VLOOKUP($A829,MERCALYS!$A$9:$C$3000,3,0))</f>
        <v>PATURAGES FGE ALLEGE 200G</v>
      </c>
      <c r="C829" s="10">
        <f>SUMIFS(MERCALYS!$E$9:$E$3000,MERCALYS!$D$9:$D$3000,C$1,MERCALYS!$A$9:$A$3000,$A829)</f>
        <v>0</v>
      </c>
      <c r="D829" s="10">
        <f>SUMIFS(MERCALYS!$E$9:$E$3000,MERCALYS!$D$9:$D$3000,D$1,MERCALYS!$A$9:$A$3000,$A829)</f>
        <v>0</v>
      </c>
      <c r="E829" s="10">
        <f>SUMIFS(MERCALYS!$E$9:$E$3000,MERCALYS!$D$9:$D$3000,E$1,MERCALYS!$A$9:$A$3000,$A829)</f>
        <v>0</v>
      </c>
      <c r="F829" s="10">
        <f>SUMIFS(MERCALYS!$E$9:$E$3000,MERCALYS!$D$9:$D$3000,F$1,MERCALYS!$A$9:$A$3000,$A829)</f>
        <v>0</v>
      </c>
      <c r="G829" s="10">
        <f>SUMIFS(MERCALYS!$E$9:$E$3000,MERCALYS!$D$9:$D$3000,G$1,MERCALYS!$A$9:$A$3000,$A829)</f>
        <v>0</v>
      </c>
      <c r="H829" s="10">
        <f>SUMIFS(MERCALYS!$E$9:$E$3000,MERCALYS!$D$9:$D$3000,H$1,MERCALYS!$A$9:$A$3000,$A829)</f>
        <v>0</v>
      </c>
      <c r="I829" s="10">
        <f>SUMIFS(MERCALYS!$E$9:$E$3000,MERCALYS!$D$9:$D$3000,I$1,MERCALYS!$A$9:$A$3000,$A829)</f>
        <v>0</v>
      </c>
      <c r="J829" s="10">
        <f>SUMIFS(MERCALYS!$E$9:$E$3000,MERCALYS!$D$9:$D$3000,J$1,MERCALYS!$A$9:$A$3000,$A829)</f>
        <v>0</v>
      </c>
      <c r="K829" s="10">
        <f>SUMIFS(MERCALYS!$E$9:$E$3000,MERCALYS!$D$9:$D$3000,K$1,MERCALYS!$A$9:$A$3000,$A829)</f>
        <v>0</v>
      </c>
      <c r="L829" s="10">
        <f>SUMIFS(MERCALYS!$E$9:$E$3000,MERCALYS!$D$9:$D$3000,L$1,MERCALYS!$A$9:$A$3000,$A829)</f>
        <v>3</v>
      </c>
      <c r="M829" s="10">
        <f>SUMIFS(MERCALYS!$E$9:$E$3000,MERCALYS!$D$9:$D$3000,M$1,MERCALYS!$A$9:$A$3000,$A829)</f>
        <v>0</v>
      </c>
      <c r="N829" s="10">
        <f>SUMIFS(MERCALYS!$E$9:$E$3000,MERCALYS!$D$9:$D$3000,N$1,MERCALYS!$A$9:$A$3000,$A829)</f>
        <v>0</v>
      </c>
      <c r="O829" s="10">
        <f>SUMIFS(MERCALYS!$E$9:$E$3000,MERCALYS!$D$9:$D$3000,O$1,MERCALYS!$A$9:$A$3000,$A829)</f>
        <v>0</v>
      </c>
      <c r="P829" s="10">
        <f>SUMIFS(MERCALYS!$E$9:$E$3000,MERCALYS!$D$9:$D$3000,P$1,MERCALYS!$A$9:$A$3000,$A829)</f>
        <v>0</v>
      </c>
      <c r="Q829" s="10">
        <f>SUMIFS(MERCALYS!$E$9:$E$3000,MERCALYS!$D$9:$D$3000,Q$1,MERCALYS!$A$9:$A$3000,$A829)</f>
        <v>0</v>
      </c>
      <c r="R829" s="10">
        <f>SUMIFS(MERCALYS!$E$9:$E$3000,MERCALYS!$D$9:$D$3000,R$1,MERCALYS!$A$9:$A$3000,$A829)</f>
        <v>0</v>
      </c>
      <c r="S829" s="10">
        <f>SUMIFS(MERCALYS!$E$9:$E$3000,MERCALYS!$D$9:$D$3000,S$1,MERCALYS!$A$9:$A$3000,$A829)</f>
        <v>0</v>
      </c>
      <c r="T829" s="10">
        <f>SUMIFS(MERCALYS!$E$9:$E$3000,MERCALYS!$D$9:$D$3000,T$1,MERCALYS!$A$9:$A$3000,$A829)</f>
        <v>0</v>
      </c>
      <c r="U829" s="10">
        <f>SUMIFS(MERCALYS!$E$9:$E$3000,MERCALYS!$D$9:$D$3000,U$1,MERCALYS!$A$9:$A$3000,$A829)</f>
        <v>0</v>
      </c>
      <c r="V829" s="10">
        <f>SUMIFS(MERCALYS!$E$9:$E$3000,MERCALYS!$D$9:$D$3000,V$1,MERCALYS!$A$9:$A$3000,$A829)</f>
        <v>0</v>
      </c>
      <c r="W829" s="10">
        <f>SUMIFS(MERCALYS!$E$9:$E$3000,MERCALYS!$D$9:$D$3000,W$1,MERCALYS!$A$9:$A$3000,$A829)</f>
        <v>0</v>
      </c>
      <c r="X829" s="10">
        <f>SUMIFS(MERCALYS!$E$9:$E$3000,MERCALYS!$D$9:$D$3000,X$1,MERCALYS!$A$9:$A$3000,$A829)</f>
        <v>0</v>
      </c>
      <c r="Y829" s="10">
        <f>SUMIFS(MERCALYS!$E$9:$E$3000,MERCALYS!$D$9:$D$3000,Y$1,MERCALYS!$A$9:$A$3000,$A829)</f>
        <v>0</v>
      </c>
      <c r="Z829" s="10">
        <f>SUMIFS(MERCALYS!$E$9:$E$3000,MERCALYS!$D$9:$D$3000,Z$1,MERCALYS!$A$9:$A$3000,$A829)</f>
        <v>0</v>
      </c>
      <c r="AA829" s="10">
        <f>SUMIFS(MERCALYS!$E$9:$E$3000,MERCALYS!$D$9:$D$3000,AA$1,MERCALYS!$A$9:$A$3000,$A829)</f>
        <v>0</v>
      </c>
      <c r="AB829" s="10">
        <f>SUMIFS(MERCALYS!$E$9:$E$3000,MERCALYS!$D$9:$D$3000,AB$1,MERCALYS!$A$9:$A$3000,$A829)</f>
        <v>0</v>
      </c>
      <c r="AC829" s="10">
        <f>SUMIFS(MERCALYS!$E$9:$E$3000,MERCALYS!$D$9:$D$3000,AC$1,MERCALYS!$A$9:$A$3000,$A829)</f>
        <v>0</v>
      </c>
      <c r="AD829" s="10">
        <f>SUMIFS(MERCALYS!$E$9:$E$3000,MERCALYS!$D$9:$D$3000,AD$1,MERCALYS!$A$9:$A$3000,$A829)</f>
        <v>0</v>
      </c>
    </row>
    <row r="830" spans="1:30">
      <c r="A830" s="10" t="str">
        <f>IF(ROW()-1&gt;MAX(MERCALYS!$L$9:$L$3000),"",INDEX(MERCALYS!$A$9:$A$3000,MATCH(ROW()-1,MERCALYS!$L$9:$L$3000,0)))</f>
        <v>0000043432243</v>
      </c>
      <c r="B830" s="10" t="str">
        <f>IF($A830="","",VLOOKUP($A830,MERCALYS!$A$9:$C$3000,3,0))</f>
        <v>PAT EMMENTAL RAPE ZIP 500G</v>
      </c>
      <c r="C830" s="10">
        <f>SUMIFS(MERCALYS!$E$9:$E$3000,MERCALYS!$D$9:$D$3000,C$1,MERCALYS!$A$9:$A$3000,$A830)</f>
        <v>0</v>
      </c>
      <c r="D830" s="10">
        <f>SUMIFS(MERCALYS!$E$9:$E$3000,MERCALYS!$D$9:$D$3000,D$1,MERCALYS!$A$9:$A$3000,$A830)</f>
        <v>0</v>
      </c>
      <c r="E830" s="10">
        <f>SUMIFS(MERCALYS!$E$9:$E$3000,MERCALYS!$D$9:$D$3000,E$1,MERCALYS!$A$9:$A$3000,$A830)</f>
        <v>0</v>
      </c>
      <c r="F830" s="10">
        <f>SUMIFS(MERCALYS!$E$9:$E$3000,MERCALYS!$D$9:$D$3000,F$1,MERCALYS!$A$9:$A$3000,$A830)</f>
        <v>0</v>
      </c>
      <c r="G830" s="10">
        <f>SUMIFS(MERCALYS!$E$9:$E$3000,MERCALYS!$D$9:$D$3000,G$1,MERCALYS!$A$9:$A$3000,$A830)</f>
        <v>0</v>
      </c>
      <c r="H830" s="10">
        <f>SUMIFS(MERCALYS!$E$9:$E$3000,MERCALYS!$D$9:$D$3000,H$1,MERCALYS!$A$9:$A$3000,$A830)</f>
        <v>0</v>
      </c>
      <c r="I830" s="10">
        <f>SUMIFS(MERCALYS!$E$9:$E$3000,MERCALYS!$D$9:$D$3000,I$1,MERCALYS!$A$9:$A$3000,$A830)</f>
        <v>0</v>
      </c>
      <c r="J830" s="10">
        <f>SUMIFS(MERCALYS!$E$9:$E$3000,MERCALYS!$D$9:$D$3000,J$1,MERCALYS!$A$9:$A$3000,$A830)</f>
        <v>0</v>
      </c>
      <c r="K830" s="10">
        <f>SUMIFS(MERCALYS!$E$9:$E$3000,MERCALYS!$D$9:$D$3000,K$1,MERCALYS!$A$9:$A$3000,$A830)</f>
        <v>0</v>
      </c>
      <c r="L830" s="10">
        <f>SUMIFS(MERCALYS!$E$9:$E$3000,MERCALYS!$D$9:$D$3000,L$1,MERCALYS!$A$9:$A$3000,$A830)</f>
        <v>0</v>
      </c>
      <c r="M830" s="10">
        <f>SUMIFS(MERCALYS!$E$9:$E$3000,MERCALYS!$D$9:$D$3000,M$1,MERCALYS!$A$9:$A$3000,$A830)</f>
        <v>0</v>
      </c>
      <c r="N830" s="10">
        <f>SUMIFS(MERCALYS!$E$9:$E$3000,MERCALYS!$D$9:$D$3000,N$1,MERCALYS!$A$9:$A$3000,$A830)</f>
        <v>0</v>
      </c>
      <c r="O830" s="10">
        <f>SUMIFS(MERCALYS!$E$9:$E$3000,MERCALYS!$D$9:$D$3000,O$1,MERCALYS!$A$9:$A$3000,$A830)</f>
        <v>0</v>
      </c>
      <c r="P830" s="10">
        <f>SUMIFS(MERCALYS!$E$9:$E$3000,MERCALYS!$D$9:$D$3000,P$1,MERCALYS!$A$9:$A$3000,$A830)</f>
        <v>0</v>
      </c>
      <c r="Q830" s="10">
        <f>SUMIFS(MERCALYS!$E$9:$E$3000,MERCALYS!$D$9:$D$3000,Q$1,MERCALYS!$A$9:$A$3000,$A830)</f>
        <v>0</v>
      </c>
      <c r="R830" s="10">
        <f>SUMIFS(MERCALYS!$E$9:$E$3000,MERCALYS!$D$9:$D$3000,R$1,MERCALYS!$A$9:$A$3000,$A830)</f>
        <v>0</v>
      </c>
      <c r="S830" s="10">
        <f>SUMIFS(MERCALYS!$E$9:$E$3000,MERCALYS!$D$9:$D$3000,S$1,MERCALYS!$A$9:$A$3000,$A830)</f>
        <v>0</v>
      </c>
      <c r="T830" s="10">
        <f>SUMIFS(MERCALYS!$E$9:$E$3000,MERCALYS!$D$9:$D$3000,T$1,MERCALYS!$A$9:$A$3000,$A830)</f>
        <v>0</v>
      </c>
      <c r="U830" s="10">
        <f>SUMIFS(MERCALYS!$E$9:$E$3000,MERCALYS!$D$9:$D$3000,U$1,MERCALYS!$A$9:$A$3000,$A830)</f>
        <v>0</v>
      </c>
      <c r="V830" s="10">
        <f>SUMIFS(MERCALYS!$E$9:$E$3000,MERCALYS!$D$9:$D$3000,V$1,MERCALYS!$A$9:$A$3000,$A830)</f>
        <v>0</v>
      </c>
      <c r="W830" s="10">
        <f>SUMIFS(MERCALYS!$E$9:$E$3000,MERCALYS!$D$9:$D$3000,W$1,MERCALYS!$A$9:$A$3000,$A830)</f>
        <v>0</v>
      </c>
      <c r="X830" s="10">
        <f>SUMIFS(MERCALYS!$E$9:$E$3000,MERCALYS!$D$9:$D$3000,X$1,MERCALYS!$A$9:$A$3000,$A830)</f>
        <v>0</v>
      </c>
      <c r="Y830" s="10">
        <f>SUMIFS(MERCALYS!$E$9:$E$3000,MERCALYS!$D$9:$D$3000,Y$1,MERCALYS!$A$9:$A$3000,$A830)</f>
        <v>0</v>
      </c>
      <c r="Z830" s="10">
        <f>SUMIFS(MERCALYS!$E$9:$E$3000,MERCALYS!$D$9:$D$3000,Z$1,MERCALYS!$A$9:$A$3000,$A830)</f>
        <v>0</v>
      </c>
      <c r="AA830" s="10">
        <f>SUMIFS(MERCALYS!$E$9:$E$3000,MERCALYS!$D$9:$D$3000,AA$1,MERCALYS!$A$9:$A$3000,$A830)</f>
        <v>0</v>
      </c>
      <c r="AB830" s="10">
        <f>SUMIFS(MERCALYS!$E$9:$E$3000,MERCALYS!$D$9:$D$3000,AB$1,MERCALYS!$A$9:$A$3000,$A830)</f>
        <v>0</v>
      </c>
      <c r="AC830" s="10">
        <f>SUMIFS(MERCALYS!$E$9:$E$3000,MERCALYS!$D$9:$D$3000,AC$1,MERCALYS!$A$9:$A$3000,$A830)</f>
        <v>0</v>
      </c>
      <c r="AD830" s="10">
        <f>SUMIFS(MERCALYS!$E$9:$E$3000,MERCALYS!$D$9:$D$3000,AD$1,MERCALYS!$A$9:$A$3000,$A830)</f>
        <v>1</v>
      </c>
    </row>
    <row r="831" spans="1:30">
      <c r="A831" s="10" t="str">
        <f>IF(ROW()-1&gt;MAX(MERCALYS!$L$9:$L$3000),"",INDEX(MERCALYS!$A$9:$A$3000,MATCH(ROW()-1,MERCALYS!$L$9:$L$3000,0)))</f>
        <v>0000043432349</v>
      </c>
      <c r="B831" s="10" t="str">
        <f>IF($A831="","",VLOOKUP($A831,MERCALYS!$A$9:$C$3000,3,0))</f>
        <v>PRESIDENT RAPE 3 FROMAGES 200G</v>
      </c>
      <c r="C831" s="10">
        <f>SUMIFS(MERCALYS!$E$9:$E$3000,MERCALYS!$D$9:$D$3000,C$1,MERCALYS!$A$9:$A$3000,$A831)</f>
        <v>0</v>
      </c>
      <c r="D831" s="10">
        <f>SUMIFS(MERCALYS!$E$9:$E$3000,MERCALYS!$D$9:$D$3000,D$1,MERCALYS!$A$9:$A$3000,$A831)</f>
        <v>0</v>
      </c>
      <c r="E831" s="10">
        <f>SUMIFS(MERCALYS!$E$9:$E$3000,MERCALYS!$D$9:$D$3000,E$1,MERCALYS!$A$9:$A$3000,$A831)</f>
        <v>0</v>
      </c>
      <c r="F831" s="10">
        <f>SUMIFS(MERCALYS!$E$9:$E$3000,MERCALYS!$D$9:$D$3000,F$1,MERCALYS!$A$9:$A$3000,$A831)</f>
        <v>0</v>
      </c>
      <c r="G831" s="10">
        <f>SUMIFS(MERCALYS!$E$9:$E$3000,MERCALYS!$D$9:$D$3000,G$1,MERCALYS!$A$9:$A$3000,$A831)</f>
        <v>0</v>
      </c>
      <c r="H831" s="10">
        <f>SUMIFS(MERCALYS!$E$9:$E$3000,MERCALYS!$D$9:$D$3000,H$1,MERCALYS!$A$9:$A$3000,$A831)</f>
        <v>0</v>
      </c>
      <c r="I831" s="10">
        <f>SUMIFS(MERCALYS!$E$9:$E$3000,MERCALYS!$D$9:$D$3000,I$1,MERCALYS!$A$9:$A$3000,$A831)</f>
        <v>0</v>
      </c>
      <c r="J831" s="10">
        <f>SUMIFS(MERCALYS!$E$9:$E$3000,MERCALYS!$D$9:$D$3000,J$1,MERCALYS!$A$9:$A$3000,$A831)</f>
        <v>0</v>
      </c>
      <c r="K831" s="10">
        <f>SUMIFS(MERCALYS!$E$9:$E$3000,MERCALYS!$D$9:$D$3000,K$1,MERCALYS!$A$9:$A$3000,$A831)</f>
        <v>0</v>
      </c>
      <c r="L831" s="10">
        <f>SUMIFS(MERCALYS!$E$9:$E$3000,MERCALYS!$D$9:$D$3000,L$1,MERCALYS!$A$9:$A$3000,$A831)</f>
        <v>0</v>
      </c>
      <c r="M831" s="10">
        <f>SUMIFS(MERCALYS!$E$9:$E$3000,MERCALYS!$D$9:$D$3000,M$1,MERCALYS!$A$9:$A$3000,$A831)</f>
        <v>0</v>
      </c>
      <c r="N831" s="10">
        <f>SUMIFS(MERCALYS!$E$9:$E$3000,MERCALYS!$D$9:$D$3000,N$1,MERCALYS!$A$9:$A$3000,$A831)</f>
        <v>0</v>
      </c>
      <c r="O831" s="10">
        <f>SUMIFS(MERCALYS!$E$9:$E$3000,MERCALYS!$D$9:$D$3000,O$1,MERCALYS!$A$9:$A$3000,$A831)</f>
        <v>0</v>
      </c>
      <c r="P831" s="10">
        <f>SUMIFS(MERCALYS!$E$9:$E$3000,MERCALYS!$D$9:$D$3000,P$1,MERCALYS!$A$9:$A$3000,$A831)</f>
        <v>0</v>
      </c>
      <c r="Q831" s="10">
        <f>SUMIFS(MERCALYS!$E$9:$E$3000,MERCALYS!$D$9:$D$3000,Q$1,MERCALYS!$A$9:$A$3000,$A831)</f>
        <v>0</v>
      </c>
      <c r="R831" s="10">
        <f>SUMIFS(MERCALYS!$E$9:$E$3000,MERCALYS!$D$9:$D$3000,R$1,MERCALYS!$A$9:$A$3000,$A831)</f>
        <v>0</v>
      </c>
      <c r="S831" s="10">
        <f>SUMIFS(MERCALYS!$E$9:$E$3000,MERCALYS!$D$9:$D$3000,S$1,MERCALYS!$A$9:$A$3000,$A831)</f>
        <v>0</v>
      </c>
      <c r="T831" s="10">
        <f>SUMIFS(MERCALYS!$E$9:$E$3000,MERCALYS!$D$9:$D$3000,T$1,MERCALYS!$A$9:$A$3000,$A831)</f>
        <v>4</v>
      </c>
      <c r="U831" s="10">
        <f>SUMIFS(MERCALYS!$E$9:$E$3000,MERCALYS!$D$9:$D$3000,U$1,MERCALYS!$A$9:$A$3000,$A831)</f>
        <v>0</v>
      </c>
      <c r="V831" s="10">
        <f>SUMIFS(MERCALYS!$E$9:$E$3000,MERCALYS!$D$9:$D$3000,V$1,MERCALYS!$A$9:$A$3000,$A831)</f>
        <v>0</v>
      </c>
      <c r="W831" s="10">
        <f>SUMIFS(MERCALYS!$E$9:$E$3000,MERCALYS!$D$9:$D$3000,W$1,MERCALYS!$A$9:$A$3000,$A831)</f>
        <v>0</v>
      </c>
      <c r="X831" s="10">
        <f>SUMIFS(MERCALYS!$E$9:$E$3000,MERCALYS!$D$9:$D$3000,X$1,MERCALYS!$A$9:$A$3000,$A831)</f>
        <v>0</v>
      </c>
      <c r="Y831" s="10">
        <f>SUMIFS(MERCALYS!$E$9:$E$3000,MERCALYS!$D$9:$D$3000,Y$1,MERCALYS!$A$9:$A$3000,$A831)</f>
        <v>0</v>
      </c>
      <c r="Z831" s="10">
        <f>SUMIFS(MERCALYS!$E$9:$E$3000,MERCALYS!$D$9:$D$3000,Z$1,MERCALYS!$A$9:$A$3000,$A831)</f>
        <v>0</v>
      </c>
      <c r="AA831" s="10">
        <f>SUMIFS(MERCALYS!$E$9:$E$3000,MERCALYS!$D$9:$D$3000,AA$1,MERCALYS!$A$9:$A$3000,$A831)</f>
        <v>0</v>
      </c>
      <c r="AB831" s="10">
        <f>SUMIFS(MERCALYS!$E$9:$E$3000,MERCALYS!$D$9:$D$3000,AB$1,MERCALYS!$A$9:$A$3000,$A831)</f>
        <v>0</v>
      </c>
      <c r="AC831" s="10">
        <f>SUMIFS(MERCALYS!$E$9:$E$3000,MERCALYS!$D$9:$D$3000,AC$1,MERCALYS!$A$9:$A$3000,$A831)</f>
        <v>0</v>
      </c>
      <c r="AD831" s="10">
        <f>SUMIFS(MERCALYS!$E$9:$E$3000,MERCALYS!$D$9:$D$3000,AD$1,MERCALYS!$A$9:$A$3000,$A831)</f>
        <v>0</v>
      </c>
    </row>
    <row r="832" spans="1:30">
      <c r="A832" s="10" t="str">
        <f>IF(ROW()-1&gt;MAX(MERCALYS!$L$9:$L$3000),"",INDEX(MERCALYS!$A$9:$A$3000,MATCH(ROW()-1,MERCALYS!$L$9:$L$3000,0)))</f>
        <v>0000043433031</v>
      </c>
      <c r="B832" s="10" t="str">
        <f>IF($A832="","",VLOOKUP($A832,MERCALYS!$A$9:$C$3000,3,0))</f>
        <v>E&amp;V CARREFRAIS 0%MG 8X25G</v>
      </c>
      <c r="C832" s="10">
        <f>SUMIFS(MERCALYS!$E$9:$E$3000,MERCALYS!$D$9:$D$3000,C$1,MERCALYS!$A$9:$A$3000,$A832)</f>
        <v>0</v>
      </c>
      <c r="D832" s="10">
        <f>SUMIFS(MERCALYS!$E$9:$E$3000,MERCALYS!$D$9:$D$3000,D$1,MERCALYS!$A$9:$A$3000,$A832)</f>
        <v>0</v>
      </c>
      <c r="E832" s="10">
        <f>SUMIFS(MERCALYS!$E$9:$E$3000,MERCALYS!$D$9:$D$3000,E$1,MERCALYS!$A$9:$A$3000,$A832)</f>
        <v>0</v>
      </c>
      <c r="F832" s="10">
        <f>SUMIFS(MERCALYS!$E$9:$E$3000,MERCALYS!$D$9:$D$3000,F$1,MERCALYS!$A$9:$A$3000,$A832)</f>
        <v>0</v>
      </c>
      <c r="G832" s="10">
        <f>SUMIFS(MERCALYS!$E$9:$E$3000,MERCALYS!$D$9:$D$3000,G$1,MERCALYS!$A$9:$A$3000,$A832)</f>
        <v>0</v>
      </c>
      <c r="H832" s="10">
        <f>SUMIFS(MERCALYS!$E$9:$E$3000,MERCALYS!$D$9:$D$3000,H$1,MERCALYS!$A$9:$A$3000,$A832)</f>
        <v>2</v>
      </c>
      <c r="I832" s="10">
        <f>SUMIFS(MERCALYS!$E$9:$E$3000,MERCALYS!$D$9:$D$3000,I$1,MERCALYS!$A$9:$A$3000,$A832)</f>
        <v>0</v>
      </c>
      <c r="J832" s="10">
        <f>SUMIFS(MERCALYS!$E$9:$E$3000,MERCALYS!$D$9:$D$3000,J$1,MERCALYS!$A$9:$A$3000,$A832)</f>
        <v>0</v>
      </c>
      <c r="K832" s="10">
        <f>SUMIFS(MERCALYS!$E$9:$E$3000,MERCALYS!$D$9:$D$3000,K$1,MERCALYS!$A$9:$A$3000,$A832)</f>
        <v>0</v>
      </c>
      <c r="L832" s="10">
        <f>SUMIFS(MERCALYS!$E$9:$E$3000,MERCALYS!$D$9:$D$3000,L$1,MERCALYS!$A$9:$A$3000,$A832)</f>
        <v>0</v>
      </c>
      <c r="M832" s="10">
        <f>SUMIFS(MERCALYS!$E$9:$E$3000,MERCALYS!$D$9:$D$3000,M$1,MERCALYS!$A$9:$A$3000,$A832)</f>
        <v>0</v>
      </c>
      <c r="N832" s="10">
        <f>SUMIFS(MERCALYS!$E$9:$E$3000,MERCALYS!$D$9:$D$3000,N$1,MERCALYS!$A$9:$A$3000,$A832)</f>
        <v>0</v>
      </c>
      <c r="O832" s="10">
        <f>SUMIFS(MERCALYS!$E$9:$E$3000,MERCALYS!$D$9:$D$3000,O$1,MERCALYS!$A$9:$A$3000,$A832)</f>
        <v>0</v>
      </c>
      <c r="P832" s="10">
        <f>SUMIFS(MERCALYS!$E$9:$E$3000,MERCALYS!$D$9:$D$3000,P$1,MERCALYS!$A$9:$A$3000,$A832)</f>
        <v>0</v>
      </c>
      <c r="Q832" s="10">
        <f>SUMIFS(MERCALYS!$E$9:$E$3000,MERCALYS!$D$9:$D$3000,Q$1,MERCALYS!$A$9:$A$3000,$A832)</f>
        <v>0</v>
      </c>
      <c r="R832" s="10">
        <f>SUMIFS(MERCALYS!$E$9:$E$3000,MERCALYS!$D$9:$D$3000,R$1,MERCALYS!$A$9:$A$3000,$A832)</f>
        <v>0</v>
      </c>
      <c r="S832" s="10">
        <f>SUMIFS(MERCALYS!$E$9:$E$3000,MERCALYS!$D$9:$D$3000,S$1,MERCALYS!$A$9:$A$3000,$A832)</f>
        <v>0</v>
      </c>
      <c r="T832" s="10">
        <f>SUMIFS(MERCALYS!$E$9:$E$3000,MERCALYS!$D$9:$D$3000,T$1,MERCALYS!$A$9:$A$3000,$A832)</f>
        <v>0</v>
      </c>
      <c r="U832" s="10">
        <f>SUMIFS(MERCALYS!$E$9:$E$3000,MERCALYS!$D$9:$D$3000,U$1,MERCALYS!$A$9:$A$3000,$A832)</f>
        <v>0</v>
      </c>
      <c r="V832" s="10">
        <f>SUMIFS(MERCALYS!$E$9:$E$3000,MERCALYS!$D$9:$D$3000,V$1,MERCALYS!$A$9:$A$3000,$A832)</f>
        <v>0</v>
      </c>
      <c r="W832" s="10">
        <f>SUMIFS(MERCALYS!$E$9:$E$3000,MERCALYS!$D$9:$D$3000,W$1,MERCALYS!$A$9:$A$3000,$A832)</f>
        <v>0</v>
      </c>
      <c r="X832" s="10">
        <f>SUMIFS(MERCALYS!$E$9:$E$3000,MERCALYS!$D$9:$D$3000,X$1,MERCALYS!$A$9:$A$3000,$A832)</f>
        <v>0</v>
      </c>
      <c r="Y832" s="10">
        <f>SUMIFS(MERCALYS!$E$9:$E$3000,MERCALYS!$D$9:$D$3000,Y$1,MERCALYS!$A$9:$A$3000,$A832)</f>
        <v>0</v>
      </c>
      <c r="Z832" s="10">
        <f>SUMIFS(MERCALYS!$E$9:$E$3000,MERCALYS!$D$9:$D$3000,Z$1,MERCALYS!$A$9:$A$3000,$A832)</f>
        <v>0</v>
      </c>
      <c r="AA832" s="10">
        <f>SUMIFS(MERCALYS!$E$9:$E$3000,MERCALYS!$D$9:$D$3000,AA$1,MERCALYS!$A$9:$A$3000,$A832)</f>
        <v>0</v>
      </c>
      <c r="AB832" s="10">
        <f>SUMIFS(MERCALYS!$E$9:$E$3000,MERCALYS!$D$9:$D$3000,AB$1,MERCALYS!$A$9:$A$3000,$A832)</f>
        <v>0</v>
      </c>
      <c r="AC832" s="10">
        <f>SUMIFS(MERCALYS!$E$9:$E$3000,MERCALYS!$D$9:$D$3000,AC$1,MERCALYS!$A$9:$A$3000,$A832)</f>
        <v>2</v>
      </c>
      <c r="AD832" s="10">
        <f>SUMIFS(MERCALYS!$E$9:$E$3000,MERCALYS!$D$9:$D$3000,AD$1,MERCALYS!$A$9:$A$3000,$A832)</f>
        <v>0</v>
      </c>
    </row>
    <row r="833" spans="1:30">
      <c r="A833" s="10" t="str">
        <f>IF(ROW()-1&gt;MAX(MERCALYS!$L$9:$L$3000),"",INDEX(MERCALYS!$A$9:$A$3000,MATCH(ROW()-1,MERCALYS!$L$9:$L$3000,0)))</f>
        <v>0000043433032</v>
      </c>
      <c r="B833" s="10" t="str">
        <f>IF($A833="","",VLOOKUP($A833,MERCALYS!$A$9:$C$3000,3,0))</f>
        <v>E&amp;V CARREFRAIS AFH 0%MG 8X25G</v>
      </c>
      <c r="C833" s="10">
        <f>SUMIFS(MERCALYS!$E$9:$E$3000,MERCALYS!$D$9:$D$3000,C$1,MERCALYS!$A$9:$A$3000,$A833)</f>
        <v>0</v>
      </c>
      <c r="D833" s="10">
        <f>SUMIFS(MERCALYS!$E$9:$E$3000,MERCALYS!$D$9:$D$3000,D$1,MERCALYS!$A$9:$A$3000,$A833)</f>
        <v>0</v>
      </c>
      <c r="E833" s="10">
        <f>SUMIFS(MERCALYS!$E$9:$E$3000,MERCALYS!$D$9:$D$3000,E$1,MERCALYS!$A$9:$A$3000,$A833)</f>
        <v>0</v>
      </c>
      <c r="F833" s="10">
        <f>SUMIFS(MERCALYS!$E$9:$E$3000,MERCALYS!$D$9:$D$3000,F$1,MERCALYS!$A$9:$A$3000,$A833)</f>
        <v>0</v>
      </c>
      <c r="G833" s="10">
        <f>SUMIFS(MERCALYS!$E$9:$E$3000,MERCALYS!$D$9:$D$3000,G$1,MERCALYS!$A$9:$A$3000,$A833)</f>
        <v>0</v>
      </c>
      <c r="H833" s="10">
        <f>SUMIFS(MERCALYS!$E$9:$E$3000,MERCALYS!$D$9:$D$3000,H$1,MERCALYS!$A$9:$A$3000,$A833)</f>
        <v>0</v>
      </c>
      <c r="I833" s="10">
        <f>SUMIFS(MERCALYS!$E$9:$E$3000,MERCALYS!$D$9:$D$3000,I$1,MERCALYS!$A$9:$A$3000,$A833)</f>
        <v>0</v>
      </c>
      <c r="J833" s="10">
        <f>SUMIFS(MERCALYS!$E$9:$E$3000,MERCALYS!$D$9:$D$3000,J$1,MERCALYS!$A$9:$A$3000,$A833)</f>
        <v>0</v>
      </c>
      <c r="K833" s="10">
        <f>SUMIFS(MERCALYS!$E$9:$E$3000,MERCALYS!$D$9:$D$3000,K$1,MERCALYS!$A$9:$A$3000,$A833)</f>
        <v>0</v>
      </c>
      <c r="L833" s="10">
        <f>SUMIFS(MERCALYS!$E$9:$E$3000,MERCALYS!$D$9:$D$3000,L$1,MERCALYS!$A$9:$A$3000,$A833)</f>
        <v>1</v>
      </c>
      <c r="M833" s="10">
        <f>SUMIFS(MERCALYS!$E$9:$E$3000,MERCALYS!$D$9:$D$3000,M$1,MERCALYS!$A$9:$A$3000,$A833)</f>
        <v>0</v>
      </c>
      <c r="N833" s="10">
        <f>SUMIFS(MERCALYS!$E$9:$E$3000,MERCALYS!$D$9:$D$3000,N$1,MERCALYS!$A$9:$A$3000,$A833)</f>
        <v>0</v>
      </c>
      <c r="O833" s="10">
        <f>SUMIFS(MERCALYS!$E$9:$E$3000,MERCALYS!$D$9:$D$3000,O$1,MERCALYS!$A$9:$A$3000,$A833)</f>
        <v>0</v>
      </c>
      <c r="P833" s="10">
        <f>SUMIFS(MERCALYS!$E$9:$E$3000,MERCALYS!$D$9:$D$3000,P$1,MERCALYS!$A$9:$A$3000,$A833)</f>
        <v>0</v>
      </c>
      <c r="Q833" s="10">
        <f>SUMIFS(MERCALYS!$E$9:$E$3000,MERCALYS!$D$9:$D$3000,Q$1,MERCALYS!$A$9:$A$3000,$A833)</f>
        <v>0</v>
      </c>
      <c r="R833" s="10">
        <f>SUMIFS(MERCALYS!$E$9:$E$3000,MERCALYS!$D$9:$D$3000,R$1,MERCALYS!$A$9:$A$3000,$A833)</f>
        <v>0</v>
      </c>
      <c r="S833" s="10">
        <f>SUMIFS(MERCALYS!$E$9:$E$3000,MERCALYS!$D$9:$D$3000,S$1,MERCALYS!$A$9:$A$3000,$A833)</f>
        <v>0</v>
      </c>
      <c r="T833" s="10">
        <f>SUMIFS(MERCALYS!$E$9:$E$3000,MERCALYS!$D$9:$D$3000,T$1,MERCALYS!$A$9:$A$3000,$A833)</f>
        <v>0</v>
      </c>
      <c r="U833" s="10">
        <f>SUMIFS(MERCALYS!$E$9:$E$3000,MERCALYS!$D$9:$D$3000,U$1,MERCALYS!$A$9:$A$3000,$A833)</f>
        <v>0</v>
      </c>
      <c r="V833" s="10">
        <f>SUMIFS(MERCALYS!$E$9:$E$3000,MERCALYS!$D$9:$D$3000,V$1,MERCALYS!$A$9:$A$3000,$A833)</f>
        <v>0</v>
      </c>
      <c r="W833" s="10">
        <f>SUMIFS(MERCALYS!$E$9:$E$3000,MERCALYS!$D$9:$D$3000,W$1,MERCALYS!$A$9:$A$3000,$A833)</f>
        <v>0</v>
      </c>
      <c r="X833" s="10">
        <f>SUMIFS(MERCALYS!$E$9:$E$3000,MERCALYS!$D$9:$D$3000,X$1,MERCALYS!$A$9:$A$3000,$A833)</f>
        <v>0</v>
      </c>
      <c r="Y833" s="10">
        <f>SUMIFS(MERCALYS!$E$9:$E$3000,MERCALYS!$D$9:$D$3000,Y$1,MERCALYS!$A$9:$A$3000,$A833)</f>
        <v>0</v>
      </c>
      <c r="Z833" s="10">
        <f>SUMIFS(MERCALYS!$E$9:$E$3000,MERCALYS!$D$9:$D$3000,Z$1,MERCALYS!$A$9:$A$3000,$A833)</f>
        <v>0</v>
      </c>
      <c r="AA833" s="10">
        <f>SUMIFS(MERCALYS!$E$9:$E$3000,MERCALYS!$D$9:$D$3000,AA$1,MERCALYS!$A$9:$A$3000,$A833)</f>
        <v>0</v>
      </c>
      <c r="AB833" s="10">
        <f>SUMIFS(MERCALYS!$E$9:$E$3000,MERCALYS!$D$9:$D$3000,AB$1,MERCALYS!$A$9:$A$3000,$A833)</f>
        <v>0</v>
      </c>
      <c r="AC833" s="10">
        <f>SUMIFS(MERCALYS!$E$9:$E$3000,MERCALYS!$D$9:$D$3000,AC$1,MERCALYS!$A$9:$A$3000,$A833)</f>
        <v>0</v>
      </c>
      <c r="AD833" s="10">
        <f>SUMIFS(MERCALYS!$E$9:$E$3000,MERCALYS!$D$9:$D$3000,AD$1,MERCALYS!$A$9:$A$3000,$A833)</f>
        <v>0</v>
      </c>
    </row>
    <row r="834" spans="1:30">
      <c r="A834" s="10" t="str">
        <f>IF(ROW()-1&gt;MAX(MERCALYS!$L$9:$L$3000),"",INDEX(MERCALYS!$A$9:$A$3000,MATCH(ROW()-1,MERCALYS!$L$9:$L$3000,0)))</f>
        <v>0000043433105</v>
      </c>
      <c r="B834" s="10" t="str">
        <f>IF($A834="","",VLOOKUP($A834,MERCALYS!$A$9:$C$3000,3,0))</f>
        <v>PDF BOUCHEES SALADE AFH 120G</v>
      </c>
      <c r="C834" s="10">
        <f>SUMIFS(MERCALYS!$E$9:$E$3000,MERCALYS!$D$9:$D$3000,C$1,MERCALYS!$A$9:$A$3000,$A834)</f>
        <v>0</v>
      </c>
      <c r="D834" s="10">
        <f>SUMIFS(MERCALYS!$E$9:$E$3000,MERCALYS!$D$9:$D$3000,D$1,MERCALYS!$A$9:$A$3000,$A834)</f>
        <v>0</v>
      </c>
      <c r="E834" s="10">
        <f>SUMIFS(MERCALYS!$E$9:$E$3000,MERCALYS!$D$9:$D$3000,E$1,MERCALYS!$A$9:$A$3000,$A834)</f>
        <v>0</v>
      </c>
      <c r="F834" s="10">
        <f>SUMIFS(MERCALYS!$E$9:$E$3000,MERCALYS!$D$9:$D$3000,F$1,MERCALYS!$A$9:$A$3000,$A834)</f>
        <v>0</v>
      </c>
      <c r="G834" s="10">
        <f>SUMIFS(MERCALYS!$E$9:$E$3000,MERCALYS!$D$9:$D$3000,G$1,MERCALYS!$A$9:$A$3000,$A834)</f>
        <v>0</v>
      </c>
      <c r="H834" s="10">
        <f>SUMIFS(MERCALYS!$E$9:$E$3000,MERCALYS!$D$9:$D$3000,H$1,MERCALYS!$A$9:$A$3000,$A834)</f>
        <v>0</v>
      </c>
      <c r="I834" s="10">
        <f>SUMIFS(MERCALYS!$E$9:$E$3000,MERCALYS!$D$9:$D$3000,I$1,MERCALYS!$A$9:$A$3000,$A834)</f>
        <v>0</v>
      </c>
      <c r="J834" s="10">
        <f>SUMIFS(MERCALYS!$E$9:$E$3000,MERCALYS!$D$9:$D$3000,J$1,MERCALYS!$A$9:$A$3000,$A834)</f>
        <v>0</v>
      </c>
      <c r="K834" s="10">
        <f>SUMIFS(MERCALYS!$E$9:$E$3000,MERCALYS!$D$9:$D$3000,K$1,MERCALYS!$A$9:$A$3000,$A834)</f>
        <v>0</v>
      </c>
      <c r="L834" s="10">
        <f>SUMIFS(MERCALYS!$E$9:$E$3000,MERCALYS!$D$9:$D$3000,L$1,MERCALYS!$A$9:$A$3000,$A834)</f>
        <v>0</v>
      </c>
      <c r="M834" s="10">
        <f>SUMIFS(MERCALYS!$E$9:$E$3000,MERCALYS!$D$9:$D$3000,M$1,MERCALYS!$A$9:$A$3000,$A834)</f>
        <v>0</v>
      </c>
      <c r="N834" s="10">
        <f>SUMIFS(MERCALYS!$E$9:$E$3000,MERCALYS!$D$9:$D$3000,N$1,MERCALYS!$A$9:$A$3000,$A834)</f>
        <v>0</v>
      </c>
      <c r="O834" s="10">
        <f>SUMIFS(MERCALYS!$E$9:$E$3000,MERCALYS!$D$9:$D$3000,O$1,MERCALYS!$A$9:$A$3000,$A834)</f>
        <v>0</v>
      </c>
      <c r="P834" s="10">
        <f>SUMIFS(MERCALYS!$E$9:$E$3000,MERCALYS!$D$9:$D$3000,P$1,MERCALYS!$A$9:$A$3000,$A834)</f>
        <v>0</v>
      </c>
      <c r="Q834" s="10">
        <f>SUMIFS(MERCALYS!$E$9:$E$3000,MERCALYS!$D$9:$D$3000,Q$1,MERCALYS!$A$9:$A$3000,$A834)</f>
        <v>0</v>
      </c>
      <c r="R834" s="10">
        <f>SUMIFS(MERCALYS!$E$9:$E$3000,MERCALYS!$D$9:$D$3000,R$1,MERCALYS!$A$9:$A$3000,$A834)</f>
        <v>0</v>
      </c>
      <c r="S834" s="10">
        <f>SUMIFS(MERCALYS!$E$9:$E$3000,MERCALYS!$D$9:$D$3000,S$1,MERCALYS!$A$9:$A$3000,$A834)</f>
        <v>0</v>
      </c>
      <c r="T834" s="10">
        <f>SUMIFS(MERCALYS!$E$9:$E$3000,MERCALYS!$D$9:$D$3000,T$1,MERCALYS!$A$9:$A$3000,$A834)</f>
        <v>0</v>
      </c>
      <c r="U834" s="10">
        <f>SUMIFS(MERCALYS!$E$9:$E$3000,MERCALYS!$D$9:$D$3000,U$1,MERCALYS!$A$9:$A$3000,$A834)</f>
        <v>0</v>
      </c>
      <c r="V834" s="10">
        <f>SUMIFS(MERCALYS!$E$9:$E$3000,MERCALYS!$D$9:$D$3000,V$1,MERCALYS!$A$9:$A$3000,$A834)</f>
        <v>0</v>
      </c>
      <c r="W834" s="10">
        <f>SUMIFS(MERCALYS!$E$9:$E$3000,MERCALYS!$D$9:$D$3000,W$1,MERCALYS!$A$9:$A$3000,$A834)</f>
        <v>0</v>
      </c>
      <c r="X834" s="10">
        <f>SUMIFS(MERCALYS!$E$9:$E$3000,MERCALYS!$D$9:$D$3000,X$1,MERCALYS!$A$9:$A$3000,$A834)</f>
        <v>0</v>
      </c>
      <c r="Y834" s="10">
        <f>SUMIFS(MERCALYS!$E$9:$E$3000,MERCALYS!$D$9:$D$3000,Y$1,MERCALYS!$A$9:$A$3000,$A834)</f>
        <v>0</v>
      </c>
      <c r="Z834" s="10">
        <f>SUMIFS(MERCALYS!$E$9:$E$3000,MERCALYS!$D$9:$D$3000,Z$1,MERCALYS!$A$9:$A$3000,$A834)</f>
        <v>4</v>
      </c>
      <c r="AA834" s="10">
        <f>SUMIFS(MERCALYS!$E$9:$E$3000,MERCALYS!$D$9:$D$3000,AA$1,MERCALYS!$A$9:$A$3000,$A834)</f>
        <v>0</v>
      </c>
      <c r="AB834" s="10">
        <f>SUMIFS(MERCALYS!$E$9:$E$3000,MERCALYS!$D$9:$D$3000,AB$1,MERCALYS!$A$9:$A$3000,$A834)</f>
        <v>0</v>
      </c>
      <c r="AC834" s="10">
        <f>SUMIFS(MERCALYS!$E$9:$E$3000,MERCALYS!$D$9:$D$3000,AC$1,MERCALYS!$A$9:$A$3000,$A834)</f>
        <v>0</v>
      </c>
      <c r="AD834" s="10">
        <f>SUMIFS(MERCALYS!$E$9:$E$3000,MERCALYS!$D$9:$D$3000,AD$1,MERCALYS!$A$9:$A$3000,$A834)</f>
        <v>0</v>
      </c>
    </row>
    <row r="835" spans="1:30">
      <c r="A835" s="10" t="str">
        <f>IF(ROW()-1&gt;MAX(MERCALYS!$L$9:$L$3000),"",INDEX(MERCALYS!$A$9:$A$3000,MATCH(ROW()-1,MERCALYS!$L$9:$L$3000,0)))</f>
        <v>0000043433174</v>
      </c>
      <c r="B835" s="10" t="str">
        <f>IF($A835="","",VLOOKUP($A835,MERCALYS!$A$9:$C$3000,3,0))</f>
        <v>KIRI CREME 24PORT 432G</v>
      </c>
      <c r="C835" s="10">
        <f>SUMIFS(MERCALYS!$E$9:$E$3000,MERCALYS!$D$9:$D$3000,C$1,MERCALYS!$A$9:$A$3000,$A835)</f>
        <v>0</v>
      </c>
      <c r="D835" s="10">
        <f>SUMIFS(MERCALYS!$E$9:$E$3000,MERCALYS!$D$9:$D$3000,D$1,MERCALYS!$A$9:$A$3000,$A835)</f>
        <v>0</v>
      </c>
      <c r="E835" s="10">
        <f>SUMIFS(MERCALYS!$E$9:$E$3000,MERCALYS!$D$9:$D$3000,E$1,MERCALYS!$A$9:$A$3000,$A835)</f>
        <v>4</v>
      </c>
      <c r="F835" s="10">
        <f>SUMIFS(MERCALYS!$E$9:$E$3000,MERCALYS!$D$9:$D$3000,F$1,MERCALYS!$A$9:$A$3000,$A835)</f>
        <v>0</v>
      </c>
      <c r="G835" s="10">
        <f>SUMIFS(MERCALYS!$E$9:$E$3000,MERCALYS!$D$9:$D$3000,G$1,MERCALYS!$A$9:$A$3000,$A835)</f>
        <v>0</v>
      </c>
      <c r="H835" s="10">
        <f>SUMIFS(MERCALYS!$E$9:$E$3000,MERCALYS!$D$9:$D$3000,H$1,MERCALYS!$A$9:$A$3000,$A835)</f>
        <v>0</v>
      </c>
      <c r="I835" s="10">
        <f>SUMIFS(MERCALYS!$E$9:$E$3000,MERCALYS!$D$9:$D$3000,I$1,MERCALYS!$A$9:$A$3000,$A835)</f>
        <v>0</v>
      </c>
      <c r="J835" s="10">
        <f>SUMIFS(MERCALYS!$E$9:$E$3000,MERCALYS!$D$9:$D$3000,J$1,MERCALYS!$A$9:$A$3000,$A835)</f>
        <v>0</v>
      </c>
      <c r="K835" s="10">
        <f>SUMIFS(MERCALYS!$E$9:$E$3000,MERCALYS!$D$9:$D$3000,K$1,MERCALYS!$A$9:$A$3000,$A835)</f>
        <v>0</v>
      </c>
      <c r="L835" s="10">
        <f>SUMIFS(MERCALYS!$E$9:$E$3000,MERCALYS!$D$9:$D$3000,L$1,MERCALYS!$A$9:$A$3000,$A835)</f>
        <v>0</v>
      </c>
      <c r="M835" s="10">
        <f>SUMIFS(MERCALYS!$E$9:$E$3000,MERCALYS!$D$9:$D$3000,M$1,MERCALYS!$A$9:$A$3000,$A835)</f>
        <v>0</v>
      </c>
      <c r="N835" s="10">
        <f>SUMIFS(MERCALYS!$E$9:$E$3000,MERCALYS!$D$9:$D$3000,N$1,MERCALYS!$A$9:$A$3000,$A835)</f>
        <v>0</v>
      </c>
      <c r="O835" s="10">
        <f>SUMIFS(MERCALYS!$E$9:$E$3000,MERCALYS!$D$9:$D$3000,O$1,MERCALYS!$A$9:$A$3000,$A835)</f>
        <v>0</v>
      </c>
      <c r="P835" s="10">
        <f>SUMIFS(MERCALYS!$E$9:$E$3000,MERCALYS!$D$9:$D$3000,P$1,MERCALYS!$A$9:$A$3000,$A835)</f>
        <v>0</v>
      </c>
      <c r="Q835" s="10">
        <f>SUMIFS(MERCALYS!$E$9:$E$3000,MERCALYS!$D$9:$D$3000,Q$1,MERCALYS!$A$9:$A$3000,$A835)</f>
        <v>0</v>
      </c>
      <c r="R835" s="10">
        <f>SUMIFS(MERCALYS!$E$9:$E$3000,MERCALYS!$D$9:$D$3000,R$1,MERCALYS!$A$9:$A$3000,$A835)</f>
        <v>0</v>
      </c>
      <c r="S835" s="10">
        <f>SUMIFS(MERCALYS!$E$9:$E$3000,MERCALYS!$D$9:$D$3000,S$1,MERCALYS!$A$9:$A$3000,$A835)</f>
        <v>0</v>
      </c>
      <c r="T835" s="10">
        <f>SUMIFS(MERCALYS!$E$9:$E$3000,MERCALYS!$D$9:$D$3000,T$1,MERCALYS!$A$9:$A$3000,$A835)</f>
        <v>0</v>
      </c>
      <c r="U835" s="10">
        <f>SUMIFS(MERCALYS!$E$9:$E$3000,MERCALYS!$D$9:$D$3000,U$1,MERCALYS!$A$9:$A$3000,$A835)</f>
        <v>0</v>
      </c>
      <c r="V835" s="10">
        <f>SUMIFS(MERCALYS!$E$9:$E$3000,MERCALYS!$D$9:$D$3000,V$1,MERCALYS!$A$9:$A$3000,$A835)</f>
        <v>0</v>
      </c>
      <c r="W835" s="10">
        <f>SUMIFS(MERCALYS!$E$9:$E$3000,MERCALYS!$D$9:$D$3000,W$1,MERCALYS!$A$9:$A$3000,$A835)</f>
        <v>0</v>
      </c>
      <c r="X835" s="10">
        <f>SUMIFS(MERCALYS!$E$9:$E$3000,MERCALYS!$D$9:$D$3000,X$1,MERCALYS!$A$9:$A$3000,$A835)</f>
        <v>0</v>
      </c>
      <c r="Y835" s="10">
        <f>SUMIFS(MERCALYS!$E$9:$E$3000,MERCALYS!$D$9:$D$3000,Y$1,MERCALYS!$A$9:$A$3000,$A835)</f>
        <v>0</v>
      </c>
      <c r="Z835" s="10">
        <f>SUMIFS(MERCALYS!$E$9:$E$3000,MERCALYS!$D$9:$D$3000,Z$1,MERCALYS!$A$9:$A$3000,$A835)</f>
        <v>0</v>
      </c>
      <c r="AA835" s="10">
        <f>SUMIFS(MERCALYS!$E$9:$E$3000,MERCALYS!$D$9:$D$3000,AA$1,MERCALYS!$A$9:$A$3000,$A835)</f>
        <v>0</v>
      </c>
      <c r="AB835" s="10">
        <f>SUMIFS(MERCALYS!$E$9:$E$3000,MERCALYS!$D$9:$D$3000,AB$1,MERCALYS!$A$9:$A$3000,$A835)</f>
        <v>0</v>
      </c>
      <c r="AC835" s="10">
        <f>SUMIFS(MERCALYS!$E$9:$E$3000,MERCALYS!$D$9:$D$3000,AC$1,MERCALYS!$A$9:$A$3000,$A835)</f>
        <v>0</v>
      </c>
      <c r="AD835" s="10">
        <f>SUMIFS(MERCALYS!$E$9:$E$3000,MERCALYS!$D$9:$D$3000,AD$1,MERCALYS!$A$9:$A$3000,$A835)</f>
        <v>0</v>
      </c>
    </row>
    <row r="836" spans="1:30">
      <c r="A836" s="10" t="str">
        <f>IF(ROW()-1&gt;MAX(MERCALYS!$L$9:$L$3000),"",INDEX(MERCALYS!$A$9:$A$3000,MATCH(ROW()-1,MERCALYS!$L$9:$L$3000,0)))</f>
        <v>0000043433190</v>
      </c>
      <c r="B836" s="10" t="str">
        <f>IF($A836="","",VLOOKUP($A836,MERCALYS!$A$9:$C$3000,3,0))</f>
        <v>SYLPHIDE BLEU 12P 200G</v>
      </c>
      <c r="C836" s="10">
        <f>SUMIFS(MERCALYS!$E$9:$E$3000,MERCALYS!$D$9:$D$3000,C$1,MERCALYS!$A$9:$A$3000,$A836)</f>
        <v>0</v>
      </c>
      <c r="D836" s="10">
        <f>SUMIFS(MERCALYS!$E$9:$E$3000,MERCALYS!$D$9:$D$3000,D$1,MERCALYS!$A$9:$A$3000,$A836)</f>
        <v>0</v>
      </c>
      <c r="E836" s="10">
        <f>SUMIFS(MERCALYS!$E$9:$E$3000,MERCALYS!$D$9:$D$3000,E$1,MERCALYS!$A$9:$A$3000,$A836)</f>
        <v>9</v>
      </c>
      <c r="F836" s="10">
        <f>SUMIFS(MERCALYS!$E$9:$E$3000,MERCALYS!$D$9:$D$3000,F$1,MERCALYS!$A$9:$A$3000,$A836)</f>
        <v>0</v>
      </c>
      <c r="G836" s="10">
        <f>SUMIFS(MERCALYS!$E$9:$E$3000,MERCALYS!$D$9:$D$3000,G$1,MERCALYS!$A$9:$A$3000,$A836)</f>
        <v>0</v>
      </c>
      <c r="H836" s="10">
        <f>SUMIFS(MERCALYS!$E$9:$E$3000,MERCALYS!$D$9:$D$3000,H$1,MERCALYS!$A$9:$A$3000,$A836)</f>
        <v>0</v>
      </c>
      <c r="I836" s="10">
        <f>SUMIFS(MERCALYS!$E$9:$E$3000,MERCALYS!$D$9:$D$3000,I$1,MERCALYS!$A$9:$A$3000,$A836)</f>
        <v>0</v>
      </c>
      <c r="J836" s="10">
        <f>SUMIFS(MERCALYS!$E$9:$E$3000,MERCALYS!$D$9:$D$3000,J$1,MERCALYS!$A$9:$A$3000,$A836)</f>
        <v>0</v>
      </c>
      <c r="K836" s="10">
        <f>SUMIFS(MERCALYS!$E$9:$E$3000,MERCALYS!$D$9:$D$3000,K$1,MERCALYS!$A$9:$A$3000,$A836)</f>
        <v>0</v>
      </c>
      <c r="L836" s="10">
        <f>SUMIFS(MERCALYS!$E$9:$E$3000,MERCALYS!$D$9:$D$3000,L$1,MERCALYS!$A$9:$A$3000,$A836)</f>
        <v>0</v>
      </c>
      <c r="M836" s="10">
        <f>SUMIFS(MERCALYS!$E$9:$E$3000,MERCALYS!$D$9:$D$3000,M$1,MERCALYS!$A$9:$A$3000,$A836)</f>
        <v>0</v>
      </c>
      <c r="N836" s="10">
        <f>SUMIFS(MERCALYS!$E$9:$E$3000,MERCALYS!$D$9:$D$3000,N$1,MERCALYS!$A$9:$A$3000,$A836)</f>
        <v>0</v>
      </c>
      <c r="O836" s="10">
        <f>SUMIFS(MERCALYS!$E$9:$E$3000,MERCALYS!$D$9:$D$3000,O$1,MERCALYS!$A$9:$A$3000,$A836)</f>
        <v>0</v>
      </c>
      <c r="P836" s="10">
        <f>SUMIFS(MERCALYS!$E$9:$E$3000,MERCALYS!$D$9:$D$3000,P$1,MERCALYS!$A$9:$A$3000,$A836)</f>
        <v>0</v>
      </c>
      <c r="Q836" s="10">
        <f>SUMIFS(MERCALYS!$E$9:$E$3000,MERCALYS!$D$9:$D$3000,Q$1,MERCALYS!$A$9:$A$3000,$A836)</f>
        <v>0</v>
      </c>
      <c r="R836" s="10">
        <f>SUMIFS(MERCALYS!$E$9:$E$3000,MERCALYS!$D$9:$D$3000,R$1,MERCALYS!$A$9:$A$3000,$A836)</f>
        <v>0</v>
      </c>
      <c r="S836" s="10">
        <f>SUMIFS(MERCALYS!$E$9:$E$3000,MERCALYS!$D$9:$D$3000,S$1,MERCALYS!$A$9:$A$3000,$A836)</f>
        <v>0</v>
      </c>
      <c r="T836" s="10">
        <f>SUMIFS(MERCALYS!$E$9:$E$3000,MERCALYS!$D$9:$D$3000,T$1,MERCALYS!$A$9:$A$3000,$A836)</f>
        <v>0</v>
      </c>
      <c r="U836" s="10">
        <f>SUMIFS(MERCALYS!$E$9:$E$3000,MERCALYS!$D$9:$D$3000,U$1,MERCALYS!$A$9:$A$3000,$A836)</f>
        <v>0</v>
      </c>
      <c r="V836" s="10">
        <f>SUMIFS(MERCALYS!$E$9:$E$3000,MERCALYS!$D$9:$D$3000,V$1,MERCALYS!$A$9:$A$3000,$A836)</f>
        <v>0</v>
      </c>
      <c r="W836" s="10">
        <f>SUMIFS(MERCALYS!$E$9:$E$3000,MERCALYS!$D$9:$D$3000,W$1,MERCALYS!$A$9:$A$3000,$A836)</f>
        <v>0</v>
      </c>
      <c r="X836" s="10">
        <f>SUMIFS(MERCALYS!$E$9:$E$3000,MERCALYS!$D$9:$D$3000,X$1,MERCALYS!$A$9:$A$3000,$A836)</f>
        <v>0</v>
      </c>
      <c r="Y836" s="10">
        <f>SUMIFS(MERCALYS!$E$9:$E$3000,MERCALYS!$D$9:$D$3000,Y$1,MERCALYS!$A$9:$A$3000,$A836)</f>
        <v>0</v>
      </c>
      <c r="Z836" s="10">
        <f>SUMIFS(MERCALYS!$E$9:$E$3000,MERCALYS!$D$9:$D$3000,Z$1,MERCALYS!$A$9:$A$3000,$A836)</f>
        <v>0</v>
      </c>
      <c r="AA836" s="10">
        <f>SUMIFS(MERCALYS!$E$9:$E$3000,MERCALYS!$D$9:$D$3000,AA$1,MERCALYS!$A$9:$A$3000,$A836)</f>
        <v>0</v>
      </c>
      <c r="AB836" s="10">
        <f>SUMIFS(MERCALYS!$E$9:$E$3000,MERCALYS!$D$9:$D$3000,AB$1,MERCALYS!$A$9:$A$3000,$A836)</f>
        <v>0</v>
      </c>
      <c r="AC836" s="10">
        <f>SUMIFS(MERCALYS!$E$9:$E$3000,MERCALYS!$D$9:$D$3000,AC$1,MERCALYS!$A$9:$A$3000,$A836)</f>
        <v>0</v>
      </c>
      <c r="AD836" s="10">
        <f>SUMIFS(MERCALYS!$E$9:$E$3000,MERCALYS!$D$9:$D$3000,AD$1,MERCALYS!$A$9:$A$3000,$A836)</f>
        <v>0</v>
      </c>
    </row>
    <row r="837" spans="1:30">
      <c r="A837" s="10" t="str">
        <f>IF(ROW()-1&gt;MAX(MERCALYS!$L$9:$L$3000),"",INDEX(MERCALYS!$A$9:$A$3000,MATCH(ROW()-1,MERCALYS!$L$9:$L$3000,0)))</f>
        <v>0000043433193</v>
      </c>
      <c r="B837" s="10" t="str">
        <f>IF($A837="","",VLOOKUP($A837,MERCALYS!$A$9:$C$3000,3,0))</f>
        <v>PIK ET CROQ 175G</v>
      </c>
      <c r="C837" s="10">
        <f>SUMIFS(MERCALYS!$E$9:$E$3000,MERCALYS!$D$9:$D$3000,C$1,MERCALYS!$A$9:$A$3000,$A837)</f>
        <v>0</v>
      </c>
      <c r="D837" s="10">
        <f>SUMIFS(MERCALYS!$E$9:$E$3000,MERCALYS!$D$9:$D$3000,D$1,MERCALYS!$A$9:$A$3000,$A837)</f>
        <v>0</v>
      </c>
      <c r="E837" s="10">
        <f>SUMIFS(MERCALYS!$E$9:$E$3000,MERCALYS!$D$9:$D$3000,E$1,MERCALYS!$A$9:$A$3000,$A837)</f>
        <v>0</v>
      </c>
      <c r="F837" s="10">
        <f>SUMIFS(MERCALYS!$E$9:$E$3000,MERCALYS!$D$9:$D$3000,F$1,MERCALYS!$A$9:$A$3000,$A837)</f>
        <v>0</v>
      </c>
      <c r="G837" s="10">
        <f>SUMIFS(MERCALYS!$E$9:$E$3000,MERCALYS!$D$9:$D$3000,G$1,MERCALYS!$A$9:$A$3000,$A837)</f>
        <v>0</v>
      </c>
      <c r="H837" s="10">
        <f>SUMIFS(MERCALYS!$E$9:$E$3000,MERCALYS!$D$9:$D$3000,H$1,MERCALYS!$A$9:$A$3000,$A837)</f>
        <v>0</v>
      </c>
      <c r="I837" s="10">
        <f>SUMIFS(MERCALYS!$E$9:$E$3000,MERCALYS!$D$9:$D$3000,I$1,MERCALYS!$A$9:$A$3000,$A837)</f>
        <v>0</v>
      </c>
      <c r="J837" s="10">
        <f>SUMIFS(MERCALYS!$E$9:$E$3000,MERCALYS!$D$9:$D$3000,J$1,MERCALYS!$A$9:$A$3000,$A837)</f>
        <v>0</v>
      </c>
      <c r="K837" s="10">
        <f>SUMIFS(MERCALYS!$E$9:$E$3000,MERCALYS!$D$9:$D$3000,K$1,MERCALYS!$A$9:$A$3000,$A837)</f>
        <v>0</v>
      </c>
      <c r="L837" s="10">
        <f>SUMIFS(MERCALYS!$E$9:$E$3000,MERCALYS!$D$9:$D$3000,L$1,MERCALYS!$A$9:$A$3000,$A837)</f>
        <v>0</v>
      </c>
      <c r="M837" s="10">
        <f>SUMIFS(MERCALYS!$E$9:$E$3000,MERCALYS!$D$9:$D$3000,M$1,MERCALYS!$A$9:$A$3000,$A837)</f>
        <v>0</v>
      </c>
      <c r="N837" s="10">
        <f>SUMIFS(MERCALYS!$E$9:$E$3000,MERCALYS!$D$9:$D$3000,N$1,MERCALYS!$A$9:$A$3000,$A837)</f>
        <v>0</v>
      </c>
      <c r="O837" s="10">
        <f>SUMIFS(MERCALYS!$E$9:$E$3000,MERCALYS!$D$9:$D$3000,O$1,MERCALYS!$A$9:$A$3000,$A837)</f>
        <v>0</v>
      </c>
      <c r="P837" s="10">
        <f>SUMIFS(MERCALYS!$E$9:$E$3000,MERCALYS!$D$9:$D$3000,P$1,MERCALYS!$A$9:$A$3000,$A837)</f>
        <v>0</v>
      </c>
      <c r="Q837" s="10">
        <f>SUMIFS(MERCALYS!$E$9:$E$3000,MERCALYS!$D$9:$D$3000,Q$1,MERCALYS!$A$9:$A$3000,$A837)</f>
        <v>0</v>
      </c>
      <c r="R837" s="10">
        <f>SUMIFS(MERCALYS!$E$9:$E$3000,MERCALYS!$D$9:$D$3000,R$1,MERCALYS!$A$9:$A$3000,$A837)</f>
        <v>0</v>
      </c>
      <c r="S837" s="10">
        <f>SUMIFS(MERCALYS!$E$9:$E$3000,MERCALYS!$D$9:$D$3000,S$1,MERCALYS!$A$9:$A$3000,$A837)</f>
        <v>0</v>
      </c>
      <c r="T837" s="10">
        <f>SUMIFS(MERCALYS!$E$9:$E$3000,MERCALYS!$D$9:$D$3000,T$1,MERCALYS!$A$9:$A$3000,$A837)</f>
        <v>0</v>
      </c>
      <c r="U837" s="10">
        <f>SUMIFS(MERCALYS!$E$9:$E$3000,MERCALYS!$D$9:$D$3000,U$1,MERCALYS!$A$9:$A$3000,$A837)</f>
        <v>0</v>
      </c>
      <c r="V837" s="10">
        <f>SUMIFS(MERCALYS!$E$9:$E$3000,MERCALYS!$D$9:$D$3000,V$1,MERCALYS!$A$9:$A$3000,$A837)</f>
        <v>0</v>
      </c>
      <c r="W837" s="10">
        <f>SUMIFS(MERCALYS!$E$9:$E$3000,MERCALYS!$D$9:$D$3000,W$1,MERCALYS!$A$9:$A$3000,$A837)</f>
        <v>1</v>
      </c>
      <c r="X837" s="10">
        <f>SUMIFS(MERCALYS!$E$9:$E$3000,MERCALYS!$D$9:$D$3000,X$1,MERCALYS!$A$9:$A$3000,$A837)</f>
        <v>0</v>
      </c>
      <c r="Y837" s="10">
        <f>SUMIFS(MERCALYS!$E$9:$E$3000,MERCALYS!$D$9:$D$3000,Y$1,MERCALYS!$A$9:$A$3000,$A837)</f>
        <v>0</v>
      </c>
      <c r="Z837" s="10">
        <f>SUMIFS(MERCALYS!$E$9:$E$3000,MERCALYS!$D$9:$D$3000,Z$1,MERCALYS!$A$9:$A$3000,$A837)</f>
        <v>0</v>
      </c>
      <c r="AA837" s="10">
        <f>SUMIFS(MERCALYS!$E$9:$E$3000,MERCALYS!$D$9:$D$3000,AA$1,MERCALYS!$A$9:$A$3000,$A837)</f>
        <v>0</v>
      </c>
      <c r="AB837" s="10">
        <f>SUMIFS(MERCALYS!$E$9:$E$3000,MERCALYS!$D$9:$D$3000,AB$1,MERCALYS!$A$9:$A$3000,$A837)</f>
        <v>0</v>
      </c>
      <c r="AC837" s="10">
        <f>SUMIFS(MERCALYS!$E$9:$E$3000,MERCALYS!$D$9:$D$3000,AC$1,MERCALYS!$A$9:$A$3000,$A837)</f>
        <v>0</v>
      </c>
      <c r="AD837" s="10">
        <f>SUMIFS(MERCALYS!$E$9:$E$3000,MERCALYS!$D$9:$D$3000,AD$1,MERCALYS!$A$9:$A$3000,$A837)</f>
        <v>0</v>
      </c>
    </row>
    <row r="838" spans="1:30">
      <c r="A838" s="10" t="str">
        <f>IF(ROW()-1&gt;MAX(MERCALYS!$L$9:$L$3000),"",INDEX(MERCALYS!$A$9:$A$3000,MATCH(ROW()-1,MERCALYS!$L$9:$L$3000,0)))</f>
        <v>0000043433239</v>
      </c>
      <c r="B838" s="10" t="str">
        <f>IF($A838="","",VLOOKUP($A838,MERCALYS!$A$9:$C$3000,3,0))</f>
        <v>MINI P'TITLOUIS 20G</v>
      </c>
      <c r="C838" s="10">
        <f>SUMIFS(MERCALYS!$E$9:$E$3000,MERCALYS!$D$9:$D$3000,C$1,MERCALYS!$A$9:$A$3000,$A838)</f>
        <v>0</v>
      </c>
      <c r="D838" s="10">
        <f>SUMIFS(MERCALYS!$E$9:$E$3000,MERCALYS!$D$9:$D$3000,D$1,MERCALYS!$A$9:$A$3000,$A838)</f>
        <v>0</v>
      </c>
      <c r="E838" s="10">
        <f>SUMIFS(MERCALYS!$E$9:$E$3000,MERCALYS!$D$9:$D$3000,E$1,MERCALYS!$A$9:$A$3000,$A838)</f>
        <v>0</v>
      </c>
      <c r="F838" s="10">
        <f>SUMIFS(MERCALYS!$E$9:$E$3000,MERCALYS!$D$9:$D$3000,F$1,MERCALYS!$A$9:$A$3000,$A838)</f>
        <v>0</v>
      </c>
      <c r="G838" s="10">
        <f>SUMIFS(MERCALYS!$E$9:$E$3000,MERCALYS!$D$9:$D$3000,G$1,MERCALYS!$A$9:$A$3000,$A838)</f>
        <v>0</v>
      </c>
      <c r="H838" s="10">
        <f>SUMIFS(MERCALYS!$E$9:$E$3000,MERCALYS!$D$9:$D$3000,H$1,MERCALYS!$A$9:$A$3000,$A838)</f>
        <v>0</v>
      </c>
      <c r="I838" s="10">
        <f>SUMIFS(MERCALYS!$E$9:$E$3000,MERCALYS!$D$9:$D$3000,I$1,MERCALYS!$A$9:$A$3000,$A838)</f>
        <v>0</v>
      </c>
      <c r="J838" s="10">
        <f>SUMIFS(MERCALYS!$E$9:$E$3000,MERCALYS!$D$9:$D$3000,J$1,MERCALYS!$A$9:$A$3000,$A838)</f>
        <v>0</v>
      </c>
      <c r="K838" s="10">
        <f>SUMIFS(MERCALYS!$E$9:$E$3000,MERCALYS!$D$9:$D$3000,K$1,MERCALYS!$A$9:$A$3000,$A838)</f>
        <v>0</v>
      </c>
      <c r="L838" s="10">
        <f>SUMIFS(MERCALYS!$E$9:$E$3000,MERCALYS!$D$9:$D$3000,L$1,MERCALYS!$A$9:$A$3000,$A838)</f>
        <v>18</v>
      </c>
      <c r="M838" s="10">
        <f>SUMIFS(MERCALYS!$E$9:$E$3000,MERCALYS!$D$9:$D$3000,M$1,MERCALYS!$A$9:$A$3000,$A838)</f>
        <v>0</v>
      </c>
      <c r="N838" s="10">
        <f>SUMIFS(MERCALYS!$E$9:$E$3000,MERCALYS!$D$9:$D$3000,N$1,MERCALYS!$A$9:$A$3000,$A838)</f>
        <v>0</v>
      </c>
      <c r="O838" s="10">
        <f>SUMIFS(MERCALYS!$E$9:$E$3000,MERCALYS!$D$9:$D$3000,O$1,MERCALYS!$A$9:$A$3000,$A838)</f>
        <v>0</v>
      </c>
      <c r="P838" s="10">
        <f>SUMIFS(MERCALYS!$E$9:$E$3000,MERCALYS!$D$9:$D$3000,P$1,MERCALYS!$A$9:$A$3000,$A838)</f>
        <v>0</v>
      </c>
      <c r="Q838" s="10">
        <f>SUMIFS(MERCALYS!$E$9:$E$3000,MERCALYS!$D$9:$D$3000,Q$1,MERCALYS!$A$9:$A$3000,$A838)</f>
        <v>0</v>
      </c>
      <c r="R838" s="10">
        <f>SUMIFS(MERCALYS!$E$9:$E$3000,MERCALYS!$D$9:$D$3000,R$1,MERCALYS!$A$9:$A$3000,$A838)</f>
        <v>0</v>
      </c>
      <c r="S838" s="10">
        <f>SUMIFS(MERCALYS!$E$9:$E$3000,MERCALYS!$D$9:$D$3000,S$1,MERCALYS!$A$9:$A$3000,$A838)</f>
        <v>0</v>
      </c>
      <c r="T838" s="10">
        <f>SUMIFS(MERCALYS!$E$9:$E$3000,MERCALYS!$D$9:$D$3000,T$1,MERCALYS!$A$9:$A$3000,$A838)</f>
        <v>0</v>
      </c>
      <c r="U838" s="10">
        <f>SUMIFS(MERCALYS!$E$9:$E$3000,MERCALYS!$D$9:$D$3000,U$1,MERCALYS!$A$9:$A$3000,$A838)</f>
        <v>0</v>
      </c>
      <c r="V838" s="10">
        <f>SUMIFS(MERCALYS!$E$9:$E$3000,MERCALYS!$D$9:$D$3000,V$1,MERCALYS!$A$9:$A$3000,$A838)</f>
        <v>0</v>
      </c>
      <c r="W838" s="10">
        <f>SUMIFS(MERCALYS!$E$9:$E$3000,MERCALYS!$D$9:$D$3000,W$1,MERCALYS!$A$9:$A$3000,$A838)</f>
        <v>0</v>
      </c>
      <c r="X838" s="10">
        <f>SUMIFS(MERCALYS!$E$9:$E$3000,MERCALYS!$D$9:$D$3000,X$1,MERCALYS!$A$9:$A$3000,$A838)</f>
        <v>0</v>
      </c>
      <c r="Y838" s="10">
        <f>SUMIFS(MERCALYS!$E$9:$E$3000,MERCALYS!$D$9:$D$3000,Y$1,MERCALYS!$A$9:$A$3000,$A838)</f>
        <v>0</v>
      </c>
      <c r="Z838" s="10">
        <f>SUMIFS(MERCALYS!$E$9:$E$3000,MERCALYS!$D$9:$D$3000,Z$1,MERCALYS!$A$9:$A$3000,$A838)</f>
        <v>0</v>
      </c>
      <c r="AA838" s="10">
        <f>SUMIFS(MERCALYS!$E$9:$E$3000,MERCALYS!$D$9:$D$3000,AA$1,MERCALYS!$A$9:$A$3000,$A838)</f>
        <v>0</v>
      </c>
      <c r="AB838" s="10">
        <f>SUMIFS(MERCALYS!$E$9:$E$3000,MERCALYS!$D$9:$D$3000,AB$1,MERCALYS!$A$9:$A$3000,$A838)</f>
        <v>0</v>
      </c>
      <c r="AC838" s="10">
        <f>SUMIFS(MERCALYS!$E$9:$E$3000,MERCALYS!$D$9:$D$3000,AC$1,MERCALYS!$A$9:$A$3000,$A838)</f>
        <v>0</v>
      </c>
      <c r="AD838" s="10">
        <f>SUMIFS(MERCALYS!$E$9:$E$3000,MERCALYS!$D$9:$D$3000,AD$1,MERCALYS!$A$9:$A$3000,$A838)</f>
        <v>0</v>
      </c>
    </row>
    <row r="839" spans="1:30">
      <c r="A839" s="10" t="str">
        <f>IF(ROW()-1&gt;MAX(MERCALYS!$L$9:$L$3000),"",INDEX(MERCALYS!$A$9:$A$3000,MATCH(ROW()-1,MERCALYS!$L$9:$L$3000,0)))</f>
        <v>0000043433274</v>
      </c>
      <c r="B839" s="10" t="str">
        <f>IF($A839="","",VLOOKUP($A839,MERCALYS!$A$9:$C$3000,3,0))</f>
        <v>CAPRICE DES ANGES 200G</v>
      </c>
      <c r="C839" s="10">
        <f>SUMIFS(MERCALYS!$E$9:$E$3000,MERCALYS!$D$9:$D$3000,C$1,MERCALYS!$A$9:$A$3000,$A839)</f>
        <v>0</v>
      </c>
      <c r="D839" s="10">
        <f>SUMIFS(MERCALYS!$E$9:$E$3000,MERCALYS!$D$9:$D$3000,D$1,MERCALYS!$A$9:$A$3000,$A839)</f>
        <v>0</v>
      </c>
      <c r="E839" s="10">
        <f>SUMIFS(MERCALYS!$E$9:$E$3000,MERCALYS!$D$9:$D$3000,E$1,MERCALYS!$A$9:$A$3000,$A839)</f>
        <v>0</v>
      </c>
      <c r="F839" s="10">
        <f>SUMIFS(MERCALYS!$E$9:$E$3000,MERCALYS!$D$9:$D$3000,F$1,MERCALYS!$A$9:$A$3000,$A839)</f>
        <v>0</v>
      </c>
      <c r="G839" s="10">
        <f>SUMIFS(MERCALYS!$E$9:$E$3000,MERCALYS!$D$9:$D$3000,G$1,MERCALYS!$A$9:$A$3000,$A839)</f>
        <v>4</v>
      </c>
      <c r="H839" s="10">
        <f>SUMIFS(MERCALYS!$E$9:$E$3000,MERCALYS!$D$9:$D$3000,H$1,MERCALYS!$A$9:$A$3000,$A839)</f>
        <v>0</v>
      </c>
      <c r="I839" s="10">
        <f>SUMIFS(MERCALYS!$E$9:$E$3000,MERCALYS!$D$9:$D$3000,I$1,MERCALYS!$A$9:$A$3000,$A839)</f>
        <v>0</v>
      </c>
      <c r="J839" s="10">
        <f>SUMIFS(MERCALYS!$E$9:$E$3000,MERCALYS!$D$9:$D$3000,J$1,MERCALYS!$A$9:$A$3000,$A839)</f>
        <v>0</v>
      </c>
      <c r="K839" s="10">
        <f>SUMIFS(MERCALYS!$E$9:$E$3000,MERCALYS!$D$9:$D$3000,K$1,MERCALYS!$A$9:$A$3000,$A839)</f>
        <v>0</v>
      </c>
      <c r="L839" s="10">
        <f>SUMIFS(MERCALYS!$E$9:$E$3000,MERCALYS!$D$9:$D$3000,L$1,MERCALYS!$A$9:$A$3000,$A839)</f>
        <v>0</v>
      </c>
      <c r="M839" s="10">
        <f>SUMIFS(MERCALYS!$E$9:$E$3000,MERCALYS!$D$9:$D$3000,M$1,MERCALYS!$A$9:$A$3000,$A839)</f>
        <v>0</v>
      </c>
      <c r="N839" s="10">
        <f>SUMIFS(MERCALYS!$E$9:$E$3000,MERCALYS!$D$9:$D$3000,N$1,MERCALYS!$A$9:$A$3000,$A839)</f>
        <v>0</v>
      </c>
      <c r="O839" s="10">
        <f>SUMIFS(MERCALYS!$E$9:$E$3000,MERCALYS!$D$9:$D$3000,O$1,MERCALYS!$A$9:$A$3000,$A839)</f>
        <v>0</v>
      </c>
      <c r="P839" s="10">
        <f>SUMIFS(MERCALYS!$E$9:$E$3000,MERCALYS!$D$9:$D$3000,P$1,MERCALYS!$A$9:$A$3000,$A839)</f>
        <v>0</v>
      </c>
      <c r="Q839" s="10">
        <f>SUMIFS(MERCALYS!$E$9:$E$3000,MERCALYS!$D$9:$D$3000,Q$1,MERCALYS!$A$9:$A$3000,$A839)</f>
        <v>0</v>
      </c>
      <c r="R839" s="10">
        <f>SUMIFS(MERCALYS!$E$9:$E$3000,MERCALYS!$D$9:$D$3000,R$1,MERCALYS!$A$9:$A$3000,$A839)</f>
        <v>0</v>
      </c>
      <c r="S839" s="10">
        <f>SUMIFS(MERCALYS!$E$9:$E$3000,MERCALYS!$D$9:$D$3000,S$1,MERCALYS!$A$9:$A$3000,$A839)</f>
        <v>0</v>
      </c>
      <c r="T839" s="10">
        <f>SUMIFS(MERCALYS!$E$9:$E$3000,MERCALYS!$D$9:$D$3000,T$1,MERCALYS!$A$9:$A$3000,$A839)</f>
        <v>0</v>
      </c>
      <c r="U839" s="10">
        <f>SUMIFS(MERCALYS!$E$9:$E$3000,MERCALYS!$D$9:$D$3000,U$1,MERCALYS!$A$9:$A$3000,$A839)</f>
        <v>0</v>
      </c>
      <c r="V839" s="10">
        <f>SUMIFS(MERCALYS!$E$9:$E$3000,MERCALYS!$D$9:$D$3000,V$1,MERCALYS!$A$9:$A$3000,$A839)</f>
        <v>0</v>
      </c>
      <c r="W839" s="10">
        <f>SUMIFS(MERCALYS!$E$9:$E$3000,MERCALYS!$D$9:$D$3000,W$1,MERCALYS!$A$9:$A$3000,$A839)</f>
        <v>0</v>
      </c>
      <c r="X839" s="10">
        <f>SUMIFS(MERCALYS!$E$9:$E$3000,MERCALYS!$D$9:$D$3000,X$1,MERCALYS!$A$9:$A$3000,$A839)</f>
        <v>0</v>
      </c>
      <c r="Y839" s="10">
        <f>SUMIFS(MERCALYS!$E$9:$E$3000,MERCALYS!$D$9:$D$3000,Y$1,MERCALYS!$A$9:$A$3000,$A839)</f>
        <v>0</v>
      </c>
      <c r="Z839" s="10">
        <f>SUMIFS(MERCALYS!$E$9:$E$3000,MERCALYS!$D$9:$D$3000,Z$1,MERCALYS!$A$9:$A$3000,$A839)</f>
        <v>0</v>
      </c>
      <c r="AA839" s="10">
        <f>SUMIFS(MERCALYS!$E$9:$E$3000,MERCALYS!$D$9:$D$3000,AA$1,MERCALYS!$A$9:$A$3000,$A839)</f>
        <v>0</v>
      </c>
      <c r="AB839" s="10">
        <f>SUMIFS(MERCALYS!$E$9:$E$3000,MERCALYS!$D$9:$D$3000,AB$1,MERCALYS!$A$9:$A$3000,$A839)</f>
        <v>6</v>
      </c>
      <c r="AC839" s="10">
        <f>SUMIFS(MERCALYS!$E$9:$E$3000,MERCALYS!$D$9:$D$3000,AC$1,MERCALYS!$A$9:$A$3000,$A839)</f>
        <v>0</v>
      </c>
      <c r="AD839" s="10">
        <f>SUMIFS(MERCALYS!$E$9:$E$3000,MERCALYS!$D$9:$D$3000,AD$1,MERCALYS!$A$9:$A$3000,$A839)</f>
        <v>0</v>
      </c>
    </row>
    <row r="840" spans="1:30">
      <c r="A840" s="10" t="str">
        <f>IF(ROW()-1&gt;MAX(MERCALYS!$L$9:$L$3000),"",INDEX(MERCALYS!$A$9:$A$3000,MATCH(ROW()-1,MERCALYS!$L$9:$L$3000,0)))</f>
        <v>0000043433281</v>
      </c>
      <c r="B840" s="10" t="str">
        <f>IF($A840="","",VLOOKUP($A840,MERCALYS!$A$9:$C$3000,3,0))</f>
        <v>ST MORET 9PORT 180G</v>
      </c>
      <c r="C840" s="10">
        <f>SUMIFS(MERCALYS!$E$9:$E$3000,MERCALYS!$D$9:$D$3000,C$1,MERCALYS!$A$9:$A$3000,$A840)</f>
        <v>0</v>
      </c>
      <c r="D840" s="10">
        <f>SUMIFS(MERCALYS!$E$9:$E$3000,MERCALYS!$D$9:$D$3000,D$1,MERCALYS!$A$9:$A$3000,$A840)</f>
        <v>0</v>
      </c>
      <c r="E840" s="10">
        <f>SUMIFS(MERCALYS!$E$9:$E$3000,MERCALYS!$D$9:$D$3000,E$1,MERCALYS!$A$9:$A$3000,$A840)</f>
        <v>0</v>
      </c>
      <c r="F840" s="10">
        <f>SUMIFS(MERCALYS!$E$9:$E$3000,MERCALYS!$D$9:$D$3000,F$1,MERCALYS!$A$9:$A$3000,$A840)</f>
        <v>0</v>
      </c>
      <c r="G840" s="10">
        <f>SUMIFS(MERCALYS!$E$9:$E$3000,MERCALYS!$D$9:$D$3000,G$1,MERCALYS!$A$9:$A$3000,$A840)</f>
        <v>0</v>
      </c>
      <c r="H840" s="10">
        <f>SUMIFS(MERCALYS!$E$9:$E$3000,MERCALYS!$D$9:$D$3000,H$1,MERCALYS!$A$9:$A$3000,$A840)</f>
        <v>0</v>
      </c>
      <c r="I840" s="10">
        <f>SUMIFS(MERCALYS!$E$9:$E$3000,MERCALYS!$D$9:$D$3000,I$1,MERCALYS!$A$9:$A$3000,$A840)</f>
        <v>0</v>
      </c>
      <c r="J840" s="10">
        <f>SUMIFS(MERCALYS!$E$9:$E$3000,MERCALYS!$D$9:$D$3000,J$1,MERCALYS!$A$9:$A$3000,$A840)</f>
        <v>0</v>
      </c>
      <c r="K840" s="10">
        <f>SUMIFS(MERCALYS!$E$9:$E$3000,MERCALYS!$D$9:$D$3000,K$1,MERCALYS!$A$9:$A$3000,$A840)</f>
        <v>0</v>
      </c>
      <c r="L840" s="10">
        <f>SUMIFS(MERCALYS!$E$9:$E$3000,MERCALYS!$D$9:$D$3000,L$1,MERCALYS!$A$9:$A$3000,$A840)</f>
        <v>0</v>
      </c>
      <c r="M840" s="10">
        <f>SUMIFS(MERCALYS!$E$9:$E$3000,MERCALYS!$D$9:$D$3000,M$1,MERCALYS!$A$9:$A$3000,$A840)</f>
        <v>0</v>
      </c>
      <c r="N840" s="10">
        <f>SUMIFS(MERCALYS!$E$9:$E$3000,MERCALYS!$D$9:$D$3000,N$1,MERCALYS!$A$9:$A$3000,$A840)</f>
        <v>0</v>
      </c>
      <c r="O840" s="10">
        <f>SUMIFS(MERCALYS!$E$9:$E$3000,MERCALYS!$D$9:$D$3000,O$1,MERCALYS!$A$9:$A$3000,$A840)</f>
        <v>0</v>
      </c>
      <c r="P840" s="10">
        <f>SUMIFS(MERCALYS!$E$9:$E$3000,MERCALYS!$D$9:$D$3000,P$1,MERCALYS!$A$9:$A$3000,$A840)</f>
        <v>0</v>
      </c>
      <c r="Q840" s="10">
        <f>SUMIFS(MERCALYS!$E$9:$E$3000,MERCALYS!$D$9:$D$3000,Q$1,MERCALYS!$A$9:$A$3000,$A840)</f>
        <v>0</v>
      </c>
      <c r="R840" s="10">
        <f>SUMIFS(MERCALYS!$E$9:$E$3000,MERCALYS!$D$9:$D$3000,R$1,MERCALYS!$A$9:$A$3000,$A840)</f>
        <v>0</v>
      </c>
      <c r="S840" s="10">
        <f>SUMIFS(MERCALYS!$E$9:$E$3000,MERCALYS!$D$9:$D$3000,S$1,MERCALYS!$A$9:$A$3000,$A840)</f>
        <v>0</v>
      </c>
      <c r="T840" s="10">
        <f>SUMIFS(MERCALYS!$E$9:$E$3000,MERCALYS!$D$9:$D$3000,T$1,MERCALYS!$A$9:$A$3000,$A840)</f>
        <v>0</v>
      </c>
      <c r="U840" s="10">
        <f>SUMIFS(MERCALYS!$E$9:$E$3000,MERCALYS!$D$9:$D$3000,U$1,MERCALYS!$A$9:$A$3000,$A840)</f>
        <v>0</v>
      </c>
      <c r="V840" s="10">
        <f>SUMIFS(MERCALYS!$E$9:$E$3000,MERCALYS!$D$9:$D$3000,V$1,MERCALYS!$A$9:$A$3000,$A840)</f>
        <v>0</v>
      </c>
      <c r="W840" s="10">
        <f>SUMIFS(MERCALYS!$E$9:$E$3000,MERCALYS!$D$9:$D$3000,W$1,MERCALYS!$A$9:$A$3000,$A840)</f>
        <v>0</v>
      </c>
      <c r="X840" s="10">
        <f>SUMIFS(MERCALYS!$E$9:$E$3000,MERCALYS!$D$9:$D$3000,X$1,MERCALYS!$A$9:$A$3000,$A840)</f>
        <v>0</v>
      </c>
      <c r="Y840" s="10">
        <f>SUMIFS(MERCALYS!$E$9:$E$3000,MERCALYS!$D$9:$D$3000,Y$1,MERCALYS!$A$9:$A$3000,$A840)</f>
        <v>0</v>
      </c>
      <c r="Z840" s="10">
        <f>SUMIFS(MERCALYS!$E$9:$E$3000,MERCALYS!$D$9:$D$3000,Z$1,MERCALYS!$A$9:$A$3000,$A840)</f>
        <v>1</v>
      </c>
      <c r="AA840" s="10">
        <f>SUMIFS(MERCALYS!$E$9:$E$3000,MERCALYS!$D$9:$D$3000,AA$1,MERCALYS!$A$9:$A$3000,$A840)</f>
        <v>0</v>
      </c>
      <c r="AB840" s="10">
        <f>SUMIFS(MERCALYS!$E$9:$E$3000,MERCALYS!$D$9:$D$3000,AB$1,MERCALYS!$A$9:$A$3000,$A840)</f>
        <v>0</v>
      </c>
      <c r="AC840" s="10">
        <f>SUMIFS(MERCALYS!$E$9:$E$3000,MERCALYS!$D$9:$D$3000,AC$1,MERCALYS!$A$9:$A$3000,$A840)</f>
        <v>0</v>
      </c>
      <c r="AD840" s="10">
        <f>SUMIFS(MERCALYS!$E$9:$E$3000,MERCALYS!$D$9:$D$3000,AD$1,MERCALYS!$A$9:$A$3000,$A840)</f>
        <v>0</v>
      </c>
    </row>
    <row r="841" spans="1:30">
      <c r="A841" s="10" t="str">
        <f>IF(ROW()-1&gt;MAX(MERCALYS!$L$9:$L$3000),"",INDEX(MERCALYS!$A$9:$A$3000,MATCH(ROW()-1,MERCALYS!$L$9:$L$3000,0)))</f>
        <v>0000043433298</v>
      </c>
      <c r="B841" s="10" t="str">
        <f>IF($A841="","",VLOOKUP($A841,MERCALYS!$A$9:$C$3000,3,0))</f>
        <v>E&amp;V CARREFRAIS 8X25G</v>
      </c>
      <c r="C841" s="10">
        <f>SUMIFS(MERCALYS!$E$9:$E$3000,MERCALYS!$D$9:$D$3000,C$1,MERCALYS!$A$9:$A$3000,$A841)</f>
        <v>0</v>
      </c>
      <c r="D841" s="10">
        <f>SUMIFS(MERCALYS!$E$9:$E$3000,MERCALYS!$D$9:$D$3000,D$1,MERCALYS!$A$9:$A$3000,$A841)</f>
        <v>0</v>
      </c>
      <c r="E841" s="10">
        <f>SUMIFS(MERCALYS!$E$9:$E$3000,MERCALYS!$D$9:$D$3000,E$1,MERCALYS!$A$9:$A$3000,$A841)</f>
        <v>1</v>
      </c>
      <c r="F841" s="10">
        <f>SUMIFS(MERCALYS!$E$9:$E$3000,MERCALYS!$D$9:$D$3000,F$1,MERCALYS!$A$9:$A$3000,$A841)</f>
        <v>0</v>
      </c>
      <c r="G841" s="10">
        <f>SUMIFS(MERCALYS!$E$9:$E$3000,MERCALYS!$D$9:$D$3000,G$1,MERCALYS!$A$9:$A$3000,$A841)</f>
        <v>0</v>
      </c>
      <c r="H841" s="10">
        <f>SUMIFS(MERCALYS!$E$9:$E$3000,MERCALYS!$D$9:$D$3000,H$1,MERCALYS!$A$9:$A$3000,$A841)</f>
        <v>0</v>
      </c>
      <c r="I841" s="10">
        <f>SUMIFS(MERCALYS!$E$9:$E$3000,MERCALYS!$D$9:$D$3000,I$1,MERCALYS!$A$9:$A$3000,$A841)</f>
        <v>0</v>
      </c>
      <c r="J841" s="10">
        <f>SUMIFS(MERCALYS!$E$9:$E$3000,MERCALYS!$D$9:$D$3000,J$1,MERCALYS!$A$9:$A$3000,$A841)</f>
        <v>0</v>
      </c>
      <c r="K841" s="10">
        <f>SUMIFS(MERCALYS!$E$9:$E$3000,MERCALYS!$D$9:$D$3000,K$1,MERCALYS!$A$9:$A$3000,$A841)</f>
        <v>0</v>
      </c>
      <c r="L841" s="10">
        <f>SUMIFS(MERCALYS!$E$9:$E$3000,MERCALYS!$D$9:$D$3000,L$1,MERCALYS!$A$9:$A$3000,$A841)</f>
        <v>0</v>
      </c>
      <c r="M841" s="10">
        <f>SUMIFS(MERCALYS!$E$9:$E$3000,MERCALYS!$D$9:$D$3000,M$1,MERCALYS!$A$9:$A$3000,$A841)</f>
        <v>0</v>
      </c>
      <c r="N841" s="10">
        <f>SUMIFS(MERCALYS!$E$9:$E$3000,MERCALYS!$D$9:$D$3000,N$1,MERCALYS!$A$9:$A$3000,$A841)</f>
        <v>0</v>
      </c>
      <c r="O841" s="10">
        <f>SUMIFS(MERCALYS!$E$9:$E$3000,MERCALYS!$D$9:$D$3000,O$1,MERCALYS!$A$9:$A$3000,$A841)</f>
        <v>0</v>
      </c>
      <c r="P841" s="10">
        <f>SUMIFS(MERCALYS!$E$9:$E$3000,MERCALYS!$D$9:$D$3000,P$1,MERCALYS!$A$9:$A$3000,$A841)</f>
        <v>5</v>
      </c>
      <c r="Q841" s="10">
        <f>SUMIFS(MERCALYS!$E$9:$E$3000,MERCALYS!$D$9:$D$3000,Q$1,MERCALYS!$A$9:$A$3000,$A841)</f>
        <v>0</v>
      </c>
      <c r="R841" s="10">
        <f>SUMIFS(MERCALYS!$E$9:$E$3000,MERCALYS!$D$9:$D$3000,R$1,MERCALYS!$A$9:$A$3000,$A841)</f>
        <v>0</v>
      </c>
      <c r="S841" s="10">
        <f>SUMIFS(MERCALYS!$E$9:$E$3000,MERCALYS!$D$9:$D$3000,S$1,MERCALYS!$A$9:$A$3000,$A841)</f>
        <v>0</v>
      </c>
      <c r="T841" s="10">
        <f>SUMIFS(MERCALYS!$E$9:$E$3000,MERCALYS!$D$9:$D$3000,T$1,MERCALYS!$A$9:$A$3000,$A841)</f>
        <v>0</v>
      </c>
      <c r="U841" s="10">
        <f>SUMIFS(MERCALYS!$E$9:$E$3000,MERCALYS!$D$9:$D$3000,U$1,MERCALYS!$A$9:$A$3000,$A841)</f>
        <v>0</v>
      </c>
      <c r="V841" s="10">
        <f>SUMIFS(MERCALYS!$E$9:$E$3000,MERCALYS!$D$9:$D$3000,V$1,MERCALYS!$A$9:$A$3000,$A841)</f>
        <v>0</v>
      </c>
      <c r="W841" s="10">
        <f>SUMIFS(MERCALYS!$E$9:$E$3000,MERCALYS!$D$9:$D$3000,W$1,MERCALYS!$A$9:$A$3000,$A841)</f>
        <v>0</v>
      </c>
      <c r="X841" s="10">
        <f>SUMIFS(MERCALYS!$E$9:$E$3000,MERCALYS!$D$9:$D$3000,X$1,MERCALYS!$A$9:$A$3000,$A841)</f>
        <v>0</v>
      </c>
      <c r="Y841" s="10">
        <f>SUMIFS(MERCALYS!$E$9:$E$3000,MERCALYS!$D$9:$D$3000,Y$1,MERCALYS!$A$9:$A$3000,$A841)</f>
        <v>0</v>
      </c>
      <c r="Z841" s="10">
        <f>SUMIFS(MERCALYS!$E$9:$E$3000,MERCALYS!$D$9:$D$3000,Z$1,MERCALYS!$A$9:$A$3000,$A841)</f>
        <v>0</v>
      </c>
      <c r="AA841" s="10">
        <f>SUMIFS(MERCALYS!$E$9:$E$3000,MERCALYS!$D$9:$D$3000,AA$1,MERCALYS!$A$9:$A$3000,$A841)</f>
        <v>0</v>
      </c>
      <c r="AB841" s="10">
        <f>SUMIFS(MERCALYS!$E$9:$E$3000,MERCALYS!$D$9:$D$3000,AB$1,MERCALYS!$A$9:$A$3000,$A841)</f>
        <v>0</v>
      </c>
      <c r="AC841" s="10">
        <f>SUMIFS(MERCALYS!$E$9:$E$3000,MERCALYS!$D$9:$D$3000,AC$1,MERCALYS!$A$9:$A$3000,$A841)</f>
        <v>0</v>
      </c>
      <c r="AD841" s="10">
        <f>SUMIFS(MERCALYS!$E$9:$E$3000,MERCALYS!$D$9:$D$3000,AD$1,MERCALYS!$A$9:$A$3000,$A841)</f>
        <v>0</v>
      </c>
    </row>
    <row r="842" spans="1:30">
      <c r="A842" s="10" t="str">
        <f>IF(ROW()-1&gt;MAX(MERCALYS!$L$9:$L$3000),"",INDEX(MERCALYS!$A$9:$A$3000,MATCH(ROW()-1,MERCALYS!$L$9:$L$3000,0)))</f>
        <v>0000043433300</v>
      </c>
      <c r="B842" s="10" t="str">
        <f>IF($A842="","",VLOOKUP($A842,MERCALYS!$A$9:$C$3000,3,0))</f>
        <v>TARTARE LIGNE&amp;PLAISIR AFH 150G</v>
      </c>
      <c r="C842" s="10">
        <f>SUMIFS(MERCALYS!$E$9:$E$3000,MERCALYS!$D$9:$D$3000,C$1,MERCALYS!$A$9:$A$3000,$A842)</f>
        <v>0</v>
      </c>
      <c r="D842" s="10">
        <f>SUMIFS(MERCALYS!$E$9:$E$3000,MERCALYS!$D$9:$D$3000,D$1,MERCALYS!$A$9:$A$3000,$A842)</f>
        <v>0</v>
      </c>
      <c r="E842" s="10">
        <f>SUMIFS(MERCALYS!$E$9:$E$3000,MERCALYS!$D$9:$D$3000,E$1,MERCALYS!$A$9:$A$3000,$A842)</f>
        <v>0</v>
      </c>
      <c r="F842" s="10">
        <f>SUMIFS(MERCALYS!$E$9:$E$3000,MERCALYS!$D$9:$D$3000,F$1,MERCALYS!$A$9:$A$3000,$A842)</f>
        <v>0</v>
      </c>
      <c r="G842" s="10">
        <f>SUMIFS(MERCALYS!$E$9:$E$3000,MERCALYS!$D$9:$D$3000,G$1,MERCALYS!$A$9:$A$3000,$A842)</f>
        <v>0</v>
      </c>
      <c r="H842" s="10">
        <f>SUMIFS(MERCALYS!$E$9:$E$3000,MERCALYS!$D$9:$D$3000,H$1,MERCALYS!$A$9:$A$3000,$A842)</f>
        <v>0</v>
      </c>
      <c r="I842" s="10">
        <f>SUMIFS(MERCALYS!$E$9:$E$3000,MERCALYS!$D$9:$D$3000,I$1,MERCALYS!$A$9:$A$3000,$A842)</f>
        <v>0</v>
      </c>
      <c r="J842" s="10">
        <f>SUMIFS(MERCALYS!$E$9:$E$3000,MERCALYS!$D$9:$D$3000,J$1,MERCALYS!$A$9:$A$3000,$A842)</f>
        <v>0</v>
      </c>
      <c r="K842" s="10">
        <f>SUMIFS(MERCALYS!$E$9:$E$3000,MERCALYS!$D$9:$D$3000,K$1,MERCALYS!$A$9:$A$3000,$A842)</f>
        <v>0</v>
      </c>
      <c r="L842" s="10">
        <f>SUMIFS(MERCALYS!$E$9:$E$3000,MERCALYS!$D$9:$D$3000,L$1,MERCALYS!$A$9:$A$3000,$A842)</f>
        <v>0</v>
      </c>
      <c r="M842" s="10">
        <f>SUMIFS(MERCALYS!$E$9:$E$3000,MERCALYS!$D$9:$D$3000,M$1,MERCALYS!$A$9:$A$3000,$A842)</f>
        <v>0</v>
      </c>
      <c r="N842" s="10">
        <f>SUMIFS(MERCALYS!$E$9:$E$3000,MERCALYS!$D$9:$D$3000,N$1,MERCALYS!$A$9:$A$3000,$A842)</f>
        <v>0</v>
      </c>
      <c r="O842" s="10">
        <f>SUMIFS(MERCALYS!$E$9:$E$3000,MERCALYS!$D$9:$D$3000,O$1,MERCALYS!$A$9:$A$3000,$A842)</f>
        <v>0</v>
      </c>
      <c r="P842" s="10">
        <f>SUMIFS(MERCALYS!$E$9:$E$3000,MERCALYS!$D$9:$D$3000,P$1,MERCALYS!$A$9:$A$3000,$A842)</f>
        <v>0</v>
      </c>
      <c r="Q842" s="10">
        <f>SUMIFS(MERCALYS!$E$9:$E$3000,MERCALYS!$D$9:$D$3000,Q$1,MERCALYS!$A$9:$A$3000,$A842)</f>
        <v>0</v>
      </c>
      <c r="R842" s="10">
        <f>SUMIFS(MERCALYS!$E$9:$E$3000,MERCALYS!$D$9:$D$3000,R$1,MERCALYS!$A$9:$A$3000,$A842)</f>
        <v>0</v>
      </c>
      <c r="S842" s="10">
        <f>SUMIFS(MERCALYS!$E$9:$E$3000,MERCALYS!$D$9:$D$3000,S$1,MERCALYS!$A$9:$A$3000,$A842)</f>
        <v>0</v>
      </c>
      <c r="T842" s="10">
        <f>SUMIFS(MERCALYS!$E$9:$E$3000,MERCALYS!$D$9:$D$3000,T$1,MERCALYS!$A$9:$A$3000,$A842)</f>
        <v>0</v>
      </c>
      <c r="U842" s="10">
        <f>SUMIFS(MERCALYS!$E$9:$E$3000,MERCALYS!$D$9:$D$3000,U$1,MERCALYS!$A$9:$A$3000,$A842)</f>
        <v>0</v>
      </c>
      <c r="V842" s="10">
        <f>SUMIFS(MERCALYS!$E$9:$E$3000,MERCALYS!$D$9:$D$3000,V$1,MERCALYS!$A$9:$A$3000,$A842)</f>
        <v>0</v>
      </c>
      <c r="W842" s="10">
        <f>SUMIFS(MERCALYS!$E$9:$E$3000,MERCALYS!$D$9:$D$3000,W$1,MERCALYS!$A$9:$A$3000,$A842)</f>
        <v>0</v>
      </c>
      <c r="X842" s="10">
        <f>SUMIFS(MERCALYS!$E$9:$E$3000,MERCALYS!$D$9:$D$3000,X$1,MERCALYS!$A$9:$A$3000,$A842)</f>
        <v>0</v>
      </c>
      <c r="Y842" s="10">
        <f>SUMIFS(MERCALYS!$E$9:$E$3000,MERCALYS!$D$9:$D$3000,Y$1,MERCALYS!$A$9:$A$3000,$A842)</f>
        <v>0</v>
      </c>
      <c r="Z842" s="10">
        <f>SUMIFS(MERCALYS!$E$9:$E$3000,MERCALYS!$D$9:$D$3000,Z$1,MERCALYS!$A$9:$A$3000,$A842)</f>
        <v>0</v>
      </c>
      <c r="AA842" s="10">
        <f>SUMIFS(MERCALYS!$E$9:$E$3000,MERCALYS!$D$9:$D$3000,AA$1,MERCALYS!$A$9:$A$3000,$A842)</f>
        <v>0</v>
      </c>
      <c r="AB842" s="10">
        <f>SUMIFS(MERCALYS!$E$9:$E$3000,MERCALYS!$D$9:$D$3000,AB$1,MERCALYS!$A$9:$A$3000,$A842)</f>
        <v>0</v>
      </c>
      <c r="AC842" s="10">
        <f>SUMIFS(MERCALYS!$E$9:$E$3000,MERCALYS!$D$9:$D$3000,AC$1,MERCALYS!$A$9:$A$3000,$A842)</f>
        <v>0</v>
      </c>
      <c r="AD842" s="10">
        <f>SUMIFS(MERCALYS!$E$9:$E$3000,MERCALYS!$D$9:$D$3000,AD$1,MERCALYS!$A$9:$A$3000,$A842)</f>
        <v>2</v>
      </c>
    </row>
    <row r="843" spans="1:30">
      <c r="A843" s="10" t="str">
        <f>IF(ROW()-1&gt;MAX(MERCALYS!$L$9:$L$3000),"",INDEX(MERCALYS!$A$9:$A$3000,MATCH(ROW()-1,MERCALYS!$L$9:$L$3000,0)))</f>
        <v>0000043433314</v>
      </c>
      <c r="B843" s="10" t="str">
        <f>IF($A843="","",VLOOKUP($A843,MERCALYS!$A$9:$C$3000,3,0))</f>
        <v>BOURSIN AFH 150G</v>
      </c>
      <c r="C843" s="10">
        <f>SUMIFS(MERCALYS!$E$9:$E$3000,MERCALYS!$D$9:$D$3000,C$1,MERCALYS!$A$9:$A$3000,$A843)</f>
        <v>0</v>
      </c>
      <c r="D843" s="10">
        <f>SUMIFS(MERCALYS!$E$9:$E$3000,MERCALYS!$D$9:$D$3000,D$1,MERCALYS!$A$9:$A$3000,$A843)</f>
        <v>0</v>
      </c>
      <c r="E843" s="10">
        <f>SUMIFS(MERCALYS!$E$9:$E$3000,MERCALYS!$D$9:$D$3000,E$1,MERCALYS!$A$9:$A$3000,$A843)</f>
        <v>0</v>
      </c>
      <c r="F843" s="10">
        <f>SUMIFS(MERCALYS!$E$9:$E$3000,MERCALYS!$D$9:$D$3000,F$1,MERCALYS!$A$9:$A$3000,$A843)</f>
        <v>0</v>
      </c>
      <c r="G843" s="10">
        <f>SUMIFS(MERCALYS!$E$9:$E$3000,MERCALYS!$D$9:$D$3000,G$1,MERCALYS!$A$9:$A$3000,$A843)</f>
        <v>0</v>
      </c>
      <c r="H843" s="10">
        <f>SUMIFS(MERCALYS!$E$9:$E$3000,MERCALYS!$D$9:$D$3000,H$1,MERCALYS!$A$9:$A$3000,$A843)</f>
        <v>0</v>
      </c>
      <c r="I843" s="10">
        <f>SUMIFS(MERCALYS!$E$9:$E$3000,MERCALYS!$D$9:$D$3000,I$1,MERCALYS!$A$9:$A$3000,$A843)</f>
        <v>6</v>
      </c>
      <c r="J843" s="10">
        <f>SUMIFS(MERCALYS!$E$9:$E$3000,MERCALYS!$D$9:$D$3000,J$1,MERCALYS!$A$9:$A$3000,$A843)</f>
        <v>1</v>
      </c>
      <c r="K843" s="10">
        <f>SUMIFS(MERCALYS!$E$9:$E$3000,MERCALYS!$D$9:$D$3000,K$1,MERCALYS!$A$9:$A$3000,$A843)</f>
        <v>0</v>
      </c>
      <c r="L843" s="10">
        <f>SUMIFS(MERCALYS!$E$9:$E$3000,MERCALYS!$D$9:$D$3000,L$1,MERCALYS!$A$9:$A$3000,$A843)</f>
        <v>0</v>
      </c>
      <c r="M843" s="10">
        <f>SUMIFS(MERCALYS!$E$9:$E$3000,MERCALYS!$D$9:$D$3000,M$1,MERCALYS!$A$9:$A$3000,$A843)</f>
        <v>0</v>
      </c>
      <c r="N843" s="10">
        <f>SUMIFS(MERCALYS!$E$9:$E$3000,MERCALYS!$D$9:$D$3000,N$1,MERCALYS!$A$9:$A$3000,$A843)</f>
        <v>0</v>
      </c>
      <c r="O843" s="10">
        <f>SUMIFS(MERCALYS!$E$9:$E$3000,MERCALYS!$D$9:$D$3000,O$1,MERCALYS!$A$9:$A$3000,$A843)</f>
        <v>1</v>
      </c>
      <c r="P843" s="10">
        <f>SUMIFS(MERCALYS!$E$9:$E$3000,MERCALYS!$D$9:$D$3000,P$1,MERCALYS!$A$9:$A$3000,$A843)</f>
        <v>0</v>
      </c>
      <c r="Q843" s="10">
        <f>SUMIFS(MERCALYS!$E$9:$E$3000,MERCALYS!$D$9:$D$3000,Q$1,MERCALYS!$A$9:$A$3000,$A843)</f>
        <v>0</v>
      </c>
      <c r="R843" s="10">
        <f>SUMIFS(MERCALYS!$E$9:$E$3000,MERCALYS!$D$9:$D$3000,R$1,MERCALYS!$A$9:$A$3000,$A843)</f>
        <v>0</v>
      </c>
      <c r="S843" s="10">
        <f>SUMIFS(MERCALYS!$E$9:$E$3000,MERCALYS!$D$9:$D$3000,S$1,MERCALYS!$A$9:$A$3000,$A843)</f>
        <v>0</v>
      </c>
      <c r="T843" s="10">
        <f>SUMIFS(MERCALYS!$E$9:$E$3000,MERCALYS!$D$9:$D$3000,T$1,MERCALYS!$A$9:$A$3000,$A843)</f>
        <v>0</v>
      </c>
      <c r="U843" s="10">
        <f>SUMIFS(MERCALYS!$E$9:$E$3000,MERCALYS!$D$9:$D$3000,U$1,MERCALYS!$A$9:$A$3000,$A843)</f>
        <v>0</v>
      </c>
      <c r="V843" s="10">
        <f>SUMIFS(MERCALYS!$E$9:$E$3000,MERCALYS!$D$9:$D$3000,V$1,MERCALYS!$A$9:$A$3000,$A843)</f>
        <v>0</v>
      </c>
      <c r="W843" s="10">
        <f>SUMIFS(MERCALYS!$E$9:$E$3000,MERCALYS!$D$9:$D$3000,W$1,MERCALYS!$A$9:$A$3000,$A843)</f>
        <v>0</v>
      </c>
      <c r="X843" s="10">
        <f>SUMIFS(MERCALYS!$E$9:$E$3000,MERCALYS!$D$9:$D$3000,X$1,MERCALYS!$A$9:$A$3000,$A843)</f>
        <v>0</v>
      </c>
      <c r="Y843" s="10">
        <f>SUMIFS(MERCALYS!$E$9:$E$3000,MERCALYS!$D$9:$D$3000,Y$1,MERCALYS!$A$9:$A$3000,$A843)</f>
        <v>0</v>
      </c>
      <c r="Z843" s="10">
        <f>SUMIFS(MERCALYS!$E$9:$E$3000,MERCALYS!$D$9:$D$3000,Z$1,MERCALYS!$A$9:$A$3000,$A843)</f>
        <v>0</v>
      </c>
      <c r="AA843" s="10">
        <f>SUMIFS(MERCALYS!$E$9:$E$3000,MERCALYS!$D$9:$D$3000,AA$1,MERCALYS!$A$9:$A$3000,$A843)</f>
        <v>0</v>
      </c>
      <c r="AB843" s="10">
        <f>SUMIFS(MERCALYS!$E$9:$E$3000,MERCALYS!$D$9:$D$3000,AB$1,MERCALYS!$A$9:$A$3000,$A843)</f>
        <v>0</v>
      </c>
      <c r="AC843" s="10">
        <f>SUMIFS(MERCALYS!$E$9:$E$3000,MERCALYS!$D$9:$D$3000,AC$1,MERCALYS!$A$9:$A$3000,$A843)</f>
        <v>0</v>
      </c>
      <c r="AD843" s="10">
        <f>SUMIFS(MERCALYS!$E$9:$E$3000,MERCALYS!$D$9:$D$3000,AD$1,MERCALYS!$A$9:$A$3000,$A843)</f>
        <v>0</v>
      </c>
    </row>
    <row r="844" spans="1:30">
      <c r="A844" s="10" t="str">
        <f>IF(ROW()-1&gt;MAX(MERCALYS!$L$9:$L$3000),"",INDEX(MERCALYS!$A$9:$A$3000,MATCH(ROW()-1,MERCALYS!$L$9:$L$3000,0)))</f>
        <v>0000043434008</v>
      </c>
      <c r="B844" s="10" t="str">
        <f>IF($A844="","",VLOOKUP($A844,MERCALYS!$A$9:$C$3000,3,0))</f>
        <v>FE/ SAINT AGUR 150G</v>
      </c>
      <c r="C844" s="10">
        <f>SUMIFS(MERCALYS!$E$9:$E$3000,MERCALYS!$D$9:$D$3000,C$1,MERCALYS!$A$9:$A$3000,$A844)</f>
        <v>0</v>
      </c>
      <c r="D844" s="10">
        <f>SUMIFS(MERCALYS!$E$9:$E$3000,MERCALYS!$D$9:$D$3000,D$1,MERCALYS!$A$9:$A$3000,$A844)</f>
        <v>0</v>
      </c>
      <c r="E844" s="10">
        <f>SUMIFS(MERCALYS!$E$9:$E$3000,MERCALYS!$D$9:$D$3000,E$1,MERCALYS!$A$9:$A$3000,$A844)</f>
        <v>1</v>
      </c>
      <c r="F844" s="10">
        <f>SUMIFS(MERCALYS!$E$9:$E$3000,MERCALYS!$D$9:$D$3000,F$1,MERCALYS!$A$9:$A$3000,$A844)</f>
        <v>0</v>
      </c>
      <c r="G844" s="10">
        <f>SUMIFS(MERCALYS!$E$9:$E$3000,MERCALYS!$D$9:$D$3000,G$1,MERCALYS!$A$9:$A$3000,$A844)</f>
        <v>0</v>
      </c>
      <c r="H844" s="10">
        <f>SUMIFS(MERCALYS!$E$9:$E$3000,MERCALYS!$D$9:$D$3000,H$1,MERCALYS!$A$9:$A$3000,$A844)</f>
        <v>0</v>
      </c>
      <c r="I844" s="10">
        <f>SUMIFS(MERCALYS!$E$9:$E$3000,MERCALYS!$D$9:$D$3000,I$1,MERCALYS!$A$9:$A$3000,$A844)</f>
        <v>0</v>
      </c>
      <c r="J844" s="10">
        <f>SUMIFS(MERCALYS!$E$9:$E$3000,MERCALYS!$D$9:$D$3000,J$1,MERCALYS!$A$9:$A$3000,$A844)</f>
        <v>0</v>
      </c>
      <c r="K844" s="10">
        <f>SUMIFS(MERCALYS!$E$9:$E$3000,MERCALYS!$D$9:$D$3000,K$1,MERCALYS!$A$9:$A$3000,$A844)</f>
        <v>0</v>
      </c>
      <c r="L844" s="10">
        <f>SUMIFS(MERCALYS!$E$9:$E$3000,MERCALYS!$D$9:$D$3000,L$1,MERCALYS!$A$9:$A$3000,$A844)</f>
        <v>0</v>
      </c>
      <c r="M844" s="10">
        <f>SUMIFS(MERCALYS!$E$9:$E$3000,MERCALYS!$D$9:$D$3000,M$1,MERCALYS!$A$9:$A$3000,$A844)</f>
        <v>0</v>
      </c>
      <c r="N844" s="10">
        <f>SUMIFS(MERCALYS!$E$9:$E$3000,MERCALYS!$D$9:$D$3000,N$1,MERCALYS!$A$9:$A$3000,$A844)</f>
        <v>0</v>
      </c>
      <c r="O844" s="10">
        <f>SUMIFS(MERCALYS!$E$9:$E$3000,MERCALYS!$D$9:$D$3000,O$1,MERCALYS!$A$9:$A$3000,$A844)</f>
        <v>0</v>
      </c>
      <c r="P844" s="10">
        <f>SUMIFS(MERCALYS!$E$9:$E$3000,MERCALYS!$D$9:$D$3000,P$1,MERCALYS!$A$9:$A$3000,$A844)</f>
        <v>0</v>
      </c>
      <c r="Q844" s="10">
        <f>SUMIFS(MERCALYS!$E$9:$E$3000,MERCALYS!$D$9:$D$3000,Q$1,MERCALYS!$A$9:$A$3000,$A844)</f>
        <v>0</v>
      </c>
      <c r="R844" s="10">
        <f>SUMIFS(MERCALYS!$E$9:$E$3000,MERCALYS!$D$9:$D$3000,R$1,MERCALYS!$A$9:$A$3000,$A844)</f>
        <v>0</v>
      </c>
      <c r="S844" s="10">
        <f>SUMIFS(MERCALYS!$E$9:$E$3000,MERCALYS!$D$9:$D$3000,S$1,MERCALYS!$A$9:$A$3000,$A844)</f>
        <v>0</v>
      </c>
      <c r="T844" s="10">
        <f>SUMIFS(MERCALYS!$E$9:$E$3000,MERCALYS!$D$9:$D$3000,T$1,MERCALYS!$A$9:$A$3000,$A844)</f>
        <v>0</v>
      </c>
      <c r="U844" s="10">
        <f>SUMIFS(MERCALYS!$E$9:$E$3000,MERCALYS!$D$9:$D$3000,U$1,MERCALYS!$A$9:$A$3000,$A844)</f>
        <v>0</v>
      </c>
      <c r="V844" s="10">
        <f>SUMIFS(MERCALYS!$E$9:$E$3000,MERCALYS!$D$9:$D$3000,V$1,MERCALYS!$A$9:$A$3000,$A844)</f>
        <v>0</v>
      </c>
      <c r="W844" s="10">
        <f>SUMIFS(MERCALYS!$E$9:$E$3000,MERCALYS!$D$9:$D$3000,W$1,MERCALYS!$A$9:$A$3000,$A844)</f>
        <v>0</v>
      </c>
      <c r="X844" s="10">
        <f>SUMIFS(MERCALYS!$E$9:$E$3000,MERCALYS!$D$9:$D$3000,X$1,MERCALYS!$A$9:$A$3000,$A844)</f>
        <v>0</v>
      </c>
      <c r="Y844" s="10">
        <f>SUMIFS(MERCALYS!$E$9:$E$3000,MERCALYS!$D$9:$D$3000,Y$1,MERCALYS!$A$9:$A$3000,$A844)</f>
        <v>0</v>
      </c>
      <c r="Z844" s="10">
        <f>SUMIFS(MERCALYS!$E$9:$E$3000,MERCALYS!$D$9:$D$3000,Z$1,MERCALYS!$A$9:$A$3000,$A844)</f>
        <v>0</v>
      </c>
      <c r="AA844" s="10">
        <f>SUMIFS(MERCALYS!$E$9:$E$3000,MERCALYS!$D$9:$D$3000,AA$1,MERCALYS!$A$9:$A$3000,$A844)</f>
        <v>0</v>
      </c>
      <c r="AB844" s="10">
        <f>SUMIFS(MERCALYS!$E$9:$E$3000,MERCALYS!$D$9:$D$3000,AB$1,MERCALYS!$A$9:$A$3000,$A844)</f>
        <v>0</v>
      </c>
      <c r="AC844" s="10">
        <f>SUMIFS(MERCALYS!$E$9:$E$3000,MERCALYS!$D$9:$D$3000,AC$1,MERCALYS!$A$9:$A$3000,$A844)</f>
        <v>2</v>
      </c>
      <c r="AD844" s="10">
        <f>SUMIFS(MERCALYS!$E$9:$E$3000,MERCALYS!$D$9:$D$3000,AD$1,MERCALYS!$A$9:$A$3000,$A844)</f>
        <v>0</v>
      </c>
    </row>
    <row r="845" spans="1:30">
      <c r="A845" s="10" t="str">
        <f>IF(ROW()-1&gt;MAX(MERCALYS!$L$9:$L$3000),"",INDEX(MERCALYS!$A$9:$A$3000,MATCH(ROW()-1,MERCALYS!$L$9:$L$3000,0)))</f>
        <v>0000043434023</v>
      </c>
      <c r="B845" s="10" t="str">
        <f>IF($A845="","",VLOOKUP($A845,MERCALYS!$A$9:$C$3000,3,0))</f>
        <v>FE/ ETORKI 140G</v>
      </c>
      <c r="C845" s="10">
        <f>SUMIFS(MERCALYS!$E$9:$E$3000,MERCALYS!$D$9:$D$3000,C$1,MERCALYS!$A$9:$A$3000,$A845)</f>
        <v>0</v>
      </c>
      <c r="D845" s="10">
        <f>SUMIFS(MERCALYS!$E$9:$E$3000,MERCALYS!$D$9:$D$3000,D$1,MERCALYS!$A$9:$A$3000,$A845)</f>
        <v>0</v>
      </c>
      <c r="E845" s="10">
        <f>SUMIFS(MERCALYS!$E$9:$E$3000,MERCALYS!$D$9:$D$3000,E$1,MERCALYS!$A$9:$A$3000,$A845)</f>
        <v>0</v>
      </c>
      <c r="F845" s="10">
        <f>SUMIFS(MERCALYS!$E$9:$E$3000,MERCALYS!$D$9:$D$3000,F$1,MERCALYS!$A$9:$A$3000,$A845)</f>
        <v>0</v>
      </c>
      <c r="G845" s="10">
        <f>SUMIFS(MERCALYS!$E$9:$E$3000,MERCALYS!$D$9:$D$3000,G$1,MERCALYS!$A$9:$A$3000,$A845)</f>
        <v>0</v>
      </c>
      <c r="H845" s="10">
        <f>SUMIFS(MERCALYS!$E$9:$E$3000,MERCALYS!$D$9:$D$3000,H$1,MERCALYS!$A$9:$A$3000,$A845)</f>
        <v>0</v>
      </c>
      <c r="I845" s="10">
        <f>SUMIFS(MERCALYS!$E$9:$E$3000,MERCALYS!$D$9:$D$3000,I$1,MERCALYS!$A$9:$A$3000,$A845)</f>
        <v>0</v>
      </c>
      <c r="J845" s="10">
        <f>SUMIFS(MERCALYS!$E$9:$E$3000,MERCALYS!$D$9:$D$3000,J$1,MERCALYS!$A$9:$A$3000,$A845)</f>
        <v>0</v>
      </c>
      <c r="K845" s="10">
        <f>SUMIFS(MERCALYS!$E$9:$E$3000,MERCALYS!$D$9:$D$3000,K$1,MERCALYS!$A$9:$A$3000,$A845)</f>
        <v>0</v>
      </c>
      <c r="L845" s="10">
        <f>SUMIFS(MERCALYS!$E$9:$E$3000,MERCALYS!$D$9:$D$3000,L$1,MERCALYS!$A$9:$A$3000,$A845)</f>
        <v>0</v>
      </c>
      <c r="M845" s="10">
        <f>SUMIFS(MERCALYS!$E$9:$E$3000,MERCALYS!$D$9:$D$3000,M$1,MERCALYS!$A$9:$A$3000,$A845)</f>
        <v>0</v>
      </c>
      <c r="N845" s="10">
        <f>SUMIFS(MERCALYS!$E$9:$E$3000,MERCALYS!$D$9:$D$3000,N$1,MERCALYS!$A$9:$A$3000,$A845)</f>
        <v>0</v>
      </c>
      <c r="O845" s="10">
        <f>SUMIFS(MERCALYS!$E$9:$E$3000,MERCALYS!$D$9:$D$3000,O$1,MERCALYS!$A$9:$A$3000,$A845)</f>
        <v>0</v>
      </c>
      <c r="P845" s="10">
        <f>SUMIFS(MERCALYS!$E$9:$E$3000,MERCALYS!$D$9:$D$3000,P$1,MERCALYS!$A$9:$A$3000,$A845)</f>
        <v>0</v>
      </c>
      <c r="Q845" s="10">
        <f>SUMIFS(MERCALYS!$E$9:$E$3000,MERCALYS!$D$9:$D$3000,Q$1,MERCALYS!$A$9:$A$3000,$A845)</f>
        <v>0</v>
      </c>
      <c r="R845" s="10">
        <f>SUMIFS(MERCALYS!$E$9:$E$3000,MERCALYS!$D$9:$D$3000,R$1,MERCALYS!$A$9:$A$3000,$A845)</f>
        <v>0</v>
      </c>
      <c r="S845" s="10">
        <f>SUMIFS(MERCALYS!$E$9:$E$3000,MERCALYS!$D$9:$D$3000,S$1,MERCALYS!$A$9:$A$3000,$A845)</f>
        <v>0</v>
      </c>
      <c r="T845" s="10">
        <f>SUMIFS(MERCALYS!$E$9:$E$3000,MERCALYS!$D$9:$D$3000,T$1,MERCALYS!$A$9:$A$3000,$A845)</f>
        <v>0</v>
      </c>
      <c r="U845" s="10">
        <f>SUMIFS(MERCALYS!$E$9:$E$3000,MERCALYS!$D$9:$D$3000,U$1,MERCALYS!$A$9:$A$3000,$A845)</f>
        <v>0</v>
      </c>
      <c r="V845" s="10">
        <f>SUMIFS(MERCALYS!$E$9:$E$3000,MERCALYS!$D$9:$D$3000,V$1,MERCALYS!$A$9:$A$3000,$A845)</f>
        <v>0</v>
      </c>
      <c r="W845" s="10">
        <f>SUMIFS(MERCALYS!$E$9:$E$3000,MERCALYS!$D$9:$D$3000,W$1,MERCALYS!$A$9:$A$3000,$A845)</f>
        <v>0</v>
      </c>
      <c r="X845" s="10">
        <f>SUMIFS(MERCALYS!$E$9:$E$3000,MERCALYS!$D$9:$D$3000,X$1,MERCALYS!$A$9:$A$3000,$A845)</f>
        <v>5</v>
      </c>
      <c r="Y845" s="10">
        <f>SUMIFS(MERCALYS!$E$9:$E$3000,MERCALYS!$D$9:$D$3000,Y$1,MERCALYS!$A$9:$A$3000,$A845)</f>
        <v>0</v>
      </c>
      <c r="Z845" s="10">
        <f>SUMIFS(MERCALYS!$E$9:$E$3000,MERCALYS!$D$9:$D$3000,Z$1,MERCALYS!$A$9:$A$3000,$A845)</f>
        <v>0</v>
      </c>
      <c r="AA845" s="10">
        <f>SUMIFS(MERCALYS!$E$9:$E$3000,MERCALYS!$D$9:$D$3000,AA$1,MERCALYS!$A$9:$A$3000,$A845)</f>
        <v>0</v>
      </c>
      <c r="AB845" s="10">
        <f>SUMIFS(MERCALYS!$E$9:$E$3000,MERCALYS!$D$9:$D$3000,AB$1,MERCALYS!$A$9:$A$3000,$A845)</f>
        <v>0</v>
      </c>
      <c r="AC845" s="10">
        <f>SUMIFS(MERCALYS!$E$9:$E$3000,MERCALYS!$D$9:$D$3000,AC$1,MERCALYS!$A$9:$A$3000,$A845)</f>
        <v>0</v>
      </c>
      <c r="AD845" s="10">
        <f>SUMIFS(MERCALYS!$E$9:$E$3000,MERCALYS!$D$9:$D$3000,AD$1,MERCALYS!$A$9:$A$3000,$A845)</f>
        <v>0</v>
      </c>
    </row>
    <row r="846" spans="1:30">
      <c r="A846" s="10" t="str">
        <f>IF(ROW()-1&gt;MAX(MERCALYS!$L$9:$L$3000),"",INDEX(MERCALYS!$A$9:$A$3000,MATCH(ROW()-1,MERCALYS!$L$9:$L$3000,0)))</f>
        <v>0000043434083</v>
      </c>
      <c r="B846" s="10" t="str">
        <f>IF($A846="","",VLOOKUP($A846,MERCALYS!$A$9:$C$3000,3,0))</f>
        <v>FE/ APPENZELLER 200G</v>
      </c>
      <c r="C846" s="10">
        <f>SUMIFS(MERCALYS!$E$9:$E$3000,MERCALYS!$D$9:$D$3000,C$1,MERCALYS!$A$9:$A$3000,$A846)</f>
        <v>0</v>
      </c>
      <c r="D846" s="10">
        <f>SUMIFS(MERCALYS!$E$9:$E$3000,MERCALYS!$D$9:$D$3000,D$1,MERCALYS!$A$9:$A$3000,$A846)</f>
        <v>0</v>
      </c>
      <c r="E846" s="10">
        <f>SUMIFS(MERCALYS!$E$9:$E$3000,MERCALYS!$D$9:$D$3000,E$1,MERCALYS!$A$9:$A$3000,$A846)</f>
        <v>0</v>
      </c>
      <c r="F846" s="10">
        <f>SUMIFS(MERCALYS!$E$9:$E$3000,MERCALYS!$D$9:$D$3000,F$1,MERCALYS!$A$9:$A$3000,$A846)</f>
        <v>0</v>
      </c>
      <c r="G846" s="10">
        <f>SUMIFS(MERCALYS!$E$9:$E$3000,MERCALYS!$D$9:$D$3000,G$1,MERCALYS!$A$9:$A$3000,$A846)</f>
        <v>0</v>
      </c>
      <c r="H846" s="10">
        <f>SUMIFS(MERCALYS!$E$9:$E$3000,MERCALYS!$D$9:$D$3000,H$1,MERCALYS!$A$9:$A$3000,$A846)</f>
        <v>0</v>
      </c>
      <c r="I846" s="10">
        <f>SUMIFS(MERCALYS!$E$9:$E$3000,MERCALYS!$D$9:$D$3000,I$1,MERCALYS!$A$9:$A$3000,$A846)</f>
        <v>0</v>
      </c>
      <c r="J846" s="10">
        <f>SUMIFS(MERCALYS!$E$9:$E$3000,MERCALYS!$D$9:$D$3000,J$1,MERCALYS!$A$9:$A$3000,$A846)</f>
        <v>0</v>
      </c>
      <c r="K846" s="10">
        <f>SUMIFS(MERCALYS!$E$9:$E$3000,MERCALYS!$D$9:$D$3000,K$1,MERCALYS!$A$9:$A$3000,$A846)</f>
        <v>0</v>
      </c>
      <c r="L846" s="10">
        <f>SUMIFS(MERCALYS!$E$9:$E$3000,MERCALYS!$D$9:$D$3000,L$1,MERCALYS!$A$9:$A$3000,$A846)</f>
        <v>0</v>
      </c>
      <c r="M846" s="10">
        <f>SUMIFS(MERCALYS!$E$9:$E$3000,MERCALYS!$D$9:$D$3000,M$1,MERCALYS!$A$9:$A$3000,$A846)</f>
        <v>0</v>
      </c>
      <c r="N846" s="10">
        <f>SUMIFS(MERCALYS!$E$9:$E$3000,MERCALYS!$D$9:$D$3000,N$1,MERCALYS!$A$9:$A$3000,$A846)</f>
        <v>0</v>
      </c>
      <c r="O846" s="10">
        <f>SUMIFS(MERCALYS!$E$9:$E$3000,MERCALYS!$D$9:$D$3000,O$1,MERCALYS!$A$9:$A$3000,$A846)</f>
        <v>0</v>
      </c>
      <c r="P846" s="10">
        <f>SUMIFS(MERCALYS!$E$9:$E$3000,MERCALYS!$D$9:$D$3000,P$1,MERCALYS!$A$9:$A$3000,$A846)</f>
        <v>0</v>
      </c>
      <c r="Q846" s="10">
        <f>SUMIFS(MERCALYS!$E$9:$E$3000,MERCALYS!$D$9:$D$3000,Q$1,MERCALYS!$A$9:$A$3000,$A846)</f>
        <v>0</v>
      </c>
      <c r="R846" s="10">
        <f>SUMIFS(MERCALYS!$E$9:$E$3000,MERCALYS!$D$9:$D$3000,R$1,MERCALYS!$A$9:$A$3000,$A846)</f>
        <v>0</v>
      </c>
      <c r="S846" s="10">
        <f>SUMIFS(MERCALYS!$E$9:$E$3000,MERCALYS!$D$9:$D$3000,S$1,MERCALYS!$A$9:$A$3000,$A846)</f>
        <v>0</v>
      </c>
      <c r="T846" s="10">
        <f>SUMIFS(MERCALYS!$E$9:$E$3000,MERCALYS!$D$9:$D$3000,T$1,MERCALYS!$A$9:$A$3000,$A846)</f>
        <v>0</v>
      </c>
      <c r="U846" s="10">
        <f>SUMIFS(MERCALYS!$E$9:$E$3000,MERCALYS!$D$9:$D$3000,U$1,MERCALYS!$A$9:$A$3000,$A846)</f>
        <v>0</v>
      </c>
      <c r="V846" s="10">
        <f>SUMIFS(MERCALYS!$E$9:$E$3000,MERCALYS!$D$9:$D$3000,V$1,MERCALYS!$A$9:$A$3000,$A846)</f>
        <v>0</v>
      </c>
      <c r="W846" s="10">
        <f>SUMIFS(MERCALYS!$E$9:$E$3000,MERCALYS!$D$9:$D$3000,W$1,MERCALYS!$A$9:$A$3000,$A846)</f>
        <v>0</v>
      </c>
      <c r="X846" s="10">
        <f>SUMIFS(MERCALYS!$E$9:$E$3000,MERCALYS!$D$9:$D$3000,X$1,MERCALYS!$A$9:$A$3000,$A846)</f>
        <v>2</v>
      </c>
      <c r="Y846" s="10">
        <f>SUMIFS(MERCALYS!$E$9:$E$3000,MERCALYS!$D$9:$D$3000,Y$1,MERCALYS!$A$9:$A$3000,$A846)</f>
        <v>0</v>
      </c>
      <c r="Z846" s="10">
        <f>SUMIFS(MERCALYS!$E$9:$E$3000,MERCALYS!$D$9:$D$3000,Z$1,MERCALYS!$A$9:$A$3000,$A846)</f>
        <v>0</v>
      </c>
      <c r="AA846" s="10">
        <f>SUMIFS(MERCALYS!$E$9:$E$3000,MERCALYS!$D$9:$D$3000,AA$1,MERCALYS!$A$9:$A$3000,$A846)</f>
        <v>0</v>
      </c>
      <c r="AB846" s="10">
        <f>SUMIFS(MERCALYS!$E$9:$E$3000,MERCALYS!$D$9:$D$3000,AB$1,MERCALYS!$A$9:$A$3000,$A846)</f>
        <v>0</v>
      </c>
      <c r="AC846" s="10">
        <f>SUMIFS(MERCALYS!$E$9:$E$3000,MERCALYS!$D$9:$D$3000,AC$1,MERCALYS!$A$9:$A$3000,$A846)</f>
        <v>0</v>
      </c>
      <c r="AD846" s="10">
        <f>SUMIFS(MERCALYS!$E$9:$E$3000,MERCALYS!$D$9:$D$3000,AD$1,MERCALYS!$A$9:$A$3000,$A846)</f>
        <v>0</v>
      </c>
    </row>
    <row r="847" spans="1:30">
      <c r="A847" s="10" t="str">
        <f>IF(ROW()-1&gt;MAX(MERCALYS!$L$9:$L$3000),"",INDEX(MERCALYS!$A$9:$A$3000,MATCH(ROW()-1,MERCALYS!$L$9:$L$3000,0)))</f>
        <v>0000043435004</v>
      </c>
      <c r="B847" s="10" t="str">
        <f>IF($A847="","",VLOOKUP($A847,MERCALYS!$A$9:$C$3000,3,0))</f>
        <v>SOCIETE ROQ CAVBARAGNAUDES150G</v>
      </c>
      <c r="C847" s="10">
        <f>SUMIFS(MERCALYS!$E$9:$E$3000,MERCALYS!$D$9:$D$3000,C$1,MERCALYS!$A$9:$A$3000,$A847)</f>
        <v>0</v>
      </c>
      <c r="D847" s="10">
        <f>SUMIFS(MERCALYS!$E$9:$E$3000,MERCALYS!$D$9:$D$3000,D$1,MERCALYS!$A$9:$A$3000,$A847)</f>
        <v>0</v>
      </c>
      <c r="E847" s="10">
        <f>SUMIFS(MERCALYS!$E$9:$E$3000,MERCALYS!$D$9:$D$3000,E$1,MERCALYS!$A$9:$A$3000,$A847)</f>
        <v>0</v>
      </c>
      <c r="F847" s="10">
        <f>SUMIFS(MERCALYS!$E$9:$E$3000,MERCALYS!$D$9:$D$3000,F$1,MERCALYS!$A$9:$A$3000,$A847)</f>
        <v>0</v>
      </c>
      <c r="G847" s="10">
        <f>SUMIFS(MERCALYS!$E$9:$E$3000,MERCALYS!$D$9:$D$3000,G$1,MERCALYS!$A$9:$A$3000,$A847)</f>
        <v>0</v>
      </c>
      <c r="H847" s="10">
        <f>SUMIFS(MERCALYS!$E$9:$E$3000,MERCALYS!$D$9:$D$3000,H$1,MERCALYS!$A$9:$A$3000,$A847)</f>
        <v>0</v>
      </c>
      <c r="I847" s="10">
        <f>SUMIFS(MERCALYS!$E$9:$E$3000,MERCALYS!$D$9:$D$3000,I$1,MERCALYS!$A$9:$A$3000,$A847)</f>
        <v>0</v>
      </c>
      <c r="J847" s="10">
        <f>SUMIFS(MERCALYS!$E$9:$E$3000,MERCALYS!$D$9:$D$3000,J$1,MERCALYS!$A$9:$A$3000,$A847)</f>
        <v>0</v>
      </c>
      <c r="K847" s="10">
        <f>SUMIFS(MERCALYS!$E$9:$E$3000,MERCALYS!$D$9:$D$3000,K$1,MERCALYS!$A$9:$A$3000,$A847)</f>
        <v>0</v>
      </c>
      <c r="L847" s="10">
        <f>SUMIFS(MERCALYS!$E$9:$E$3000,MERCALYS!$D$9:$D$3000,L$1,MERCALYS!$A$9:$A$3000,$A847)</f>
        <v>0</v>
      </c>
      <c r="M847" s="10">
        <f>SUMIFS(MERCALYS!$E$9:$E$3000,MERCALYS!$D$9:$D$3000,M$1,MERCALYS!$A$9:$A$3000,$A847)</f>
        <v>0</v>
      </c>
      <c r="N847" s="10">
        <f>SUMIFS(MERCALYS!$E$9:$E$3000,MERCALYS!$D$9:$D$3000,N$1,MERCALYS!$A$9:$A$3000,$A847)</f>
        <v>0</v>
      </c>
      <c r="O847" s="10">
        <f>SUMIFS(MERCALYS!$E$9:$E$3000,MERCALYS!$D$9:$D$3000,O$1,MERCALYS!$A$9:$A$3000,$A847)</f>
        <v>0</v>
      </c>
      <c r="P847" s="10">
        <f>SUMIFS(MERCALYS!$E$9:$E$3000,MERCALYS!$D$9:$D$3000,P$1,MERCALYS!$A$9:$A$3000,$A847)</f>
        <v>0</v>
      </c>
      <c r="Q847" s="10">
        <f>SUMIFS(MERCALYS!$E$9:$E$3000,MERCALYS!$D$9:$D$3000,Q$1,MERCALYS!$A$9:$A$3000,$A847)</f>
        <v>0</v>
      </c>
      <c r="R847" s="10">
        <f>SUMIFS(MERCALYS!$E$9:$E$3000,MERCALYS!$D$9:$D$3000,R$1,MERCALYS!$A$9:$A$3000,$A847)</f>
        <v>0</v>
      </c>
      <c r="S847" s="10">
        <f>SUMIFS(MERCALYS!$E$9:$E$3000,MERCALYS!$D$9:$D$3000,S$1,MERCALYS!$A$9:$A$3000,$A847)</f>
        <v>0</v>
      </c>
      <c r="T847" s="10">
        <f>SUMIFS(MERCALYS!$E$9:$E$3000,MERCALYS!$D$9:$D$3000,T$1,MERCALYS!$A$9:$A$3000,$A847)</f>
        <v>0</v>
      </c>
      <c r="U847" s="10">
        <f>SUMIFS(MERCALYS!$E$9:$E$3000,MERCALYS!$D$9:$D$3000,U$1,MERCALYS!$A$9:$A$3000,$A847)</f>
        <v>0</v>
      </c>
      <c r="V847" s="10">
        <f>SUMIFS(MERCALYS!$E$9:$E$3000,MERCALYS!$D$9:$D$3000,V$1,MERCALYS!$A$9:$A$3000,$A847)</f>
        <v>0</v>
      </c>
      <c r="W847" s="10">
        <f>SUMIFS(MERCALYS!$E$9:$E$3000,MERCALYS!$D$9:$D$3000,W$1,MERCALYS!$A$9:$A$3000,$A847)</f>
        <v>0</v>
      </c>
      <c r="X847" s="10">
        <f>SUMIFS(MERCALYS!$E$9:$E$3000,MERCALYS!$D$9:$D$3000,X$1,MERCALYS!$A$9:$A$3000,$A847)</f>
        <v>0</v>
      </c>
      <c r="Y847" s="10">
        <f>SUMIFS(MERCALYS!$E$9:$E$3000,MERCALYS!$D$9:$D$3000,Y$1,MERCALYS!$A$9:$A$3000,$A847)</f>
        <v>0</v>
      </c>
      <c r="Z847" s="10">
        <f>SUMIFS(MERCALYS!$E$9:$E$3000,MERCALYS!$D$9:$D$3000,Z$1,MERCALYS!$A$9:$A$3000,$A847)</f>
        <v>5</v>
      </c>
      <c r="AA847" s="10">
        <f>SUMIFS(MERCALYS!$E$9:$E$3000,MERCALYS!$D$9:$D$3000,AA$1,MERCALYS!$A$9:$A$3000,$A847)</f>
        <v>0</v>
      </c>
      <c r="AB847" s="10">
        <f>SUMIFS(MERCALYS!$E$9:$E$3000,MERCALYS!$D$9:$D$3000,AB$1,MERCALYS!$A$9:$A$3000,$A847)</f>
        <v>0</v>
      </c>
      <c r="AC847" s="10">
        <f>SUMIFS(MERCALYS!$E$9:$E$3000,MERCALYS!$D$9:$D$3000,AC$1,MERCALYS!$A$9:$A$3000,$A847)</f>
        <v>0</v>
      </c>
      <c r="AD847" s="10">
        <f>SUMIFS(MERCALYS!$E$9:$E$3000,MERCALYS!$D$9:$D$3000,AD$1,MERCALYS!$A$9:$A$3000,$A847)</f>
        <v>0</v>
      </c>
    </row>
    <row r="848" spans="1:30">
      <c r="A848" s="10" t="str">
        <f>IF(ROW()-1&gt;MAX(MERCALYS!$L$9:$L$3000),"",INDEX(MERCALYS!$A$9:$A$3000,MATCH(ROW()-1,MERCALYS!$L$9:$L$3000,0)))</f>
        <v>0000043435038</v>
      </c>
      <c r="B848" s="10" t="str">
        <f>IF($A848="","",VLOOKUP($A848,MERCALYS!$A$9:$C$3000,3,0))</f>
        <v>SOCIETE CREME POT 5X20G</v>
      </c>
      <c r="C848" s="10">
        <f>SUMIFS(MERCALYS!$E$9:$E$3000,MERCALYS!$D$9:$D$3000,C$1,MERCALYS!$A$9:$A$3000,$A848)</f>
        <v>0</v>
      </c>
      <c r="D848" s="10">
        <f>SUMIFS(MERCALYS!$E$9:$E$3000,MERCALYS!$D$9:$D$3000,D$1,MERCALYS!$A$9:$A$3000,$A848)</f>
        <v>0</v>
      </c>
      <c r="E848" s="10">
        <f>SUMIFS(MERCALYS!$E$9:$E$3000,MERCALYS!$D$9:$D$3000,E$1,MERCALYS!$A$9:$A$3000,$A848)</f>
        <v>0</v>
      </c>
      <c r="F848" s="10">
        <f>SUMIFS(MERCALYS!$E$9:$E$3000,MERCALYS!$D$9:$D$3000,F$1,MERCALYS!$A$9:$A$3000,$A848)</f>
        <v>0</v>
      </c>
      <c r="G848" s="10">
        <f>SUMIFS(MERCALYS!$E$9:$E$3000,MERCALYS!$D$9:$D$3000,G$1,MERCALYS!$A$9:$A$3000,$A848)</f>
        <v>0</v>
      </c>
      <c r="H848" s="10">
        <f>SUMIFS(MERCALYS!$E$9:$E$3000,MERCALYS!$D$9:$D$3000,H$1,MERCALYS!$A$9:$A$3000,$A848)</f>
        <v>0</v>
      </c>
      <c r="I848" s="10">
        <f>SUMIFS(MERCALYS!$E$9:$E$3000,MERCALYS!$D$9:$D$3000,I$1,MERCALYS!$A$9:$A$3000,$A848)</f>
        <v>0</v>
      </c>
      <c r="J848" s="10">
        <f>SUMIFS(MERCALYS!$E$9:$E$3000,MERCALYS!$D$9:$D$3000,J$1,MERCALYS!$A$9:$A$3000,$A848)</f>
        <v>12</v>
      </c>
      <c r="K848" s="10">
        <f>SUMIFS(MERCALYS!$E$9:$E$3000,MERCALYS!$D$9:$D$3000,K$1,MERCALYS!$A$9:$A$3000,$A848)</f>
        <v>0</v>
      </c>
      <c r="L848" s="10">
        <f>SUMIFS(MERCALYS!$E$9:$E$3000,MERCALYS!$D$9:$D$3000,L$1,MERCALYS!$A$9:$A$3000,$A848)</f>
        <v>0</v>
      </c>
      <c r="M848" s="10">
        <f>SUMIFS(MERCALYS!$E$9:$E$3000,MERCALYS!$D$9:$D$3000,M$1,MERCALYS!$A$9:$A$3000,$A848)</f>
        <v>0</v>
      </c>
      <c r="N848" s="10">
        <f>SUMIFS(MERCALYS!$E$9:$E$3000,MERCALYS!$D$9:$D$3000,N$1,MERCALYS!$A$9:$A$3000,$A848)</f>
        <v>0</v>
      </c>
      <c r="O848" s="10">
        <f>SUMIFS(MERCALYS!$E$9:$E$3000,MERCALYS!$D$9:$D$3000,O$1,MERCALYS!$A$9:$A$3000,$A848)</f>
        <v>0</v>
      </c>
      <c r="P848" s="10">
        <f>SUMIFS(MERCALYS!$E$9:$E$3000,MERCALYS!$D$9:$D$3000,P$1,MERCALYS!$A$9:$A$3000,$A848)</f>
        <v>0</v>
      </c>
      <c r="Q848" s="10">
        <f>SUMIFS(MERCALYS!$E$9:$E$3000,MERCALYS!$D$9:$D$3000,Q$1,MERCALYS!$A$9:$A$3000,$A848)</f>
        <v>0</v>
      </c>
      <c r="R848" s="10">
        <f>SUMIFS(MERCALYS!$E$9:$E$3000,MERCALYS!$D$9:$D$3000,R$1,MERCALYS!$A$9:$A$3000,$A848)</f>
        <v>0</v>
      </c>
      <c r="S848" s="10">
        <f>SUMIFS(MERCALYS!$E$9:$E$3000,MERCALYS!$D$9:$D$3000,S$1,MERCALYS!$A$9:$A$3000,$A848)</f>
        <v>0</v>
      </c>
      <c r="T848" s="10">
        <f>SUMIFS(MERCALYS!$E$9:$E$3000,MERCALYS!$D$9:$D$3000,T$1,MERCALYS!$A$9:$A$3000,$A848)</f>
        <v>0</v>
      </c>
      <c r="U848" s="10">
        <f>SUMIFS(MERCALYS!$E$9:$E$3000,MERCALYS!$D$9:$D$3000,U$1,MERCALYS!$A$9:$A$3000,$A848)</f>
        <v>0</v>
      </c>
      <c r="V848" s="10">
        <f>SUMIFS(MERCALYS!$E$9:$E$3000,MERCALYS!$D$9:$D$3000,V$1,MERCALYS!$A$9:$A$3000,$A848)</f>
        <v>0</v>
      </c>
      <c r="W848" s="10">
        <f>SUMIFS(MERCALYS!$E$9:$E$3000,MERCALYS!$D$9:$D$3000,W$1,MERCALYS!$A$9:$A$3000,$A848)</f>
        <v>0</v>
      </c>
      <c r="X848" s="10">
        <f>SUMIFS(MERCALYS!$E$9:$E$3000,MERCALYS!$D$9:$D$3000,X$1,MERCALYS!$A$9:$A$3000,$A848)</f>
        <v>0</v>
      </c>
      <c r="Y848" s="10">
        <f>SUMIFS(MERCALYS!$E$9:$E$3000,MERCALYS!$D$9:$D$3000,Y$1,MERCALYS!$A$9:$A$3000,$A848)</f>
        <v>0</v>
      </c>
      <c r="Z848" s="10">
        <f>SUMIFS(MERCALYS!$E$9:$E$3000,MERCALYS!$D$9:$D$3000,Z$1,MERCALYS!$A$9:$A$3000,$A848)</f>
        <v>0</v>
      </c>
      <c r="AA848" s="10">
        <f>SUMIFS(MERCALYS!$E$9:$E$3000,MERCALYS!$D$9:$D$3000,AA$1,MERCALYS!$A$9:$A$3000,$A848)</f>
        <v>0</v>
      </c>
      <c r="AB848" s="10">
        <f>SUMIFS(MERCALYS!$E$9:$E$3000,MERCALYS!$D$9:$D$3000,AB$1,MERCALYS!$A$9:$A$3000,$A848)</f>
        <v>0</v>
      </c>
      <c r="AC848" s="10">
        <f>SUMIFS(MERCALYS!$E$9:$E$3000,MERCALYS!$D$9:$D$3000,AC$1,MERCALYS!$A$9:$A$3000,$A848)</f>
        <v>0</v>
      </c>
      <c r="AD848" s="10">
        <f>SUMIFS(MERCALYS!$E$9:$E$3000,MERCALYS!$D$9:$D$3000,AD$1,MERCALYS!$A$9:$A$3000,$A848)</f>
        <v>0</v>
      </c>
    </row>
    <row r="849" spans="1:30">
      <c r="A849" s="10" t="str">
        <f>IF(ROW()-1&gt;MAX(MERCALYS!$L$9:$L$3000),"",INDEX(MERCALYS!$A$9:$A$3000,MATCH(ROW()-1,MERCALYS!$L$9:$L$3000,0)))</f>
        <v>0000043435044</v>
      </c>
      <c r="B849" s="10" t="str">
        <f>IF($A849="","",VLOOKUP($A849,MERCALYS!$A$9:$C$3000,3,0))</f>
        <v>LOU PERAC PERAIL BREBIS100G</v>
      </c>
      <c r="C849" s="10">
        <f>SUMIFS(MERCALYS!$E$9:$E$3000,MERCALYS!$D$9:$D$3000,C$1,MERCALYS!$A$9:$A$3000,$A849)</f>
        <v>0</v>
      </c>
      <c r="D849" s="10">
        <f>SUMIFS(MERCALYS!$E$9:$E$3000,MERCALYS!$D$9:$D$3000,D$1,MERCALYS!$A$9:$A$3000,$A849)</f>
        <v>0</v>
      </c>
      <c r="E849" s="10">
        <f>SUMIFS(MERCALYS!$E$9:$E$3000,MERCALYS!$D$9:$D$3000,E$1,MERCALYS!$A$9:$A$3000,$A849)</f>
        <v>0</v>
      </c>
      <c r="F849" s="10">
        <f>SUMIFS(MERCALYS!$E$9:$E$3000,MERCALYS!$D$9:$D$3000,F$1,MERCALYS!$A$9:$A$3000,$A849)</f>
        <v>0</v>
      </c>
      <c r="G849" s="10">
        <f>SUMIFS(MERCALYS!$E$9:$E$3000,MERCALYS!$D$9:$D$3000,G$1,MERCALYS!$A$9:$A$3000,$A849)</f>
        <v>0</v>
      </c>
      <c r="H849" s="10">
        <f>SUMIFS(MERCALYS!$E$9:$E$3000,MERCALYS!$D$9:$D$3000,H$1,MERCALYS!$A$9:$A$3000,$A849)</f>
        <v>0</v>
      </c>
      <c r="I849" s="10">
        <f>SUMIFS(MERCALYS!$E$9:$E$3000,MERCALYS!$D$9:$D$3000,I$1,MERCALYS!$A$9:$A$3000,$A849)</f>
        <v>0</v>
      </c>
      <c r="J849" s="10">
        <f>SUMIFS(MERCALYS!$E$9:$E$3000,MERCALYS!$D$9:$D$3000,J$1,MERCALYS!$A$9:$A$3000,$A849)</f>
        <v>0</v>
      </c>
      <c r="K849" s="10">
        <f>SUMIFS(MERCALYS!$E$9:$E$3000,MERCALYS!$D$9:$D$3000,K$1,MERCALYS!$A$9:$A$3000,$A849)</f>
        <v>0</v>
      </c>
      <c r="L849" s="10">
        <f>SUMIFS(MERCALYS!$E$9:$E$3000,MERCALYS!$D$9:$D$3000,L$1,MERCALYS!$A$9:$A$3000,$A849)</f>
        <v>0</v>
      </c>
      <c r="M849" s="10">
        <f>SUMIFS(MERCALYS!$E$9:$E$3000,MERCALYS!$D$9:$D$3000,M$1,MERCALYS!$A$9:$A$3000,$A849)</f>
        <v>0</v>
      </c>
      <c r="N849" s="10">
        <f>SUMIFS(MERCALYS!$E$9:$E$3000,MERCALYS!$D$9:$D$3000,N$1,MERCALYS!$A$9:$A$3000,$A849)</f>
        <v>0</v>
      </c>
      <c r="O849" s="10">
        <f>SUMIFS(MERCALYS!$E$9:$E$3000,MERCALYS!$D$9:$D$3000,O$1,MERCALYS!$A$9:$A$3000,$A849)</f>
        <v>0</v>
      </c>
      <c r="P849" s="10">
        <f>SUMIFS(MERCALYS!$E$9:$E$3000,MERCALYS!$D$9:$D$3000,P$1,MERCALYS!$A$9:$A$3000,$A849)</f>
        <v>0</v>
      </c>
      <c r="Q849" s="10">
        <f>SUMIFS(MERCALYS!$E$9:$E$3000,MERCALYS!$D$9:$D$3000,Q$1,MERCALYS!$A$9:$A$3000,$A849)</f>
        <v>0</v>
      </c>
      <c r="R849" s="10">
        <f>SUMIFS(MERCALYS!$E$9:$E$3000,MERCALYS!$D$9:$D$3000,R$1,MERCALYS!$A$9:$A$3000,$A849)</f>
        <v>0</v>
      </c>
      <c r="S849" s="10">
        <f>SUMIFS(MERCALYS!$E$9:$E$3000,MERCALYS!$D$9:$D$3000,S$1,MERCALYS!$A$9:$A$3000,$A849)</f>
        <v>0</v>
      </c>
      <c r="T849" s="10">
        <f>SUMIFS(MERCALYS!$E$9:$E$3000,MERCALYS!$D$9:$D$3000,T$1,MERCALYS!$A$9:$A$3000,$A849)</f>
        <v>0</v>
      </c>
      <c r="U849" s="10">
        <f>SUMIFS(MERCALYS!$E$9:$E$3000,MERCALYS!$D$9:$D$3000,U$1,MERCALYS!$A$9:$A$3000,$A849)</f>
        <v>1</v>
      </c>
      <c r="V849" s="10">
        <f>SUMIFS(MERCALYS!$E$9:$E$3000,MERCALYS!$D$9:$D$3000,V$1,MERCALYS!$A$9:$A$3000,$A849)</f>
        <v>0</v>
      </c>
      <c r="W849" s="10">
        <f>SUMIFS(MERCALYS!$E$9:$E$3000,MERCALYS!$D$9:$D$3000,W$1,MERCALYS!$A$9:$A$3000,$A849)</f>
        <v>0</v>
      </c>
      <c r="X849" s="10">
        <f>SUMIFS(MERCALYS!$E$9:$E$3000,MERCALYS!$D$9:$D$3000,X$1,MERCALYS!$A$9:$A$3000,$A849)</f>
        <v>0</v>
      </c>
      <c r="Y849" s="10">
        <f>SUMIFS(MERCALYS!$E$9:$E$3000,MERCALYS!$D$9:$D$3000,Y$1,MERCALYS!$A$9:$A$3000,$A849)</f>
        <v>0</v>
      </c>
      <c r="Z849" s="10">
        <f>SUMIFS(MERCALYS!$E$9:$E$3000,MERCALYS!$D$9:$D$3000,Z$1,MERCALYS!$A$9:$A$3000,$A849)</f>
        <v>0</v>
      </c>
      <c r="AA849" s="10">
        <f>SUMIFS(MERCALYS!$E$9:$E$3000,MERCALYS!$D$9:$D$3000,AA$1,MERCALYS!$A$9:$A$3000,$A849)</f>
        <v>0</v>
      </c>
      <c r="AB849" s="10">
        <f>SUMIFS(MERCALYS!$E$9:$E$3000,MERCALYS!$D$9:$D$3000,AB$1,MERCALYS!$A$9:$A$3000,$A849)</f>
        <v>0</v>
      </c>
      <c r="AC849" s="10">
        <f>SUMIFS(MERCALYS!$E$9:$E$3000,MERCALYS!$D$9:$D$3000,AC$1,MERCALYS!$A$9:$A$3000,$A849)</f>
        <v>0</v>
      </c>
      <c r="AD849" s="10">
        <f>SUMIFS(MERCALYS!$E$9:$E$3000,MERCALYS!$D$9:$D$3000,AD$1,MERCALYS!$A$9:$A$3000,$A849)</f>
        <v>0</v>
      </c>
    </row>
    <row r="850" spans="1:30">
      <c r="A850" s="10" t="str">
        <f>IF(ROW()-1&gt;MAX(MERCALYS!$L$9:$L$3000),"",INDEX(MERCALYS!$A$9:$A$3000,MATCH(ROW()-1,MERCALYS!$L$9:$L$3000,0)))</f>
        <v>0000043435139</v>
      </c>
      <c r="B850" s="10" t="str">
        <f>IF($A850="","",VLOOKUP($A850,MERCALYS!$A$9:$C$3000,3,0))</f>
        <v>MINI ST AGUR TRANCHE 25G</v>
      </c>
      <c r="C850" s="10">
        <f>SUMIFS(MERCALYS!$E$9:$E$3000,MERCALYS!$D$9:$D$3000,C$1,MERCALYS!$A$9:$A$3000,$A850)</f>
        <v>0</v>
      </c>
      <c r="D850" s="10">
        <f>SUMIFS(MERCALYS!$E$9:$E$3000,MERCALYS!$D$9:$D$3000,D$1,MERCALYS!$A$9:$A$3000,$A850)</f>
        <v>0</v>
      </c>
      <c r="E850" s="10">
        <f>SUMIFS(MERCALYS!$E$9:$E$3000,MERCALYS!$D$9:$D$3000,E$1,MERCALYS!$A$9:$A$3000,$A850)</f>
        <v>0</v>
      </c>
      <c r="F850" s="10">
        <f>SUMIFS(MERCALYS!$E$9:$E$3000,MERCALYS!$D$9:$D$3000,F$1,MERCALYS!$A$9:$A$3000,$A850)</f>
        <v>0</v>
      </c>
      <c r="G850" s="10">
        <f>SUMIFS(MERCALYS!$E$9:$E$3000,MERCALYS!$D$9:$D$3000,G$1,MERCALYS!$A$9:$A$3000,$A850)</f>
        <v>0</v>
      </c>
      <c r="H850" s="10">
        <f>SUMIFS(MERCALYS!$E$9:$E$3000,MERCALYS!$D$9:$D$3000,H$1,MERCALYS!$A$9:$A$3000,$A850)</f>
        <v>0</v>
      </c>
      <c r="I850" s="10">
        <f>SUMIFS(MERCALYS!$E$9:$E$3000,MERCALYS!$D$9:$D$3000,I$1,MERCALYS!$A$9:$A$3000,$A850)</f>
        <v>0</v>
      </c>
      <c r="J850" s="10">
        <f>SUMIFS(MERCALYS!$E$9:$E$3000,MERCALYS!$D$9:$D$3000,J$1,MERCALYS!$A$9:$A$3000,$A850)</f>
        <v>0</v>
      </c>
      <c r="K850" s="10">
        <f>SUMIFS(MERCALYS!$E$9:$E$3000,MERCALYS!$D$9:$D$3000,K$1,MERCALYS!$A$9:$A$3000,$A850)</f>
        <v>0</v>
      </c>
      <c r="L850" s="10">
        <f>SUMIFS(MERCALYS!$E$9:$E$3000,MERCALYS!$D$9:$D$3000,L$1,MERCALYS!$A$9:$A$3000,$A850)</f>
        <v>26</v>
      </c>
      <c r="M850" s="10">
        <f>SUMIFS(MERCALYS!$E$9:$E$3000,MERCALYS!$D$9:$D$3000,M$1,MERCALYS!$A$9:$A$3000,$A850)</f>
        <v>0</v>
      </c>
      <c r="N850" s="10">
        <f>SUMIFS(MERCALYS!$E$9:$E$3000,MERCALYS!$D$9:$D$3000,N$1,MERCALYS!$A$9:$A$3000,$A850)</f>
        <v>0</v>
      </c>
      <c r="O850" s="10">
        <f>SUMIFS(MERCALYS!$E$9:$E$3000,MERCALYS!$D$9:$D$3000,O$1,MERCALYS!$A$9:$A$3000,$A850)</f>
        <v>0</v>
      </c>
      <c r="P850" s="10">
        <f>SUMIFS(MERCALYS!$E$9:$E$3000,MERCALYS!$D$9:$D$3000,P$1,MERCALYS!$A$9:$A$3000,$A850)</f>
        <v>0</v>
      </c>
      <c r="Q850" s="10">
        <f>SUMIFS(MERCALYS!$E$9:$E$3000,MERCALYS!$D$9:$D$3000,Q$1,MERCALYS!$A$9:$A$3000,$A850)</f>
        <v>0</v>
      </c>
      <c r="R850" s="10">
        <f>SUMIFS(MERCALYS!$E$9:$E$3000,MERCALYS!$D$9:$D$3000,R$1,MERCALYS!$A$9:$A$3000,$A850)</f>
        <v>0</v>
      </c>
      <c r="S850" s="10">
        <f>SUMIFS(MERCALYS!$E$9:$E$3000,MERCALYS!$D$9:$D$3000,S$1,MERCALYS!$A$9:$A$3000,$A850)</f>
        <v>0</v>
      </c>
      <c r="T850" s="10">
        <f>SUMIFS(MERCALYS!$E$9:$E$3000,MERCALYS!$D$9:$D$3000,T$1,MERCALYS!$A$9:$A$3000,$A850)</f>
        <v>0</v>
      </c>
      <c r="U850" s="10">
        <f>SUMIFS(MERCALYS!$E$9:$E$3000,MERCALYS!$D$9:$D$3000,U$1,MERCALYS!$A$9:$A$3000,$A850)</f>
        <v>0</v>
      </c>
      <c r="V850" s="10">
        <f>SUMIFS(MERCALYS!$E$9:$E$3000,MERCALYS!$D$9:$D$3000,V$1,MERCALYS!$A$9:$A$3000,$A850)</f>
        <v>0</v>
      </c>
      <c r="W850" s="10">
        <f>SUMIFS(MERCALYS!$E$9:$E$3000,MERCALYS!$D$9:$D$3000,W$1,MERCALYS!$A$9:$A$3000,$A850)</f>
        <v>0</v>
      </c>
      <c r="X850" s="10">
        <f>SUMIFS(MERCALYS!$E$9:$E$3000,MERCALYS!$D$9:$D$3000,X$1,MERCALYS!$A$9:$A$3000,$A850)</f>
        <v>0</v>
      </c>
      <c r="Y850" s="10">
        <f>SUMIFS(MERCALYS!$E$9:$E$3000,MERCALYS!$D$9:$D$3000,Y$1,MERCALYS!$A$9:$A$3000,$A850)</f>
        <v>0</v>
      </c>
      <c r="Z850" s="10">
        <f>SUMIFS(MERCALYS!$E$9:$E$3000,MERCALYS!$D$9:$D$3000,Z$1,MERCALYS!$A$9:$A$3000,$A850)</f>
        <v>0</v>
      </c>
      <c r="AA850" s="10">
        <f>SUMIFS(MERCALYS!$E$9:$E$3000,MERCALYS!$D$9:$D$3000,AA$1,MERCALYS!$A$9:$A$3000,$A850)</f>
        <v>0</v>
      </c>
      <c r="AB850" s="10">
        <f>SUMIFS(MERCALYS!$E$9:$E$3000,MERCALYS!$D$9:$D$3000,AB$1,MERCALYS!$A$9:$A$3000,$A850)</f>
        <v>0</v>
      </c>
      <c r="AC850" s="10">
        <f>SUMIFS(MERCALYS!$E$9:$E$3000,MERCALYS!$D$9:$D$3000,AC$1,MERCALYS!$A$9:$A$3000,$A850)</f>
        <v>0</v>
      </c>
      <c r="AD850" s="10">
        <f>SUMIFS(MERCALYS!$E$9:$E$3000,MERCALYS!$D$9:$D$3000,AD$1,MERCALYS!$A$9:$A$3000,$A850)</f>
        <v>0</v>
      </c>
    </row>
    <row r="851" spans="1:30">
      <c r="A851" s="10" t="str">
        <f>IF(ROW()-1&gt;MAX(MERCALYS!$L$9:$L$3000),"",INDEX(MERCALYS!$A$9:$A$3000,MATCH(ROW()-1,MERCALYS!$L$9:$L$3000,0)))</f>
        <v>0000043436023</v>
      </c>
      <c r="B851" s="10" t="str">
        <f>IF($A851="","",VLOOKUP($A851,MERCALYS!$A$9:$C$3000,3,0))</f>
        <v>SOIGNON BOITE CHEVRE 180G</v>
      </c>
      <c r="C851" s="10">
        <f>SUMIFS(MERCALYS!$E$9:$E$3000,MERCALYS!$D$9:$D$3000,C$1,MERCALYS!$A$9:$A$3000,$A851)</f>
        <v>0</v>
      </c>
      <c r="D851" s="10">
        <f>SUMIFS(MERCALYS!$E$9:$E$3000,MERCALYS!$D$9:$D$3000,D$1,MERCALYS!$A$9:$A$3000,$A851)</f>
        <v>0</v>
      </c>
      <c r="E851" s="10">
        <f>SUMIFS(MERCALYS!$E$9:$E$3000,MERCALYS!$D$9:$D$3000,E$1,MERCALYS!$A$9:$A$3000,$A851)</f>
        <v>0</v>
      </c>
      <c r="F851" s="10">
        <f>SUMIFS(MERCALYS!$E$9:$E$3000,MERCALYS!$D$9:$D$3000,F$1,MERCALYS!$A$9:$A$3000,$A851)</f>
        <v>0</v>
      </c>
      <c r="G851" s="10">
        <f>SUMIFS(MERCALYS!$E$9:$E$3000,MERCALYS!$D$9:$D$3000,G$1,MERCALYS!$A$9:$A$3000,$A851)</f>
        <v>0</v>
      </c>
      <c r="H851" s="10">
        <f>SUMIFS(MERCALYS!$E$9:$E$3000,MERCALYS!$D$9:$D$3000,H$1,MERCALYS!$A$9:$A$3000,$A851)</f>
        <v>0</v>
      </c>
      <c r="I851" s="10">
        <f>SUMIFS(MERCALYS!$E$9:$E$3000,MERCALYS!$D$9:$D$3000,I$1,MERCALYS!$A$9:$A$3000,$A851)</f>
        <v>0</v>
      </c>
      <c r="J851" s="10">
        <f>SUMIFS(MERCALYS!$E$9:$E$3000,MERCALYS!$D$9:$D$3000,J$1,MERCALYS!$A$9:$A$3000,$A851)</f>
        <v>0</v>
      </c>
      <c r="K851" s="10">
        <f>SUMIFS(MERCALYS!$E$9:$E$3000,MERCALYS!$D$9:$D$3000,K$1,MERCALYS!$A$9:$A$3000,$A851)</f>
        <v>0</v>
      </c>
      <c r="L851" s="10">
        <f>SUMIFS(MERCALYS!$E$9:$E$3000,MERCALYS!$D$9:$D$3000,L$1,MERCALYS!$A$9:$A$3000,$A851)</f>
        <v>4</v>
      </c>
      <c r="M851" s="10">
        <f>SUMIFS(MERCALYS!$E$9:$E$3000,MERCALYS!$D$9:$D$3000,M$1,MERCALYS!$A$9:$A$3000,$A851)</f>
        <v>0</v>
      </c>
      <c r="N851" s="10">
        <f>SUMIFS(MERCALYS!$E$9:$E$3000,MERCALYS!$D$9:$D$3000,N$1,MERCALYS!$A$9:$A$3000,$A851)</f>
        <v>0</v>
      </c>
      <c r="O851" s="10">
        <f>SUMIFS(MERCALYS!$E$9:$E$3000,MERCALYS!$D$9:$D$3000,O$1,MERCALYS!$A$9:$A$3000,$A851)</f>
        <v>0</v>
      </c>
      <c r="P851" s="10">
        <f>SUMIFS(MERCALYS!$E$9:$E$3000,MERCALYS!$D$9:$D$3000,P$1,MERCALYS!$A$9:$A$3000,$A851)</f>
        <v>0</v>
      </c>
      <c r="Q851" s="10">
        <f>SUMIFS(MERCALYS!$E$9:$E$3000,MERCALYS!$D$9:$D$3000,Q$1,MERCALYS!$A$9:$A$3000,$A851)</f>
        <v>0</v>
      </c>
      <c r="R851" s="10">
        <f>SUMIFS(MERCALYS!$E$9:$E$3000,MERCALYS!$D$9:$D$3000,R$1,MERCALYS!$A$9:$A$3000,$A851)</f>
        <v>0</v>
      </c>
      <c r="S851" s="10">
        <f>SUMIFS(MERCALYS!$E$9:$E$3000,MERCALYS!$D$9:$D$3000,S$1,MERCALYS!$A$9:$A$3000,$A851)</f>
        <v>0</v>
      </c>
      <c r="T851" s="10">
        <f>SUMIFS(MERCALYS!$E$9:$E$3000,MERCALYS!$D$9:$D$3000,T$1,MERCALYS!$A$9:$A$3000,$A851)</f>
        <v>0</v>
      </c>
      <c r="U851" s="10">
        <f>SUMIFS(MERCALYS!$E$9:$E$3000,MERCALYS!$D$9:$D$3000,U$1,MERCALYS!$A$9:$A$3000,$A851)</f>
        <v>0</v>
      </c>
      <c r="V851" s="10">
        <f>SUMIFS(MERCALYS!$E$9:$E$3000,MERCALYS!$D$9:$D$3000,V$1,MERCALYS!$A$9:$A$3000,$A851)</f>
        <v>0</v>
      </c>
      <c r="W851" s="10">
        <f>SUMIFS(MERCALYS!$E$9:$E$3000,MERCALYS!$D$9:$D$3000,W$1,MERCALYS!$A$9:$A$3000,$A851)</f>
        <v>0</v>
      </c>
      <c r="X851" s="10">
        <f>SUMIFS(MERCALYS!$E$9:$E$3000,MERCALYS!$D$9:$D$3000,X$1,MERCALYS!$A$9:$A$3000,$A851)</f>
        <v>0</v>
      </c>
      <c r="Y851" s="10">
        <f>SUMIFS(MERCALYS!$E$9:$E$3000,MERCALYS!$D$9:$D$3000,Y$1,MERCALYS!$A$9:$A$3000,$A851)</f>
        <v>0</v>
      </c>
      <c r="Z851" s="10">
        <f>SUMIFS(MERCALYS!$E$9:$E$3000,MERCALYS!$D$9:$D$3000,Z$1,MERCALYS!$A$9:$A$3000,$A851)</f>
        <v>0</v>
      </c>
      <c r="AA851" s="10">
        <f>SUMIFS(MERCALYS!$E$9:$E$3000,MERCALYS!$D$9:$D$3000,AA$1,MERCALYS!$A$9:$A$3000,$A851)</f>
        <v>0</v>
      </c>
      <c r="AB851" s="10">
        <f>SUMIFS(MERCALYS!$E$9:$E$3000,MERCALYS!$D$9:$D$3000,AB$1,MERCALYS!$A$9:$A$3000,$A851)</f>
        <v>0</v>
      </c>
      <c r="AC851" s="10">
        <f>SUMIFS(MERCALYS!$E$9:$E$3000,MERCALYS!$D$9:$D$3000,AC$1,MERCALYS!$A$9:$A$3000,$A851)</f>
        <v>0</v>
      </c>
      <c r="AD851" s="10">
        <f>SUMIFS(MERCALYS!$E$9:$E$3000,MERCALYS!$D$9:$D$3000,AD$1,MERCALYS!$A$9:$A$3000,$A851)</f>
        <v>0</v>
      </c>
    </row>
    <row r="852" spans="1:30">
      <c r="A852" s="10" t="str">
        <f>IF(ROW()-1&gt;MAX(MERCALYS!$L$9:$L$3000),"",INDEX(MERCALYS!$A$9:$A$3000,MATCH(ROW()-1,MERCALYS!$L$9:$L$3000,0)))</f>
        <v>0000043436048</v>
      </c>
      <c r="B852" s="10" t="str">
        <f>IF($A852="","",VLOOKUP($A852,MERCALYS!$A$9:$C$3000,3,0))</f>
        <v>ST LOUP CHEVRE LONG 180G</v>
      </c>
      <c r="C852" s="10">
        <f>SUMIFS(MERCALYS!$E$9:$E$3000,MERCALYS!$D$9:$D$3000,C$1,MERCALYS!$A$9:$A$3000,$A852)</f>
        <v>0</v>
      </c>
      <c r="D852" s="10">
        <f>SUMIFS(MERCALYS!$E$9:$E$3000,MERCALYS!$D$9:$D$3000,D$1,MERCALYS!$A$9:$A$3000,$A852)</f>
        <v>0</v>
      </c>
      <c r="E852" s="10">
        <f>SUMIFS(MERCALYS!$E$9:$E$3000,MERCALYS!$D$9:$D$3000,E$1,MERCALYS!$A$9:$A$3000,$A852)</f>
        <v>0</v>
      </c>
      <c r="F852" s="10">
        <f>SUMIFS(MERCALYS!$E$9:$E$3000,MERCALYS!$D$9:$D$3000,F$1,MERCALYS!$A$9:$A$3000,$A852)</f>
        <v>0</v>
      </c>
      <c r="G852" s="10">
        <f>SUMIFS(MERCALYS!$E$9:$E$3000,MERCALYS!$D$9:$D$3000,G$1,MERCALYS!$A$9:$A$3000,$A852)</f>
        <v>0</v>
      </c>
      <c r="H852" s="10">
        <f>SUMIFS(MERCALYS!$E$9:$E$3000,MERCALYS!$D$9:$D$3000,H$1,MERCALYS!$A$9:$A$3000,$A852)</f>
        <v>0</v>
      </c>
      <c r="I852" s="10">
        <f>SUMIFS(MERCALYS!$E$9:$E$3000,MERCALYS!$D$9:$D$3000,I$1,MERCALYS!$A$9:$A$3000,$A852)</f>
        <v>0</v>
      </c>
      <c r="J852" s="10">
        <f>SUMIFS(MERCALYS!$E$9:$E$3000,MERCALYS!$D$9:$D$3000,J$1,MERCALYS!$A$9:$A$3000,$A852)</f>
        <v>0</v>
      </c>
      <c r="K852" s="10">
        <f>SUMIFS(MERCALYS!$E$9:$E$3000,MERCALYS!$D$9:$D$3000,K$1,MERCALYS!$A$9:$A$3000,$A852)</f>
        <v>0</v>
      </c>
      <c r="L852" s="10">
        <f>SUMIFS(MERCALYS!$E$9:$E$3000,MERCALYS!$D$9:$D$3000,L$1,MERCALYS!$A$9:$A$3000,$A852)</f>
        <v>0</v>
      </c>
      <c r="M852" s="10">
        <f>SUMIFS(MERCALYS!$E$9:$E$3000,MERCALYS!$D$9:$D$3000,M$1,MERCALYS!$A$9:$A$3000,$A852)</f>
        <v>0</v>
      </c>
      <c r="N852" s="10">
        <f>SUMIFS(MERCALYS!$E$9:$E$3000,MERCALYS!$D$9:$D$3000,N$1,MERCALYS!$A$9:$A$3000,$A852)</f>
        <v>0</v>
      </c>
      <c r="O852" s="10">
        <f>SUMIFS(MERCALYS!$E$9:$E$3000,MERCALYS!$D$9:$D$3000,O$1,MERCALYS!$A$9:$A$3000,$A852)</f>
        <v>0</v>
      </c>
      <c r="P852" s="10">
        <f>SUMIFS(MERCALYS!$E$9:$E$3000,MERCALYS!$D$9:$D$3000,P$1,MERCALYS!$A$9:$A$3000,$A852)</f>
        <v>0</v>
      </c>
      <c r="Q852" s="10">
        <f>SUMIFS(MERCALYS!$E$9:$E$3000,MERCALYS!$D$9:$D$3000,Q$1,MERCALYS!$A$9:$A$3000,$A852)</f>
        <v>0</v>
      </c>
      <c r="R852" s="10">
        <f>SUMIFS(MERCALYS!$E$9:$E$3000,MERCALYS!$D$9:$D$3000,R$1,MERCALYS!$A$9:$A$3000,$A852)</f>
        <v>0</v>
      </c>
      <c r="S852" s="10">
        <f>SUMIFS(MERCALYS!$E$9:$E$3000,MERCALYS!$D$9:$D$3000,S$1,MERCALYS!$A$9:$A$3000,$A852)</f>
        <v>14</v>
      </c>
      <c r="T852" s="10">
        <f>SUMIFS(MERCALYS!$E$9:$E$3000,MERCALYS!$D$9:$D$3000,T$1,MERCALYS!$A$9:$A$3000,$A852)</f>
        <v>0</v>
      </c>
      <c r="U852" s="10">
        <f>SUMIFS(MERCALYS!$E$9:$E$3000,MERCALYS!$D$9:$D$3000,U$1,MERCALYS!$A$9:$A$3000,$A852)</f>
        <v>0</v>
      </c>
      <c r="V852" s="10">
        <f>SUMIFS(MERCALYS!$E$9:$E$3000,MERCALYS!$D$9:$D$3000,V$1,MERCALYS!$A$9:$A$3000,$A852)</f>
        <v>0</v>
      </c>
      <c r="W852" s="10">
        <f>SUMIFS(MERCALYS!$E$9:$E$3000,MERCALYS!$D$9:$D$3000,W$1,MERCALYS!$A$9:$A$3000,$A852)</f>
        <v>0</v>
      </c>
      <c r="X852" s="10">
        <f>SUMIFS(MERCALYS!$E$9:$E$3000,MERCALYS!$D$9:$D$3000,X$1,MERCALYS!$A$9:$A$3000,$A852)</f>
        <v>0</v>
      </c>
      <c r="Y852" s="10">
        <f>SUMIFS(MERCALYS!$E$9:$E$3000,MERCALYS!$D$9:$D$3000,Y$1,MERCALYS!$A$9:$A$3000,$A852)</f>
        <v>0</v>
      </c>
      <c r="Z852" s="10">
        <f>SUMIFS(MERCALYS!$E$9:$E$3000,MERCALYS!$D$9:$D$3000,Z$1,MERCALYS!$A$9:$A$3000,$A852)</f>
        <v>0</v>
      </c>
      <c r="AA852" s="10">
        <f>SUMIFS(MERCALYS!$E$9:$E$3000,MERCALYS!$D$9:$D$3000,AA$1,MERCALYS!$A$9:$A$3000,$A852)</f>
        <v>0</v>
      </c>
      <c r="AB852" s="10">
        <f>SUMIFS(MERCALYS!$E$9:$E$3000,MERCALYS!$D$9:$D$3000,AB$1,MERCALYS!$A$9:$A$3000,$A852)</f>
        <v>0</v>
      </c>
      <c r="AC852" s="10">
        <f>SUMIFS(MERCALYS!$E$9:$E$3000,MERCALYS!$D$9:$D$3000,AC$1,MERCALYS!$A$9:$A$3000,$A852)</f>
        <v>0</v>
      </c>
      <c r="AD852" s="10">
        <f>SUMIFS(MERCALYS!$E$9:$E$3000,MERCALYS!$D$9:$D$3000,AD$1,MERCALYS!$A$9:$A$3000,$A852)</f>
        <v>0</v>
      </c>
    </row>
    <row r="853" spans="1:30">
      <c r="A853" s="10" t="str">
        <f>IF(ROW()-1&gt;MAX(MERCALYS!$L$9:$L$3000),"",INDEX(MERCALYS!$A$9:$A$3000,MATCH(ROW()-1,MERCALYS!$L$9:$L$3000,0)))</f>
        <v>0000043436086</v>
      </c>
      <c r="B853" s="10" t="str">
        <f>IF($A853="","",VLOOKUP($A853,MERCALYS!$A$9:$C$3000,3,0))</f>
        <v>CHABICHOU POITOU AOP S/COQ150G</v>
      </c>
      <c r="C853" s="10">
        <f>SUMIFS(MERCALYS!$E$9:$E$3000,MERCALYS!$D$9:$D$3000,C$1,MERCALYS!$A$9:$A$3000,$A853)</f>
        <v>0</v>
      </c>
      <c r="D853" s="10">
        <f>SUMIFS(MERCALYS!$E$9:$E$3000,MERCALYS!$D$9:$D$3000,D$1,MERCALYS!$A$9:$A$3000,$A853)</f>
        <v>0</v>
      </c>
      <c r="E853" s="10">
        <f>SUMIFS(MERCALYS!$E$9:$E$3000,MERCALYS!$D$9:$D$3000,E$1,MERCALYS!$A$9:$A$3000,$A853)</f>
        <v>0</v>
      </c>
      <c r="F853" s="10">
        <f>SUMIFS(MERCALYS!$E$9:$E$3000,MERCALYS!$D$9:$D$3000,F$1,MERCALYS!$A$9:$A$3000,$A853)</f>
        <v>0</v>
      </c>
      <c r="G853" s="10">
        <f>SUMIFS(MERCALYS!$E$9:$E$3000,MERCALYS!$D$9:$D$3000,G$1,MERCALYS!$A$9:$A$3000,$A853)</f>
        <v>0</v>
      </c>
      <c r="H853" s="10">
        <f>SUMIFS(MERCALYS!$E$9:$E$3000,MERCALYS!$D$9:$D$3000,H$1,MERCALYS!$A$9:$A$3000,$A853)</f>
        <v>0</v>
      </c>
      <c r="I853" s="10">
        <f>SUMIFS(MERCALYS!$E$9:$E$3000,MERCALYS!$D$9:$D$3000,I$1,MERCALYS!$A$9:$A$3000,$A853)</f>
        <v>0</v>
      </c>
      <c r="J853" s="10">
        <f>SUMIFS(MERCALYS!$E$9:$E$3000,MERCALYS!$D$9:$D$3000,J$1,MERCALYS!$A$9:$A$3000,$A853)</f>
        <v>0</v>
      </c>
      <c r="K853" s="10">
        <f>SUMIFS(MERCALYS!$E$9:$E$3000,MERCALYS!$D$9:$D$3000,K$1,MERCALYS!$A$9:$A$3000,$A853)</f>
        <v>0</v>
      </c>
      <c r="L853" s="10">
        <f>SUMIFS(MERCALYS!$E$9:$E$3000,MERCALYS!$D$9:$D$3000,L$1,MERCALYS!$A$9:$A$3000,$A853)</f>
        <v>0</v>
      </c>
      <c r="M853" s="10">
        <f>SUMIFS(MERCALYS!$E$9:$E$3000,MERCALYS!$D$9:$D$3000,M$1,MERCALYS!$A$9:$A$3000,$A853)</f>
        <v>0</v>
      </c>
      <c r="N853" s="10">
        <f>SUMIFS(MERCALYS!$E$9:$E$3000,MERCALYS!$D$9:$D$3000,N$1,MERCALYS!$A$9:$A$3000,$A853)</f>
        <v>0</v>
      </c>
      <c r="O853" s="10">
        <f>SUMIFS(MERCALYS!$E$9:$E$3000,MERCALYS!$D$9:$D$3000,O$1,MERCALYS!$A$9:$A$3000,$A853)</f>
        <v>0</v>
      </c>
      <c r="P853" s="10">
        <f>SUMIFS(MERCALYS!$E$9:$E$3000,MERCALYS!$D$9:$D$3000,P$1,MERCALYS!$A$9:$A$3000,$A853)</f>
        <v>7</v>
      </c>
      <c r="Q853" s="10">
        <f>SUMIFS(MERCALYS!$E$9:$E$3000,MERCALYS!$D$9:$D$3000,Q$1,MERCALYS!$A$9:$A$3000,$A853)</f>
        <v>0</v>
      </c>
      <c r="R853" s="10">
        <f>SUMIFS(MERCALYS!$E$9:$E$3000,MERCALYS!$D$9:$D$3000,R$1,MERCALYS!$A$9:$A$3000,$A853)</f>
        <v>0</v>
      </c>
      <c r="S853" s="10">
        <f>SUMIFS(MERCALYS!$E$9:$E$3000,MERCALYS!$D$9:$D$3000,S$1,MERCALYS!$A$9:$A$3000,$A853)</f>
        <v>0</v>
      </c>
      <c r="T853" s="10">
        <f>SUMIFS(MERCALYS!$E$9:$E$3000,MERCALYS!$D$9:$D$3000,T$1,MERCALYS!$A$9:$A$3000,$A853)</f>
        <v>0</v>
      </c>
      <c r="U853" s="10">
        <f>SUMIFS(MERCALYS!$E$9:$E$3000,MERCALYS!$D$9:$D$3000,U$1,MERCALYS!$A$9:$A$3000,$A853)</f>
        <v>0</v>
      </c>
      <c r="V853" s="10">
        <f>SUMIFS(MERCALYS!$E$9:$E$3000,MERCALYS!$D$9:$D$3000,V$1,MERCALYS!$A$9:$A$3000,$A853)</f>
        <v>0</v>
      </c>
      <c r="W853" s="10">
        <f>SUMIFS(MERCALYS!$E$9:$E$3000,MERCALYS!$D$9:$D$3000,W$1,MERCALYS!$A$9:$A$3000,$A853)</f>
        <v>0</v>
      </c>
      <c r="X853" s="10">
        <f>SUMIFS(MERCALYS!$E$9:$E$3000,MERCALYS!$D$9:$D$3000,X$1,MERCALYS!$A$9:$A$3000,$A853)</f>
        <v>0</v>
      </c>
      <c r="Y853" s="10">
        <f>SUMIFS(MERCALYS!$E$9:$E$3000,MERCALYS!$D$9:$D$3000,Y$1,MERCALYS!$A$9:$A$3000,$A853)</f>
        <v>0</v>
      </c>
      <c r="Z853" s="10">
        <f>SUMIFS(MERCALYS!$E$9:$E$3000,MERCALYS!$D$9:$D$3000,Z$1,MERCALYS!$A$9:$A$3000,$A853)</f>
        <v>0</v>
      </c>
      <c r="AA853" s="10">
        <f>SUMIFS(MERCALYS!$E$9:$E$3000,MERCALYS!$D$9:$D$3000,AA$1,MERCALYS!$A$9:$A$3000,$A853)</f>
        <v>0</v>
      </c>
      <c r="AB853" s="10">
        <f>SUMIFS(MERCALYS!$E$9:$E$3000,MERCALYS!$D$9:$D$3000,AB$1,MERCALYS!$A$9:$A$3000,$A853)</f>
        <v>0</v>
      </c>
      <c r="AC853" s="10">
        <f>SUMIFS(MERCALYS!$E$9:$E$3000,MERCALYS!$D$9:$D$3000,AC$1,MERCALYS!$A$9:$A$3000,$A853)</f>
        <v>0</v>
      </c>
      <c r="AD853" s="10">
        <f>SUMIFS(MERCALYS!$E$9:$E$3000,MERCALYS!$D$9:$D$3000,AD$1,MERCALYS!$A$9:$A$3000,$A853)</f>
        <v>0</v>
      </c>
    </row>
    <row r="854" spans="1:30">
      <c r="A854" s="10" t="str">
        <f>IF(ROW()-1&gt;MAX(MERCALYS!$L$9:$L$3000),"",INDEX(MERCALYS!$A$9:$A$3000,MATCH(ROW()-1,MERCALYS!$L$9:$L$3000,0)))</f>
        <v>0000043436095</v>
      </c>
      <c r="B854" s="10" t="str">
        <f>IF($A854="","",VLOOKUP($A854,MERCALYS!$A$9:$C$3000,3,0))</f>
        <v>PATURAGES CROTTIN CHEV 2X60G</v>
      </c>
      <c r="C854" s="10">
        <f>SUMIFS(MERCALYS!$E$9:$E$3000,MERCALYS!$D$9:$D$3000,C$1,MERCALYS!$A$9:$A$3000,$A854)</f>
        <v>0</v>
      </c>
      <c r="D854" s="10">
        <f>SUMIFS(MERCALYS!$E$9:$E$3000,MERCALYS!$D$9:$D$3000,D$1,MERCALYS!$A$9:$A$3000,$A854)</f>
        <v>0</v>
      </c>
      <c r="E854" s="10">
        <f>SUMIFS(MERCALYS!$E$9:$E$3000,MERCALYS!$D$9:$D$3000,E$1,MERCALYS!$A$9:$A$3000,$A854)</f>
        <v>1</v>
      </c>
      <c r="F854" s="10">
        <f>SUMIFS(MERCALYS!$E$9:$E$3000,MERCALYS!$D$9:$D$3000,F$1,MERCALYS!$A$9:$A$3000,$A854)</f>
        <v>0</v>
      </c>
      <c r="G854" s="10">
        <f>SUMIFS(MERCALYS!$E$9:$E$3000,MERCALYS!$D$9:$D$3000,G$1,MERCALYS!$A$9:$A$3000,$A854)</f>
        <v>0</v>
      </c>
      <c r="H854" s="10">
        <f>SUMIFS(MERCALYS!$E$9:$E$3000,MERCALYS!$D$9:$D$3000,H$1,MERCALYS!$A$9:$A$3000,$A854)</f>
        <v>0</v>
      </c>
      <c r="I854" s="10">
        <f>SUMIFS(MERCALYS!$E$9:$E$3000,MERCALYS!$D$9:$D$3000,I$1,MERCALYS!$A$9:$A$3000,$A854)</f>
        <v>0</v>
      </c>
      <c r="J854" s="10">
        <f>SUMIFS(MERCALYS!$E$9:$E$3000,MERCALYS!$D$9:$D$3000,J$1,MERCALYS!$A$9:$A$3000,$A854)</f>
        <v>0</v>
      </c>
      <c r="K854" s="10">
        <f>SUMIFS(MERCALYS!$E$9:$E$3000,MERCALYS!$D$9:$D$3000,K$1,MERCALYS!$A$9:$A$3000,$A854)</f>
        <v>0</v>
      </c>
      <c r="L854" s="10">
        <f>SUMIFS(MERCALYS!$E$9:$E$3000,MERCALYS!$D$9:$D$3000,L$1,MERCALYS!$A$9:$A$3000,$A854)</f>
        <v>0</v>
      </c>
      <c r="M854" s="10">
        <f>SUMIFS(MERCALYS!$E$9:$E$3000,MERCALYS!$D$9:$D$3000,M$1,MERCALYS!$A$9:$A$3000,$A854)</f>
        <v>0</v>
      </c>
      <c r="N854" s="10">
        <f>SUMIFS(MERCALYS!$E$9:$E$3000,MERCALYS!$D$9:$D$3000,N$1,MERCALYS!$A$9:$A$3000,$A854)</f>
        <v>0</v>
      </c>
      <c r="O854" s="10">
        <f>SUMIFS(MERCALYS!$E$9:$E$3000,MERCALYS!$D$9:$D$3000,O$1,MERCALYS!$A$9:$A$3000,$A854)</f>
        <v>0</v>
      </c>
      <c r="P854" s="10">
        <f>SUMIFS(MERCALYS!$E$9:$E$3000,MERCALYS!$D$9:$D$3000,P$1,MERCALYS!$A$9:$A$3000,$A854)</f>
        <v>0</v>
      </c>
      <c r="Q854" s="10">
        <f>SUMIFS(MERCALYS!$E$9:$E$3000,MERCALYS!$D$9:$D$3000,Q$1,MERCALYS!$A$9:$A$3000,$A854)</f>
        <v>0</v>
      </c>
      <c r="R854" s="10">
        <f>SUMIFS(MERCALYS!$E$9:$E$3000,MERCALYS!$D$9:$D$3000,R$1,MERCALYS!$A$9:$A$3000,$A854)</f>
        <v>0</v>
      </c>
      <c r="S854" s="10">
        <f>SUMIFS(MERCALYS!$E$9:$E$3000,MERCALYS!$D$9:$D$3000,S$1,MERCALYS!$A$9:$A$3000,$A854)</f>
        <v>0</v>
      </c>
      <c r="T854" s="10">
        <f>SUMIFS(MERCALYS!$E$9:$E$3000,MERCALYS!$D$9:$D$3000,T$1,MERCALYS!$A$9:$A$3000,$A854)</f>
        <v>0</v>
      </c>
      <c r="U854" s="10">
        <f>SUMIFS(MERCALYS!$E$9:$E$3000,MERCALYS!$D$9:$D$3000,U$1,MERCALYS!$A$9:$A$3000,$A854)</f>
        <v>0</v>
      </c>
      <c r="V854" s="10">
        <f>SUMIFS(MERCALYS!$E$9:$E$3000,MERCALYS!$D$9:$D$3000,V$1,MERCALYS!$A$9:$A$3000,$A854)</f>
        <v>0</v>
      </c>
      <c r="W854" s="10">
        <f>SUMIFS(MERCALYS!$E$9:$E$3000,MERCALYS!$D$9:$D$3000,W$1,MERCALYS!$A$9:$A$3000,$A854)</f>
        <v>0</v>
      </c>
      <c r="X854" s="10">
        <f>SUMIFS(MERCALYS!$E$9:$E$3000,MERCALYS!$D$9:$D$3000,X$1,MERCALYS!$A$9:$A$3000,$A854)</f>
        <v>0</v>
      </c>
      <c r="Y854" s="10">
        <f>SUMIFS(MERCALYS!$E$9:$E$3000,MERCALYS!$D$9:$D$3000,Y$1,MERCALYS!$A$9:$A$3000,$A854)</f>
        <v>0</v>
      </c>
      <c r="Z854" s="10">
        <f>SUMIFS(MERCALYS!$E$9:$E$3000,MERCALYS!$D$9:$D$3000,Z$1,MERCALYS!$A$9:$A$3000,$A854)</f>
        <v>0</v>
      </c>
      <c r="AA854" s="10">
        <f>SUMIFS(MERCALYS!$E$9:$E$3000,MERCALYS!$D$9:$D$3000,AA$1,MERCALYS!$A$9:$A$3000,$A854)</f>
        <v>0</v>
      </c>
      <c r="AB854" s="10">
        <f>SUMIFS(MERCALYS!$E$9:$E$3000,MERCALYS!$D$9:$D$3000,AB$1,MERCALYS!$A$9:$A$3000,$A854)</f>
        <v>0</v>
      </c>
      <c r="AC854" s="10">
        <f>SUMIFS(MERCALYS!$E$9:$E$3000,MERCALYS!$D$9:$D$3000,AC$1,MERCALYS!$A$9:$A$3000,$A854)</f>
        <v>0</v>
      </c>
      <c r="AD854" s="10">
        <f>SUMIFS(MERCALYS!$E$9:$E$3000,MERCALYS!$D$9:$D$3000,AD$1,MERCALYS!$A$9:$A$3000,$A854)</f>
        <v>0</v>
      </c>
    </row>
    <row r="855" spans="1:30">
      <c r="A855" s="10" t="str">
        <f>IF(ROW()-1&gt;MAX(MERCALYS!$L$9:$L$3000),"",INDEX(MERCALYS!$A$9:$A$3000,MATCH(ROW()-1,MERCALYS!$L$9:$L$3000,0)))</f>
        <v>0000043436113</v>
      </c>
      <c r="B855" s="10" t="str">
        <f>IF($A855="","",VLOOKUP($A855,MERCALYS!$A$9:$C$3000,3,0))</f>
        <v>PATURAGES PTITCHEVRE FRAIS200G</v>
      </c>
      <c r="C855" s="10">
        <f>SUMIFS(MERCALYS!$E$9:$E$3000,MERCALYS!$D$9:$D$3000,C$1,MERCALYS!$A$9:$A$3000,$A855)</f>
        <v>0</v>
      </c>
      <c r="D855" s="10">
        <f>SUMIFS(MERCALYS!$E$9:$E$3000,MERCALYS!$D$9:$D$3000,D$1,MERCALYS!$A$9:$A$3000,$A855)</f>
        <v>0</v>
      </c>
      <c r="E855" s="10">
        <f>SUMIFS(MERCALYS!$E$9:$E$3000,MERCALYS!$D$9:$D$3000,E$1,MERCALYS!$A$9:$A$3000,$A855)</f>
        <v>3</v>
      </c>
      <c r="F855" s="10">
        <f>SUMIFS(MERCALYS!$E$9:$E$3000,MERCALYS!$D$9:$D$3000,F$1,MERCALYS!$A$9:$A$3000,$A855)</f>
        <v>0</v>
      </c>
      <c r="G855" s="10">
        <f>SUMIFS(MERCALYS!$E$9:$E$3000,MERCALYS!$D$9:$D$3000,G$1,MERCALYS!$A$9:$A$3000,$A855)</f>
        <v>0</v>
      </c>
      <c r="H855" s="10">
        <f>SUMIFS(MERCALYS!$E$9:$E$3000,MERCALYS!$D$9:$D$3000,H$1,MERCALYS!$A$9:$A$3000,$A855)</f>
        <v>0</v>
      </c>
      <c r="I855" s="10">
        <f>SUMIFS(MERCALYS!$E$9:$E$3000,MERCALYS!$D$9:$D$3000,I$1,MERCALYS!$A$9:$A$3000,$A855)</f>
        <v>0</v>
      </c>
      <c r="J855" s="10">
        <f>SUMIFS(MERCALYS!$E$9:$E$3000,MERCALYS!$D$9:$D$3000,J$1,MERCALYS!$A$9:$A$3000,$A855)</f>
        <v>0</v>
      </c>
      <c r="K855" s="10">
        <f>SUMIFS(MERCALYS!$E$9:$E$3000,MERCALYS!$D$9:$D$3000,K$1,MERCALYS!$A$9:$A$3000,$A855)</f>
        <v>0</v>
      </c>
      <c r="L855" s="10">
        <f>SUMIFS(MERCALYS!$E$9:$E$3000,MERCALYS!$D$9:$D$3000,L$1,MERCALYS!$A$9:$A$3000,$A855)</f>
        <v>0</v>
      </c>
      <c r="M855" s="10">
        <f>SUMIFS(MERCALYS!$E$9:$E$3000,MERCALYS!$D$9:$D$3000,M$1,MERCALYS!$A$9:$A$3000,$A855)</f>
        <v>0</v>
      </c>
      <c r="N855" s="10">
        <f>SUMIFS(MERCALYS!$E$9:$E$3000,MERCALYS!$D$9:$D$3000,N$1,MERCALYS!$A$9:$A$3000,$A855)</f>
        <v>0</v>
      </c>
      <c r="O855" s="10">
        <f>SUMIFS(MERCALYS!$E$9:$E$3000,MERCALYS!$D$9:$D$3000,O$1,MERCALYS!$A$9:$A$3000,$A855)</f>
        <v>0</v>
      </c>
      <c r="P855" s="10">
        <f>SUMIFS(MERCALYS!$E$9:$E$3000,MERCALYS!$D$9:$D$3000,P$1,MERCALYS!$A$9:$A$3000,$A855)</f>
        <v>6</v>
      </c>
      <c r="Q855" s="10">
        <f>SUMIFS(MERCALYS!$E$9:$E$3000,MERCALYS!$D$9:$D$3000,Q$1,MERCALYS!$A$9:$A$3000,$A855)</f>
        <v>0</v>
      </c>
      <c r="R855" s="10">
        <f>SUMIFS(MERCALYS!$E$9:$E$3000,MERCALYS!$D$9:$D$3000,R$1,MERCALYS!$A$9:$A$3000,$A855)</f>
        <v>0</v>
      </c>
      <c r="S855" s="10">
        <f>SUMIFS(MERCALYS!$E$9:$E$3000,MERCALYS!$D$9:$D$3000,S$1,MERCALYS!$A$9:$A$3000,$A855)</f>
        <v>0</v>
      </c>
      <c r="T855" s="10">
        <f>SUMIFS(MERCALYS!$E$9:$E$3000,MERCALYS!$D$9:$D$3000,T$1,MERCALYS!$A$9:$A$3000,$A855)</f>
        <v>0</v>
      </c>
      <c r="U855" s="10">
        <f>SUMIFS(MERCALYS!$E$9:$E$3000,MERCALYS!$D$9:$D$3000,U$1,MERCALYS!$A$9:$A$3000,$A855)</f>
        <v>0</v>
      </c>
      <c r="V855" s="10">
        <f>SUMIFS(MERCALYS!$E$9:$E$3000,MERCALYS!$D$9:$D$3000,V$1,MERCALYS!$A$9:$A$3000,$A855)</f>
        <v>0</v>
      </c>
      <c r="W855" s="10">
        <f>SUMIFS(MERCALYS!$E$9:$E$3000,MERCALYS!$D$9:$D$3000,W$1,MERCALYS!$A$9:$A$3000,$A855)</f>
        <v>0</v>
      </c>
      <c r="X855" s="10">
        <f>SUMIFS(MERCALYS!$E$9:$E$3000,MERCALYS!$D$9:$D$3000,X$1,MERCALYS!$A$9:$A$3000,$A855)</f>
        <v>0</v>
      </c>
      <c r="Y855" s="10">
        <f>SUMIFS(MERCALYS!$E$9:$E$3000,MERCALYS!$D$9:$D$3000,Y$1,MERCALYS!$A$9:$A$3000,$A855)</f>
        <v>0</v>
      </c>
      <c r="Z855" s="10">
        <f>SUMIFS(MERCALYS!$E$9:$E$3000,MERCALYS!$D$9:$D$3000,Z$1,MERCALYS!$A$9:$A$3000,$A855)</f>
        <v>0</v>
      </c>
      <c r="AA855" s="10">
        <f>SUMIFS(MERCALYS!$E$9:$E$3000,MERCALYS!$D$9:$D$3000,AA$1,MERCALYS!$A$9:$A$3000,$A855)</f>
        <v>0</v>
      </c>
      <c r="AB855" s="10">
        <f>SUMIFS(MERCALYS!$E$9:$E$3000,MERCALYS!$D$9:$D$3000,AB$1,MERCALYS!$A$9:$A$3000,$A855)</f>
        <v>0</v>
      </c>
      <c r="AC855" s="10">
        <f>SUMIFS(MERCALYS!$E$9:$E$3000,MERCALYS!$D$9:$D$3000,AC$1,MERCALYS!$A$9:$A$3000,$A855)</f>
        <v>0</v>
      </c>
      <c r="AD855" s="10">
        <f>SUMIFS(MERCALYS!$E$9:$E$3000,MERCALYS!$D$9:$D$3000,AD$1,MERCALYS!$A$9:$A$3000,$A855)</f>
        <v>0</v>
      </c>
    </row>
    <row r="856" spans="1:30">
      <c r="A856" s="10" t="str">
        <f>IF(ROW()-1&gt;MAX(MERCALYS!$L$9:$L$3000),"",INDEX(MERCALYS!$A$9:$A$3000,MATCH(ROW()-1,MERCALYS!$L$9:$L$3000,0)))</f>
        <v>0000043436140</v>
      </c>
      <c r="B856" s="10" t="str">
        <f>IF($A856="","",VLOOKUP($A856,MERCALYS!$A$9:$C$3000,3,0))</f>
        <v>PATURAGES LA PYRAMIDE 150G</v>
      </c>
      <c r="C856" s="10">
        <f>SUMIFS(MERCALYS!$E$9:$E$3000,MERCALYS!$D$9:$D$3000,C$1,MERCALYS!$A$9:$A$3000,$A856)</f>
        <v>0</v>
      </c>
      <c r="D856" s="10">
        <f>SUMIFS(MERCALYS!$E$9:$E$3000,MERCALYS!$D$9:$D$3000,D$1,MERCALYS!$A$9:$A$3000,$A856)</f>
        <v>0</v>
      </c>
      <c r="E856" s="10">
        <f>SUMIFS(MERCALYS!$E$9:$E$3000,MERCALYS!$D$9:$D$3000,E$1,MERCALYS!$A$9:$A$3000,$A856)</f>
        <v>0</v>
      </c>
      <c r="F856" s="10">
        <f>SUMIFS(MERCALYS!$E$9:$E$3000,MERCALYS!$D$9:$D$3000,F$1,MERCALYS!$A$9:$A$3000,$A856)</f>
        <v>0</v>
      </c>
      <c r="G856" s="10">
        <f>SUMIFS(MERCALYS!$E$9:$E$3000,MERCALYS!$D$9:$D$3000,G$1,MERCALYS!$A$9:$A$3000,$A856)</f>
        <v>0</v>
      </c>
      <c r="H856" s="10">
        <f>SUMIFS(MERCALYS!$E$9:$E$3000,MERCALYS!$D$9:$D$3000,H$1,MERCALYS!$A$9:$A$3000,$A856)</f>
        <v>0</v>
      </c>
      <c r="I856" s="10">
        <f>SUMIFS(MERCALYS!$E$9:$E$3000,MERCALYS!$D$9:$D$3000,I$1,MERCALYS!$A$9:$A$3000,$A856)</f>
        <v>0</v>
      </c>
      <c r="J856" s="10">
        <f>SUMIFS(MERCALYS!$E$9:$E$3000,MERCALYS!$D$9:$D$3000,J$1,MERCALYS!$A$9:$A$3000,$A856)</f>
        <v>0</v>
      </c>
      <c r="K856" s="10">
        <f>SUMIFS(MERCALYS!$E$9:$E$3000,MERCALYS!$D$9:$D$3000,K$1,MERCALYS!$A$9:$A$3000,$A856)</f>
        <v>0</v>
      </c>
      <c r="L856" s="10">
        <f>SUMIFS(MERCALYS!$E$9:$E$3000,MERCALYS!$D$9:$D$3000,L$1,MERCALYS!$A$9:$A$3000,$A856)</f>
        <v>0</v>
      </c>
      <c r="M856" s="10">
        <f>SUMIFS(MERCALYS!$E$9:$E$3000,MERCALYS!$D$9:$D$3000,M$1,MERCALYS!$A$9:$A$3000,$A856)</f>
        <v>0</v>
      </c>
      <c r="N856" s="10">
        <f>SUMIFS(MERCALYS!$E$9:$E$3000,MERCALYS!$D$9:$D$3000,N$1,MERCALYS!$A$9:$A$3000,$A856)</f>
        <v>0</v>
      </c>
      <c r="O856" s="10">
        <f>SUMIFS(MERCALYS!$E$9:$E$3000,MERCALYS!$D$9:$D$3000,O$1,MERCALYS!$A$9:$A$3000,$A856)</f>
        <v>0</v>
      </c>
      <c r="P856" s="10">
        <f>SUMIFS(MERCALYS!$E$9:$E$3000,MERCALYS!$D$9:$D$3000,P$1,MERCALYS!$A$9:$A$3000,$A856)</f>
        <v>0</v>
      </c>
      <c r="Q856" s="10">
        <f>SUMIFS(MERCALYS!$E$9:$E$3000,MERCALYS!$D$9:$D$3000,Q$1,MERCALYS!$A$9:$A$3000,$A856)</f>
        <v>0</v>
      </c>
      <c r="R856" s="10">
        <f>SUMIFS(MERCALYS!$E$9:$E$3000,MERCALYS!$D$9:$D$3000,R$1,MERCALYS!$A$9:$A$3000,$A856)</f>
        <v>0</v>
      </c>
      <c r="S856" s="10">
        <f>SUMIFS(MERCALYS!$E$9:$E$3000,MERCALYS!$D$9:$D$3000,S$1,MERCALYS!$A$9:$A$3000,$A856)</f>
        <v>0</v>
      </c>
      <c r="T856" s="10">
        <f>SUMIFS(MERCALYS!$E$9:$E$3000,MERCALYS!$D$9:$D$3000,T$1,MERCALYS!$A$9:$A$3000,$A856)</f>
        <v>0</v>
      </c>
      <c r="U856" s="10">
        <f>SUMIFS(MERCALYS!$E$9:$E$3000,MERCALYS!$D$9:$D$3000,U$1,MERCALYS!$A$9:$A$3000,$A856)</f>
        <v>0</v>
      </c>
      <c r="V856" s="10">
        <f>SUMIFS(MERCALYS!$E$9:$E$3000,MERCALYS!$D$9:$D$3000,V$1,MERCALYS!$A$9:$A$3000,$A856)</f>
        <v>0</v>
      </c>
      <c r="W856" s="10">
        <f>SUMIFS(MERCALYS!$E$9:$E$3000,MERCALYS!$D$9:$D$3000,W$1,MERCALYS!$A$9:$A$3000,$A856)</f>
        <v>0</v>
      </c>
      <c r="X856" s="10">
        <f>SUMIFS(MERCALYS!$E$9:$E$3000,MERCALYS!$D$9:$D$3000,X$1,MERCALYS!$A$9:$A$3000,$A856)</f>
        <v>0</v>
      </c>
      <c r="Y856" s="10">
        <f>SUMIFS(MERCALYS!$E$9:$E$3000,MERCALYS!$D$9:$D$3000,Y$1,MERCALYS!$A$9:$A$3000,$A856)</f>
        <v>0</v>
      </c>
      <c r="Z856" s="10">
        <f>SUMIFS(MERCALYS!$E$9:$E$3000,MERCALYS!$D$9:$D$3000,Z$1,MERCALYS!$A$9:$A$3000,$A856)</f>
        <v>2</v>
      </c>
      <c r="AA856" s="10">
        <f>SUMIFS(MERCALYS!$E$9:$E$3000,MERCALYS!$D$9:$D$3000,AA$1,MERCALYS!$A$9:$A$3000,$A856)</f>
        <v>0</v>
      </c>
      <c r="AB856" s="10">
        <f>SUMIFS(MERCALYS!$E$9:$E$3000,MERCALYS!$D$9:$D$3000,AB$1,MERCALYS!$A$9:$A$3000,$A856)</f>
        <v>0</v>
      </c>
      <c r="AC856" s="10">
        <f>SUMIFS(MERCALYS!$E$9:$E$3000,MERCALYS!$D$9:$D$3000,AC$1,MERCALYS!$A$9:$A$3000,$A856)</f>
        <v>0</v>
      </c>
      <c r="AD856" s="10">
        <f>SUMIFS(MERCALYS!$E$9:$E$3000,MERCALYS!$D$9:$D$3000,AD$1,MERCALYS!$A$9:$A$3000,$A856)</f>
        <v>0</v>
      </c>
    </row>
    <row r="857" spans="1:30">
      <c r="A857" s="10" t="str">
        <f>IF(ROW()-1&gt;MAX(MERCALYS!$L$9:$L$3000),"",INDEX(MERCALYS!$A$9:$A$3000,MATCH(ROW()-1,MERCALYS!$L$9:$L$3000,0)))</f>
        <v>0000043436168</v>
      </c>
      <c r="B857" s="10" t="str">
        <f>IF($A857="","",VLOOKUP($A857,MERCALYS!$A$9:$C$3000,3,0))</f>
        <v>PETIT BILLY 200G</v>
      </c>
      <c r="C857" s="10">
        <f>SUMIFS(MERCALYS!$E$9:$E$3000,MERCALYS!$D$9:$D$3000,C$1,MERCALYS!$A$9:$A$3000,$A857)</f>
        <v>0</v>
      </c>
      <c r="D857" s="10">
        <f>SUMIFS(MERCALYS!$E$9:$E$3000,MERCALYS!$D$9:$D$3000,D$1,MERCALYS!$A$9:$A$3000,$A857)</f>
        <v>0</v>
      </c>
      <c r="E857" s="10">
        <f>SUMIFS(MERCALYS!$E$9:$E$3000,MERCALYS!$D$9:$D$3000,E$1,MERCALYS!$A$9:$A$3000,$A857)</f>
        <v>2</v>
      </c>
      <c r="F857" s="10">
        <f>SUMIFS(MERCALYS!$E$9:$E$3000,MERCALYS!$D$9:$D$3000,F$1,MERCALYS!$A$9:$A$3000,$A857)</f>
        <v>0</v>
      </c>
      <c r="G857" s="10">
        <f>SUMIFS(MERCALYS!$E$9:$E$3000,MERCALYS!$D$9:$D$3000,G$1,MERCALYS!$A$9:$A$3000,$A857)</f>
        <v>0</v>
      </c>
      <c r="H857" s="10">
        <f>SUMIFS(MERCALYS!$E$9:$E$3000,MERCALYS!$D$9:$D$3000,H$1,MERCALYS!$A$9:$A$3000,$A857)</f>
        <v>0</v>
      </c>
      <c r="I857" s="10">
        <f>SUMIFS(MERCALYS!$E$9:$E$3000,MERCALYS!$D$9:$D$3000,I$1,MERCALYS!$A$9:$A$3000,$A857)</f>
        <v>0</v>
      </c>
      <c r="J857" s="10">
        <f>SUMIFS(MERCALYS!$E$9:$E$3000,MERCALYS!$D$9:$D$3000,J$1,MERCALYS!$A$9:$A$3000,$A857)</f>
        <v>0</v>
      </c>
      <c r="K857" s="10">
        <f>SUMIFS(MERCALYS!$E$9:$E$3000,MERCALYS!$D$9:$D$3000,K$1,MERCALYS!$A$9:$A$3000,$A857)</f>
        <v>0</v>
      </c>
      <c r="L857" s="10">
        <f>SUMIFS(MERCALYS!$E$9:$E$3000,MERCALYS!$D$9:$D$3000,L$1,MERCALYS!$A$9:$A$3000,$A857)</f>
        <v>0</v>
      </c>
      <c r="M857" s="10">
        <f>SUMIFS(MERCALYS!$E$9:$E$3000,MERCALYS!$D$9:$D$3000,M$1,MERCALYS!$A$9:$A$3000,$A857)</f>
        <v>0</v>
      </c>
      <c r="N857" s="10">
        <f>SUMIFS(MERCALYS!$E$9:$E$3000,MERCALYS!$D$9:$D$3000,N$1,MERCALYS!$A$9:$A$3000,$A857)</f>
        <v>0</v>
      </c>
      <c r="O857" s="10">
        <f>SUMIFS(MERCALYS!$E$9:$E$3000,MERCALYS!$D$9:$D$3000,O$1,MERCALYS!$A$9:$A$3000,$A857)</f>
        <v>0</v>
      </c>
      <c r="P857" s="10">
        <f>SUMIFS(MERCALYS!$E$9:$E$3000,MERCALYS!$D$9:$D$3000,P$1,MERCALYS!$A$9:$A$3000,$A857)</f>
        <v>0</v>
      </c>
      <c r="Q857" s="10">
        <f>SUMIFS(MERCALYS!$E$9:$E$3000,MERCALYS!$D$9:$D$3000,Q$1,MERCALYS!$A$9:$A$3000,$A857)</f>
        <v>0</v>
      </c>
      <c r="R857" s="10">
        <f>SUMIFS(MERCALYS!$E$9:$E$3000,MERCALYS!$D$9:$D$3000,R$1,MERCALYS!$A$9:$A$3000,$A857)</f>
        <v>0</v>
      </c>
      <c r="S857" s="10">
        <f>SUMIFS(MERCALYS!$E$9:$E$3000,MERCALYS!$D$9:$D$3000,S$1,MERCALYS!$A$9:$A$3000,$A857)</f>
        <v>0</v>
      </c>
      <c r="T857" s="10">
        <f>SUMIFS(MERCALYS!$E$9:$E$3000,MERCALYS!$D$9:$D$3000,T$1,MERCALYS!$A$9:$A$3000,$A857)</f>
        <v>0</v>
      </c>
      <c r="U857" s="10">
        <f>SUMIFS(MERCALYS!$E$9:$E$3000,MERCALYS!$D$9:$D$3000,U$1,MERCALYS!$A$9:$A$3000,$A857)</f>
        <v>0</v>
      </c>
      <c r="V857" s="10">
        <f>SUMIFS(MERCALYS!$E$9:$E$3000,MERCALYS!$D$9:$D$3000,V$1,MERCALYS!$A$9:$A$3000,$A857)</f>
        <v>0</v>
      </c>
      <c r="W857" s="10">
        <f>SUMIFS(MERCALYS!$E$9:$E$3000,MERCALYS!$D$9:$D$3000,W$1,MERCALYS!$A$9:$A$3000,$A857)</f>
        <v>0</v>
      </c>
      <c r="X857" s="10">
        <f>SUMIFS(MERCALYS!$E$9:$E$3000,MERCALYS!$D$9:$D$3000,X$1,MERCALYS!$A$9:$A$3000,$A857)</f>
        <v>0</v>
      </c>
      <c r="Y857" s="10">
        <f>SUMIFS(MERCALYS!$E$9:$E$3000,MERCALYS!$D$9:$D$3000,Y$1,MERCALYS!$A$9:$A$3000,$A857)</f>
        <v>0</v>
      </c>
      <c r="Z857" s="10">
        <f>SUMIFS(MERCALYS!$E$9:$E$3000,MERCALYS!$D$9:$D$3000,Z$1,MERCALYS!$A$9:$A$3000,$A857)</f>
        <v>0</v>
      </c>
      <c r="AA857" s="10">
        <f>SUMIFS(MERCALYS!$E$9:$E$3000,MERCALYS!$D$9:$D$3000,AA$1,MERCALYS!$A$9:$A$3000,$A857)</f>
        <v>0</v>
      </c>
      <c r="AB857" s="10">
        <f>SUMIFS(MERCALYS!$E$9:$E$3000,MERCALYS!$D$9:$D$3000,AB$1,MERCALYS!$A$9:$A$3000,$A857)</f>
        <v>0</v>
      </c>
      <c r="AC857" s="10">
        <f>SUMIFS(MERCALYS!$E$9:$E$3000,MERCALYS!$D$9:$D$3000,AC$1,MERCALYS!$A$9:$A$3000,$A857)</f>
        <v>0</v>
      </c>
      <c r="AD857" s="10">
        <f>SUMIFS(MERCALYS!$E$9:$E$3000,MERCALYS!$D$9:$D$3000,AD$1,MERCALYS!$A$9:$A$3000,$A857)</f>
        <v>0</v>
      </c>
    </row>
    <row r="858" spans="1:30">
      <c r="A858" s="10" t="str">
        <f>IF(ROW()-1&gt;MAX(MERCALYS!$L$9:$L$3000),"",INDEX(MERCALYS!$A$9:$A$3000,MATCH(ROW()-1,MERCALYS!$L$9:$L$3000,0)))</f>
        <v>0000043436259</v>
      </c>
      <c r="B858" s="10" t="str">
        <f>IF($A858="","",VLOOKUP($A858,MERCALYS!$A$9:$C$3000,3,0))</f>
        <v>CABECOU PACK 3 X 35G</v>
      </c>
      <c r="C858" s="10">
        <f>SUMIFS(MERCALYS!$E$9:$E$3000,MERCALYS!$D$9:$D$3000,C$1,MERCALYS!$A$9:$A$3000,$A858)</f>
        <v>0</v>
      </c>
      <c r="D858" s="10">
        <f>SUMIFS(MERCALYS!$E$9:$E$3000,MERCALYS!$D$9:$D$3000,D$1,MERCALYS!$A$9:$A$3000,$A858)</f>
        <v>0</v>
      </c>
      <c r="E858" s="10">
        <f>SUMIFS(MERCALYS!$E$9:$E$3000,MERCALYS!$D$9:$D$3000,E$1,MERCALYS!$A$9:$A$3000,$A858)</f>
        <v>0</v>
      </c>
      <c r="F858" s="10">
        <f>SUMIFS(MERCALYS!$E$9:$E$3000,MERCALYS!$D$9:$D$3000,F$1,MERCALYS!$A$9:$A$3000,$A858)</f>
        <v>0</v>
      </c>
      <c r="G858" s="10">
        <f>SUMIFS(MERCALYS!$E$9:$E$3000,MERCALYS!$D$9:$D$3000,G$1,MERCALYS!$A$9:$A$3000,$A858)</f>
        <v>0</v>
      </c>
      <c r="H858" s="10">
        <f>SUMIFS(MERCALYS!$E$9:$E$3000,MERCALYS!$D$9:$D$3000,H$1,MERCALYS!$A$9:$A$3000,$A858)</f>
        <v>0</v>
      </c>
      <c r="I858" s="10">
        <f>SUMIFS(MERCALYS!$E$9:$E$3000,MERCALYS!$D$9:$D$3000,I$1,MERCALYS!$A$9:$A$3000,$A858)</f>
        <v>0</v>
      </c>
      <c r="J858" s="10">
        <f>SUMIFS(MERCALYS!$E$9:$E$3000,MERCALYS!$D$9:$D$3000,J$1,MERCALYS!$A$9:$A$3000,$A858)</f>
        <v>0</v>
      </c>
      <c r="K858" s="10">
        <f>SUMIFS(MERCALYS!$E$9:$E$3000,MERCALYS!$D$9:$D$3000,K$1,MERCALYS!$A$9:$A$3000,$A858)</f>
        <v>0</v>
      </c>
      <c r="L858" s="10">
        <f>SUMIFS(MERCALYS!$E$9:$E$3000,MERCALYS!$D$9:$D$3000,L$1,MERCALYS!$A$9:$A$3000,$A858)</f>
        <v>0</v>
      </c>
      <c r="M858" s="10">
        <f>SUMIFS(MERCALYS!$E$9:$E$3000,MERCALYS!$D$9:$D$3000,M$1,MERCALYS!$A$9:$A$3000,$A858)</f>
        <v>0</v>
      </c>
      <c r="N858" s="10">
        <f>SUMIFS(MERCALYS!$E$9:$E$3000,MERCALYS!$D$9:$D$3000,N$1,MERCALYS!$A$9:$A$3000,$A858)</f>
        <v>0</v>
      </c>
      <c r="O858" s="10">
        <f>SUMIFS(MERCALYS!$E$9:$E$3000,MERCALYS!$D$9:$D$3000,O$1,MERCALYS!$A$9:$A$3000,$A858)</f>
        <v>0</v>
      </c>
      <c r="P858" s="10">
        <f>SUMIFS(MERCALYS!$E$9:$E$3000,MERCALYS!$D$9:$D$3000,P$1,MERCALYS!$A$9:$A$3000,$A858)</f>
        <v>0</v>
      </c>
      <c r="Q858" s="10">
        <f>SUMIFS(MERCALYS!$E$9:$E$3000,MERCALYS!$D$9:$D$3000,Q$1,MERCALYS!$A$9:$A$3000,$A858)</f>
        <v>0</v>
      </c>
      <c r="R858" s="10">
        <f>SUMIFS(MERCALYS!$E$9:$E$3000,MERCALYS!$D$9:$D$3000,R$1,MERCALYS!$A$9:$A$3000,$A858)</f>
        <v>0</v>
      </c>
      <c r="S858" s="10">
        <f>SUMIFS(MERCALYS!$E$9:$E$3000,MERCALYS!$D$9:$D$3000,S$1,MERCALYS!$A$9:$A$3000,$A858)</f>
        <v>0</v>
      </c>
      <c r="T858" s="10">
        <f>SUMIFS(MERCALYS!$E$9:$E$3000,MERCALYS!$D$9:$D$3000,T$1,MERCALYS!$A$9:$A$3000,$A858)</f>
        <v>0</v>
      </c>
      <c r="U858" s="10">
        <f>SUMIFS(MERCALYS!$E$9:$E$3000,MERCALYS!$D$9:$D$3000,U$1,MERCALYS!$A$9:$A$3000,$A858)</f>
        <v>0</v>
      </c>
      <c r="V858" s="10">
        <f>SUMIFS(MERCALYS!$E$9:$E$3000,MERCALYS!$D$9:$D$3000,V$1,MERCALYS!$A$9:$A$3000,$A858)</f>
        <v>0</v>
      </c>
      <c r="W858" s="10">
        <f>SUMIFS(MERCALYS!$E$9:$E$3000,MERCALYS!$D$9:$D$3000,W$1,MERCALYS!$A$9:$A$3000,$A858)</f>
        <v>0</v>
      </c>
      <c r="X858" s="10">
        <f>SUMIFS(MERCALYS!$E$9:$E$3000,MERCALYS!$D$9:$D$3000,X$1,MERCALYS!$A$9:$A$3000,$A858)</f>
        <v>0</v>
      </c>
      <c r="Y858" s="10">
        <f>SUMIFS(MERCALYS!$E$9:$E$3000,MERCALYS!$D$9:$D$3000,Y$1,MERCALYS!$A$9:$A$3000,$A858)</f>
        <v>0</v>
      </c>
      <c r="Z858" s="10">
        <f>SUMIFS(MERCALYS!$E$9:$E$3000,MERCALYS!$D$9:$D$3000,Z$1,MERCALYS!$A$9:$A$3000,$A858)</f>
        <v>0</v>
      </c>
      <c r="AA858" s="10">
        <f>SUMIFS(MERCALYS!$E$9:$E$3000,MERCALYS!$D$9:$D$3000,AA$1,MERCALYS!$A$9:$A$3000,$A858)</f>
        <v>0</v>
      </c>
      <c r="AB858" s="10">
        <f>SUMIFS(MERCALYS!$E$9:$E$3000,MERCALYS!$D$9:$D$3000,AB$1,MERCALYS!$A$9:$A$3000,$A858)</f>
        <v>0</v>
      </c>
      <c r="AC858" s="10">
        <f>SUMIFS(MERCALYS!$E$9:$E$3000,MERCALYS!$D$9:$D$3000,AC$1,MERCALYS!$A$9:$A$3000,$A858)</f>
        <v>1</v>
      </c>
      <c r="AD858" s="10">
        <f>SUMIFS(MERCALYS!$E$9:$E$3000,MERCALYS!$D$9:$D$3000,AD$1,MERCALYS!$A$9:$A$3000,$A858)</f>
        <v>0</v>
      </c>
    </row>
    <row r="859" spans="1:30">
      <c r="A859" s="10" t="str">
        <f>IF(ROW()-1&gt;MAX(MERCALYS!$L$9:$L$3000),"",INDEX(MERCALYS!$A$9:$A$3000,MATCH(ROW()-1,MERCALYS!$L$9:$L$3000,0)))</f>
        <v>0000043436313</v>
      </c>
      <c r="B859" s="10" t="str">
        <f>IF($A859="","",VLOOKUP($A859,MERCALYS!$A$9:$C$3000,3,0))</f>
        <v>GLAC MI CHEVRE PLATANE 180G</v>
      </c>
      <c r="C859" s="10">
        <f>SUMIFS(MERCALYS!$E$9:$E$3000,MERCALYS!$D$9:$D$3000,C$1,MERCALYS!$A$9:$A$3000,$A859)</f>
        <v>0</v>
      </c>
      <c r="D859" s="10">
        <f>SUMIFS(MERCALYS!$E$9:$E$3000,MERCALYS!$D$9:$D$3000,D$1,MERCALYS!$A$9:$A$3000,$A859)</f>
        <v>0</v>
      </c>
      <c r="E859" s="10">
        <f>SUMIFS(MERCALYS!$E$9:$E$3000,MERCALYS!$D$9:$D$3000,E$1,MERCALYS!$A$9:$A$3000,$A859)</f>
        <v>4</v>
      </c>
      <c r="F859" s="10">
        <f>SUMIFS(MERCALYS!$E$9:$E$3000,MERCALYS!$D$9:$D$3000,F$1,MERCALYS!$A$9:$A$3000,$A859)</f>
        <v>0</v>
      </c>
      <c r="G859" s="10">
        <f>SUMIFS(MERCALYS!$E$9:$E$3000,MERCALYS!$D$9:$D$3000,G$1,MERCALYS!$A$9:$A$3000,$A859)</f>
        <v>0</v>
      </c>
      <c r="H859" s="10">
        <f>SUMIFS(MERCALYS!$E$9:$E$3000,MERCALYS!$D$9:$D$3000,H$1,MERCALYS!$A$9:$A$3000,$A859)</f>
        <v>0</v>
      </c>
      <c r="I859" s="10">
        <f>SUMIFS(MERCALYS!$E$9:$E$3000,MERCALYS!$D$9:$D$3000,I$1,MERCALYS!$A$9:$A$3000,$A859)</f>
        <v>0</v>
      </c>
      <c r="J859" s="10">
        <f>SUMIFS(MERCALYS!$E$9:$E$3000,MERCALYS!$D$9:$D$3000,J$1,MERCALYS!$A$9:$A$3000,$A859)</f>
        <v>0</v>
      </c>
      <c r="K859" s="10">
        <f>SUMIFS(MERCALYS!$E$9:$E$3000,MERCALYS!$D$9:$D$3000,K$1,MERCALYS!$A$9:$A$3000,$A859)</f>
        <v>0</v>
      </c>
      <c r="L859" s="10">
        <f>SUMIFS(MERCALYS!$E$9:$E$3000,MERCALYS!$D$9:$D$3000,L$1,MERCALYS!$A$9:$A$3000,$A859)</f>
        <v>0</v>
      </c>
      <c r="M859" s="10">
        <f>SUMIFS(MERCALYS!$E$9:$E$3000,MERCALYS!$D$9:$D$3000,M$1,MERCALYS!$A$9:$A$3000,$A859)</f>
        <v>0</v>
      </c>
      <c r="N859" s="10">
        <f>SUMIFS(MERCALYS!$E$9:$E$3000,MERCALYS!$D$9:$D$3000,N$1,MERCALYS!$A$9:$A$3000,$A859)</f>
        <v>0</v>
      </c>
      <c r="O859" s="10">
        <f>SUMIFS(MERCALYS!$E$9:$E$3000,MERCALYS!$D$9:$D$3000,O$1,MERCALYS!$A$9:$A$3000,$A859)</f>
        <v>0</v>
      </c>
      <c r="P859" s="10">
        <f>SUMIFS(MERCALYS!$E$9:$E$3000,MERCALYS!$D$9:$D$3000,P$1,MERCALYS!$A$9:$A$3000,$A859)</f>
        <v>0</v>
      </c>
      <c r="Q859" s="10">
        <f>SUMIFS(MERCALYS!$E$9:$E$3000,MERCALYS!$D$9:$D$3000,Q$1,MERCALYS!$A$9:$A$3000,$A859)</f>
        <v>0</v>
      </c>
      <c r="R859" s="10">
        <f>SUMIFS(MERCALYS!$E$9:$E$3000,MERCALYS!$D$9:$D$3000,R$1,MERCALYS!$A$9:$A$3000,$A859)</f>
        <v>0</v>
      </c>
      <c r="S859" s="10">
        <f>SUMIFS(MERCALYS!$E$9:$E$3000,MERCALYS!$D$9:$D$3000,S$1,MERCALYS!$A$9:$A$3000,$A859)</f>
        <v>0</v>
      </c>
      <c r="T859" s="10">
        <f>SUMIFS(MERCALYS!$E$9:$E$3000,MERCALYS!$D$9:$D$3000,T$1,MERCALYS!$A$9:$A$3000,$A859)</f>
        <v>0</v>
      </c>
      <c r="U859" s="10">
        <f>SUMIFS(MERCALYS!$E$9:$E$3000,MERCALYS!$D$9:$D$3000,U$1,MERCALYS!$A$9:$A$3000,$A859)</f>
        <v>0</v>
      </c>
      <c r="V859" s="10">
        <f>SUMIFS(MERCALYS!$E$9:$E$3000,MERCALYS!$D$9:$D$3000,V$1,MERCALYS!$A$9:$A$3000,$A859)</f>
        <v>0</v>
      </c>
      <c r="W859" s="10">
        <f>SUMIFS(MERCALYS!$E$9:$E$3000,MERCALYS!$D$9:$D$3000,W$1,MERCALYS!$A$9:$A$3000,$A859)</f>
        <v>0</v>
      </c>
      <c r="X859" s="10">
        <f>SUMIFS(MERCALYS!$E$9:$E$3000,MERCALYS!$D$9:$D$3000,X$1,MERCALYS!$A$9:$A$3000,$A859)</f>
        <v>0</v>
      </c>
      <c r="Y859" s="10">
        <f>SUMIFS(MERCALYS!$E$9:$E$3000,MERCALYS!$D$9:$D$3000,Y$1,MERCALYS!$A$9:$A$3000,$A859)</f>
        <v>0</v>
      </c>
      <c r="Z859" s="10">
        <f>SUMIFS(MERCALYS!$E$9:$E$3000,MERCALYS!$D$9:$D$3000,Z$1,MERCALYS!$A$9:$A$3000,$A859)</f>
        <v>0</v>
      </c>
      <c r="AA859" s="10">
        <f>SUMIFS(MERCALYS!$E$9:$E$3000,MERCALYS!$D$9:$D$3000,AA$1,MERCALYS!$A$9:$A$3000,$A859)</f>
        <v>0</v>
      </c>
      <c r="AB859" s="10">
        <f>SUMIFS(MERCALYS!$E$9:$E$3000,MERCALYS!$D$9:$D$3000,AB$1,MERCALYS!$A$9:$A$3000,$A859)</f>
        <v>0</v>
      </c>
      <c r="AC859" s="10">
        <f>SUMIFS(MERCALYS!$E$9:$E$3000,MERCALYS!$D$9:$D$3000,AC$1,MERCALYS!$A$9:$A$3000,$A859)</f>
        <v>0</v>
      </c>
      <c r="AD859" s="10">
        <f>SUMIFS(MERCALYS!$E$9:$E$3000,MERCALYS!$D$9:$D$3000,AD$1,MERCALYS!$A$9:$A$3000,$A859)</f>
        <v>0</v>
      </c>
    </row>
    <row r="860" spans="1:30">
      <c r="A860" s="10" t="str">
        <f>IF(ROW()-1&gt;MAX(MERCALYS!$L$9:$L$3000),"",INDEX(MERCALYS!$A$9:$A$3000,MATCH(ROW()-1,MERCALYS!$L$9:$L$3000,0)))</f>
        <v>0000043437001</v>
      </c>
      <c r="B860" s="10" t="str">
        <f>IF($A860="","",VLOOKUP($A860,MERCALYS!$A$9:$C$3000,3,0))</f>
        <v>PATURAGES ALLEGEE 250GR</v>
      </c>
      <c r="C860" s="10">
        <f>SUMIFS(MERCALYS!$E$9:$E$3000,MERCALYS!$D$9:$D$3000,C$1,MERCALYS!$A$9:$A$3000,$A860)</f>
        <v>0</v>
      </c>
      <c r="D860" s="10">
        <f>SUMIFS(MERCALYS!$E$9:$E$3000,MERCALYS!$D$9:$D$3000,D$1,MERCALYS!$A$9:$A$3000,$A860)</f>
        <v>0</v>
      </c>
      <c r="E860" s="10">
        <f>SUMIFS(MERCALYS!$E$9:$E$3000,MERCALYS!$D$9:$D$3000,E$1,MERCALYS!$A$9:$A$3000,$A860)</f>
        <v>0</v>
      </c>
      <c r="F860" s="10">
        <f>SUMIFS(MERCALYS!$E$9:$E$3000,MERCALYS!$D$9:$D$3000,F$1,MERCALYS!$A$9:$A$3000,$A860)</f>
        <v>0</v>
      </c>
      <c r="G860" s="10">
        <f>SUMIFS(MERCALYS!$E$9:$E$3000,MERCALYS!$D$9:$D$3000,G$1,MERCALYS!$A$9:$A$3000,$A860)</f>
        <v>0</v>
      </c>
      <c r="H860" s="10">
        <f>SUMIFS(MERCALYS!$E$9:$E$3000,MERCALYS!$D$9:$D$3000,H$1,MERCALYS!$A$9:$A$3000,$A860)</f>
        <v>0</v>
      </c>
      <c r="I860" s="10">
        <f>SUMIFS(MERCALYS!$E$9:$E$3000,MERCALYS!$D$9:$D$3000,I$1,MERCALYS!$A$9:$A$3000,$A860)</f>
        <v>0</v>
      </c>
      <c r="J860" s="10">
        <f>SUMIFS(MERCALYS!$E$9:$E$3000,MERCALYS!$D$9:$D$3000,J$1,MERCALYS!$A$9:$A$3000,$A860)</f>
        <v>0</v>
      </c>
      <c r="K860" s="10">
        <f>SUMIFS(MERCALYS!$E$9:$E$3000,MERCALYS!$D$9:$D$3000,K$1,MERCALYS!$A$9:$A$3000,$A860)</f>
        <v>0</v>
      </c>
      <c r="L860" s="10">
        <f>SUMIFS(MERCALYS!$E$9:$E$3000,MERCALYS!$D$9:$D$3000,L$1,MERCALYS!$A$9:$A$3000,$A860)</f>
        <v>0</v>
      </c>
      <c r="M860" s="10">
        <f>SUMIFS(MERCALYS!$E$9:$E$3000,MERCALYS!$D$9:$D$3000,M$1,MERCALYS!$A$9:$A$3000,$A860)</f>
        <v>0</v>
      </c>
      <c r="N860" s="10">
        <f>SUMIFS(MERCALYS!$E$9:$E$3000,MERCALYS!$D$9:$D$3000,N$1,MERCALYS!$A$9:$A$3000,$A860)</f>
        <v>0</v>
      </c>
      <c r="O860" s="10">
        <f>SUMIFS(MERCALYS!$E$9:$E$3000,MERCALYS!$D$9:$D$3000,O$1,MERCALYS!$A$9:$A$3000,$A860)</f>
        <v>0</v>
      </c>
      <c r="P860" s="10">
        <f>SUMIFS(MERCALYS!$E$9:$E$3000,MERCALYS!$D$9:$D$3000,P$1,MERCALYS!$A$9:$A$3000,$A860)</f>
        <v>0</v>
      </c>
      <c r="Q860" s="10">
        <f>SUMIFS(MERCALYS!$E$9:$E$3000,MERCALYS!$D$9:$D$3000,Q$1,MERCALYS!$A$9:$A$3000,$A860)</f>
        <v>0</v>
      </c>
      <c r="R860" s="10">
        <f>SUMIFS(MERCALYS!$E$9:$E$3000,MERCALYS!$D$9:$D$3000,R$1,MERCALYS!$A$9:$A$3000,$A860)</f>
        <v>0</v>
      </c>
      <c r="S860" s="10">
        <f>SUMIFS(MERCALYS!$E$9:$E$3000,MERCALYS!$D$9:$D$3000,S$1,MERCALYS!$A$9:$A$3000,$A860)</f>
        <v>0</v>
      </c>
      <c r="T860" s="10">
        <f>SUMIFS(MERCALYS!$E$9:$E$3000,MERCALYS!$D$9:$D$3000,T$1,MERCALYS!$A$9:$A$3000,$A860)</f>
        <v>0</v>
      </c>
      <c r="U860" s="10">
        <f>SUMIFS(MERCALYS!$E$9:$E$3000,MERCALYS!$D$9:$D$3000,U$1,MERCALYS!$A$9:$A$3000,$A860)</f>
        <v>0</v>
      </c>
      <c r="V860" s="10">
        <f>SUMIFS(MERCALYS!$E$9:$E$3000,MERCALYS!$D$9:$D$3000,V$1,MERCALYS!$A$9:$A$3000,$A860)</f>
        <v>8</v>
      </c>
      <c r="W860" s="10">
        <f>SUMIFS(MERCALYS!$E$9:$E$3000,MERCALYS!$D$9:$D$3000,W$1,MERCALYS!$A$9:$A$3000,$A860)</f>
        <v>0</v>
      </c>
      <c r="X860" s="10">
        <f>SUMIFS(MERCALYS!$E$9:$E$3000,MERCALYS!$D$9:$D$3000,X$1,MERCALYS!$A$9:$A$3000,$A860)</f>
        <v>0</v>
      </c>
      <c r="Y860" s="10">
        <f>SUMIFS(MERCALYS!$E$9:$E$3000,MERCALYS!$D$9:$D$3000,Y$1,MERCALYS!$A$9:$A$3000,$A860)</f>
        <v>0</v>
      </c>
      <c r="Z860" s="10">
        <f>SUMIFS(MERCALYS!$E$9:$E$3000,MERCALYS!$D$9:$D$3000,Z$1,MERCALYS!$A$9:$A$3000,$A860)</f>
        <v>0</v>
      </c>
      <c r="AA860" s="10">
        <f>SUMIFS(MERCALYS!$E$9:$E$3000,MERCALYS!$D$9:$D$3000,AA$1,MERCALYS!$A$9:$A$3000,$A860)</f>
        <v>0</v>
      </c>
      <c r="AB860" s="10">
        <f>SUMIFS(MERCALYS!$E$9:$E$3000,MERCALYS!$D$9:$D$3000,AB$1,MERCALYS!$A$9:$A$3000,$A860)</f>
        <v>0</v>
      </c>
      <c r="AC860" s="10">
        <f>SUMIFS(MERCALYS!$E$9:$E$3000,MERCALYS!$D$9:$D$3000,AC$1,MERCALYS!$A$9:$A$3000,$A860)</f>
        <v>0</v>
      </c>
      <c r="AD860" s="10">
        <f>SUMIFS(MERCALYS!$E$9:$E$3000,MERCALYS!$D$9:$D$3000,AD$1,MERCALYS!$A$9:$A$3000,$A860)</f>
        <v>0</v>
      </c>
    </row>
    <row r="861" spans="1:30">
      <c r="A861" s="10" t="str">
        <f>IF(ROW()-1&gt;MAX(MERCALYS!$L$9:$L$3000),"",INDEX(MERCALYS!$A$9:$A$3000,MATCH(ROW()-1,MERCALYS!$L$9:$L$3000,0)))</f>
        <v>0000043437013</v>
      </c>
      <c r="B861" s="10" t="str">
        <f>IF($A861="","",VLOOKUP($A861,MERCALYS!$A$9:$C$3000,3,0))</f>
        <v>PATURAGES CAMEMBERT CLOCH 250G</v>
      </c>
      <c r="C861" s="10">
        <f>SUMIFS(MERCALYS!$E$9:$E$3000,MERCALYS!$D$9:$D$3000,C$1,MERCALYS!$A$9:$A$3000,$A861)</f>
        <v>0</v>
      </c>
      <c r="D861" s="10">
        <f>SUMIFS(MERCALYS!$E$9:$E$3000,MERCALYS!$D$9:$D$3000,D$1,MERCALYS!$A$9:$A$3000,$A861)</f>
        <v>0</v>
      </c>
      <c r="E861" s="10">
        <f>SUMIFS(MERCALYS!$E$9:$E$3000,MERCALYS!$D$9:$D$3000,E$1,MERCALYS!$A$9:$A$3000,$A861)</f>
        <v>0</v>
      </c>
      <c r="F861" s="10">
        <f>SUMIFS(MERCALYS!$E$9:$E$3000,MERCALYS!$D$9:$D$3000,F$1,MERCALYS!$A$9:$A$3000,$A861)</f>
        <v>0</v>
      </c>
      <c r="G861" s="10">
        <f>SUMIFS(MERCALYS!$E$9:$E$3000,MERCALYS!$D$9:$D$3000,G$1,MERCALYS!$A$9:$A$3000,$A861)</f>
        <v>0</v>
      </c>
      <c r="H861" s="10">
        <f>SUMIFS(MERCALYS!$E$9:$E$3000,MERCALYS!$D$9:$D$3000,H$1,MERCALYS!$A$9:$A$3000,$A861)</f>
        <v>0</v>
      </c>
      <c r="I861" s="10">
        <f>SUMIFS(MERCALYS!$E$9:$E$3000,MERCALYS!$D$9:$D$3000,I$1,MERCALYS!$A$9:$A$3000,$A861)</f>
        <v>0</v>
      </c>
      <c r="J861" s="10">
        <f>SUMIFS(MERCALYS!$E$9:$E$3000,MERCALYS!$D$9:$D$3000,J$1,MERCALYS!$A$9:$A$3000,$A861)</f>
        <v>0</v>
      </c>
      <c r="K861" s="10">
        <f>SUMIFS(MERCALYS!$E$9:$E$3000,MERCALYS!$D$9:$D$3000,K$1,MERCALYS!$A$9:$A$3000,$A861)</f>
        <v>0</v>
      </c>
      <c r="L861" s="10">
        <f>SUMIFS(MERCALYS!$E$9:$E$3000,MERCALYS!$D$9:$D$3000,L$1,MERCALYS!$A$9:$A$3000,$A861)</f>
        <v>0</v>
      </c>
      <c r="M861" s="10">
        <f>SUMIFS(MERCALYS!$E$9:$E$3000,MERCALYS!$D$9:$D$3000,M$1,MERCALYS!$A$9:$A$3000,$A861)</f>
        <v>2</v>
      </c>
      <c r="N861" s="10">
        <f>SUMIFS(MERCALYS!$E$9:$E$3000,MERCALYS!$D$9:$D$3000,N$1,MERCALYS!$A$9:$A$3000,$A861)</f>
        <v>0</v>
      </c>
      <c r="O861" s="10">
        <f>SUMIFS(MERCALYS!$E$9:$E$3000,MERCALYS!$D$9:$D$3000,O$1,MERCALYS!$A$9:$A$3000,$A861)</f>
        <v>0</v>
      </c>
      <c r="P861" s="10">
        <f>SUMIFS(MERCALYS!$E$9:$E$3000,MERCALYS!$D$9:$D$3000,P$1,MERCALYS!$A$9:$A$3000,$A861)</f>
        <v>0</v>
      </c>
      <c r="Q861" s="10">
        <f>SUMIFS(MERCALYS!$E$9:$E$3000,MERCALYS!$D$9:$D$3000,Q$1,MERCALYS!$A$9:$A$3000,$A861)</f>
        <v>0</v>
      </c>
      <c r="R861" s="10">
        <f>SUMIFS(MERCALYS!$E$9:$E$3000,MERCALYS!$D$9:$D$3000,R$1,MERCALYS!$A$9:$A$3000,$A861)</f>
        <v>0</v>
      </c>
      <c r="S861" s="10">
        <f>SUMIFS(MERCALYS!$E$9:$E$3000,MERCALYS!$D$9:$D$3000,S$1,MERCALYS!$A$9:$A$3000,$A861)</f>
        <v>0</v>
      </c>
      <c r="T861" s="10">
        <f>SUMIFS(MERCALYS!$E$9:$E$3000,MERCALYS!$D$9:$D$3000,T$1,MERCALYS!$A$9:$A$3000,$A861)</f>
        <v>0</v>
      </c>
      <c r="U861" s="10">
        <f>SUMIFS(MERCALYS!$E$9:$E$3000,MERCALYS!$D$9:$D$3000,U$1,MERCALYS!$A$9:$A$3000,$A861)</f>
        <v>0</v>
      </c>
      <c r="V861" s="10">
        <f>SUMIFS(MERCALYS!$E$9:$E$3000,MERCALYS!$D$9:$D$3000,V$1,MERCALYS!$A$9:$A$3000,$A861)</f>
        <v>0</v>
      </c>
      <c r="W861" s="10">
        <f>SUMIFS(MERCALYS!$E$9:$E$3000,MERCALYS!$D$9:$D$3000,W$1,MERCALYS!$A$9:$A$3000,$A861)</f>
        <v>0</v>
      </c>
      <c r="X861" s="10">
        <f>SUMIFS(MERCALYS!$E$9:$E$3000,MERCALYS!$D$9:$D$3000,X$1,MERCALYS!$A$9:$A$3000,$A861)</f>
        <v>0</v>
      </c>
      <c r="Y861" s="10">
        <f>SUMIFS(MERCALYS!$E$9:$E$3000,MERCALYS!$D$9:$D$3000,Y$1,MERCALYS!$A$9:$A$3000,$A861)</f>
        <v>0</v>
      </c>
      <c r="Z861" s="10">
        <f>SUMIFS(MERCALYS!$E$9:$E$3000,MERCALYS!$D$9:$D$3000,Z$1,MERCALYS!$A$9:$A$3000,$A861)</f>
        <v>0</v>
      </c>
      <c r="AA861" s="10">
        <f>SUMIFS(MERCALYS!$E$9:$E$3000,MERCALYS!$D$9:$D$3000,AA$1,MERCALYS!$A$9:$A$3000,$A861)</f>
        <v>0</v>
      </c>
      <c r="AB861" s="10">
        <f>SUMIFS(MERCALYS!$E$9:$E$3000,MERCALYS!$D$9:$D$3000,AB$1,MERCALYS!$A$9:$A$3000,$A861)</f>
        <v>0</v>
      </c>
      <c r="AC861" s="10">
        <f>SUMIFS(MERCALYS!$E$9:$E$3000,MERCALYS!$D$9:$D$3000,AC$1,MERCALYS!$A$9:$A$3000,$A861)</f>
        <v>0</v>
      </c>
      <c r="AD861" s="10">
        <f>SUMIFS(MERCALYS!$E$9:$E$3000,MERCALYS!$D$9:$D$3000,AD$1,MERCALYS!$A$9:$A$3000,$A861)</f>
        <v>0</v>
      </c>
    </row>
    <row r="862" spans="1:30">
      <c r="A862" s="10" t="str">
        <f>IF(ROW()-1&gt;MAX(MERCALYS!$L$9:$L$3000),"",INDEX(MERCALYS!$A$9:$A$3000,MATCH(ROW()-1,MERCALYS!$L$9:$L$3000,0)))</f>
        <v>0000043437022</v>
      </c>
      <c r="B862" s="10" t="str">
        <f>IF($A862="","",VLOOKUP($A862,MERCALYS!$A$9:$C$3000,3,0))</f>
        <v>ERMITAGE MUNSTER FD BT200GR</v>
      </c>
      <c r="C862" s="10">
        <f>SUMIFS(MERCALYS!$E$9:$E$3000,MERCALYS!$D$9:$D$3000,C$1,MERCALYS!$A$9:$A$3000,$A862)</f>
        <v>0</v>
      </c>
      <c r="D862" s="10">
        <f>SUMIFS(MERCALYS!$E$9:$E$3000,MERCALYS!$D$9:$D$3000,D$1,MERCALYS!$A$9:$A$3000,$A862)</f>
        <v>0</v>
      </c>
      <c r="E862" s="10">
        <f>SUMIFS(MERCALYS!$E$9:$E$3000,MERCALYS!$D$9:$D$3000,E$1,MERCALYS!$A$9:$A$3000,$A862)</f>
        <v>0</v>
      </c>
      <c r="F862" s="10">
        <f>SUMIFS(MERCALYS!$E$9:$E$3000,MERCALYS!$D$9:$D$3000,F$1,MERCALYS!$A$9:$A$3000,$A862)</f>
        <v>4</v>
      </c>
      <c r="G862" s="10">
        <f>SUMIFS(MERCALYS!$E$9:$E$3000,MERCALYS!$D$9:$D$3000,G$1,MERCALYS!$A$9:$A$3000,$A862)</f>
        <v>0</v>
      </c>
      <c r="H862" s="10">
        <f>SUMIFS(MERCALYS!$E$9:$E$3000,MERCALYS!$D$9:$D$3000,H$1,MERCALYS!$A$9:$A$3000,$A862)</f>
        <v>0</v>
      </c>
      <c r="I862" s="10">
        <f>SUMIFS(MERCALYS!$E$9:$E$3000,MERCALYS!$D$9:$D$3000,I$1,MERCALYS!$A$9:$A$3000,$A862)</f>
        <v>0</v>
      </c>
      <c r="J862" s="10">
        <f>SUMIFS(MERCALYS!$E$9:$E$3000,MERCALYS!$D$9:$D$3000,J$1,MERCALYS!$A$9:$A$3000,$A862)</f>
        <v>0</v>
      </c>
      <c r="K862" s="10">
        <f>SUMIFS(MERCALYS!$E$9:$E$3000,MERCALYS!$D$9:$D$3000,K$1,MERCALYS!$A$9:$A$3000,$A862)</f>
        <v>0</v>
      </c>
      <c r="L862" s="10">
        <f>SUMIFS(MERCALYS!$E$9:$E$3000,MERCALYS!$D$9:$D$3000,L$1,MERCALYS!$A$9:$A$3000,$A862)</f>
        <v>0</v>
      </c>
      <c r="M862" s="10">
        <f>SUMIFS(MERCALYS!$E$9:$E$3000,MERCALYS!$D$9:$D$3000,M$1,MERCALYS!$A$9:$A$3000,$A862)</f>
        <v>0</v>
      </c>
      <c r="N862" s="10">
        <f>SUMIFS(MERCALYS!$E$9:$E$3000,MERCALYS!$D$9:$D$3000,N$1,MERCALYS!$A$9:$A$3000,$A862)</f>
        <v>0</v>
      </c>
      <c r="O862" s="10">
        <f>SUMIFS(MERCALYS!$E$9:$E$3000,MERCALYS!$D$9:$D$3000,O$1,MERCALYS!$A$9:$A$3000,$A862)</f>
        <v>0</v>
      </c>
      <c r="P862" s="10">
        <f>SUMIFS(MERCALYS!$E$9:$E$3000,MERCALYS!$D$9:$D$3000,P$1,MERCALYS!$A$9:$A$3000,$A862)</f>
        <v>0</v>
      </c>
      <c r="Q862" s="10">
        <f>SUMIFS(MERCALYS!$E$9:$E$3000,MERCALYS!$D$9:$D$3000,Q$1,MERCALYS!$A$9:$A$3000,$A862)</f>
        <v>0</v>
      </c>
      <c r="R862" s="10">
        <f>SUMIFS(MERCALYS!$E$9:$E$3000,MERCALYS!$D$9:$D$3000,R$1,MERCALYS!$A$9:$A$3000,$A862)</f>
        <v>0</v>
      </c>
      <c r="S862" s="10">
        <f>SUMIFS(MERCALYS!$E$9:$E$3000,MERCALYS!$D$9:$D$3000,S$1,MERCALYS!$A$9:$A$3000,$A862)</f>
        <v>0</v>
      </c>
      <c r="T862" s="10">
        <f>SUMIFS(MERCALYS!$E$9:$E$3000,MERCALYS!$D$9:$D$3000,T$1,MERCALYS!$A$9:$A$3000,$A862)</f>
        <v>0</v>
      </c>
      <c r="U862" s="10">
        <f>SUMIFS(MERCALYS!$E$9:$E$3000,MERCALYS!$D$9:$D$3000,U$1,MERCALYS!$A$9:$A$3000,$A862)</f>
        <v>0</v>
      </c>
      <c r="V862" s="10">
        <f>SUMIFS(MERCALYS!$E$9:$E$3000,MERCALYS!$D$9:$D$3000,V$1,MERCALYS!$A$9:$A$3000,$A862)</f>
        <v>0</v>
      </c>
      <c r="W862" s="10">
        <f>SUMIFS(MERCALYS!$E$9:$E$3000,MERCALYS!$D$9:$D$3000,W$1,MERCALYS!$A$9:$A$3000,$A862)</f>
        <v>0</v>
      </c>
      <c r="X862" s="10">
        <f>SUMIFS(MERCALYS!$E$9:$E$3000,MERCALYS!$D$9:$D$3000,X$1,MERCALYS!$A$9:$A$3000,$A862)</f>
        <v>0</v>
      </c>
      <c r="Y862" s="10">
        <f>SUMIFS(MERCALYS!$E$9:$E$3000,MERCALYS!$D$9:$D$3000,Y$1,MERCALYS!$A$9:$A$3000,$A862)</f>
        <v>0</v>
      </c>
      <c r="Z862" s="10">
        <f>SUMIFS(MERCALYS!$E$9:$E$3000,MERCALYS!$D$9:$D$3000,Z$1,MERCALYS!$A$9:$A$3000,$A862)</f>
        <v>0</v>
      </c>
      <c r="AA862" s="10">
        <f>SUMIFS(MERCALYS!$E$9:$E$3000,MERCALYS!$D$9:$D$3000,AA$1,MERCALYS!$A$9:$A$3000,$A862)</f>
        <v>0</v>
      </c>
      <c r="AB862" s="10">
        <f>SUMIFS(MERCALYS!$E$9:$E$3000,MERCALYS!$D$9:$D$3000,AB$1,MERCALYS!$A$9:$A$3000,$A862)</f>
        <v>0</v>
      </c>
      <c r="AC862" s="10">
        <f>SUMIFS(MERCALYS!$E$9:$E$3000,MERCALYS!$D$9:$D$3000,AC$1,MERCALYS!$A$9:$A$3000,$A862)</f>
        <v>0</v>
      </c>
      <c r="AD862" s="10">
        <f>SUMIFS(MERCALYS!$E$9:$E$3000,MERCALYS!$D$9:$D$3000,AD$1,MERCALYS!$A$9:$A$3000,$A862)</f>
        <v>0</v>
      </c>
    </row>
    <row r="863" spans="1:30">
      <c r="A863" s="10" t="str">
        <f>IF(ROW()-1&gt;MAX(MERCALYS!$L$9:$L$3000),"",INDEX(MERCALYS!$A$9:$A$3000,MATCH(ROW()-1,MERCALYS!$L$9:$L$3000,0)))</f>
        <v>0000043437042</v>
      </c>
      <c r="B863" s="10" t="str">
        <f>IF($A863="","",VLOOKUP($A863,MERCALYS!$A$9:$C$3000,3,0))</f>
        <v>GRAINDORGE CAMEMBERT LCAOP250G</v>
      </c>
      <c r="C863" s="10">
        <f>SUMIFS(MERCALYS!$E$9:$E$3000,MERCALYS!$D$9:$D$3000,C$1,MERCALYS!$A$9:$A$3000,$A863)</f>
        <v>0</v>
      </c>
      <c r="D863" s="10">
        <f>SUMIFS(MERCALYS!$E$9:$E$3000,MERCALYS!$D$9:$D$3000,D$1,MERCALYS!$A$9:$A$3000,$A863)</f>
        <v>0</v>
      </c>
      <c r="E863" s="10">
        <f>SUMIFS(MERCALYS!$E$9:$E$3000,MERCALYS!$D$9:$D$3000,E$1,MERCALYS!$A$9:$A$3000,$A863)</f>
        <v>0</v>
      </c>
      <c r="F863" s="10">
        <f>SUMIFS(MERCALYS!$E$9:$E$3000,MERCALYS!$D$9:$D$3000,F$1,MERCALYS!$A$9:$A$3000,$A863)</f>
        <v>0</v>
      </c>
      <c r="G863" s="10">
        <f>SUMIFS(MERCALYS!$E$9:$E$3000,MERCALYS!$D$9:$D$3000,G$1,MERCALYS!$A$9:$A$3000,$A863)</f>
        <v>0</v>
      </c>
      <c r="H863" s="10">
        <f>SUMIFS(MERCALYS!$E$9:$E$3000,MERCALYS!$D$9:$D$3000,H$1,MERCALYS!$A$9:$A$3000,$A863)</f>
        <v>0</v>
      </c>
      <c r="I863" s="10">
        <f>SUMIFS(MERCALYS!$E$9:$E$3000,MERCALYS!$D$9:$D$3000,I$1,MERCALYS!$A$9:$A$3000,$A863)</f>
        <v>0</v>
      </c>
      <c r="J863" s="10">
        <f>SUMIFS(MERCALYS!$E$9:$E$3000,MERCALYS!$D$9:$D$3000,J$1,MERCALYS!$A$9:$A$3000,$A863)</f>
        <v>0</v>
      </c>
      <c r="K863" s="10">
        <f>SUMIFS(MERCALYS!$E$9:$E$3000,MERCALYS!$D$9:$D$3000,K$1,MERCALYS!$A$9:$A$3000,$A863)</f>
        <v>0</v>
      </c>
      <c r="L863" s="10">
        <f>SUMIFS(MERCALYS!$E$9:$E$3000,MERCALYS!$D$9:$D$3000,L$1,MERCALYS!$A$9:$A$3000,$A863)</f>
        <v>0</v>
      </c>
      <c r="M863" s="10">
        <f>SUMIFS(MERCALYS!$E$9:$E$3000,MERCALYS!$D$9:$D$3000,M$1,MERCALYS!$A$9:$A$3000,$A863)</f>
        <v>0</v>
      </c>
      <c r="N863" s="10">
        <f>SUMIFS(MERCALYS!$E$9:$E$3000,MERCALYS!$D$9:$D$3000,N$1,MERCALYS!$A$9:$A$3000,$A863)</f>
        <v>0</v>
      </c>
      <c r="O863" s="10">
        <f>SUMIFS(MERCALYS!$E$9:$E$3000,MERCALYS!$D$9:$D$3000,O$1,MERCALYS!$A$9:$A$3000,$A863)</f>
        <v>0</v>
      </c>
      <c r="P863" s="10">
        <f>SUMIFS(MERCALYS!$E$9:$E$3000,MERCALYS!$D$9:$D$3000,P$1,MERCALYS!$A$9:$A$3000,$A863)</f>
        <v>0</v>
      </c>
      <c r="Q863" s="10">
        <f>SUMIFS(MERCALYS!$E$9:$E$3000,MERCALYS!$D$9:$D$3000,Q$1,MERCALYS!$A$9:$A$3000,$A863)</f>
        <v>0</v>
      </c>
      <c r="R863" s="10">
        <f>SUMIFS(MERCALYS!$E$9:$E$3000,MERCALYS!$D$9:$D$3000,R$1,MERCALYS!$A$9:$A$3000,$A863)</f>
        <v>0</v>
      </c>
      <c r="S863" s="10">
        <f>SUMIFS(MERCALYS!$E$9:$E$3000,MERCALYS!$D$9:$D$3000,S$1,MERCALYS!$A$9:$A$3000,$A863)</f>
        <v>0</v>
      </c>
      <c r="T863" s="10">
        <f>SUMIFS(MERCALYS!$E$9:$E$3000,MERCALYS!$D$9:$D$3000,T$1,MERCALYS!$A$9:$A$3000,$A863)</f>
        <v>0</v>
      </c>
      <c r="U863" s="10">
        <f>SUMIFS(MERCALYS!$E$9:$E$3000,MERCALYS!$D$9:$D$3000,U$1,MERCALYS!$A$9:$A$3000,$A863)</f>
        <v>0</v>
      </c>
      <c r="V863" s="10">
        <f>SUMIFS(MERCALYS!$E$9:$E$3000,MERCALYS!$D$9:$D$3000,V$1,MERCALYS!$A$9:$A$3000,$A863)</f>
        <v>0</v>
      </c>
      <c r="W863" s="10">
        <f>SUMIFS(MERCALYS!$E$9:$E$3000,MERCALYS!$D$9:$D$3000,W$1,MERCALYS!$A$9:$A$3000,$A863)</f>
        <v>0</v>
      </c>
      <c r="X863" s="10">
        <f>SUMIFS(MERCALYS!$E$9:$E$3000,MERCALYS!$D$9:$D$3000,X$1,MERCALYS!$A$9:$A$3000,$A863)</f>
        <v>0</v>
      </c>
      <c r="Y863" s="10">
        <f>SUMIFS(MERCALYS!$E$9:$E$3000,MERCALYS!$D$9:$D$3000,Y$1,MERCALYS!$A$9:$A$3000,$A863)</f>
        <v>0</v>
      </c>
      <c r="Z863" s="10">
        <f>SUMIFS(MERCALYS!$E$9:$E$3000,MERCALYS!$D$9:$D$3000,Z$1,MERCALYS!$A$9:$A$3000,$A863)</f>
        <v>5</v>
      </c>
      <c r="AA863" s="10">
        <f>SUMIFS(MERCALYS!$E$9:$E$3000,MERCALYS!$D$9:$D$3000,AA$1,MERCALYS!$A$9:$A$3000,$A863)</f>
        <v>0</v>
      </c>
      <c r="AB863" s="10">
        <f>SUMIFS(MERCALYS!$E$9:$E$3000,MERCALYS!$D$9:$D$3000,AB$1,MERCALYS!$A$9:$A$3000,$A863)</f>
        <v>0</v>
      </c>
      <c r="AC863" s="10">
        <f>SUMIFS(MERCALYS!$E$9:$E$3000,MERCALYS!$D$9:$D$3000,AC$1,MERCALYS!$A$9:$A$3000,$A863)</f>
        <v>0</v>
      </c>
      <c r="AD863" s="10">
        <f>SUMIFS(MERCALYS!$E$9:$E$3000,MERCALYS!$D$9:$D$3000,AD$1,MERCALYS!$A$9:$A$3000,$A863)</f>
        <v>0</v>
      </c>
    </row>
    <row r="864" spans="1:30">
      <c r="A864" s="10" t="str">
        <f>IF(ROW()-1&gt;MAX(MERCALYS!$L$9:$L$3000),"",INDEX(MERCALYS!$A$9:$A$3000,MATCH(ROW()-1,MERCALYS!$L$9:$L$3000,0)))</f>
        <v>0000043437047</v>
      </c>
      <c r="B864" s="10" t="str">
        <f>IF($A864="","",VLOOKUP($A864,MERCALYS!$A$9:$C$3000,3,0))</f>
        <v>CDL LEGER 250G</v>
      </c>
      <c r="C864" s="10">
        <f>SUMIFS(MERCALYS!$E$9:$E$3000,MERCALYS!$D$9:$D$3000,C$1,MERCALYS!$A$9:$A$3000,$A864)</f>
        <v>0</v>
      </c>
      <c r="D864" s="10">
        <f>SUMIFS(MERCALYS!$E$9:$E$3000,MERCALYS!$D$9:$D$3000,D$1,MERCALYS!$A$9:$A$3000,$A864)</f>
        <v>0</v>
      </c>
      <c r="E864" s="10">
        <f>SUMIFS(MERCALYS!$E$9:$E$3000,MERCALYS!$D$9:$D$3000,E$1,MERCALYS!$A$9:$A$3000,$A864)</f>
        <v>0</v>
      </c>
      <c r="F864" s="10">
        <f>SUMIFS(MERCALYS!$E$9:$E$3000,MERCALYS!$D$9:$D$3000,F$1,MERCALYS!$A$9:$A$3000,$A864)</f>
        <v>0</v>
      </c>
      <c r="G864" s="10">
        <f>SUMIFS(MERCALYS!$E$9:$E$3000,MERCALYS!$D$9:$D$3000,G$1,MERCALYS!$A$9:$A$3000,$A864)</f>
        <v>0</v>
      </c>
      <c r="H864" s="10">
        <f>SUMIFS(MERCALYS!$E$9:$E$3000,MERCALYS!$D$9:$D$3000,H$1,MERCALYS!$A$9:$A$3000,$A864)</f>
        <v>0</v>
      </c>
      <c r="I864" s="10">
        <f>SUMIFS(MERCALYS!$E$9:$E$3000,MERCALYS!$D$9:$D$3000,I$1,MERCALYS!$A$9:$A$3000,$A864)</f>
        <v>0</v>
      </c>
      <c r="J864" s="10">
        <f>SUMIFS(MERCALYS!$E$9:$E$3000,MERCALYS!$D$9:$D$3000,J$1,MERCALYS!$A$9:$A$3000,$A864)</f>
        <v>0</v>
      </c>
      <c r="K864" s="10">
        <f>SUMIFS(MERCALYS!$E$9:$E$3000,MERCALYS!$D$9:$D$3000,K$1,MERCALYS!$A$9:$A$3000,$A864)</f>
        <v>0</v>
      </c>
      <c r="L864" s="10">
        <f>SUMIFS(MERCALYS!$E$9:$E$3000,MERCALYS!$D$9:$D$3000,L$1,MERCALYS!$A$9:$A$3000,$A864)</f>
        <v>0</v>
      </c>
      <c r="M864" s="10">
        <f>SUMIFS(MERCALYS!$E$9:$E$3000,MERCALYS!$D$9:$D$3000,M$1,MERCALYS!$A$9:$A$3000,$A864)</f>
        <v>0</v>
      </c>
      <c r="N864" s="10">
        <f>SUMIFS(MERCALYS!$E$9:$E$3000,MERCALYS!$D$9:$D$3000,N$1,MERCALYS!$A$9:$A$3000,$A864)</f>
        <v>0</v>
      </c>
      <c r="O864" s="10">
        <f>SUMIFS(MERCALYS!$E$9:$E$3000,MERCALYS!$D$9:$D$3000,O$1,MERCALYS!$A$9:$A$3000,$A864)</f>
        <v>0</v>
      </c>
      <c r="P864" s="10">
        <f>SUMIFS(MERCALYS!$E$9:$E$3000,MERCALYS!$D$9:$D$3000,P$1,MERCALYS!$A$9:$A$3000,$A864)</f>
        <v>0</v>
      </c>
      <c r="Q864" s="10">
        <f>SUMIFS(MERCALYS!$E$9:$E$3000,MERCALYS!$D$9:$D$3000,Q$1,MERCALYS!$A$9:$A$3000,$A864)</f>
        <v>1</v>
      </c>
      <c r="R864" s="10">
        <f>SUMIFS(MERCALYS!$E$9:$E$3000,MERCALYS!$D$9:$D$3000,R$1,MERCALYS!$A$9:$A$3000,$A864)</f>
        <v>0</v>
      </c>
      <c r="S864" s="10">
        <f>SUMIFS(MERCALYS!$E$9:$E$3000,MERCALYS!$D$9:$D$3000,S$1,MERCALYS!$A$9:$A$3000,$A864)</f>
        <v>0</v>
      </c>
      <c r="T864" s="10">
        <f>SUMIFS(MERCALYS!$E$9:$E$3000,MERCALYS!$D$9:$D$3000,T$1,MERCALYS!$A$9:$A$3000,$A864)</f>
        <v>0</v>
      </c>
      <c r="U864" s="10">
        <f>SUMIFS(MERCALYS!$E$9:$E$3000,MERCALYS!$D$9:$D$3000,U$1,MERCALYS!$A$9:$A$3000,$A864)</f>
        <v>0</v>
      </c>
      <c r="V864" s="10">
        <f>SUMIFS(MERCALYS!$E$9:$E$3000,MERCALYS!$D$9:$D$3000,V$1,MERCALYS!$A$9:$A$3000,$A864)</f>
        <v>0</v>
      </c>
      <c r="W864" s="10">
        <f>SUMIFS(MERCALYS!$E$9:$E$3000,MERCALYS!$D$9:$D$3000,W$1,MERCALYS!$A$9:$A$3000,$A864)</f>
        <v>0</v>
      </c>
      <c r="X864" s="10">
        <f>SUMIFS(MERCALYS!$E$9:$E$3000,MERCALYS!$D$9:$D$3000,X$1,MERCALYS!$A$9:$A$3000,$A864)</f>
        <v>0</v>
      </c>
      <c r="Y864" s="10">
        <f>SUMIFS(MERCALYS!$E$9:$E$3000,MERCALYS!$D$9:$D$3000,Y$1,MERCALYS!$A$9:$A$3000,$A864)</f>
        <v>0</v>
      </c>
      <c r="Z864" s="10">
        <f>SUMIFS(MERCALYS!$E$9:$E$3000,MERCALYS!$D$9:$D$3000,Z$1,MERCALYS!$A$9:$A$3000,$A864)</f>
        <v>0</v>
      </c>
      <c r="AA864" s="10">
        <f>SUMIFS(MERCALYS!$E$9:$E$3000,MERCALYS!$D$9:$D$3000,AA$1,MERCALYS!$A$9:$A$3000,$A864)</f>
        <v>0</v>
      </c>
      <c r="AB864" s="10">
        <f>SUMIFS(MERCALYS!$E$9:$E$3000,MERCALYS!$D$9:$D$3000,AB$1,MERCALYS!$A$9:$A$3000,$A864)</f>
        <v>0</v>
      </c>
      <c r="AC864" s="10">
        <f>SUMIFS(MERCALYS!$E$9:$E$3000,MERCALYS!$D$9:$D$3000,AC$1,MERCALYS!$A$9:$A$3000,$A864)</f>
        <v>0</v>
      </c>
      <c r="AD864" s="10">
        <f>SUMIFS(MERCALYS!$E$9:$E$3000,MERCALYS!$D$9:$D$3000,AD$1,MERCALYS!$A$9:$A$3000,$A864)</f>
        <v>0</v>
      </c>
    </row>
    <row r="865" spans="1:30">
      <c r="A865" s="10" t="str">
        <f>IF(ROW()-1&gt;MAX(MERCALYS!$L$9:$L$3000),"",INDEX(MERCALYS!$A$9:$A$3000,MATCH(ROW()-1,MERCALYS!$L$9:$L$3000,0)))</f>
        <v>0000043437056</v>
      </c>
      <c r="B865" s="10" t="str">
        <f>IF($A865="","",VLOOKUP($A865,MERCALYS!$A$9:$C$3000,3,0))</f>
        <v>GILLOT NOIR PT CAMEMBERT LC150</v>
      </c>
      <c r="C865" s="10">
        <f>SUMIFS(MERCALYS!$E$9:$E$3000,MERCALYS!$D$9:$D$3000,C$1,MERCALYS!$A$9:$A$3000,$A865)</f>
        <v>0</v>
      </c>
      <c r="D865" s="10">
        <f>SUMIFS(MERCALYS!$E$9:$E$3000,MERCALYS!$D$9:$D$3000,D$1,MERCALYS!$A$9:$A$3000,$A865)</f>
        <v>0</v>
      </c>
      <c r="E865" s="10">
        <f>SUMIFS(MERCALYS!$E$9:$E$3000,MERCALYS!$D$9:$D$3000,E$1,MERCALYS!$A$9:$A$3000,$A865)</f>
        <v>0</v>
      </c>
      <c r="F865" s="10">
        <f>SUMIFS(MERCALYS!$E$9:$E$3000,MERCALYS!$D$9:$D$3000,F$1,MERCALYS!$A$9:$A$3000,$A865)</f>
        <v>0</v>
      </c>
      <c r="G865" s="10">
        <f>SUMIFS(MERCALYS!$E$9:$E$3000,MERCALYS!$D$9:$D$3000,G$1,MERCALYS!$A$9:$A$3000,$A865)</f>
        <v>0</v>
      </c>
      <c r="H865" s="10">
        <f>SUMIFS(MERCALYS!$E$9:$E$3000,MERCALYS!$D$9:$D$3000,H$1,MERCALYS!$A$9:$A$3000,$A865)</f>
        <v>0</v>
      </c>
      <c r="I865" s="10">
        <f>SUMIFS(MERCALYS!$E$9:$E$3000,MERCALYS!$D$9:$D$3000,I$1,MERCALYS!$A$9:$A$3000,$A865)</f>
        <v>0</v>
      </c>
      <c r="J865" s="10">
        <f>SUMIFS(MERCALYS!$E$9:$E$3000,MERCALYS!$D$9:$D$3000,J$1,MERCALYS!$A$9:$A$3000,$A865)</f>
        <v>0</v>
      </c>
      <c r="K865" s="10">
        <f>SUMIFS(MERCALYS!$E$9:$E$3000,MERCALYS!$D$9:$D$3000,K$1,MERCALYS!$A$9:$A$3000,$A865)</f>
        <v>0</v>
      </c>
      <c r="L865" s="10">
        <f>SUMIFS(MERCALYS!$E$9:$E$3000,MERCALYS!$D$9:$D$3000,L$1,MERCALYS!$A$9:$A$3000,$A865)</f>
        <v>0</v>
      </c>
      <c r="M865" s="10">
        <f>SUMIFS(MERCALYS!$E$9:$E$3000,MERCALYS!$D$9:$D$3000,M$1,MERCALYS!$A$9:$A$3000,$A865)</f>
        <v>0</v>
      </c>
      <c r="N865" s="10">
        <f>SUMIFS(MERCALYS!$E$9:$E$3000,MERCALYS!$D$9:$D$3000,N$1,MERCALYS!$A$9:$A$3000,$A865)</f>
        <v>0</v>
      </c>
      <c r="O865" s="10">
        <f>SUMIFS(MERCALYS!$E$9:$E$3000,MERCALYS!$D$9:$D$3000,O$1,MERCALYS!$A$9:$A$3000,$A865)</f>
        <v>0</v>
      </c>
      <c r="P865" s="10">
        <f>SUMIFS(MERCALYS!$E$9:$E$3000,MERCALYS!$D$9:$D$3000,P$1,MERCALYS!$A$9:$A$3000,$A865)</f>
        <v>0</v>
      </c>
      <c r="Q865" s="10">
        <f>SUMIFS(MERCALYS!$E$9:$E$3000,MERCALYS!$D$9:$D$3000,Q$1,MERCALYS!$A$9:$A$3000,$A865)</f>
        <v>0</v>
      </c>
      <c r="R865" s="10">
        <f>SUMIFS(MERCALYS!$E$9:$E$3000,MERCALYS!$D$9:$D$3000,R$1,MERCALYS!$A$9:$A$3000,$A865)</f>
        <v>0</v>
      </c>
      <c r="S865" s="10">
        <f>SUMIFS(MERCALYS!$E$9:$E$3000,MERCALYS!$D$9:$D$3000,S$1,MERCALYS!$A$9:$A$3000,$A865)</f>
        <v>0</v>
      </c>
      <c r="T865" s="10">
        <f>SUMIFS(MERCALYS!$E$9:$E$3000,MERCALYS!$D$9:$D$3000,T$1,MERCALYS!$A$9:$A$3000,$A865)</f>
        <v>4</v>
      </c>
      <c r="U865" s="10">
        <f>SUMIFS(MERCALYS!$E$9:$E$3000,MERCALYS!$D$9:$D$3000,U$1,MERCALYS!$A$9:$A$3000,$A865)</f>
        <v>0</v>
      </c>
      <c r="V865" s="10">
        <f>SUMIFS(MERCALYS!$E$9:$E$3000,MERCALYS!$D$9:$D$3000,V$1,MERCALYS!$A$9:$A$3000,$A865)</f>
        <v>0</v>
      </c>
      <c r="W865" s="10">
        <f>SUMIFS(MERCALYS!$E$9:$E$3000,MERCALYS!$D$9:$D$3000,W$1,MERCALYS!$A$9:$A$3000,$A865)</f>
        <v>0</v>
      </c>
      <c r="X865" s="10">
        <f>SUMIFS(MERCALYS!$E$9:$E$3000,MERCALYS!$D$9:$D$3000,X$1,MERCALYS!$A$9:$A$3000,$A865)</f>
        <v>0</v>
      </c>
      <c r="Y865" s="10">
        <f>SUMIFS(MERCALYS!$E$9:$E$3000,MERCALYS!$D$9:$D$3000,Y$1,MERCALYS!$A$9:$A$3000,$A865)</f>
        <v>0</v>
      </c>
      <c r="Z865" s="10">
        <f>SUMIFS(MERCALYS!$E$9:$E$3000,MERCALYS!$D$9:$D$3000,Z$1,MERCALYS!$A$9:$A$3000,$A865)</f>
        <v>0</v>
      </c>
      <c r="AA865" s="10">
        <f>SUMIFS(MERCALYS!$E$9:$E$3000,MERCALYS!$D$9:$D$3000,AA$1,MERCALYS!$A$9:$A$3000,$A865)</f>
        <v>0</v>
      </c>
      <c r="AB865" s="10">
        <f>SUMIFS(MERCALYS!$E$9:$E$3000,MERCALYS!$D$9:$D$3000,AB$1,MERCALYS!$A$9:$A$3000,$A865)</f>
        <v>0</v>
      </c>
      <c r="AC865" s="10">
        <f>SUMIFS(MERCALYS!$E$9:$E$3000,MERCALYS!$D$9:$D$3000,AC$1,MERCALYS!$A$9:$A$3000,$A865)</f>
        <v>0</v>
      </c>
      <c r="AD865" s="10">
        <f>SUMIFS(MERCALYS!$E$9:$E$3000,MERCALYS!$D$9:$D$3000,AD$1,MERCALYS!$A$9:$A$3000,$A865)</f>
        <v>0</v>
      </c>
    </row>
    <row r="866" spans="1:30">
      <c r="A866" s="10" t="str">
        <f>IF(ROW()-1&gt;MAX(MERCALYS!$L$9:$L$3000),"",INDEX(MERCALYS!$A$9:$A$3000,MATCH(ROW()-1,MERCALYS!$L$9:$L$3000,0)))</f>
        <v>0000043437063</v>
      </c>
      <c r="B866" s="10" t="str">
        <f>IF($A866="","",VLOOKUP($A866,MERCALYS!$A$9:$C$3000,3,0))</f>
        <v>LANQUETOT CAMEMBERT NOIR 250G</v>
      </c>
      <c r="C866" s="10">
        <f>SUMIFS(MERCALYS!$E$9:$E$3000,MERCALYS!$D$9:$D$3000,C$1,MERCALYS!$A$9:$A$3000,$A866)</f>
        <v>0</v>
      </c>
      <c r="D866" s="10">
        <f>SUMIFS(MERCALYS!$E$9:$E$3000,MERCALYS!$D$9:$D$3000,D$1,MERCALYS!$A$9:$A$3000,$A866)</f>
        <v>0</v>
      </c>
      <c r="E866" s="10">
        <f>SUMIFS(MERCALYS!$E$9:$E$3000,MERCALYS!$D$9:$D$3000,E$1,MERCALYS!$A$9:$A$3000,$A866)</f>
        <v>0</v>
      </c>
      <c r="F866" s="10">
        <f>SUMIFS(MERCALYS!$E$9:$E$3000,MERCALYS!$D$9:$D$3000,F$1,MERCALYS!$A$9:$A$3000,$A866)</f>
        <v>0</v>
      </c>
      <c r="G866" s="10">
        <f>SUMIFS(MERCALYS!$E$9:$E$3000,MERCALYS!$D$9:$D$3000,G$1,MERCALYS!$A$9:$A$3000,$A866)</f>
        <v>0</v>
      </c>
      <c r="H866" s="10">
        <f>SUMIFS(MERCALYS!$E$9:$E$3000,MERCALYS!$D$9:$D$3000,H$1,MERCALYS!$A$9:$A$3000,$A866)</f>
        <v>0</v>
      </c>
      <c r="I866" s="10">
        <f>SUMIFS(MERCALYS!$E$9:$E$3000,MERCALYS!$D$9:$D$3000,I$1,MERCALYS!$A$9:$A$3000,$A866)</f>
        <v>0</v>
      </c>
      <c r="J866" s="10">
        <f>SUMIFS(MERCALYS!$E$9:$E$3000,MERCALYS!$D$9:$D$3000,J$1,MERCALYS!$A$9:$A$3000,$A866)</f>
        <v>0</v>
      </c>
      <c r="K866" s="10">
        <f>SUMIFS(MERCALYS!$E$9:$E$3000,MERCALYS!$D$9:$D$3000,K$1,MERCALYS!$A$9:$A$3000,$A866)</f>
        <v>0</v>
      </c>
      <c r="L866" s="10">
        <f>SUMIFS(MERCALYS!$E$9:$E$3000,MERCALYS!$D$9:$D$3000,L$1,MERCALYS!$A$9:$A$3000,$A866)</f>
        <v>0</v>
      </c>
      <c r="M866" s="10">
        <f>SUMIFS(MERCALYS!$E$9:$E$3000,MERCALYS!$D$9:$D$3000,M$1,MERCALYS!$A$9:$A$3000,$A866)</f>
        <v>0</v>
      </c>
      <c r="N866" s="10">
        <f>SUMIFS(MERCALYS!$E$9:$E$3000,MERCALYS!$D$9:$D$3000,N$1,MERCALYS!$A$9:$A$3000,$A866)</f>
        <v>0</v>
      </c>
      <c r="O866" s="10">
        <f>SUMIFS(MERCALYS!$E$9:$E$3000,MERCALYS!$D$9:$D$3000,O$1,MERCALYS!$A$9:$A$3000,$A866)</f>
        <v>0</v>
      </c>
      <c r="P866" s="10">
        <f>SUMIFS(MERCALYS!$E$9:$E$3000,MERCALYS!$D$9:$D$3000,P$1,MERCALYS!$A$9:$A$3000,$A866)</f>
        <v>0</v>
      </c>
      <c r="Q866" s="10">
        <f>SUMIFS(MERCALYS!$E$9:$E$3000,MERCALYS!$D$9:$D$3000,Q$1,MERCALYS!$A$9:$A$3000,$A866)</f>
        <v>0</v>
      </c>
      <c r="R866" s="10">
        <f>SUMIFS(MERCALYS!$E$9:$E$3000,MERCALYS!$D$9:$D$3000,R$1,MERCALYS!$A$9:$A$3000,$A866)</f>
        <v>0</v>
      </c>
      <c r="S866" s="10">
        <f>SUMIFS(MERCALYS!$E$9:$E$3000,MERCALYS!$D$9:$D$3000,S$1,MERCALYS!$A$9:$A$3000,$A866)</f>
        <v>0</v>
      </c>
      <c r="T866" s="10">
        <f>SUMIFS(MERCALYS!$E$9:$E$3000,MERCALYS!$D$9:$D$3000,T$1,MERCALYS!$A$9:$A$3000,$A866)</f>
        <v>6</v>
      </c>
      <c r="U866" s="10">
        <f>SUMIFS(MERCALYS!$E$9:$E$3000,MERCALYS!$D$9:$D$3000,U$1,MERCALYS!$A$9:$A$3000,$A866)</f>
        <v>0</v>
      </c>
      <c r="V866" s="10">
        <f>SUMIFS(MERCALYS!$E$9:$E$3000,MERCALYS!$D$9:$D$3000,V$1,MERCALYS!$A$9:$A$3000,$A866)</f>
        <v>0</v>
      </c>
      <c r="W866" s="10">
        <f>SUMIFS(MERCALYS!$E$9:$E$3000,MERCALYS!$D$9:$D$3000,W$1,MERCALYS!$A$9:$A$3000,$A866)</f>
        <v>0</v>
      </c>
      <c r="X866" s="10">
        <f>SUMIFS(MERCALYS!$E$9:$E$3000,MERCALYS!$D$9:$D$3000,X$1,MERCALYS!$A$9:$A$3000,$A866)</f>
        <v>0</v>
      </c>
      <c r="Y866" s="10">
        <f>SUMIFS(MERCALYS!$E$9:$E$3000,MERCALYS!$D$9:$D$3000,Y$1,MERCALYS!$A$9:$A$3000,$A866)</f>
        <v>0</v>
      </c>
      <c r="Z866" s="10">
        <f>SUMIFS(MERCALYS!$E$9:$E$3000,MERCALYS!$D$9:$D$3000,Z$1,MERCALYS!$A$9:$A$3000,$A866)</f>
        <v>0</v>
      </c>
      <c r="AA866" s="10">
        <f>SUMIFS(MERCALYS!$E$9:$E$3000,MERCALYS!$D$9:$D$3000,AA$1,MERCALYS!$A$9:$A$3000,$A866)</f>
        <v>0</v>
      </c>
      <c r="AB866" s="10">
        <f>SUMIFS(MERCALYS!$E$9:$E$3000,MERCALYS!$D$9:$D$3000,AB$1,MERCALYS!$A$9:$A$3000,$A866)</f>
        <v>0</v>
      </c>
      <c r="AC866" s="10">
        <f>SUMIFS(MERCALYS!$E$9:$E$3000,MERCALYS!$D$9:$D$3000,AC$1,MERCALYS!$A$9:$A$3000,$A866)</f>
        <v>0</v>
      </c>
      <c r="AD866" s="10">
        <f>SUMIFS(MERCALYS!$E$9:$E$3000,MERCALYS!$D$9:$D$3000,AD$1,MERCALYS!$A$9:$A$3000,$A866)</f>
        <v>0</v>
      </c>
    </row>
    <row r="867" spans="1:30">
      <c r="A867" s="10" t="str">
        <f>IF(ROW()-1&gt;MAX(MERCALYS!$L$9:$L$3000),"",INDEX(MERCALYS!$A$9:$A$3000,MATCH(ROW()-1,MERCALYS!$L$9:$L$3000,0)))</f>
        <v>0000043437069</v>
      </c>
      <c r="B867" s="10" t="str">
        <f>IF($A867="","",VLOOKUP($A867,MERCALYS!$A$9:$C$3000,3,0))</f>
        <v>PATURAGES COUL DES CHAMPS 350G</v>
      </c>
      <c r="C867" s="10">
        <f>SUMIFS(MERCALYS!$E$9:$E$3000,MERCALYS!$D$9:$D$3000,C$1,MERCALYS!$A$9:$A$3000,$A867)</f>
        <v>0</v>
      </c>
      <c r="D867" s="10">
        <f>SUMIFS(MERCALYS!$E$9:$E$3000,MERCALYS!$D$9:$D$3000,D$1,MERCALYS!$A$9:$A$3000,$A867)</f>
        <v>0</v>
      </c>
      <c r="E867" s="10">
        <f>SUMIFS(MERCALYS!$E$9:$E$3000,MERCALYS!$D$9:$D$3000,E$1,MERCALYS!$A$9:$A$3000,$A867)</f>
        <v>0</v>
      </c>
      <c r="F867" s="10">
        <f>SUMIFS(MERCALYS!$E$9:$E$3000,MERCALYS!$D$9:$D$3000,F$1,MERCALYS!$A$9:$A$3000,$A867)</f>
        <v>0</v>
      </c>
      <c r="G867" s="10">
        <f>SUMIFS(MERCALYS!$E$9:$E$3000,MERCALYS!$D$9:$D$3000,G$1,MERCALYS!$A$9:$A$3000,$A867)</f>
        <v>0</v>
      </c>
      <c r="H867" s="10">
        <f>SUMIFS(MERCALYS!$E$9:$E$3000,MERCALYS!$D$9:$D$3000,H$1,MERCALYS!$A$9:$A$3000,$A867)</f>
        <v>0</v>
      </c>
      <c r="I867" s="10">
        <f>SUMIFS(MERCALYS!$E$9:$E$3000,MERCALYS!$D$9:$D$3000,I$1,MERCALYS!$A$9:$A$3000,$A867)</f>
        <v>0</v>
      </c>
      <c r="J867" s="10">
        <f>SUMIFS(MERCALYS!$E$9:$E$3000,MERCALYS!$D$9:$D$3000,J$1,MERCALYS!$A$9:$A$3000,$A867)</f>
        <v>0</v>
      </c>
      <c r="K867" s="10">
        <f>SUMIFS(MERCALYS!$E$9:$E$3000,MERCALYS!$D$9:$D$3000,K$1,MERCALYS!$A$9:$A$3000,$A867)</f>
        <v>0</v>
      </c>
      <c r="L867" s="10">
        <f>SUMIFS(MERCALYS!$E$9:$E$3000,MERCALYS!$D$9:$D$3000,L$1,MERCALYS!$A$9:$A$3000,$A867)</f>
        <v>0</v>
      </c>
      <c r="M867" s="10">
        <f>SUMIFS(MERCALYS!$E$9:$E$3000,MERCALYS!$D$9:$D$3000,M$1,MERCALYS!$A$9:$A$3000,$A867)</f>
        <v>0</v>
      </c>
      <c r="N867" s="10">
        <f>SUMIFS(MERCALYS!$E$9:$E$3000,MERCALYS!$D$9:$D$3000,N$1,MERCALYS!$A$9:$A$3000,$A867)</f>
        <v>0</v>
      </c>
      <c r="O867" s="10">
        <f>SUMIFS(MERCALYS!$E$9:$E$3000,MERCALYS!$D$9:$D$3000,O$1,MERCALYS!$A$9:$A$3000,$A867)</f>
        <v>0</v>
      </c>
      <c r="P867" s="10">
        <f>SUMIFS(MERCALYS!$E$9:$E$3000,MERCALYS!$D$9:$D$3000,P$1,MERCALYS!$A$9:$A$3000,$A867)</f>
        <v>0</v>
      </c>
      <c r="Q867" s="10">
        <f>SUMIFS(MERCALYS!$E$9:$E$3000,MERCALYS!$D$9:$D$3000,Q$1,MERCALYS!$A$9:$A$3000,$A867)</f>
        <v>0</v>
      </c>
      <c r="R867" s="10">
        <f>SUMIFS(MERCALYS!$E$9:$E$3000,MERCALYS!$D$9:$D$3000,R$1,MERCALYS!$A$9:$A$3000,$A867)</f>
        <v>0</v>
      </c>
      <c r="S867" s="10">
        <f>SUMIFS(MERCALYS!$E$9:$E$3000,MERCALYS!$D$9:$D$3000,S$1,MERCALYS!$A$9:$A$3000,$A867)</f>
        <v>0</v>
      </c>
      <c r="T867" s="10">
        <f>SUMIFS(MERCALYS!$E$9:$E$3000,MERCALYS!$D$9:$D$3000,T$1,MERCALYS!$A$9:$A$3000,$A867)</f>
        <v>0</v>
      </c>
      <c r="U867" s="10">
        <f>SUMIFS(MERCALYS!$E$9:$E$3000,MERCALYS!$D$9:$D$3000,U$1,MERCALYS!$A$9:$A$3000,$A867)</f>
        <v>0</v>
      </c>
      <c r="V867" s="10">
        <f>SUMIFS(MERCALYS!$E$9:$E$3000,MERCALYS!$D$9:$D$3000,V$1,MERCALYS!$A$9:$A$3000,$A867)</f>
        <v>0</v>
      </c>
      <c r="W867" s="10">
        <f>SUMIFS(MERCALYS!$E$9:$E$3000,MERCALYS!$D$9:$D$3000,W$1,MERCALYS!$A$9:$A$3000,$A867)</f>
        <v>0</v>
      </c>
      <c r="X867" s="10">
        <f>SUMIFS(MERCALYS!$E$9:$E$3000,MERCALYS!$D$9:$D$3000,X$1,MERCALYS!$A$9:$A$3000,$A867)</f>
        <v>0</v>
      </c>
      <c r="Y867" s="10">
        <f>SUMIFS(MERCALYS!$E$9:$E$3000,MERCALYS!$D$9:$D$3000,Y$1,MERCALYS!$A$9:$A$3000,$A867)</f>
        <v>0</v>
      </c>
      <c r="Z867" s="10">
        <f>SUMIFS(MERCALYS!$E$9:$E$3000,MERCALYS!$D$9:$D$3000,Z$1,MERCALYS!$A$9:$A$3000,$A867)</f>
        <v>1</v>
      </c>
      <c r="AA867" s="10">
        <f>SUMIFS(MERCALYS!$E$9:$E$3000,MERCALYS!$D$9:$D$3000,AA$1,MERCALYS!$A$9:$A$3000,$A867)</f>
        <v>0</v>
      </c>
      <c r="AB867" s="10">
        <f>SUMIFS(MERCALYS!$E$9:$E$3000,MERCALYS!$D$9:$D$3000,AB$1,MERCALYS!$A$9:$A$3000,$A867)</f>
        <v>0</v>
      </c>
      <c r="AC867" s="10">
        <f>SUMIFS(MERCALYS!$E$9:$E$3000,MERCALYS!$D$9:$D$3000,AC$1,MERCALYS!$A$9:$A$3000,$A867)</f>
        <v>0</v>
      </c>
      <c r="AD867" s="10">
        <f>SUMIFS(MERCALYS!$E$9:$E$3000,MERCALYS!$D$9:$D$3000,AD$1,MERCALYS!$A$9:$A$3000,$A867)</f>
        <v>0</v>
      </c>
    </row>
    <row r="868" spans="1:30">
      <c r="A868" s="10" t="str">
        <f>IF(ROW()-1&gt;MAX(MERCALYS!$L$9:$L$3000),"",INDEX(MERCALYS!$A$9:$A$3000,MATCH(ROW()-1,MERCALYS!$L$9:$L$3000,0)))</f>
        <v>0000043437085</v>
      </c>
      <c r="B868" s="10" t="str">
        <f>IF($A868="","",VLOOKUP($A868,MERCALYS!$A$9:$C$3000,3,0))</f>
        <v>BRIDELIGHT 350G</v>
      </c>
      <c r="C868" s="10">
        <f>SUMIFS(MERCALYS!$E$9:$E$3000,MERCALYS!$D$9:$D$3000,C$1,MERCALYS!$A$9:$A$3000,$A868)</f>
        <v>0</v>
      </c>
      <c r="D868" s="10">
        <f>SUMIFS(MERCALYS!$E$9:$E$3000,MERCALYS!$D$9:$D$3000,D$1,MERCALYS!$A$9:$A$3000,$A868)</f>
        <v>0</v>
      </c>
      <c r="E868" s="10">
        <f>SUMIFS(MERCALYS!$E$9:$E$3000,MERCALYS!$D$9:$D$3000,E$1,MERCALYS!$A$9:$A$3000,$A868)</f>
        <v>0</v>
      </c>
      <c r="F868" s="10">
        <f>SUMIFS(MERCALYS!$E$9:$E$3000,MERCALYS!$D$9:$D$3000,F$1,MERCALYS!$A$9:$A$3000,$A868)</f>
        <v>0</v>
      </c>
      <c r="G868" s="10">
        <f>SUMIFS(MERCALYS!$E$9:$E$3000,MERCALYS!$D$9:$D$3000,G$1,MERCALYS!$A$9:$A$3000,$A868)</f>
        <v>0</v>
      </c>
      <c r="H868" s="10">
        <f>SUMIFS(MERCALYS!$E$9:$E$3000,MERCALYS!$D$9:$D$3000,H$1,MERCALYS!$A$9:$A$3000,$A868)</f>
        <v>0</v>
      </c>
      <c r="I868" s="10">
        <f>SUMIFS(MERCALYS!$E$9:$E$3000,MERCALYS!$D$9:$D$3000,I$1,MERCALYS!$A$9:$A$3000,$A868)</f>
        <v>0</v>
      </c>
      <c r="J868" s="10">
        <f>SUMIFS(MERCALYS!$E$9:$E$3000,MERCALYS!$D$9:$D$3000,J$1,MERCALYS!$A$9:$A$3000,$A868)</f>
        <v>0</v>
      </c>
      <c r="K868" s="10">
        <f>SUMIFS(MERCALYS!$E$9:$E$3000,MERCALYS!$D$9:$D$3000,K$1,MERCALYS!$A$9:$A$3000,$A868)</f>
        <v>0</v>
      </c>
      <c r="L868" s="10">
        <f>SUMIFS(MERCALYS!$E$9:$E$3000,MERCALYS!$D$9:$D$3000,L$1,MERCALYS!$A$9:$A$3000,$A868)</f>
        <v>0</v>
      </c>
      <c r="M868" s="10">
        <f>SUMIFS(MERCALYS!$E$9:$E$3000,MERCALYS!$D$9:$D$3000,M$1,MERCALYS!$A$9:$A$3000,$A868)</f>
        <v>0</v>
      </c>
      <c r="N868" s="10">
        <f>SUMIFS(MERCALYS!$E$9:$E$3000,MERCALYS!$D$9:$D$3000,N$1,MERCALYS!$A$9:$A$3000,$A868)</f>
        <v>0</v>
      </c>
      <c r="O868" s="10">
        <f>SUMIFS(MERCALYS!$E$9:$E$3000,MERCALYS!$D$9:$D$3000,O$1,MERCALYS!$A$9:$A$3000,$A868)</f>
        <v>0</v>
      </c>
      <c r="P868" s="10">
        <f>SUMIFS(MERCALYS!$E$9:$E$3000,MERCALYS!$D$9:$D$3000,P$1,MERCALYS!$A$9:$A$3000,$A868)</f>
        <v>0</v>
      </c>
      <c r="Q868" s="10">
        <f>SUMIFS(MERCALYS!$E$9:$E$3000,MERCALYS!$D$9:$D$3000,Q$1,MERCALYS!$A$9:$A$3000,$A868)</f>
        <v>0</v>
      </c>
      <c r="R868" s="10">
        <f>SUMIFS(MERCALYS!$E$9:$E$3000,MERCALYS!$D$9:$D$3000,R$1,MERCALYS!$A$9:$A$3000,$A868)</f>
        <v>0</v>
      </c>
      <c r="S868" s="10">
        <f>SUMIFS(MERCALYS!$E$9:$E$3000,MERCALYS!$D$9:$D$3000,S$1,MERCALYS!$A$9:$A$3000,$A868)</f>
        <v>0</v>
      </c>
      <c r="T868" s="10">
        <f>SUMIFS(MERCALYS!$E$9:$E$3000,MERCALYS!$D$9:$D$3000,T$1,MERCALYS!$A$9:$A$3000,$A868)</f>
        <v>1</v>
      </c>
      <c r="U868" s="10">
        <f>SUMIFS(MERCALYS!$E$9:$E$3000,MERCALYS!$D$9:$D$3000,U$1,MERCALYS!$A$9:$A$3000,$A868)</f>
        <v>0</v>
      </c>
      <c r="V868" s="10">
        <f>SUMIFS(MERCALYS!$E$9:$E$3000,MERCALYS!$D$9:$D$3000,V$1,MERCALYS!$A$9:$A$3000,$A868)</f>
        <v>0</v>
      </c>
      <c r="W868" s="10">
        <f>SUMIFS(MERCALYS!$E$9:$E$3000,MERCALYS!$D$9:$D$3000,W$1,MERCALYS!$A$9:$A$3000,$A868)</f>
        <v>0</v>
      </c>
      <c r="X868" s="10">
        <f>SUMIFS(MERCALYS!$E$9:$E$3000,MERCALYS!$D$9:$D$3000,X$1,MERCALYS!$A$9:$A$3000,$A868)</f>
        <v>0</v>
      </c>
      <c r="Y868" s="10">
        <f>SUMIFS(MERCALYS!$E$9:$E$3000,MERCALYS!$D$9:$D$3000,Y$1,MERCALYS!$A$9:$A$3000,$A868)</f>
        <v>0</v>
      </c>
      <c r="Z868" s="10">
        <f>SUMIFS(MERCALYS!$E$9:$E$3000,MERCALYS!$D$9:$D$3000,Z$1,MERCALYS!$A$9:$A$3000,$A868)</f>
        <v>0</v>
      </c>
      <c r="AA868" s="10">
        <f>SUMIFS(MERCALYS!$E$9:$E$3000,MERCALYS!$D$9:$D$3000,AA$1,MERCALYS!$A$9:$A$3000,$A868)</f>
        <v>0</v>
      </c>
      <c r="AB868" s="10">
        <f>SUMIFS(MERCALYS!$E$9:$E$3000,MERCALYS!$D$9:$D$3000,AB$1,MERCALYS!$A$9:$A$3000,$A868)</f>
        <v>0</v>
      </c>
      <c r="AC868" s="10">
        <f>SUMIFS(MERCALYS!$E$9:$E$3000,MERCALYS!$D$9:$D$3000,AC$1,MERCALYS!$A$9:$A$3000,$A868)</f>
        <v>0</v>
      </c>
      <c r="AD868" s="10">
        <f>SUMIFS(MERCALYS!$E$9:$E$3000,MERCALYS!$D$9:$D$3000,AD$1,MERCALYS!$A$9:$A$3000,$A868)</f>
        <v>0</v>
      </c>
    </row>
    <row r="869" spans="1:30">
      <c r="A869" s="10" t="str">
        <f>IF(ROW()-1&gt;MAX(MERCALYS!$L$9:$L$3000),"",INDEX(MERCALYS!$A$9:$A$3000,MATCH(ROW()-1,MERCALYS!$L$9:$L$3000,0)))</f>
        <v>0000043437105</v>
      </c>
      <c r="B869" s="10" t="str">
        <f>IF($A869="","",VLOOKUP($A869,MERCALYS!$A$9:$C$3000,3,0))</f>
        <v>ERMITAGE BRIE 800G</v>
      </c>
      <c r="C869" s="10">
        <f>SUMIFS(MERCALYS!$E$9:$E$3000,MERCALYS!$D$9:$D$3000,C$1,MERCALYS!$A$9:$A$3000,$A869)</f>
        <v>0</v>
      </c>
      <c r="D869" s="10">
        <f>SUMIFS(MERCALYS!$E$9:$E$3000,MERCALYS!$D$9:$D$3000,D$1,MERCALYS!$A$9:$A$3000,$A869)</f>
        <v>0</v>
      </c>
      <c r="E869" s="10">
        <f>SUMIFS(MERCALYS!$E$9:$E$3000,MERCALYS!$D$9:$D$3000,E$1,MERCALYS!$A$9:$A$3000,$A869)</f>
        <v>0</v>
      </c>
      <c r="F869" s="10">
        <f>SUMIFS(MERCALYS!$E$9:$E$3000,MERCALYS!$D$9:$D$3000,F$1,MERCALYS!$A$9:$A$3000,$A869)</f>
        <v>0</v>
      </c>
      <c r="G869" s="10">
        <f>SUMIFS(MERCALYS!$E$9:$E$3000,MERCALYS!$D$9:$D$3000,G$1,MERCALYS!$A$9:$A$3000,$A869)</f>
        <v>0</v>
      </c>
      <c r="H869" s="10">
        <f>SUMIFS(MERCALYS!$E$9:$E$3000,MERCALYS!$D$9:$D$3000,H$1,MERCALYS!$A$9:$A$3000,$A869)</f>
        <v>0</v>
      </c>
      <c r="I869" s="10">
        <f>SUMIFS(MERCALYS!$E$9:$E$3000,MERCALYS!$D$9:$D$3000,I$1,MERCALYS!$A$9:$A$3000,$A869)</f>
        <v>0</v>
      </c>
      <c r="J869" s="10">
        <f>SUMIFS(MERCALYS!$E$9:$E$3000,MERCALYS!$D$9:$D$3000,J$1,MERCALYS!$A$9:$A$3000,$A869)</f>
        <v>0</v>
      </c>
      <c r="K869" s="10">
        <f>SUMIFS(MERCALYS!$E$9:$E$3000,MERCALYS!$D$9:$D$3000,K$1,MERCALYS!$A$9:$A$3000,$A869)</f>
        <v>0</v>
      </c>
      <c r="L869" s="10">
        <f>SUMIFS(MERCALYS!$E$9:$E$3000,MERCALYS!$D$9:$D$3000,L$1,MERCALYS!$A$9:$A$3000,$A869)</f>
        <v>0</v>
      </c>
      <c r="M869" s="10">
        <f>SUMIFS(MERCALYS!$E$9:$E$3000,MERCALYS!$D$9:$D$3000,M$1,MERCALYS!$A$9:$A$3000,$A869)</f>
        <v>0</v>
      </c>
      <c r="N869" s="10">
        <f>SUMIFS(MERCALYS!$E$9:$E$3000,MERCALYS!$D$9:$D$3000,N$1,MERCALYS!$A$9:$A$3000,$A869)</f>
        <v>0</v>
      </c>
      <c r="O869" s="10">
        <f>SUMIFS(MERCALYS!$E$9:$E$3000,MERCALYS!$D$9:$D$3000,O$1,MERCALYS!$A$9:$A$3000,$A869)</f>
        <v>0</v>
      </c>
      <c r="P869" s="10">
        <f>SUMIFS(MERCALYS!$E$9:$E$3000,MERCALYS!$D$9:$D$3000,P$1,MERCALYS!$A$9:$A$3000,$A869)</f>
        <v>0</v>
      </c>
      <c r="Q869" s="10">
        <f>SUMIFS(MERCALYS!$E$9:$E$3000,MERCALYS!$D$9:$D$3000,Q$1,MERCALYS!$A$9:$A$3000,$A869)</f>
        <v>0</v>
      </c>
      <c r="R869" s="10">
        <f>SUMIFS(MERCALYS!$E$9:$E$3000,MERCALYS!$D$9:$D$3000,R$1,MERCALYS!$A$9:$A$3000,$A869)</f>
        <v>0</v>
      </c>
      <c r="S869" s="10">
        <f>SUMIFS(MERCALYS!$E$9:$E$3000,MERCALYS!$D$9:$D$3000,S$1,MERCALYS!$A$9:$A$3000,$A869)</f>
        <v>0</v>
      </c>
      <c r="T869" s="10">
        <f>SUMIFS(MERCALYS!$E$9:$E$3000,MERCALYS!$D$9:$D$3000,T$1,MERCALYS!$A$9:$A$3000,$A869)</f>
        <v>0</v>
      </c>
      <c r="U869" s="10">
        <f>SUMIFS(MERCALYS!$E$9:$E$3000,MERCALYS!$D$9:$D$3000,U$1,MERCALYS!$A$9:$A$3000,$A869)</f>
        <v>0</v>
      </c>
      <c r="V869" s="10">
        <f>SUMIFS(MERCALYS!$E$9:$E$3000,MERCALYS!$D$9:$D$3000,V$1,MERCALYS!$A$9:$A$3000,$A869)</f>
        <v>0</v>
      </c>
      <c r="W869" s="10">
        <f>SUMIFS(MERCALYS!$E$9:$E$3000,MERCALYS!$D$9:$D$3000,W$1,MERCALYS!$A$9:$A$3000,$A869)</f>
        <v>0</v>
      </c>
      <c r="X869" s="10">
        <f>SUMIFS(MERCALYS!$E$9:$E$3000,MERCALYS!$D$9:$D$3000,X$1,MERCALYS!$A$9:$A$3000,$A869)</f>
        <v>0</v>
      </c>
      <c r="Y869" s="10">
        <f>SUMIFS(MERCALYS!$E$9:$E$3000,MERCALYS!$D$9:$D$3000,Y$1,MERCALYS!$A$9:$A$3000,$A869)</f>
        <v>0</v>
      </c>
      <c r="Z869" s="10">
        <f>SUMIFS(MERCALYS!$E$9:$E$3000,MERCALYS!$D$9:$D$3000,Z$1,MERCALYS!$A$9:$A$3000,$A869)</f>
        <v>2</v>
      </c>
      <c r="AA869" s="10">
        <f>SUMIFS(MERCALYS!$E$9:$E$3000,MERCALYS!$D$9:$D$3000,AA$1,MERCALYS!$A$9:$A$3000,$A869)</f>
        <v>0</v>
      </c>
      <c r="AB869" s="10">
        <f>SUMIFS(MERCALYS!$E$9:$E$3000,MERCALYS!$D$9:$D$3000,AB$1,MERCALYS!$A$9:$A$3000,$A869)</f>
        <v>0</v>
      </c>
      <c r="AC869" s="10">
        <f>SUMIFS(MERCALYS!$E$9:$E$3000,MERCALYS!$D$9:$D$3000,AC$1,MERCALYS!$A$9:$A$3000,$A869)</f>
        <v>0</v>
      </c>
      <c r="AD869" s="10">
        <f>SUMIFS(MERCALYS!$E$9:$E$3000,MERCALYS!$D$9:$D$3000,AD$1,MERCALYS!$A$9:$A$3000,$A869)</f>
        <v>0</v>
      </c>
    </row>
    <row r="870" spans="1:30">
      <c r="A870" s="10" t="str">
        <f>IF(ROW()-1&gt;MAX(MERCALYS!$L$9:$L$3000),"",INDEX(MERCALYS!$A$9:$A$3000,MATCH(ROW()-1,MERCALYS!$L$9:$L$3000,0)))</f>
        <v>0000043437203</v>
      </c>
      <c r="B870" s="10" t="str">
        <f>IF($A870="","",VLOOKUP($A870,MERCALYS!$A$9:$C$3000,3,0))</f>
        <v>PAVE D'AFFINOIS 175G</v>
      </c>
      <c r="C870" s="10">
        <f>SUMIFS(MERCALYS!$E$9:$E$3000,MERCALYS!$D$9:$D$3000,C$1,MERCALYS!$A$9:$A$3000,$A870)</f>
        <v>0</v>
      </c>
      <c r="D870" s="10">
        <f>SUMIFS(MERCALYS!$E$9:$E$3000,MERCALYS!$D$9:$D$3000,D$1,MERCALYS!$A$9:$A$3000,$A870)</f>
        <v>0</v>
      </c>
      <c r="E870" s="10">
        <f>SUMIFS(MERCALYS!$E$9:$E$3000,MERCALYS!$D$9:$D$3000,E$1,MERCALYS!$A$9:$A$3000,$A870)</f>
        <v>0</v>
      </c>
      <c r="F870" s="10">
        <f>SUMIFS(MERCALYS!$E$9:$E$3000,MERCALYS!$D$9:$D$3000,F$1,MERCALYS!$A$9:$A$3000,$A870)</f>
        <v>0</v>
      </c>
      <c r="G870" s="10">
        <f>SUMIFS(MERCALYS!$E$9:$E$3000,MERCALYS!$D$9:$D$3000,G$1,MERCALYS!$A$9:$A$3000,$A870)</f>
        <v>0</v>
      </c>
      <c r="H870" s="10">
        <f>SUMIFS(MERCALYS!$E$9:$E$3000,MERCALYS!$D$9:$D$3000,H$1,MERCALYS!$A$9:$A$3000,$A870)</f>
        <v>0</v>
      </c>
      <c r="I870" s="10">
        <f>SUMIFS(MERCALYS!$E$9:$E$3000,MERCALYS!$D$9:$D$3000,I$1,MERCALYS!$A$9:$A$3000,$A870)</f>
        <v>0</v>
      </c>
      <c r="J870" s="10">
        <f>SUMIFS(MERCALYS!$E$9:$E$3000,MERCALYS!$D$9:$D$3000,J$1,MERCALYS!$A$9:$A$3000,$A870)</f>
        <v>0</v>
      </c>
      <c r="K870" s="10">
        <f>SUMIFS(MERCALYS!$E$9:$E$3000,MERCALYS!$D$9:$D$3000,K$1,MERCALYS!$A$9:$A$3000,$A870)</f>
        <v>0</v>
      </c>
      <c r="L870" s="10">
        <f>SUMIFS(MERCALYS!$E$9:$E$3000,MERCALYS!$D$9:$D$3000,L$1,MERCALYS!$A$9:$A$3000,$A870)</f>
        <v>0</v>
      </c>
      <c r="M870" s="10">
        <f>SUMIFS(MERCALYS!$E$9:$E$3000,MERCALYS!$D$9:$D$3000,M$1,MERCALYS!$A$9:$A$3000,$A870)</f>
        <v>0</v>
      </c>
      <c r="N870" s="10">
        <f>SUMIFS(MERCALYS!$E$9:$E$3000,MERCALYS!$D$9:$D$3000,N$1,MERCALYS!$A$9:$A$3000,$A870)</f>
        <v>0</v>
      </c>
      <c r="O870" s="10">
        <f>SUMIFS(MERCALYS!$E$9:$E$3000,MERCALYS!$D$9:$D$3000,O$1,MERCALYS!$A$9:$A$3000,$A870)</f>
        <v>0</v>
      </c>
      <c r="P870" s="10">
        <f>SUMIFS(MERCALYS!$E$9:$E$3000,MERCALYS!$D$9:$D$3000,P$1,MERCALYS!$A$9:$A$3000,$A870)</f>
        <v>0</v>
      </c>
      <c r="Q870" s="10">
        <f>SUMIFS(MERCALYS!$E$9:$E$3000,MERCALYS!$D$9:$D$3000,Q$1,MERCALYS!$A$9:$A$3000,$A870)</f>
        <v>0</v>
      </c>
      <c r="R870" s="10">
        <f>SUMIFS(MERCALYS!$E$9:$E$3000,MERCALYS!$D$9:$D$3000,R$1,MERCALYS!$A$9:$A$3000,$A870)</f>
        <v>0</v>
      </c>
      <c r="S870" s="10">
        <f>SUMIFS(MERCALYS!$E$9:$E$3000,MERCALYS!$D$9:$D$3000,S$1,MERCALYS!$A$9:$A$3000,$A870)</f>
        <v>0</v>
      </c>
      <c r="T870" s="10">
        <f>SUMIFS(MERCALYS!$E$9:$E$3000,MERCALYS!$D$9:$D$3000,T$1,MERCALYS!$A$9:$A$3000,$A870)</f>
        <v>0</v>
      </c>
      <c r="U870" s="10">
        <f>SUMIFS(MERCALYS!$E$9:$E$3000,MERCALYS!$D$9:$D$3000,U$1,MERCALYS!$A$9:$A$3000,$A870)</f>
        <v>0</v>
      </c>
      <c r="V870" s="10">
        <f>SUMIFS(MERCALYS!$E$9:$E$3000,MERCALYS!$D$9:$D$3000,V$1,MERCALYS!$A$9:$A$3000,$A870)</f>
        <v>0</v>
      </c>
      <c r="W870" s="10">
        <f>SUMIFS(MERCALYS!$E$9:$E$3000,MERCALYS!$D$9:$D$3000,W$1,MERCALYS!$A$9:$A$3000,$A870)</f>
        <v>0</v>
      </c>
      <c r="X870" s="10">
        <f>SUMIFS(MERCALYS!$E$9:$E$3000,MERCALYS!$D$9:$D$3000,X$1,MERCALYS!$A$9:$A$3000,$A870)</f>
        <v>0</v>
      </c>
      <c r="Y870" s="10">
        <f>SUMIFS(MERCALYS!$E$9:$E$3000,MERCALYS!$D$9:$D$3000,Y$1,MERCALYS!$A$9:$A$3000,$A870)</f>
        <v>0</v>
      </c>
      <c r="Z870" s="10">
        <f>SUMIFS(MERCALYS!$E$9:$E$3000,MERCALYS!$D$9:$D$3000,Z$1,MERCALYS!$A$9:$A$3000,$A870)</f>
        <v>0</v>
      </c>
      <c r="AA870" s="10">
        <f>SUMIFS(MERCALYS!$E$9:$E$3000,MERCALYS!$D$9:$D$3000,AA$1,MERCALYS!$A$9:$A$3000,$A870)</f>
        <v>0</v>
      </c>
      <c r="AB870" s="10">
        <f>SUMIFS(MERCALYS!$E$9:$E$3000,MERCALYS!$D$9:$D$3000,AB$1,MERCALYS!$A$9:$A$3000,$A870)</f>
        <v>0</v>
      </c>
      <c r="AC870" s="10">
        <f>SUMIFS(MERCALYS!$E$9:$E$3000,MERCALYS!$D$9:$D$3000,AC$1,MERCALYS!$A$9:$A$3000,$A870)</f>
        <v>0</v>
      </c>
      <c r="AD870" s="10">
        <f>SUMIFS(MERCALYS!$E$9:$E$3000,MERCALYS!$D$9:$D$3000,AD$1,MERCALYS!$A$9:$A$3000,$A870)</f>
        <v>3</v>
      </c>
    </row>
    <row r="871" spans="1:30">
      <c r="A871" s="10" t="str">
        <f>IF(ROW()-1&gt;MAX(MERCALYS!$L$9:$L$3000),"",INDEX(MERCALYS!$A$9:$A$3000,MATCH(ROW()-1,MERCALYS!$L$9:$L$3000,0)))</f>
        <v>0000043437209</v>
      </c>
      <c r="B871" s="10" t="str">
        <f>IF($A871="","",VLOOKUP($A871,MERCALYS!$A$9:$C$3000,3,0))</f>
        <v>CAPRICE MINI 3X50G</v>
      </c>
      <c r="C871" s="10">
        <f>SUMIFS(MERCALYS!$E$9:$E$3000,MERCALYS!$D$9:$D$3000,C$1,MERCALYS!$A$9:$A$3000,$A871)</f>
        <v>0</v>
      </c>
      <c r="D871" s="10">
        <f>SUMIFS(MERCALYS!$E$9:$E$3000,MERCALYS!$D$9:$D$3000,D$1,MERCALYS!$A$9:$A$3000,$A871)</f>
        <v>0</v>
      </c>
      <c r="E871" s="10">
        <f>SUMIFS(MERCALYS!$E$9:$E$3000,MERCALYS!$D$9:$D$3000,E$1,MERCALYS!$A$9:$A$3000,$A871)</f>
        <v>0</v>
      </c>
      <c r="F871" s="10">
        <f>SUMIFS(MERCALYS!$E$9:$E$3000,MERCALYS!$D$9:$D$3000,F$1,MERCALYS!$A$9:$A$3000,$A871)</f>
        <v>0</v>
      </c>
      <c r="G871" s="10">
        <f>SUMIFS(MERCALYS!$E$9:$E$3000,MERCALYS!$D$9:$D$3000,G$1,MERCALYS!$A$9:$A$3000,$A871)</f>
        <v>0</v>
      </c>
      <c r="H871" s="10">
        <f>SUMIFS(MERCALYS!$E$9:$E$3000,MERCALYS!$D$9:$D$3000,H$1,MERCALYS!$A$9:$A$3000,$A871)</f>
        <v>0</v>
      </c>
      <c r="I871" s="10">
        <f>SUMIFS(MERCALYS!$E$9:$E$3000,MERCALYS!$D$9:$D$3000,I$1,MERCALYS!$A$9:$A$3000,$A871)</f>
        <v>1</v>
      </c>
      <c r="J871" s="10">
        <f>SUMIFS(MERCALYS!$E$9:$E$3000,MERCALYS!$D$9:$D$3000,J$1,MERCALYS!$A$9:$A$3000,$A871)</f>
        <v>0</v>
      </c>
      <c r="K871" s="10">
        <f>SUMIFS(MERCALYS!$E$9:$E$3000,MERCALYS!$D$9:$D$3000,K$1,MERCALYS!$A$9:$A$3000,$A871)</f>
        <v>0</v>
      </c>
      <c r="L871" s="10">
        <f>SUMIFS(MERCALYS!$E$9:$E$3000,MERCALYS!$D$9:$D$3000,L$1,MERCALYS!$A$9:$A$3000,$A871)</f>
        <v>0</v>
      </c>
      <c r="M871" s="10">
        <f>SUMIFS(MERCALYS!$E$9:$E$3000,MERCALYS!$D$9:$D$3000,M$1,MERCALYS!$A$9:$A$3000,$A871)</f>
        <v>0</v>
      </c>
      <c r="N871" s="10">
        <f>SUMIFS(MERCALYS!$E$9:$E$3000,MERCALYS!$D$9:$D$3000,N$1,MERCALYS!$A$9:$A$3000,$A871)</f>
        <v>0</v>
      </c>
      <c r="O871" s="10">
        <f>SUMIFS(MERCALYS!$E$9:$E$3000,MERCALYS!$D$9:$D$3000,O$1,MERCALYS!$A$9:$A$3000,$A871)</f>
        <v>0</v>
      </c>
      <c r="P871" s="10">
        <f>SUMIFS(MERCALYS!$E$9:$E$3000,MERCALYS!$D$9:$D$3000,P$1,MERCALYS!$A$9:$A$3000,$A871)</f>
        <v>0</v>
      </c>
      <c r="Q871" s="10">
        <f>SUMIFS(MERCALYS!$E$9:$E$3000,MERCALYS!$D$9:$D$3000,Q$1,MERCALYS!$A$9:$A$3000,$A871)</f>
        <v>0</v>
      </c>
      <c r="R871" s="10">
        <f>SUMIFS(MERCALYS!$E$9:$E$3000,MERCALYS!$D$9:$D$3000,R$1,MERCALYS!$A$9:$A$3000,$A871)</f>
        <v>0</v>
      </c>
      <c r="S871" s="10">
        <f>SUMIFS(MERCALYS!$E$9:$E$3000,MERCALYS!$D$9:$D$3000,S$1,MERCALYS!$A$9:$A$3000,$A871)</f>
        <v>0</v>
      </c>
      <c r="T871" s="10">
        <f>SUMIFS(MERCALYS!$E$9:$E$3000,MERCALYS!$D$9:$D$3000,T$1,MERCALYS!$A$9:$A$3000,$A871)</f>
        <v>0</v>
      </c>
      <c r="U871" s="10">
        <f>SUMIFS(MERCALYS!$E$9:$E$3000,MERCALYS!$D$9:$D$3000,U$1,MERCALYS!$A$9:$A$3000,$A871)</f>
        <v>0</v>
      </c>
      <c r="V871" s="10">
        <f>SUMIFS(MERCALYS!$E$9:$E$3000,MERCALYS!$D$9:$D$3000,V$1,MERCALYS!$A$9:$A$3000,$A871)</f>
        <v>0</v>
      </c>
      <c r="W871" s="10">
        <f>SUMIFS(MERCALYS!$E$9:$E$3000,MERCALYS!$D$9:$D$3000,W$1,MERCALYS!$A$9:$A$3000,$A871)</f>
        <v>0</v>
      </c>
      <c r="X871" s="10">
        <f>SUMIFS(MERCALYS!$E$9:$E$3000,MERCALYS!$D$9:$D$3000,X$1,MERCALYS!$A$9:$A$3000,$A871)</f>
        <v>0</v>
      </c>
      <c r="Y871" s="10">
        <f>SUMIFS(MERCALYS!$E$9:$E$3000,MERCALYS!$D$9:$D$3000,Y$1,MERCALYS!$A$9:$A$3000,$A871)</f>
        <v>0</v>
      </c>
      <c r="Z871" s="10">
        <f>SUMIFS(MERCALYS!$E$9:$E$3000,MERCALYS!$D$9:$D$3000,Z$1,MERCALYS!$A$9:$A$3000,$A871)</f>
        <v>2</v>
      </c>
      <c r="AA871" s="10">
        <f>SUMIFS(MERCALYS!$E$9:$E$3000,MERCALYS!$D$9:$D$3000,AA$1,MERCALYS!$A$9:$A$3000,$A871)</f>
        <v>0</v>
      </c>
      <c r="AB871" s="10">
        <f>SUMIFS(MERCALYS!$E$9:$E$3000,MERCALYS!$D$9:$D$3000,AB$1,MERCALYS!$A$9:$A$3000,$A871)</f>
        <v>0</v>
      </c>
      <c r="AC871" s="10">
        <f>SUMIFS(MERCALYS!$E$9:$E$3000,MERCALYS!$D$9:$D$3000,AC$1,MERCALYS!$A$9:$A$3000,$A871)</f>
        <v>0</v>
      </c>
      <c r="AD871" s="10">
        <f>SUMIFS(MERCALYS!$E$9:$E$3000,MERCALYS!$D$9:$D$3000,AD$1,MERCALYS!$A$9:$A$3000,$A871)</f>
        <v>0</v>
      </c>
    </row>
    <row r="872" spans="1:30">
      <c r="A872" s="10" t="str">
        <f>IF(ROW()-1&gt;MAX(MERCALYS!$L$9:$L$3000),"",INDEX(MERCALYS!$A$9:$A$3000,MATCH(ROW()-1,MERCALYS!$L$9:$L$3000,0)))</f>
        <v>0000043437212</v>
      </c>
      <c r="B872" s="10" t="str">
        <f>IF($A872="","",VLOOKUP($A872,MERCALYS!$A$9:$C$3000,3,0))</f>
        <v>IDS ST NECTAIRE LAIT600G</v>
      </c>
      <c r="C872" s="10">
        <f>SUMIFS(MERCALYS!$E$9:$E$3000,MERCALYS!$D$9:$D$3000,C$1,MERCALYS!$A$9:$A$3000,$A872)</f>
        <v>0</v>
      </c>
      <c r="D872" s="10">
        <f>SUMIFS(MERCALYS!$E$9:$E$3000,MERCALYS!$D$9:$D$3000,D$1,MERCALYS!$A$9:$A$3000,$A872)</f>
        <v>0</v>
      </c>
      <c r="E872" s="10">
        <f>SUMIFS(MERCALYS!$E$9:$E$3000,MERCALYS!$D$9:$D$3000,E$1,MERCALYS!$A$9:$A$3000,$A872)</f>
        <v>0</v>
      </c>
      <c r="F872" s="10">
        <f>SUMIFS(MERCALYS!$E$9:$E$3000,MERCALYS!$D$9:$D$3000,F$1,MERCALYS!$A$9:$A$3000,$A872)</f>
        <v>0</v>
      </c>
      <c r="G872" s="10">
        <f>SUMIFS(MERCALYS!$E$9:$E$3000,MERCALYS!$D$9:$D$3000,G$1,MERCALYS!$A$9:$A$3000,$A872)</f>
        <v>0</v>
      </c>
      <c r="H872" s="10">
        <f>SUMIFS(MERCALYS!$E$9:$E$3000,MERCALYS!$D$9:$D$3000,H$1,MERCALYS!$A$9:$A$3000,$A872)</f>
        <v>0</v>
      </c>
      <c r="I872" s="10">
        <f>SUMIFS(MERCALYS!$E$9:$E$3000,MERCALYS!$D$9:$D$3000,I$1,MERCALYS!$A$9:$A$3000,$A872)</f>
        <v>0</v>
      </c>
      <c r="J872" s="10">
        <f>SUMIFS(MERCALYS!$E$9:$E$3000,MERCALYS!$D$9:$D$3000,J$1,MERCALYS!$A$9:$A$3000,$A872)</f>
        <v>0</v>
      </c>
      <c r="K872" s="10">
        <f>SUMIFS(MERCALYS!$E$9:$E$3000,MERCALYS!$D$9:$D$3000,K$1,MERCALYS!$A$9:$A$3000,$A872)</f>
        <v>0</v>
      </c>
      <c r="L872" s="10">
        <f>SUMIFS(MERCALYS!$E$9:$E$3000,MERCALYS!$D$9:$D$3000,L$1,MERCALYS!$A$9:$A$3000,$A872)</f>
        <v>0</v>
      </c>
      <c r="M872" s="10">
        <f>SUMIFS(MERCALYS!$E$9:$E$3000,MERCALYS!$D$9:$D$3000,M$1,MERCALYS!$A$9:$A$3000,$A872)</f>
        <v>0</v>
      </c>
      <c r="N872" s="10">
        <f>SUMIFS(MERCALYS!$E$9:$E$3000,MERCALYS!$D$9:$D$3000,N$1,MERCALYS!$A$9:$A$3000,$A872)</f>
        <v>0</v>
      </c>
      <c r="O872" s="10">
        <f>SUMIFS(MERCALYS!$E$9:$E$3000,MERCALYS!$D$9:$D$3000,O$1,MERCALYS!$A$9:$A$3000,$A872)</f>
        <v>0</v>
      </c>
      <c r="P872" s="10">
        <f>SUMIFS(MERCALYS!$E$9:$E$3000,MERCALYS!$D$9:$D$3000,P$1,MERCALYS!$A$9:$A$3000,$A872)</f>
        <v>0</v>
      </c>
      <c r="Q872" s="10">
        <f>SUMIFS(MERCALYS!$E$9:$E$3000,MERCALYS!$D$9:$D$3000,Q$1,MERCALYS!$A$9:$A$3000,$A872)</f>
        <v>0</v>
      </c>
      <c r="R872" s="10">
        <f>SUMIFS(MERCALYS!$E$9:$E$3000,MERCALYS!$D$9:$D$3000,R$1,MERCALYS!$A$9:$A$3000,$A872)</f>
        <v>0</v>
      </c>
      <c r="S872" s="10">
        <f>SUMIFS(MERCALYS!$E$9:$E$3000,MERCALYS!$D$9:$D$3000,S$1,MERCALYS!$A$9:$A$3000,$A872)</f>
        <v>0</v>
      </c>
      <c r="T872" s="10">
        <f>SUMIFS(MERCALYS!$E$9:$E$3000,MERCALYS!$D$9:$D$3000,T$1,MERCALYS!$A$9:$A$3000,$A872)</f>
        <v>0</v>
      </c>
      <c r="U872" s="10">
        <f>SUMIFS(MERCALYS!$E$9:$E$3000,MERCALYS!$D$9:$D$3000,U$1,MERCALYS!$A$9:$A$3000,$A872)</f>
        <v>0</v>
      </c>
      <c r="V872" s="10">
        <f>SUMIFS(MERCALYS!$E$9:$E$3000,MERCALYS!$D$9:$D$3000,V$1,MERCALYS!$A$9:$A$3000,$A872)</f>
        <v>0</v>
      </c>
      <c r="W872" s="10">
        <f>SUMIFS(MERCALYS!$E$9:$E$3000,MERCALYS!$D$9:$D$3000,W$1,MERCALYS!$A$9:$A$3000,$A872)</f>
        <v>0</v>
      </c>
      <c r="X872" s="10">
        <f>SUMIFS(MERCALYS!$E$9:$E$3000,MERCALYS!$D$9:$D$3000,X$1,MERCALYS!$A$9:$A$3000,$A872)</f>
        <v>0</v>
      </c>
      <c r="Y872" s="10">
        <f>SUMIFS(MERCALYS!$E$9:$E$3000,MERCALYS!$D$9:$D$3000,Y$1,MERCALYS!$A$9:$A$3000,$A872)</f>
        <v>0</v>
      </c>
      <c r="Z872" s="10">
        <f>SUMIFS(MERCALYS!$E$9:$E$3000,MERCALYS!$D$9:$D$3000,Z$1,MERCALYS!$A$9:$A$3000,$A872)</f>
        <v>6</v>
      </c>
      <c r="AA872" s="10">
        <f>SUMIFS(MERCALYS!$E$9:$E$3000,MERCALYS!$D$9:$D$3000,AA$1,MERCALYS!$A$9:$A$3000,$A872)</f>
        <v>0</v>
      </c>
      <c r="AB872" s="10">
        <f>SUMIFS(MERCALYS!$E$9:$E$3000,MERCALYS!$D$9:$D$3000,AB$1,MERCALYS!$A$9:$A$3000,$A872)</f>
        <v>0</v>
      </c>
      <c r="AC872" s="10">
        <f>SUMIFS(MERCALYS!$E$9:$E$3000,MERCALYS!$D$9:$D$3000,AC$1,MERCALYS!$A$9:$A$3000,$A872)</f>
        <v>0</v>
      </c>
      <c r="AD872" s="10">
        <f>SUMIFS(MERCALYS!$E$9:$E$3000,MERCALYS!$D$9:$D$3000,AD$1,MERCALYS!$A$9:$A$3000,$A872)</f>
        <v>0</v>
      </c>
    </row>
    <row r="873" spans="1:30">
      <c r="A873" s="10" t="str">
        <f>IF(ROW()-1&gt;MAX(MERCALYS!$L$9:$L$3000),"",INDEX(MERCALYS!$A$9:$A$3000,MATCH(ROW()-1,MERCALYS!$L$9:$L$3000,0)))</f>
        <v>0000043437225</v>
      </c>
      <c r="B873" s="10" t="str">
        <f>IF($A873="","",VLOOKUP($A873,MERCALYS!$A$9:$C$3000,3,0))</f>
        <v>BOURSAULT 200G</v>
      </c>
      <c r="C873" s="10">
        <f>SUMIFS(MERCALYS!$E$9:$E$3000,MERCALYS!$D$9:$D$3000,C$1,MERCALYS!$A$9:$A$3000,$A873)</f>
        <v>0</v>
      </c>
      <c r="D873" s="10">
        <f>SUMIFS(MERCALYS!$E$9:$E$3000,MERCALYS!$D$9:$D$3000,D$1,MERCALYS!$A$9:$A$3000,$A873)</f>
        <v>0</v>
      </c>
      <c r="E873" s="10">
        <f>SUMIFS(MERCALYS!$E$9:$E$3000,MERCALYS!$D$9:$D$3000,E$1,MERCALYS!$A$9:$A$3000,$A873)</f>
        <v>5</v>
      </c>
      <c r="F873" s="10">
        <f>SUMIFS(MERCALYS!$E$9:$E$3000,MERCALYS!$D$9:$D$3000,F$1,MERCALYS!$A$9:$A$3000,$A873)</f>
        <v>0</v>
      </c>
      <c r="G873" s="10">
        <f>SUMIFS(MERCALYS!$E$9:$E$3000,MERCALYS!$D$9:$D$3000,G$1,MERCALYS!$A$9:$A$3000,$A873)</f>
        <v>0</v>
      </c>
      <c r="H873" s="10">
        <f>SUMIFS(MERCALYS!$E$9:$E$3000,MERCALYS!$D$9:$D$3000,H$1,MERCALYS!$A$9:$A$3000,$A873)</f>
        <v>0</v>
      </c>
      <c r="I873" s="10">
        <f>SUMIFS(MERCALYS!$E$9:$E$3000,MERCALYS!$D$9:$D$3000,I$1,MERCALYS!$A$9:$A$3000,$A873)</f>
        <v>0</v>
      </c>
      <c r="J873" s="10">
        <f>SUMIFS(MERCALYS!$E$9:$E$3000,MERCALYS!$D$9:$D$3000,J$1,MERCALYS!$A$9:$A$3000,$A873)</f>
        <v>0</v>
      </c>
      <c r="K873" s="10">
        <f>SUMIFS(MERCALYS!$E$9:$E$3000,MERCALYS!$D$9:$D$3000,K$1,MERCALYS!$A$9:$A$3000,$A873)</f>
        <v>0</v>
      </c>
      <c r="L873" s="10">
        <f>SUMIFS(MERCALYS!$E$9:$E$3000,MERCALYS!$D$9:$D$3000,L$1,MERCALYS!$A$9:$A$3000,$A873)</f>
        <v>0</v>
      </c>
      <c r="M873" s="10">
        <f>SUMIFS(MERCALYS!$E$9:$E$3000,MERCALYS!$D$9:$D$3000,M$1,MERCALYS!$A$9:$A$3000,$A873)</f>
        <v>0</v>
      </c>
      <c r="N873" s="10">
        <f>SUMIFS(MERCALYS!$E$9:$E$3000,MERCALYS!$D$9:$D$3000,N$1,MERCALYS!$A$9:$A$3000,$A873)</f>
        <v>0</v>
      </c>
      <c r="O873" s="10">
        <f>SUMIFS(MERCALYS!$E$9:$E$3000,MERCALYS!$D$9:$D$3000,O$1,MERCALYS!$A$9:$A$3000,$A873)</f>
        <v>0</v>
      </c>
      <c r="P873" s="10">
        <f>SUMIFS(MERCALYS!$E$9:$E$3000,MERCALYS!$D$9:$D$3000,P$1,MERCALYS!$A$9:$A$3000,$A873)</f>
        <v>0</v>
      </c>
      <c r="Q873" s="10">
        <f>SUMIFS(MERCALYS!$E$9:$E$3000,MERCALYS!$D$9:$D$3000,Q$1,MERCALYS!$A$9:$A$3000,$A873)</f>
        <v>0</v>
      </c>
      <c r="R873" s="10">
        <f>SUMIFS(MERCALYS!$E$9:$E$3000,MERCALYS!$D$9:$D$3000,R$1,MERCALYS!$A$9:$A$3000,$A873)</f>
        <v>0</v>
      </c>
      <c r="S873" s="10">
        <f>SUMIFS(MERCALYS!$E$9:$E$3000,MERCALYS!$D$9:$D$3000,S$1,MERCALYS!$A$9:$A$3000,$A873)</f>
        <v>0</v>
      </c>
      <c r="T873" s="10">
        <f>SUMIFS(MERCALYS!$E$9:$E$3000,MERCALYS!$D$9:$D$3000,T$1,MERCALYS!$A$9:$A$3000,$A873)</f>
        <v>0</v>
      </c>
      <c r="U873" s="10">
        <f>SUMIFS(MERCALYS!$E$9:$E$3000,MERCALYS!$D$9:$D$3000,U$1,MERCALYS!$A$9:$A$3000,$A873)</f>
        <v>0</v>
      </c>
      <c r="V873" s="10">
        <f>SUMIFS(MERCALYS!$E$9:$E$3000,MERCALYS!$D$9:$D$3000,V$1,MERCALYS!$A$9:$A$3000,$A873)</f>
        <v>0</v>
      </c>
      <c r="W873" s="10">
        <f>SUMIFS(MERCALYS!$E$9:$E$3000,MERCALYS!$D$9:$D$3000,W$1,MERCALYS!$A$9:$A$3000,$A873)</f>
        <v>0</v>
      </c>
      <c r="X873" s="10">
        <f>SUMIFS(MERCALYS!$E$9:$E$3000,MERCALYS!$D$9:$D$3000,X$1,MERCALYS!$A$9:$A$3000,$A873)</f>
        <v>0</v>
      </c>
      <c r="Y873" s="10">
        <f>SUMIFS(MERCALYS!$E$9:$E$3000,MERCALYS!$D$9:$D$3000,Y$1,MERCALYS!$A$9:$A$3000,$A873)</f>
        <v>0</v>
      </c>
      <c r="Z873" s="10">
        <f>SUMIFS(MERCALYS!$E$9:$E$3000,MERCALYS!$D$9:$D$3000,Z$1,MERCALYS!$A$9:$A$3000,$A873)</f>
        <v>0</v>
      </c>
      <c r="AA873" s="10">
        <f>SUMIFS(MERCALYS!$E$9:$E$3000,MERCALYS!$D$9:$D$3000,AA$1,MERCALYS!$A$9:$A$3000,$A873)</f>
        <v>0</v>
      </c>
      <c r="AB873" s="10">
        <f>SUMIFS(MERCALYS!$E$9:$E$3000,MERCALYS!$D$9:$D$3000,AB$1,MERCALYS!$A$9:$A$3000,$A873)</f>
        <v>0</v>
      </c>
      <c r="AC873" s="10">
        <f>SUMIFS(MERCALYS!$E$9:$E$3000,MERCALYS!$D$9:$D$3000,AC$1,MERCALYS!$A$9:$A$3000,$A873)</f>
        <v>0</v>
      </c>
      <c r="AD873" s="10">
        <f>SUMIFS(MERCALYS!$E$9:$E$3000,MERCALYS!$D$9:$D$3000,AD$1,MERCALYS!$A$9:$A$3000,$A873)</f>
        <v>0</v>
      </c>
    </row>
    <row r="874" spans="1:30">
      <c r="A874" s="10" t="str">
        <f>IF(ROW()-1&gt;MAX(MERCALYS!$L$9:$L$3000),"",INDEX(MERCALYS!$A$9:$A$3000,MATCH(ROW()-1,MERCALYS!$L$9:$L$3000,0)))</f>
        <v>0000043437233</v>
      </c>
      <c r="B874" s="10" t="str">
        <f>IF($A874="","",VLOOKUP($A874,MERCALYS!$A$9:$C$3000,3,0))</f>
        <v>IDS MUNSTER 200G</v>
      </c>
      <c r="C874" s="10">
        <f>SUMIFS(MERCALYS!$E$9:$E$3000,MERCALYS!$D$9:$D$3000,C$1,MERCALYS!$A$9:$A$3000,$A874)</f>
        <v>0</v>
      </c>
      <c r="D874" s="10">
        <f>SUMIFS(MERCALYS!$E$9:$E$3000,MERCALYS!$D$9:$D$3000,D$1,MERCALYS!$A$9:$A$3000,$A874)</f>
        <v>0</v>
      </c>
      <c r="E874" s="10">
        <f>SUMIFS(MERCALYS!$E$9:$E$3000,MERCALYS!$D$9:$D$3000,E$1,MERCALYS!$A$9:$A$3000,$A874)</f>
        <v>0</v>
      </c>
      <c r="F874" s="10">
        <f>SUMIFS(MERCALYS!$E$9:$E$3000,MERCALYS!$D$9:$D$3000,F$1,MERCALYS!$A$9:$A$3000,$A874)</f>
        <v>0</v>
      </c>
      <c r="G874" s="10">
        <f>SUMIFS(MERCALYS!$E$9:$E$3000,MERCALYS!$D$9:$D$3000,G$1,MERCALYS!$A$9:$A$3000,$A874)</f>
        <v>0</v>
      </c>
      <c r="H874" s="10">
        <f>SUMIFS(MERCALYS!$E$9:$E$3000,MERCALYS!$D$9:$D$3000,H$1,MERCALYS!$A$9:$A$3000,$A874)</f>
        <v>0</v>
      </c>
      <c r="I874" s="10">
        <f>SUMIFS(MERCALYS!$E$9:$E$3000,MERCALYS!$D$9:$D$3000,I$1,MERCALYS!$A$9:$A$3000,$A874)</f>
        <v>0</v>
      </c>
      <c r="J874" s="10">
        <f>SUMIFS(MERCALYS!$E$9:$E$3000,MERCALYS!$D$9:$D$3000,J$1,MERCALYS!$A$9:$A$3000,$A874)</f>
        <v>0</v>
      </c>
      <c r="K874" s="10">
        <f>SUMIFS(MERCALYS!$E$9:$E$3000,MERCALYS!$D$9:$D$3000,K$1,MERCALYS!$A$9:$A$3000,$A874)</f>
        <v>0</v>
      </c>
      <c r="L874" s="10">
        <f>SUMIFS(MERCALYS!$E$9:$E$3000,MERCALYS!$D$9:$D$3000,L$1,MERCALYS!$A$9:$A$3000,$A874)</f>
        <v>0</v>
      </c>
      <c r="M874" s="10">
        <f>SUMIFS(MERCALYS!$E$9:$E$3000,MERCALYS!$D$9:$D$3000,M$1,MERCALYS!$A$9:$A$3000,$A874)</f>
        <v>0</v>
      </c>
      <c r="N874" s="10">
        <f>SUMIFS(MERCALYS!$E$9:$E$3000,MERCALYS!$D$9:$D$3000,N$1,MERCALYS!$A$9:$A$3000,$A874)</f>
        <v>0</v>
      </c>
      <c r="O874" s="10">
        <f>SUMIFS(MERCALYS!$E$9:$E$3000,MERCALYS!$D$9:$D$3000,O$1,MERCALYS!$A$9:$A$3000,$A874)</f>
        <v>0</v>
      </c>
      <c r="P874" s="10">
        <f>SUMIFS(MERCALYS!$E$9:$E$3000,MERCALYS!$D$9:$D$3000,P$1,MERCALYS!$A$9:$A$3000,$A874)</f>
        <v>0</v>
      </c>
      <c r="Q874" s="10">
        <f>SUMIFS(MERCALYS!$E$9:$E$3000,MERCALYS!$D$9:$D$3000,Q$1,MERCALYS!$A$9:$A$3000,$A874)</f>
        <v>0</v>
      </c>
      <c r="R874" s="10">
        <f>SUMIFS(MERCALYS!$E$9:$E$3000,MERCALYS!$D$9:$D$3000,R$1,MERCALYS!$A$9:$A$3000,$A874)</f>
        <v>0</v>
      </c>
      <c r="S874" s="10">
        <f>SUMIFS(MERCALYS!$E$9:$E$3000,MERCALYS!$D$9:$D$3000,S$1,MERCALYS!$A$9:$A$3000,$A874)</f>
        <v>0</v>
      </c>
      <c r="T874" s="10">
        <f>SUMIFS(MERCALYS!$E$9:$E$3000,MERCALYS!$D$9:$D$3000,T$1,MERCALYS!$A$9:$A$3000,$A874)</f>
        <v>0</v>
      </c>
      <c r="U874" s="10">
        <f>SUMIFS(MERCALYS!$E$9:$E$3000,MERCALYS!$D$9:$D$3000,U$1,MERCALYS!$A$9:$A$3000,$A874)</f>
        <v>0</v>
      </c>
      <c r="V874" s="10">
        <f>SUMIFS(MERCALYS!$E$9:$E$3000,MERCALYS!$D$9:$D$3000,V$1,MERCALYS!$A$9:$A$3000,$A874)</f>
        <v>0</v>
      </c>
      <c r="W874" s="10">
        <f>SUMIFS(MERCALYS!$E$9:$E$3000,MERCALYS!$D$9:$D$3000,W$1,MERCALYS!$A$9:$A$3000,$A874)</f>
        <v>0</v>
      </c>
      <c r="X874" s="10">
        <f>SUMIFS(MERCALYS!$E$9:$E$3000,MERCALYS!$D$9:$D$3000,X$1,MERCALYS!$A$9:$A$3000,$A874)</f>
        <v>0</v>
      </c>
      <c r="Y874" s="10">
        <f>SUMIFS(MERCALYS!$E$9:$E$3000,MERCALYS!$D$9:$D$3000,Y$1,MERCALYS!$A$9:$A$3000,$A874)</f>
        <v>0</v>
      </c>
      <c r="Z874" s="10">
        <f>SUMIFS(MERCALYS!$E$9:$E$3000,MERCALYS!$D$9:$D$3000,Z$1,MERCALYS!$A$9:$A$3000,$A874)</f>
        <v>1</v>
      </c>
      <c r="AA874" s="10">
        <f>SUMIFS(MERCALYS!$E$9:$E$3000,MERCALYS!$D$9:$D$3000,AA$1,MERCALYS!$A$9:$A$3000,$A874)</f>
        <v>0</v>
      </c>
      <c r="AB874" s="10">
        <f>SUMIFS(MERCALYS!$E$9:$E$3000,MERCALYS!$D$9:$D$3000,AB$1,MERCALYS!$A$9:$A$3000,$A874)</f>
        <v>0</v>
      </c>
      <c r="AC874" s="10">
        <f>SUMIFS(MERCALYS!$E$9:$E$3000,MERCALYS!$D$9:$D$3000,AC$1,MERCALYS!$A$9:$A$3000,$A874)</f>
        <v>0</v>
      </c>
      <c r="AD874" s="10">
        <f>SUMIFS(MERCALYS!$E$9:$E$3000,MERCALYS!$D$9:$D$3000,AD$1,MERCALYS!$A$9:$A$3000,$A874)</f>
        <v>0</v>
      </c>
    </row>
    <row r="875" spans="1:30">
      <c r="A875" s="10" t="str">
        <f>IF(ROW()-1&gt;MAX(MERCALYS!$L$9:$L$3000),"",INDEX(MERCALYS!$A$9:$A$3000,MATCH(ROW()-1,MERCALYS!$L$9:$L$3000,0)))</f>
        <v>0000043437306</v>
      </c>
      <c r="B875" s="10" t="str">
        <f>IF($A875="","",VLOOKUP($A875,MERCALYS!$A$9:$C$3000,3,0))</f>
        <v>MINI CAMEMBERT C. DE LION 30G</v>
      </c>
      <c r="C875" s="10">
        <f>SUMIFS(MERCALYS!$E$9:$E$3000,MERCALYS!$D$9:$D$3000,C$1,MERCALYS!$A$9:$A$3000,$A875)</f>
        <v>0</v>
      </c>
      <c r="D875" s="10">
        <f>SUMIFS(MERCALYS!$E$9:$E$3000,MERCALYS!$D$9:$D$3000,D$1,MERCALYS!$A$9:$A$3000,$A875)</f>
        <v>0</v>
      </c>
      <c r="E875" s="10">
        <f>SUMIFS(MERCALYS!$E$9:$E$3000,MERCALYS!$D$9:$D$3000,E$1,MERCALYS!$A$9:$A$3000,$A875)</f>
        <v>0</v>
      </c>
      <c r="F875" s="10">
        <f>SUMIFS(MERCALYS!$E$9:$E$3000,MERCALYS!$D$9:$D$3000,F$1,MERCALYS!$A$9:$A$3000,$A875)</f>
        <v>0</v>
      </c>
      <c r="G875" s="10">
        <f>SUMIFS(MERCALYS!$E$9:$E$3000,MERCALYS!$D$9:$D$3000,G$1,MERCALYS!$A$9:$A$3000,$A875)</f>
        <v>0</v>
      </c>
      <c r="H875" s="10">
        <f>SUMIFS(MERCALYS!$E$9:$E$3000,MERCALYS!$D$9:$D$3000,H$1,MERCALYS!$A$9:$A$3000,$A875)</f>
        <v>0</v>
      </c>
      <c r="I875" s="10">
        <f>SUMIFS(MERCALYS!$E$9:$E$3000,MERCALYS!$D$9:$D$3000,I$1,MERCALYS!$A$9:$A$3000,$A875)</f>
        <v>0</v>
      </c>
      <c r="J875" s="10">
        <f>SUMIFS(MERCALYS!$E$9:$E$3000,MERCALYS!$D$9:$D$3000,J$1,MERCALYS!$A$9:$A$3000,$A875)</f>
        <v>0</v>
      </c>
      <c r="K875" s="10">
        <f>SUMIFS(MERCALYS!$E$9:$E$3000,MERCALYS!$D$9:$D$3000,K$1,MERCALYS!$A$9:$A$3000,$A875)</f>
        <v>0</v>
      </c>
      <c r="L875" s="10">
        <f>SUMIFS(MERCALYS!$E$9:$E$3000,MERCALYS!$D$9:$D$3000,L$1,MERCALYS!$A$9:$A$3000,$A875)</f>
        <v>38</v>
      </c>
      <c r="M875" s="10">
        <f>SUMIFS(MERCALYS!$E$9:$E$3000,MERCALYS!$D$9:$D$3000,M$1,MERCALYS!$A$9:$A$3000,$A875)</f>
        <v>0</v>
      </c>
      <c r="N875" s="10">
        <f>SUMIFS(MERCALYS!$E$9:$E$3000,MERCALYS!$D$9:$D$3000,N$1,MERCALYS!$A$9:$A$3000,$A875)</f>
        <v>0</v>
      </c>
      <c r="O875" s="10">
        <f>SUMIFS(MERCALYS!$E$9:$E$3000,MERCALYS!$D$9:$D$3000,O$1,MERCALYS!$A$9:$A$3000,$A875)</f>
        <v>0</v>
      </c>
      <c r="P875" s="10">
        <f>SUMIFS(MERCALYS!$E$9:$E$3000,MERCALYS!$D$9:$D$3000,P$1,MERCALYS!$A$9:$A$3000,$A875)</f>
        <v>0</v>
      </c>
      <c r="Q875" s="10">
        <f>SUMIFS(MERCALYS!$E$9:$E$3000,MERCALYS!$D$9:$D$3000,Q$1,MERCALYS!$A$9:$A$3000,$A875)</f>
        <v>0</v>
      </c>
      <c r="R875" s="10">
        <f>SUMIFS(MERCALYS!$E$9:$E$3000,MERCALYS!$D$9:$D$3000,R$1,MERCALYS!$A$9:$A$3000,$A875)</f>
        <v>0</v>
      </c>
      <c r="S875" s="10">
        <f>SUMIFS(MERCALYS!$E$9:$E$3000,MERCALYS!$D$9:$D$3000,S$1,MERCALYS!$A$9:$A$3000,$A875)</f>
        <v>0</v>
      </c>
      <c r="T875" s="10">
        <f>SUMIFS(MERCALYS!$E$9:$E$3000,MERCALYS!$D$9:$D$3000,T$1,MERCALYS!$A$9:$A$3000,$A875)</f>
        <v>0</v>
      </c>
      <c r="U875" s="10">
        <f>SUMIFS(MERCALYS!$E$9:$E$3000,MERCALYS!$D$9:$D$3000,U$1,MERCALYS!$A$9:$A$3000,$A875)</f>
        <v>0</v>
      </c>
      <c r="V875" s="10">
        <f>SUMIFS(MERCALYS!$E$9:$E$3000,MERCALYS!$D$9:$D$3000,V$1,MERCALYS!$A$9:$A$3000,$A875)</f>
        <v>0</v>
      </c>
      <c r="W875" s="10">
        <f>SUMIFS(MERCALYS!$E$9:$E$3000,MERCALYS!$D$9:$D$3000,W$1,MERCALYS!$A$9:$A$3000,$A875)</f>
        <v>0</v>
      </c>
      <c r="X875" s="10">
        <f>SUMIFS(MERCALYS!$E$9:$E$3000,MERCALYS!$D$9:$D$3000,X$1,MERCALYS!$A$9:$A$3000,$A875)</f>
        <v>0</v>
      </c>
      <c r="Y875" s="10">
        <f>SUMIFS(MERCALYS!$E$9:$E$3000,MERCALYS!$D$9:$D$3000,Y$1,MERCALYS!$A$9:$A$3000,$A875)</f>
        <v>0</v>
      </c>
      <c r="Z875" s="10">
        <f>SUMIFS(MERCALYS!$E$9:$E$3000,MERCALYS!$D$9:$D$3000,Z$1,MERCALYS!$A$9:$A$3000,$A875)</f>
        <v>0</v>
      </c>
      <c r="AA875" s="10">
        <f>SUMIFS(MERCALYS!$E$9:$E$3000,MERCALYS!$D$9:$D$3000,AA$1,MERCALYS!$A$9:$A$3000,$A875)</f>
        <v>0</v>
      </c>
      <c r="AB875" s="10">
        <f>SUMIFS(MERCALYS!$E$9:$E$3000,MERCALYS!$D$9:$D$3000,AB$1,MERCALYS!$A$9:$A$3000,$A875)</f>
        <v>0</v>
      </c>
      <c r="AC875" s="10">
        <f>SUMIFS(MERCALYS!$E$9:$E$3000,MERCALYS!$D$9:$D$3000,AC$1,MERCALYS!$A$9:$A$3000,$A875)</f>
        <v>0</v>
      </c>
      <c r="AD875" s="10">
        <f>SUMIFS(MERCALYS!$E$9:$E$3000,MERCALYS!$D$9:$D$3000,AD$1,MERCALYS!$A$9:$A$3000,$A875)</f>
        <v>0</v>
      </c>
    </row>
    <row r="876" spans="1:30">
      <c r="A876" s="10" t="str">
        <f>IF(ROW()-1&gt;MAX(MERCALYS!$L$9:$L$3000),"",INDEX(MERCALYS!$A$9:$A$3000,MATCH(ROW()-1,MERCALYS!$L$9:$L$3000,0)))</f>
        <v>0000043437321</v>
      </c>
      <c r="B876" s="10" t="str">
        <f>IF($A876="","",VLOOKUP($A876,MERCALYS!$A$9:$C$3000,3,0))</f>
        <v>PRESIDENT ROUY 220GR</v>
      </c>
      <c r="C876" s="10">
        <f>SUMIFS(MERCALYS!$E$9:$E$3000,MERCALYS!$D$9:$D$3000,C$1,MERCALYS!$A$9:$A$3000,$A876)</f>
        <v>0</v>
      </c>
      <c r="D876" s="10">
        <f>SUMIFS(MERCALYS!$E$9:$E$3000,MERCALYS!$D$9:$D$3000,D$1,MERCALYS!$A$9:$A$3000,$A876)</f>
        <v>0</v>
      </c>
      <c r="E876" s="10">
        <f>SUMIFS(MERCALYS!$E$9:$E$3000,MERCALYS!$D$9:$D$3000,E$1,MERCALYS!$A$9:$A$3000,$A876)</f>
        <v>0</v>
      </c>
      <c r="F876" s="10">
        <f>SUMIFS(MERCALYS!$E$9:$E$3000,MERCALYS!$D$9:$D$3000,F$1,MERCALYS!$A$9:$A$3000,$A876)</f>
        <v>0</v>
      </c>
      <c r="G876" s="10">
        <f>SUMIFS(MERCALYS!$E$9:$E$3000,MERCALYS!$D$9:$D$3000,G$1,MERCALYS!$A$9:$A$3000,$A876)</f>
        <v>0</v>
      </c>
      <c r="H876" s="10">
        <f>SUMIFS(MERCALYS!$E$9:$E$3000,MERCALYS!$D$9:$D$3000,H$1,MERCALYS!$A$9:$A$3000,$A876)</f>
        <v>0</v>
      </c>
      <c r="I876" s="10">
        <f>SUMIFS(MERCALYS!$E$9:$E$3000,MERCALYS!$D$9:$D$3000,I$1,MERCALYS!$A$9:$A$3000,$A876)</f>
        <v>0</v>
      </c>
      <c r="J876" s="10">
        <f>SUMIFS(MERCALYS!$E$9:$E$3000,MERCALYS!$D$9:$D$3000,J$1,MERCALYS!$A$9:$A$3000,$A876)</f>
        <v>0</v>
      </c>
      <c r="K876" s="10">
        <f>SUMIFS(MERCALYS!$E$9:$E$3000,MERCALYS!$D$9:$D$3000,K$1,MERCALYS!$A$9:$A$3000,$A876)</f>
        <v>0</v>
      </c>
      <c r="L876" s="10">
        <f>SUMIFS(MERCALYS!$E$9:$E$3000,MERCALYS!$D$9:$D$3000,L$1,MERCALYS!$A$9:$A$3000,$A876)</f>
        <v>0</v>
      </c>
      <c r="M876" s="10">
        <f>SUMIFS(MERCALYS!$E$9:$E$3000,MERCALYS!$D$9:$D$3000,M$1,MERCALYS!$A$9:$A$3000,$A876)</f>
        <v>0</v>
      </c>
      <c r="N876" s="10">
        <f>SUMIFS(MERCALYS!$E$9:$E$3000,MERCALYS!$D$9:$D$3000,N$1,MERCALYS!$A$9:$A$3000,$A876)</f>
        <v>0</v>
      </c>
      <c r="O876" s="10">
        <f>SUMIFS(MERCALYS!$E$9:$E$3000,MERCALYS!$D$9:$D$3000,O$1,MERCALYS!$A$9:$A$3000,$A876)</f>
        <v>0</v>
      </c>
      <c r="P876" s="10">
        <f>SUMIFS(MERCALYS!$E$9:$E$3000,MERCALYS!$D$9:$D$3000,P$1,MERCALYS!$A$9:$A$3000,$A876)</f>
        <v>0</v>
      </c>
      <c r="Q876" s="10">
        <f>SUMIFS(MERCALYS!$E$9:$E$3000,MERCALYS!$D$9:$D$3000,Q$1,MERCALYS!$A$9:$A$3000,$A876)</f>
        <v>0</v>
      </c>
      <c r="R876" s="10">
        <f>SUMIFS(MERCALYS!$E$9:$E$3000,MERCALYS!$D$9:$D$3000,R$1,MERCALYS!$A$9:$A$3000,$A876)</f>
        <v>0</v>
      </c>
      <c r="S876" s="10">
        <f>SUMIFS(MERCALYS!$E$9:$E$3000,MERCALYS!$D$9:$D$3000,S$1,MERCALYS!$A$9:$A$3000,$A876)</f>
        <v>0</v>
      </c>
      <c r="T876" s="10">
        <f>SUMIFS(MERCALYS!$E$9:$E$3000,MERCALYS!$D$9:$D$3000,T$1,MERCALYS!$A$9:$A$3000,$A876)</f>
        <v>0</v>
      </c>
      <c r="U876" s="10">
        <f>SUMIFS(MERCALYS!$E$9:$E$3000,MERCALYS!$D$9:$D$3000,U$1,MERCALYS!$A$9:$A$3000,$A876)</f>
        <v>0</v>
      </c>
      <c r="V876" s="10">
        <f>SUMIFS(MERCALYS!$E$9:$E$3000,MERCALYS!$D$9:$D$3000,V$1,MERCALYS!$A$9:$A$3000,$A876)</f>
        <v>0</v>
      </c>
      <c r="W876" s="10">
        <f>SUMIFS(MERCALYS!$E$9:$E$3000,MERCALYS!$D$9:$D$3000,W$1,MERCALYS!$A$9:$A$3000,$A876)</f>
        <v>0</v>
      </c>
      <c r="X876" s="10">
        <f>SUMIFS(MERCALYS!$E$9:$E$3000,MERCALYS!$D$9:$D$3000,X$1,MERCALYS!$A$9:$A$3000,$A876)</f>
        <v>0</v>
      </c>
      <c r="Y876" s="10">
        <f>SUMIFS(MERCALYS!$E$9:$E$3000,MERCALYS!$D$9:$D$3000,Y$1,MERCALYS!$A$9:$A$3000,$A876)</f>
        <v>0</v>
      </c>
      <c r="Z876" s="10">
        <f>SUMIFS(MERCALYS!$E$9:$E$3000,MERCALYS!$D$9:$D$3000,Z$1,MERCALYS!$A$9:$A$3000,$A876)</f>
        <v>4</v>
      </c>
      <c r="AA876" s="10">
        <f>SUMIFS(MERCALYS!$E$9:$E$3000,MERCALYS!$D$9:$D$3000,AA$1,MERCALYS!$A$9:$A$3000,$A876)</f>
        <v>0</v>
      </c>
      <c r="AB876" s="10">
        <f>SUMIFS(MERCALYS!$E$9:$E$3000,MERCALYS!$D$9:$D$3000,AB$1,MERCALYS!$A$9:$A$3000,$A876)</f>
        <v>0</v>
      </c>
      <c r="AC876" s="10">
        <f>SUMIFS(MERCALYS!$E$9:$E$3000,MERCALYS!$D$9:$D$3000,AC$1,MERCALYS!$A$9:$A$3000,$A876)</f>
        <v>0</v>
      </c>
      <c r="AD876" s="10">
        <f>SUMIFS(MERCALYS!$E$9:$E$3000,MERCALYS!$D$9:$D$3000,AD$1,MERCALYS!$A$9:$A$3000,$A876)</f>
        <v>0</v>
      </c>
    </row>
    <row r="877" spans="1:30">
      <c r="A877" s="10" t="str">
        <f>IF(ROW()-1&gt;MAX(MERCALYS!$L$9:$L$3000),"",INDEX(MERCALYS!$A$9:$A$3000,MATCH(ROW()-1,MERCALYS!$L$9:$L$3000,0)))</f>
        <v>0000043437325</v>
      </c>
      <c r="B877" s="10" t="str">
        <f>IF($A877="","",VLOOKUP($A877,MERCALYS!$A$9:$C$3000,3,0))</f>
        <v>GLAC MOTTIN CHARENTAIS 200G</v>
      </c>
      <c r="C877" s="10">
        <f>SUMIFS(MERCALYS!$E$9:$E$3000,MERCALYS!$D$9:$D$3000,C$1,MERCALYS!$A$9:$A$3000,$A877)</f>
        <v>0</v>
      </c>
      <c r="D877" s="10">
        <f>SUMIFS(MERCALYS!$E$9:$E$3000,MERCALYS!$D$9:$D$3000,D$1,MERCALYS!$A$9:$A$3000,$A877)</f>
        <v>0</v>
      </c>
      <c r="E877" s="10">
        <f>SUMIFS(MERCALYS!$E$9:$E$3000,MERCALYS!$D$9:$D$3000,E$1,MERCALYS!$A$9:$A$3000,$A877)</f>
        <v>0</v>
      </c>
      <c r="F877" s="10">
        <f>SUMIFS(MERCALYS!$E$9:$E$3000,MERCALYS!$D$9:$D$3000,F$1,MERCALYS!$A$9:$A$3000,$A877)</f>
        <v>0</v>
      </c>
      <c r="G877" s="10">
        <f>SUMIFS(MERCALYS!$E$9:$E$3000,MERCALYS!$D$9:$D$3000,G$1,MERCALYS!$A$9:$A$3000,$A877)</f>
        <v>0</v>
      </c>
      <c r="H877" s="10">
        <f>SUMIFS(MERCALYS!$E$9:$E$3000,MERCALYS!$D$9:$D$3000,H$1,MERCALYS!$A$9:$A$3000,$A877)</f>
        <v>0</v>
      </c>
      <c r="I877" s="10">
        <f>SUMIFS(MERCALYS!$E$9:$E$3000,MERCALYS!$D$9:$D$3000,I$1,MERCALYS!$A$9:$A$3000,$A877)</f>
        <v>0</v>
      </c>
      <c r="J877" s="10">
        <f>SUMIFS(MERCALYS!$E$9:$E$3000,MERCALYS!$D$9:$D$3000,J$1,MERCALYS!$A$9:$A$3000,$A877)</f>
        <v>0</v>
      </c>
      <c r="K877" s="10">
        <f>SUMIFS(MERCALYS!$E$9:$E$3000,MERCALYS!$D$9:$D$3000,K$1,MERCALYS!$A$9:$A$3000,$A877)</f>
        <v>0</v>
      </c>
      <c r="L877" s="10">
        <f>SUMIFS(MERCALYS!$E$9:$E$3000,MERCALYS!$D$9:$D$3000,L$1,MERCALYS!$A$9:$A$3000,$A877)</f>
        <v>0</v>
      </c>
      <c r="M877" s="10">
        <f>SUMIFS(MERCALYS!$E$9:$E$3000,MERCALYS!$D$9:$D$3000,M$1,MERCALYS!$A$9:$A$3000,$A877)</f>
        <v>0</v>
      </c>
      <c r="N877" s="10">
        <f>SUMIFS(MERCALYS!$E$9:$E$3000,MERCALYS!$D$9:$D$3000,N$1,MERCALYS!$A$9:$A$3000,$A877)</f>
        <v>0</v>
      </c>
      <c r="O877" s="10">
        <f>SUMIFS(MERCALYS!$E$9:$E$3000,MERCALYS!$D$9:$D$3000,O$1,MERCALYS!$A$9:$A$3000,$A877)</f>
        <v>0</v>
      </c>
      <c r="P877" s="10">
        <f>SUMIFS(MERCALYS!$E$9:$E$3000,MERCALYS!$D$9:$D$3000,P$1,MERCALYS!$A$9:$A$3000,$A877)</f>
        <v>0</v>
      </c>
      <c r="Q877" s="10">
        <f>SUMIFS(MERCALYS!$E$9:$E$3000,MERCALYS!$D$9:$D$3000,Q$1,MERCALYS!$A$9:$A$3000,$A877)</f>
        <v>0</v>
      </c>
      <c r="R877" s="10">
        <f>SUMIFS(MERCALYS!$E$9:$E$3000,MERCALYS!$D$9:$D$3000,R$1,MERCALYS!$A$9:$A$3000,$A877)</f>
        <v>0</v>
      </c>
      <c r="S877" s="10">
        <f>SUMIFS(MERCALYS!$E$9:$E$3000,MERCALYS!$D$9:$D$3000,S$1,MERCALYS!$A$9:$A$3000,$A877)</f>
        <v>2</v>
      </c>
      <c r="T877" s="10">
        <f>SUMIFS(MERCALYS!$E$9:$E$3000,MERCALYS!$D$9:$D$3000,T$1,MERCALYS!$A$9:$A$3000,$A877)</f>
        <v>0</v>
      </c>
      <c r="U877" s="10">
        <f>SUMIFS(MERCALYS!$E$9:$E$3000,MERCALYS!$D$9:$D$3000,U$1,MERCALYS!$A$9:$A$3000,$A877)</f>
        <v>0</v>
      </c>
      <c r="V877" s="10">
        <f>SUMIFS(MERCALYS!$E$9:$E$3000,MERCALYS!$D$9:$D$3000,V$1,MERCALYS!$A$9:$A$3000,$A877)</f>
        <v>0</v>
      </c>
      <c r="W877" s="10">
        <f>SUMIFS(MERCALYS!$E$9:$E$3000,MERCALYS!$D$9:$D$3000,W$1,MERCALYS!$A$9:$A$3000,$A877)</f>
        <v>0</v>
      </c>
      <c r="X877" s="10">
        <f>SUMIFS(MERCALYS!$E$9:$E$3000,MERCALYS!$D$9:$D$3000,X$1,MERCALYS!$A$9:$A$3000,$A877)</f>
        <v>0</v>
      </c>
      <c r="Y877" s="10">
        <f>SUMIFS(MERCALYS!$E$9:$E$3000,MERCALYS!$D$9:$D$3000,Y$1,MERCALYS!$A$9:$A$3000,$A877)</f>
        <v>0</v>
      </c>
      <c r="Z877" s="10">
        <f>SUMIFS(MERCALYS!$E$9:$E$3000,MERCALYS!$D$9:$D$3000,Z$1,MERCALYS!$A$9:$A$3000,$A877)</f>
        <v>0</v>
      </c>
      <c r="AA877" s="10">
        <f>SUMIFS(MERCALYS!$E$9:$E$3000,MERCALYS!$D$9:$D$3000,AA$1,MERCALYS!$A$9:$A$3000,$A877)</f>
        <v>0</v>
      </c>
      <c r="AB877" s="10">
        <f>SUMIFS(MERCALYS!$E$9:$E$3000,MERCALYS!$D$9:$D$3000,AB$1,MERCALYS!$A$9:$A$3000,$A877)</f>
        <v>0</v>
      </c>
      <c r="AC877" s="10">
        <f>SUMIFS(MERCALYS!$E$9:$E$3000,MERCALYS!$D$9:$D$3000,AC$1,MERCALYS!$A$9:$A$3000,$A877)</f>
        <v>0</v>
      </c>
      <c r="AD877" s="10">
        <f>SUMIFS(MERCALYS!$E$9:$E$3000,MERCALYS!$D$9:$D$3000,AD$1,MERCALYS!$A$9:$A$3000,$A877)</f>
        <v>0</v>
      </c>
    </row>
    <row r="878" spans="1:30">
      <c r="A878" s="10" t="str">
        <f>IF(ROW()-1&gt;MAX(MERCALYS!$L$9:$L$3000),"",INDEX(MERCALYS!$A$9:$A$3000,MATCH(ROW()-1,MERCALYS!$L$9:$L$3000,0)))</f>
        <v>0000043437333</v>
      </c>
      <c r="B878" s="10" t="str">
        <f>IF($A878="","",VLOOKUP($A878,MERCALYS!$A$9:$C$3000,3,0))</f>
        <v>PAYSANGE L'ORTOLAN ROND 250G</v>
      </c>
      <c r="C878" s="10">
        <f>SUMIFS(MERCALYS!$E$9:$E$3000,MERCALYS!$D$9:$D$3000,C$1,MERCALYS!$A$9:$A$3000,$A878)</f>
        <v>0</v>
      </c>
      <c r="D878" s="10">
        <f>SUMIFS(MERCALYS!$E$9:$E$3000,MERCALYS!$D$9:$D$3000,D$1,MERCALYS!$A$9:$A$3000,$A878)</f>
        <v>0</v>
      </c>
      <c r="E878" s="10">
        <f>SUMIFS(MERCALYS!$E$9:$E$3000,MERCALYS!$D$9:$D$3000,E$1,MERCALYS!$A$9:$A$3000,$A878)</f>
        <v>0</v>
      </c>
      <c r="F878" s="10">
        <f>SUMIFS(MERCALYS!$E$9:$E$3000,MERCALYS!$D$9:$D$3000,F$1,MERCALYS!$A$9:$A$3000,$A878)</f>
        <v>0</v>
      </c>
      <c r="G878" s="10">
        <f>SUMIFS(MERCALYS!$E$9:$E$3000,MERCALYS!$D$9:$D$3000,G$1,MERCALYS!$A$9:$A$3000,$A878)</f>
        <v>0</v>
      </c>
      <c r="H878" s="10">
        <f>SUMIFS(MERCALYS!$E$9:$E$3000,MERCALYS!$D$9:$D$3000,H$1,MERCALYS!$A$9:$A$3000,$A878)</f>
        <v>0</v>
      </c>
      <c r="I878" s="10">
        <f>SUMIFS(MERCALYS!$E$9:$E$3000,MERCALYS!$D$9:$D$3000,I$1,MERCALYS!$A$9:$A$3000,$A878)</f>
        <v>0</v>
      </c>
      <c r="J878" s="10">
        <f>SUMIFS(MERCALYS!$E$9:$E$3000,MERCALYS!$D$9:$D$3000,J$1,MERCALYS!$A$9:$A$3000,$A878)</f>
        <v>0</v>
      </c>
      <c r="K878" s="10">
        <f>SUMIFS(MERCALYS!$E$9:$E$3000,MERCALYS!$D$9:$D$3000,K$1,MERCALYS!$A$9:$A$3000,$A878)</f>
        <v>0</v>
      </c>
      <c r="L878" s="10">
        <f>SUMIFS(MERCALYS!$E$9:$E$3000,MERCALYS!$D$9:$D$3000,L$1,MERCALYS!$A$9:$A$3000,$A878)</f>
        <v>0</v>
      </c>
      <c r="M878" s="10">
        <f>SUMIFS(MERCALYS!$E$9:$E$3000,MERCALYS!$D$9:$D$3000,M$1,MERCALYS!$A$9:$A$3000,$A878)</f>
        <v>0</v>
      </c>
      <c r="N878" s="10">
        <f>SUMIFS(MERCALYS!$E$9:$E$3000,MERCALYS!$D$9:$D$3000,N$1,MERCALYS!$A$9:$A$3000,$A878)</f>
        <v>0</v>
      </c>
      <c r="O878" s="10">
        <f>SUMIFS(MERCALYS!$E$9:$E$3000,MERCALYS!$D$9:$D$3000,O$1,MERCALYS!$A$9:$A$3000,$A878)</f>
        <v>0</v>
      </c>
      <c r="P878" s="10">
        <f>SUMIFS(MERCALYS!$E$9:$E$3000,MERCALYS!$D$9:$D$3000,P$1,MERCALYS!$A$9:$A$3000,$A878)</f>
        <v>0</v>
      </c>
      <c r="Q878" s="10">
        <f>SUMIFS(MERCALYS!$E$9:$E$3000,MERCALYS!$D$9:$D$3000,Q$1,MERCALYS!$A$9:$A$3000,$A878)</f>
        <v>0</v>
      </c>
      <c r="R878" s="10">
        <f>SUMIFS(MERCALYS!$E$9:$E$3000,MERCALYS!$D$9:$D$3000,R$1,MERCALYS!$A$9:$A$3000,$A878)</f>
        <v>0</v>
      </c>
      <c r="S878" s="10">
        <f>SUMIFS(MERCALYS!$E$9:$E$3000,MERCALYS!$D$9:$D$3000,S$1,MERCALYS!$A$9:$A$3000,$A878)</f>
        <v>0</v>
      </c>
      <c r="T878" s="10">
        <f>SUMIFS(MERCALYS!$E$9:$E$3000,MERCALYS!$D$9:$D$3000,T$1,MERCALYS!$A$9:$A$3000,$A878)</f>
        <v>0</v>
      </c>
      <c r="U878" s="10">
        <f>SUMIFS(MERCALYS!$E$9:$E$3000,MERCALYS!$D$9:$D$3000,U$1,MERCALYS!$A$9:$A$3000,$A878)</f>
        <v>0</v>
      </c>
      <c r="V878" s="10">
        <f>SUMIFS(MERCALYS!$E$9:$E$3000,MERCALYS!$D$9:$D$3000,V$1,MERCALYS!$A$9:$A$3000,$A878)</f>
        <v>0</v>
      </c>
      <c r="W878" s="10">
        <f>SUMIFS(MERCALYS!$E$9:$E$3000,MERCALYS!$D$9:$D$3000,W$1,MERCALYS!$A$9:$A$3000,$A878)</f>
        <v>0</v>
      </c>
      <c r="X878" s="10">
        <f>SUMIFS(MERCALYS!$E$9:$E$3000,MERCALYS!$D$9:$D$3000,X$1,MERCALYS!$A$9:$A$3000,$A878)</f>
        <v>0</v>
      </c>
      <c r="Y878" s="10">
        <f>SUMIFS(MERCALYS!$E$9:$E$3000,MERCALYS!$D$9:$D$3000,Y$1,MERCALYS!$A$9:$A$3000,$A878)</f>
        <v>0</v>
      </c>
      <c r="Z878" s="10">
        <f>SUMIFS(MERCALYS!$E$9:$E$3000,MERCALYS!$D$9:$D$3000,Z$1,MERCALYS!$A$9:$A$3000,$A878)</f>
        <v>1</v>
      </c>
      <c r="AA878" s="10">
        <f>SUMIFS(MERCALYS!$E$9:$E$3000,MERCALYS!$D$9:$D$3000,AA$1,MERCALYS!$A$9:$A$3000,$A878)</f>
        <v>0</v>
      </c>
      <c r="AB878" s="10">
        <f>SUMIFS(MERCALYS!$E$9:$E$3000,MERCALYS!$D$9:$D$3000,AB$1,MERCALYS!$A$9:$A$3000,$A878)</f>
        <v>0</v>
      </c>
      <c r="AC878" s="10">
        <f>SUMIFS(MERCALYS!$E$9:$E$3000,MERCALYS!$D$9:$D$3000,AC$1,MERCALYS!$A$9:$A$3000,$A878)</f>
        <v>0</v>
      </c>
      <c r="AD878" s="10">
        <f>SUMIFS(MERCALYS!$E$9:$E$3000,MERCALYS!$D$9:$D$3000,AD$1,MERCALYS!$A$9:$A$3000,$A878)</f>
        <v>0</v>
      </c>
    </row>
    <row r="879" spans="1:30">
      <c r="A879" s="10" t="str">
        <f>IF(ROW()-1&gt;MAX(MERCALYS!$L$9:$L$3000),"",INDEX(MERCALYS!$A$9:$A$3000,MATCH(ROW()-1,MERCALYS!$L$9:$L$3000,0)))</f>
        <v>0000043437378</v>
      </c>
      <c r="B879" s="10" t="str">
        <f>IF($A879="","",VLOOKUP($A879,MERCALYS!$A$9:$C$3000,3,0))</f>
        <v>PATURAGES ST FELICIEN 150G SC</v>
      </c>
      <c r="C879" s="10">
        <f>SUMIFS(MERCALYS!$E$9:$E$3000,MERCALYS!$D$9:$D$3000,C$1,MERCALYS!$A$9:$A$3000,$A879)</f>
        <v>0</v>
      </c>
      <c r="D879" s="10">
        <f>SUMIFS(MERCALYS!$E$9:$E$3000,MERCALYS!$D$9:$D$3000,D$1,MERCALYS!$A$9:$A$3000,$A879)</f>
        <v>0</v>
      </c>
      <c r="E879" s="10">
        <f>SUMIFS(MERCALYS!$E$9:$E$3000,MERCALYS!$D$9:$D$3000,E$1,MERCALYS!$A$9:$A$3000,$A879)</f>
        <v>4</v>
      </c>
      <c r="F879" s="10">
        <f>SUMIFS(MERCALYS!$E$9:$E$3000,MERCALYS!$D$9:$D$3000,F$1,MERCALYS!$A$9:$A$3000,$A879)</f>
        <v>0</v>
      </c>
      <c r="G879" s="10">
        <f>SUMIFS(MERCALYS!$E$9:$E$3000,MERCALYS!$D$9:$D$3000,G$1,MERCALYS!$A$9:$A$3000,$A879)</f>
        <v>0</v>
      </c>
      <c r="H879" s="10">
        <f>SUMIFS(MERCALYS!$E$9:$E$3000,MERCALYS!$D$9:$D$3000,H$1,MERCALYS!$A$9:$A$3000,$A879)</f>
        <v>0</v>
      </c>
      <c r="I879" s="10">
        <f>SUMIFS(MERCALYS!$E$9:$E$3000,MERCALYS!$D$9:$D$3000,I$1,MERCALYS!$A$9:$A$3000,$A879)</f>
        <v>0</v>
      </c>
      <c r="J879" s="10">
        <f>SUMIFS(MERCALYS!$E$9:$E$3000,MERCALYS!$D$9:$D$3000,J$1,MERCALYS!$A$9:$A$3000,$A879)</f>
        <v>0</v>
      </c>
      <c r="K879" s="10">
        <f>SUMIFS(MERCALYS!$E$9:$E$3000,MERCALYS!$D$9:$D$3000,K$1,MERCALYS!$A$9:$A$3000,$A879)</f>
        <v>0</v>
      </c>
      <c r="L879" s="10">
        <f>SUMIFS(MERCALYS!$E$9:$E$3000,MERCALYS!$D$9:$D$3000,L$1,MERCALYS!$A$9:$A$3000,$A879)</f>
        <v>0</v>
      </c>
      <c r="M879" s="10">
        <f>SUMIFS(MERCALYS!$E$9:$E$3000,MERCALYS!$D$9:$D$3000,M$1,MERCALYS!$A$9:$A$3000,$A879)</f>
        <v>0</v>
      </c>
      <c r="N879" s="10">
        <f>SUMIFS(MERCALYS!$E$9:$E$3000,MERCALYS!$D$9:$D$3000,N$1,MERCALYS!$A$9:$A$3000,$A879)</f>
        <v>0</v>
      </c>
      <c r="O879" s="10">
        <f>SUMIFS(MERCALYS!$E$9:$E$3000,MERCALYS!$D$9:$D$3000,O$1,MERCALYS!$A$9:$A$3000,$A879)</f>
        <v>0</v>
      </c>
      <c r="P879" s="10">
        <f>SUMIFS(MERCALYS!$E$9:$E$3000,MERCALYS!$D$9:$D$3000,P$1,MERCALYS!$A$9:$A$3000,$A879)</f>
        <v>0</v>
      </c>
      <c r="Q879" s="10">
        <f>SUMIFS(MERCALYS!$E$9:$E$3000,MERCALYS!$D$9:$D$3000,Q$1,MERCALYS!$A$9:$A$3000,$A879)</f>
        <v>0</v>
      </c>
      <c r="R879" s="10">
        <f>SUMIFS(MERCALYS!$E$9:$E$3000,MERCALYS!$D$9:$D$3000,R$1,MERCALYS!$A$9:$A$3000,$A879)</f>
        <v>0</v>
      </c>
      <c r="S879" s="10">
        <f>SUMIFS(MERCALYS!$E$9:$E$3000,MERCALYS!$D$9:$D$3000,S$1,MERCALYS!$A$9:$A$3000,$A879)</f>
        <v>0</v>
      </c>
      <c r="T879" s="10">
        <f>SUMIFS(MERCALYS!$E$9:$E$3000,MERCALYS!$D$9:$D$3000,T$1,MERCALYS!$A$9:$A$3000,$A879)</f>
        <v>0</v>
      </c>
      <c r="U879" s="10">
        <f>SUMIFS(MERCALYS!$E$9:$E$3000,MERCALYS!$D$9:$D$3000,U$1,MERCALYS!$A$9:$A$3000,$A879)</f>
        <v>0</v>
      </c>
      <c r="V879" s="10">
        <f>SUMIFS(MERCALYS!$E$9:$E$3000,MERCALYS!$D$9:$D$3000,V$1,MERCALYS!$A$9:$A$3000,$A879)</f>
        <v>0</v>
      </c>
      <c r="W879" s="10">
        <f>SUMIFS(MERCALYS!$E$9:$E$3000,MERCALYS!$D$9:$D$3000,W$1,MERCALYS!$A$9:$A$3000,$A879)</f>
        <v>0</v>
      </c>
      <c r="X879" s="10">
        <f>SUMIFS(MERCALYS!$E$9:$E$3000,MERCALYS!$D$9:$D$3000,X$1,MERCALYS!$A$9:$A$3000,$A879)</f>
        <v>0</v>
      </c>
      <c r="Y879" s="10">
        <f>SUMIFS(MERCALYS!$E$9:$E$3000,MERCALYS!$D$9:$D$3000,Y$1,MERCALYS!$A$9:$A$3000,$A879)</f>
        <v>0</v>
      </c>
      <c r="Z879" s="10">
        <f>SUMIFS(MERCALYS!$E$9:$E$3000,MERCALYS!$D$9:$D$3000,Z$1,MERCALYS!$A$9:$A$3000,$A879)</f>
        <v>0</v>
      </c>
      <c r="AA879" s="10">
        <f>SUMIFS(MERCALYS!$E$9:$E$3000,MERCALYS!$D$9:$D$3000,AA$1,MERCALYS!$A$9:$A$3000,$A879)</f>
        <v>0</v>
      </c>
      <c r="AB879" s="10">
        <f>SUMIFS(MERCALYS!$E$9:$E$3000,MERCALYS!$D$9:$D$3000,AB$1,MERCALYS!$A$9:$A$3000,$A879)</f>
        <v>0</v>
      </c>
      <c r="AC879" s="10">
        <f>SUMIFS(MERCALYS!$E$9:$E$3000,MERCALYS!$D$9:$D$3000,AC$1,MERCALYS!$A$9:$A$3000,$A879)</f>
        <v>0</v>
      </c>
      <c r="AD879" s="10">
        <f>SUMIFS(MERCALYS!$E$9:$E$3000,MERCALYS!$D$9:$D$3000,AD$1,MERCALYS!$A$9:$A$3000,$A879)</f>
        <v>0</v>
      </c>
    </row>
    <row r="880" spans="1:30">
      <c r="A880" s="10" t="str">
        <f>IF(ROW()-1&gt;MAX(MERCALYS!$L$9:$L$3000),"",INDEX(MERCALYS!$A$9:$A$3000,MATCH(ROW()-1,MERCALYS!$L$9:$L$3000,0)))</f>
        <v>0000043437400</v>
      </c>
      <c r="B880" s="10" t="str">
        <f>IF($A880="","",VLOOKUP($A880,MERCALYS!$A$9:$C$3000,3,0))</f>
        <v>ALLIANCE PIED'ANGLOIS 200G</v>
      </c>
      <c r="C880" s="10">
        <f>SUMIFS(MERCALYS!$E$9:$E$3000,MERCALYS!$D$9:$D$3000,C$1,MERCALYS!$A$9:$A$3000,$A880)</f>
        <v>0</v>
      </c>
      <c r="D880" s="10">
        <f>SUMIFS(MERCALYS!$E$9:$E$3000,MERCALYS!$D$9:$D$3000,D$1,MERCALYS!$A$9:$A$3000,$A880)</f>
        <v>0</v>
      </c>
      <c r="E880" s="10">
        <f>SUMIFS(MERCALYS!$E$9:$E$3000,MERCALYS!$D$9:$D$3000,E$1,MERCALYS!$A$9:$A$3000,$A880)</f>
        <v>0</v>
      </c>
      <c r="F880" s="10">
        <f>SUMIFS(MERCALYS!$E$9:$E$3000,MERCALYS!$D$9:$D$3000,F$1,MERCALYS!$A$9:$A$3000,$A880)</f>
        <v>0</v>
      </c>
      <c r="G880" s="10">
        <f>SUMIFS(MERCALYS!$E$9:$E$3000,MERCALYS!$D$9:$D$3000,G$1,MERCALYS!$A$9:$A$3000,$A880)</f>
        <v>0</v>
      </c>
      <c r="H880" s="10">
        <f>SUMIFS(MERCALYS!$E$9:$E$3000,MERCALYS!$D$9:$D$3000,H$1,MERCALYS!$A$9:$A$3000,$A880)</f>
        <v>0</v>
      </c>
      <c r="I880" s="10">
        <f>SUMIFS(MERCALYS!$E$9:$E$3000,MERCALYS!$D$9:$D$3000,I$1,MERCALYS!$A$9:$A$3000,$A880)</f>
        <v>0</v>
      </c>
      <c r="J880" s="10">
        <f>SUMIFS(MERCALYS!$E$9:$E$3000,MERCALYS!$D$9:$D$3000,J$1,MERCALYS!$A$9:$A$3000,$A880)</f>
        <v>0</v>
      </c>
      <c r="K880" s="10">
        <f>SUMIFS(MERCALYS!$E$9:$E$3000,MERCALYS!$D$9:$D$3000,K$1,MERCALYS!$A$9:$A$3000,$A880)</f>
        <v>0</v>
      </c>
      <c r="L880" s="10">
        <f>SUMIFS(MERCALYS!$E$9:$E$3000,MERCALYS!$D$9:$D$3000,L$1,MERCALYS!$A$9:$A$3000,$A880)</f>
        <v>0</v>
      </c>
      <c r="M880" s="10">
        <f>SUMIFS(MERCALYS!$E$9:$E$3000,MERCALYS!$D$9:$D$3000,M$1,MERCALYS!$A$9:$A$3000,$A880)</f>
        <v>0</v>
      </c>
      <c r="N880" s="10">
        <f>SUMIFS(MERCALYS!$E$9:$E$3000,MERCALYS!$D$9:$D$3000,N$1,MERCALYS!$A$9:$A$3000,$A880)</f>
        <v>0</v>
      </c>
      <c r="O880" s="10">
        <f>SUMIFS(MERCALYS!$E$9:$E$3000,MERCALYS!$D$9:$D$3000,O$1,MERCALYS!$A$9:$A$3000,$A880)</f>
        <v>0</v>
      </c>
      <c r="P880" s="10">
        <f>SUMIFS(MERCALYS!$E$9:$E$3000,MERCALYS!$D$9:$D$3000,P$1,MERCALYS!$A$9:$A$3000,$A880)</f>
        <v>0</v>
      </c>
      <c r="Q880" s="10">
        <f>SUMIFS(MERCALYS!$E$9:$E$3000,MERCALYS!$D$9:$D$3000,Q$1,MERCALYS!$A$9:$A$3000,$A880)</f>
        <v>0</v>
      </c>
      <c r="R880" s="10">
        <f>SUMIFS(MERCALYS!$E$9:$E$3000,MERCALYS!$D$9:$D$3000,R$1,MERCALYS!$A$9:$A$3000,$A880)</f>
        <v>0</v>
      </c>
      <c r="S880" s="10">
        <f>SUMIFS(MERCALYS!$E$9:$E$3000,MERCALYS!$D$9:$D$3000,S$1,MERCALYS!$A$9:$A$3000,$A880)</f>
        <v>0</v>
      </c>
      <c r="T880" s="10">
        <f>SUMIFS(MERCALYS!$E$9:$E$3000,MERCALYS!$D$9:$D$3000,T$1,MERCALYS!$A$9:$A$3000,$A880)</f>
        <v>2</v>
      </c>
      <c r="U880" s="10">
        <f>SUMIFS(MERCALYS!$E$9:$E$3000,MERCALYS!$D$9:$D$3000,U$1,MERCALYS!$A$9:$A$3000,$A880)</f>
        <v>0</v>
      </c>
      <c r="V880" s="10">
        <f>SUMIFS(MERCALYS!$E$9:$E$3000,MERCALYS!$D$9:$D$3000,V$1,MERCALYS!$A$9:$A$3000,$A880)</f>
        <v>0</v>
      </c>
      <c r="W880" s="10">
        <f>SUMIFS(MERCALYS!$E$9:$E$3000,MERCALYS!$D$9:$D$3000,W$1,MERCALYS!$A$9:$A$3000,$A880)</f>
        <v>0</v>
      </c>
      <c r="X880" s="10">
        <f>SUMIFS(MERCALYS!$E$9:$E$3000,MERCALYS!$D$9:$D$3000,X$1,MERCALYS!$A$9:$A$3000,$A880)</f>
        <v>0</v>
      </c>
      <c r="Y880" s="10">
        <f>SUMIFS(MERCALYS!$E$9:$E$3000,MERCALYS!$D$9:$D$3000,Y$1,MERCALYS!$A$9:$A$3000,$A880)</f>
        <v>0</v>
      </c>
      <c r="Z880" s="10">
        <f>SUMIFS(MERCALYS!$E$9:$E$3000,MERCALYS!$D$9:$D$3000,Z$1,MERCALYS!$A$9:$A$3000,$A880)</f>
        <v>0</v>
      </c>
      <c r="AA880" s="10">
        <f>SUMIFS(MERCALYS!$E$9:$E$3000,MERCALYS!$D$9:$D$3000,AA$1,MERCALYS!$A$9:$A$3000,$A880)</f>
        <v>0</v>
      </c>
      <c r="AB880" s="10">
        <f>SUMIFS(MERCALYS!$E$9:$E$3000,MERCALYS!$D$9:$D$3000,AB$1,MERCALYS!$A$9:$A$3000,$A880)</f>
        <v>0</v>
      </c>
      <c r="AC880" s="10">
        <f>SUMIFS(MERCALYS!$E$9:$E$3000,MERCALYS!$D$9:$D$3000,AC$1,MERCALYS!$A$9:$A$3000,$A880)</f>
        <v>0</v>
      </c>
      <c r="AD880" s="10">
        <f>SUMIFS(MERCALYS!$E$9:$E$3000,MERCALYS!$D$9:$D$3000,AD$1,MERCALYS!$A$9:$A$3000,$A880)</f>
        <v>0</v>
      </c>
    </row>
    <row r="881" spans="1:30">
      <c r="A881" s="10" t="str">
        <f>IF(ROW()-1&gt;MAX(MERCALYS!$L$9:$L$3000),"",INDEX(MERCALYS!$A$9:$A$3000,MATCH(ROW()-1,MERCALYS!$L$9:$L$3000,0)))</f>
        <v>0000043437850</v>
      </c>
      <c r="B881" s="10" t="str">
        <f>IF($A881="","",VLOOKUP($A881,MERCALYS!$A$9:$C$3000,3,0))</f>
        <v>REO CAMEMBERT AOP 45%MOUL 250G</v>
      </c>
      <c r="C881" s="10">
        <f>SUMIFS(MERCALYS!$E$9:$E$3000,MERCALYS!$D$9:$D$3000,C$1,MERCALYS!$A$9:$A$3000,$A881)</f>
        <v>0</v>
      </c>
      <c r="D881" s="10">
        <f>SUMIFS(MERCALYS!$E$9:$E$3000,MERCALYS!$D$9:$D$3000,D$1,MERCALYS!$A$9:$A$3000,$A881)</f>
        <v>0</v>
      </c>
      <c r="E881" s="10">
        <f>SUMIFS(MERCALYS!$E$9:$E$3000,MERCALYS!$D$9:$D$3000,E$1,MERCALYS!$A$9:$A$3000,$A881)</f>
        <v>0</v>
      </c>
      <c r="F881" s="10">
        <f>SUMIFS(MERCALYS!$E$9:$E$3000,MERCALYS!$D$9:$D$3000,F$1,MERCALYS!$A$9:$A$3000,$A881)</f>
        <v>0</v>
      </c>
      <c r="G881" s="10">
        <f>SUMIFS(MERCALYS!$E$9:$E$3000,MERCALYS!$D$9:$D$3000,G$1,MERCALYS!$A$9:$A$3000,$A881)</f>
        <v>0</v>
      </c>
      <c r="H881" s="10">
        <f>SUMIFS(MERCALYS!$E$9:$E$3000,MERCALYS!$D$9:$D$3000,H$1,MERCALYS!$A$9:$A$3000,$A881)</f>
        <v>0</v>
      </c>
      <c r="I881" s="10">
        <f>SUMIFS(MERCALYS!$E$9:$E$3000,MERCALYS!$D$9:$D$3000,I$1,MERCALYS!$A$9:$A$3000,$A881)</f>
        <v>0</v>
      </c>
      <c r="J881" s="10">
        <f>SUMIFS(MERCALYS!$E$9:$E$3000,MERCALYS!$D$9:$D$3000,J$1,MERCALYS!$A$9:$A$3000,$A881)</f>
        <v>3</v>
      </c>
      <c r="K881" s="10">
        <f>SUMIFS(MERCALYS!$E$9:$E$3000,MERCALYS!$D$9:$D$3000,K$1,MERCALYS!$A$9:$A$3000,$A881)</f>
        <v>0</v>
      </c>
      <c r="L881" s="10">
        <f>SUMIFS(MERCALYS!$E$9:$E$3000,MERCALYS!$D$9:$D$3000,L$1,MERCALYS!$A$9:$A$3000,$A881)</f>
        <v>0</v>
      </c>
      <c r="M881" s="10">
        <f>SUMIFS(MERCALYS!$E$9:$E$3000,MERCALYS!$D$9:$D$3000,M$1,MERCALYS!$A$9:$A$3000,$A881)</f>
        <v>0</v>
      </c>
      <c r="N881" s="10">
        <f>SUMIFS(MERCALYS!$E$9:$E$3000,MERCALYS!$D$9:$D$3000,N$1,MERCALYS!$A$9:$A$3000,$A881)</f>
        <v>0</v>
      </c>
      <c r="O881" s="10">
        <f>SUMIFS(MERCALYS!$E$9:$E$3000,MERCALYS!$D$9:$D$3000,O$1,MERCALYS!$A$9:$A$3000,$A881)</f>
        <v>0</v>
      </c>
      <c r="P881" s="10">
        <f>SUMIFS(MERCALYS!$E$9:$E$3000,MERCALYS!$D$9:$D$3000,P$1,MERCALYS!$A$9:$A$3000,$A881)</f>
        <v>0</v>
      </c>
      <c r="Q881" s="10">
        <f>SUMIFS(MERCALYS!$E$9:$E$3000,MERCALYS!$D$9:$D$3000,Q$1,MERCALYS!$A$9:$A$3000,$A881)</f>
        <v>0</v>
      </c>
      <c r="R881" s="10">
        <f>SUMIFS(MERCALYS!$E$9:$E$3000,MERCALYS!$D$9:$D$3000,R$1,MERCALYS!$A$9:$A$3000,$A881)</f>
        <v>0</v>
      </c>
      <c r="S881" s="10">
        <f>SUMIFS(MERCALYS!$E$9:$E$3000,MERCALYS!$D$9:$D$3000,S$1,MERCALYS!$A$9:$A$3000,$A881)</f>
        <v>0</v>
      </c>
      <c r="T881" s="10">
        <f>SUMIFS(MERCALYS!$E$9:$E$3000,MERCALYS!$D$9:$D$3000,T$1,MERCALYS!$A$9:$A$3000,$A881)</f>
        <v>0</v>
      </c>
      <c r="U881" s="10">
        <f>SUMIFS(MERCALYS!$E$9:$E$3000,MERCALYS!$D$9:$D$3000,U$1,MERCALYS!$A$9:$A$3000,$A881)</f>
        <v>0</v>
      </c>
      <c r="V881" s="10">
        <f>SUMIFS(MERCALYS!$E$9:$E$3000,MERCALYS!$D$9:$D$3000,V$1,MERCALYS!$A$9:$A$3000,$A881)</f>
        <v>0</v>
      </c>
      <c r="W881" s="10">
        <f>SUMIFS(MERCALYS!$E$9:$E$3000,MERCALYS!$D$9:$D$3000,W$1,MERCALYS!$A$9:$A$3000,$A881)</f>
        <v>0</v>
      </c>
      <c r="X881" s="10">
        <f>SUMIFS(MERCALYS!$E$9:$E$3000,MERCALYS!$D$9:$D$3000,X$1,MERCALYS!$A$9:$A$3000,$A881)</f>
        <v>0</v>
      </c>
      <c r="Y881" s="10">
        <f>SUMIFS(MERCALYS!$E$9:$E$3000,MERCALYS!$D$9:$D$3000,Y$1,MERCALYS!$A$9:$A$3000,$A881)</f>
        <v>0</v>
      </c>
      <c r="Z881" s="10">
        <f>SUMIFS(MERCALYS!$E$9:$E$3000,MERCALYS!$D$9:$D$3000,Z$1,MERCALYS!$A$9:$A$3000,$A881)</f>
        <v>0</v>
      </c>
      <c r="AA881" s="10">
        <f>SUMIFS(MERCALYS!$E$9:$E$3000,MERCALYS!$D$9:$D$3000,AA$1,MERCALYS!$A$9:$A$3000,$A881)</f>
        <v>0</v>
      </c>
      <c r="AB881" s="10">
        <f>SUMIFS(MERCALYS!$E$9:$E$3000,MERCALYS!$D$9:$D$3000,AB$1,MERCALYS!$A$9:$A$3000,$A881)</f>
        <v>0</v>
      </c>
      <c r="AC881" s="10">
        <f>SUMIFS(MERCALYS!$E$9:$E$3000,MERCALYS!$D$9:$D$3000,AC$1,MERCALYS!$A$9:$A$3000,$A881)</f>
        <v>0</v>
      </c>
      <c r="AD881" s="10">
        <f>SUMIFS(MERCALYS!$E$9:$E$3000,MERCALYS!$D$9:$D$3000,AD$1,MERCALYS!$A$9:$A$3000,$A881)</f>
        <v>0</v>
      </c>
    </row>
    <row r="882" spans="1:30">
      <c r="A882" s="10" t="str">
        <f>IF(ROW()-1&gt;MAX(MERCALYS!$L$9:$L$3000),"",INDEX(MERCALYS!$A$9:$A$3000,MATCH(ROW()-1,MERCALYS!$L$9:$L$3000,0)))</f>
        <v>0000043438025</v>
      </c>
      <c r="B882" s="10" t="str">
        <f>IF($A882="","",VLOOKUP($A882,MERCALYS!$A$9:$C$3000,3,0))</f>
        <v>PAT BEURRE EX FIN DOUX BQ 250G</v>
      </c>
      <c r="C882" s="10">
        <f>SUMIFS(MERCALYS!$E$9:$E$3000,MERCALYS!$D$9:$D$3000,C$1,MERCALYS!$A$9:$A$3000,$A882)</f>
        <v>0</v>
      </c>
      <c r="D882" s="10">
        <f>SUMIFS(MERCALYS!$E$9:$E$3000,MERCALYS!$D$9:$D$3000,D$1,MERCALYS!$A$9:$A$3000,$A882)</f>
        <v>0</v>
      </c>
      <c r="E882" s="10">
        <f>SUMIFS(MERCALYS!$E$9:$E$3000,MERCALYS!$D$9:$D$3000,E$1,MERCALYS!$A$9:$A$3000,$A882)</f>
        <v>0</v>
      </c>
      <c r="F882" s="10">
        <f>SUMIFS(MERCALYS!$E$9:$E$3000,MERCALYS!$D$9:$D$3000,F$1,MERCALYS!$A$9:$A$3000,$A882)</f>
        <v>0</v>
      </c>
      <c r="G882" s="10">
        <f>SUMIFS(MERCALYS!$E$9:$E$3000,MERCALYS!$D$9:$D$3000,G$1,MERCALYS!$A$9:$A$3000,$A882)</f>
        <v>0</v>
      </c>
      <c r="H882" s="10">
        <f>SUMIFS(MERCALYS!$E$9:$E$3000,MERCALYS!$D$9:$D$3000,H$1,MERCALYS!$A$9:$A$3000,$A882)</f>
        <v>3</v>
      </c>
      <c r="I882" s="10">
        <f>SUMIFS(MERCALYS!$E$9:$E$3000,MERCALYS!$D$9:$D$3000,I$1,MERCALYS!$A$9:$A$3000,$A882)</f>
        <v>0</v>
      </c>
      <c r="J882" s="10">
        <f>SUMIFS(MERCALYS!$E$9:$E$3000,MERCALYS!$D$9:$D$3000,J$1,MERCALYS!$A$9:$A$3000,$A882)</f>
        <v>0</v>
      </c>
      <c r="K882" s="10">
        <f>SUMIFS(MERCALYS!$E$9:$E$3000,MERCALYS!$D$9:$D$3000,K$1,MERCALYS!$A$9:$A$3000,$A882)</f>
        <v>0</v>
      </c>
      <c r="L882" s="10">
        <f>SUMIFS(MERCALYS!$E$9:$E$3000,MERCALYS!$D$9:$D$3000,L$1,MERCALYS!$A$9:$A$3000,$A882)</f>
        <v>0</v>
      </c>
      <c r="M882" s="10">
        <f>SUMIFS(MERCALYS!$E$9:$E$3000,MERCALYS!$D$9:$D$3000,M$1,MERCALYS!$A$9:$A$3000,$A882)</f>
        <v>0</v>
      </c>
      <c r="N882" s="10">
        <f>SUMIFS(MERCALYS!$E$9:$E$3000,MERCALYS!$D$9:$D$3000,N$1,MERCALYS!$A$9:$A$3000,$A882)</f>
        <v>0</v>
      </c>
      <c r="O882" s="10">
        <f>SUMIFS(MERCALYS!$E$9:$E$3000,MERCALYS!$D$9:$D$3000,O$1,MERCALYS!$A$9:$A$3000,$A882)</f>
        <v>0</v>
      </c>
      <c r="P882" s="10">
        <f>SUMIFS(MERCALYS!$E$9:$E$3000,MERCALYS!$D$9:$D$3000,P$1,MERCALYS!$A$9:$A$3000,$A882)</f>
        <v>0</v>
      </c>
      <c r="Q882" s="10">
        <f>SUMIFS(MERCALYS!$E$9:$E$3000,MERCALYS!$D$9:$D$3000,Q$1,MERCALYS!$A$9:$A$3000,$A882)</f>
        <v>0</v>
      </c>
      <c r="R882" s="10">
        <f>SUMIFS(MERCALYS!$E$9:$E$3000,MERCALYS!$D$9:$D$3000,R$1,MERCALYS!$A$9:$A$3000,$A882)</f>
        <v>0</v>
      </c>
      <c r="S882" s="10">
        <f>SUMIFS(MERCALYS!$E$9:$E$3000,MERCALYS!$D$9:$D$3000,S$1,MERCALYS!$A$9:$A$3000,$A882)</f>
        <v>0</v>
      </c>
      <c r="T882" s="10">
        <f>SUMIFS(MERCALYS!$E$9:$E$3000,MERCALYS!$D$9:$D$3000,T$1,MERCALYS!$A$9:$A$3000,$A882)</f>
        <v>0</v>
      </c>
      <c r="U882" s="10">
        <f>SUMIFS(MERCALYS!$E$9:$E$3000,MERCALYS!$D$9:$D$3000,U$1,MERCALYS!$A$9:$A$3000,$A882)</f>
        <v>0</v>
      </c>
      <c r="V882" s="10">
        <f>SUMIFS(MERCALYS!$E$9:$E$3000,MERCALYS!$D$9:$D$3000,V$1,MERCALYS!$A$9:$A$3000,$A882)</f>
        <v>0</v>
      </c>
      <c r="W882" s="10">
        <f>SUMIFS(MERCALYS!$E$9:$E$3000,MERCALYS!$D$9:$D$3000,W$1,MERCALYS!$A$9:$A$3000,$A882)</f>
        <v>0</v>
      </c>
      <c r="X882" s="10">
        <f>SUMIFS(MERCALYS!$E$9:$E$3000,MERCALYS!$D$9:$D$3000,X$1,MERCALYS!$A$9:$A$3000,$A882)</f>
        <v>0</v>
      </c>
      <c r="Y882" s="10">
        <f>SUMIFS(MERCALYS!$E$9:$E$3000,MERCALYS!$D$9:$D$3000,Y$1,MERCALYS!$A$9:$A$3000,$A882)</f>
        <v>0</v>
      </c>
      <c r="Z882" s="10">
        <f>SUMIFS(MERCALYS!$E$9:$E$3000,MERCALYS!$D$9:$D$3000,Z$1,MERCALYS!$A$9:$A$3000,$A882)</f>
        <v>0</v>
      </c>
      <c r="AA882" s="10">
        <f>SUMIFS(MERCALYS!$E$9:$E$3000,MERCALYS!$D$9:$D$3000,AA$1,MERCALYS!$A$9:$A$3000,$A882)</f>
        <v>0</v>
      </c>
      <c r="AB882" s="10">
        <f>SUMIFS(MERCALYS!$E$9:$E$3000,MERCALYS!$D$9:$D$3000,AB$1,MERCALYS!$A$9:$A$3000,$A882)</f>
        <v>0</v>
      </c>
      <c r="AC882" s="10">
        <f>SUMIFS(MERCALYS!$E$9:$E$3000,MERCALYS!$D$9:$D$3000,AC$1,MERCALYS!$A$9:$A$3000,$A882)</f>
        <v>0</v>
      </c>
      <c r="AD882" s="10">
        <f>SUMIFS(MERCALYS!$E$9:$E$3000,MERCALYS!$D$9:$D$3000,AD$1,MERCALYS!$A$9:$A$3000,$A882)</f>
        <v>0</v>
      </c>
    </row>
    <row r="883" spans="1:30">
      <c r="A883" s="10" t="str">
        <f>IF(ROW()-1&gt;MAX(MERCALYS!$L$9:$L$3000),"",INDEX(MERCALYS!$A$9:$A$3000,MATCH(ROW()-1,MERCALYS!$L$9:$L$3000,0)))</f>
        <v>0000043438151</v>
      </c>
      <c r="B883" s="10" t="str">
        <f>IF($A883="","",VLOOKUP($A883,MERCALYS!$A$9:$C$3000,3,0))</f>
        <v>PAT BEURRE 1/2S MOULE 500G</v>
      </c>
      <c r="C883" s="10">
        <f>SUMIFS(MERCALYS!$E$9:$E$3000,MERCALYS!$D$9:$D$3000,C$1,MERCALYS!$A$9:$A$3000,$A883)</f>
        <v>0</v>
      </c>
      <c r="D883" s="10">
        <f>SUMIFS(MERCALYS!$E$9:$E$3000,MERCALYS!$D$9:$D$3000,D$1,MERCALYS!$A$9:$A$3000,$A883)</f>
        <v>0</v>
      </c>
      <c r="E883" s="10">
        <f>SUMIFS(MERCALYS!$E$9:$E$3000,MERCALYS!$D$9:$D$3000,E$1,MERCALYS!$A$9:$A$3000,$A883)</f>
        <v>0</v>
      </c>
      <c r="F883" s="10">
        <f>SUMIFS(MERCALYS!$E$9:$E$3000,MERCALYS!$D$9:$D$3000,F$1,MERCALYS!$A$9:$A$3000,$A883)</f>
        <v>0</v>
      </c>
      <c r="G883" s="10">
        <f>SUMIFS(MERCALYS!$E$9:$E$3000,MERCALYS!$D$9:$D$3000,G$1,MERCALYS!$A$9:$A$3000,$A883)</f>
        <v>0</v>
      </c>
      <c r="H883" s="10">
        <f>SUMIFS(MERCALYS!$E$9:$E$3000,MERCALYS!$D$9:$D$3000,H$1,MERCALYS!$A$9:$A$3000,$A883)</f>
        <v>0</v>
      </c>
      <c r="I883" s="10">
        <f>SUMIFS(MERCALYS!$E$9:$E$3000,MERCALYS!$D$9:$D$3000,I$1,MERCALYS!$A$9:$A$3000,$A883)</f>
        <v>0</v>
      </c>
      <c r="J883" s="10">
        <f>SUMIFS(MERCALYS!$E$9:$E$3000,MERCALYS!$D$9:$D$3000,J$1,MERCALYS!$A$9:$A$3000,$A883)</f>
        <v>0</v>
      </c>
      <c r="K883" s="10">
        <f>SUMIFS(MERCALYS!$E$9:$E$3000,MERCALYS!$D$9:$D$3000,K$1,MERCALYS!$A$9:$A$3000,$A883)</f>
        <v>0</v>
      </c>
      <c r="L883" s="10">
        <f>SUMIFS(MERCALYS!$E$9:$E$3000,MERCALYS!$D$9:$D$3000,L$1,MERCALYS!$A$9:$A$3000,$A883)</f>
        <v>0</v>
      </c>
      <c r="M883" s="10">
        <f>SUMIFS(MERCALYS!$E$9:$E$3000,MERCALYS!$D$9:$D$3000,M$1,MERCALYS!$A$9:$A$3000,$A883)</f>
        <v>0</v>
      </c>
      <c r="N883" s="10">
        <f>SUMIFS(MERCALYS!$E$9:$E$3000,MERCALYS!$D$9:$D$3000,N$1,MERCALYS!$A$9:$A$3000,$A883)</f>
        <v>0</v>
      </c>
      <c r="O883" s="10">
        <f>SUMIFS(MERCALYS!$E$9:$E$3000,MERCALYS!$D$9:$D$3000,O$1,MERCALYS!$A$9:$A$3000,$A883)</f>
        <v>0</v>
      </c>
      <c r="P883" s="10">
        <f>SUMIFS(MERCALYS!$E$9:$E$3000,MERCALYS!$D$9:$D$3000,P$1,MERCALYS!$A$9:$A$3000,$A883)</f>
        <v>0</v>
      </c>
      <c r="Q883" s="10">
        <f>SUMIFS(MERCALYS!$E$9:$E$3000,MERCALYS!$D$9:$D$3000,Q$1,MERCALYS!$A$9:$A$3000,$A883)</f>
        <v>0</v>
      </c>
      <c r="R883" s="10">
        <f>SUMIFS(MERCALYS!$E$9:$E$3000,MERCALYS!$D$9:$D$3000,R$1,MERCALYS!$A$9:$A$3000,$A883)</f>
        <v>0</v>
      </c>
      <c r="S883" s="10">
        <f>SUMIFS(MERCALYS!$E$9:$E$3000,MERCALYS!$D$9:$D$3000,S$1,MERCALYS!$A$9:$A$3000,$A883)</f>
        <v>0</v>
      </c>
      <c r="T883" s="10">
        <f>SUMIFS(MERCALYS!$E$9:$E$3000,MERCALYS!$D$9:$D$3000,T$1,MERCALYS!$A$9:$A$3000,$A883)</f>
        <v>0</v>
      </c>
      <c r="U883" s="10">
        <f>SUMIFS(MERCALYS!$E$9:$E$3000,MERCALYS!$D$9:$D$3000,U$1,MERCALYS!$A$9:$A$3000,$A883)</f>
        <v>0</v>
      </c>
      <c r="V883" s="10">
        <f>SUMIFS(MERCALYS!$E$9:$E$3000,MERCALYS!$D$9:$D$3000,V$1,MERCALYS!$A$9:$A$3000,$A883)</f>
        <v>0</v>
      </c>
      <c r="W883" s="10">
        <f>SUMIFS(MERCALYS!$E$9:$E$3000,MERCALYS!$D$9:$D$3000,W$1,MERCALYS!$A$9:$A$3000,$A883)</f>
        <v>0</v>
      </c>
      <c r="X883" s="10">
        <f>SUMIFS(MERCALYS!$E$9:$E$3000,MERCALYS!$D$9:$D$3000,X$1,MERCALYS!$A$9:$A$3000,$A883)</f>
        <v>0</v>
      </c>
      <c r="Y883" s="10">
        <f>SUMIFS(MERCALYS!$E$9:$E$3000,MERCALYS!$D$9:$D$3000,Y$1,MERCALYS!$A$9:$A$3000,$A883)</f>
        <v>0</v>
      </c>
      <c r="Z883" s="10">
        <f>SUMIFS(MERCALYS!$E$9:$E$3000,MERCALYS!$D$9:$D$3000,Z$1,MERCALYS!$A$9:$A$3000,$A883)</f>
        <v>1</v>
      </c>
      <c r="AA883" s="10">
        <f>SUMIFS(MERCALYS!$E$9:$E$3000,MERCALYS!$D$9:$D$3000,AA$1,MERCALYS!$A$9:$A$3000,$A883)</f>
        <v>0</v>
      </c>
      <c r="AB883" s="10">
        <f>SUMIFS(MERCALYS!$E$9:$E$3000,MERCALYS!$D$9:$D$3000,AB$1,MERCALYS!$A$9:$A$3000,$A883)</f>
        <v>0</v>
      </c>
      <c r="AC883" s="10">
        <f>SUMIFS(MERCALYS!$E$9:$E$3000,MERCALYS!$D$9:$D$3000,AC$1,MERCALYS!$A$9:$A$3000,$A883)</f>
        <v>0</v>
      </c>
      <c r="AD883" s="10">
        <f>SUMIFS(MERCALYS!$E$9:$E$3000,MERCALYS!$D$9:$D$3000,AD$1,MERCALYS!$A$9:$A$3000,$A883)</f>
        <v>0</v>
      </c>
    </row>
    <row r="884" spans="1:30">
      <c r="A884" s="10" t="str">
        <f>IF(ROW()-1&gt;MAX(MERCALYS!$L$9:$L$3000),"",INDEX(MERCALYS!$A$9:$A$3000,MATCH(ROW()-1,MERCALYS!$L$9:$L$3000,0)))</f>
        <v>0000043438217</v>
      </c>
      <c r="B884" s="10" t="str">
        <f>IF($A884="","",VLOOKUP($A884,MERCALYS!$A$9:$C$3000,3,0))</f>
        <v>PAT BEURRE MOULE SDM 250G</v>
      </c>
      <c r="C884" s="10">
        <f>SUMIFS(MERCALYS!$E$9:$E$3000,MERCALYS!$D$9:$D$3000,C$1,MERCALYS!$A$9:$A$3000,$A884)</f>
        <v>0</v>
      </c>
      <c r="D884" s="10">
        <f>SUMIFS(MERCALYS!$E$9:$E$3000,MERCALYS!$D$9:$D$3000,D$1,MERCALYS!$A$9:$A$3000,$A884)</f>
        <v>0</v>
      </c>
      <c r="E884" s="10">
        <f>SUMIFS(MERCALYS!$E$9:$E$3000,MERCALYS!$D$9:$D$3000,E$1,MERCALYS!$A$9:$A$3000,$A884)</f>
        <v>0</v>
      </c>
      <c r="F884" s="10">
        <f>SUMIFS(MERCALYS!$E$9:$E$3000,MERCALYS!$D$9:$D$3000,F$1,MERCALYS!$A$9:$A$3000,$A884)</f>
        <v>0</v>
      </c>
      <c r="G884" s="10">
        <f>SUMIFS(MERCALYS!$E$9:$E$3000,MERCALYS!$D$9:$D$3000,G$1,MERCALYS!$A$9:$A$3000,$A884)</f>
        <v>0</v>
      </c>
      <c r="H884" s="10">
        <f>SUMIFS(MERCALYS!$E$9:$E$3000,MERCALYS!$D$9:$D$3000,H$1,MERCALYS!$A$9:$A$3000,$A884)</f>
        <v>0</v>
      </c>
      <c r="I884" s="10">
        <f>SUMIFS(MERCALYS!$E$9:$E$3000,MERCALYS!$D$9:$D$3000,I$1,MERCALYS!$A$9:$A$3000,$A884)</f>
        <v>0</v>
      </c>
      <c r="J884" s="10">
        <f>SUMIFS(MERCALYS!$E$9:$E$3000,MERCALYS!$D$9:$D$3000,J$1,MERCALYS!$A$9:$A$3000,$A884)</f>
        <v>0</v>
      </c>
      <c r="K884" s="10">
        <f>SUMIFS(MERCALYS!$E$9:$E$3000,MERCALYS!$D$9:$D$3000,K$1,MERCALYS!$A$9:$A$3000,$A884)</f>
        <v>0</v>
      </c>
      <c r="L884" s="10">
        <f>SUMIFS(MERCALYS!$E$9:$E$3000,MERCALYS!$D$9:$D$3000,L$1,MERCALYS!$A$9:$A$3000,$A884)</f>
        <v>0</v>
      </c>
      <c r="M884" s="10">
        <f>SUMIFS(MERCALYS!$E$9:$E$3000,MERCALYS!$D$9:$D$3000,M$1,MERCALYS!$A$9:$A$3000,$A884)</f>
        <v>0</v>
      </c>
      <c r="N884" s="10">
        <f>SUMIFS(MERCALYS!$E$9:$E$3000,MERCALYS!$D$9:$D$3000,N$1,MERCALYS!$A$9:$A$3000,$A884)</f>
        <v>0</v>
      </c>
      <c r="O884" s="10">
        <f>SUMIFS(MERCALYS!$E$9:$E$3000,MERCALYS!$D$9:$D$3000,O$1,MERCALYS!$A$9:$A$3000,$A884)</f>
        <v>0</v>
      </c>
      <c r="P884" s="10">
        <f>SUMIFS(MERCALYS!$E$9:$E$3000,MERCALYS!$D$9:$D$3000,P$1,MERCALYS!$A$9:$A$3000,$A884)</f>
        <v>0</v>
      </c>
      <c r="Q884" s="10">
        <f>SUMIFS(MERCALYS!$E$9:$E$3000,MERCALYS!$D$9:$D$3000,Q$1,MERCALYS!$A$9:$A$3000,$A884)</f>
        <v>0</v>
      </c>
      <c r="R884" s="10">
        <f>SUMIFS(MERCALYS!$E$9:$E$3000,MERCALYS!$D$9:$D$3000,R$1,MERCALYS!$A$9:$A$3000,$A884)</f>
        <v>0</v>
      </c>
      <c r="S884" s="10">
        <f>SUMIFS(MERCALYS!$E$9:$E$3000,MERCALYS!$D$9:$D$3000,S$1,MERCALYS!$A$9:$A$3000,$A884)</f>
        <v>0</v>
      </c>
      <c r="T884" s="10">
        <f>SUMIFS(MERCALYS!$E$9:$E$3000,MERCALYS!$D$9:$D$3000,T$1,MERCALYS!$A$9:$A$3000,$A884)</f>
        <v>0</v>
      </c>
      <c r="U884" s="10">
        <f>SUMIFS(MERCALYS!$E$9:$E$3000,MERCALYS!$D$9:$D$3000,U$1,MERCALYS!$A$9:$A$3000,$A884)</f>
        <v>0</v>
      </c>
      <c r="V884" s="10">
        <f>SUMIFS(MERCALYS!$E$9:$E$3000,MERCALYS!$D$9:$D$3000,V$1,MERCALYS!$A$9:$A$3000,$A884)</f>
        <v>0</v>
      </c>
      <c r="W884" s="10">
        <f>SUMIFS(MERCALYS!$E$9:$E$3000,MERCALYS!$D$9:$D$3000,W$1,MERCALYS!$A$9:$A$3000,$A884)</f>
        <v>0</v>
      </c>
      <c r="X884" s="10">
        <f>SUMIFS(MERCALYS!$E$9:$E$3000,MERCALYS!$D$9:$D$3000,X$1,MERCALYS!$A$9:$A$3000,$A884)</f>
        <v>0</v>
      </c>
      <c r="Y884" s="10">
        <f>SUMIFS(MERCALYS!$E$9:$E$3000,MERCALYS!$D$9:$D$3000,Y$1,MERCALYS!$A$9:$A$3000,$A884)</f>
        <v>0</v>
      </c>
      <c r="Z884" s="10">
        <f>SUMIFS(MERCALYS!$E$9:$E$3000,MERCALYS!$D$9:$D$3000,Z$1,MERCALYS!$A$9:$A$3000,$A884)</f>
        <v>0</v>
      </c>
      <c r="AA884" s="10">
        <f>SUMIFS(MERCALYS!$E$9:$E$3000,MERCALYS!$D$9:$D$3000,AA$1,MERCALYS!$A$9:$A$3000,$A884)</f>
        <v>0</v>
      </c>
      <c r="AB884" s="10">
        <f>SUMIFS(MERCALYS!$E$9:$E$3000,MERCALYS!$D$9:$D$3000,AB$1,MERCALYS!$A$9:$A$3000,$A884)</f>
        <v>0</v>
      </c>
      <c r="AC884" s="10">
        <f>SUMIFS(MERCALYS!$E$9:$E$3000,MERCALYS!$D$9:$D$3000,AC$1,MERCALYS!$A$9:$A$3000,$A884)</f>
        <v>0</v>
      </c>
      <c r="AD884" s="10">
        <f>SUMIFS(MERCALYS!$E$9:$E$3000,MERCALYS!$D$9:$D$3000,AD$1,MERCALYS!$A$9:$A$3000,$A884)</f>
        <v>2</v>
      </c>
    </row>
    <row r="885" spans="1:30">
      <c r="A885" s="10" t="str">
        <f>IF(ROW()-1&gt;MAX(MERCALYS!$L$9:$L$3000),"",INDEX(MERCALYS!$A$9:$A$3000,MATCH(ROW()-1,MERCALYS!$L$9:$L$3000,0)))</f>
        <v>0000043438293</v>
      </c>
      <c r="B885" s="10" t="str">
        <f>IF($A885="","",VLOOKUP($A885,MERCALYS!$A$9:$C$3000,3,0))</f>
        <v>BRIDELIGHT 15% DOUX BQ 250G</v>
      </c>
      <c r="C885" s="10">
        <f>SUMIFS(MERCALYS!$E$9:$E$3000,MERCALYS!$D$9:$D$3000,C$1,MERCALYS!$A$9:$A$3000,$A885)</f>
        <v>0</v>
      </c>
      <c r="D885" s="10">
        <f>SUMIFS(MERCALYS!$E$9:$E$3000,MERCALYS!$D$9:$D$3000,D$1,MERCALYS!$A$9:$A$3000,$A885)</f>
        <v>0</v>
      </c>
      <c r="E885" s="10">
        <f>SUMIFS(MERCALYS!$E$9:$E$3000,MERCALYS!$D$9:$D$3000,E$1,MERCALYS!$A$9:$A$3000,$A885)</f>
        <v>0</v>
      </c>
      <c r="F885" s="10">
        <f>SUMIFS(MERCALYS!$E$9:$E$3000,MERCALYS!$D$9:$D$3000,F$1,MERCALYS!$A$9:$A$3000,$A885)</f>
        <v>0</v>
      </c>
      <c r="G885" s="10">
        <f>SUMIFS(MERCALYS!$E$9:$E$3000,MERCALYS!$D$9:$D$3000,G$1,MERCALYS!$A$9:$A$3000,$A885)</f>
        <v>0</v>
      </c>
      <c r="H885" s="10">
        <f>SUMIFS(MERCALYS!$E$9:$E$3000,MERCALYS!$D$9:$D$3000,H$1,MERCALYS!$A$9:$A$3000,$A885)</f>
        <v>0</v>
      </c>
      <c r="I885" s="10">
        <f>SUMIFS(MERCALYS!$E$9:$E$3000,MERCALYS!$D$9:$D$3000,I$1,MERCALYS!$A$9:$A$3000,$A885)</f>
        <v>0</v>
      </c>
      <c r="J885" s="10">
        <f>SUMIFS(MERCALYS!$E$9:$E$3000,MERCALYS!$D$9:$D$3000,J$1,MERCALYS!$A$9:$A$3000,$A885)</f>
        <v>0</v>
      </c>
      <c r="K885" s="10">
        <f>SUMIFS(MERCALYS!$E$9:$E$3000,MERCALYS!$D$9:$D$3000,K$1,MERCALYS!$A$9:$A$3000,$A885)</f>
        <v>0</v>
      </c>
      <c r="L885" s="10">
        <f>SUMIFS(MERCALYS!$E$9:$E$3000,MERCALYS!$D$9:$D$3000,L$1,MERCALYS!$A$9:$A$3000,$A885)</f>
        <v>0</v>
      </c>
      <c r="M885" s="10">
        <f>SUMIFS(MERCALYS!$E$9:$E$3000,MERCALYS!$D$9:$D$3000,M$1,MERCALYS!$A$9:$A$3000,$A885)</f>
        <v>0</v>
      </c>
      <c r="N885" s="10">
        <f>SUMIFS(MERCALYS!$E$9:$E$3000,MERCALYS!$D$9:$D$3000,N$1,MERCALYS!$A$9:$A$3000,$A885)</f>
        <v>0</v>
      </c>
      <c r="O885" s="10">
        <f>SUMIFS(MERCALYS!$E$9:$E$3000,MERCALYS!$D$9:$D$3000,O$1,MERCALYS!$A$9:$A$3000,$A885)</f>
        <v>2</v>
      </c>
      <c r="P885" s="10">
        <f>SUMIFS(MERCALYS!$E$9:$E$3000,MERCALYS!$D$9:$D$3000,P$1,MERCALYS!$A$9:$A$3000,$A885)</f>
        <v>0</v>
      </c>
      <c r="Q885" s="10">
        <f>SUMIFS(MERCALYS!$E$9:$E$3000,MERCALYS!$D$9:$D$3000,Q$1,MERCALYS!$A$9:$A$3000,$A885)</f>
        <v>0</v>
      </c>
      <c r="R885" s="10">
        <f>SUMIFS(MERCALYS!$E$9:$E$3000,MERCALYS!$D$9:$D$3000,R$1,MERCALYS!$A$9:$A$3000,$A885)</f>
        <v>0</v>
      </c>
      <c r="S885" s="10">
        <f>SUMIFS(MERCALYS!$E$9:$E$3000,MERCALYS!$D$9:$D$3000,S$1,MERCALYS!$A$9:$A$3000,$A885)</f>
        <v>0</v>
      </c>
      <c r="T885" s="10">
        <f>SUMIFS(MERCALYS!$E$9:$E$3000,MERCALYS!$D$9:$D$3000,T$1,MERCALYS!$A$9:$A$3000,$A885)</f>
        <v>0</v>
      </c>
      <c r="U885" s="10">
        <f>SUMIFS(MERCALYS!$E$9:$E$3000,MERCALYS!$D$9:$D$3000,U$1,MERCALYS!$A$9:$A$3000,$A885)</f>
        <v>0</v>
      </c>
      <c r="V885" s="10">
        <f>SUMIFS(MERCALYS!$E$9:$E$3000,MERCALYS!$D$9:$D$3000,V$1,MERCALYS!$A$9:$A$3000,$A885)</f>
        <v>0</v>
      </c>
      <c r="W885" s="10">
        <f>SUMIFS(MERCALYS!$E$9:$E$3000,MERCALYS!$D$9:$D$3000,W$1,MERCALYS!$A$9:$A$3000,$A885)</f>
        <v>0</v>
      </c>
      <c r="X885" s="10">
        <f>SUMIFS(MERCALYS!$E$9:$E$3000,MERCALYS!$D$9:$D$3000,X$1,MERCALYS!$A$9:$A$3000,$A885)</f>
        <v>0</v>
      </c>
      <c r="Y885" s="10">
        <f>SUMIFS(MERCALYS!$E$9:$E$3000,MERCALYS!$D$9:$D$3000,Y$1,MERCALYS!$A$9:$A$3000,$A885)</f>
        <v>0</v>
      </c>
      <c r="Z885" s="10">
        <f>SUMIFS(MERCALYS!$E$9:$E$3000,MERCALYS!$D$9:$D$3000,Z$1,MERCALYS!$A$9:$A$3000,$A885)</f>
        <v>0</v>
      </c>
      <c r="AA885" s="10">
        <f>SUMIFS(MERCALYS!$E$9:$E$3000,MERCALYS!$D$9:$D$3000,AA$1,MERCALYS!$A$9:$A$3000,$A885)</f>
        <v>0</v>
      </c>
      <c r="AB885" s="10">
        <f>SUMIFS(MERCALYS!$E$9:$E$3000,MERCALYS!$D$9:$D$3000,AB$1,MERCALYS!$A$9:$A$3000,$A885)</f>
        <v>0</v>
      </c>
      <c r="AC885" s="10">
        <f>SUMIFS(MERCALYS!$E$9:$E$3000,MERCALYS!$D$9:$D$3000,AC$1,MERCALYS!$A$9:$A$3000,$A885)</f>
        <v>0</v>
      </c>
      <c r="AD885" s="10">
        <f>SUMIFS(MERCALYS!$E$9:$E$3000,MERCALYS!$D$9:$D$3000,AD$1,MERCALYS!$A$9:$A$3000,$A885)</f>
        <v>0</v>
      </c>
    </row>
    <row r="886" spans="1:30">
      <c r="A886" s="10" t="str">
        <f>IF(ROW()-1&gt;MAX(MERCALYS!$L$9:$L$3000),"",INDEX(MERCALYS!$A$9:$A$3000,MATCH(ROW()-1,MERCALYS!$L$9:$L$3000,0)))</f>
        <v>0000043439164</v>
      </c>
      <c r="B886" s="10" t="str">
        <f>IF($A886="","",VLOOKUP($A886,MERCALYS!$A$9:$C$3000,3,0))</f>
        <v>TETE DE MOINE 800G</v>
      </c>
      <c r="C886" s="10">
        <f>SUMIFS(MERCALYS!$E$9:$E$3000,MERCALYS!$D$9:$D$3000,C$1,MERCALYS!$A$9:$A$3000,$A886)</f>
        <v>0</v>
      </c>
      <c r="D886" s="10">
        <f>SUMIFS(MERCALYS!$E$9:$E$3000,MERCALYS!$D$9:$D$3000,D$1,MERCALYS!$A$9:$A$3000,$A886)</f>
        <v>0</v>
      </c>
      <c r="E886" s="10">
        <f>SUMIFS(MERCALYS!$E$9:$E$3000,MERCALYS!$D$9:$D$3000,E$1,MERCALYS!$A$9:$A$3000,$A886)</f>
        <v>0</v>
      </c>
      <c r="F886" s="10">
        <f>SUMIFS(MERCALYS!$E$9:$E$3000,MERCALYS!$D$9:$D$3000,F$1,MERCALYS!$A$9:$A$3000,$A886)</f>
        <v>0</v>
      </c>
      <c r="G886" s="10">
        <f>SUMIFS(MERCALYS!$E$9:$E$3000,MERCALYS!$D$9:$D$3000,G$1,MERCALYS!$A$9:$A$3000,$A886)</f>
        <v>0</v>
      </c>
      <c r="H886" s="10">
        <f>SUMIFS(MERCALYS!$E$9:$E$3000,MERCALYS!$D$9:$D$3000,H$1,MERCALYS!$A$9:$A$3000,$A886)</f>
        <v>0</v>
      </c>
      <c r="I886" s="10">
        <f>SUMIFS(MERCALYS!$E$9:$E$3000,MERCALYS!$D$9:$D$3000,I$1,MERCALYS!$A$9:$A$3000,$A886)</f>
        <v>0</v>
      </c>
      <c r="J886" s="10">
        <f>SUMIFS(MERCALYS!$E$9:$E$3000,MERCALYS!$D$9:$D$3000,J$1,MERCALYS!$A$9:$A$3000,$A886)</f>
        <v>0</v>
      </c>
      <c r="K886" s="10">
        <f>SUMIFS(MERCALYS!$E$9:$E$3000,MERCALYS!$D$9:$D$3000,K$1,MERCALYS!$A$9:$A$3000,$A886)</f>
        <v>0</v>
      </c>
      <c r="L886" s="10">
        <f>SUMIFS(MERCALYS!$E$9:$E$3000,MERCALYS!$D$9:$D$3000,L$1,MERCALYS!$A$9:$A$3000,$A886)</f>
        <v>0</v>
      </c>
      <c r="M886" s="10">
        <f>SUMIFS(MERCALYS!$E$9:$E$3000,MERCALYS!$D$9:$D$3000,M$1,MERCALYS!$A$9:$A$3000,$A886)</f>
        <v>0</v>
      </c>
      <c r="N886" s="10">
        <f>SUMIFS(MERCALYS!$E$9:$E$3000,MERCALYS!$D$9:$D$3000,N$1,MERCALYS!$A$9:$A$3000,$A886)</f>
        <v>0</v>
      </c>
      <c r="O886" s="10">
        <f>SUMIFS(MERCALYS!$E$9:$E$3000,MERCALYS!$D$9:$D$3000,O$1,MERCALYS!$A$9:$A$3000,$A886)</f>
        <v>0</v>
      </c>
      <c r="P886" s="10">
        <f>SUMIFS(MERCALYS!$E$9:$E$3000,MERCALYS!$D$9:$D$3000,P$1,MERCALYS!$A$9:$A$3000,$A886)</f>
        <v>0</v>
      </c>
      <c r="Q886" s="10">
        <f>SUMIFS(MERCALYS!$E$9:$E$3000,MERCALYS!$D$9:$D$3000,Q$1,MERCALYS!$A$9:$A$3000,$A886)</f>
        <v>0</v>
      </c>
      <c r="R886" s="10">
        <f>SUMIFS(MERCALYS!$E$9:$E$3000,MERCALYS!$D$9:$D$3000,R$1,MERCALYS!$A$9:$A$3000,$A886)</f>
        <v>0</v>
      </c>
      <c r="S886" s="10">
        <f>SUMIFS(MERCALYS!$E$9:$E$3000,MERCALYS!$D$9:$D$3000,S$1,MERCALYS!$A$9:$A$3000,$A886)</f>
        <v>0</v>
      </c>
      <c r="T886" s="10">
        <f>SUMIFS(MERCALYS!$E$9:$E$3000,MERCALYS!$D$9:$D$3000,T$1,MERCALYS!$A$9:$A$3000,$A886)</f>
        <v>0</v>
      </c>
      <c r="U886" s="10">
        <f>SUMIFS(MERCALYS!$E$9:$E$3000,MERCALYS!$D$9:$D$3000,U$1,MERCALYS!$A$9:$A$3000,$A886)</f>
        <v>0</v>
      </c>
      <c r="V886" s="10">
        <f>SUMIFS(MERCALYS!$E$9:$E$3000,MERCALYS!$D$9:$D$3000,V$1,MERCALYS!$A$9:$A$3000,$A886)</f>
        <v>0</v>
      </c>
      <c r="W886" s="10">
        <f>SUMIFS(MERCALYS!$E$9:$E$3000,MERCALYS!$D$9:$D$3000,W$1,MERCALYS!$A$9:$A$3000,$A886)</f>
        <v>0.43</v>
      </c>
      <c r="X886" s="10">
        <f>SUMIFS(MERCALYS!$E$9:$E$3000,MERCALYS!$D$9:$D$3000,X$1,MERCALYS!$A$9:$A$3000,$A886)</f>
        <v>0</v>
      </c>
      <c r="Y886" s="10">
        <f>SUMIFS(MERCALYS!$E$9:$E$3000,MERCALYS!$D$9:$D$3000,Y$1,MERCALYS!$A$9:$A$3000,$A886)</f>
        <v>0</v>
      </c>
      <c r="Z886" s="10">
        <f>SUMIFS(MERCALYS!$E$9:$E$3000,MERCALYS!$D$9:$D$3000,Z$1,MERCALYS!$A$9:$A$3000,$A886)</f>
        <v>0</v>
      </c>
      <c r="AA886" s="10">
        <f>SUMIFS(MERCALYS!$E$9:$E$3000,MERCALYS!$D$9:$D$3000,AA$1,MERCALYS!$A$9:$A$3000,$A886)</f>
        <v>0</v>
      </c>
      <c r="AB886" s="10">
        <f>SUMIFS(MERCALYS!$E$9:$E$3000,MERCALYS!$D$9:$D$3000,AB$1,MERCALYS!$A$9:$A$3000,$A886)</f>
        <v>0</v>
      </c>
      <c r="AC886" s="10">
        <f>SUMIFS(MERCALYS!$E$9:$E$3000,MERCALYS!$D$9:$D$3000,AC$1,MERCALYS!$A$9:$A$3000,$A886)</f>
        <v>0</v>
      </c>
      <c r="AD886" s="10">
        <f>SUMIFS(MERCALYS!$E$9:$E$3000,MERCALYS!$D$9:$D$3000,AD$1,MERCALYS!$A$9:$A$3000,$A886)</f>
        <v>0</v>
      </c>
    </row>
    <row r="887" spans="1:30">
      <c r="A887" s="10" t="str">
        <f>IF(ROW()-1&gt;MAX(MERCALYS!$L$9:$L$3000),"",INDEX(MERCALYS!$A$9:$A$3000,MATCH(ROW()-1,MERCALYS!$L$9:$L$3000,0)))</f>
        <v>0000043439311</v>
      </c>
      <c r="B887" s="10" t="str">
        <f>IF($A887="","",VLOOKUP($A887,MERCALYS!$A$9:$C$3000,3,0))</f>
        <v>R HOLLAND GOUDA CUMIN 4KG5</v>
      </c>
      <c r="C887" s="10">
        <f>SUMIFS(MERCALYS!$E$9:$E$3000,MERCALYS!$D$9:$D$3000,C$1,MERCALYS!$A$9:$A$3000,$A887)</f>
        <v>0</v>
      </c>
      <c r="D887" s="10">
        <f>SUMIFS(MERCALYS!$E$9:$E$3000,MERCALYS!$D$9:$D$3000,D$1,MERCALYS!$A$9:$A$3000,$A887)</f>
        <v>0</v>
      </c>
      <c r="E887" s="10">
        <f>SUMIFS(MERCALYS!$E$9:$E$3000,MERCALYS!$D$9:$D$3000,E$1,MERCALYS!$A$9:$A$3000,$A887)</f>
        <v>0</v>
      </c>
      <c r="F887" s="10">
        <f>SUMIFS(MERCALYS!$E$9:$E$3000,MERCALYS!$D$9:$D$3000,F$1,MERCALYS!$A$9:$A$3000,$A887)</f>
        <v>0</v>
      </c>
      <c r="G887" s="10">
        <f>SUMIFS(MERCALYS!$E$9:$E$3000,MERCALYS!$D$9:$D$3000,G$1,MERCALYS!$A$9:$A$3000,$A887)</f>
        <v>0</v>
      </c>
      <c r="H887" s="10">
        <f>SUMIFS(MERCALYS!$E$9:$E$3000,MERCALYS!$D$9:$D$3000,H$1,MERCALYS!$A$9:$A$3000,$A887)</f>
        <v>0</v>
      </c>
      <c r="I887" s="10">
        <f>SUMIFS(MERCALYS!$E$9:$E$3000,MERCALYS!$D$9:$D$3000,I$1,MERCALYS!$A$9:$A$3000,$A887)</f>
        <v>0.1</v>
      </c>
      <c r="J887" s="10">
        <f>SUMIFS(MERCALYS!$E$9:$E$3000,MERCALYS!$D$9:$D$3000,J$1,MERCALYS!$A$9:$A$3000,$A887)</f>
        <v>0</v>
      </c>
      <c r="K887" s="10">
        <f>SUMIFS(MERCALYS!$E$9:$E$3000,MERCALYS!$D$9:$D$3000,K$1,MERCALYS!$A$9:$A$3000,$A887)</f>
        <v>0</v>
      </c>
      <c r="L887" s="10">
        <f>SUMIFS(MERCALYS!$E$9:$E$3000,MERCALYS!$D$9:$D$3000,L$1,MERCALYS!$A$9:$A$3000,$A887)</f>
        <v>0</v>
      </c>
      <c r="M887" s="10">
        <f>SUMIFS(MERCALYS!$E$9:$E$3000,MERCALYS!$D$9:$D$3000,M$1,MERCALYS!$A$9:$A$3000,$A887)</f>
        <v>0</v>
      </c>
      <c r="N887" s="10">
        <f>SUMIFS(MERCALYS!$E$9:$E$3000,MERCALYS!$D$9:$D$3000,N$1,MERCALYS!$A$9:$A$3000,$A887)</f>
        <v>0</v>
      </c>
      <c r="O887" s="10">
        <f>SUMIFS(MERCALYS!$E$9:$E$3000,MERCALYS!$D$9:$D$3000,O$1,MERCALYS!$A$9:$A$3000,$A887)</f>
        <v>0</v>
      </c>
      <c r="P887" s="10">
        <f>SUMIFS(MERCALYS!$E$9:$E$3000,MERCALYS!$D$9:$D$3000,P$1,MERCALYS!$A$9:$A$3000,$A887)</f>
        <v>0</v>
      </c>
      <c r="Q887" s="10">
        <f>SUMIFS(MERCALYS!$E$9:$E$3000,MERCALYS!$D$9:$D$3000,Q$1,MERCALYS!$A$9:$A$3000,$A887)</f>
        <v>0</v>
      </c>
      <c r="R887" s="10">
        <f>SUMIFS(MERCALYS!$E$9:$E$3000,MERCALYS!$D$9:$D$3000,R$1,MERCALYS!$A$9:$A$3000,$A887)</f>
        <v>0</v>
      </c>
      <c r="S887" s="10">
        <f>SUMIFS(MERCALYS!$E$9:$E$3000,MERCALYS!$D$9:$D$3000,S$1,MERCALYS!$A$9:$A$3000,$A887)</f>
        <v>0</v>
      </c>
      <c r="T887" s="10">
        <f>SUMIFS(MERCALYS!$E$9:$E$3000,MERCALYS!$D$9:$D$3000,T$1,MERCALYS!$A$9:$A$3000,$A887)</f>
        <v>0</v>
      </c>
      <c r="U887" s="10">
        <f>SUMIFS(MERCALYS!$E$9:$E$3000,MERCALYS!$D$9:$D$3000,U$1,MERCALYS!$A$9:$A$3000,$A887)</f>
        <v>0</v>
      </c>
      <c r="V887" s="10">
        <f>SUMIFS(MERCALYS!$E$9:$E$3000,MERCALYS!$D$9:$D$3000,V$1,MERCALYS!$A$9:$A$3000,$A887)</f>
        <v>0</v>
      </c>
      <c r="W887" s="10">
        <f>SUMIFS(MERCALYS!$E$9:$E$3000,MERCALYS!$D$9:$D$3000,W$1,MERCALYS!$A$9:$A$3000,$A887)</f>
        <v>0</v>
      </c>
      <c r="X887" s="10">
        <f>SUMIFS(MERCALYS!$E$9:$E$3000,MERCALYS!$D$9:$D$3000,X$1,MERCALYS!$A$9:$A$3000,$A887)</f>
        <v>0</v>
      </c>
      <c r="Y887" s="10">
        <f>SUMIFS(MERCALYS!$E$9:$E$3000,MERCALYS!$D$9:$D$3000,Y$1,MERCALYS!$A$9:$A$3000,$A887)</f>
        <v>0</v>
      </c>
      <c r="Z887" s="10">
        <f>SUMIFS(MERCALYS!$E$9:$E$3000,MERCALYS!$D$9:$D$3000,Z$1,MERCALYS!$A$9:$A$3000,$A887)</f>
        <v>0</v>
      </c>
      <c r="AA887" s="10">
        <f>SUMIFS(MERCALYS!$E$9:$E$3000,MERCALYS!$D$9:$D$3000,AA$1,MERCALYS!$A$9:$A$3000,$A887)</f>
        <v>0</v>
      </c>
      <c r="AB887" s="10">
        <f>SUMIFS(MERCALYS!$E$9:$E$3000,MERCALYS!$D$9:$D$3000,AB$1,MERCALYS!$A$9:$A$3000,$A887)</f>
        <v>0</v>
      </c>
      <c r="AC887" s="10">
        <f>SUMIFS(MERCALYS!$E$9:$E$3000,MERCALYS!$D$9:$D$3000,AC$1,MERCALYS!$A$9:$A$3000,$A887)</f>
        <v>0</v>
      </c>
      <c r="AD887" s="10">
        <f>SUMIFS(MERCALYS!$E$9:$E$3000,MERCALYS!$D$9:$D$3000,AD$1,MERCALYS!$A$9:$A$3000,$A887)</f>
        <v>0</v>
      </c>
    </row>
    <row r="888" spans="1:30">
      <c r="A888" s="10" t="str">
        <f>IF(ROW()-1&gt;MAX(MERCALYS!$L$9:$L$3000),"",INDEX(MERCALYS!$A$9:$A$3000,MATCH(ROW()-1,MERCALYS!$L$9:$L$3000,0)))</f>
        <v>0000043439367</v>
      </c>
      <c r="B888" s="10" t="str">
        <f>IF($A888="","",VLOOKUP($A888,MERCALYS!$A$9:$C$3000,3,0))</f>
        <v>EMMENTAL SUISSE LONGE 5KG</v>
      </c>
      <c r="C888" s="10">
        <f>SUMIFS(MERCALYS!$E$9:$E$3000,MERCALYS!$D$9:$D$3000,C$1,MERCALYS!$A$9:$A$3000,$A888)</f>
        <v>0</v>
      </c>
      <c r="D888" s="10">
        <f>SUMIFS(MERCALYS!$E$9:$E$3000,MERCALYS!$D$9:$D$3000,D$1,MERCALYS!$A$9:$A$3000,$A888)</f>
        <v>0</v>
      </c>
      <c r="E888" s="10">
        <f>SUMIFS(MERCALYS!$E$9:$E$3000,MERCALYS!$D$9:$D$3000,E$1,MERCALYS!$A$9:$A$3000,$A888)</f>
        <v>0</v>
      </c>
      <c r="F888" s="10">
        <f>SUMIFS(MERCALYS!$E$9:$E$3000,MERCALYS!$D$9:$D$3000,F$1,MERCALYS!$A$9:$A$3000,$A888)</f>
        <v>0</v>
      </c>
      <c r="G888" s="10">
        <f>SUMIFS(MERCALYS!$E$9:$E$3000,MERCALYS!$D$9:$D$3000,G$1,MERCALYS!$A$9:$A$3000,$A888)</f>
        <v>0</v>
      </c>
      <c r="H888" s="10">
        <f>SUMIFS(MERCALYS!$E$9:$E$3000,MERCALYS!$D$9:$D$3000,H$1,MERCALYS!$A$9:$A$3000,$A888)</f>
        <v>0</v>
      </c>
      <c r="I888" s="10">
        <f>SUMIFS(MERCALYS!$E$9:$E$3000,MERCALYS!$D$9:$D$3000,I$1,MERCALYS!$A$9:$A$3000,$A888)</f>
        <v>0</v>
      </c>
      <c r="J888" s="10">
        <f>SUMIFS(MERCALYS!$E$9:$E$3000,MERCALYS!$D$9:$D$3000,J$1,MERCALYS!$A$9:$A$3000,$A888)</f>
        <v>0</v>
      </c>
      <c r="K888" s="10">
        <f>SUMIFS(MERCALYS!$E$9:$E$3000,MERCALYS!$D$9:$D$3000,K$1,MERCALYS!$A$9:$A$3000,$A888)</f>
        <v>0</v>
      </c>
      <c r="L888" s="10">
        <f>SUMIFS(MERCALYS!$E$9:$E$3000,MERCALYS!$D$9:$D$3000,L$1,MERCALYS!$A$9:$A$3000,$A888)</f>
        <v>0</v>
      </c>
      <c r="M888" s="10">
        <f>SUMIFS(MERCALYS!$E$9:$E$3000,MERCALYS!$D$9:$D$3000,M$1,MERCALYS!$A$9:$A$3000,$A888)</f>
        <v>0</v>
      </c>
      <c r="N888" s="10">
        <f>SUMIFS(MERCALYS!$E$9:$E$3000,MERCALYS!$D$9:$D$3000,N$1,MERCALYS!$A$9:$A$3000,$A888)</f>
        <v>0</v>
      </c>
      <c r="O888" s="10">
        <f>SUMIFS(MERCALYS!$E$9:$E$3000,MERCALYS!$D$9:$D$3000,O$1,MERCALYS!$A$9:$A$3000,$A888)</f>
        <v>0</v>
      </c>
      <c r="P888" s="10">
        <f>SUMIFS(MERCALYS!$E$9:$E$3000,MERCALYS!$D$9:$D$3000,P$1,MERCALYS!$A$9:$A$3000,$A888)</f>
        <v>0</v>
      </c>
      <c r="Q888" s="10">
        <f>SUMIFS(MERCALYS!$E$9:$E$3000,MERCALYS!$D$9:$D$3000,Q$1,MERCALYS!$A$9:$A$3000,$A888)</f>
        <v>0</v>
      </c>
      <c r="R888" s="10">
        <f>SUMIFS(MERCALYS!$E$9:$E$3000,MERCALYS!$D$9:$D$3000,R$1,MERCALYS!$A$9:$A$3000,$A888)</f>
        <v>0</v>
      </c>
      <c r="S888" s="10">
        <f>SUMIFS(MERCALYS!$E$9:$E$3000,MERCALYS!$D$9:$D$3000,S$1,MERCALYS!$A$9:$A$3000,$A888)</f>
        <v>0</v>
      </c>
      <c r="T888" s="10">
        <f>SUMIFS(MERCALYS!$E$9:$E$3000,MERCALYS!$D$9:$D$3000,T$1,MERCALYS!$A$9:$A$3000,$A888)</f>
        <v>0</v>
      </c>
      <c r="U888" s="10">
        <f>SUMIFS(MERCALYS!$E$9:$E$3000,MERCALYS!$D$9:$D$3000,U$1,MERCALYS!$A$9:$A$3000,$A888)</f>
        <v>0</v>
      </c>
      <c r="V888" s="10">
        <f>SUMIFS(MERCALYS!$E$9:$E$3000,MERCALYS!$D$9:$D$3000,V$1,MERCALYS!$A$9:$A$3000,$A888)</f>
        <v>0</v>
      </c>
      <c r="W888" s="10">
        <f>SUMIFS(MERCALYS!$E$9:$E$3000,MERCALYS!$D$9:$D$3000,W$1,MERCALYS!$A$9:$A$3000,$A888)</f>
        <v>0</v>
      </c>
      <c r="X888" s="10">
        <f>SUMIFS(MERCALYS!$E$9:$E$3000,MERCALYS!$D$9:$D$3000,X$1,MERCALYS!$A$9:$A$3000,$A888)</f>
        <v>0</v>
      </c>
      <c r="Y888" s="10">
        <f>SUMIFS(MERCALYS!$E$9:$E$3000,MERCALYS!$D$9:$D$3000,Y$1,MERCALYS!$A$9:$A$3000,$A888)</f>
        <v>0</v>
      </c>
      <c r="Z888" s="10">
        <f>SUMIFS(MERCALYS!$E$9:$E$3000,MERCALYS!$D$9:$D$3000,Z$1,MERCALYS!$A$9:$A$3000,$A888)</f>
        <v>0</v>
      </c>
      <c r="AA888" s="10">
        <f>SUMIFS(MERCALYS!$E$9:$E$3000,MERCALYS!$D$9:$D$3000,AA$1,MERCALYS!$A$9:$A$3000,$A888)</f>
        <v>0.4</v>
      </c>
      <c r="AB888" s="10">
        <f>SUMIFS(MERCALYS!$E$9:$E$3000,MERCALYS!$D$9:$D$3000,AB$1,MERCALYS!$A$9:$A$3000,$A888)</f>
        <v>0</v>
      </c>
      <c r="AC888" s="10">
        <f>SUMIFS(MERCALYS!$E$9:$E$3000,MERCALYS!$D$9:$D$3000,AC$1,MERCALYS!$A$9:$A$3000,$A888)</f>
        <v>0</v>
      </c>
      <c r="AD888" s="10">
        <f>SUMIFS(MERCALYS!$E$9:$E$3000,MERCALYS!$D$9:$D$3000,AD$1,MERCALYS!$A$9:$A$3000,$A888)</f>
        <v>0</v>
      </c>
    </row>
    <row r="889" spans="1:30">
      <c r="A889" s="10" t="str">
        <f>IF(ROW()-1&gt;MAX(MERCALYS!$L$9:$L$3000),"",INDEX(MERCALYS!$A$9:$A$3000,MATCH(ROW()-1,MERCALYS!$L$9:$L$3000,0)))</f>
        <v>0000043439389</v>
      </c>
      <c r="B889" s="10" t="str">
        <f>IF($A889="","",VLOOKUP($A889,MERCALYS!$A$9:$C$3000,3,0))</f>
        <v>APPENZELLER DOUX 6K5</v>
      </c>
      <c r="C889" s="10">
        <f>SUMIFS(MERCALYS!$E$9:$E$3000,MERCALYS!$D$9:$D$3000,C$1,MERCALYS!$A$9:$A$3000,$A889)</f>
        <v>0</v>
      </c>
      <c r="D889" s="10">
        <f>SUMIFS(MERCALYS!$E$9:$E$3000,MERCALYS!$D$9:$D$3000,D$1,MERCALYS!$A$9:$A$3000,$A889)</f>
        <v>0</v>
      </c>
      <c r="E889" s="10">
        <f>SUMIFS(MERCALYS!$E$9:$E$3000,MERCALYS!$D$9:$D$3000,E$1,MERCALYS!$A$9:$A$3000,$A889)</f>
        <v>0</v>
      </c>
      <c r="F889" s="10">
        <f>SUMIFS(MERCALYS!$E$9:$E$3000,MERCALYS!$D$9:$D$3000,F$1,MERCALYS!$A$9:$A$3000,$A889)</f>
        <v>0</v>
      </c>
      <c r="G889" s="10">
        <f>SUMIFS(MERCALYS!$E$9:$E$3000,MERCALYS!$D$9:$D$3000,G$1,MERCALYS!$A$9:$A$3000,$A889)</f>
        <v>0</v>
      </c>
      <c r="H889" s="10">
        <f>SUMIFS(MERCALYS!$E$9:$E$3000,MERCALYS!$D$9:$D$3000,H$1,MERCALYS!$A$9:$A$3000,$A889)</f>
        <v>0</v>
      </c>
      <c r="I889" s="10">
        <f>SUMIFS(MERCALYS!$E$9:$E$3000,MERCALYS!$D$9:$D$3000,I$1,MERCALYS!$A$9:$A$3000,$A889)</f>
        <v>0</v>
      </c>
      <c r="J889" s="10">
        <f>SUMIFS(MERCALYS!$E$9:$E$3000,MERCALYS!$D$9:$D$3000,J$1,MERCALYS!$A$9:$A$3000,$A889)</f>
        <v>0</v>
      </c>
      <c r="K889" s="10">
        <f>SUMIFS(MERCALYS!$E$9:$E$3000,MERCALYS!$D$9:$D$3000,K$1,MERCALYS!$A$9:$A$3000,$A889)</f>
        <v>0</v>
      </c>
      <c r="L889" s="10">
        <f>SUMIFS(MERCALYS!$E$9:$E$3000,MERCALYS!$D$9:$D$3000,L$1,MERCALYS!$A$9:$A$3000,$A889)</f>
        <v>0</v>
      </c>
      <c r="M889" s="10">
        <f>SUMIFS(MERCALYS!$E$9:$E$3000,MERCALYS!$D$9:$D$3000,M$1,MERCALYS!$A$9:$A$3000,$A889)</f>
        <v>0.11</v>
      </c>
      <c r="N889" s="10">
        <f>SUMIFS(MERCALYS!$E$9:$E$3000,MERCALYS!$D$9:$D$3000,N$1,MERCALYS!$A$9:$A$3000,$A889)</f>
        <v>0</v>
      </c>
      <c r="O889" s="10">
        <f>SUMIFS(MERCALYS!$E$9:$E$3000,MERCALYS!$D$9:$D$3000,O$1,MERCALYS!$A$9:$A$3000,$A889)</f>
        <v>0</v>
      </c>
      <c r="P889" s="10">
        <f>SUMIFS(MERCALYS!$E$9:$E$3000,MERCALYS!$D$9:$D$3000,P$1,MERCALYS!$A$9:$A$3000,$A889)</f>
        <v>0</v>
      </c>
      <c r="Q889" s="10">
        <f>SUMIFS(MERCALYS!$E$9:$E$3000,MERCALYS!$D$9:$D$3000,Q$1,MERCALYS!$A$9:$A$3000,$A889)</f>
        <v>0</v>
      </c>
      <c r="R889" s="10">
        <f>SUMIFS(MERCALYS!$E$9:$E$3000,MERCALYS!$D$9:$D$3000,R$1,MERCALYS!$A$9:$A$3000,$A889)</f>
        <v>0</v>
      </c>
      <c r="S889" s="10">
        <f>SUMIFS(MERCALYS!$E$9:$E$3000,MERCALYS!$D$9:$D$3000,S$1,MERCALYS!$A$9:$A$3000,$A889)</f>
        <v>0</v>
      </c>
      <c r="T889" s="10">
        <f>SUMIFS(MERCALYS!$E$9:$E$3000,MERCALYS!$D$9:$D$3000,T$1,MERCALYS!$A$9:$A$3000,$A889)</f>
        <v>0</v>
      </c>
      <c r="U889" s="10">
        <f>SUMIFS(MERCALYS!$E$9:$E$3000,MERCALYS!$D$9:$D$3000,U$1,MERCALYS!$A$9:$A$3000,$A889)</f>
        <v>0</v>
      </c>
      <c r="V889" s="10">
        <f>SUMIFS(MERCALYS!$E$9:$E$3000,MERCALYS!$D$9:$D$3000,V$1,MERCALYS!$A$9:$A$3000,$A889)</f>
        <v>0</v>
      </c>
      <c r="W889" s="10">
        <f>SUMIFS(MERCALYS!$E$9:$E$3000,MERCALYS!$D$9:$D$3000,W$1,MERCALYS!$A$9:$A$3000,$A889)</f>
        <v>0</v>
      </c>
      <c r="X889" s="10">
        <f>SUMIFS(MERCALYS!$E$9:$E$3000,MERCALYS!$D$9:$D$3000,X$1,MERCALYS!$A$9:$A$3000,$A889)</f>
        <v>0</v>
      </c>
      <c r="Y889" s="10">
        <f>SUMIFS(MERCALYS!$E$9:$E$3000,MERCALYS!$D$9:$D$3000,Y$1,MERCALYS!$A$9:$A$3000,$A889)</f>
        <v>0</v>
      </c>
      <c r="Z889" s="10">
        <f>SUMIFS(MERCALYS!$E$9:$E$3000,MERCALYS!$D$9:$D$3000,Z$1,MERCALYS!$A$9:$A$3000,$A889)</f>
        <v>0</v>
      </c>
      <c r="AA889" s="10">
        <f>SUMIFS(MERCALYS!$E$9:$E$3000,MERCALYS!$D$9:$D$3000,AA$1,MERCALYS!$A$9:$A$3000,$A889)</f>
        <v>0</v>
      </c>
      <c r="AB889" s="10">
        <f>SUMIFS(MERCALYS!$E$9:$E$3000,MERCALYS!$D$9:$D$3000,AB$1,MERCALYS!$A$9:$A$3000,$A889)</f>
        <v>0</v>
      </c>
      <c r="AC889" s="10">
        <f>SUMIFS(MERCALYS!$E$9:$E$3000,MERCALYS!$D$9:$D$3000,AC$1,MERCALYS!$A$9:$A$3000,$A889)</f>
        <v>0</v>
      </c>
      <c r="AD889" s="10">
        <f>SUMIFS(MERCALYS!$E$9:$E$3000,MERCALYS!$D$9:$D$3000,AD$1,MERCALYS!$A$9:$A$3000,$A889)</f>
        <v>0</v>
      </c>
    </row>
    <row r="890" spans="1:30">
      <c r="A890" s="10" t="str">
        <f>IF(ROW()-1&gt;MAX(MERCALYS!$L$9:$L$3000),"",INDEX(MERCALYS!$A$9:$A$3000,MATCH(ROW()-1,MERCALYS!$L$9:$L$3000,0)))</f>
        <v>0000043439414</v>
      </c>
      <c r="B890" s="10" t="str">
        <f>IF($A890="","",VLOOKUP($A890,MERCALYS!$A$9:$C$3000,3,0))</f>
        <v>GRAINDORGE PETIT LIVAROT 270G</v>
      </c>
      <c r="C890" s="10">
        <f>SUMIFS(MERCALYS!$E$9:$E$3000,MERCALYS!$D$9:$D$3000,C$1,MERCALYS!$A$9:$A$3000,$A890)</f>
        <v>0</v>
      </c>
      <c r="D890" s="10">
        <f>SUMIFS(MERCALYS!$E$9:$E$3000,MERCALYS!$D$9:$D$3000,D$1,MERCALYS!$A$9:$A$3000,$A890)</f>
        <v>0</v>
      </c>
      <c r="E890" s="10">
        <f>SUMIFS(MERCALYS!$E$9:$E$3000,MERCALYS!$D$9:$D$3000,E$1,MERCALYS!$A$9:$A$3000,$A890)</f>
        <v>0</v>
      </c>
      <c r="F890" s="10">
        <f>SUMIFS(MERCALYS!$E$9:$E$3000,MERCALYS!$D$9:$D$3000,F$1,MERCALYS!$A$9:$A$3000,$A890)</f>
        <v>0</v>
      </c>
      <c r="G890" s="10">
        <f>SUMIFS(MERCALYS!$E$9:$E$3000,MERCALYS!$D$9:$D$3000,G$1,MERCALYS!$A$9:$A$3000,$A890)</f>
        <v>0</v>
      </c>
      <c r="H890" s="10">
        <f>SUMIFS(MERCALYS!$E$9:$E$3000,MERCALYS!$D$9:$D$3000,H$1,MERCALYS!$A$9:$A$3000,$A890)</f>
        <v>0</v>
      </c>
      <c r="I890" s="10">
        <f>SUMIFS(MERCALYS!$E$9:$E$3000,MERCALYS!$D$9:$D$3000,I$1,MERCALYS!$A$9:$A$3000,$A890)</f>
        <v>0</v>
      </c>
      <c r="J890" s="10">
        <f>SUMIFS(MERCALYS!$E$9:$E$3000,MERCALYS!$D$9:$D$3000,J$1,MERCALYS!$A$9:$A$3000,$A890)</f>
        <v>0</v>
      </c>
      <c r="K890" s="10">
        <f>SUMIFS(MERCALYS!$E$9:$E$3000,MERCALYS!$D$9:$D$3000,K$1,MERCALYS!$A$9:$A$3000,$A890)</f>
        <v>0</v>
      </c>
      <c r="L890" s="10">
        <f>SUMIFS(MERCALYS!$E$9:$E$3000,MERCALYS!$D$9:$D$3000,L$1,MERCALYS!$A$9:$A$3000,$A890)</f>
        <v>0</v>
      </c>
      <c r="M890" s="10">
        <f>SUMIFS(MERCALYS!$E$9:$E$3000,MERCALYS!$D$9:$D$3000,M$1,MERCALYS!$A$9:$A$3000,$A890)</f>
        <v>0</v>
      </c>
      <c r="N890" s="10">
        <f>SUMIFS(MERCALYS!$E$9:$E$3000,MERCALYS!$D$9:$D$3000,N$1,MERCALYS!$A$9:$A$3000,$A890)</f>
        <v>0</v>
      </c>
      <c r="O890" s="10">
        <f>SUMIFS(MERCALYS!$E$9:$E$3000,MERCALYS!$D$9:$D$3000,O$1,MERCALYS!$A$9:$A$3000,$A890)</f>
        <v>0</v>
      </c>
      <c r="P890" s="10">
        <f>SUMIFS(MERCALYS!$E$9:$E$3000,MERCALYS!$D$9:$D$3000,P$1,MERCALYS!$A$9:$A$3000,$A890)</f>
        <v>0</v>
      </c>
      <c r="Q890" s="10">
        <f>SUMIFS(MERCALYS!$E$9:$E$3000,MERCALYS!$D$9:$D$3000,Q$1,MERCALYS!$A$9:$A$3000,$A890)</f>
        <v>4</v>
      </c>
      <c r="R890" s="10">
        <f>SUMIFS(MERCALYS!$E$9:$E$3000,MERCALYS!$D$9:$D$3000,R$1,MERCALYS!$A$9:$A$3000,$A890)</f>
        <v>0</v>
      </c>
      <c r="S890" s="10">
        <f>SUMIFS(MERCALYS!$E$9:$E$3000,MERCALYS!$D$9:$D$3000,S$1,MERCALYS!$A$9:$A$3000,$A890)</f>
        <v>0</v>
      </c>
      <c r="T890" s="10">
        <f>SUMIFS(MERCALYS!$E$9:$E$3000,MERCALYS!$D$9:$D$3000,T$1,MERCALYS!$A$9:$A$3000,$A890)</f>
        <v>0</v>
      </c>
      <c r="U890" s="10">
        <f>SUMIFS(MERCALYS!$E$9:$E$3000,MERCALYS!$D$9:$D$3000,U$1,MERCALYS!$A$9:$A$3000,$A890)</f>
        <v>0</v>
      </c>
      <c r="V890" s="10">
        <f>SUMIFS(MERCALYS!$E$9:$E$3000,MERCALYS!$D$9:$D$3000,V$1,MERCALYS!$A$9:$A$3000,$A890)</f>
        <v>0</v>
      </c>
      <c r="W890" s="10">
        <f>SUMIFS(MERCALYS!$E$9:$E$3000,MERCALYS!$D$9:$D$3000,W$1,MERCALYS!$A$9:$A$3000,$A890)</f>
        <v>0</v>
      </c>
      <c r="X890" s="10">
        <f>SUMIFS(MERCALYS!$E$9:$E$3000,MERCALYS!$D$9:$D$3000,X$1,MERCALYS!$A$9:$A$3000,$A890)</f>
        <v>0</v>
      </c>
      <c r="Y890" s="10">
        <f>SUMIFS(MERCALYS!$E$9:$E$3000,MERCALYS!$D$9:$D$3000,Y$1,MERCALYS!$A$9:$A$3000,$A890)</f>
        <v>0</v>
      </c>
      <c r="Z890" s="10">
        <f>SUMIFS(MERCALYS!$E$9:$E$3000,MERCALYS!$D$9:$D$3000,Z$1,MERCALYS!$A$9:$A$3000,$A890)</f>
        <v>0</v>
      </c>
      <c r="AA890" s="10">
        <f>SUMIFS(MERCALYS!$E$9:$E$3000,MERCALYS!$D$9:$D$3000,AA$1,MERCALYS!$A$9:$A$3000,$A890)</f>
        <v>0</v>
      </c>
      <c r="AB890" s="10">
        <f>SUMIFS(MERCALYS!$E$9:$E$3000,MERCALYS!$D$9:$D$3000,AB$1,MERCALYS!$A$9:$A$3000,$A890)</f>
        <v>0</v>
      </c>
      <c r="AC890" s="10">
        <f>SUMIFS(MERCALYS!$E$9:$E$3000,MERCALYS!$D$9:$D$3000,AC$1,MERCALYS!$A$9:$A$3000,$A890)</f>
        <v>0</v>
      </c>
      <c r="AD890" s="10">
        <f>SUMIFS(MERCALYS!$E$9:$E$3000,MERCALYS!$D$9:$D$3000,AD$1,MERCALYS!$A$9:$A$3000,$A890)</f>
        <v>0</v>
      </c>
    </row>
    <row r="891" spans="1:30">
      <c r="A891" s="10" t="str">
        <f>IF(ROW()-1&gt;MAX(MERCALYS!$L$9:$L$3000),"",INDEX(MERCALYS!$A$9:$A$3000,MATCH(ROW()-1,MERCALYS!$L$9:$L$3000,0)))</f>
        <v>0000043439445</v>
      </c>
      <c r="B891" s="10" t="str">
        <f>IF($A891="","",VLOOKUP($A891,MERCALYS!$A$9:$C$3000,3,0))</f>
        <v>LINCET FOURRE NOIX 2KG</v>
      </c>
      <c r="C891" s="10">
        <f>SUMIFS(MERCALYS!$E$9:$E$3000,MERCALYS!$D$9:$D$3000,C$1,MERCALYS!$A$9:$A$3000,$A891)</f>
        <v>0</v>
      </c>
      <c r="D891" s="10">
        <f>SUMIFS(MERCALYS!$E$9:$E$3000,MERCALYS!$D$9:$D$3000,D$1,MERCALYS!$A$9:$A$3000,$A891)</f>
        <v>0</v>
      </c>
      <c r="E891" s="10">
        <f>SUMIFS(MERCALYS!$E$9:$E$3000,MERCALYS!$D$9:$D$3000,E$1,MERCALYS!$A$9:$A$3000,$A891)</f>
        <v>0</v>
      </c>
      <c r="F891" s="10">
        <f>SUMIFS(MERCALYS!$E$9:$E$3000,MERCALYS!$D$9:$D$3000,F$1,MERCALYS!$A$9:$A$3000,$A891)</f>
        <v>0</v>
      </c>
      <c r="G891" s="10">
        <f>SUMIFS(MERCALYS!$E$9:$E$3000,MERCALYS!$D$9:$D$3000,G$1,MERCALYS!$A$9:$A$3000,$A891)</f>
        <v>0</v>
      </c>
      <c r="H891" s="10">
        <f>SUMIFS(MERCALYS!$E$9:$E$3000,MERCALYS!$D$9:$D$3000,H$1,MERCALYS!$A$9:$A$3000,$A891)</f>
        <v>0</v>
      </c>
      <c r="I891" s="10">
        <f>SUMIFS(MERCALYS!$E$9:$E$3000,MERCALYS!$D$9:$D$3000,I$1,MERCALYS!$A$9:$A$3000,$A891)</f>
        <v>0</v>
      </c>
      <c r="J891" s="10">
        <f>SUMIFS(MERCALYS!$E$9:$E$3000,MERCALYS!$D$9:$D$3000,J$1,MERCALYS!$A$9:$A$3000,$A891)</f>
        <v>0</v>
      </c>
      <c r="K891" s="10">
        <f>SUMIFS(MERCALYS!$E$9:$E$3000,MERCALYS!$D$9:$D$3000,K$1,MERCALYS!$A$9:$A$3000,$A891)</f>
        <v>0</v>
      </c>
      <c r="L891" s="10">
        <f>SUMIFS(MERCALYS!$E$9:$E$3000,MERCALYS!$D$9:$D$3000,L$1,MERCALYS!$A$9:$A$3000,$A891)</f>
        <v>0</v>
      </c>
      <c r="M891" s="10">
        <f>SUMIFS(MERCALYS!$E$9:$E$3000,MERCALYS!$D$9:$D$3000,M$1,MERCALYS!$A$9:$A$3000,$A891)</f>
        <v>0</v>
      </c>
      <c r="N891" s="10">
        <f>SUMIFS(MERCALYS!$E$9:$E$3000,MERCALYS!$D$9:$D$3000,N$1,MERCALYS!$A$9:$A$3000,$A891)</f>
        <v>0</v>
      </c>
      <c r="O891" s="10">
        <f>SUMIFS(MERCALYS!$E$9:$E$3000,MERCALYS!$D$9:$D$3000,O$1,MERCALYS!$A$9:$A$3000,$A891)</f>
        <v>0</v>
      </c>
      <c r="P891" s="10">
        <f>SUMIFS(MERCALYS!$E$9:$E$3000,MERCALYS!$D$9:$D$3000,P$1,MERCALYS!$A$9:$A$3000,$A891)</f>
        <v>0</v>
      </c>
      <c r="Q891" s="10">
        <f>SUMIFS(MERCALYS!$E$9:$E$3000,MERCALYS!$D$9:$D$3000,Q$1,MERCALYS!$A$9:$A$3000,$A891)</f>
        <v>0</v>
      </c>
      <c r="R891" s="10">
        <f>SUMIFS(MERCALYS!$E$9:$E$3000,MERCALYS!$D$9:$D$3000,R$1,MERCALYS!$A$9:$A$3000,$A891)</f>
        <v>0</v>
      </c>
      <c r="S891" s="10">
        <f>SUMIFS(MERCALYS!$E$9:$E$3000,MERCALYS!$D$9:$D$3000,S$1,MERCALYS!$A$9:$A$3000,$A891)</f>
        <v>0</v>
      </c>
      <c r="T891" s="10">
        <f>SUMIFS(MERCALYS!$E$9:$E$3000,MERCALYS!$D$9:$D$3000,T$1,MERCALYS!$A$9:$A$3000,$A891)</f>
        <v>0</v>
      </c>
      <c r="U891" s="10">
        <f>SUMIFS(MERCALYS!$E$9:$E$3000,MERCALYS!$D$9:$D$3000,U$1,MERCALYS!$A$9:$A$3000,$A891)</f>
        <v>0</v>
      </c>
      <c r="V891" s="10">
        <f>SUMIFS(MERCALYS!$E$9:$E$3000,MERCALYS!$D$9:$D$3000,V$1,MERCALYS!$A$9:$A$3000,$A891)</f>
        <v>0</v>
      </c>
      <c r="W891" s="10">
        <f>SUMIFS(MERCALYS!$E$9:$E$3000,MERCALYS!$D$9:$D$3000,W$1,MERCALYS!$A$9:$A$3000,$A891)</f>
        <v>0</v>
      </c>
      <c r="X891" s="10">
        <f>SUMIFS(MERCALYS!$E$9:$E$3000,MERCALYS!$D$9:$D$3000,X$1,MERCALYS!$A$9:$A$3000,$A891)</f>
        <v>0.43</v>
      </c>
      <c r="Y891" s="10">
        <f>SUMIFS(MERCALYS!$E$9:$E$3000,MERCALYS!$D$9:$D$3000,Y$1,MERCALYS!$A$9:$A$3000,$A891)</f>
        <v>0</v>
      </c>
      <c r="Z891" s="10">
        <f>SUMIFS(MERCALYS!$E$9:$E$3000,MERCALYS!$D$9:$D$3000,Z$1,MERCALYS!$A$9:$A$3000,$A891)</f>
        <v>0</v>
      </c>
      <c r="AA891" s="10">
        <f>SUMIFS(MERCALYS!$E$9:$E$3000,MERCALYS!$D$9:$D$3000,AA$1,MERCALYS!$A$9:$A$3000,$A891)</f>
        <v>0</v>
      </c>
      <c r="AB891" s="10">
        <f>SUMIFS(MERCALYS!$E$9:$E$3000,MERCALYS!$D$9:$D$3000,AB$1,MERCALYS!$A$9:$A$3000,$A891)</f>
        <v>0</v>
      </c>
      <c r="AC891" s="10">
        <f>SUMIFS(MERCALYS!$E$9:$E$3000,MERCALYS!$D$9:$D$3000,AC$1,MERCALYS!$A$9:$A$3000,$A891)</f>
        <v>0</v>
      </c>
      <c r="AD891" s="10">
        <f>SUMIFS(MERCALYS!$E$9:$E$3000,MERCALYS!$D$9:$D$3000,AD$1,MERCALYS!$A$9:$A$3000,$A891)</f>
        <v>0</v>
      </c>
    </row>
    <row r="892" spans="1:30">
      <c r="A892" s="10" t="str">
        <f>IF(ROW()-1&gt;MAX(MERCALYS!$L$9:$L$3000),"",INDEX(MERCALYS!$A$9:$A$3000,MATCH(ROW()-1,MERCALYS!$L$9:$L$3000,0)))</f>
        <v>0000043453016</v>
      </c>
      <c r="B892" s="10" t="str">
        <f>IF($A892="","",VLOOKUP($A892,MERCALYS!$A$9:$C$3000,3,0))</f>
        <v>BONDUELLE COEUR LAITUE MAX280G</v>
      </c>
      <c r="C892" s="10">
        <f>SUMIFS(MERCALYS!$E$9:$E$3000,MERCALYS!$D$9:$D$3000,C$1,MERCALYS!$A$9:$A$3000,$A892)</f>
        <v>0</v>
      </c>
      <c r="D892" s="10">
        <f>SUMIFS(MERCALYS!$E$9:$E$3000,MERCALYS!$D$9:$D$3000,D$1,MERCALYS!$A$9:$A$3000,$A892)</f>
        <v>0</v>
      </c>
      <c r="E892" s="10">
        <f>SUMIFS(MERCALYS!$E$9:$E$3000,MERCALYS!$D$9:$D$3000,E$1,MERCALYS!$A$9:$A$3000,$A892)</f>
        <v>0</v>
      </c>
      <c r="F892" s="10">
        <f>SUMIFS(MERCALYS!$E$9:$E$3000,MERCALYS!$D$9:$D$3000,F$1,MERCALYS!$A$9:$A$3000,$A892)</f>
        <v>0</v>
      </c>
      <c r="G892" s="10">
        <f>SUMIFS(MERCALYS!$E$9:$E$3000,MERCALYS!$D$9:$D$3000,G$1,MERCALYS!$A$9:$A$3000,$A892)</f>
        <v>0</v>
      </c>
      <c r="H892" s="10">
        <f>SUMIFS(MERCALYS!$E$9:$E$3000,MERCALYS!$D$9:$D$3000,H$1,MERCALYS!$A$9:$A$3000,$A892)</f>
        <v>0</v>
      </c>
      <c r="I892" s="10">
        <f>SUMIFS(MERCALYS!$E$9:$E$3000,MERCALYS!$D$9:$D$3000,I$1,MERCALYS!$A$9:$A$3000,$A892)</f>
        <v>0</v>
      </c>
      <c r="J892" s="10">
        <f>SUMIFS(MERCALYS!$E$9:$E$3000,MERCALYS!$D$9:$D$3000,J$1,MERCALYS!$A$9:$A$3000,$A892)</f>
        <v>5</v>
      </c>
      <c r="K892" s="10">
        <f>SUMIFS(MERCALYS!$E$9:$E$3000,MERCALYS!$D$9:$D$3000,K$1,MERCALYS!$A$9:$A$3000,$A892)</f>
        <v>0</v>
      </c>
      <c r="L892" s="10">
        <f>SUMIFS(MERCALYS!$E$9:$E$3000,MERCALYS!$D$9:$D$3000,L$1,MERCALYS!$A$9:$A$3000,$A892)</f>
        <v>1</v>
      </c>
      <c r="M892" s="10">
        <f>SUMIFS(MERCALYS!$E$9:$E$3000,MERCALYS!$D$9:$D$3000,M$1,MERCALYS!$A$9:$A$3000,$A892)</f>
        <v>0</v>
      </c>
      <c r="N892" s="10">
        <f>SUMIFS(MERCALYS!$E$9:$E$3000,MERCALYS!$D$9:$D$3000,N$1,MERCALYS!$A$9:$A$3000,$A892)</f>
        <v>0</v>
      </c>
      <c r="O892" s="10">
        <f>SUMIFS(MERCALYS!$E$9:$E$3000,MERCALYS!$D$9:$D$3000,O$1,MERCALYS!$A$9:$A$3000,$A892)</f>
        <v>0</v>
      </c>
      <c r="P892" s="10">
        <f>SUMIFS(MERCALYS!$E$9:$E$3000,MERCALYS!$D$9:$D$3000,P$1,MERCALYS!$A$9:$A$3000,$A892)</f>
        <v>0</v>
      </c>
      <c r="Q892" s="10">
        <f>SUMIFS(MERCALYS!$E$9:$E$3000,MERCALYS!$D$9:$D$3000,Q$1,MERCALYS!$A$9:$A$3000,$A892)</f>
        <v>0</v>
      </c>
      <c r="R892" s="10">
        <f>SUMIFS(MERCALYS!$E$9:$E$3000,MERCALYS!$D$9:$D$3000,R$1,MERCALYS!$A$9:$A$3000,$A892)</f>
        <v>0</v>
      </c>
      <c r="S892" s="10">
        <f>SUMIFS(MERCALYS!$E$9:$E$3000,MERCALYS!$D$9:$D$3000,S$1,MERCALYS!$A$9:$A$3000,$A892)</f>
        <v>0</v>
      </c>
      <c r="T892" s="10">
        <f>SUMIFS(MERCALYS!$E$9:$E$3000,MERCALYS!$D$9:$D$3000,T$1,MERCALYS!$A$9:$A$3000,$A892)</f>
        <v>0</v>
      </c>
      <c r="U892" s="10">
        <f>SUMIFS(MERCALYS!$E$9:$E$3000,MERCALYS!$D$9:$D$3000,U$1,MERCALYS!$A$9:$A$3000,$A892)</f>
        <v>0</v>
      </c>
      <c r="V892" s="10">
        <f>SUMIFS(MERCALYS!$E$9:$E$3000,MERCALYS!$D$9:$D$3000,V$1,MERCALYS!$A$9:$A$3000,$A892)</f>
        <v>0</v>
      </c>
      <c r="W892" s="10">
        <f>SUMIFS(MERCALYS!$E$9:$E$3000,MERCALYS!$D$9:$D$3000,W$1,MERCALYS!$A$9:$A$3000,$A892)</f>
        <v>0</v>
      </c>
      <c r="X892" s="10">
        <f>SUMIFS(MERCALYS!$E$9:$E$3000,MERCALYS!$D$9:$D$3000,X$1,MERCALYS!$A$9:$A$3000,$A892)</f>
        <v>1</v>
      </c>
      <c r="Y892" s="10">
        <f>SUMIFS(MERCALYS!$E$9:$E$3000,MERCALYS!$D$9:$D$3000,Y$1,MERCALYS!$A$9:$A$3000,$A892)</f>
        <v>0</v>
      </c>
      <c r="Z892" s="10">
        <f>SUMIFS(MERCALYS!$E$9:$E$3000,MERCALYS!$D$9:$D$3000,Z$1,MERCALYS!$A$9:$A$3000,$A892)</f>
        <v>0</v>
      </c>
      <c r="AA892" s="10">
        <f>SUMIFS(MERCALYS!$E$9:$E$3000,MERCALYS!$D$9:$D$3000,AA$1,MERCALYS!$A$9:$A$3000,$A892)</f>
        <v>0</v>
      </c>
      <c r="AB892" s="10">
        <f>SUMIFS(MERCALYS!$E$9:$E$3000,MERCALYS!$D$9:$D$3000,AB$1,MERCALYS!$A$9:$A$3000,$A892)</f>
        <v>0</v>
      </c>
      <c r="AC892" s="10">
        <f>SUMIFS(MERCALYS!$E$9:$E$3000,MERCALYS!$D$9:$D$3000,AC$1,MERCALYS!$A$9:$A$3000,$A892)</f>
        <v>0</v>
      </c>
      <c r="AD892" s="10">
        <f>SUMIFS(MERCALYS!$E$9:$E$3000,MERCALYS!$D$9:$D$3000,AD$1,MERCALYS!$A$9:$A$3000,$A892)</f>
        <v>0</v>
      </c>
    </row>
    <row r="893" spans="1:30">
      <c r="A893" s="10" t="str">
        <f>IF(ROW()-1&gt;MAX(MERCALYS!$L$9:$L$3000),"",INDEX(MERCALYS!$A$9:$A$3000,MATCH(ROW()-1,MERCALYS!$L$9:$L$3000,0)))</f>
        <v>0000043453024</v>
      </c>
      <c r="B893" s="10" t="str">
        <f>IF($A893="","",VLOOKUP($A893,MERCALYS!$A$9:$C$3000,3,0))</f>
        <v>TOP BUDGET PANACHE LAITUE 400G</v>
      </c>
      <c r="C893" s="10">
        <f>SUMIFS(MERCALYS!$E$9:$E$3000,MERCALYS!$D$9:$D$3000,C$1,MERCALYS!$A$9:$A$3000,$A893)</f>
        <v>1</v>
      </c>
      <c r="D893" s="10">
        <f>SUMIFS(MERCALYS!$E$9:$E$3000,MERCALYS!$D$9:$D$3000,D$1,MERCALYS!$A$9:$A$3000,$A893)</f>
        <v>0</v>
      </c>
      <c r="E893" s="10">
        <f>SUMIFS(MERCALYS!$E$9:$E$3000,MERCALYS!$D$9:$D$3000,E$1,MERCALYS!$A$9:$A$3000,$A893)</f>
        <v>1</v>
      </c>
      <c r="F893" s="10">
        <f>SUMIFS(MERCALYS!$E$9:$E$3000,MERCALYS!$D$9:$D$3000,F$1,MERCALYS!$A$9:$A$3000,$A893)</f>
        <v>0</v>
      </c>
      <c r="G893" s="10">
        <f>SUMIFS(MERCALYS!$E$9:$E$3000,MERCALYS!$D$9:$D$3000,G$1,MERCALYS!$A$9:$A$3000,$A893)</f>
        <v>0</v>
      </c>
      <c r="H893" s="10">
        <f>SUMIFS(MERCALYS!$E$9:$E$3000,MERCALYS!$D$9:$D$3000,H$1,MERCALYS!$A$9:$A$3000,$A893)</f>
        <v>0</v>
      </c>
      <c r="I893" s="10">
        <f>SUMIFS(MERCALYS!$E$9:$E$3000,MERCALYS!$D$9:$D$3000,I$1,MERCALYS!$A$9:$A$3000,$A893)</f>
        <v>0</v>
      </c>
      <c r="J893" s="10">
        <f>SUMIFS(MERCALYS!$E$9:$E$3000,MERCALYS!$D$9:$D$3000,J$1,MERCALYS!$A$9:$A$3000,$A893)</f>
        <v>0</v>
      </c>
      <c r="K893" s="10">
        <f>SUMIFS(MERCALYS!$E$9:$E$3000,MERCALYS!$D$9:$D$3000,K$1,MERCALYS!$A$9:$A$3000,$A893)</f>
        <v>0</v>
      </c>
      <c r="L893" s="10">
        <f>SUMIFS(MERCALYS!$E$9:$E$3000,MERCALYS!$D$9:$D$3000,L$1,MERCALYS!$A$9:$A$3000,$A893)</f>
        <v>1</v>
      </c>
      <c r="M893" s="10">
        <f>SUMIFS(MERCALYS!$E$9:$E$3000,MERCALYS!$D$9:$D$3000,M$1,MERCALYS!$A$9:$A$3000,$A893)</f>
        <v>0</v>
      </c>
      <c r="N893" s="10">
        <f>SUMIFS(MERCALYS!$E$9:$E$3000,MERCALYS!$D$9:$D$3000,N$1,MERCALYS!$A$9:$A$3000,$A893)</f>
        <v>0</v>
      </c>
      <c r="O893" s="10">
        <f>SUMIFS(MERCALYS!$E$9:$E$3000,MERCALYS!$D$9:$D$3000,O$1,MERCALYS!$A$9:$A$3000,$A893)</f>
        <v>2</v>
      </c>
      <c r="P893" s="10">
        <f>SUMIFS(MERCALYS!$E$9:$E$3000,MERCALYS!$D$9:$D$3000,P$1,MERCALYS!$A$9:$A$3000,$A893)</f>
        <v>0</v>
      </c>
      <c r="Q893" s="10">
        <f>SUMIFS(MERCALYS!$E$9:$E$3000,MERCALYS!$D$9:$D$3000,Q$1,MERCALYS!$A$9:$A$3000,$A893)</f>
        <v>0</v>
      </c>
      <c r="R893" s="10">
        <f>SUMIFS(MERCALYS!$E$9:$E$3000,MERCALYS!$D$9:$D$3000,R$1,MERCALYS!$A$9:$A$3000,$A893)</f>
        <v>0</v>
      </c>
      <c r="S893" s="10">
        <f>SUMIFS(MERCALYS!$E$9:$E$3000,MERCALYS!$D$9:$D$3000,S$1,MERCALYS!$A$9:$A$3000,$A893)</f>
        <v>0</v>
      </c>
      <c r="T893" s="10">
        <f>SUMIFS(MERCALYS!$E$9:$E$3000,MERCALYS!$D$9:$D$3000,T$1,MERCALYS!$A$9:$A$3000,$A893)</f>
        <v>0</v>
      </c>
      <c r="U893" s="10">
        <f>SUMIFS(MERCALYS!$E$9:$E$3000,MERCALYS!$D$9:$D$3000,U$1,MERCALYS!$A$9:$A$3000,$A893)</f>
        <v>0</v>
      </c>
      <c r="V893" s="10">
        <f>SUMIFS(MERCALYS!$E$9:$E$3000,MERCALYS!$D$9:$D$3000,V$1,MERCALYS!$A$9:$A$3000,$A893)</f>
        <v>0</v>
      </c>
      <c r="W893" s="10">
        <f>SUMIFS(MERCALYS!$E$9:$E$3000,MERCALYS!$D$9:$D$3000,W$1,MERCALYS!$A$9:$A$3000,$A893)</f>
        <v>0</v>
      </c>
      <c r="X893" s="10">
        <f>SUMIFS(MERCALYS!$E$9:$E$3000,MERCALYS!$D$9:$D$3000,X$1,MERCALYS!$A$9:$A$3000,$A893)</f>
        <v>0</v>
      </c>
      <c r="Y893" s="10">
        <f>SUMIFS(MERCALYS!$E$9:$E$3000,MERCALYS!$D$9:$D$3000,Y$1,MERCALYS!$A$9:$A$3000,$A893)</f>
        <v>0</v>
      </c>
      <c r="Z893" s="10">
        <f>SUMIFS(MERCALYS!$E$9:$E$3000,MERCALYS!$D$9:$D$3000,Z$1,MERCALYS!$A$9:$A$3000,$A893)</f>
        <v>0</v>
      </c>
      <c r="AA893" s="10">
        <f>SUMIFS(MERCALYS!$E$9:$E$3000,MERCALYS!$D$9:$D$3000,AA$1,MERCALYS!$A$9:$A$3000,$A893)</f>
        <v>0</v>
      </c>
      <c r="AB893" s="10">
        <f>SUMIFS(MERCALYS!$E$9:$E$3000,MERCALYS!$D$9:$D$3000,AB$1,MERCALYS!$A$9:$A$3000,$A893)</f>
        <v>0</v>
      </c>
      <c r="AC893" s="10">
        <f>SUMIFS(MERCALYS!$E$9:$E$3000,MERCALYS!$D$9:$D$3000,AC$1,MERCALYS!$A$9:$A$3000,$A893)</f>
        <v>0</v>
      </c>
      <c r="AD893" s="10">
        <f>SUMIFS(MERCALYS!$E$9:$E$3000,MERCALYS!$D$9:$D$3000,AD$1,MERCALYS!$A$9:$A$3000,$A893)</f>
        <v>0</v>
      </c>
    </row>
    <row r="894" spans="1:30">
      <c r="A894" s="10" t="str">
        <f>IF(ROW()-1&gt;MAX(MERCALYS!$L$9:$L$3000),"",INDEX(MERCALYS!$A$9:$A$3000,MATCH(ROW()-1,MERCALYS!$L$9:$L$3000,0)))</f>
        <v>0000043453091</v>
      </c>
      <c r="B894" s="10" t="str">
        <f>IF($A894="","",VLOOKUP($A894,MERCALYS!$A$9:$C$3000,3,0))</f>
        <v>ST ELOI SCAROLE 100%COEUR 250G</v>
      </c>
      <c r="C894" s="10">
        <f>SUMIFS(MERCALYS!$E$9:$E$3000,MERCALYS!$D$9:$D$3000,C$1,MERCALYS!$A$9:$A$3000,$A894)</f>
        <v>0</v>
      </c>
      <c r="D894" s="10">
        <f>SUMIFS(MERCALYS!$E$9:$E$3000,MERCALYS!$D$9:$D$3000,D$1,MERCALYS!$A$9:$A$3000,$A894)</f>
        <v>0</v>
      </c>
      <c r="E894" s="10">
        <f>SUMIFS(MERCALYS!$E$9:$E$3000,MERCALYS!$D$9:$D$3000,E$1,MERCALYS!$A$9:$A$3000,$A894)</f>
        <v>1</v>
      </c>
      <c r="F894" s="10">
        <f>SUMIFS(MERCALYS!$E$9:$E$3000,MERCALYS!$D$9:$D$3000,F$1,MERCALYS!$A$9:$A$3000,$A894)</f>
        <v>0</v>
      </c>
      <c r="G894" s="10">
        <f>SUMIFS(MERCALYS!$E$9:$E$3000,MERCALYS!$D$9:$D$3000,G$1,MERCALYS!$A$9:$A$3000,$A894)</f>
        <v>0</v>
      </c>
      <c r="H894" s="10">
        <f>SUMIFS(MERCALYS!$E$9:$E$3000,MERCALYS!$D$9:$D$3000,H$1,MERCALYS!$A$9:$A$3000,$A894)</f>
        <v>0</v>
      </c>
      <c r="I894" s="10">
        <f>SUMIFS(MERCALYS!$E$9:$E$3000,MERCALYS!$D$9:$D$3000,I$1,MERCALYS!$A$9:$A$3000,$A894)</f>
        <v>0</v>
      </c>
      <c r="J894" s="10">
        <f>SUMIFS(MERCALYS!$E$9:$E$3000,MERCALYS!$D$9:$D$3000,J$1,MERCALYS!$A$9:$A$3000,$A894)</f>
        <v>0</v>
      </c>
      <c r="K894" s="10">
        <f>SUMIFS(MERCALYS!$E$9:$E$3000,MERCALYS!$D$9:$D$3000,K$1,MERCALYS!$A$9:$A$3000,$A894)</f>
        <v>0</v>
      </c>
      <c r="L894" s="10">
        <f>SUMIFS(MERCALYS!$E$9:$E$3000,MERCALYS!$D$9:$D$3000,L$1,MERCALYS!$A$9:$A$3000,$A894)</f>
        <v>0</v>
      </c>
      <c r="M894" s="10">
        <f>SUMIFS(MERCALYS!$E$9:$E$3000,MERCALYS!$D$9:$D$3000,M$1,MERCALYS!$A$9:$A$3000,$A894)</f>
        <v>0</v>
      </c>
      <c r="N894" s="10">
        <f>SUMIFS(MERCALYS!$E$9:$E$3000,MERCALYS!$D$9:$D$3000,N$1,MERCALYS!$A$9:$A$3000,$A894)</f>
        <v>0</v>
      </c>
      <c r="O894" s="10">
        <f>SUMIFS(MERCALYS!$E$9:$E$3000,MERCALYS!$D$9:$D$3000,O$1,MERCALYS!$A$9:$A$3000,$A894)</f>
        <v>1</v>
      </c>
      <c r="P894" s="10">
        <f>SUMIFS(MERCALYS!$E$9:$E$3000,MERCALYS!$D$9:$D$3000,P$1,MERCALYS!$A$9:$A$3000,$A894)</f>
        <v>0</v>
      </c>
      <c r="Q894" s="10">
        <f>SUMIFS(MERCALYS!$E$9:$E$3000,MERCALYS!$D$9:$D$3000,Q$1,MERCALYS!$A$9:$A$3000,$A894)</f>
        <v>0</v>
      </c>
      <c r="R894" s="10">
        <f>SUMIFS(MERCALYS!$E$9:$E$3000,MERCALYS!$D$9:$D$3000,R$1,MERCALYS!$A$9:$A$3000,$A894)</f>
        <v>0</v>
      </c>
      <c r="S894" s="10">
        <f>SUMIFS(MERCALYS!$E$9:$E$3000,MERCALYS!$D$9:$D$3000,S$1,MERCALYS!$A$9:$A$3000,$A894)</f>
        <v>0</v>
      </c>
      <c r="T894" s="10">
        <f>SUMIFS(MERCALYS!$E$9:$E$3000,MERCALYS!$D$9:$D$3000,T$1,MERCALYS!$A$9:$A$3000,$A894)</f>
        <v>0</v>
      </c>
      <c r="U894" s="10">
        <f>SUMIFS(MERCALYS!$E$9:$E$3000,MERCALYS!$D$9:$D$3000,U$1,MERCALYS!$A$9:$A$3000,$A894)</f>
        <v>0</v>
      </c>
      <c r="V894" s="10">
        <f>SUMIFS(MERCALYS!$E$9:$E$3000,MERCALYS!$D$9:$D$3000,V$1,MERCALYS!$A$9:$A$3000,$A894)</f>
        <v>0</v>
      </c>
      <c r="W894" s="10">
        <f>SUMIFS(MERCALYS!$E$9:$E$3000,MERCALYS!$D$9:$D$3000,W$1,MERCALYS!$A$9:$A$3000,$A894)</f>
        <v>0</v>
      </c>
      <c r="X894" s="10">
        <f>SUMIFS(MERCALYS!$E$9:$E$3000,MERCALYS!$D$9:$D$3000,X$1,MERCALYS!$A$9:$A$3000,$A894)</f>
        <v>0</v>
      </c>
      <c r="Y894" s="10">
        <f>SUMIFS(MERCALYS!$E$9:$E$3000,MERCALYS!$D$9:$D$3000,Y$1,MERCALYS!$A$9:$A$3000,$A894)</f>
        <v>0</v>
      </c>
      <c r="Z894" s="10">
        <f>SUMIFS(MERCALYS!$E$9:$E$3000,MERCALYS!$D$9:$D$3000,Z$1,MERCALYS!$A$9:$A$3000,$A894)</f>
        <v>0</v>
      </c>
      <c r="AA894" s="10">
        <f>SUMIFS(MERCALYS!$E$9:$E$3000,MERCALYS!$D$9:$D$3000,AA$1,MERCALYS!$A$9:$A$3000,$A894)</f>
        <v>0</v>
      </c>
      <c r="AB894" s="10">
        <f>SUMIFS(MERCALYS!$E$9:$E$3000,MERCALYS!$D$9:$D$3000,AB$1,MERCALYS!$A$9:$A$3000,$A894)</f>
        <v>0</v>
      </c>
      <c r="AC894" s="10">
        <f>SUMIFS(MERCALYS!$E$9:$E$3000,MERCALYS!$D$9:$D$3000,AC$1,MERCALYS!$A$9:$A$3000,$A894)</f>
        <v>0</v>
      </c>
      <c r="AD894" s="10">
        <f>SUMIFS(MERCALYS!$E$9:$E$3000,MERCALYS!$D$9:$D$3000,AD$1,MERCALYS!$A$9:$A$3000,$A894)</f>
        <v>0</v>
      </c>
    </row>
    <row r="895" spans="1:30">
      <c r="A895" s="10" t="str">
        <f>IF(ROW()-1&gt;MAX(MERCALYS!$L$9:$L$3000),"",INDEX(MERCALYS!$A$9:$A$3000,MATCH(ROW()-1,MERCALYS!$L$9:$L$3000,0)))</f>
        <v>0000043453100</v>
      </c>
      <c r="B895" s="10" t="str">
        <f>IF($A895="","",VLOOKUP($A895,MERCALYS!$A$9:$C$3000,3,0))</f>
        <v>ST ELOI BATAVIA SACHET 200 G</v>
      </c>
      <c r="C895" s="10">
        <f>SUMIFS(MERCALYS!$E$9:$E$3000,MERCALYS!$D$9:$D$3000,C$1,MERCALYS!$A$9:$A$3000,$A895)</f>
        <v>0</v>
      </c>
      <c r="D895" s="10">
        <f>SUMIFS(MERCALYS!$E$9:$E$3000,MERCALYS!$D$9:$D$3000,D$1,MERCALYS!$A$9:$A$3000,$A895)</f>
        <v>0</v>
      </c>
      <c r="E895" s="10">
        <f>SUMIFS(MERCALYS!$E$9:$E$3000,MERCALYS!$D$9:$D$3000,E$1,MERCALYS!$A$9:$A$3000,$A895)</f>
        <v>3</v>
      </c>
      <c r="F895" s="10">
        <f>SUMIFS(MERCALYS!$E$9:$E$3000,MERCALYS!$D$9:$D$3000,F$1,MERCALYS!$A$9:$A$3000,$A895)</f>
        <v>0</v>
      </c>
      <c r="G895" s="10">
        <f>SUMIFS(MERCALYS!$E$9:$E$3000,MERCALYS!$D$9:$D$3000,G$1,MERCALYS!$A$9:$A$3000,$A895)</f>
        <v>0</v>
      </c>
      <c r="H895" s="10">
        <f>SUMIFS(MERCALYS!$E$9:$E$3000,MERCALYS!$D$9:$D$3000,H$1,MERCALYS!$A$9:$A$3000,$A895)</f>
        <v>0</v>
      </c>
      <c r="I895" s="10">
        <f>SUMIFS(MERCALYS!$E$9:$E$3000,MERCALYS!$D$9:$D$3000,I$1,MERCALYS!$A$9:$A$3000,$A895)</f>
        <v>0</v>
      </c>
      <c r="J895" s="10">
        <f>SUMIFS(MERCALYS!$E$9:$E$3000,MERCALYS!$D$9:$D$3000,J$1,MERCALYS!$A$9:$A$3000,$A895)</f>
        <v>1</v>
      </c>
      <c r="K895" s="10">
        <f>SUMIFS(MERCALYS!$E$9:$E$3000,MERCALYS!$D$9:$D$3000,K$1,MERCALYS!$A$9:$A$3000,$A895)</f>
        <v>0</v>
      </c>
      <c r="L895" s="10">
        <f>SUMIFS(MERCALYS!$E$9:$E$3000,MERCALYS!$D$9:$D$3000,L$1,MERCALYS!$A$9:$A$3000,$A895)</f>
        <v>1</v>
      </c>
      <c r="M895" s="10">
        <f>SUMIFS(MERCALYS!$E$9:$E$3000,MERCALYS!$D$9:$D$3000,M$1,MERCALYS!$A$9:$A$3000,$A895)</f>
        <v>0</v>
      </c>
      <c r="N895" s="10">
        <f>SUMIFS(MERCALYS!$E$9:$E$3000,MERCALYS!$D$9:$D$3000,N$1,MERCALYS!$A$9:$A$3000,$A895)</f>
        <v>0</v>
      </c>
      <c r="O895" s="10">
        <f>SUMIFS(MERCALYS!$E$9:$E$3000,MERCALYS!$D$9:$D$3000,O$1,MERCALYS!$A$9:$A$3000,$A895)</f>
        <v>0</v>
      </c>
      <c r="P895" s="10">
        <f>SUMIFS(MERCALYS!$E$9:$E$3000,MERCALYS!$D$9:$D$3000,P$1,MERCALYS!$A$9:$A$3000,$A895)</f>
        <v>0</v>
      </c>
      <c r="Q895" s="10">
        <f>SUMIFS(MERCALYS!$E$9:$E$3000,MERCALYS!$D$9:$D$3000,Q$1,MERCALYS!$A$9:$A$3000,$A895)</f>
        <v>0</v>
      </c>
      <c r="R895" s="10">
        <f>SUMIFS(MERCALYS!$E$9:$E$3000,MERCALYS!$D$9:$D$3000,R$1,MERCALYS!$A$9:$A$3000,$A895)</f>
        <v>0</v>
      </c>
      <c r="S895" s="10">
        <f>SUMIFS(MERCALYS!$E$9:$E$3000,MERCALYS!$D$9:$D$3000,S$1,MERCALYS!$A$9:$A$3000,$A895)</f>
        <v>0</v>
      </c>
      <c r="T895" s="10">
        <f>SUMIFS(MERCALYS!$E$9:$E$3000,MERCALYS!$D$9:$D$3000,T$1,MERCALYS!$A$9:$A$3000,$A895)</f>
        <v>0</v>
      </c>
      <c r="U895" s="10">
        <f>SUMIFS(MERCALYS!$E$9:$E$3000,MERCALYS!$D$9:$D$3000,U$1,MERCALYS!$A$9:$A$3000,$A895)</f>
        <v>0</v>
      </c>
      <c r="V895" s="10">
        <f>SUMIFS(MERCALYS!$E$9:$E$3000,MERCALYS!$D$9:$D$3000,V$1,MERCALYS!$A$9:$A$3000,$A895)</f>
        <v>0</v>
      </c>
      <c r="W895" s="10">
        <f>SUMIFS(MERCALYS!$E$9:$E$3000,MERCALYS!$D$9:$D$3000,W$1,MERCALYS!$A$9:$A$3000,$A895)</f>
        <v>0</v>
      </c>
      <c r="X895" s="10">
        <f>SUMIFS(MERCALYS!$E$9:$E$3000,MERCALYS!$D$9:$D$3000,X$1,MERCALYS!$A$9:$A$3000,$A895)</f>
        <v>0</v>
      </c>
      <c r="Y895" s="10">
        <f>SUMIFS(MERCALYS!$E$9:$E$3000,MERCALYS!$D$9:$D$3000,Y$1,MERCALYS!$A$9:$A$3000,$A895)</f>
        <v>0</v>
      </c>
      <c r="Z895" s="10">
        <f>SUMIFS(MERCALYS!$E$9:$E$3000,MERCALYS!$D$9:$D$3000,Z$1,MERCALYS!$A$9:$A$3000,$A895)</f>
        <v>0</v>
      </c>
      <c r="AA895" s="10">
        <f>SUMIFS(MERCALYS!$E$9:$E$3000,MERCALYS!$D$9:$D$3000,AA$1,MERCALYS!$A$9:$A$3000,$A895)</f>
        <v>0</v>
      </c>
      <c r="AB895" s="10">
        <f>SUMIFS(MERCALYS!$E$9:$E$3000,MERCALYS!$D$9:$D$3000,AB$1,MERCALYS!$A$9:$A$3000,$A895)</f>
        <v>0</v>
      </c>
      <c r="AC895" s="10">
        <f>SUMIFS(MERCALYS!$E$9:$E$3000,MERCALYS!$D$9:$D$3000,AC$1,MERCALYS!$A$9:$A$3000,$A895)</f>
        <v>0</v>
      </c>
      <c r="AD895" s="10">
        <f>SUMIFS(MERCALYS!$E$9:$E$3000,MERCALYS!$D$9:$D$3000,AD$1,MERCALYS!$A$9:$A$3000,$A895)</f>
        <v>0</v>
      </c>
    </row>
    <row r="896" spans="1:30">
      <c r="A896" s="10" t="str">
        <f>IF(ROW()-1&gt;MAX(MERCALYS!$L$9:$L$3000),"",INDEX(MERCALYS!$A$9:$A$3000,MATCH(ROW()-1,MERCALYS!$L$9:$L$3000,0)))</f>
        <v>0000043453110</v>
      </c>
      <c r="B896" s="10" t="str">
        <f>IF($A896="","",VLOOKUP($A896,MERCALYS!$A$9:$C$3000,3,0))</f>
        <v>ST ELOI SALADE MELEE 200 G</v>
      </c>
      <c r="C896" s="10">
        <f>SUMIFS(MERCALYS!$E$9:$E$3000,MERCALYS!$D$9:$D$3000,C$1,MERCALYS!$A$9:$A$3000,$A896)</f>
        <v>0</v>
      </c>
      <c r="D896" s="10">
        <f>SUMIFS(MERCALYS!$E$9:$E$3000,MERCALYS!$D$9:$D$3000,D$1,MERCALYS!$A$9:$A$3000,$A896)</f>
        <v>0</v>
      </c>
      <c r="E896" s="10">
        <f>SUMIFS(MERCALYS!$E$9:$E$3000,MERCALYS!$D$9:$D$3000,E$1,MERCALYS!$A$9:$A$3000,$A896)</f>
        <v>0</v>
      </c>
      <c r="F896" s="10">
        <f>SUMIFS(MERCALYS!$E$9:$E$3000,MERCALYS!$D$9:$D$3000,F$1,MERCALYS!$A$9:$A$3000,$A896)</f>
        <v>0</v>
      </c>
      <c r="G896" s="10">
        <f>SUMIFS(MERCALYS!$E$9:$E$3000,MERCALYS!$D$9:$D$3000,G$1,MERCALYS!$A$9:$A$3000,$A896)</f>
        <v>1</v>
      </c>
      <c r="H896" s="10">
        <f>SUMIFS(MERCALYS!$E$9:$E$3000,MERCALYS!$D$9:$D$3000,H$1,MERCALYS!$A$9:$A$3000,$A896)</f>
        <v>0</v>
      </c>
      <c r="I896" s="10">
        <f>SUMIFS(MERCALYS!$E$9:$E$3000,MERCALYS!$D$9:$D$3000,I$1,MERCALYS!$A$9:$A$3000,$A896)</f>
        <v>0</v>
      </c>
      <c r="J896" s="10">
        <f>SUMIFS(MERCALYS!$E$9:$E$3000,MERCALYS!$D$9:$D$3000,J$1,MERCALYS!$A$9:$A$3000,$A896)</f>
        <v>0</v>
      </c>
      <c r="K896" s="10">
        <f>SUMIFS(MERCALYS!$E$9:$E$3000,MERCALYS!$D$9:$D$3000,K$1,MERCALYS!$A$9:$A$3000,$A896)</f>
        <v>0</v>
      </c>
      <c r="L896" s="10">
        <f>SUMIFS(MERCALYS!$E$9:$E$3000,MERCALYS!$D$9:$D$3000,L$1,MERCALYS!$A$9:$A$3000,$A896)</f>
        <v>0</v>
      </c>
      <c r="M896" s="10">
        <f>SUMIFS(MERCALYS!$E$9:$E$3000,MERCALYS!$D$9:$D$3000,M$1,MERCALYS!$A$9:$A$3000,$A896)</f>
        <v>0</v>
      </c>
      <c r="N896" s="10">
        <f>SUMIFS(MERCALYS!$E$9:$E$3000,MERCALYS!$D$9:$D$3000,N$1,MERCALYS!$A$9:$A$3000,$A896)</f>
        <v>0</v>
      </c>
      <c r="O896" s="10">
        <f>SUMIFS(MERCALYS!$E$9:$E$3000,MERCALYS!$D$9:$D$3000,O$1,MERCALYS!$A$9:$A$3000,$A896)</f>
        <v>0</v>
      </c>
      <c r="P896" s="10">
        <f>SUMIFS(MERCALYS!$E$9:$E$3000,MERCALYS!$D$9:$D$3000,P$1,MERCALYS!$A$9:$A$3000,$A896)</f>
        <v>0</v>
      </c>
      <c r="Q896" s="10">
        <f>SUMIFS(MERCALYS!$E$9:$E$3000,MERCALYS!$D$9:$D$3000,Q$1,MERCALYS!$A$9:$A$3000,$A896)</f>
        <v>0</v>
      </c>
      <c r="R896" s="10">
        <f>SUMIFS(MERCALYS!$E$9:$E$3000,MERCALYS!$D$9:$D$3000,R$1,MERCALYS!$A$9:$A$3000,$A896)</f>
        <v>0</v>
      </c>
      <c r="S896" s="10">
        <f>SUMIFS(MERCALYS!$E$9:$E$3000,MERCALYS!$D$9:$D$3000,S$1,MERCALYS!$A$9:$A$3000,$A896)</f>
        <v>0</v>
      </c>
      <c r="T896" s="10">
        <f>SUMIFS(MERCALYS!$E$9:$E$3000,MERCALYS!$D$9:$D$3000,T$1,MERCALYS!$A$9:$A$3000,$A896)</f>
        <v>0</v>
      </c>
      <c r="U896" s="10">
        <f>SUMIFS(MERCALYS!$E$9:$E$3000,MERCALYS!$D$9:$D$3000,U$1,MERCALYS!$A$9:$A$3000,$A896)</f>
        <v>0</v>
      </c>
      <c r="V896" s="10">
        <f>SUMIFS(MERCALYS!$E$9:$E$3000,MERCALYS!$D$9:$D$3000,V$1,MERCALYS!$A$9:$A$3000,$A896)</f>
        <v>0</v>
      </c>
      <c r="W896" s="10">
        <f>SUMIFS(MERCALYS!$E$9:$E$3000,MERCALYS!$D$9:$D$3000,W$1,MERCALYS!$A$9:$A$3000,$A896)</f>
        <v>4</v>
      </c>
      <c r="X896" s="10">
        <f>SUMIFS(MERCALYS!$E$9:$E$3000,MERCALYS!$D$9:$D$3000,X$1,MERCALYS!$A$9:$A$3000,$A896)</f>
        <v>0</v>
      </c>
      <c r="Y896" s="10">
        <f>SUMIFS(MERCALYS!$E$9:$E$3000,MERCALYS!$D$9:$D$3000,Y$1,MERCALYS!$A$9:$A$3000,$A896)</f>
        <v>0</v>
      </c>
      <c r="Z896" s="10">
        <f>SUMIFS(MERCALYS!$E$9:$E$3000,MERCALYS!$D$9:$D$3000,Z$1,MERCALYS!$A$9:$A$3000,$A896)</f>
        <v>0</v>
      </c>
      <c r="AA896" s="10">
        <f>SUMIFS(MERCALYS!$E$9:$E$3000,MERCALYS!$D$9:$D$3000,AA$1,MERCALYS!$A$9:$A$3000,$A896)</f>
        <v>0</v>
      </c>
      <c r="AB896" s="10">
        <f>SUMIFS(MERCALYS!$E$9:$E$3000,MERCALYS!$D$9:$D$3000,AB$1,MERCALYS!$A$9:$A$3000,$A896)</f>
        <v>0</v>
      </c>
      <c r="AC896" s="10">
        <f>SUMIFS(MERCALYS!$E$9:$E$3000,MERCALYS!$D$9:$D$3000,AC$1,MERCALYS!$A$9:$A$3000,$A896)</f>
        <v>0</v>
      </c>
      <c r="AD896" s="10">
        <f>SUMIFS(MERCALYS!$E$9:$E$3000,MERCALYS!$D$9:$D$3000,AD$1,MERCALYS!$A$9:$A$3000,$A896)</f>
        <v>0</v>
      </c>
    </row>
    <row r="897" spans="1:30">
      <c r="A897" s="10" t="str">
        <f>IF(ROW()-1&gt;MAX(MERCALYS!$L$9:$L$3000),"",INDEX(MERCALYS!$A$9:$A$3000,MATCH(ROW()-1,MERCALYS!$L$9:$L$3000,0)))</f>
        <v>0000043453117</v>
      </c>
      <c r="B897" s="10" t="str">
        <f>IF($A897="","",VLOOKUP($A897,MERCALYS!$A$9:$C$3000,3,0))</f>
        <v>TOP BUDGET SALADE MELANGE 250G</v>
      </c>
      <c r="C897" s="10">
        <f>SUMIFS(MERCALYS!$E$9:$E$3000,MERCALYS!$D$9:$D$3000,C$1,MERCALYS!$A$9:$A$3000,$A897)</f>
        <v>0</v>
      </c>
      <c r="D897" s="10">
        <f>SUMIFS(MERCALYS!$E$9:$E$3000,MERCALYS!$D$9:$D$3000,D$1,MERCALYS!$A$9:$A$3000,$A897)</f>
        <v>0</v>
      </c>
      <c r="E897" s="10">
        <f>SUMIFS(MERCALYS!$E$9:$E$3000,MERCALYS!$D$9:$D$3000,E$1,MERCALYS!$A$9:$A$3000,$A897)</f>
        <v>2</v>
      </c>
      <c r="F897" s="10">
        <f>SUMIFS(MERCALYS!$E$9:$E$3000,MERCALYS!$D$9:$D$3000,F$1,MERCALYS!$A$9:$A$3000,$A897)</f>
        <v>0</v>
      </c>
      <c r="G897" s="10">
        <f>SUMIFS(MERCALYS!$E$9:$E$3000,MERCALYS!$D$9:$D$3000,G$1,MERCALYS!$A$9:$A$3000,$A897)</f>
        <v>0</v>
      </c>
      <c r="H897" s="10">
        <f>SUMIFS(MERCALYS!$E$9:$E$3000,MERCALYS!$D$9:$D$3000,H$1,MERCALYS!$A$9:$A$3000,$A897)</f>
        <v>0</v>
      </c>
      <c r="I897" s="10">
        <f>SUMIFS(MERCALYS!$E$9:$E$3000,MERCALYS!$D$9:$D$3000,I$1,MERCALYS!$A$9:$A$3000,$A897)</f>
        <v>0</v>
      </c>
      <c r="J897" s="10">
        <f>SUMIFS(MERCALYS!$E$9:$E$3000,MERCALYS!$D$9:$D$3000,J$1,MERCALYS!$A$9:$A$3000,$A897)</f>
        <v>0</v>
      </c>
      <c r="K897" s="10">
        <f>SUMIFS(MERCALYS!$E$9:$E$3000,MERCALYS!$D$9:$D$3000,K$1,MERCALYS!$A$9:$A$3000,$A897)</f>
        <v>0</v>
      </c>
      <c r="L897" s="10">
        <f>SUMIFS(MERCALYS!$E$9:$E$3000,MERCALYS!$D$9:$D$3000,L$1,MERCALYS!$A$9:$A$3000,$A897)</f>
        <v>0</v>
      </c>
      <c r="M897" s="10">
        <f>SUMIFS(MERCALYS!$E$9:$E$3000,MERCALYS!$D$9:$D$3000,M$1,MERCALYS!$A$9:$A$3000,$A897)</f>
        <v>0</v>
      </c>
      <c r="N897" s="10">
        <f>SUMIFS(MERCALYS!$E$9:$E$3000,MERCALYS!$D$9:$D$3000,N$1,MERCALYS!$A$9:$A$3000,$A897)</f>
        <v>0</v>
      </c>
      <c r="O897" s="10">
        <f>SUMIFS(MERCALYS!$E$9:$E$3000,MERCALYS!$D$9:$D$3000,O$1,MERCALYS!$A$9:$A$3000,$A897)</f>
        <v>0</v>
      </c>
      <c r="P897" s="10">
        <f>SUMIFS(MERCALYS!$E$9:$E$3000,MERCALYS!$D$9:$D$3000,P$1,MERCALYS!$A$9:$A$3000,$A897)</f>
        <v>0</v>
      </c>
      <c r="Q897" s="10">
        <f>SUMIFS(MERCALYS!$E$9:$E$3000,MERCALYS!$D$9:$D$3000,Q$1,MERCALYS!$A$9:$A$3000,$A897)</f>
        <v>0</v>
      </c>
      <c r="R897" s="10">
        <f>SUMIFS(MERCALYS!$E$9:$E$3000,MERCALYS!$D$9:$D$3000,R$1,MERCALYS!$A$9:$A$3000,$A897)</f>
        <v>0</v>
      </c>
      <c r="S897" s="10">
        <f>SUMIFS(MERCALYS!$E$9:$E$3000,MERCALYS!$D$9:$D$3000,S$1,MERCALYS!$A$9:$A$3000,$A897)</f>
        <v>0</v>
      </c>
      <c r="T897" s="10">
        <f>SUMIFS(MERCALYS!$E$9:$E$3000,MERCALYS!$D$9:$D$3000,T$1,MERCALYS!$A$9:$A$3000,$A897)</f>
        <v>0</v>
      </c>
      <c r="U897" s="10">
        <f>SUMIFS(MERCALYS!$E$9:$E$3000,MERCALYS!$D$9:$D$3000,U$1,MERCALYS!$A$9:$A$3000,$A897)</f>
        <v>0</v>
      </c>
      <c r="V897" s="10">
        <f>SUMIFS(MERCALYS!$E$9:$E$3000,MERCALYS!$D$9:$D$3000,V$1,MERCALYS!$A$9:$A$3000,$A897)</f>
        <v>0</v>
      </c>
      <c r="W897" s="10">
        <f>SUMIFS(MERCALYS!$E$9:$E$3000,MERCALYS!$D$9:$D$3000,W$1,MERCALYS!$A$9:$A$3000,$A897)</f>
        <v>0</v>
      </c>
      <c r="X897" s="10">
        <f>SUMIFS(MERCALYS!$E$9:$E$3000,MERCALYS!$D$9:$D$3000,X$1,MERCALYS!$A$9:$A$3000,$A897)</f>
        <v>0</v>
      </c>
      <c r="Y897" s="10">
        <f>SUMIFS(MERCALYS!$E$9:$E$3000,MERCALYS!$D$9:$D$3000,Y$1,MERCALYS!$A$9:$A$3000,$A897)</f>
        <v>0</v>
      </c>
      <c r="Z897" s="10">
        <f>SUMIFS(MERCALYS!$E$9:$E$3000,MERCALYS!$D$9:$D$3000,Z$1,MERCALYS!$A$9:$A$3000,$A897)</f>
        <v>0</v>
      </c>
      <c r="AA897" s="10">
        <f>SUMIFS(MERCALYS!$E$9:$E$3000,MERCALYS!$D$9:$D$3000,AA$1,MERCALYS!$A$9:$A$3000,$A897)</f>
        <v>1</v>
      </c>
      <c r="AB897" s="10">
        <f>SUMIFS(MERCALYS!$E$9:$E$3000,MERCALYS!$D$9:$D$3000,AB$1,MERCALYS!$A$9:$A$3000,$A897)</f>
        <v>0</v>
      </c>
      <c r="AC897" s="10">
        <f>SUMIFS(MERCALYS!$E$9:$E$3000,MERCALYS!$D$9:$D$3000,AC$1,MERCALYS!$A$9:$A$3000,$A897)</f>
        <v>0</v>
      </c>
      <c r="AD897" s="10">
        <f>SUMIFS(MERCALYS!$E$9:$E$3000,MERCALYS!$D$9:$D$3000,AD$1,MERCALYS!$A$9:$A$3000,$A897)</f>
        <v>0</v>
      </c>
    </row>
    <row r="898" spans="1:30">
      <c r="A898" s="10" t="str">
        <f>IF(ROW()-1&gt;MAX(MERCALYS!$L$9:$L$3000),"",INDEX(MERCALYS!$A$9:$A$3000,MATCH(ROW()-1,MERCALYS!$L$9:$L$3000,0)))</f>
        <v>0000043453120</v>
      </c>
      <c r="B898" s="10" t="str">
        <f>IF($A898="","",VLOOKUP($A898,MERCALYS!$A$9:$C$3000,3,0))</f>
        <v>ST ELOI SALADE GOURMANDE 200G</v>
      </c>
      <c r="C898" s="10">
        <f>SUMIFS(MERCALYS!$E$9:$E$3000,MERCALYS!$D$9:$D$3000,C$1,MERCALYS!$A$9:$A$3000,$A898)</f>
        <v>0</v>
      </c>
      <c r="D898" s="10">
        <f>SUMIFS(MERCALYS!$E$9:$E$3000,MERCALYS!$D$9:$D$3000,D$1,MERCALYS!$A$9:$A$3000,$A898)</f>
        <v>0</v>
      </c>
      <c r="E898" s="10">
        <f>SUMIFS(MERCALYS!$E$9:$E$3000,MERCALYS!$D$9:$D$3000,E$1,MERCALYS!$A$9:$A$3000,$A898)</f>
        <v>0</v>
      </c>
      <c r="F898" s="10">
        <f>SUMIFS(MERCALYS!$E$9:$E$3000,MERCALYS!$D$9:$D$3000,F$1,MERCALYS!$A$9:$A$3000,$A898)</f>
        <v>0</v>
      </c>
      <c r="G898" s="10">
        <f>SUMIFS(MERCALYS!$E$9:$E$3000,MERCALYS!$D$9:$D$3000,G$1,MERCALYS!$A$9:$A$3000,$A898)</f>
        <v>3</v>
      </c>
      <c r="H898" s="10">
        <f>SUMIFS(MERCALYS!$E$9:$E$3000,MERCALYS!$D$9:$D$3000,H$1,MERCALYS!$A$9:$A$3000,$A898)</f>
        <v>0</v>
      </c>
      <c r="I898" s="10">
        <f>SUMIFS(MERCALYS!$E$9:$E$3000,MERCALYS!$D$9:$D$3000,I$1,MERCALYS!$A$9:$A$3000,$A898)</f>
        <v>0</v>
      </c>
      <c r="J898" s="10">
        <f>SUMIFS(MERCALYS!$E$9:$E$3000,MERCALYS!$D$9:$D$3000,J$1,MERCALYS!$A$9:$A$3000,$A898)</f>
        <v>0</v>
      </c>
      <c r="K898" s="10">
        <f>SUMIFS(MERCALYS!$E$9:$E$3000,MERCALYS!$D$9:$D$3000,K$1,MERCALYS!$A$9:$A$3000,$A898)</f>
        <v>0</v>
      </c>
      <c r="L898" s="10">
        <f>SUMIFS(MERCALYS!$E$9:$E$3000,MERCALYS!$D$9:$D$3000,L$1,MERCALYS!$A$9:$A$3000,$A898)</f>
        <v>0</v>
      </c>
      <c r="M898" s="10">
        <f>SUMIFS(MERCALYS!$E$9:$E$3000,MERCALYS!$D$9:$D$3000,M$1,MERCALYS!$A$9:$A$3000,$A898)</f>
        <v>0</v>
      </c>
      <c r="N898" s="10">
        <f>SUMIFS(MERCALYS!$E$9:$E$3000,MERCALYS!$D$9:$D$3000,N$1,MERCALYS!$A$9:$A$3000,$A898)</f>
        <v>0</v>
      </c>
      <c r="O898" s="10">
        <f>SUMIFS(MERCALYS!$E$9:$E$3000,MERCALYS!$D$9:$D$3000,O$1,MERCALYS!$A$9:$A$3000,$A898)</f>
        <v>0</v>
      </c>
      <c r="P898" s="10">
        <f>SUMIFS(MERCALYS!$E$9:$E$3000,MERCALYS!$D$9:$D$3000,P$1,MERCALYS!$A$9:$A$3000,$A898)</f>
        <v>0</v>
      </c>
      <c r="Q898" s="10">
        <f>SUMIFS(MERCALYS!$E$9:$E$3000,MERCALYS!$D$9:$D$3000,Q$1,MERCALYS!$A$9:$A$3000,$A898)</f>
        <v>0</v>
      </c>
      <c r="R898" s="10">
        <f>SUMIFS(MERCALYS!$E$9:$E$3000,MERCALYS!$D$9:$D$3000,R$1,MERCALYS!$A$9:$A$3000,$A898)</f>
        <v>0</v>
      </c>
      <c r="S898" s="10">
        <f>SUMIFS(MERCALYS!$E$9:$E$3000,MERCALYS!$D$9:$D$3000,S$1,MERCALYS!$A$9:$A$3000,$A898)</f>
        <v>2</v>
      </c>
      <c r="T898" s="10">
        <f>SUMIFS(MERCALYS!$E$9:$E$3000,MERCALYS!$D$9:$D$3000,T$1,MERCALYS!$A$9:$A$3000,$A898)</f>
        <v>0</v>
      </c>
      <c r="U898" s="10">
        <f>SUMIFS(MERCALYS!$E$9:$E$3000,MERCALYS!$D$9:$D$3000,U$1,MERCALYS!$A$9:$A$3000,$A898)</f>
        <v>0</v>
      </c>
      <c r="V898" s="10">
        <f>SUMIFS(MERCALYS!$E$9:$E$3000,MERCALYS!$D$9:$D$3000,V$1,MERCALYS!$A$9:$A$3000,$A898)</f>
        <v>1</v>
      </c>
      <c r="W898" s="10">
        <f>SUMIFS(MERCALYS!$E$9:$E$3000,MERCALYS!$D$9:$D$3000,W$1,MERCALYS!$A$9:$A$3000,$A898)</f>
        <v>0</v>
      </c>
      <c r="X898" s="10">
        <f>SUMIFS(MERCALYS!$E$9:$E$3000,MERCALYS!$D$9:$D$3000,X$1,MERCALYS!$A$9:$A$3000,$A898)</f>
        <v>0</v>
      </c>
      <c r="Y898" s="10">
        <f>SUMIFS(MERCALYS!$E$9:$E$3000,MERCALYS!$D$9:$D$3000,Y$1,MERCALYS!$A$9:$A$3000,$A898)</f>
        <v>0</v>
      </c>
      <c r="Z898" s="10">
        <f>SUMIFS(MERCALYS!$E$9:$E$3000,MERCALYS!$D$9:$D$3000,Z$1,MERCALYS!$A$9:$A$3000,$A898)</f>
        <v>0</v>
      </c>
      <c r="AA898" s="10">
        <f>SUMIFS(MERCALYS!$E$9:$E$3000,MERCALYS!$D$9:$D$3000,AA$1,MERCALYS!$A$9:$A$3000,$A898)</f>
        <v>2</v>
      </c>
      <c r="AB898" s="10">
        <f>SUMIFS(MERCALYS!$E$9:$E$3000,MERCALYS!$D$9:$D$3000,AB$1,MERCALYS!$A$9:$A$3000,$A898)</f>
        <v>0</v>
      </c>
      <c r="AC898" s="10">
        <f>SUMIFS(MERCALYS!$E$9:$E$3000,MERCALYS!$D$9:$D$3000,AC$1,MERCALYS!$A$9:$A$3000,$A898)</f>
        <v>0</v>
      </c>
      <c r="AD898" s="10">
        <f>SUMIFS(MERCALYS!$E$9:$E$3000,MERCALYS!$D$9:$D$3000,AD$1,MERCALYS!$A$9:$A$3000,$A898)</f>
        <v>0</v>
      </c>
    </row>
    <row r="899" spans="1:30">
      <c r="A899" s="10" t="str">
        <f>IF(ROW()-1&gt;MAX(MERCALYS!$L$9:$L$3000),"",INDEX(MERCALYS!$A$9:$A$3000,MATCH(ROW()-1,MERCALYS!$L$9:$L$3000,0)))</f>
        <v>0000043453152</v>
      </c>
      <c r="B899" s="10" t="str">
        <f>IF($A899="","",VLOOKUP($A899,MERCALYS!$A$9:$C$3000,3,0))</f>
        <v>BONDUELLE MACHE SACHET 100G</v>
      </c>
      <c r="C899" s="10">
        <f>SUMIFS(MERCALYS!$E$9:$E$3000,MERCALYS!$D$9:$D$3000,C$1,MERCALYS!$A$9:$A$3000,$A899)</f>
        <v>0</v>
      </c>
      <c r="D899" s="10">
        <f>SUMIFS(MERCALYS!$E$9:$E$3000,MERCALYS!$D$9:$D$3000,D$1,MERCALYS!$A$9:$A$3000,$A899)</f>
        <v>0</v>
      </c>
      <c r="E899" s="10">
        <f>SUMIFS(MERCALYS!$E$9:$E$3000,MERCALYS!$D$9:$D$3000,E$1,MERCALYS!$A$9:$A$3000,$A899)</f>
        <v>0</v>
      </c>
      <c r="F899" s="10">
        <f>SUMIFS(MERCALYS!$E$9:$E$3000,MERCALYS!$D$9:$D$3000,F$1,MERCALYS!$A$9:$A$3000,$A899)</f>
        <v>0</v>
      </c>
      <c r="G899" s="10">
        <f>SUMIFS(MERCALYS!$E$9:$E$3000,MERCALYS!$D$9:$D$3000,G$1,MERCALYS!$A$9:$A$3000,$A899)</f>
        <v>2</v>
      </c>
      <c r="H899" s="10">
        <f>SUMIFS(MERCALYS!$E$9:$E$3000,MERCALYS!$D$9:$D$3000,H$1,MERCALYS!$A$9:$A$3000,$A899)</f>
        <v>0</v>
      </c>
      <c r="I899" s="10">
        <f>SUMIFS(MERCALYS!$E$9:$E$3000,MERCALYS!$D$9:$D$3000,I$1,MERCALYS!$A$9:$A$3000,$A899)</f>
        <v>0</v>
      </c>
      <c r="J899" s="10">
        <f>SUMIFS(MERCALYS!$E$9:$E$3000,MERCALYS!$D$9:$D$3000,J$1,MERCALYS!$A$9:$A$3000,$A899)</f>
        <v>3</v>
      </c>
      <c r="K899" s="10">
        <f>SUMIFS(MERCALYS!$E$9:$E$3000,MERCALYS!$D$9:$D$3000,K$1,MERCALYS!$A$9:$A$3000,$A899)</f>
        <v>0</v>
      </c>
      <c r="L899" s="10">
        <f>SUMIFS(MERCALYS!$E$9:$E$3000,MERCALYS!$D$9:$D$3000,L$1,MERCALYS!$A$9:$A$3000,$A899)</f>
        <v>2</v>
      </c>
      <c r="M899" s="10">
        <f>SUMIFS(MERCALYS!$E$9:$E$3000,MERCALYS!$D$9:$D$3000,M$1,MERCALYS!$A$9:$A$3000,$A899)</f>
        <v>0</v>
      </c>
      <c r="N899" s="10">
        <f>SUMIFS(MERCALYS!$E$9:$E$3000,MERCALYS!$D$9:$D$3000,N$1,MERCALYS!$A$9:$A$3000,$A899)</f>
        <v>0</v>
      </c>
      <c r="O899" s="10">
        <f>SUMIFS(MERCALYS!$E$9:$E$3000,MERCALYS!$D$9:$D$3000,O$1,MERCALYS!$A$9:$A$3000,$A899)</f>
        <v>0</v>
      </c>
      <c r="P899" s="10">
        <f>SUMIFS(MERCALYS!$E$9:$E$3000,MERCALYS!$D$9:$D$3000,P$1,MERCALYS!$A$9:$A$3000,$A899)</f>
        <v>0</v>
      </c>
      <c r="Q899" s="10">
        <f>SUMIFS(MERCALYS!$E$9:$E$3000,MERCALYS!$D$9:$D$3000,Q$1,MERCALYS!$A$9:$A$3000,$A899)</f>
        <v>0</v>
      </c>
      <c r="R899" s="10">
        <f>SUMIFS(MERCALYS!$E$9:$E$3000,MERCALYS!$D$9:$D$3000,R$1,MERCALYS!$A$9:$A$3000,$A899)</f>
        <v>0</v>
      </c>
      <c r="S899" s="10">
        <f>SUMIFS(MERCALYS!$E$9:$E$3000,MERCALYS!$D$9:$D$3000,S$1,MERCALYS!$A$9:$A$3000,$A899)</f>
        <v>0</v>
      </c>
      <c r="T899" s="10">
        <f>SUMIFS(MERCALYS!$E$9:$E$3000,MERCALYS!$D$9:$D$3000,T$1,MERCALYS!$A$9:$A$3000,$A899)</f>
        <v>0</v>
      </c>
      <c r="U899" s="10">
        <f>SUMIFS(MERCALYS!$E$9:$E$3000,MERCALYS!$D$9:$D$3000,U$1,MERCALYS!$A$9:$A$3000,$A899)</f>
        <v>0</v>
      </c>
      <c r="V899" s="10">
        <f>SUMIFS(MERCALYS!$E$9:$E$3000,MERCALYS!$D$9:$D$3000,V$1,MERCALYS!$A$9:$A$3000,$A899)</f>
        <v>0</v>
      </c>
      <c r="W899" s="10">
        <f>SUMIFS(MERCALYS!$E$9:$E$3000,MERCALYS!$D$9:$D$3000,W$1,MERCALYS!$A$9:$A$3000,$A899)</f>
        <v>0</v>
      </c>
      <c r="X899" s="10">
        <f>SUMIFS(MERCALYS!$E$9:$E$3000,MERCALYS!$D$9:$D$3000,X$1,MERCALYS!$A$9:$A$3000,$A899)</f>
        <v>0</v>
      </c>
      <c r="Y899" s="10">
        <f>SUMIFS(MERCALYS!$E$9:$E$3000,MERCALYS!$D$9:$D$3000,Y$1,MERCALYS!$A$9:$A$3000,$A899)</f>
        <v>0</v>
      </c>
      <c r="Z899" s="10">
        <f>SUMIFS(MERCALYS!$E$9:$E$3000,MERCALYS!$D$9:$D$3000,Z$1,MERCALYS!$A$9:$A$3000,$A899)</f>
        <v>0</v>
      </c>
      <c r="AA899" s="10">
        <f>SUMIFS(MERCALYS!$E$9:$E$3000,MERCALYS!$D$9:$D$3000,AA$1,MERCALYS!$A$9:$A$3000,$A899)</f>
        <v>1</v>
      </c>
      <c r="AB899" s="10">
        <f>SUMIFS(MERCALYS!$E$9:$E$3000,MERCALYS!$D$9:$D$3000,AB$1,MERCALYS!$A$9:$A$3000,$A899)</f>
        <v>0</v>
      </c>
      <c r="AC899" s="10">
        <f>SUMIFS(MERCALYS!$E$9:$E$3000,MERCALYS!$D$9:$D$3000,AC$1,MERCALYS!$A$9:$A$3000,$A899)</f>
        <v>0</v>
      </c>
      <c r="AD899" s="10">
        <f>SUMIFS(MERCALYS!$E$9:$E$3000,MERCALYS!$D$9:$D$3000,AD$1,MERCALYS!$A$9:$A$3000,$A899)</f>
        <v>0</v>
      </c>
    </row>
    <row r="900" spans="1:30">
      <c r="A900" s="10" t="str">
        <f>IF(ROW()-1&gt;MAX(MERCALYS!$L$9:$L$3000),"",INDEX(MERCALYS!$A$9:$A$3000,MATCH(ROW()-1,MERCALYS!$L$9:$L$3000,0)))</f>
        <v>0000043453156</v>
      </c>
      <c r="B900" s="10" t="str">
        <f>IF($A900="","",VLOOKUP($A900,MERCALYS!$A$9:$C$3000,3,0))</f>
        <v>BONDUELLE MACHE SACHET 175G</v>
      </c>
      <c r="C900" s="10">
        <f>SUMIFS(MERCALYS!$E$9:$E$3000,MERCALYS!$D$9:$D$3000,C$1,MERCALYS!$A$9:$A$3000,$A900)</f>
        <v>0</v>
      </c>
      <c r="D900" s="10">
        <f>SUMIFS(MERCALYS!$E$9:$E$3000,MERCALYS!$D$9:$D$3000,D$1,MERCALYS!$A$9:$A$3000,$A900)</f>
        <v>0</v>
      </c>
      <c r="E900" s="10">
        <f>SUMIFS(MERCALYS!$E$9:$E$3000,MERCALYS!$D$9:$D$3000,E$1,MERCALYS!$A$9:$A$3000,$A900)</f>
        <v>1</v>
      </c>
      <c r="F900" s="10">
        <f>SUMIFS(MERCALYS!$E$9:$E$3000,MERCALYS!$D$9:$D$3000,F$1,MERCALYS!$A$9:$A$3000,$A900)</f>
        <v>0</v>
      </c>
      <c r="G900" s="10">
        <f>SUMIFS(MERCALYS!$E$9:$E$3000,MERCALYS!$D$9:$D$3000,G$1,MERCALYS!$A$9:$A$3000,$A900)</f>
        <v>1</v>
      </c>
      <c r="H900" s="10">
        <f>SUMIFS(MERCALYS!$E$9:$E$3000,MERCALYS!$D$9:$D$3000,H$1,MERCALYS!$A$9:$A$3000,$A900)</f>
        <v>0</v>
      </c>
      <c r="I900" s="10">
        <f>SUMIFS(MERCALYS!$E$9:$E$3000,MERCALYS!$D$9:$D$3000,I$1,MERCALYS!$A$9:$A$3000,$A900)</f>
        <v>0</v>
      </c>
      <c r="J900" s="10">
        <f>SUMIFS(MERCALYS!$E$9:$E$3000,MERCALYS!$D$9:$D$3000,J$1,MERCALYS!$A$9:$A$3000,$A900)</f>
        <v>0</v>
      </c>
      <c r="K900" s="10">
        <f>SUMIFS(MERCALYS!$E$9:$E$3000,MERCALYS!$D$9:$D$3000,K$1,MERCALYS!$A$9:$A$3000,$A900)</f>
        <v>0</v>
      </c>
      <c r="L900" s="10">
        <f>SUMIFS(MERCALYS!$E$9:$E$3000,MERCALYS!$D$9:$D$3000,L$1,MERCALYS!$A$9:$A$3000,$A900)</f>
        <v>0</v>
      </c>
      <c r="M900" s="10">
        <f>SUMIFS(MERCALYS!$E$9:$E$3000,MERCALYS!$D$9:$D$3000,M$1,MERCALYS!$A$9:$A$3000,$A900)</f>
        <v>0</v>
      </c>
      <c r="N900" s="10">
        <f>SUMIFS(MERCALYS!$E$9:$E$3000,MERCALYS!$D$9:$D$3000,N$1,MERCALYS!$A$9:$A$3000,$A900)</f>
        <v>0</v>
      </c>
      <c r="O900" s="10">
        <f>SUMIFS(MERCALYS!$E$9:$E$3000,MERCALYS!$D$9:$D$3000,O$1,MERCALYS!$A$9:$A$3000,$A900)</f>
        <v>0</v>
      </c>
      <c r="P900" s="10">
        <f>SUMIFS(MERCALYS!$E$9:$E$3000,MERCALYS!$D$9:$D$3000,P$1,MERCALYS!$A$9:$A$3000,$A900)</f>
        <v>0</v>
      </c>
      <c r="Q900" s="10">
        <f>SUMIFS(MERCALYS!$E$9:$E$3000,MERCALYS!$D$9:$D$3000,Q$1,MERCALYS!$A$9:$A$3000,$A900)</f>
        <v>0</v>
      </c>
      <c r="R900" s="10">
        <f>SUMIFS(MERCALYS!$E$9:$E$3000,MERCALYS!$D$9:$D$3000,R$1,MERCALYS!$A$9:$A$3000,$A900)</f>
        <v>0</v>
      </c>
      <c r="S900" s="10">
        <f>SUMIFS(MERCALYS!$E$9:$E$3000,MERCALYS!$D$9:$D$3000,S$1,MERCALYS!$A$9:$A$3000,$A900)</f>
        <v>0</v>
      </c>
      <c r="T900" s="10">
        <f>SUMIFS(MERCALYS!$E$9:$E$3000,MERCALYS!$D$9:$D$3000,T$1,MERCALYS!$A$9:$A$3000,$A900)</f>
        <v>0</v>
      </c>
      <c r="U900" s="10">
        <f>SUMIFS(MERCALYS!$E$9:$E$3000,MERCALYS!$D$9:$D$3000,U$1,MERCALYS!$A$9:$A$3000,$A900)</f>
        <v>0</v>
      </c>
      <c r="V900" s="10">
        <f>SUMIFS(MERCALYS!$E$9:$E$3000,MERCALYS!$D$9:$D$3000,V$1,MERCALYS!$A$9:$A$3000,$A900)</f>
        <v>0</v>
      </c>
      <c r="W900" s="10">
        <f>SUMIFS(MERCALYS!$E$9:$E$3000,MERCALYS!$D$9:$D$3000,W$1,MERCALYS!$A$9:$A$3000,$A900)</f>
        <v>0</v>
      </c>
      <c r="X900" s="10">
        <f>SUMIFS(MERCALYS!$E$9:$E$3000,MERCALYS!$D$9:$D$3000,X$1,MERCALYS!$A$9:$A$3000,$A900)</f>
        <v>0</v>
      </c>
      <c r="Y900" s="10">
        <f>SUMIFS(MERCALYS!$E$9:$E$3000,MERCALYS!$D$9:$D$3000,Y$1,MERCALYS!$A$9:$A$3000,$A900)</f>
        <v>0</v>
      </c>
      <c r="Z900" s="10">
        <f>SUMIFS(MERCALYS!$E$9:$E$3000,MERCALYS!$D$9:$D$3000,Z$1,MERCALYS!$A$9:$A$3000,$A900)</f>
        <v>0</v>
      </c>
      <c r="AA900" s="10">
        <f>SUMIFS(MERCALYS!$E$9:$E$3000,MERCALYS!$D$9:$D$3000,AA$1,MERCALYS!$A$9:$A$3000,$A900)</f>
        <v>0</v>
      </c>
      <c r="AB900" s="10">
        <f>SUMIFS(MERCALYS!$E$9:$E$3000,MERCALYS!$D$9:$D$3000,AB$1,MERCALYS!$A$9:$A$3000,$A900)</f>
        <v>0</v>
      </c>
      <c r="AC900" s="10">
        <f>SUMIFS(MERCALYS!$E$9:$E$3000,MERCALYS!$D$9:$D$3000,AC$1,MERCALYS!$A$9:$A$3000,$A900)</f>
        <v>0</v>
      </c>
      <c r="AD900" s="10">
        <f>SUMIFS(MERCALYS!$E$9:$E$3000,MERCALYS!$D$9:$D$3000,AD$1,MERCALYS!$A$9:$A$3000,$A900)</f>
        <v>0</v>
      </c>
    </row>
    <row r="901" spans="1:30">
      <c r="A901" s="10" t="str">
        <f>IF(ROW()-1&gt;MAX(MERCALYS!$L$9:$L$3000),"",INDEX(MERCALYS!$A$9:$A$3000,MATCH(ROW()-1,MERCALYS!$L$9:$L$3000,0)))</f>
        <v>0000043453162</v>
      </c>
      <c r="B901" s="10" t="str">
        <f>IF($A901="","",VLOOKUP($A901,MERCALYS!$A$9:$C$3000,3,0))</f>
        <v>BONDUELLE COEUR LAITUE 160G</v>
      </c>
      <c r="C901" s="10">
        <f>SUMIFS(MERCALYS!$E$9:$E$3000,MERCALYS!$D$9:$D$3000,C$1,MERCALYS!$A$9:$A$3000,$A901)</f>
        <v>1</v>
      </c>
      <c r="D901" s="10">
        <f>SUMIFS(MERCALYS!$E$9:$E$3000,MERCALYS!$D$9:$D$3000,D$1,MERCALYS!$A$9:$A$3000,$A901)</f>
        <v>0</v>
      </c>
      <c r="E901" s="10">
        <f>SUMIFS(MERCALYS!$E$9:$E$3000,MERCALYS!$D$9:$D$3000,E$1,MERCALYS!$A$9:$A$3000,$A901)</f>
        <v>0</v>
      </c>
      <c r="F901" s="10">
        <f>SUMIFS(MERCALYS!$E$9:$E$3000,MERCALYS!$D$9:$D$3000,F$1,MERCALYS!$A$9:$A$3000,$A901)</f>
        <v>0</v>
      </c>
      <c r="G901" s="10">
        <f>SUMIFS(MERCALYS!$E$9:$E$3000,MERCALYS!$D$9:$D$3000,G$1,MERCALYS!$A$9:$A$3000,$A901)</f>
        <v>0</v>
      </c>
      <c r="H901" s="10">
        <f>SUMIFS(MERCALYS!$E$9:$E$3000,MERCALYS!$D$9:$D$3000,H$1,MERCALYS!$A$9:$A$3000,$A901)</f>
        <v>1</v>
      </c>
      <c r="I901" s="10">
        <f>SUMIFS(MERCALYS!$E$9:$E$3000,MERCALYS!$D$9:$D$3000,I$1,MERCALYS!$A$9:$A$3000,$A901)</f>
        <v>0</v>
      </c>
      <c r="J901" s="10">
        <f>SUMIFS(MERCALYS!$E$9:$E$3000,MERCALYS!$D$9:$D$3000,J$1,MERCALYS!$A$9:$A$3000,$A901)</f>
        <v>0</v>
      </c>
      <c r="K901" s="10">
        <f>SUMIFS(MERCALYS!$E$9:$E$3000,MERCALYS!$D$9:$D$3000,K$1,MERCALYS!$A$9:$A$3000,$A901)</f>
        <v>0</v>
      </c>
      <c r="L901" s="10">
        <f>SUMIFS(MERCALYS!$E$9:$E$3000,MERCALYS!$D$9:$D$3000,L$1,MERCALYS!$A$9:$A$3000,$A901)</f>
        <v>0</v>
      </c>
      <c r="M901" s="10">
        <f>SUMIFS(MERCALYS!$E$9:$E$3000,MERCALYS!$D$9:$D$3000,M$1,MERCALYS!$A$9:$A$3000,$A901)</f>
        <v>0</v>
      </c>
      <c r="N901" s="10">
        <f>SUMIFS(MERCALYS!$E$9:$E$3000,MERCALYS!$D$9:$D$3000,N$1,MERCALYS!$A$9:$A$3000,$A901)</f>
        <v>0</v>
      </c>
      <c r="O901" s="10">
        <f>SUMIFS(MERCALYS!$E$9:$E$3000,MERCALYS!$D$9:$D$3000,O$1,MERCALYS!$A$9:$A$3000,$A901)</f>
        <v>0</v>
      </c>
      <c r="P901" s="10">
        <f>SUMIFS(MERCALYS!$E$9:$E$3000,MERCALYS!$D$9:$D$3000,P$1,MERCALYS!$A$9:$A$3000,$A901)</f>
        <v>0</v>
      </c>
      <c r="Q901" s="10">
        <f>SUMIFS(MERCALYS!$E$9:$E$3000,MERCALYS!$D$9:$D$3000,Q$1,MERCALYS!$A$9:$A$3000,$A901)</f>
        <v>0</v>
      </c>
      <c r="R901" s="10">
        <f>SUMIFS(MERCALYS!$E$9:$E$3000,MERCALYS!$D$9:$D$3000,R$1,MERCALYS!$A$9:$A$3000,$A901)</f>
        <v>0</v>
      </c>
      <c r="S901" s="10">
        <f>SUMIFS(MERCALYS!$E$9:$E$3000,MERCALYS!$D$9:$D$3000,S$1,MERCALYS!$A$9:$A$3000,$A901)</f>
        <v>0</v>
      </c>
      <c r="T901" s="10">
        <f>SUMIFS(MERCALYS!$E$9:$E$3000,MERCALYS!$D$9:$D$3000,T$1,MERCALYS!$A$9:$A$3000,$A901)</f>
        <v>0</v>
      </c>
      <c r="U901" s="10">
        <f>SUMIFS(MERCALYS!$E$9:$E$3000,MERCALYS!$D$9:$D$3000,U$1,MERCALYS!$A$9:$A$3000,$A901)</f>
        <v>0</v>
      </c>
      <c r="V901" s="10">
        <f>SUMIFS(MERCALYS!$E$9:$E$3000,MERCALYS!$D$9:$D$3000,V$1,MERCALYS!$A$9:$A$3000,$A901)</f>
        <v>0</v>
      </c>
      <c r="W901" s="10">
        <f>SUMIFS(MERCALYS!$E$9:$E$3000,MERCALYS!$D$9:$D$3000,W$1,MERCALYS!$A$9:$A$3000,$A901)</f>
        <v>0</v>
      </c>
      <c r="X901" s="10">
        <f>SUMIFS(MERCALYS!$E$9:$E$3000,MERCALYS!$D$9:$D$3000,X$1,MERCALYS!$A$9:$A$3000,$A901)</f>
        <v>0</v>
      </c>
      <c r="Y901" s="10">
        <f>SUMIFS(MERCALYS!$E$9:$E$3000,MERCALYS!$D$9:$D$3000,Y$1,MERCALYS!$A$9:$A$3000,$A901)</f>
        <v>0</v>
      </c>
      <c r="Z901" s="10">
        <f>SUMIFS(MERCALYS!$E$9:$E$3000,MERCALYS!$D$9:$D$3000,Z$1,MERCALYS!$A$9:$A$3000,$A901)</f>
        <v>0</v>
      </c>
      <c r="AA901" s="10">
        <f>SUMIFS(MERCALYS!$E$9:$E$3000,MERCALYS!$D$9:$D$3000,AA$1,MERCALYS!$A$9:$A$3000,$A901)</f>
        <v>0</v>
      </c>
      <c r="AB901" s="10">
        <f>SUMIFS(MERCALYS!$E$9:$E$3000,MERCALYS!$D$9:$D$3000,AB$1,MERCALYS!$A$9:$A$3000,$A901)</f>
        <v>0</v>
      </c>
      <c r="AC901" s="10">
        <f>SUMIFS(MERCALYS!$E$9:$E$3000,MERCALYS!$D$9:$D$3000,AC$1,MERCALYS!$A$9:$A$3000,$A901)</f>
        <v>0</v>
      </c>
      <c r="AD901" s="10">
        <f>SUMIFS(MERCALYS!$E$9:$E$3000,MERCALYS!$D$9:$D$3000,AD$1,MERCALYS!$A$9:$A$3000,$A901)</f>
        <v>5</v>
      </c>
    </row>
    <row r="902" spans="1:30">
      <c r="A902" s="10" t="str">
        <f>IF(ROW()-1&gt;MAX(MERCALYS!$L$9:$L$3000),"",INDEX(MERCALYS!$A$9:$A$3000,MATCH(ROW()-1,MERCALYS!$L$9:$L$3000,0)))</f>
        <v>0000043453191</v>
      </c>
      <c r="B902" s="10" t="str">
        <f>IF($A902="","",VLOOKUP($A902,MERCALYS!$A$9:$C$3000,3,0))</f>
        <v>BONDUELLE FEUILE DE CHENE 175G</v>
      </c>
      <c r="C902" s="10">
        <f>SUMIFS(MERCALYS!$E$9:$E$3000,MERCALYS!$D$9:$D$3000,C$1,MERCALYS!$A$9:$A$3000,$A902)</f>
        <v>0</v>
      </c>
      <c r="D902" s="10">
        <f>SUMIFS(MERCALYS!$E$9:$E$3000,MERCALYS!$D$9:$D$3000,D$1,MERCALYS!$A$9:$A$3000,$A902)</f>
        <v>0</v>
      </c>
      <c r="E902" s="10">
        <f>SUMIFS(MERCALYS!$E$9:$E$3000,MERCALYS!$D$9:$D$3000,E$1,MERCALYS!$A$9:$A$3000,$A902)</f>
        <v>0</v>
      </c>
      <c r="F902" s="10">
        <f>SUMIFS(MERCALYS!$E$9:$E$3000,MERCALYS!$D$9:$D$3000,F$1,MERCALYS!$A$9:$A$3000,$A902)</f>
        <v>2</v>
      </c>
      <c r="G902" s="10">
        <f>SUMIFS(MERCALYS!$E$9:$E$3000,MERCALYS!$D$9:$D$3000,G$1,MERCALYS!$A$9:$A$3000,$A902)</f>
        <v>0</v>
      </c>
      <c r="H902" s="10">
        <f>SUMIFS(MERCALYS!$E$9:$E$3000,MERCALYS!$D$9:$D$3000,H$1,MERCALYS!$A$9:$A$3000,$A902)</f>
        <v>4</v>
      </c>
      <c r="I902" s="10">
        <f>SUMIFS(MERCALYS!$E$9:$E$3000,MERCALYS!$D$9:$D$3000,I$1,MERCALYS!$A$9:$A$3000,$A902)</f>
        <v>0</v>
      </c>
      <c r="J902" s="10">
        <f>SUMIFS(MERCALYS!$E$9:$E$3000,MERCALYS!$D$9:$D$3000,J$1,MERCALYS!$A$9:$A$3000,$A902)</f>
        <v>0</v>
      </c>
      <c r="K902" s="10">
        <f>SUMIFS(MERCALYS!$E$9:$E$3000,MERCALYS!$D$9:$D$3000,K$1,MERCALYS!$A$9:$A$3000,$A902)</f>
        <v>0</v>
      </c>
      <c r="L902" s="10">
        <f>SUMIFS(MERCALYS!$E$9:$E$3000,MERCALYS!$D$9:$D$3000,L$1,MERCALYS!$A$9:$A$3000,$A902)</f>
        <v>0</v>
      </c>
      <c r="M902" s="10">
        <f>SUMIFS(MERCALYS!$E$9:$E$3000,MERCALYS!$D$9:$D$3000,M$1,MERCALYS!$A$9:$A$3000,$A902)</f>
        <v>0</v>
      </c>
      <c r="N902" s="10">
        <f>SUMIFS(MERCALYS!$E$9:$E$3000,MERCALYS!$D$9:$D$3000,N$1,MERCALYS!$A$9:$A$3000,$A902)</f>
        <v>0</v>
      </c>
      <c r="O902" s="10">
        <f>SUMIFS(MERCALYS!$E$9:$E$3000,MERCALYS!$D$9:$D$3000,O$1,MERCALYS!$A$9:$A$3000,$A902)</f>
        <v>0</v>
      </c>
      <c r="P902" s="10">
        <f>SUMIFS(MERCALYS!$E$9:$E$3000,MERCALYS!$D$9:$D$3000,P$1,MERCALYS!$A$9:$A$3000,$A902)</f>
        <v>0</v>
      </c>
      <c r="Q902" s="10">
        <f>SUMIFS(MERCALYS!$E$9:$E$3000,MERCALYS!$D$9:$D$3000,Q$1,MERCALYS!$A$9:$A$3000,$A902)</f>
        <v>0</v>
      </c>
      <c r="R902" s="10">
        <f>SUMIFS(MERCALYS!$E$9:$E$3000,MERCALYS!$D$9:$D$3000,R$1,MERCALYS!$A$9:$A$3000,$A902)</f>
        <v>0</v>
      </c>
      <c r="S902" s="10">
        <f>SUMIFS(MERCALYS!$E$9:$E$3000,MERCALYS!$D$9:$D$3000,S$1,MERCALYS!$A$9:$A$3000,$A902)</f>
        <v>0</v>
      </c>
      <c r="T902" s="10">
        <f>SUMIFS(MERCALYS!$E$9:$E$3000,MERCALYS!$D$9:$D$3000,T$1,MERCALYS!$A$9:$A$3000,$A902)</f>
        <v>0</v>
      </c>
      <c r="U902" s="10">
        <f>SUMIFS(MERCALYS!$E$9:$E$3000,MERCALYS!$D$9:$D$3000,U$1,MERCALYS!$A$9:$A$3000,$A902)</f>
        <v>0</v>
      </c>
      <c r="V902" s="10">
        <f>SUMIFS(MERCALYS!$E$9:$E$3000,MERCALYS!$D$9:$D$3000,V$1,MERCALYS!$A$9:$A$3000,$A902)</f>
        <v>0</v>
      </c>
      <c r="W902" s="10">
        <f>SUMIFS(MERCALYS!$E$9:$E$3000,MERCALYS!$D$9:$D$3000,W$1,MERCALYS!$A$9:$A$3000,$A902)</f>
        <v>0</v>
      </c>
      <c r="X902" s="10">
        <f>SUMIFS(MERCALYS!$E$9:$E$3000,MERCALYS!$D$9:$D$3000,X$1,MERCALYS!$A$9:$A$3000,$A902)</f>
        <v>3</v>
      </c>
      <c r="Y902" s="10">
        <f>SUMIFS(MERCALYS!$E$9:$E$3000,MERCALYS!$D$9:$D$3000,Y$1,MERCALYS!$A$9:$A$3000,$A902)</f>
        <v>0</v>
      </c>
      <c r="Z902" s="10">
        <f>SUMIFS(MERCALYS!$E$9:$E$3000,MERCALYS!$D$9:$D$3000,Z$1,MERCALYS!$A$9:$A$3000,$A902)</f>
        <v>1</v>
      </c>
      <c r="AA902" s="10">
        <f>SUMIFS(MERCALYS!$E$9:$E$3000,MERCALYS!$D$9:$D$3000,AA$1,MERCALYS!$A$9:$A$3000,$A902)</f>
        <v>0</v>
      </c>
      <c r="AB902" s="10">
        <f>SUMIFS(MERCALYS!$E$9:$E$3000,MERCALYS!$D$9:$D$3000,AB$1,MERCALYS!$A$9:$A$3000,$A902)</f>
        <v>0</v>
      </c>
      <c r="AC902" s="10">
        <f>SUMIFS(MERCALYS!$E$9:$E$3000,MERCALYS!$D$9:$D$3000,AC$1,MERCALYS!$A$9:$A$3000,$A902)</f>
        <v>0</v>
      </c>
      <c r="AD902" s="10">
        <f>SUMIFS(MERCALYS!$E$9:$E$3000,MERCALYS!$D$9:$D$3000,AD$1,MERCALYS!$A$9:$A$3000,$A902)</f>
        <v>0</v>
      </c>
    </row>
    <row r="903" spans="1:30">
      <c r="A903" s="10" t="str">
        <f>IF(ROW()-1&gt;MAX(MERCALYS!$L$9:$L$3000),"",INDEX(MERCALYS!$A$9:$A$3000,MATCH(ROW()-1,MERCALYS!$L$9:$L$3000,0)))</f>
        <v>0000043453335</v>
      </c>
      <c r="B903" s="10" t="str">
        <f>IF($A903="","",VLOOKUP($A903,MERCALYS!$A$9:$C$3000,3,0))</f>
        <v>FLORETTE MINI COEUR FRISEE 70G</v>
      </c>
      <c r="C903" s="10">
        <f>SUMIFS(MERCALYS!$E$9:$E$3000,MERCALYS!$D$9:$D$3000,C$1,MERCALYS!$A$9:$A$3000,$A903)</f>
        <v>0</v>
      </c>
      <c r="D903" s="10">
        <f>SUMIFS(MERCALYS!$E$9:$E$3000,MERCALYS!$D$9:$D$3000,D$1,MERCALYS!$A$9:$A$3000,$A903)</f>
        <v>0</v>
      </c>
      <c r="E903" s="10">
        <f>SUMIFS(MERCALYS!$E$9:$E$3000,MERCALYS!$D$9:$D$3000,E$1,MERCALYS!$A$9:$A$3000,$A903)</f>
        <v>0</v>
      </c>
      <c r="F903" s="10">
        <f>SUMIFS(MERCALYS!$E$9:$E$3000,MERCALYS!$D$9:$D$3000,F$1,MERCALYS!$A$9:$A$3000,$A903)</f>
        <v>0</v>
      </c>
      <c r="G903" s="10">
        <f>SUMIFS(MERCALYS!$E$9:$E$3000,MERCALYS!$D$9:$D$3000,G$1,MERCALYS!$A$9:$A$3000,$A903)</f>
        <v>0</v>
      </c>
      <c r="H903" s="10">
        <f>SUMIFS(MERCALYS!$E$9:$E$3000,MERCALYS!$D$9:$D$3000,H$1,MERCALYS!$A$9:$A$3000,$A903)</f>
        <v>0</v>
      </c>
      <c r="I903" s="10">
        <f>SUMIFS(MERCALYS!$E$9:$E$3000,MERCALYS!$D$9:$D$3000,I$1,MERCALYS!$A$9:$A$3000,$A903)</f>
        <v>0</v>
      </c>
      <c r="J903" s="10">
        <f>SUMIFS(MERCALYS!$E$9:$E$3000,MERCALYS!$D$9:$D$3000,J$1,MERCALYS!$A$9:$A$3000,$A903)</f>
        <v>0</v>
      </c>
      <c r="K903" s="10">
        <f>SUMIFS(MERCALYS!$E$9:$E$3000,MERCALYS!$D$9:$D$3000,K$1,MERCALYS!$A$9:$A$3000,$A903)</f>
        <v>0</v>
      </c>
      <c r="L903" s="10">
        <f>SUMIFS(MERCALYS!$E$9:$E$3000,MERCALYS!$D$9:$D$3000,L$1,MERCALYS!$A$9:$A$3000,$A903)</f>
        <v>0</v>
      </c>
      <c r="M903" s="10">
        <f>SUMIFS(MERCALYS!$E$9:$E$3000,MERCALYS!$D$9:$D$3000,M$1,MERCALYS!$A$9:$A$3000,$A903)</f>
        <v>0</v>
      </c>
      <c r="N903" s="10">
        <f>SUMIFS(MERCALYS!$E$9:$E$3000,MERCALYS!$D$9:$D$3000,N$1,MERCALYS!$A$9:$A$3000,$A903)</f>
        <v>0</v>
      </c>
      <c r="O903" s="10">
        <f>SUMIFS(MERCALYS!$E$9:$E$3000,MERCALYS!$D$9:$D$3000,O$1,MERCALYS!$A$9:$A$3000,$A903)</f>
        <v>0</v>
      </c>
      <c r="P903" s="10">
        <f>SUMIFS(MERCALYS!$E$9:$E$3000,MERCALYS!$D$9:$D$3000,P$1,MERCALYS!$A$9:$A$3000,$A903)</f>
        <v>0</v>
      </c>
      <c r="Q903" s="10">
        <f>SUMIFS(MERCALYS!$E$9:$E$3000,MERCALYS!$D$9:$D$3000,Q$1,MERCALYS!$A$9:$A$3000,$A903)</f>
        <v>0</v>
      </c>
      <c r="R903" s="10">
        <f>SUMIFS(MERCALYS!$E$9:$E$3000,MERCALYS!$D$9:$D$3000,R$1,MERCALYS!$A$9:$A$3000,$A903)</f>
        <v>0</v>
      </c>
      <c r="S903" s="10">
        <f>SUMIFS(MERCALYS!$E$9:$E$3000,MERCALYS!$D$9:$D$3000,S$1,MERCALYS!$A$9:$A$3000,$A903)</f>
        <v>1</v>
      </c>
      <c r="T903" s="10">
        <f>SUMIFS(MERCALYS!$E$9:$E$3000,MERCALYS!$D$9:$D$3000,T$1,MERCALYS!$A$9:$A$3000,$A903)</f>
        <v>0</v>
      </c>
      <c r="U903" s="10">
        <f>SUMIFS(MERCALYS!$E$9:$E$3000,MERCALYS!$D$9:$D$3000,U$1,MERCALYS!$A$9:$A$3000,$A903)</f>
        <v>0</v>
      </c>
      <c r="V903" s="10">
        <f>SUMIFS(MERCALYS!$E$9:$E$3000,MERCALYS!$D$9:$D$3000,V$1,MERCALYS!$A$9:$A$3000,$A903)</f>
        <v>0</v>
      </c>
      <c r="W903" s="10">
        <f>SUMIFS(MERCALYS!$E$9:$E$3000,MERCALYS!$D$9:$D$3000,W$1,MERCALYS!$A$9:$A$3000,$A903)</f>
        <v>2</v>
      </c>
      <c r="X903" s="10">
        <f>SUMIFS(MERCALYS!$E$9:$E$3000,MERCALYS!$D$9:$D$3000,X$1,MERCALYS!$A$9:$A$3000,$A903)</f>
        <v>0</v>
      </c>
      <c r="Y903" s="10">
        <f>SUMIFS(MERCALYS!$E$9:$E$3000,MERCALYS!$D$9:$D$3000,Y$1,MERCALYS!$A$9:$A$3000,$A903)</f>
        <v>0</v>
      </c>
      <c r="Z903" s="10">
        <f>SUMIFS(MERCALYS!$E$9:$E$3000,MERCALYS!$D$9:$D$3000,Z$1,MERCALYS!$A$9:$A$3000,$A903)</f>
        <v>0</v>
      </c>
      <c r="AA903" s="10">
        <f>SUMIFS(MERCALYS!$E$9:$E$3000,MERCALYS!$D$9:$D$3000,AA$1,MERCALYS!$A$9:$A$3000,$A903)</f>
        <v>0</v>
      </c>
      <c r="AB903" s="10">
        <f>SUMIFS(MERCALYS!$E$9:$E$3000,MERCALYS!$D$9:$D$3000,AB$1,MERCALYS!$A$9:$A$3000,$A903)</f>
        <v>0</v>
      </c>
      <c r="AC903" s="10">
        <f>SUMIFS(MERCALYS!$E$9:$E$3000,MERCALYS!$D$9:$D$3000,AC$1,MERCALYS!$A$9:$A$3000,$A903)</f>
        <v>0</v>
      </c>
      <c r="AD903" s="10">
        <f>SUMIFS(MERCALYS!$E$9:$E$3000,MERCALYS!$D$9:$D$3000,AD$1,MERCALYS!$A$9:$A$3000,$A903)</f>
        <v>0</v>
      </c>
    </row>
    <row r="904" spans="1:30">
      <c r="A904" s="10" t="str">
        <f>IF(ROW()-1&gt;MAX(MERCALYS!$L$9:$L$3000),"",INDEX(MERCALYS!$A$9:$A$3000,MATCH(ROW()-1,MERCALYS!$L$9:$L$3000,0)))</f>
        <v>0000043453337</v>
      </c>
      <c r="B904" s="10" t="str">
        <f>IF($A904="","",VLOOKUP($A904,MERCALYS!$A$9:$C$3000,3,0))</f>
        <v>FLORETTE MINI ICEBERG 90 G</v>
      </c>
      <c r="C904" s="10">
        <f>SUMIFS(MERCALYS!$E$9:$E$3000,MERCALYS!$D$9:$D$3000,C$1,MERCALYS!$A$9:$A$3000,$A904)</f>
        <v>0</v>
      </c>
      <c r="D904" s="10">
        <f>SUMIFS(MERCALYS!$E$9:$E$3000,MERCALYS!$D$9:$D$3000,D$1,MERCALYS!$A$9:$A$3000,$A904)</f>
        <v>0</v>
      </c>
      <c r="E904" s="10">
        <f>SUMIFS(MERCALYS!$E$9:$E$3000,MERCALYS!$D$9:$D$3000,E$1,MERCALYS!$A$9:$A$3000,$A904)</f>
        <v>1</v>
      </c>
      <c r="F904" s="10">
        <f>SUMIFS(MERCALYS!$E$9:$E$3000,MERCALYS!$D$9:$D$3000,F$1,MERCALYS!$A$9:$A$3000,$A904)</f>
        <v>0</v>
      </c>
      <c r="G904" s="10">
        <f>SUMIFS(MERCALYS!$E$9:$E$3000,MERCALYS!$D$9:$D$3000,G$1,MERCALYS!$A$9:$A$3000,$A904)</f>
        <v>0</v>
      </c>
      <c r="H904" s="10">
        <f>SUMIFS(MERCALYS!$E$9:$E$3000,MERCALYS!$D$9:$D$3000,H$1,MERCALYS!$A$9:$A$3000,$A904)</f>
        <v>0</v>
      </c>
      <c r="I904" s="10">
        <f>SUMIFS(MERCALYS!$E$9:$E$3000,MERCALYS!$D$9:$D$3000,I$1,MERCALYS!$A$9:$A$3000,$A904)</f>
        <v>0</v>
      </c>
      <c r="J904" s="10">
        <f>SUMIFS(MERCALYS!$E$9:$E$3000,MERCALYS!$D$9:$D$3000,J$1,MERCALYS!$A$9:$A$3000,$A904)</f>
        <v>1</v>
      </c>
      <c r="K904" s="10">
        <f>SUMIFS(MERCALYS!$E$9:$E$3000,MERCALYS!$D$9:$D$3000,K$1,MERCALYS!$A$9:$A$3000,$A904)</f>
        <v>0</v>
      </c>
      <c r="L904" s="10">
        <f>SUMIFS(MERCALYS!$E$9:$E$3000,MERCALYS!$D$9:$D$3000,L$1,MERCALYS!$A$9:$A$3000,$A904)</f>
        <v>0</v>
      </c>
      <c r="M904" s="10">
        <f>SUMIFS(MERCALYS!$E$9:$E$3000,MERCALYS!$D$9:$D$3000,M$1,MERCALYS!$A$9:$A$3000,$A904)</f>
        <v>0</v>
      </c>
      <c r="N904" s="10">
        <f>SUMIFS(MERCALYS!$E$9:$E$3000,MERCALYS!$D$9:$D$3000,N$1,MERCALYS!$A$9:$A$3000,$A904)</f>
        <v>0</v>
      </c>
      <c r="O904" s="10">
        <f>SUMIFS(MERCALYS!$E$9:$E$3000,MERCALYS!$D$9:$D$3000,O$1,MERCALYS!$A$9:$A$3000,$A904)</f>
        <v>0</v>
      </c>
      <c r="P904" s="10">
        <f>SUMIFS(MERCALYS!$E$9:$E$3000,MERCALYS!$D$9:$D$3000,P$1,MERCALYS!$A$9:$A$3000,$A904)</f>
        <v>0</v>
      </c>
      <c r="Q904" s="10">
        <f>SUMIFS(MERCALYS!$E$9:$E$3000,MERCALYS!$D$9:$D$3000,Q$1,MERCALYS!$A$9:$A$3000,$A904)</f>
        <v>0</v>
      </c>
      <c r="R904" s="10">
        <f>SUMIFS(MERCALYS!$E$9:$E$3000,MERCALYS!$D$9:$D$3000,R$1,MERCALYS!$A$9:$A$3000,$A904)</f>
        <v>0</v>
      </c>
      <c r="S904" s="10">
        <f>SUMIFS(MERCALYS!$E$9:$E$3000,MERCALYS!$D$9:$D$3000,S$1,MERCALYS!$A$9:$A$3000,$A904)</f>
        <v>0</v>
      </c>
      <c r="T904" s="10">
        <f>SUMIFS(MERCALYS!$E$9:$E$3000,MERCALYS!$D$9:$D$3000,T$1,MERCALYS!$A$9:$A$3000,$A904)</f>
        <v>0</v>
      </c>
      <c r="U904" s="10">
        <f>SUMIFS(MERCALYS!$E$9:$E$3000,MERCALYS!$D$9:$D$3000,U$1,MERCALYS!$A$9:$A$3000,$A904)</f>
        <v>0</v>
      </c>
      <c r="V904" s="10">
        <f>SUMIFS(MERCALYS!$E$9:$E$3000,MERCALYS!$D$9:$D$3000,V$1,MERCALYS!$A$9:$A$3000,$A904)</f>
        <v>0</v>
      </c>
      <c r="W904" s="10">
        <f>SUMIFS(MERCALYS!$E$9:$E$3000,MERCALYS!$D$9:$D$3000,W$1,MERCALYS!$A$9:$A$3000,$A904)</f>
        <v>0</v>
      </c>
      <c r="X904" s="10">
        <f>SUMIFS(MERCALYS!$E$9:$E$3000,MERCALYS!$D$9:$D$3000,X$1,MERCALYS!$A$9:$A$3000,$A904)</f>
        <v>0</v>
      </c>
      <c r="Y904" s="10">
        <f>SUMIFS(MERCALYS!$E$9:$E$3000,MERCALYS!$D$9:$D$3000,Y$1,MERCALYS!$A$9:$A$3000,$A904)</f>
        <v>0</v>
      </c>
      <c r="Z904" s="10">
        <f>SUMIFS(MERCALYS!$E$9:$E$3000,MERCALYS!$D$9:$D$3000,Z$1,MERCALYS!$A$9:$A$3000,$A904)</f>
        <v>0</v>
      </c>
      <c r="AA904" s="10">
        <f>SUMIFS(MERCALYS!$E$9:$E$3000,MERCALYS!$D$9:$D$3000,AA$1,MERCALYS!$A$9:$A$3000,$A904)</f>
        <v>1</v>
      </c>
      <c r="AB904" s="10">
        <f>SUMIFS(MERCALYS!$E$9:$E$3000,MERCALYS!$D$9:$D$3000,AB$1,MERCALYS!$A$9:$A$3000,$A904)</f>
        <v>0</v>
      </c>
      <c r="AC904" s="10">
        <f>SUMIFS(MERCALYS!$E$9:$E$3000,MERCALYS!$D$9:$D$3000,AC$1,MERCALYS!$A$9:$A$3000,$A904)</f>
        <v>0</v>
      </c>
      <c r="AD904" s="10">
        <f>SUMIFS(MERCALYS!$E$9:$E$3000,MERCALYS!$D$9:$D$3000,AD$1,MERCALYS!$A$9:$A$3000,$A904)</f>
        <v>0</v>
      </c>
    </row>
    <row r="905" spans="1:30">
      <c r="A905" s="10" t="str">
        <f>IF(ROW()-1&gt;MAX(MERCALYS!$L$9:$L$3000),"",INDEX(MERCALYS!$A$9:$A$3000,MATCH(ROW()-1,MERCALYS!$L$9:$L$3000,0)))</f>
        <v>0000043453426</v>
      </c>
      <c r="B905" s="10" t="str">
        <f>IF($A905="","",VLOOKUP($A905,MERCALYS!$A$9:$C$3000,3,0))</f>
        <v>ST ELOI FRISEE 100% BLANC 250G</v>
      </c>
      <c r="C905" s="10">
        <f>SUMIFS(MERCALYS!$E$9:$E$3000,MERCALYS!$D$9:$D$3000,C$1,MERCALYS!$A$9:$A$3000,$A905)</f>
        <v>0</v>
      </c>
      <c r="D905" s="10">
        <f>SUMIFS(MERCALYS!$E$9:$E$3000,MERCALYS!$D$9:$D$3000,D$1,MERCALYS!$A$9:$A$3000,$A905)</f>
        <v>0</v>
      </c>
      <c r="E905" s="10">
        <f>SUMIFS(MERCALYS!$E$9:$E$3000,MERCALYS!$D$9:$D$3000,E$1,MERCALYS!$A$9:$A$3000,$A905)</f>
        <v>0</v>
      </c>
      <c r="F905" s="10">
        <f>SUMIFS(MERCALYS!$E$9:$E$3000,MERCALYS!$D$9:$D$3000,F$1,MERCALYS!$A$9:$A$3000,$A905)</f>
        <v>0</v>
      </c>
      <c r="G905" s="10">
        <f>SUMIFS(MERCALYS!$E$9:$E$3000,MERCALYS!$D$9:$D$3000,G$1,MERCALYS!$A$9:$A$3000,$A905)</f>
        <v>0</v>
      </c>
      <c r="H905" s="10">
        <f>SUMIFS(MERCALYS!$E$9:$E$3000,MERCALYS!$D$9:$D$3000,H$1,MERCALYS!$A$9:$A$3000,$A905)</f>
        <v>0</v>
      </c>
      <c r="I905" s="10">
        <f>SUMIFS(MERCALYS!$E$9:$E$3000,MERCALYS!$D$9:$D$3000,I$1,MERCALYS!$A$9:$A$3000,$A905)</f>
        <v>0</v>
      </c>
      <c r="J905" s="10">
        <f>SUMIFS(MERCALYS!$E$9:$E$3000,MERCALYS!$D$9:$D$3000,J$1,MERCALYS!$A$9:$A$3000,$A905)</f>
        <v>0</v>
      </c>
      <c r="K905" s="10">
        <f>SUMIFS(MERCALYS!$E$9:$E$3000,MERCALYS!$D$9:$D$3000,K$1,MERCALYS!$A$9:$A$3000,$A905)</f>
        <v>0</v>
      </c>
      <c r="L905" s="10">
        <f>SUMIFS(MERCALYS!$E$9:$E$3000,MERCALYS!$D$9:$D$3000,L$1,MERCALYS!$A$9:$A$3000,$A905)</f>
        <v>0</v>
      </c>
      <c r="M905" s="10">
        <f>SUMIFS(MERCALYS!$E$9:$E$3000,MERCALYS!$D$9:$D$3000,M$1,MERCALYS!$A$9:$A$3000,$A905)</f>
        <v>0</v>
      </c>
      <c r="N905" s="10">
        <f>SUMIFS(MERCALYS!$E$9:$E$3000,MERCALYS!$D$9:$D$3000,N$1,MERCALYS!$A$9:$A$3000,$A905)</f>
        <v>0</v>
      </c>
      <c r="O905" s="10">
        <f>SUMIFS(MERCALYS!$E$9:$E$3000,MERCALYS!$D$9:$D$3000,O$1,MERCALYS!$A$9:$A$3000,$A905)</f>
        <v>0</v>
      </c>
      <c r="P905" s="10">
        <f>SUMIFS(MERCALYS!$E$9:$E$3000,MERCALYS!$D$9:$D$3000,P$1,MERCALYS!$A$9:$A$3000,$A905)</f>
        <v>0</v>
      </c>
      <c r="Q905" s="10">
        <f>SUMIFS(MERCALYS!$E$9:$E$3000,MERCALYS!$D$9:$D$3000,Q$1,MERCALYS!$A$9:$A$3000,$A905)</f>
        <v>0</v>
      </c>
      <c r="R905" s="10">
        <f>SUMIFS(MERCALYS!$E$9:$E$3000,MERCALYS!$D$9:$D$3000,R$1,MERCALYS!$A$9:$A$3000,$A905)</f>
        <v>0</v>
      </c>
      <c r="S905" s="10">
        <f>SUMIFS(MERCALYS!$E$9:$E$3000,MERCALYS!$D$9:$D$3000,S$1,MERCALYS!$A$9:$A$3000,$A905)</f>
        <v>0</v>
      </c>
      <c r="T905" s="10">
        <f>SUMIFS(MERCALYS!$E$9:$E$3000,MERCALYS!$D$9:$D$3000,T$1,MERCALYS!$A$9:$A$3000,$A905)</f>
        <v>0</v>
      </c>
      <c r="U905" s="10">
        <f>SUMIFS(MERCALYS!$E$9:$E$3000,MERCALYS!$D$9:$D$3000,U$1,MERCALYS!$A$9:$A$3000,$A905)</f>
        <v>0</v>
      </c>
      <c r="V905" s="10">
        <f>SUMIFS(MERCALYS!$E$9:$E$3000,MERCALYS!$D$9:$D$3000,V$1,MERCALYS!$A$9:$A$3000,$A905)</f>
        <v>0</v>
      </c>
      <c r="W905" s="10">
        <f>SUMIFS(MERCALYS!$E$9:$E$3000,MERCALYS!$D$9:$D$3000,W$1,MERCALYS!$A$9:$A$3000,$A905)</f>
        <v>0</v>
      </c>
      <c r="X905" s="10">
        <f>SUMIFS(MERCALYS!$E$9:$E$3000,MERCALYS!$D$9:$D$3000,X$1,MERCALYS!$A$9:$A$3000,$A905)</f>
        <v>0</v>
      </c>
      <c r="Y905" s="10">
        <f>SUMIFS(MERCALYS!$E$9:$E$3000,MERCALYS!$D$9:$D$3000,Y$1,MERCALYS!$A$9:$A$3000,$A905)</f>
        <v>0</v>
      </c>
      <c r="Z905" s="10">
        <f>SUMIFS(MERCALYS!$E$9:$E$3000,MERCALYS!$D$9:$D$3000,Z$1,MERCALYS!$A$9:$A$3000,$A905)</f>
        <v>0</v>
      </c>
      <c r="AA905" s="10">
        <f>SUMIFS(MERCALYS!$E$9:$E$3000,MERCALYS!$D$9:$D$3000,AA$1,MERCALYS!$A$9:$A$3000,$A905)</f>
        <v>0</v>
      </c>
      <c r="AB905" s="10">
        <f>SUMIFS(MERCALYS!$E$9:$E$3000,MERCALYS!$D$9:$D$3000,AB$1,MERCALYS!$A$9:$A$3000,$A905)</f>
        <v>0</v>
      </c>
      <c r="AC905" s="10">
        <f>SUMIFS(MERCALYS!$E$9:$E$3000,MERCALYS!$D$9:$D$3000,AC$1,MERCALYS!$A$9:$A$3000,$A905)</f>
        <v>0</v>
      </c>
      <c r="AD905" s="10">
        <f>SUMIFS(MERCALYS!$E$9:$E$3000,MERCALYS!$D$9:$D$3000,AD$1,MERCALYS!$A$9:$A$3000,$A905)</f>
        <v>2</v>
      </c>
    </row>
    <row r="906" spans="1:30">
      <c r="A906" s="10" t="str">
        <f>IF(ROW()-1&gt;MAX(MERCALYS!$L$9:$L$3000),"",INDEX(MERCALYS!$A$9:$A$3000,MATCH(ROW()-1,MERCALYS!$L$9:$L$3000,0)))</f>
        <v>0000045460003</v>
      </c>
      <c r="B906" s="10" t="str">
        <f>IF($A906="","",VLOOKUP($A906,MERCALYS!$A$9:$C$3000,3,0))</f>
        <v>COEUR COUENNE JBN CT SUP AC 7K</v>
      </c>
      <c r="C906" s="10">
        <f>SUMIFS(MERCALYS!$E$9:$E$3000,MERCALYS!$D$9:$D$3000,C$1,MERCALYS!$A$9:$A$3000,$A906)</f>
        <v>0</v>
      </c>
      <c r="D906" s="10">
        <f>SUMIFS(MERCALYS!$E$9:$E$3000,MERCALYS!$D$9:$D$3000,D$1,MERCALYS!$A$9:$A$3000,$A906)</f>
        <v>0</v>
      </c>
      <c r="E906" s="10">
        <f>SUMIFS(MERCALYS!$E$9:$E$3000,MERCALYS!$D$9:$D$3000,E$1,MERCALYS!$A$9:$A$3000,$A906)</f>
        <v>0</v>
      </c>
      <c r="F906" s="10">
        <f>SUMIFS(MERCALYS!$E$9:$E$3000,MERCALYS!$D$9:$D$3000,F$1,MERCALYS!$A$9:$A$3000,$A906)</f>
        <v>0</v>
      </c>
      <c r="G906" s="10">
        <f>SUMIFS(MERCALYS!$E$9:$E$3000,MERCALYS!$D$9:$D$3000,G$1,MERCALYS!$A$9:$A$3000,$A906)</f>
        <v>0</v>
      </c>
      <c r="H906" s="10">
        <f>SUMIFS(MERCALYS!$E$9:$E$3000,MERCALYS!$D$9:$D$3000,H$1,MERCALYS!$A$9:$A$3000,$A906)</f>
        <v>0</v>
      </c>
      <c r="I906" s="10">
        <f>SUMIFS(MERCALYS!$E$9:$E$3000,MERCALYS!$D$9:$D$3000,I$1,MERCALYS!$A$9:$A$3000,$A906)</f>
        <v>0</v>
      </c>
      <c r="J906" s="10">
        <f>SUMIFS(MERCALYS!$E$9:$E$3000,MERCALYS!$D$9:$D$3000,J$1,MERCALYS!$A$9:$A$3000,$A906)</f>
        <v>0</v>
      </c>
      <c r="K906" s="10">
        <f>SUMIFS(MERCALYS!$E$9:$E$3000,MERCALYS!$D$9:$D$3000,K$1,MERCALYS!$A$9:$A$3000,$A906)</f>
        <v>0</v>
      </c>
      <c r="L906" s="10">
        <f>SUMIFS(MERCALYS!$E$9:$E$3000,MERCALYS!$D$9:$D$3000,L$1,MERCALYS!$A$9:$A$3000,$A906)</f>
        <v>0</v>
      </c>
      <c r="M906" s="10">
        <f>SUMIFS(MERCALYS!$E$9:$E$3000,MERCALYS!$D$9:$D$3000,M$1,MERCALYS!$A$9:$A$3000,$A906)</f>
        <v>0</v>
      </c>
      <c r="N906" s="10">
        <f>SUMIFS(MERCALYS!$E$9:$E$3000,MERCALYS!$D$9:$D$3000,N$1,MERCALYS!$A$9:$A$3000,$A906)</f>
        <v>0</v>
      </c>
      <c r="O906" s="10">
        <f>SUMIFS(MERCALYS!$E$9:$E$3000,MERCALYS!$D$9:$D$3000,O$1,MERCALYS!$A$9:$A$3000,$A906)</f>
        <v>0</v>
      </c>
      <c r="P906" s="10">
        <f>SUMIFS(MERCALYS!$E$9:$E$3000,MERCALYS!$D$9:$D$3000,P$1,MERCALYS!$A$9:$A$3000,$A906)</f>
        <v>0.62</v>
      </c>
      <c r="Q906" s="10">
        <f>SUMIFS(MERCALYS!$E$9:$E$3000,MERCALYS!$D$9:$D$3000,Q$1,MERCALYS!$A$9:$A$3000,$A906)</f>
        <v>0</v>
      </c>
      <c r="R906" s="10">
        <f>SUMIFS(MERCALYS!$E$9:$E$3000,MERCALYS!$D$9:$D$3000,R$1,MERCALYS!$A$9:$A$3000,$A906)</f>
        <v>0</v>
      </c>
      <c r="S906" s="10">
        <f>SUMIFS(MERCALYS!$E$9:$E$3000,MERCALYS!$D$9:$D$3000,S$1,MERCALYS!$A$9:$A$3000,$A906)</f>
        <v>0.32</v>
      </c>
      <c r="T906" s="10">
        <f>SUMIFS(MERCALYS!$E$9:$E$3000,MERCALYS!$D$9:$D$3000,T$1,MERCALYS!$A$9:$A$3000,$A906)</f>
        <v>0</v>
      </c>
      <c r="U906" s="10">
        <f>SUMIFS(MERCALYS!$E$9:$E$3000,MERCALYS!$D$9:$D$3000,U$1,MERCALYS!$A$9:$A$3000,$A906)</f>
        <v>0</v>
      </c>
      <c r="V906" s="10">
        <f>SUMIFS(MERCALYS!$E$9:$E$3000,MERCALYS!$D$9:$D$3000,V$1,MERCALYS!$A$9:$A$3000,$A906)</f>
        <v>0</v>
      </c>
      <c r="W906" s="10">
        <f>SUMIFS(MERCALYS!$E$9:$E$3000,MERCALYS!$D$9:$D$3000,W$1,MERCALYS!$A$9:$A$3000,$A906)</f>
        <v>0</v>
      </c>
      <c r="X906" s="10">
        <f>SUMIFS(MERCALYS!$E$9:$E$3000,MERCALYS!$D$9:$D$3000,X$1,MERCALYS!$A$9:$A$3000,$A906)</f>
        <v>0</v>
      </c>
      <c r="Y906" s="10">
        <f>SUMIFS(MERCALYS!$E$9:$E$3000,MERCALYS!$D$9:$D$3000,Y$1,MERCALYS!$A$9:$A$3000,$A906)</f>
        <v>0</v>
      </c>
      <c r="Z906" s="10">
        <f>SUMIFS(MERCALYS!$E$9:$E$3000,MERCALYS!$D$9:$D$3000,Z$1,MERCALYS!$A$9:$A$3000,$A906)</f>
        <v>0</v>
      </c>
      <c r="AA906" s="10">
        <f>SUMIFS(MERCALYS!$E$9:$E$3000,MERCALYS!$D$9:$D$3000,AA$1,MERCALYS!$A$9:$A$3000,$A906)</f>
        <v>0</v>
      </c>
      <c r="AB906" s="10">
        <f>SUMIFS(MERCALYS!$E$9:$E$3000,MERCALYS!$D$9:$D$3000,AB$1,MERCALYS!$A$9:$A$3000,$A906)</f>
        <v>0</v>
      </c>
      <c r="AC906" s="10">
        <f>SUMIFS(MERCALYS!$E$9:$E$3000,MERCALYS!$D$9:$D$3000,AC$1,MERCALYS!$A$9:$A$3000,$A906)</f>
        <v>0</v>
      </c>
      <c r="AD906" s="10">
        <f>SUMIFS(MERCALYS!$E$9:$E$3000,MERCALYS!$D$9:$D$3000,AD$1,MERCALYS!$A$9:$A$3000,$A906)</f>
        <v>0</v>
      </c>
    </row>
    <row r="907" spans="1:30">
      <c r="A907" s="10" t="str">
        <f>IF(ROW()-1&gt;MAX(MERCALYS!$L$9:$L$3000),"",INDEX(MERCALYS!$A$9:$A$3000,MATCH(ROW()-1,MERCALYS!$L$9:$L$3000,0)))</f>
        <v>0000045460009</v>
      </c>
      <c r="B907" s="10" t="str">
        <f>IF($A907="","",VLOOKUP($A907,MERCALYS!$A$9:$C$3000,3,0))</f>
        <v>JAMBON SUPERIEUR AC 7K6</v>
      </c>
      <c r="C907" s="10">
        <f>SUMIFS(MERCALYS!$E$9:$E$3000,MERCALYS!$D$9:$D$3000,C$1,MERCALYS!$A$9:$A$3000,$A907)</f>
        <v>0</v>
      </c>
      <c r="D907" s="10">
        <f>SUMIFS(MERCALYS!$E$9:$E$3000,MERCALYS!$D$9:$D$3000,D$1,MERCALYS!$A$9:$A$3000,$A907)</f>
        <v>0</v>
      </c>
      <c r="E907" s="10">
        <f>SUMIFS(MERCALYS!$E$9:$E$3000,MERCALYS!$D$9:$D$3000,E$1,MERCALYS!$A$9:$A$3000,$A907)</f>
        <v>0</v>
      </c>
      <c r="F907" s="10">
        <f>SUMIFS(MERCALYS!$E$9:$E$3000,MERCALYS!$D$9:$D$3000,F$1,MERCALYS!$A$9:$A$3000,$A907)</f>
        <v>0.1</v>
      </c>
      <c r="G907" s="10">
        <f>SUMIFS(MERCALYS!$E$9:$E$3000,MERCALYS!$D$9:$D$3000,G$1,MERCALYS!$A$9:$A$3000,$A907)</f>
        <v>0</v>
      </c>
      <c r="H907" s="10">
        <f>SUMIFS(MERCALYS!$E$9:$E$3000,MERCALYS!$D$9:$D$3000,H$1,MERCALYS!$A$9:$A$3000,$A907)</f>
        <v>0</v>
      </c>
      <c r="I907" s="10">
        <f>SUMIFS(MERCALYS!$E$9:$E$3000,MERCALYS!$D$9:$D$3000,I$1,MERCALYS!$A$9:$A$3000,$A907)</f>
        <v>0</v>
      </c>
      <c r="J907" s="10">
        <f>SUMIFS(MERCALYS!$E$9:$E$3000,MERCALYS!$D$9:$D$3000,J$1,MERCALYS!$A$9:$A$3000,$A907)</f>
        <v>0</v>
      </c>
      <c r="K907" s="10">
        <f>SUMIFS(MERCALYS!$E$9:$E$3000,MERCALYS!$D$9:$D$3000,K$1,MERCALYS!$A$9:$A$3000,$A907)</f>
        <v>0</v>
      </c>
      <c r="L907" s="10">
        <f>SUMIFS(MERCALYS!$E$9:$E$3000,MERCALYS!$D$9:$D$3000,L$1,MERCALYS!$A$9:$A$3000,$A907)</f>
        <v>0</v>
      </c>
      <c r="M907" s="10">
        <f>SUMIFS(MERCALYS!$E$9:$E$3000,MERCALYS!$D$9:$D$3000,M$1,MERCALYS!$A$9:$A$3000,$A907)</f>
        <v>0</v>
      </c>
      <c r="N907" s="10">
        <f>SUMIFS(MERCALYS!$E$9:$E$3000,MERCALYS!$D$9:$D$3000,N$1,MERCALYS!$A$9:$A$3000,$A907)</f>
        <v>0</v>
      </c>
      <c r="O907" s="10">
        <f>SUMIFS(MERCALYS!$E$9:$E$3000,MERCALYS!$D$9:$D$3000,O$1,MERCALYS!$A$9:$A$3000,$A907)</f>
        <v>0</v>
      </c>
      <c r="P907" s="10">
        <f>SUMIFS(MERCALYS!$E$9:$E$3000,MERCALYS!$D$9:$D$3000,P$1,MERCALYS!$A$9:$A$3000,$A907)</f>
        <v>0</v>
      </c>
      <c r="Q907" s="10">
        <f>SUMIFS(MERCALYS!$E$9:$E$3000,MERCALYS!$D$9:$D$3000,Q$1,MERCALYS!$A$9:$A$3000,$A907)</f>
        <v>0</v>
      </c>
      <c r="R907" s="10">
        <f>SUMIFS(MERCALYS!$E$9:$E$3000,MERCALYS!$D$9:$D$3000,R$1,MERCALYS!$A$9:$A$3000,$A907)</f>
        <v>0</v>
      </c>
      <c r="S907" s="10">
        <f>SUMIFS(MERCALYS!$E$9:$E$3000,MERCALYS!$D$9:$D$3000,S$1,MERCALYS!$A$9:$A$3000,$A907)</f>
        <v>0</v>
      </c>
      <c r="T907" s="10">
        <f>SUMIFS(MERCALYS!$E$9:$E$3000,MERCALYS!$D$9:$D$3000,T$1,MERCALYS!$A$9:$A$3000,$A907)</f>
        <v>0</v>
      </c>
      <c r="U907" s="10">
        <f>SUMIFS(MERCALYS!$E$9:$E$3000,MERCALYS!$D$9:$D$3000,U$1,MERCALYS!$A$9:$A$3000,$A907)</f>
        <v>0</v>
      </c>
      <c r="V907" s="10">
        <f>SUMIFS(MERCALYS!$E$9:$E$3000,MERCALYS!$D$9:$D$3000,V$1,MERCALYS!$A$9:$A$3000,$A907)</f>
        <v>0</v>
      </c>
      <c r="W907" s="10">
        <f>SUMIFS(MERCALYS!$E$9:$E$3000,MERCALYS!$D$9:$D$3000,W$1,MERCALYS!$A$9:$A$3000,$A907)</f>
        <v>0</v>
      </c>
      <c r="X907" s="10">
        <f>SUMIFS(MERCALYS!$E$9:$E$3000,MERCALYS!$D$9:$D$3000,X$1,MERCALYS!$A$9:$A$3000,$A907)</f>
        <v>0</v>
      </c>
      <c r="Y907" s="10">
        <f>SUMIFS(MERCALYS!$E$9:$E$3000,MERCALYS!$D$9:$D$3000,Y$1,MERCALYS!$A$9:$A$3000,$A907)</f>
        <v>0</v>
      </c>
      <c r="Z907" s="10">
        <f>SUMIFS(MERCALYS!$E$9:$E$3000,MERCALYS!$D$9:$D$3000,Z$1,MERCALYS!$A$9:$A$3000,$A907)</f>
        <v>0</v>
      </c>
      <c r="AA907" s="10">
        <f>SUMIFS(MERCALYS!$E$9:$E$3000,MERCALYS!$D$9:$D$3000,AA$1,MERCALYS!$A$9:$A$3000,$A907)</f>
        <v>0</v>
      </c>
      <c r="AB907" s="10">
        <f>SUMIFS(MERCALYS!$E$9:$E$3000,MERCALYS!$D$9:$D$3000,AB$1,MERCALYS!$A$9:$A$3000,$A907)</f>
        <v>0</v>
      </c>
      <c r="AC907" s="10">
        <f>SUMIFS(MERCALYS!$E$9:$E$3000,MERCALYS!$D$9:$D$3000,AC$1,MERCALYS!$A$9:$A$3000,$A907)</f>
        <v>0</v>
      </c>
      <c r="AD907" s="10">
        <f>SUMIFS(MERCALYS!$E$9:$E$3000,MERCALYS!$D$9:$D$3000,AD$1,MERCALYS!$A$9:$A$3000,$A907)</f>
        <v>0</v>
      </c>
    </row>
    <row r="908" spans="1:30">
      <c r="A908" s="10" t="str">
        <f>IF(ROW()-1&gt;MAX(MERCALYS!$L$9:$L$3000),"",INDEX(MERCALYS!$A$9:$A$3000,MATCH(ROW()-1,MERCALYS!$L$9:$L$3000,0)))</f>
        <v>0000045460036</v>
      </c>
      <c r="B908" s="10" t="str">
        <f>IF($A908="","",VLOOKUP($A908,MERCALYS!$A$9:$C$3000,3,0))</f>
        <v>COEUR COUENE JBN SUP FUME AC7K</v>
      </c>
      <c r="C908" s="10">
        <f>SUMIFS(MERCALYS!$E$9:$E$3000,MERCALYS!$D$9:$D$3000,C$1,MERCALYS!$A$9:$A$3000,$A908)</f>
        <v>0</v>
      </c>
      <c r="D908" s="10">
        <f>SUMIFS(MERCALYS!$E$9:$E$3000,MERCALYS!$D$9:$D$3000,D$1,MERCALYS!$A$9:$A$3000,$A908)</f>
        <v>0</v>
      </c>
      <c r="E908" s="10">
        <f>SUMIFS(MERCALYS!$E$9:$E$3000,MERCALYS!$D$9:$D$3000,E$1,MERCALYS!$A$9:$A$3000,$A908)</f>
        <v>0</v>
      </c>
      <c r="F908" s="10">
        <f>SUMIFS(MERCALYS!$E$9:$E$3000,MERCALYS!$D$9:$D$3000,F$1,MERCALYS!$A$9:$A$3000,$A908)</f>
        <v>0</v>
      </c>
      <c r="G908" s="10">
        <f>SUMIFS(MERCALYS!$E$9:$E$3000,MERCALYS!$D$9:$D$3000,G$1,MERCALYS!$A$9:$A$3000,$A908)</f>
        <v>0</v>
      </c>
      <c r="H908" s="10">
        <f>SUMIFS(MERCALYS!$E$9:$E$3000,MERCALYS!$D$9:$D$3000,H$1,MERCALYS!$A$9:$A$3000,$A908)</f>
        <v>0</v>
      </c>
      <c r="I908" s="10">
        <f>SUMIFS(MERCALYS!$E$9:$E$3000,MERCALYS!$D$9:$D$3000,I$1,MERCALYS!$A$9:$A$3000,$A908)</f>
        <v>0</v>
      </c>
      <c r="J908" s="10">
        <f>SUMIFS(MERCALYS!$E$9:$E$3000,MERCALYS!$D$9:$D$3000,J$1,MERCALYS!$A$9:$A$3000,$A908)</f>
        <v>0</v>
      </c>
      <c r="K908" s="10">
        <f>SUMIFS(MERCALYS!$E$9:$E$3000,MERCALYS!$D$9:$D$3000,K$1,MERCALYS!$A$9:$A$3000,$A908)</f>
        <v>0</v>
      </c>
      <c r="L908" s="10">
        <f>SUMIFS(MERCALYS!$E$9:$E$3000,MERCALYS!$D$9:$D$3000,L$1,MERCALYS!$A$9:$A$3000,$A908)</f>
        <v>0</v>
      </c>
      <c r="M908" s="10">
        <f>SUMIFS(MERCALYS!$E$9:$E$3000,MERCALYS!$D$9:$D$3000,M$1,MERCALYS!$A$9:$A$3000,$A908)</f>
        <v>0</v>
      </c>
      <c r="N908" s="10">
        <f>SUMIFS(MERCALYS!$E$9:$E$3000,MERCALYS!$D$9:$D$3000,N$1,MERCALYS!$A$9:$A$3000,$A908)</f>
        <v>0</v>
      </c>
      <c r="O908" s="10">
        <f>SUMIFS(MERCALYS!$E$9:$E$3000,MERCALYS!$D$9:$D$3000,O$1,MERCALYS!$A$9:$A$3000,$A908)</f>
        <v>0</v>
      </c>
      <c r="P908" s="10">
        <f>SUMIFS(MERCALYS!$E$9:$E$3000,MERCALYS!$D$9:$D$3000,P$1,MERCALYS!$A$9:$A$3000,$A908)</f>
        <v>0</v>
      </c>
      <c r="Q908" s="10">
        <f>SUMIFS(MERCALYS!$E$9:$E$3000,MERCALYS!$D$9:$D$3000,Q$1,MERCALYS!$A$9:$A$3000,$A908)</f>
        <v>0</v>
      </c>
      <c r="R908" s="10">
        <f>SUMIFS(MERCALYS!$E$9:$E$3000,MERCALYS!$D$9:$D$3000,R$1,MERCALYS!$A$9:$A$3000,$A908)</f>
        <v>0</v>
      </c>
      <c r="S908" s="10">
        <f>SUMIFS(MERCALYS!$E$9:$E$3000,MERCALYS!$D$9:$D$3000,S$1,MERCALYS!$A$9:$A$3000,$A908)</f>
        <v>0</v>
      </c>
      <c r="T908" s="10">
        <f>SUMIFS(MERCALYS!$E$9:$E$3000,MERCALYS!$D$9:$D$3000,T$1,MERCALYS!$A$9:$A$3000,$A908)</f>
        <v>0</v>
      </c>
      <c r="U908" s="10">
        <f>SUMIFS(MERCALYS!$E$9:$E$3000,MERCALYS!$D$9:$D$3000,U$1,MERCALYS!$A$9:$A$3000,$A908)</f>
        <v>0</v>
      </c>
      <c r="V908" s="10">
        <f>SUMIFS(MERCALYS!$E$9:$E$3000,MERCALYS!$D$9:$D$3000,V$1,MERCALYS!$A$9:$A$3000,$A908)</f>
        <v>0</v>
      </c>
      <c r="W908" s="10">
        <f>SUMIFS(MERCALYS!$E$9:$E$3000,MERCALYS!$D$9:$D$3000,W$1,MERCALYS!$A$9:$A$3000,$A908)</f>
        <v>0</v>
      </c>
      <c r="X908" s="10">
        <f>SUMIFS(MERCALYS!$E$9:$E$3000,MERCALYS!$D$9:$D$3000,X$1,MERCALYS!$A$9:$A$3000,$A908)</f>
        <v>0</v>
      </c>
      <c r="Y908" s="10">
        <f>SUMIFS(MERCALYS!$E$9:$E$3000,MERCALYS!$D$9:$D$3000,Y$1,MERCALYS!$A$9:$A$3000,$A908)</f>
        <v>0</v>
      </c>
      <c r="Z908" s="10">
        <f>SUMIFS(MERCALYS!$E$9:$E$3000,MERCALYS!$D$9:$D$3000,Z$1,MERCALYS!$A$9:$A$3000,$A908)</f>
        <v>0</v>
      </c>
      <c r="AA908" s="10">
        <f>SUMIFS(MERCALYS!$E$9:$E$3000,MERCALYS!$D$9:$D$3000,AA$1,MERCALYS!$A$9:$A$3000,$A908)</f>
        <v>0.06</v>
      </c>
      <c r="AB908" s="10">
        <f>SUMIFS(MERCALYS!$E$9:$E$3000,MERCALYS!$D$9:$D$3000,AB$1,MERCALYS!$A$9:$A$3000,$A908)</f>
        <v>0</v>
      </c>
      <c r="AC908" s="10">
        <f>SUMIFS(MERCALYS!$E$9:$E$3000,MERCALYS!$D$9:$D$3000,AC$1,MERCALYS!$A$9:$A$3000,$A908)</f>
        <v>0</v>
      </c>
      <c r="AD908" s="10">
        <f>SUMIFS(MERCALYS!$E$9:$E$3000,MERCALYS!$D$9:$D$3000,AD$1,MERCALYS!$A$9:$A$3000,$A908)</f>
        <v>0.05</v>
      </c>
    </row>
    <row r="909" spans="1:30">
      <c r="A909" s="10" t="str">
        <f>IF(ROW()-1&gt;MAX(MERCALYS!$L$9:$L$3000),"",INDEX(MERCALYS!$A$9:$A$3000,MATCH(ROW()-1,MERCALYS!$L$9:$L$3000,0)))</f>
        <v>0000045460054</v>
      </c>
      <c r="B909" s="10" t="str">
        <f>IF($A909="","",VLOOKUP($A909,MERCALYS!$A$9:$C$3000,3,0))</f>
        <v>TORCHONAY JBON CUIT TORCHON6K7</v>
      </c>
      <c r="C909" s="10">
        <f>SUMIFS(MERCALYS!$E$9:$E$3000,MERCALYS!$D$9:$D$3000,C$1,MERCALYS!$A$9:$A$3000,$A909)</f>
        <v>0</v>
      </c>
      <c r="D909" s="10">
        <f>SUMIFS(MERCALYS!$E$9:$E$3000,MERCALYS!$D$9:$D$3000,D$1,MERCALYS!$A$9:$A$3000,$A909)</f>
        <v>0</v>
      </c>
      <c r="E909" s="10">
        <f>SUMIFS(MERCALYS!$E$9:$E$3000,MERCALYS!$D$9:$D$3000,E$1,MERCALYS!$A$9:$A$3000,$A909)</f>
        <v>0</v>
      </c>
      <c r="F909" s="10">
        <f>SUMIFS(MERCALYS!$E$9:$E$3000,MERCALYS!$D$9:$D$3000,F$1,MERCALYS!$A$9:$A$3000,$A909)</f>
        <v>0</v>
      </c>
      <c r="G909" s="10">
        <f>SUMIFS(MERCALYS!$E$9:$E$3000,MERCALYS!$D$9:$D$3000,G$1,MERCALYS!$A$9:$A$3000,$A909)</f>
        <v>0</v>
      </c>
      <c r="H909" s="10">
        <f>SUMIFS(MERCALYS!$E$9:$E$3000,MERCALYS!$D$9:$D$3000,H$1,MERCALYS!$A$9:$A$3000,$A909)</f>
        <v>0</v>
      </c>
      <c r="I909" s="10">
        <f>SUMIFS(MERCALYS!$E$9:$E$3000,MERCALYS!$D$9:$D$3000,I$1,MERCALYS!$A$9:$A$3000,$A909)</f>
        <v>0</v>
      </c>
      <c r="J909" s="10">
        <f>SUMIFS(MERCALYS!$E$9:$E$3000,MERCALYS!$D$9:$D$3000,J$1,MERCALYS!$A$9:$A$3000,$A909)</f>
        <v>0</v>
      </c>
      <c r="K909" s="10">
        <f>SUMIFS(MERCALYS!$E$9:$E$3000,MERCALYS!$D$9:$D$3000,K$1,MERCALYS!$A$9:$A$3000,$A909)</f>
        <v>0</v>
      </c>
      <c r="L909" s="10">
        <f>SUMIFS(MERCALYS!$E$9:$E$3000,MERCALYS!$D$9:$D$3000,L$1,MERCALYS!$A$9:$A$3000,$A909)</f>
        <v>0</v>
      </c>
      <c r="M909" s="10">
        <f>SUMIFS(MERCALYS!$E$9:$E$3000,MERCALYS!$D$9:$D$3000,M$1,MERCALYS!$A$9:$A$3000,$A909)</f>
        <v>0</v>
      </c>
      <c r="N909" s="10">
        <f>SUMIFS(MERCALYS!$E$9:$E$3000,MERCALYS!$D$9:$D$3000,N$1,MERCALYS!$A$9:$A$3000,$A909)</f>
        <v>0</v>
      </c>
      <c r="O909" s="10">
        <f>SUMIFS(MERCALYS!$E$9:$E$3000,MERCALYS!$D$9:$D$3000,O$1,MERCALYS!$A$9:$A$3000,$A909)</f>
        <v>0</v>
      </c>
      <c r="P909" s="10">
        <f>SUMIFS(MERCALYS!$E$9:$E$3000,MERCALYS!$D$9:$D$3000,P$1,MERCALYS!$A$9:$A$3000,$A909)</f>
        <v>0</v>
      </c>
      <c r="Q909" s="10">
        <f>SUMIFS(MERCALYS!$E$9:$E$3000,MERCALYS!$D$9:$D$3000,Q$1,MERCALYS!$A$9:$A$3000,$A909)</f>
        <v>0</v>
      </c>
      <c r="R909" s="10">
        <f>SUMIFS(MERCALYS!$E$9:$E$3000,MERCALYS!$D$9:$D$3000,R$1,MERCALYS!$A$9:$A$3000,$A909)</f>
        <v>0</v>
      </c>
      <c r="S909" s="10">
        <f>SUMIFS(MERCALYS!$E$9:$E$3000,MERCALYS!$D$9:$D$3000,S$1,MERCALYS!$A$9:$A$3000,$A909)</f>
        <v>0</v>
      </c>
      <c r="T909" s="10">
        <f>SUMIFS(MERCALYS!$E$9:$E$3000,MERCALYS!$D$9:$D$3000,T$1,MERCALYS!$A$9:$A$3000,$A909)</f>
        <v>0</v>
      </c>
      <c r="U909" s="10">
        <f>SUMIFS(MERCALYS!$E$9:$E$3000,MERCALYS!$D$9:$D$3000,U$1,MERCALYS!$A$9:$A$3000,$A909)</f>
        <v>0</v>
      </c>
      <c r="V909" s="10">
        <f>SUMIFS(MERCALYS!$E$9:$E$3000,MERCALYS!$D$9:$D$3000,V$1,MERCALYS!$A$9:$A$3000,$A909)</f>
        <v>0</v>
      </c>
      <c r="W909" s="10">
        <f>SUMIFS(MERCALYS!$E$9:$E$3000,MERCALYS!$D$9:$D$3000,W$1,MERCALYS!$A$9:$A$3000,$A909)</f>
        <v>0</v>
      </c>
      <c r="X909" s="10">
        <f>SUMIFS(MERCALYS!$E$9:$E$3000,MERCALYS!$D$9:$D$3000,X$1,MERCALYS!$A$9:$A$3000,$A909)</f>
        <v>0</v>
      </c>
      <c r="Y909" s="10">
        <f>SUMIFS(MERCALYS!$E$9:$E$3000,MERCALYS!$D$9:$D$3000,Y$1,MERCALYS!$A$9:$A$3000,$A909)</f>
        <v>0</v>
      </c>
      <c r="Z909" s="10">
        <f>SUMIFS(MERCALYS!$E$9:$E$3000,MERCALYS!$D$9:$D$3000,Z$1,MERCALYS!$A$9:$A$3000,$A909)</f>
        <v>0</v>
      </c>
      <c r="AA909" s="10">
        <f>SUMIFS(MERCALYS!$E$9:$E$3000,MERCALYS!$D$9:$D$3000,AA$1,MERCALYS!$A$9:$A$3000,$A909)</f>
        <v>0.04</v>
      </c>
      <c r="AB909" s="10">
        <f>SUMIFS(MERCALYS!$E$9:$E$3000,MERCALYS!$D$9:$D$3000,AB$1,MERCALYS!$A$9:$A$3000,$A909)</f>
        <v>0</v>
      </c>
      <c r="AC909" s="10">
        <f>SUMIFS(MERCALYS!$E$9:$E$3000,MERCALYS!$D$9:$D$3000,AC$1,MERCALYS!$A$9:$A$3000,$A909)</f>
        <v>0</v>
      </c>
      <c r="AD909" s="10">
        <f>SUMIFS(MERCALYS!$E$9:$E$3000,MERCALYS!$D$9:$D$3000,AD$1,MERCALYS!$A$9:$A$3000,$A909)</f>
        <v>0</v>
      </c>
    </row>
    <row r="910" spans="1:30">
      <c r="A910" s="10" t="str">
        <f>IF(ROW()-1&gt;MAX(MERCALYS!$L$9:$L$3000),"",INDEX(MERCALYS!$A$9:$A$3000,MATCH(ROW()-1,MERCALYS!$L$9:$L$3000,0)))</f>
        <v>0000045460057</v>
      </c>
      <c r="B910" s="10" t="str">
        <f>IF($A910="","",VLOOKUP($A910,MERCALYS!$A$9:$C$3000,3,0))</f>
        <v>JAMBON SUPERIEUR CUIT DD 7K3</v>
      </c>
      <c r="C910" s="10">
        <f>SUMIFS(MERCALYS!$E$9:$E$3000,MERCALYS!$D$9:$D$3000,C$1,MERCALYS!$A$9:$A$3000,$A910)</f>
        <v>0</v>
      </c>
      <c r="D910" s="10">
        <f>SUMIFS(MERCALYS!$E$9:$E$3000,MERCALYS!$D$9:$D$3000,D$1,MERCALYS!$A$9:$A$3000,$A910)</f>
        <v>0</v>
      </c>
      <c r="E910" s="10">
        <f>SUMIFS(MERCALYS!$E$9:$E$3000,MERCALYS!$D$9:$D$3000,E$1,MERCALYS!$A$9:$A$3000,$A910)</f>
        <v>0</v>
      </c>
      <c r="F910" s="10">
        <f>SUMIFS(MERCALYS!$E$9:$E$3000,MERCALYS!$D$9:$D$3000,F$1,MERCALYS!$A$9:$A$3000,$A910)</f>
        <v>0.09</v>
      </c>
      <c r="G910" s="10">
        <f>SUMIFS(MERCALYS!$E$9:$E$3000,MERCALYS!$D$9:$D$3000,G$1,MERCALYS!$A$9:$A$3000,$A910)</f>
        <v>0</v>
      </c>
      <c r="H910" s="10">
        <f>SUMIFS(MERCALYS!$E$9:$E$3000,MERCALYS!$D$9:$D$3000,H$1,MERCALYS!$A$9:$A$3000,$A910)</f>
        <v>0</v>
      </c>
      <c r="I910" s="10">
        <f>SUMIFS(MERCALYS!$E$9:$E$3000,MERCALYS!$D$9:$D$3000,I$1,MERCALYS!$A$9:$A$3000,$A910)</f>
        <v>0.2</v>
      </c>
      <c r="J910" s="10">
        <f>SUMIFS(MERCALYS!$E$9:$E$3000,MERCALYS!$D$9:$D$3000,J$1,MERCALYS!$A$9:$A$3000,$A910)</f>
        <v>0</v>
      </c>
      <c r="K910" s="10">
        <f>SUMIFS(MERCALYS!$E$9:$E$3000,MERCALYS!$D$9:$D$3000,K$1,MERCALYS!$A$9:$A$3000,$A910)</f>
        <v>0</v>
      </c>
      <c r="L910" s="10">
        <f>SUMIFS(MERCALYS!$E$9:$E$3000,MERCALYS!$D$9:$D$3000,L$1,MERCALYS!$A$9:$A$3000,$A910)</f>
        <v>0</v>
      </c>
      <c r="M910" s="10">
        <f>SUMIFS(MERCALYS!$E$9:$E$3000,MERCALYS!$D$9:$D$3000,M$1,MERCALYS!$A$9:$A$3000,$A910)</f>
        <v>0</v>
      </c>
      <c r="N910" s="10">
        <f>SUMIFS(MERCALYS!$E$9:$E$3000,MERCALYS!$D$9:$D$3000,N$1,MERCALYS!$A$9:$A$3000,$A910)</f>
        <v>0</v>
      </c>
      <c r="O910" s="10">
        <f>SUMIFS(MERCALYS!$E$9:$E$3000,MERCALYS!$D$9:$D$3000,O$1,MERCALYS!$A$9:$A$3000,$A910)</f>
        <v>0</v>
      </c>
      <c r="P910" s="10">
        <f>SUMIFS(MERCALYS!$E$9:$E$3000,MERCALYS!$D$9:$D$3000,P$1,MERCALYS!$A$9:$A$3000,$A910)</f>
        <v>0</v>
      </c>
      <c r="Q910" s="10">
        <f>SUMIFS(MERCALYS!$E$9:$E$3000,MERCALYS!$D$9:$D$3000,Q$1,MERCALYS!$A$9:$A$3000,$A910)</f>
        <v>0</v>
      </c>
      <c r="R910" s="10">
        <f>SUMIFS(MERCALYS!$E$9:$E$3000,MERCALYS!$D$9:$D$3000,R$1,MERCALYS!$A$9:$A$3000,$A910)</f>
        <v>0</v>
      </c>
      <c r="S910" s="10">
        <f>SUMIFS(MERCALYS!$E$9:$E$3000,MERCALYS!$D$9:$D$3000,S$1,MERCALYS!$A$9:$A$3000,$A910)</f>
        <v>0</v>
      </c>
      <c r="T910" s="10">
        <f>SUMIFS(MERCALYS!$E$9:$E$3000,MERCALYS!$D$9:$D$3000,T$1,MERCALYS!$A$9:$A$3000,$A910)</f>
        <v>0</v>
      </c>
      <c r="U910" s="10">
        <f>SUMIFS(MERCALYS!$E$9:$E$3000,MERCALYS!$D$9:$D$3000,U$1,MERCALYS!$A$9:$A$3000,$A910)</f>
        <v>0</v>
      </c>
      <c r="V910" s="10">
        <f>SUMIFS(MERCALYS!$E$9:$E$3000,MERCALYS!$D$9:$D$3000,V$1,MERCALYS!$A$9:$A$3000,$A910)</f>
        <v>0</v>
      </c>
      <c r="W910" s="10">
        <f>SUMIFS(MERCALYS!$E$9:$E$3000,MERCALYS!$D$9:$D$3000,W$1,MERCALYS!$A$9:$A$3000,$A910)</f>
        <v>0</v>
      </c>
      <c r="X910" s="10">
        <f>SUMIFS(MERCALYS!$E$9:$E$3000,MERCALYS!$D$9:$D$3000,X$1,MERCALYS!$A$9:$A$3000,$A910)</f>
        <v>0</v>
      </c>
      <c r="Y910" s="10">
        <f>SUMIFS(MERCALYS!$E$9:$E$3000,MERCALYS!$D$9:$D$3000,Y$1,MERCALYS!$A$9:$A$3000,$A910)</f>
        <v>0</v>
      </c>
      <c r="Z910" s="10">
        <f>SUMIFS(MERCALYS!$E$9:$E$3000,MERCALYS!$D$9:$D$3000,Z$1,MERCALYS!$A$9:$A$3000,$A910)</f>
        <v>0</v>
      </c>
      <c r="AA910" s="10">
        <f>SUMIFS(MERCALYS!$E$9:$E$3000,MERCALYS!$D$9:$D$3000,AA$1,MERCALYS!$A$9:$A$3000,$A910)</f>
        <v>0</v>
      </c>
      <c r="AB910" s="10">
        <f>SUMIFS(MERCALYS!$E$9:$E$3000,MERCALYS!$D$9:$D$3000,AB$1,MERCALYS!$A$9:$A$3000,$A910)</f>
        <v>0</v>
      </c>
      <c r="AC910" s="10">
        <f>SUMIFS(MERCALYS!$E$9:$E$3000,MERCALYS!$D$9:$D$3000,AC$1,MERCALYS!$A$9:$A$3000,$A910)</f>
        <v>0</v>
      </c>
      <c r="AD910" s="10">
        <f>SUMIFS(MERCALYS!$E$9:$E$3000,MERCALYS!$D$9:$D$3000,AD$1,MERCALYS!$A$9:$A$3000,$A910)</f>
        <v>0</v>
      </c>
    </row>
    <row r="911" spans="1:30">
      <c r="A911" s="10" t="str">
        <f>IF(ROW()-1&gt;MAX(MERCALYS!$L$9:$L$3000),"",INDEX(MERCALYS!$A$9:$A$3000,MATCH(ROW()-1,MERCALYS!$L$9:$L$3000,0)))</f>
        <v>0000045460252</v>
      </c>
      <c r="B911" s="10" t="str">
        <f>IF($A911="","",VLOOKUP($A911,MERCALYS!$A$9:$C$3000,3,0))</f>
        <v>RANOU JBON TORCHON DD 6TR 240G</v>
      </c>
      <c r="C911" s="10">
        <f>SUMIFS(MERCALYS!$E$9:$E$3000,MERCALYS!$D$9:$D$3000,C$1,MERCALYS!$A$9:$A$3000,$A911)</f>
        <v>0</v>
      </c>
      <c r="D911" s="10">
        <f>SUMIFS(MERCALYS!$E$9:$E$3000,MERCALYS!$D$9:$D$3000,D$1,MERCALYS!$A$9:$A$3000,$A911)</f>
        <v>0</v>
      </c>
      <c r="E911" s="10">
        <f>SUMIFS(MERCALYS!$E$9:$E$3000,MERCALYS!$D$9:$D$3000,E$1,MERCALYS!$A$9:$A$3000,$A911)</f>
        <v>0</v>
      </c>
      <c r="F911" s="10">
        <f>SUMIFS(MERCALYS!$E$9:$E$3000,MERCALYS!$D$9:$D$3000,F$1,MERCALYS!$A$9:$A$3000,$A911)</f>
        <v>0</v>
      </c>
      <c r="G911" s="10">
        <f>SUMIFS(MERCALYS!$E$9:$E$3000,MERCALYS!$D$9:$D$3000,G$1,MERCALYS!$A$9:$A$3000,$A911)</f>
        <v>0</v>
      </c>
      <c r="H911" s="10">
        <f>SUMIFS(MERCALYS!$E$9:$E$3000,MERCALYS!$D$9:$D$3000,H$1,MERCALYS!$A$9:$A$3000,$A911)</f>
        <v>0</v>
      </c>
      <c r="I911" s="10">
        <f>SUMIFS(MERCALYS!$E$9:$E$3000,MERCALYS!$D$9:$D$3000,I$1,MERCALYS!$A$9:$A$3000,$A911)</f>
        <v>0</v>
      </c>
      <c r="J911" s="10">
        <f>SUMIFS(MERCALYS!$E$9:$E$3000,MERCALYS!$D$9:$D$3000,J$1,MERCALYS!$A$9:$A$3000,$A911)</f>
        <v>0</v>
      </c>
      <c r="K911" s="10">
        <f>SUMIFS(MERCALYS!$E$9:$E$3000,MERCALYS!$D$9:$D$3000,K$1,MERCALYS!$A$9:$A$3000,$A911)</f>
        <v>0</v>
      </c>
      <c r="L911" s="10">
        <f>SUMIFS(MERCALYS!$E$9:$E$3000,MERCALYS!$D$9:$D$3000,L$1,MERCALYS!$A$9:$A$3000,$A911)</f>
        <v>0</v>
      </c>
      <c r="M911" s="10">
        <f>SUMIFS(MERCALYS!$E$9:$E$3000,MERCALYS!$D$9:$D$3000,M$1,MERCALYS!$A$9:$A$3000,$A911)</f>
        <v>0</v>
      </c>
      <c r="N911" s="10">
        <f>SUMIFS(MERCALYS!$E$9:$E$3000,MERCALYS!$D$9:$D$3000,N$1,MERCALYS!$A$9:$A$3000,$A911)</f>
        <v>0</v>
      </c>
      <c r="O911" s="10">
        <f>SUMIFS(MERCALYS!$E$9:$E$3000,MERCALYS!$D$9:$D$3000,O$1,MERCALYS!$A$9:$A$3000,$A911)</f>
        <v>0</v>
      </c>
      <c r="P911" s="10">
        <f>SUMIFS(MERCALYS!$E$9:$E$3000,MERCALYS!$D$9:$D$3000,P$1,MERCALYS!$A$9:$A$3000,$A911)</f>
        <v>0</v>
      </c>
      <c r="Q911" s="10">
        <f>SUMIFS(MERCALYS!$E$9:$E$3000,MERCALYS!$D$9:$D$3000,Q$1,MERCALYS!$A$9:$A$3000,$A911)</f>
        <v>0</v>
      </c>
      <c r="R911" s="10">
        <f>SUMIFS(MERCALYS!$E$9:$E$3000,MERCALYS!$D$9:$D$3000,R$1,MERCALYS!$A$9:$A$3000,$A911)</f>
        <v>0</v>
      </c>
      <c r="S911" s="10">
        <f>SUMIFS(MERCALYS!$E$9:$E$3000,MERCALYS!$D$9:$D$3000,S$1,MERCALYS!$A$9:$A$3000,$A911)</f>
        <v>0</v>
      </c>
      <c r="T911" s="10">
        <f>SUMIFS(MERCALYS!$E$9:$E$3000,MERCALYS!$D$9:$D$3000,T$1,MERCALYS!$A$9:$A$3000,$A911)</f>
        <v>0</v>
      </c>
      <c r="U911" s="10">
        <f>SUMIFS(MERCALYS!$E$9:$E$3000,MERCALYS!$D$9:$D$3000,U$1,MERCALYS!$A$9:$A$3000,$A911)</f>
        <v>0</v>
      </c>
      <c r="V911" s="10">
        <f>SUMIFS(MERCALYS!$E$9:$E$3000,MERCALYS!$D$9:$D$3000,V$1,MERCALYS!$A$9:$A$3000,$A911)</f>
        <v>0</v>
      </c>
      <c r="W911" s="10">
        <f>SUMIFS(MERCALYS!$E$9:$E$3000,MERCALYS!$D$9:$D$3000,W$1,MERCALYS!$A$9:$A$3000,$A911)</f>
        <v>0</v>
      </c>
      <c r="X911" s="10">
        <f>SUMIFS(MERCALYS!$E$9:$E$3000,MERCALYS!$D$9:$D$3000,X$1,MERCALYS!$A$9:$A$3000,$A911)</f>
        <v>0</v>
      </c>
      <c r="Y911" s="10">
        <f>SUMIFS(MERCALYS!$E$9:$E$3000,MERCALYS!$D$9:$D$3000,Y$1,MERCALYS!$A$9:$A$3000,$A911)</f>
        <v>0</v>
      </c>
      <c r="Z911" s="10">
        <f>SUMIFS(MERCALYS!$E$9:$E$3000,MERCALYS!$D$9:$D$3000,Z$1,MERCALYS!$A$9:$A$3000,$A911)</f>
        <v>0</v>
      </c>
      <c r="AA911" s="10">
        <f>SUMIFS(MERCALYS!$E$9:$E$3000,MERCALYS!$D$9:$D$3000,AA$1,MERCALYS!$A$9:$A$3000,$A911)</f>
        <v>0</v>
      </c>
      <c r="AB911" s="10">
        <f>SUMIFS(MERCALYS!$E$9:$E$3000,MERCALYS!$D$9:$D$3000,AB$1,MERCALYS!$A$9:$A$3000,$A911)</f>
        <v>1</v>
      </c>
      <c r="AC911" s="10">
        <f>SUMIFS(MERCALYS!$E$9:$E$3000,MERCALYS!$D$9:$D$3000,AC$1,MERCALYS!$A$9:$A$3000,$A911)</f>
        <v>0</v>
      </c>
      <c r="AD911" s="10">
        <f>SUMIFS(MERCALYS!$E$9:$E$3000,MERCALYS!$D$9:$D$3000,AD$1,MERCALYS!$A$9:$A$3000,$A911)</f>
        <v>0</v>
      </c>
    </row>
    <row r="912" spans="1:30">
      <c r="A912" s="10" t="str">
        <f>IF(ROW()-1&gt;MAX(MERCALYS!$L$9:$L$3000),"",INDEX(MERCALYS!$A$9:$A$3000,MATCH(ROW()-1,MERCALYS!$L$9:$L$3000,0)))</f>
        <v>0000045460267</v>
      </c>
      <c r="B912" s="10" t="str">
        <f>IF($A912="","",VLOOKUP($A912,MERCALYS!$A$9:$C$3000,3,0))</f>
        <v>RANOU JBON TRADITIO DD 4T 160G</v>
      </c>
      <c r="C912" s="10">
        <f>SUMIFS(MERCALYS!$E$9:$E$3000,MERCALYS!$D$9:$D$3000,C$1,MERCALYS!$A$9:$A$3000,$A912)</f>
        <v>0</v>
      </c>
      <c r="D912" s="10">
        <f>SUMIFS(MERCALYS!$E$9:$E$3000,MERCALYS!$D$9:$D$3000,D$1,MERCALYS!$A$9:$A$3000,$A912)</f>
        <v>0</v>
      </c>
      <c r="E912" s="10">
        <f>SUMIFS(MERCALYS!$E$9:$E$3000,MERCALYS!$D$9:$D$3000,E$1,MERCALYS!$A$9:$A$3000,$A912)</f>
        <v>0</v>
      </c>
      <c r="F912" s="10">
        <f>SUMIFS(MERCALYS!$E$9:$E$3000,MERCALYS!$D$9:$D$3000,F$1,MERCALYS!$A$9:$A$3000,$A912)</f>
        <v>0</v>
      </c>
      <c r="G912" s="10">
        <f>SUMIFS(MERCALYS!$E$9:$E$3000,MERCALYS!$D$9:$D$3000,G$1,MERCALYS!$A$9:$A$3000,$A912)</f>
        <v>0</v>
      </c>
      <c r="H912" s="10">
        <f>SUMIFS(MERCALYS!$E$9:$E$3000,MERCALYS!$D$9:$D$3000,H$1,MERCALYS!$A$9:$A$3000,$A912)</f>
        <v>0</v>
      </c>
      <c r="I912" s="10">
        <f>SUMIFS(MERCALYS!$E$9:$E$3000,MERCALYS!$D$9:$D$3000,I$1,MERCALYS!$A$9:$A$3000,$A912)</f>
        <v>0</v>
      </c>
      <c r="J912" s="10">
        <f>SUMIFS(MERCALYS!$E$9:$E$3000,MERCALYS!$D$9:$D$3000,J$1,MERCALYS!$A$9:$A$3000,$A912)</f>
        <v>3</v>
      </c>
      <c r="K912" s="10">
        <f>SUMIFS(MERCALYS!$E$9:$E$3000,MERCALYS!$D$9:$D$3000,K$1,MERCALYS!$A$9:$A$3000,$A912)</f>
        <v>0</v>
      </c>
      <c r="L912" s="10">
        <f>SUMIFS(MERCALYS!$E$9:$E$3000,MERCALYS!$D$9:$D$3000,L$1,MERCALYS!$A$9:$A$3000,$A912)</f>
        <v>0</v>
      </c>
      <c r="M912" s="10">
        <f>SUMIFS(MERCALYS!$E$9:$E$3000,MERCALYS!$D$9:$D$3000,M$1,MERCALYS!$A$9:$A$3000,$A912)</f>
        <v>0</v>
      </c>
      <c r="N912" s="10">
        <f>SUMIFS(MERCALYS!$E$9:$E$3000,MERCALYS!$D$9:$D$3000,N$1,MERCALYS!$A$9:$A$3000,$A912)</f>
        <v>0</v>
      </c>
      <c r="O912" s="10">
        <f>SUMIFS(MERCALYS!$E$9:$E$3000,MERCALYS!$D$9:$D$3000,O$1,MERCALYS!$A$9:$A$3000,$A912)</f>
        <v>0</v>
      </c>
      <c r="P912" s="10">
        <f>SUMIFS(MERCALYS!$E$9:$E$3000,MERCALYS!$D$9:$D$3000,P$1,MERCALYS!$A$9:$A$3000,$A912)</f>
        <v>0</v>
      </c>
      <c r="Q912" s="10">
        <f>SUMIFS(MERCALYS!$E$9:$E$3000,MERCALYS!$D$9:$D$3000,Q$1,MERCALYS!$A$9:$A$3000,$A912)</f>
        <v>0</v>
      </c>
      <c r="R912" s="10">
        <f>SUMIFS(MERCALYS!$E$9:$E$3000,MERCALYS!$D$9:$D$3000,R$1,MERCALYS!$A$9:$A$3000,$A912)</f>
        <v>0</v>
      </c>
      <c r="S912" s="10">
        <f>SUMIFS(MERCALYS!$E$9:$E$3000,MERCALYS!$D$9:$D$3000,S$1,MERCALYS!$A$9:$A$3000,$A912)</f>
        <v>0</v>
      </c>
      <c r="T912" s="10">
        <f>SUMIFS(MERCALYS!$E$9:$E$3000,MERCALYS!$D$9:$D$3000,T$1,MERCALYS!$A$9:$A$3000,$A912)</f>
        <v>0</v>
      </c>
      <c r="U912" s="10">
        <f>SUMIFS(MERCALYS!$E$9:$E$3000,MERCALYS!$D$9:$D$3000,U$1,MERCALYS!$A$9:$A$3000,$A912)</f>
        <v>0</v>
      </c>
      <c r="V912" s="10">
        <f>SUMIFS(MERCALYS!$E$9:$E$3000,MERCALYS!$D$9:$D$3000,V$1,MERCALYS!$A$9:$A$3000,$A912)</f>
        <v>0</v>
      </c>
      <c r="W912" s="10">
        <f>SUMIFS(MERCALYS!$E$9:$E$3000,MERCALYS!$D$9:$D$3000,W$1,MERCALYS!$A$9:$A$3000,$A912)</f>
        <v>0</v>
      </c>
      <c r="X912" s="10">
        <f>SUMIFS(MERCALYS!$E$9:$E$3000,MERCALYS!$D$9:$D$3000,X$1,MERCALYS!$A$9:$A$3000,$A912)</f>
        <v>0</v>
      </c>
      <c r="Y912" s="10">
        <f>SUMIFS(MERCALYS!$E$9:$E$3000,MERCALYS!$D$9:$D$3000,Y$1,MERCALYS!$A$9:$A$3000,$A912)</f>
        <v>0</v>
      </c>
      <c r="Z912" s="10">
        <f>SUMIFS(MERCALYS!$E$9:$E$3000,MERCALYS!$D$9:$D$3000,Z$1,MERCALYS!$A$9:$A$3000,$A912)</f>
        <v>0</v>
      </c>
      <c r="AA912" s="10">
        <f>SUMIFS(MERCALYS!$E$9:$E$3000,MERCALYS!$D$9:$D$3000,AA$1,MERCALYS!$A$9:$A$3000,$A912)</f>
        <v>0</v>
      </c>
      <c r="AB912" s="10">
        <f>SUMIFS(MERCALYS!$E$9:$E$3000,MERCALYS!$D$9:$D$3000,AB$1,MERCALYS!$A$9:$A$3000,$A912)</f>
        <v>0</v>
      </c>
      <c r="AC912" s="10">
        <f>SUMIFS(MERCALYS!$E$9:$E$3000,MERCALYS!$D$9:$D$3000,AC$1,MERCALYS!$A$9:$A$3000,$A912)</f>
        <v>4</v>
      </c>
      <c r="AD912" s="10">
        <f>SUMIFS(MERCALYS!$E$9:$E$3000,MERCALYS!$D$9:$D$3000,AD$1,MERCALYS!$A$9:$A$3000,$A912)</f>
        <v>0</v>
      </c>
    </row>
    <row r="913" spans="1:30">
      <c r="A913" s="10" t="str">
        <f>IF(ROW()-1&gt;MAX(MERCALYS!$L$9:$L$3000),"",INDEX(MERCALYS!$A$9:$A$3000,MATCH(ROW()-1,MERCALYS!$L$9:$L$3000,0)))</f>
        <v>0000045460297</v>
      </c>
      <c r="B913" s="10" t="str">
        <f>IF($A913="","",VLOOKUP($A913,MERCALYS!$A$9:$C$3000,3,0))</f>
        <v>RANOU JBON BIO AC 2TR 80G</v>
      </c>
      <c r="C913" s="10">
        <f>SUMIFS(MERCALYS!$E$9:$E$3000,MERCALYS!$D$9:$D$3000,C$1,MERCALYS!$A$9:$A$3000,$A913)</f>
        <v>0</v>
      </c>
      <c r="D913" s="10">
        <f>SUMIFS(MERCALYS!$E$9:$E$3000,MERCALYS!$D$9:$D$3000,D$1,MERCALYS!$A$9:$A$3000,$A913)</f>
        <v>0</v>
      </c>
      <c r="E913" s="10">
        <f>SUMIFS(MERCALYS!$E$9:$E$3000,MERCALYS!$D$9:$D$3000,E$1,MERCALYS!$A$9:$A$3000,$A913)</f>
        <v>0</v>
      </c>
      <c r="F913" s="10">
        <f>SUMIFS(MERCALYS!$E$9:$E$3000,MERCALYS!$D$9:$D$3000,F$1,MERCALYS!$A$9:$A$3000,$A913)</f>
        <v>2</v>
      </c>
      <c r="G913" s="10">
        <f>SUMIFS(MERCALYS!$E$9:$E$3000,MERCALYS!$D$9:$D$3000,G$1,MERCALYS!$A$9:$A$3000,$A913)</f>
        <v>0</v>
      </c>
      <c r="H913" s="10">
        <f>SUMIFS(MERCALYS!$E$9:$E$3000,MERCALYS!$D$9:$D$3000,H$1,MERCALYS!$A$9:$A$3000,$A913)</f>
        <v>0</v>
      </c>
      <c r="I913" s="10">
        <f>SUMIFS(MERCALYS!$E$9:$E$3000,MERCALYS!$D$9:$D$3000,I$1,MERCALYS!$A$9:$A$3000,$A913)</f>
        <v>0</v>
      </c>
      <c r="J913" s="10">
        <f>SUMIFS(MERCALYS!$E$9:$E$3000,MERCALYS!$D$9:$D$3000,J$1,MERCALYS!$A$9:$A$3000,$A913)</f>
        <v>0</v>
      </c>
      <c r="K913" s="10">
        <f>SUMIFS(MERCALYS!$E$9:$E$3000,MERCALYS!$D$9:$D$3000,K$1,MERCALYS!$A$9:$A$3000,$A913)</f>
        <v>0</v>
      </c>
      <c r="L913" s="10">
        <f>SUMIFS(MERCALYS!$E$9:$E$3000,MERCALYS!$D$9:$D$3000,L$1,MERCALYS!$A$9:$A$3000,$A913)</f>
        <v>0</v>
      </c>
      <c r="M913" s="10">
        <f>SUMIFS(MERCALYS!$E$9:$E$3000,MERCALYS!$D$9:$D$3000,M$1,MERCALYS!$A$9:$A$3000,$A913)</f>
        <v>0</v>
      </c>
      <c r="N913" s="10">
        <f>SUMIFS(MERCALYS!$E$9:$E$3000,MERCALYS!$D$9:$D$3000,N$1,MERCALYS!$A$9:$A$3000,$A913)</f>
        <v>0</v>
      </c>
      <c r="O913" s="10">
        <f>SUMIFS(MERCALYS!$E$9:$E$3000,MERCALYS!$D$9:$D$3000,O$1,MERCALYS!$A$9:$A$3000,$A913)</f>
        <v>0</v>
      </c>
      <c r="P913" s="10">
        <f>SUMIFS(MERCALYS!$E$9:$E$3000,MERCALYS!$D$9:$D$3000,P$1,MERCALYS!$A$9:$A$3000,$A913)</f>
        <v>0</v>
      </c>
      <c r="Q913" s="10">
        <f>SUMIFS(MERCALYS!$E$9:$E$3000,MERCALYS!$D$9:$D$3000,Q$1,MERCALYS!$A$9:$A$3000,$A913)</f>
        <v>0</v>
      </c>
      <c r="R913" s="10">
        <f>SUMIFS(MERCALYS!$E$9:$E$3000,MERCALYS!$D$9:$D$3000,R$1,MERCALYS!$A$9:$A$3000,$A913)</f>
        <v>0</v>
      </c>
      <c r="S913" s="10">
        <f>SUMIFS(MERCALYS!$E$9:$E$3000,MERCALYS!$D$9:$D$3000,S$1,MERCALYS!$A$9:$A$3000,$A913)</f>
        <v>0</v>
      </c>
      <c r="T913" s="10">
        <f>SUMIFS(MERCALYS!$E$9:$E$3000,MERCALYS!$D$9:$D$3000,T$1,MERCALYS!$A$9:$A$3000,$A913)</f>
        <v>0</v>
      </c>
      <c r="U913" s="10">
        <f>SUMIFS(MERCALYS!$E$9:$E$3000,MERCALYS!$D$9:$D$3000,U$1,MERCALYS!$A$9:$A$3000,$A913)</f>
        <v>0</v>
      </c>
      <c r="V913" s="10">
        <f>SUMIFS(MERCALYS!$E$9:$E$3000,MERCALYS!$D$9:$D$3000,V$1,MERCALYS!$A$9:$A$3000,$A913)</f>
        <v>0</v>
      </c>
      <c r="W913" s="10">
        <f>SUMIFS(MERCALYS!$E$9:$E$3000,MERCALYS!$D$9:$D$3000,W$1,MERCALYS!$A$9:$A$3000,$A913)</f>
        <v>0</v>
      </c>
      <c r="X913" s="10">
        <f>SUMIFS(MERCALYS!$E$9:$E$3000,MERCALYS!$D$9:$D$3000,X$1,MERCALYS!$A$9:$A$3000,$A913)</f>
        <v>0</v>
      </c>
      <c r="Y913" s="10">
        <f>SUMIFS(MERCALYS!$E$9:$E$3000,MERCALYS!$D$9:$D$3000,Y$1,MERCALYS!$A$9:$A$3000,$A913)</f>
        <v>0</v>
      </c>
      <c r="Z913" s="10">
        <f>SUMIFS(MERCALYS!$E$9:$E$3000,MERCALYS!$D$9:$D$3000,Z$1,MERCALYS!$A$9:$A$3000,$A913)</f>
        <v>0</v>
      </c>
      <c r="AA913" s="10">
        <f>SUMIFS(MERCALYS!$E$9:$E$3000,MERCALYS!$D$9:$D$3000,AA$1,MERCALYS!$A$9:$A$3000,$A913)</f>
        <v>0</v>
      </c>
      <c r="AB913" s="10">
        <f>SUMIFS(MERCALYS!$E$9:$E$3000,MERCALYS!$D$9:$D$3000,AB$1,MERCALYS!$A$9:$A$3000,$A913)</f>
        <v>0</v>
      </c>
      <c r="AC913" s="10">
        <f>SUMIFS(MERCALYS!$E$9:$E$3000,MERCALYS!$D$9:$D$3000,AC$1,MERCALYS!$A$9:$A$3000,$A913)</f>
        <v>0</v>
      </c>
      <c r="AD913" s="10">
        <f>SUMIFS(MERCALYS!$E$9:$E$3000,MERCALYS!$D$9:$D$3000,AD$1,MERCALYS!$A$9:$A$3000,$A913)</f>
        <v>0</v>
      </c>
    </row>
    <row r="914" spans="1:30">
      <c r="A914" s="10" t="str">
        <f>IF(ROW()-1&gt;MAX(MERCALYS!$L$9:$L$3000),"",INDEX(MERCALYS!$A$9:$A$3000,MATCH(ROW()-1,MERCALYS!$L$9:$L$3000,0)))</f>
        <v>0000045460339</v>
      </c>
      <c r="B914" s="10" t="str">
        <f>IF($A914="","",VLOOKUP($A914,MERCALYS!$A$9:$C$3000,3,0))</f>
        <v>FM LE ROTI DE DINDE 2TR 100GR</v>
      </c>
      <c r="C914" s="10">
        <f>SUMIFS(MERCALYS!$E$9:$E$3000,MERCALYS!$D$9:$D$3000,C$1,MERCALYS!$A$9:$A$3000,$A914)</f>
        <v>0</v>
      </c>
      <c r="D914" s="10">
        <f>SUMIFS(MERCALYS!$E$9:$E$3000,MERCALYS!$D$9:$D$3000,D$1,MERCALYS!$A$9:$A$3000,$A914)</f>
        <v>0</v>
      </c>
      <c r="E914" s="10">
        <f>SUMIFS(MERCALYS!$E$9:$E$3000,MERCALYS!$D$9:$D$3000,E$1,MERCALYS!$A$9:$A$3000,$A914)</f>
        <v>0</v>
      </c>
      <c r="F914" s="10">
        <f>SUMIFS(MERCALYS!$E$9:$E$3000,MERCALYS!$D$9:$D$3000,F$1,MERCALYS!$A$9:$A$3000,$A914)</f>
        <v>0</v>
      </c>
      <c r="G914" s="10">
        <f>SUMIFS(MERCALYS!$E$9:$E$3000,MERCALYS!$D$9:$D$3000,G$1,MERCALYS!$A$9:$A$3000,$A914)</f>
        <v>0</v>
      </c>
      <c r="H914" s="10">
        <f>SUMIFS(MERCALYS!$E$9:$E$3000,MERCALYS!$D$9:$D$3000,H$1,MERCALYS!$A$9:$A$3000,$A914)</f>
        <v>0</v>
      </c>
      <c r="I914" s="10">
        <f>SUMIFS(MERCALYS!$E$9:$E$3000,MERCALYS!$D$9:$D$3000,I$1,MERCALYS!$A$9:$A$3000,$A914)</f>
        <v>0</v>
      </c>
      <c r="J914" s="10">
        <f>SUMIFS(MERCALYS!$E$9:$E$3000,MERCALYS!$D$9:$D$3000,J$1,MERCALYS!$A$9:$A$3000,$A914)</f>
        <v>0</v>
      </c>
      <c r="K914" s="10">
        <f>SUMIFS(MERCALYS!$E$9:$E$3000,MERCALYS!$D$9:$D$3000,K$1,MERCALYS!$A$9:$A$3000,$A914)</f>
        <v>0</v>
      </c>
      <c r="L914" s="10">
        <f>SUMIFS(MERCALYS!$E$9:$E$3000,MERCALYS!$D$9:$D$3000,L$1,MERCALYS!$A$9:$A$3000,$A914)</f>
        <v>0</v>
      </c>
      <c r="M914" s="10">
        <f>SUMIFS(MERCALYS!$E$9:$E$3000,MERCALYS!$D$9:$D$3000,M$1,MERCALYS!$A$9:$A$3000,$A914)</f>
        <v>0</v>
      </c>
      <c r="N914" s="10">
        <f>SUMIFS(MERCALYS!$E$9:$E$3000,MERCALYS!$D$9:$D$3000,N$1,MERCALYS!$A$9:$A$3000,$A914)</f>
        <v>0</v>
      </c>
      <c r="O914" s="10">
        <f>SUMIFS(MERCALYS!$E$9:$E$3000,MERCALYS!$D$9:$D$3000,O$1,MERCALYS!$A$9:$A$3000,$A914)</f>
        <v>0</v>
      </c>
      <c r="P914" s="10">
        <f>SUMIFS(MERCALYS!$E$9:$E$3000,MERCALYS!$D$9:$D$3000,P$1,MERCALYS!$A$9:$A$3000,$A914)</f>
        <v>0</v>
      </c>
      <c r="Q914" s="10">
        <f>SUMIFS(MERCALYS!$E$9:$E$3000,MERCALYS!$D$9:$D$3000,Q$1,MERCALYS!$A$9:$A$3000,$A914)</f>
        <v>0</v>
      </c>
      <c r="R914" s="10">
        <f>SUMIFS(MERCALYS!$E$9:$E$3000,MERCALYS!$D$9:$D$3000,R$1,MERCALYS!$A$9:$A$3000,$A914)</f>
        <v>0</v>
      </c>
      <c r="S914" s="10">
        <f>SUMIFS(MERCALYS!$E$9:$E$3000,MERCALYS!$D$9:$D$3000,S$1,MERCALYS!$A$9:$A$3000,$A914)</f>
        <v>0</v>
      </c>
      <c r="T914" s="10">
        <f>SUMIFS(MERCALYS!$E$9:$E$3000,MERCALYS!$D$9:$D$3000,T$1,MERCALYS!$A$9:$A$3000,$A914)</f>
        <v>0</v>
      </c>
      <c r="U914" s="10">
        <f>SUMIFS(MERCALYS!$E$9:$E$3000,MERCALYS!$D$9:$D$3000,U$1,MERCALYS!$A$9:$A$3000,$A914)</f>
        <v>0</v>
      </c>
      <c r="V914" s="10">
        <f>SUMIFS(MERCALYS!$E$9:$E$3000,MERCALYS!$D$9:$D$3000,V$1,MERCALYS!$A$9:$A$3000,$A914)</f>
        <v>0</v>
      </c>
      <c r="W914" s="10">
        <f>SUMIFS(MERCALYS!$E$9:$E$3000,MERCALYS!$D$9:$D$3000,W$1,MERCALYS!$A$9:$A$3000,$A914)</f>
        <v>0</v>
      </c>
      <c r="X914" s="10">
        <f>SUMIFS(MERCALYS!$E$9:$E$3000,MERCALYS!$D$9:$D$3000,X$1,MERCALYS!$A$9:$A$3000,$A914)</f>
        <v>0</v>
      </c>
      <c r="Y914" s="10">
        <f>SUMIFS(MERCALYS!$E$9:$E$3000,MERCALYS!$D$9:$D$3000,Y$1,MERCALYS!$A$9:$A$3000,$A914)</f>
        <v>0</v>
      </c>
      <c r="Z914" s="10">
        <f>SUMIFS(MERCALYS!$E$9:$E$3000,MERCALYS!$D$9:$D$3000,Z$1,MERCALYS!$A$9:$A$3000,$A914)</f>
        <v>3</v>
      </c>
      <c r="AA914" s="10">
        <f>SUMIFS(MERCALYS!$E$9:$E$3000,MERCALYS!$D$9:$D$3000,AA$1,MERCALYS!$A$9:$A$3000,$A914)</f>
        <v>0</v>
      </c>
      <c r="AB914" s="10">
        <f>SUMIFS(MERCALYS!$E$9:$E$3000,MERCALYS!$D$9:$D$3000,AB$1,MERCALYS!$A$9:$A$3000,$A914)</f>
        <v>0</v>
      </c>
      <c r="AC914" s="10">
        <f>SUMIFS(MERCALYS!$E$9:$E$3000,MERCALYS!$D$9:$D$3000,AC$1,MERCALYS!$A$9:$A$3000,$A914)</f>
        <v>0</v>
      </c>
      <c r="AD914" s="10">
        <f>SUMIFS(MERCALYS!$E$9:$E$3000,MERCALYS!$D$9:$D$3000,AD$1,MERCALYS!$A$9:$A$3000,$A914)</f>
        <v>0</v>
      </c>
    </row>
    <row r="915" spans="1:30">
      <c r="A915" s="10" t="str">
        <f>IF(ROW()-1&gt;MAX(MERCALYS!$L$9:$L$3000),"",INDEX(MERCALYS!$A$9:$A$3000,MATCH(ROW()-1,MERCALYS!$L$9:$L$3000,0)))</f>
        <v>0000045460365</v>
      </c>
      <c r="B915" s="10" t="str">
        <f>IF($A915="","",VLOOKUP($A915,MERCALYS!$A$9:$C$3000,3,0))</f>
        <v>RANOU FLT PLT FUME 4TR 120G</v>
      </c>
      <c r="C915" s="10">
        <f>SUMIFS(MERCALYS!$E$9:$E$3000,MERCALYS!$D$9:$D$3000,C$1,MERCALYS!$A$9:$A$3000,$A915)</f>
        <v>0</v>
      </c>
      <c r="D915" s="10">
        <f>SUMIFS(MERCALYS!$E$9:$E$3000,MERCALYS!$D$9:$D$3000,D$1,MERCALYS!$A$9:$A$3000,$A915)</f>
        <v>0</v>
      </c>
      <c r="E915" s="10">
        <f>SUMIFS(MERCALYS!$E$9:$E$3000,MERCALYS!$D$9:$D$3000,E$1,MERCALYS!$A$9:$A$3000,$A915)</f>
        <v>2</v>
      </c>
      <c r="F915" s="10">
        <f>SUMIFS(MERCALYS!$E$9:$E$3000,MERCALYS!$D$9:$D$3000,F$1,MERCALYS!$A$9:$A$3000,$A915)</f>
        <v>0</v>
      </c>
      <c r="G915" s="10">
        <f>SUMIFS(MERCALYS!$E$9:$E$3000,MERCALYS!$D$9:$D$3000,G$1,MERCALYS!$A$9:$A$3000,$A915)</f>
        <v>0</v>
      </c>
      <c r="H915" s="10">
        <f>SUMIFS(MERCALYS!$E$9:$E$3000,MERCALYS!$D$9:$D$3000,H$1,MERCALYS!$A$9:$A$3000,$A915)</f>
        <v>0</v>
      </c>
      <c r="I915" s="10">
        <f>SUMIFS(MERCALYS!$E$9:$E$3000,MERCALYS!$D$9:$D$3000,I$1,MERCALYS!$A$9:$A$3000,$A915)</f>
        <v>0</v>
      </c>
      <c r="J915" s="10">
        <f>SUMIFS(MERCALYS!$E$9:$E$3000,MERCALYS!$D$9:$D$3000,J$1,MERCALYS!$A$9:$A$3000,$A915)</f>
        <v>0</v>
      </c>
      <c r="K915" s="10">
        <f>SUMIFS(MERCALYS!$E$9:$E$3000,MERCALYS!$D$9:$D$3000,K$1,MERCALYS!$A$9:$A$3000,$A915)</f>
        <v>0</v>
      </c>
      <c r="L915" s="10">
        <f>SUMIFS(MERCALYS!$E$9:$E$3000,MERCALYS!$D$9:$D$3000,L$1,MERCALYS!$A$9:$A$3000,$A915)</f>
        <v>0</v>
      </c>
      <c r="M915" s="10">
        <f>SUMIFS(MERCALYS!$E$9:$E$3000,MERCALYS!$D$9:$D$3000,M$1,MERCALYS!$A$9:$A$3000,$A915)</f>
        <v>0</v>
      </c>
      <c r="N915" s="10">
        <f>SUMIFS(MERCALYS!$E$9:$E$3000,MERCALYS!$D$9:$D$3000,N$1,MERCALYS!$A$9:$A$3000,$A915)</f>
        <v>0</v>
      </c>
      <c r="O915" s="10">
        <f>SUMIFS(MERCALYS!$E$9:$E$3000,MERCALYS!$D$9:$D$3000,O$1,MERCALYS!$A$9:$A$3000,$A915)</f>
        <v>2</v>
      </c>
      <c r="P915" s="10">
        <f>SUMIFS(MERCALYS!$E$9:$E$3000,MERCALYS!$D$9:$D$3000,P$1,MERCALYS!$A$9:$A$3000,$A915)</f>
        <v>0</v>
      </c>
      <c r="Q915" s="10">
        <f>SUMIFS(MERCALYS!$E$9:$E$3000,MERCALYS!$D$9:$D$3000,Q$1,MERCALYS!$A$9:$A$3000,$A915)</f>
        <v>0</v>
      </c>
      <c r="R915" s="10">
        <f>SUMIFS(MERCALYS!$E$9:$E$3000,MERCALYS!$D$9:$D$3000,R$1,MERCALYS!$A$9:$A$3000,$A915)</f>
        <v>0</v>
      </c>
      <c r="S915" s="10">
        <f>SUMIFS(MERCALYS!$E$9:$E$3000,MERCALYS!$D$9:$D$3000,S$1,MERCALYS!$A$9:$A$3000,$A915)</f>
        <v>0</v>
      </c>
      <c r="T915" s="10">
        <f>SUMIFS(MERCALYS!$E$9:$E$3000,MERCALYS!$D$9:$D$3000,T$1,MERCALYS!$A$9:$A$3000,$A915)</f>
        <v>0</v>
      </c>
      <c r="U915" s="10">
        <f>SUMIFS(MERCALYS!$E$9:$E$3000,MERCALYS!$D$9:$D$3000,U$1,MERCALYS!$A$9:$A$3000,$A915)</f>
        <v>0</v>
      </c>
      <c r="V915" s="10">
        <f>SUMIFS(MERCALYS!$E$9:$E$3000,MERCALYS!$D$9:$D$3000,V$1,MERCALYS!$A$9:$A$3000,$A915)</f>
        <v>0</v>
      </c>
      <c r="W915" s="10">
        <f>SUMIFS(MERCALYS!$E$9:$E$3000,MERCALYS!$D$9:$D$3000,W$1,MERCALYS!$A$9:$A$3000,$A915)</f>
        <v>0</v>
      </c>
      <c r="X915" s="10">
        <f>SUMIFS(MERCALYS!$E$9:$E$3000,MERCALYS!$D$9:$D$3000,X$1,MERCALYS!$A$9:$A$3000,$A915)</f>
        <v>0</v>
      </c>
      <c r="Y915" s="10">
        <f>SUMIFS(MERCALYS!$E$9:$E$3000,MERCALYS!$D$9:$D$3000,Y$1,MERCALYS!$A$9:$A$3000,$A915)</f>
        <v>0</v>
      </c>
      <c r="Z915" s="10">
        <f>SUMIFS(MERCALYS!$E$9:$E$3000,MERCALYS!$D$9:$D$3000,Z$1,MERCALYS!$A$9:$A$3000,$A915)</f>
        <v>0</v>
      </c>
      <c r="AA915" s="10">
        <f>SUMIFS(MERCALYS!$E$9:$E$3000,MERCALYS!$D$9:$D$3000,AA$1,MERCALYS!$A$9:$A$3000,$A915)</f>
        <v>0</v>
      </c>
      <c r="AB915" s="10">
        <f>SUMIFS(MERCALYS!$E$9:$E$3000,MERCALYS!$D$9:$D$3000,AB$1,MERCALYS!$A$9:$A$3000,$A915)</f>
        <v>0</v>
      </c>
      <c r="AC915" s="10">
        <f>SUMIFS(MERCALYS!$E$9:$E$3000,MERCALYS!$D$9:$D$3000,AC$1,MERCALYS!$A$9:$A$3000,$A915)</f>
        <v>0</v>
      </c>
      <c r="AD915" s="10">
        <f>SUMIFS(MERCALYS!$E$9:$E$3000,MERCALYS!$D$9:$D$3000,AD$1,MERCALYS!$A$9:$A$3000,$A915)</f>
        <v>0</v>
      </c>
    </row>
    <row r="916" spans="1:30">
      <c r="A916" s="10" t="str">
        <f>IF(ROW()-1&gt;MAX(MERCALYS!$L$9:$L$3000),"",INDEX(MERCALYS!$A$9:$A$3000,MATCH(ROW()-1,MERCALYS!$L$9:$L$3000,0)))</f>
        <v>0000045460406</v>
      </c>
      <c r="B916" s="10" t="str">
        <f>IF($A916="","",VLOOKUP($A916,MERCALYS!$A$9:$C$3000,3,0))</f>
        <v>RANOU JAMBONNEAU CUIT 500G</v>
      </c>
      <c r="C916" s="10">
        <f>SUMIFS(MERCALYS!$E$9:$E$3000,MERCALYS!$D$9:$D$3000,C$1,MERCALYS!$A$9:$A$3000,$A916)</f>
        <v>0</v>
      </c>
      <c r="D916" s="10">
        <f>SUMIFS(MERCALYS!$E$9:$E$3000,MERCALYS!$D$9:$D$3000,D$1,MERCALYS!$A$9:$A$3000,$A916)</f>
        <v>0</v>
      </c>
      <c r="E916" s="10">
        <f>SUMIFS(MERCALYS!$E$9:$E$3000,MERCALYS!$D$9:$D$3000,E$1,MERCALYS!$A$9:$A$3000,$A916)</f>
        <v>0</v>
      </c>
      <c r="F916" s="10">
        <f>SUMIFS(MERCALYS!$E$9:$E$3000,MERCALYS!$D$9:$D$3000,F$1,MERCALYS!$A$9:$A$3000,$A916)</f>
        <v>0</v>
      </c>
      <c r="G916" s="10">
        <f>SUMIFS(MERCALYS!$E$9:$E$3000,MERCALYS!$D$9:$D$3000,G$1,MERCALYS!$A$9:$A$3000,$A916)</f>
        <v>0</v>
      </c>
      <c r="H916" s="10">
        <f>SUMIFS(MERCALYS!$E$9:$E$3000,MERCALYS!$D$9:$D$3000,H$1,MERCALYS!$A$9:$A$3000,$A916)</f>
        <v>0</v>
      </c>
      <c r="I916" s="10">
        <f>SUMIFS(MERCALYS!$E$9:$E$3000,MERCALYS!$D$9:$D$3000,I$1,MERCALYS!$A$9:$A$3000,$A916)</f>
        <v>0</v>
      </c>
      <c r="J916" s="10">
        <f>SUMIFS(MERCALYS!$E$9:$E$3000,MERCALYS!$D$9:$D$3000,J$1,MERCALYS!$A$9:$A$3000,$A916)</f>
        <v>0</v>
      </c>
      <c r="K916" s="10">
        <f>SUMIFS(MERCALYS!$E$9:$E$3000,MERCALYS!$D$9:$D$3000,K$1,MERCALYS!$A$9:$A$3000,$A916)</f>
        <v>0</v>
      </c>
      <c r="L916" s="10">
        <f>SUMIFS(MERCALYS!$E$9:$E$3000,MERCALYS!$D$9:$D$3000,L$1,MERCALYS!$A$9:$A$3000,$A916)</f>
        <v>0</v>
      </c>
      <c r="M916" s="10">
        <f>SUMIFS(MERCALYS!$E$9:$E$3000,MERCALYS!$D$9:$D$3000,M$1,MERCALYS!$A$9:$A$3000,$A916)</f>
        <v>0</v>
      </c>
      <c r="N916" s="10">
        <f>SUMIFS(MERCALYS!$E$9:$E$3000,MERCALYS!$D$9:$D$3000,N$1,MERCALYS!$A$9:$A$3000,$A916)</f>
        <v>0</v>
      </c>
      <c r="O916" s="10">
        <f>SUMIFS(MERCALYS!$E$9:$E$3000,MERCALYS!$D$9:$D$3000,O$1,MERCALYS!$A$9:$A$3000,$A916)</f>
        <v>1</v>
      </c>
      <c r="P916" s="10">
        <f>SUMIFS(MERCALYS!$E$9:$E$3000,MERCALYS!$D$9:$D$3000,P$1,MERCALYS!$A$9:$A$3000,$A916)</f>
        <v>0</v>
      </c>
      <c r="Q916" s="10">
        <f>SUMIFS(MERCALYS!$E$9:$E$3000,MERCALYS!$D$9:$D$3000,Q$1,MERCALYS!$A$9:$A$3000,$A916)</f>
        <v>0</v>
      </c>
      <c r="R916" s="10">
        <f>SUMIFS(MERCALYS!$E$9:$E$3000,MERCALYS!$D$9:$D$3000,R$1,MERCALYS!$A$9:$A$3000,$A916)</f>
        <v>0</v>
      </c>
      <c r="S916" s="10">
        <f>SUMIFS(MERCALYS!$E$9:$E$3000,MERCALYS!$D$9:$D$3000,S$1,MERCALYS!$A$9:$A$3000,$A916)</f>
        <v>0</v>
      </c>
      <c r="T916" s="10">
        <f>SUMIFS(MERCALYS!$E$9:$E$3000,MERCALYS!$D$9:$D$3000,T$1,MERCALYS!$A$9:$A$3000,$A916)</f>
        <v>0</v>
      </c>
      <c r="U916" s="10">
        <f>SUMIFS(MERCALYS!$E$9:$E$3000,MERCALYS!$D$9:$D$3000,U$1,MERCALYS!$A$9:$A$3000,$A916)</f>
        <v>0</v>
      </c>
      <c r="V916" s="10">
        <f>SUMIFS(MERCALYS!$E$9:$E$3000,MERCALYS!$D$9:$D$3000,V$1,MERCALYS!$A$9:$A$3000,$A916)</f>
        <v>0</v>
      </c>
      <c r="W916" s="10">
        <f>SUMIFS(MERCALYS!$E$9:$E$3000,MERCALYS!$D$9:$D$3000,W$1,MERCALYS!$A$9:$A$3000,$A916)</f>
        <v>0</v>
      </c>
      <c r="X916" s="10">
        <f>SUMIFS(MERCALYS!$E$9:$E$3000,MERCALYS!$D$9:$D$3000,X$1,MERCALYS!$A$9:$A$3000,$A916)</f>
        <v>0</v>
      </c>
      <c r="Y916" s="10">
        <f>SUMIFS(MERCALYS!$E$9:$E$3000,MERCALYS!$D$9:$D$3000,Y$1,MERCALYS!$A$9:$A$3000,$A916)</f>
        <v>0</v>
      </c>
      <c r="Z916" s="10">
        <f>SUMIFS(MERCALYS!$E$9:$E$3000,MERCALYS!$D$9:$D$3000,Z$1,MERCALYS!$A$9:$A$3000,$A916)</f>
        <v>0</v>
      </c>
      <c r="AA916" s="10">
        <f>SUMIFS(MERCALYS!$E$9:$E$3000,MERCALYS!$D$9:$D$3000,AA$1,MERCALYS!$A$9:$A$3000,$A916)</f>
        <v>0</v>
      </c>
      <c r="AB916" s="10">
        <f>SUMIFS(MERCALYS!$E$9:$E$3000,MERCALYS!$D$9:$D$3000,AB$1,MERCALYS!$A$9:$A$3000,$A916)</f>
        <v>0</v>
      </c>
      <c r="AC916" s="10">
        <f>SUMIFS(MERCALYS!$E$9:$E$3000,MERCALYS!$D$9:$D$3000,AC$1,MERCALYS!$A$9:$A$3000,$A916)</f>
        <v>0</v>
      </c>
      <c r="AD916" s="10">
        <f>SUMIFS(MERCALYS!$E$9:$E$3000,MERCALYS!$D$9:$D$3000,AD$1,MERCALYS!$A$9:$A$3000,$A916)</f>
        <v>0</v>
      </c>
    </row>
    <row r="917" spans="1:30">
      <c r="A917" s="10" t="str">
        <f>IF(ROW()-1&gt;MAX(MERCALYS!$L$9:$L$3000),"",INDEX(MERCALYS!$A$9:$A$3000,MATCH(ROW()-1,MERCALYS!$L$9:$L$3000,0)))</f>
        <v>0000045460417</v>
      </c>
      <c r="B917" s="10" t="str">
        <f>IF($A917="","",VLOOKUP($A917,MERCALYS!$A$9:$C$3000,3,0))</f>
        <v>HERTA TNOIX FLEUR THYM4T120G</v>
      </c>
      <c r="C917" s="10">
        <f>SUMIFS(MERCALYS!$E$9:$E$3000,MERCALYS!$D$9:$D$3000,C$1,MERCALYS!$A$9:$A$3000,$A917)</f>
        <v>0</v>
      </c>
      <c r="D917" s="10">
        <f>SUMIFS(MERCALYS!$E$9:$E$3000,MERCALYS!$D$9:$D$3000,D$1,MERCALYS!$A$9:$A$3000,$A917)</f>
        <v>0</v>
      </c>
      <c r="E917" s="10">
        <f>SUMIFS(MERCALYS!$E$9:$E$3000,MERCALYS!$D$9:$D$3000,E$1,MERCALYS!$A$9:$A$3000,$A917)</f>
        <v>0</v>
      </c>
      <c r="F917" s="10">
        <f>SUMIFS(MERCALYS!$E$9:$E$3000,MERCALYS!$D$9:$D$3000,F$1,MERCALYS!$A$9:$A$3000,$A917)</f>
        <v>2</v>
      </c>
      <c r="G917" s="10">
        <f>SUMIFS(MERCALYS!$E$9:$E$3000,MERCALYS!$D$9:$D$3000,G$1,MERCALYS!$A$9:$A$3000,$A917)</f>
        <v>0</v>
      </c>
      <c r="H917" s="10">
        <f>SUMIFS(MERCALYS!$E$9:$E$3000,MERCALYS!$D$9:$D$3000,H$1,MERCALYS!$A$9:$A$3000,$A917)</f>
        <v>0</v>
      </c>
      <c r="I917" s="10">
        <f>SUMIFS(MERCALYS!$E$9:$E$3000,MERCALYS!$D$9:$D$3000,I$1,MERCALYS!$A$9:$A$3000,$A917)</f>
        <v>0</v>
      </c>
      <c r="J917" s="10">
        <f>SUMIFS(MERCALYS!$E$9:$E$3000,MERCALYS!$D$9:$D$3000,J$1,MERCALYS!$A$9:$A$3000,$A917)</f>
        <v>0</v>
      </c>
      <c r="K917" s="10">
        <f>SUMIFS(MERCALYS!$E$9:$E$3000,MERCALYS!$D$9:$D$3000,K$1,MERCALYS!$A$9:$A$3000,$A917)</f>
        <v>0</v>
      </c>
      <c r="L917" s="10">
        <f>SUMIFS(MERCALYS!$E$9:$E$3000,MERCALYS!$D$9:$D$3000,L$1,MERCALYS!$A$9:$A$3000,$A917)</f>
        <v>0</v>
      </c>
      <c r="M917" s="10">
        <f>SUMIFS(MERCALYS!$E$9:$E$3000,MERCALYS!$D$9:$D$3000,M$1,MERCALYS!$A$9:$A$3000,$A917)</f>
        <v>1</v>
      </c>
      <c r="N917" s="10">
        <f>SUMIFS(MERCALYS!$E$9:$E$3000,MERCALYS!$D$9:$D$3000,N$1,MERCALYS!$A$9:$A$3000,$A917)</f>
        <v>0</v>
      </c>
      <c r="O917" s="10">
        <f>SUMIFS(MERCALYS!$E$9:$E$3000,MERCALYS!$D$9:$D$3000,O$1,MERCALYS!$A$9:$A$3000,$A917)</f>
        <v>0</v>
      </c>
      <c r="P917" s="10">
        <f>SUMIFS(MERCALYS!$E$9:$E$3000,MERCALYS!$D$9:$D$3000,P$1,MERCALYS!$A$9:$A$3000,$A917)</f>
        <v>0</v>
      </c>
      <c r="Q917" s="10">
        <f>SUMIFS(MERCALYS!$E$9:$E$3000,MERCALYS!$D$9:$D$3000,Q$1,MERCALYS!$A$9:$A$3000,$A917)</f>
        <v>0</v>
      </c>
      <c r="R917" s="10">
        <f>SUMIFS(MERCALYS!$E$9:$E$3000,MERCALYS!$D$9:$D$3000,R$1,MERCALYS!$A$9:$A$3000,$A917)</f>
        <v>0</v>
      </c>
      <c r="S917" s="10">
        <f>SUMIFS(MERCALYS!$E$9:$E$3000,MERCALYS!$D$9:$D$3000,S$1,MERCALYS!$A$9:$A$3000,$A917)</f>
        <v>0</v>
      </c>
      <c r="T917" s="10">
        <f>SUMIFS(MERCALYS!$E$9:$E$3000,MERCALYS!$D$9:$D$3000,T$1,MERCALYS!$A$9:$A$3000,$A917)</f>
        <v>0</v>
      </c>
      <c r="U917" s="10">
        <f>SUMIFS(MERCALYS!$E$9:$E$3000,MERCALYS!$D$9:$D$3000,U$1,MERCALYS!$A$9:$A$3000,$A917)</f>
        <v>0</v>
      </c>
      <c r="V917" s="10">
        <f>SUMIFS(MERCALYS!$E$9:$E$3000,MERCALYS!$D$9:$D$3000,V$1,MERCALYS!$A$9:$A$3000,$A917)</f>
        <v>0</v>
      </c>
      <c r="W917" s="10">
        <f>SUMIFS(MERCALYS!$E$9:$E$3000,MERCALYS!$D$9:$D$3000,W$1,MERCALYS!$A$9:$A$3000,$A917)</f>
        <v>0</v>
      </c>
      <c r="X917" s="10">
        <f>SUMIFS(MERCALYS!$E$9:$E$3000,MERCALYS!$D$9:$D$3000,X$1,MERCALYS!$A$9:$A$3000,$A917)</f>
        <v>0</v>
      </c>
      <c r="Y917" s="10">
        <f>SUMIFS(MERCALYS!$E$9:$E$3000,MERCALYS!$D$9:$D$3000,Y$1,MERCALYS!$A$9:$A$3000,$A917)</f>
        <v>0</v>
      </c>
      <c r="Z917" s="10">
        <f>SUMIFS(MERCALYS!$E$9:$E$3000,MERCALYS!$D$9:$D$3000,Z$1,MERCALYS!$A$9:$A$3000,$A917)</f>
        <v>0</v>
      </c>
      <c r="AA917" s="10">
        <f>SUMIFS(MERCALYS!$E$9:$E$3000,MERCALYS!$D$9:$D$3000,AA$1,MERCALYS!$A$9:$A$3000,$A917)</f>
        <v>0</v>
      </c>
      <c r="AB917" s="10">
        <f>SUMIFS(MERCALYS!$E$9:$E$3000,MERCALYS!$D$9:$D$3000,AB$1,MERCALYS!$A$9:$A$3000,$A917)</f>
        <v>0</v>
      </c>
      <c r="AC917" s="10">
        <f>SUMIFS(MERCALYS!$E$9:$E$3000,MERCALYS!$D$9:$D$3000,AC$1,MERCALYS!$A$9:$A$3000,$A917)</f>
        <v>0</v>
      </c>
      <c r="AD917" s="10">
        <f>SUMIFS(MERCALYS!$E$9:$E$3000,MERCALYS!$D$9:$D$3000,AD$1,MERCALYS!$A$9:$A$3000,$A917)</f>
        <v>0</v>
      </c>
    </row>
    <row r="918" spans="1:30">
      <c r="A918" s="10" t="str">
        <f>IF(ROW()-1&gt;MAX(MERCALYS!$L$9:$L$3000),"",INDEX(MERCALYS!$A$9:$A$3000,MATCH(ROW()-1,MERCALYS!$L$9:$L$3000,0)))</f>
        <v>0000045460429</v>
      </c>
      <c r="B918" s="10" t="str">
        <f>IF($A918="","",VLOOKUP($A918,MERCALYS!$A$9:$C$3000,3,0))</f>
        <v>HERTA TENDRE NOIX SUP.AC 2T80G</v>
      </c>
      <c r="C918" s="10">
        <f>SUMIFS(MERCALYS!$E$9:$E$3000,MERCALYS!$D$9:$D$3000,C$1,MERCALYS!$A$9:$A$3000,$A918)</f>
        <v>0</v>
      </c>
      <c r="D918" s="10">
        <f>SUMIFS(MERCALYS!$E$9:$E$3000,MERCALYS!$D$9:$D$3000,D$1,MERCALYS!$A$9:$A$3000,$A918)</f>
        <v>0</v>
      </c>
      <c r="E918" s="10">
        <f>SUMIFS(MERCALYS!$E$9:$E$3000,MERCALYS!$D$9:$D$3000,E$1,MERCALYS!$A$9:$A$3000,$A918)</f>
        <v>0</v>
      </c>
      <c r="F918" s="10">
        <f>SUMIFS(MERCALYS!$E$9:$E$3000,MERCALYS!$D$9:$D$3000,F$1,MERCALYS!$A$9:$A$3000,$A918)</f>
        <v>0</v>
      </c>
      <c r="G918" s="10">
        <f>SUMIFS(MERCALYS!$E$9:$E$3000,MERCALYS!$D$9:$D$3000,G$1,MERCALYS!$A$9:$A$3000,$A918)</f>
        <v>0</v>
      </c>
      <c r="H918" s="10">
        <f>SUMIFS(MERCALYS!$E$9:$E$3000,MERCALYS!$D$9:$D$3000,H$1,MERCALYS!$A$9:$A$3000,$A918)</f>
        <v>0</v>
      </c>
      <c r="I918" s="10">
        <f>SUMIFS(MERCALYS!$E$9:$E$3000,MERCALYS!$D$9:$D$3000,I$1,MERCALYS!$A$9:$A$3000,$A918)</f>
        <v>0</v>
      </c>
      <c r="J918" s="10">
        <f>SUMIFS(MERCALYS!$E$9:$E$3000,MERCALYS!$D$9:$D$3000,J$1,MERCALYS!$A$9:$A$3000,$A918)</f>
        <v>0</v>
      </c>
      <c r="K918" s="10">
        <f>SUMIFS(MERCALYS!$E$9:$E$3000,MERCALYS!$D$9:$D$3000,K$1,MERCALYS!$A$9:$A$3000,$A918)</f>
        <v>0</v>
      </c>
      <c r="L918" s="10">
        <f>SUMIFS(MERCALYS!$E$9:$E$3000,MERCALYS!$D$9:$D$3000,L$1,MERCALYS!$A$9:$A$3000,$A918)</f>
        <v>0</v>
      </c>
      <c r="M918" s="10">
        <f>SUMIFS(MERCALYS!$E$9:$E$3000,MERCALYS!$D$9:$D$3000,M$1,MERCALYS!$A$9:$A$3000,$A918)</f>
        <v>0</v>
      </c>
      <c r="N918" s="10">
        <f>SUMIFS(MERCALYS!$E$9:$E$3000,MERCALYS!$D$9:$D$3000,N$1,MERCALYS!$A$9:$A$3000,$A918)</f>
        <v>0</v>
      </c>
      <c r="O918" s="10">
        <f>SUMIFS(MERCALYS!$E$9:$E$3000,MERCALYS!$D$9:$D$3000,O$1,MERCALYS!$A$9:$A$3000,$A918)</f>
        <v>0</v>
      </c>
      <c r="P918" s="10">
        <f>SUMIFS(MERCALYS!$E$9:$E$3000,MERCALYS!$D$9:$D$3000,P$1,MERCALYS!$A$9:$A$3000,$A918)</f>
        <v>0</v>
      </c>
      <c r="Q918" s="10">
        <f>SUMIFS(MERCALYS!$E$9:$E$3000,MERCALYS!$D$9:$D$3000,Q$1,MERCALYS!$A$9:$A$3000,$A918)</f>
        <v>0</v>
      </c>
      <c r="R918" s="10">
        <f>SUMIFS(MERCALYS!$E$9:$E$3000,MERCALYS!$D$9:$D$3000,R$1,MERCALYS!$A$9:$A$3000,$A918)</f>
        <v>0</v>
      </c>
      <c r="S918" s="10">
        <f>SUMIFS(MERCALYS!$E$9:$E$3000,MERCALYS!$D$9:$D$3000,S$1,MERCALYS!$A$9:$A$3000,$A918)</f>
        <v>0</v>
      </c>
      <c r="T918" s="10">
        <f>SUMIFS(MERCALYS!$E$9:$E$3000,MERCALYS!$D$9:$D$3000,T$1,MERCALYS!$A$9:$A$3000,$A918)</f>
        <v>0</v>
      </c>
      <c r="U918" s="10">
        <f>SUMIFS(MERCALYS!$E$9:$E$3000,MERCALYS!$D$9:$D$3000,U$1,MERCALYS!$A$9:$A$3000,$A918)</f>
        <v>0</v>
      </c>
      <c r="V918" s="10">
        <f>SUMIFS(MERCALYS!$E$9:$E$3000,MERCALYS!$D$9:$D$3000,V$1,MERCALYS!$A$9:$A$3000,$A918)</f>
        <v>2</v>
      </c>
      <c r="W918" s="10">
        <f>SUMIFS(MERCALYS!$E$9:$E$3000,MERCALYS!$D$9:$D$3000,W$1,MERCALYS!$A$9:$A$3000,$A918)</f>
        <v>0</v>
      </c>
      <c r="X918" s="10">
        <f>SUMIFS(MERCALYS!$E$9:$E$3000,MERCALYS!$D$9:$D$3000,X$1,MERCALYS!$A$9:$A$3000,$A918)</f>
        <v>0</v>
      </c>
      <c r="Y918" s="10">
        <f>SUMIFS(MERCALYS!$E$9:$E$3000,MERCALYS!$D$9:$D$3000,Y$1,MERCALYS!$A$9:$A$3000,$A918)</f>
        <v>0</v>
      </c>
      <c r="Z918" s="10">
        <f>SUMIFS(MERCALYS!$E$9:$E$3000,MERCALYS!$D$9:$D$3000,Z$1,MERCALYS!$A$9:$A$3000,$A918)</f>
        <v>0</v>
      </c>
      <c r="AA918" s="10">
        <f>SUMIFS(MERCALYS!$E$9:$E$3000,MERCALYS!$D$9:$D$3000,AA$1,MERCALYS!$A$9:$A$3000,$A918)</f>
        <v>0</v>
      </c>
      <c r="AB918" s="10">
        <f>SUMIFS(MERCALYS!$E$9:$E$3000,MERCALYS!$D$9:$D$3000,AB$1,MERCALYS!$A$9:$A$3000,$A918)</f>
        <v>0</v>
      </c>
      <c r="AC918" s="10">
        <f>SUMIFS(MERCALYS!$E$9:$E$3000,MERCALYS!$D$9:$D$3000,AC$1,MERCALYS!$A$9:$A$3000,$A918)</f>
        <v>0</v>
      </c>
      <c r="AD918" s="10">
        <f>SUMIFS(MERCALYS!$E$9:$E$3000,MERCALYS!$D$9:$D$3000,AD$1,MERCALYS!$A$9:$A$3000,$A918)</f>
        <v>0</v>
      </c>
    </row>
    <row r="919" spans="1:30">
      <c r="A919" s="10" t="str">
        <f>IF(ROW()-1&gt;MAX(MERCALYS!$L$9:$L$3000),"",INDEX(MERCALYS!$A$9:$A$3000,MATCH(ROW()-1,MERCALYS!$L$9:$L$3000,0)))</f>
        <v>0000045460430</v>
      </c>
      <c r="B919" s="10" t="str">
        <f>IF($A919="","",VLOOKUP($A919,MERCALYS!$A$9:$C$3000,3,0))</f>
        <v>HERTA TENDRE NOIX SUP.AC4T160G</v>
      </c>
      <c r="C919" s="10">
        <f>SUMIFS(MERCALYS!$E$9:$E$3000,MERCALYS!$D$9:$D$3000,C$1,MERCALYS!$A$9:$A$3000,$A919)</f>
        <v>0</v>
      </c>
      <c r="D919" s="10">
        <f>SUMIFS(MERCALYS!$E$9:$E$3000,MERCALYS!$D$9:$D$3000,D$1,MERCALYS!$A$9:$A$3000,$A919)</f>
        <v>0</v>
      </c>
      <c r="E919" s="10">
        <f>SUMIFS(MERCALYS!$E$9:$E$3000,MERCALYS!$D$9:$D$3000,E$1,MERCALYS!$A$9:$A$3000,$A919)</f>
        <v>0</v>
      </c>
      <c r="F919" s="10">
        <f>SUMIFS(MERCALYS!$E$9:$E$3000,MERCALYS!$D$9:$D$3000,F$1,MERCALYS!$A$9:$A$3000,$A919)</f>
        <v>0</v>
      </c>
      <c r="G919" s="10">
        <f>SUMIFS(MERCALYS!$E$9:$E$3000,MERCALYS!$D$9:$D$3000,G$1,MERCALYS!$A$9:$A$3000,$A919)</f>
        <v>0</v>
      </c>
      <c r="H919" s="10">
        <f>SUMIFS(MERCALYS!$E$9:$E$3000,MERCALYS!$D$9:$D$3000,H$1,MERCALYS!$A$9:$A$3000,$A919)</f>
        <v>0</v>
      </c>
      <c r="I919" s="10">
        <f>SUMIFS(MERCALYS!$E$9:$E$3000,MERCALYS!$D$9:$D$3000,I$1,MERCALYS!$A$9:$A$3000,$A919)</f>
        <v>0</v>
      </c>
      <c r="J919" s="10">
        <f>SUMIFS(MERCALYS!$E$9:$E$3000,MERCALYS!$D$9:$D$3000,J$1,MERCALYS!$A$9:$A$3000,$A919)</f>
        <v>0</v>
      </c>
      <c r="K919" s="10">
        <f>SUMIFS(MERCALYS!$E$9:$E$3000,MERCALYS!$D$9:$D$3000,K$1,MERCALYS!$A$9:$A$3000,$A919)</f>
        <v>0</v>
      </c>
      <c r="L919" s="10">
        <f>SUMIFS(MERCALYS!$E$9:$E$3000,MERCALYS!$D$9:$D$3000,L$1,MERCALYS!$A$9:$A$3000,$A919)</f>
        <v>0</v>
      </c>
      <c r="M919" s="10">
        <f>SUMIFS(MERCALYS!$E$9:$E$3000,MERCALYS!$D$9:$D$3000,M$1,MERCALYS!$A$9:$A$3000,$A919)</f>
        <v>0</v>
      </c>
      <c r="N919" s="10">
        <f>SUMIFS(MERCALYS!$E$9:$E$3000,MERCALYS!$D$9:$D$3000,N$1,MERCALYS!$A$9:$A$3000,$A919)</f>
        <v>0</v>
      </c>
      <c r="O919" s="10">
        <f>SUMIFS(MERCALYS!$E$9:$E$3000,MERCALYS!$D$9:$D$3000,O$1,MERCALYS!$A$9:$A$3000,$A919)</f>
        <v>0</v>
      </c>
      <c r="P919" s="10">
        <f>SUMIFS(MERCALYS!$E$9:$E$3000,MERCALYS!$D$9:$D$3000,P$1,MERCALYS!$A$9:$A$3000,$A919)</f>
        <v>5</v>
      </c>
      <c r="Q919" s="10">
        <f>SUMIFS(MERCALYS!$E$9:$E$3000,MERCALYS!$D$9:$D$3000,Q$1,MERCALYS!$A$9:$A$3000,$A919)</f>
        <v>0</v>
      </c>
      <c r="R919" s="10">
        <f>SUMIFS(MERCALYS!$E$9:$E$3000,MERCALYS!$D$9:$D$3000,R$1,MERCALYS!$A$9:$A$3000,$A919)</f>
        <v>0</v>
      </c>
      <c r="S919" s="10">
        <f>SUMIFS(MERCALYS!$E$9:$E$3000,MERCALYS!$D$9:$D$3000,S$1,MERCALYS!$A$9:$A$3000,$A919)</f>
        <v>0</v>
      </c>
      <c r="T919" s="10">
        <f>SUMIFS(MERCALYS!$E$9:$E$3000,MERCALYS!$D$9:$D$3000,T$1,MERCALYS!$A$9:$A$3000,$A919)</f>
        <v>0</v>
      </c>
      <c r="U919" s="10">
        <f>SUMIFS(MERCALYS!$E$9:$E$3000,MERCALYS!$D$9:$D$3000,U$1,MERCALYS!$A$9:$A$3000,$A919)</f>
        <v>0</v>
      </c>
      <c r="V919" s="10">
        <f>SUMIFS(MERCALYS!$E$9:$E$3000,MERCALYS!$D$9:$D$3000,V$1,MERCALYS!$A$9:$A$3000,$A919)</f>
        <v>0</v>
      </c>
      <c r="W919" s="10">
        <f>SUMIFS(MERCALYS!$E$9:$E$3000,MERCALYS!$D$9:$D$3000,W$1,MERCALYS!$A$9:$A$3000,$A919)</f>
        <v>0</v>
      </c>
      <c r="X919" s="10">
        <f>SUMIFS(MERCALYS!$E$9:$E$3000,MERCALYS!$D$9:$D$3000,X$1,MERCALYS!$A$9:$A$3000,$A919)</f>
        <v>0</v>
      </c>
      <c r="Y919" s="10">
        <f>SUMIFS(MERCALYS!$E$9:$E$3000,MERCALYS!$D$9:$D$3000,Y$1,MERCALYS!$A$9:$A$3000,$A919)</f>
        <v>0</v>
      </c>
      <c r="Z919" s="10">
        <f>SUMIFS(MERCALYS!$E$9:$E$3000,MERCALYS!$D$9:$D$3000,Z$1,MERCALYS!$A$9:$A$3000,$A919)</f>
        <v>0</v>
      </c>
      <c r="AA919" s="10">
        <f>SUMIFS(MERCALYS!$E$9:$E$3000,MERCALYS!$D$9:$D$3000,AA$1,MERCALYS!$A$9:$A$3000,$A919)</f>
        <v>0</v>
      </c>
      <c r="AB919" s="10">
        <f>SUMIFS(MERCALYS!$E$9:$E$3000,MERCALYS!$D$9:$D$3000,AB$1,MERCALYS!$A$9:$A$3000,$A919)</f>
        <v>4</v>
      </c>
      <c r="AC919" s="10">
        <f>SUMIFS(MERCALYS!$E$9:$E$3000,MERCALYS!$D$9:$D$3000,AC$1,MERCALYS!$A$9:$A$3000,$A919)</f>
        <v>0</v>
      </c>
      <c r="AD919" s="10">
        <f>SUMIFS(MERCALYS!$E$9:$E$3000,MERCALYS!$D$9:$D$3000,AD$1,MERCALYS!$A$9:$A$3000,$A919)</f>
        <v>0</v>
      </c>
    </row>
    <row r="920" spans="1:30">
      <c r="A920" s="10" t="str">
        <f>IF(ROW()-1&gt;MAX(MERCALYS!$L$9:$L$3000),"",INDEX(MERCALYS!$A$9:$A$3000,MATCH(ROW()-1,MERCALYS!$L$9:$L$3000,0)))</f>
        <v>0000045460431</v>
      </c>
      <c r="B920" s="10" t="str">
        <f>IF($A920="","",VLOOKUP($A920,MERCALYS!$A$9:$C$3000,3,0))</f>
        <v>RANOU JBON LR AC 4TR 160G</v>
      </c>
      <c r="C920" s="10">
        <f>SUMIFS(MERCALYS!$E$9:$E$3000,MERCALYS!$D$9:$D$3000,C$1,MERCALYS!$A$9:$A$3000,$A920)</f>
        <v>0</v>
      </c>
      <c r="D920" s="10">
        <f>SUMIFS(MERCALYS!$E$9:$E$3000,MERCALYS!$D$9:$D$3000,D$1,MERCALYS!$A$9:$A$3000,$A920)</f>
        <v>0</v>
      </c>
      <c r="E920" s="10">
        <f>SUMIFS(MERCALYS!$E$9:$E$3000,MERCALYS!$D$9:$D$3000,E$1,MERCALYS!$A$9:$A$3000,$A920)</f>
        <v>0</v>
      </c>
      <c r="F920" s="10">
        <f>SUMIFS(MERCALYS!$E$9:$E$3000,MERCALYS!$D$9:$D$3000,F$1,MERCALYS!$A$9:$A$3000,$A920)</f>
        <v>0</v>
      </c>
      <c r="G920" s="10">
        <f>SUMIFS(MERCALYS!$E$9:$E$3000,MERCALYS!$D$9:$D$3000,G$1,MERCALYS!$A$9:$A$3000,$A920)</f>
        <v>0</v>
      </c>
      <c r="H920" s="10">
        <f>SUMIFS(MERCALYS!$E$9:$E$3000,MERCALYS!$D$9:$D$3000,H$1,MERCALYS!$A$9:$A$3000,$A920)</f>
        <v>0</v>
      </c>
      <c r="I920" s="10">
        <f>SUMIFS(MERCALYS!$E$9:$E$3000,MERCALYS!$D$9:$D$3000,I$1,MERCALYS!$A$9:$A$3000,$A920)</f>
        <v>0</v>
      </c>
      <c r="J920" s="10">
        <f>SUMIFS(MERCALYS!$E$9:$E$3000,MERCALYS!$D$9:$D$3000,J$1,MERCALYS!$A$9:$A$3000,$A920)</f>
        <v>0</v>
      </c>
      <c r="K920" s="10">
        <f>SUMIFS(MERCALYS!$E$9:$E$3000,MERCALYS!$D$9:$D$3000,K$1,MERCALYS!$A$9:$A$3000,$A920)</f>
        <v>0</v>
      </c>
      <c r="L920" s="10">
        <f>SUMIFS(MERCALYS!$E$9:$E$3000,MERCALYS!$D$9:$D$3000,L$1,MERCALYS!$A$9:$A$3000,$A920)</f>
        <v>0</v>
      </c>
      <c r="M920" s="10">
        <f>SUMIFS(MERCALYS!$E$9:$E$3000,MERCALYS!$D$9:$D$3000,M$1,MERCALYS!$A$9:$A$3000,$A920)</f>
        <v>0</v>
      </c>
      <c r="N920" s="10">
        <f>SUMIFS(MERCALYS!$E$9:$E$3000,MERCALYS!$D$9:$D$3000,N$1,MERCALYS!$A$9:$A$3000,$A920)</f>
        <v>0</v>
      </c>
      <c r="O920" s="10">
        <f>SUMIFS(MERCALYS!$E$9:$E$3000,MERCALYS!$D$9:$D$3000,O$1,MERCALYS!$A$9:$A$3000,$A920)</f>
        <v>0</v>
      </c>
      <c r="P920" s="10">
        <f>SUMIFS(MERCALYS!$E$9:$E$3000,MERCALYS!$D$9:$D$3000,P$1,MERCALYS!$A$9:$A$3000,$A920)</f>
        <v>5</v>
      </c>
      <c r="Q920" s="10">
        <f>SUMIFS(MERCALYS!$E$9:$E$3000,MERCALYS!$D$9:$D$3000,Q$1,MERCALYS!$A$9:$A$3000,$A920)</f>
        <v>0</v>
      </c>
      <c r="R920" s="10">
        <f>SUMIFS(MERCALYS!$E$9:$E$3000,MERCALYS!$D$9:$D$3000,R$1,MERCALYS!$A$9:$A$3000,$A920)</f>
        <v>0</v>
      </c>
      <c r="S920" s="10">
        <f>SUMIFS(MERCALYS!$E$9:$E$3000,MERCALYS!$D$9:$D$3000,S$1,MERCALYS!$A$9:$A$3000,$A920)</f>
        <v>0</v>
      </c>
      <c r="T920" s="10">
        <f>SUMIFS(MERCALYS!$E$9:$E$3000,MERCALYS!$D$9:$D$3000,T$1,MERCALYS!$A$9:$A$3000,$A920)</f>
        <v>0</v>
      </c>
      <c r="U920" s="10">
        <f>SUMIFS(MERCALYS!$E$9:$E$3000,MERCALYS!$D$9:$D$3000,U$1,MERCALYS!$A$9:$A$3000,$A920)</f>
        <v>0</v>
      </c>
      <c r="V920" s="10">
        <f>SUMIFS(MERCALYS!$E$9:$E$3000,MERCALYS!$D$9:$D$3000,V$1,MERCALYS!$A$9:$A$3000,$A920)</f>
        <v>0</v>
      </c>
      <c r="W920" s="10">
        <f>SUMIFS(MERCALYS!$E$9:$E$3000,MERCALYS!$D$9:$D$3000,W$1,MERCALYS!$A$9:$A$3000,$A920)</f>
        <v>0</v>
      </c>
      <c r="X920" s="10">
        <f>SUMIFS(MERCALYS!$E$9:$E$3000,MERCALYS!$D$9:$D$3000,X$1,MERCALYS!$A$9:$A$3000,$A920)</f>
        <v>0</v>
      </c>
      <c r="Y920" s="10">
        <f>SUMIFS(MERCALYS!$E$9:$E$3000,MERCALYS!$D$9:$D$3000,Y$1,MERCALYS!$A$9:$A$3000,$A920)</f>
        <v>0</v>
      </c>
      <c r="Z920" s="10">
        <f>SUMIFS(MERCALYS!$E$9:$E$3000,MERCALYS!$D$9:$D$3000,Z$1,MERCALYS!$A$9:$A$3000,$A920)</f>
        <v>0</v>
      </c>
      <c r="AA920" s="10">
        <f>SUMIFS(MERCALYS!$E$9:$E$3000,MERCALYS!$D$9:$D$3000,AA$1,MERCALYS!$A$9:$A$3000,$A920)</f>
        <v>0</v>
      </c>
      <c r="AB920" s="10">
        <f>SUMIFS(MERCALYS!$E$9:$E$3000,MERCALYS!$D$9:$D$3000,AB$1,MERCALYS!$A$9:$A$3000,$A920)</f>
        <v>7</v>
      </c>
      <c r="AC920" s="10">
        <f>SUMIFS(MERCALYS!$E$9:$E$3000,MERCALYS!$D$9:$D$3000,AC$1,MERCALYS!$A$9:$A$3000,$A920)</f>
        <v>0</v>
      </c>
      <c r="AD920" s="10">
        <f>SUMIFS(MERCALYS!$E$9:$E$3000,MERCALYS!$D$9:$D$3000,AD$1,MERCALYS!$A$9:$A$3000,$A920)</f>
        <v>0</v>
      </c>
    </row>
    <row r="921" spans="1:30">
      <c r="A921" s="10" t="str">
        <f>IF(ROW()-1&gt;MAX(MERCALYS!$L$9:$L$3000),"",INDEX(MERCALYS!$A$9:$A$3000,MATCH(ROW()-1,MERCALYS!$L$9:$L$3000,0)))</f>
        <v>0000045462008</v>
      </c>
      <c r="B921" s="10" t="str">
        <f>IF($A921="","",VLOOKUP($A921,MERCALYS!$A$9:$C$3000,3,0))</f>
        <v>JBON AOSTE VIEILE RESERVE 5K2</v>
      </c>
      <c r="C921" s="10">
        <f>SUMIFS(MERCALYS!$E$9:$E$3000,MERCALYS!$D$9:$D$3000,C$1,MERCALYS!$A$9:$A$3000,$A921)</f>
        <v>0</v>
      </c>
      <c r="D921" s="10">
        <f>SUMIFS(MERCALYS!$E$9:$E$3000,MERCALYS!$D$9:$D$3000,D$1,MERCALYS!$A$9:$A$3000,$A921)</f>
        <v>0</v>
      </c>
      <c r="E921" s="10">
        <f>SUMIFS(MERCALYS!$E$9:$E$3000,MERCALYS!$D$9:$D$3000,E$1,MERCALYS!$A$9:$A$3000,$A921)</f>
        <v>0</v>
      </c>
      <c r="F921" s="10">
        <f>SUMIFS(MERCALYS!$E$9:$E$3000,MERCALYS!$D$9:$D$3000,F$1,MERCALYS!$A$9:$A$3000,$A921)</f>
        <v>0</v>
      </c>
      <c r="G921" s="10">
        <f>SUMIFS(MERCALYS!$E$9:$E$3000,MERCALYS!$D$9:$D$3000,G$1,MERCALYS!$A$9:$A$3000,$A921)</f>
        <v>0</v>
      </c>
      <c r="H921" s="10">
        <f>SUMIFS(MERCALYS!$E$9:$E$3000,MERCALYS!$D$9:$D$3000,H$1,MERCALYS!$A$9:$A$3000,$A921)</f>
        <v>0</v>
      </c>
      <c r="I921" s="10">
        <f>SUMIFS(MERCALYS!$E$9:$E$3000,MERCALYS!$D$9:$D$3000,I$1,MERCALYS!$A$9:$A$3000,$A921)</f>
        <v>0</v>
      </c>
      <c r="J921" s="10">
        <f>SUMIFS(MERCALYS!$E$9:$E$3000,MERCALYS!$D$9:$D$3000,J$1,MERCALYS!$A$9:$A$3000,$A921)</f>
        <v>0</v>
      </c>
      <c r="K921" s="10">
        <f>SUMIFS(MERCALYS!$E$9:$E$3000,MERCALYS!$D$9:$D$3000,K$1,MERCALYS!$A$9:$A$3000,$A921)</f>
        <v>0</v>
      </c>
      <c r="L921" s="10">
        <f>SUMIFS(MERCALYS!$E$9:$E$3000,MERCALYS!$D$9:$D$3000,L$1,MERCALYS!$A$9:$A$3000,$A921)</f>
        <v>0</v>
      </c>
      <c r="M921" s="10">
        <f>SUMIFS(MERCALYS!$E$9:$E$3000,MERCALYS!$D$9:$D$3000,M$1,MERCALYS!$A$9:$A$3000,$A921)</f>
        <v>0</v>
      </c>
      <c r="N921" s="10">
        <f>SUMIFS(MERCALYS!$E$9:$E$3000,MERCALYS!$D$9:$D$3000,N$1,MERCALYS!$A$9:$A$3000,$A921)</f>
        <v>0</v>
      </c>
      <c r="O921" s="10">
        <f>SUMIFS(MERCALYS!$E$9:$E$3000,MERCALYS!$D$9:$D$3000,O$1,MERCALYS!$A$9:$A$3000,$A921)</f>
        <v>0</v>
      </c>
      <c r="P921" s="10">
        <f>SUMIFS(MERCALYS!$E$9:$E$3000,MERCALYS!$D$9:$D$3000,P$1,MERCALYS!$A$9:$A$3000,$A921)</f>
        <v>0</v>
      </c>
      <c r="Q921" s="10">
        <f>SUMIFS(MERCALYS!$E$9:$E$3000,MERCALYS!$D$9:$D$3000,Q$1,MERCALYS!$A$9:$A$3000,$A921)</f>
        <v>0</v>
      </c>
      <c r="R921" s="10">
        <f>SUMIFS(MERCALYS!$E$9:$E$3000,MERCALYS!$D$9:$D$3000,R$1,MERCALYS!$A$9:$A$3000,$A921)</f>
        <v>0</v>
      </c>
      <c r="S921" s="10">
        <f>SUMIFS(MERCALYS!$E$9:$E$3000,MERCALYS!$D$9:$D$3000,S$1,MERCALYS!$A$9:$A$3000,$A921)</f>
        <v>0</v>
      </c>
      <c r="T921" s="10">
        <f>SUMIFS(MERCALYS!$E$9:$E$3000,MERCALYS!$D$9:$D$3000,T$1,MERCALYS!$A$9:$A$3000,$A921)</f>
        <v>0</v>
      </c>
      <c r="U921" s="10">
        <f>SUMIFS(MERCALYS!$E$9:$E$3000,MERCALYS!$D$9:$D$3000,U$1,MERCALYS!$A$9:$A$3000,$A921)</f>
        <v>0.12</v>
      </c>
      <c r="V921" s="10">
        <f>SUMIFS(MERCALYS!$E$9:$E$3000,MERCALYS!$D$9:$D$3000,V$1,MERCALYS!$A$9:$A$3000,$A921)</f>
        <v>0</v>
      </c>
      <c r="W921" s="10">
        <f>SUMIFS(MERCALYS!$E$9:$E$3000,MERCALYS!$D$9:$D$3000,W$1,MERCALYS!$A$9:$A$3000,$A921)</f>
        <v>0</v>
      </c>
      <c r="X921" s="10">
        <f>SUMIFS(MERCALYS!$E$9:$E$3000,MERCALYS!$D$9:$D$3000,X$1,MERCALYS!$A$9:$A$3000,$A921)</f>
        <v>0</v>
      </c>
      <c r="Y921" s="10">
        <f>SUMIFS(MERCALYS!$E$9:$E$3000,MERCALYS!$D$9:$D$3000,Y$1,MERCALYS!$A$9:$A$3000,$A921)</f>
        <v>0</v>
      </c>
      <c r="Z921" s="10">
        <f>SUMIFS(MERCALYS!$E$9:$E$3000,MERCALYS!$D$9:$D$3000,Z$1,MERCALYS!$A$9:$A$3000,$A921)</f>
        <v>0</v>
      </c>
      <c r="AA921" s="10">
        <f>SUMIFS(MERCALYS!$E$9:$E$3000,MERCALYS!$D$9:$D$3000,AA$1,MERCALYS!$A$9:$A$3000,$A921)</f>
        <v>0</v>
      </c>
      <c r="AB921" s="10">
        <f>SUMIFS(MERCALYS!$E$9:$E$3000,MERCALYS!$D$9:$D$3000,AB$1,MERCALYS!$A$9:$A$3000,$A921)</f>
        <v>0</v>
      </c>
      <c r="AC921" s="10">
        <f>SUMIFS(MERCALYS!$E$9:$E$3000,MERCALYS!$D$9:$D$3000,AC$1,MERCALYS!$A$9:$A$3000,$A921)</f>
        <v>0.25</v>
      </c>
      <c r="AD921" s="10">
        <f>SUMIFS(MERCALYS!$E$9:$E$3000,MERCALYS!$D$9:$D$3000,AD$1,MERCALYS!$A$9:$A$3000,$A921)</f>
        <v>0</v>
      </c>
    </row>
    <row r="922" spans="1:30">
      <c r="A922" s="10" t="str">
        <f>IF(ROW()-1&gt;MAX(MERCALYS!$L$9:$L$3000),"",INDEX(MERCALYS!$A$9:$A$3000,MATCH(ROW()-1,MERCALYS!$L$9:$L$3000,0)))</f>
        <v>0000045462040</v>
      </c>
      <c r="B922" s="10" t="str">
        <f>IF($A922="","",VLOOKUP($A922,MERCALYS!$A$9:$C$3000,3,0))</f>
        <v>CASALE JBON PARME DESOSSE 7KG</v>
      </c>
      <c r="C922" s="10">
        <f>SUMIFS(MERCALYS!$E$9:$E$3000,MERCALYS!$D$9:$D$3000,C$1,MERCALYS!$A$9:$A$3000,$A922)</f>
        <v>0</v>
      </c>
      <c r="D922" s="10">
        <f>SUMIFS(MERCALYS!$E$9:$E$3000,MERCALYS!$D$9:$D$3000,D$1,MERCALYS!$A$9:$A$3000,$A922)</f>
        <v>0</v>
      </c>
      <c r="E922" s="10">
        <f>SUMIFS(MERCALYS!$E$9:$E$3000,MERCALYS!$D$9:$D$3000,E$1,MERCALYS!$A$9:$A$3000,$A922)</f>
        <v>0</v>
      </c>
      <c r="F922" s="10">
        <f>SUMIFS(MERCALYS!$E$9:$E$3000,MERCALYS!$D$9:$D$3000,F$1,MERCALYS!$A$9:$A$3000,$A922)</f>
        <v>0</v>
      </c>
      <c r="G922" s="10">
        <f>SUMIFS(MERCALYS!$E$9:$E$3000,MERCALYS!$D$9:$D$3000,G$1,MERCALYS!$A$9:$A$3000,$A922)</f>
        <v>0</v>
      </c>
      <c r="H922" s="10">
        <f>SUMIFS(MERCALYS!$E$9:$E$3000,MERCALYS!$D$9:$D$3000,H$1,MERCALYS!$A$9:$A$3000,$A922)</f>
        <v>0</v>
      </c>
      <c r="I922" s="10">
        <f>SUMIFS(MERCALYS!$E$9:$E$3000,MERCALYS!$D$9:$D$3000,I$1,MERCALYS!$A$9:$A$3000,$A922)</f>
        <v>0</v>
      </c>
      <c r="J922" s="10">
        <f>SUMIFS(MERCALYS!$E$9:$E$3000,MERCALYS!$D$9:$D$3000,J$1,MERCALYS!$A$9:$A$3000,$A922)</f>
        <v>0</v>
      </c>
      <c r="K922" s="10">
        <f>SUMIFS(MERCALYS!$E$9:$E$3000,MERCALYS!$D$9:$D$3000,K$1,MERCALYS!$A$9:$A$3000,$A922)</f>
        <v>0</v>
      </c>
      <c r="L922" s="10">
        <f>SUMIFS(MERCALYS!$E$9:$E$3000,MERCALYS!$D$9:$D$3000,L$1,MERCALYS!$A$9:$A$3000,$A922)</f>
        <v>0</v>
      </c>
      <c r="M922" s="10">
        <f>SUMIFS(MERCALYS!$E$9:$E$3000,MERCALYS!$D$9:$D$3000,M$1,MERCALYS!$A$9:$A$3000,$A922)</f>
        <v>0</v>
      </c>
      <c r="N922" s="10">
        <f>SUMIFS(MERCALYS!$E$9:$E$3000,MERCALYS!$D$9:$D$3000,N$1,MERCALYS!$A$9:$A$3000,$A922)</f>
        <v>0</v>
      </c>
      <c r="O922" s="10">
        <f>SUMIFS(MERCALYS!$E$9:$E$3000,MERCALYS!$D$9:$D$3000,O$1,MERCALYS!$A$9:$A$3000,$A922)</f>
        <v>0</v>
      </c>
      <c r="P922" s="10">
        <f>SUMIFS(MERCALYS!$E$9:$E$3000,MERCALYS!$D$9:$D$3000,P$1,MERCALYS!$A$9:$A$3000,$A922)</f>
        <v>0</v>
      </c>
      <c r="Q922" s="10">
        <f>SUMIFS(MERCALYS!$E$9:$E$3000,MERCALYS!$D$9:$D$3000,Q$1,MERCALYS!$A$9:$A$3000,$A922)</f>
        <v>0</v>
      </c>
      <c r="R922" s="10">
        <f>SUMIFS(MERCALYS!$E$9:$E$3000,MERCALYS!$D$9:$D$3000,R$1,MERCALYS!$A$9:$A$3000,$A922)</f>
        <v>0</v>
      </c>
      <c r="S922" s="10">
        <f>SUMIFS(MERCALYS!$E$9:$E$3000,MERCALYS!$D$9:$D$3000,S$1,MERCALYS!$A$9:$A$3000,$A922)</f>
        <v>0</v>
      </c>
      <c r="T922" s="10">
        <f>SUMIFS(MERCALYS!$E$9:$E$3000,MERCALYS!$D$9:$D$3000,T$1,MERCALYS!$A$9:$A$3000,$A922)</f>
        <v>0</v>
      </c>
      <c r="U922" s="10">
        <f>SUMIFS(MERCALYS!$E$9:$E$3000,MERCALYS!$D$9:$D$3000,U$1,MERCALYS!$A$9:$A$3000,$A922)</f>
        <v>0.12</v>
      </c>
      <c r="V922" s="10">
        <f>SUMIFS(MERCALYS!$E$9:$E$3000,MERCALYS!$D$9:$D$3000,V$1,MERCALYS!$A$9:$A$3000,$A922)</f>
        <v>0</v>
      </c>
      <c r="W922" s="10">
        <f>SUMIFS(MERCALYS!$E$9:$E$3000,MERCALYS!$D$9:$D$3000,W$1,MERCALYS!$A$9:$A$3000,$A922)</f>
        <v>0</v>
      </c>
      <c r="X922" s="10">
        <f>SUMIFS(MERCALYS!$E$9:$E$3000,MERCALYS!$D$9:$D$3000,X$1,MERCALYS!$A$9:$A$3000,$A922)</f>
        <v>0</v>
      </c>
      <c r="Y922" s="10">
        <f>SUMIFS(MERCALYS!$E$9:$E$3000,MERCALYS!$D$9:$D$3000,Y$1,MERCALYS!$A$9:$A$3000,$A922)</f>
        <v>0</v>
      </c>
      <c r="Z922" s="10">
        <f>SUMIFS(MERCALYS!$E$9:$E$3000,MERCALYS!$D$9:$D$3000,Z$1,MERCALYS!$A$9:$A$3000,$A922)</f>
        <v>0</v>
      </c>
      <c r="AA922" s="10">
        <f>SUMIFS(MERCALYS!$E$9:$E$3000,MERCALYS!$D$9:$D$3000,AA$1,MERCALYS!$A$9:$A$3000,$A922)</f>
        <v>0</v>
      </c>
      <c r="AB922" s="10">
        <f>SUMIFS(MERCALYS!$E$9:$E$3000,MERCALYS!$D$9:$D$3000,AB$1,MERCALYS!$A$9:$A$3000,$A922)</f>
        <v>0</v>
      </c>
      <c r="AC922" s="10">
        <f>SUMIFS(MERCALYS!$E$9:$E$3000,MERCALYS!$D$9:$D$3000,AC$1,MERCALYS!$A$9:$A$3000,$A922)</f>
        <v>0</v>
      </c>
      <c r="AD922" s="10">
        <f>SUMIFS(MERCALYS!$E$9:$E$3000,MERCALYS!$D$9:$D$3000,AD$1,MERCALYS!$A$9:$A$3000,$A922)</f>
        <v>0</v>
      </c>
    </row>
    <row r="923" spans="1:30">
      <c r="A923" s="10" t="str">
        <f>IF(ROW()-1&gt;MAX(MERCALYS!$L$9:$L$3000),"",INDEX(MERCALYS!$A$9:$A$3000,MATCH(ROW()-1,MERCALYS!$L$9:$L$3000,0)))</f>
        <v>0000045462160</v>
      </c>
      <c r="B923" s="10" t="str">
        <f>IF($A923="","",VLOOKUP($A923,MERCALYS!$A$9:$C$3000,3,0))</f>
        <v>CARRE COTE CUIT SUP. FUME 3KG</v>
      </c>
      <c r="C923" s="10">
        <f>SUMIFS(MERCALYS!$E$9:$E$3000,MERCALYS!$D$9:$D$3000,C$1,MERCALYS!$A$9:$A$3000,$A923)</f>
        <v>0</v>
      </c>
      <c r="D923" s="10">
        <f>SUMIFS(MERCALYS!$E$9:$E$3000,MERCALYS!$D$9:$D$3000,D$1,MERCALYS!$A$9:$A$3000,$A923)</f>
        <v>0</v>
      </c>
      <c r="E923" s="10">
        <f>SUMIFS(MERCALYS!$E$9:$E$3000,MERCALYS!$D$9:$D$3000,E$1,MERCALYS!$A$9:$A$3000,$A923)</f>
        <v>0</v>
      </c>
      <c r="F923" s="10">
        <f>SUMIFS(MERCALYS!$E$9:$E$3000,MERCALYS!$D$9:$D$3000,F$1,MERCALYS!$A$9:$A$3000,$A923)</f>
        <v>0</v>
      </c>
      <c r="G923" s="10">
        <f>SUMIFS(MERCALYS!$E$9:$E$3000,MERCALYS!$D$9:$D$3000,G$1,MERCALYS!$A$9:$A$3000,$A923)</f>
        <v>0</v>
      </c>
      <c r="H923" s="10">
        <f>SUMIFS(MERCALYS!$E$9:$E$3000,MERCALYS!$D$9:$D$3000,H$1,MERCALYS!$A$9:$A$3000,$A923)</f>
        <v>0</v>
      </c>
      <c r="I923" s="10">
        <f>SUMIFS(MERCALYS!$E$9:$E$3000,MERCALYS!$D$9:$D$3000,I$1,MERCALYS!$A$9:$A$3000,$A923)</f>
        <v>0</v>
      </c>
      <c r="J923" s="10">
        <f>SUMIFS(MERCALYS!$E$9:$E$3000,MERCALYS!$D$9:$D$3000,J$1,MERCALYS!$A$9:$A$3000,$A923)</f>
        <v>0</v>
      </c>
      <c r="K923" s="10">
        <f>SUMIFS(MERCALYS!$E$9:$E$3000,MERCALYS!$D$9:$D$3000,K$1,MERCALYS!$A$9:$A$3000,$A923)</f>
        <v>0</v>
      </c>
      <c r="L923" s="10">
        <f>SUMIFS(MERCALYS!$E$9:$E$3000,MERCALYS!$D$9:$D$3000,L$1,MERCALYS!$A$9:$A$3000,$A923)</f>
        <v>0</v>
      </c>
      <c r="M923" s="10">
        <f>SUMIFS(MERCALYS!$E$9:$E$3000,MERCALYS!$D$9:$D$3000,M$1,MERCALYS!$A$9:$A$3000,$A923)</f>
        <v>0</v>
      </c>
      <c r="N923" s="10">
        <f>SUMIFS(MERCALYS!$E$9:$E$3000,MERCALYS!$D$9:$D$3000,N$1,MERCALYS!$A$9:$A$3000,$A923)</f>
        <v>0</v>
      </c>
      <c r="O923" s="10">
        <f>SUMIFS(MERCALYS!$E$9:$E$3000,MERCALYS!$D$9:$D$3000,O$1,MERCALYS!$A$9:$A$3000,$A923)</f>
        <v>0</v>
      </c>
      <c r="P923" s="10">
        <f>SUMIFS(MERCALYS!$E$9:$E$3000,MERCALYS!$D$9:$D$3000,P$1,MERCALYS!$A$9:$A$3000,$A923)</f>
        <v>0</v>
      </c>
      <c r="Q923" s="10">
        <f>SUMIFS(MERCALYS!$E$9:$E$3000,MERCALYS!$D$9:$D$3000,Q$1,MERCALYS!$A$9:$A$3000,$A923)</f>
        <v>0</v>
      </c>
      <c r="R923" s="10">
        <f>SUMIFS(MERCALYS!$E$9:$E$3000,MERCALYS!$D$9:$D$3000,R$1,MERCALYS!$A$9:$A$3000,$A923)</f>
        <v>0</v>
      </c>
      <c r="S923" s="10">
        <f>SUMIFS(MERCALYS!$E$9:$E$3000,MERCALYS!$D$9:$D$3000,S$1,MERCALYS!$A$9:$A$3000,$A923)</f>
        <v>0</v>
      </c>
      <c r="T923" s="10">
        <f>SUMIFS(MERCALYS!$E$9:$E$3000,MERCALYS!$D$9:$D$3000,T$1,MERCALYS!$A$9:$A$3000,$A923)</f>
        <v>0</v>
      </c>
      <c r="U923" s="10">
        <f>SUMIFS(MERCALYS!$E$9:$E$3000,MERCALYS!$D$9:$D$3000,U$1,MERCALYS!$A$9:$A$3000,$A923)</f>
        <v>0.11</v>
      </c>
      <c r="V923" s="10">
        <f>SUMIFS(MERCALYS!$E$9:$E$3000,MERCALYS!$D$9:$D$3000,V$1,MERCALYS!$A$9:$A$3000,$A923)</f>
        <v>0</v>
      </c>
      <c r="W923" s="10">
        <f>SUMIFS(MERCALYS!$E$9:$E$3000,MERCALYS!$D$9:$D$3000,W$1,MERCALYS!$A$9:$A$3000,$A923)</f>
        <v>0</v>
      </c>
      <c r="X923" s="10">
        <f>SUMIFS(MERCALYS!$E$9:$E$3000,MERCALYS!$D$9:$D$3000,X$1,MERCALYS!$A$9:$A$3000,$A923)</f>
        <v>0</v>
      </c>
      <c r="Y923" s="10">
        <f>SUMIFS(MERCALYS!$E$9:$E$3000,MERCALYS!$D$9:$D$3000,Y$1,MERCALYS!$A$9:$A$3000,$A923)</f>
        <v>0</v>
      </c>
      <c r="Z923" s="10">
        <f>SUMIFS(MERCALYS!$E$9:$E$3000,MERCALYS!$D$9:$D$3000,Z$1,MERCALYS!$A$9:$A$3000,$A923)</f>
        <v>0</v>
      </c>
      <c r="AA923" s="10">
        <f>SUMIFS(MERCALYS!$E$9:$E$3000,MERCALYS!$D$9:$D$3000,AA$1,MERCALYS!$A$9:$A$3000,$A923)</f>
        <v>0</v>
      </c>
      <c r="AB923" s="10">
        <f>SUMIFS(MERCALYS!$E$9:$E$3000,MERCALYS!$D$9:$D$3000,AB$1,MERCALYS!$A$9:$A$3000,$A923)</f>
        <v>0</v>
      </c>
      <c r="AC923" s="10">
        <f>SUMIFS(MERCALYS!$E$9:$E$3000,MERCALYS!$D$9:$D$3000,AC$1,MERCALYS!$A$9:$A$3000,$A923)</f>
        <v>0</v>
      </c>
      <c r="AD923" s="10">
        <f>SUMIFS(MERCALYS!$E$9:$E$3000,MERCALYS!$D$9:$D$3000,AD$1,MERCALYS!$A$9:$A$3000,$A923)</f>
        <v>0</v>
      </c>
    </row>
    <row r="924" spans="1:30">
      <c r="A924" s="10" t="str">
        <f>IF(ROW()-1&gt;MAX(MERCALYS!$L$9:$L$3000),"",INDEX(MERCALYS!$A$9:$A$3000,MATCH(ROW()-1,MERCALYS!$L$9:$L$3000,0)))</f>
        <v>0000045462259</v>
      </c>
      <c r="B924" s="10" t="str">
        <f>IF($A924="","",VLOOKUP($A924,MERCALYS!$A$9:$C$3000,3,0))</f>
        <v>DELPEYRAT JBN BAYONN4GDETR100G</v>
      </c>
      <c r="C924" s="10">
        <f>SUMIFS(MERCALYS!$E$9:$E$3000,MERCALYS!$D$9:$D$3000,C$1,MERCALYS!$A$9:$A$3000,$A924)</f>
        <v>0</v>
      </c>
      <c r="D924" s="10">
        <f>SUMIFS(MERCALYS!$E$9:$E$3000,MERCALYS!$D$9:$D$3000,D$1,MERCALYS!$A$9:$A$3000,$A924)</f>
        <v>0</v>
      </c>
      <c r="E924" s="10">
        <f>SUMIFS(MERCALYS!$E$9:$E$3000,MERCALYS!$D$9:$D$3000,E$1,MERCALYS!$A$9:$A$3000,$A924)</f>
        <v>0</v>
      </c>
      <c r="F924" s="10">
        <f>SUMIFS(MERCALYS!$E$9:$E$3000,MERCALYS!$D$9:$D$3000,F$1,MERCALYS!$A$9:$A$3000,$A924)</f>
        <v>0</v>
      </c>
      <c r="G924" s="10">
        <f>SUMIFS(MERCALYS!$E$9:$E$3000,MERCALYS!$D$9:$D$3000,G$1,MERCALYS!$A$9:$A$3000,$A924)</f>
        <v>0</v>
      </c>
      <c r="H924" s="10">
        <f>SUMIFS(MERCALYS!$E$9:$E$3000,MERCALYS!$D$9:$D$3000,H$1,MERCALYS!$A$9:$A$3000,$A924)</f>
        <v>0</v>
      </c>
      <c r="I924" s="10">
        <f>SUMIFS(MERCALYS!$E$9:$E$3000,MERCALYS!$D$9:$D$3000,I$1,MERCALYS!$A$9:$A$3000,$A924)</f>
        <v>0</v>
      </c>
      <c r="J924" s="10">
        <f>SUMIFS(MERCALYS!$E$9:$E$3000,MERCALYS!$D$9:$D$3000,J$1,MERCALYS!$A$9:$A$3000,$A924)</f>
        <v>0</v>
      </c>
      <c r="K924" s="10">
        <f>SUMIFS(MERCALYS!$E$9:$E$3000,MERCALYS!$D$9:$D$3000,K$1,MERCALYS!$A$9:$A$3000,$A924)</f>
        <v>0</v>
      </c>
      <c r="L924" s="10">
        <f>SUMIFS(MERCALYS!$E$9:$E$3000,MERCALYS!$D$9:$D$3000,L$1,MERCALYS!$A$9:$A$3000,$A924)</f>
        <v>0</v>
      </c>
      <c r="M924" s="10">
        <f>SUMIFS(MERCALYS!$E$9:$E$3000,MERCALYS!$D$9:$D$3000,M$1,MERCALYS!$A$9:$A$3000,$A924)</f>
        <v>0</v>
      </c>
      <c r="N924" s="10">
        <f>SUMIFS(MERCALYS!$E$9:$E$3000,MERCALYS!$D$9:$D$3000,N$1,MERCALYS!$A$9:$A$3000,$A924)</f>
        <v>0</v>
      </c>
      <c r="O924" s="10">
        <f>SUMIFS(MERCALYS!$E$9:$E$3000,MERCALYS!$D$9:$D$3000,O$1,MERCALYS!$A$9:$A$3000,$A924)</f>
        <v>0</v>
      </c>
      <c r="P924" s="10">
        <f>SUMIFS(MERCALYS!$E$9:$E$3000,MERCALYS!$D$9:$D$3000,P$1,MERCALYS!$A$9:$A$3000,$A924)</f>
        <v>0</v>
      </c>
      <c r="Q924" s="10">
        <f>SUMIFS(MERCALYS!$E$9:$E$3000,MERCALYS!$D$9:$D$3000,Q$1,MERCALYS!$A$9:$A$3000,$A924)</f>
        <v>0</v>
      </c>
      <c r="R924" s="10">
        <f>SUMIFS(MERCALYS!$E$9:$E$3000,MERCALYS!$D$9:$D$3000,R$1,MERCALYS!$A$9:$A$3000,$A924)</f>
        <v>0</v>
      </c>
      <c r="S924" s="10">
        <f>SUMIFS(MERCALYS!$E$9:$E$3000,MERCALYS!$D$9:$D$3000,S$1,MERCALYS!$A$9:$A$3000,$A924)</f>
        <v>0</v>
      </c>
      <c r="T924" s="10">
        <f>SUMIFS(MERCALYS!$E$9:$E$3000,MERCALYS!$D$9:$D$3000,T$1,MERCALYS!$A$9:$A$3000,$A924)</f>
        <v>0</v>
      </c>
      <c r="U924" s="10">
        <f>SUMIFS(MERCALYS!$E$9:$E$3000,MERCALYS!$D$9:$D$3000,U$1,MERCALYS!$A$9:$A$3000,$A924)</f>
        <v>0</v>
      </c>
      <c r="V924" s="10">
        <f>SUMIFS(MERCALYS!$E$9:$E$3000,MERCALYS!$D$9:$D$3000,V$1,MERCALYS!$A$9:$A$3000,$A924)</f>
        <v>1</v>
      </c>
      <c r="W924" s="10">
        <f>SUMIFS(MERCALYS!$E$9:$E$3000,MERCALYS!$D$9:$D$3000,W$1,MERCALYS!$A$9:$A$3000,$A924)</f>
        <v>0</v>
      </c>
      <c r="X924" s="10">
        <f>SUMIFS(MERCALYS!$E$9:$E$3000,MERCALYS!$D$9:$D$3000,X$1,MERCALYS!$A$9:$A$3000,$A924)</f>
        <v>0</v>
      </c>
      <c r="Y924" s="10">
        <f>SUMIFS(MERCALYS!$E$9:$E$3000,MERCALYS!$D$9:$D$3000,Y$1,MERCALYS!$A$9:$A$3000,$A924)</f>
        <v>0</v>
      </c>
      <c r="Z924" s="10">
        <f>SUMIFS(MERCALYS!$E$9:$E$3000,MERCALYS!$D$9:$D$3000,Z$1,MERCALYS!$A$9:$A$3000,$A924)</f>
        <v>0</v>
      </c>
      <c r="AA924" s="10">
        <f>SUMIFS(MERCALYS!$E$9:$E$3000,MERCALYS!$D$9:$D$3000,AA$1,MERCALYS!$A$9:$A$3000,$A924)</f>
        <v>0</v>
      </c>
      <c r="AB924" s="10">
        <f>SUMIFS(MERCALYS!$E$9:$E$3000,MERCALYS!$D$9:$D$3000,AB$1,MERCALYS!$A$9:$A$3000,$A924)</f>
        <v>0</v>
      </c>
      <c r="AC924" s="10">
        <f>SUMIFS(MERCALYS!$E$9:$E$3000,MERCALYS!$D$9:$D$3000,AC$1,MERCALYS!$A$9:$A$3000,$A924)</f>
        <v>0</v>
      </c>
      <c r="AD924" s="10">
        <f>SUMIFS(MERCALYS!$E$9:$E$3000,MERCALYS!$D$9:$D$3000,AD$1,MERCALYS!$A$9:$A$3000,$A924)</f>
        <v>0</v>
      </c>
    </row>
    <row r="925" spans="1:30">
      <c r="A925" s="10" t="str">
        <f>IF(ROW()-1&gt;MAX(MERCALYS!$L$9:$L$3000),"",INDEX(MERCALYS!$A$9:$A$3000,MATCH(ROW()-1,MERCALYS!$L$9:$L$3000,0)))</f>
        <v>0000045462348</v>
      </c>
      <c r="B925" s="10" t="str">
        <f>IF($A925="","",VLOOKUP($A925,MERCALYS!$A$9:$C$3000,3,0))</f>
        <v>IDS PANCETTA 10T 100G</v>
      </c>
      <c r="C925" s="10">
        <f>SUMIFS(MERCALYS!$E$9:$E$3000,MERCALYS!$D$9:$D$3000,C$1,MERCALYS!$A$9:$A$3000,$A925)</f>
        <v>0</v>
      </c>
      <c r="D925" s="10">
        <f>SUMIFS(MERCALYS!$E$9:$E$3000,MERCALYS!$D$9:$D$3000,D$1,MERCALYS!$A$9:$A$3000,$A925)</f>
        <v>0</v>
      </c>
      <c r="E925" s="10">
        <f>SUMIFS(MERCALYS!$E$9:$E$3000,MERCALYS!$D$9:$D$3000,E$1,MERCALYS!$A$9:$A$3000,$A925)</f>
        <v>0</v>
      </c>
      <c r="F925" s="10">
        <f>SUMIFS(MERCALYS!$E$9:$E$3000,MERCALYS!$D$9:$D$3000,F$1,MERCALYS!$A$9:$A$3000,$A925)</f>
        <v>0</v>
      </c>
      <c r="G925" s="10">
        <f>SUMIFS(MERCALYS!$E$9:$E$3000,MERCALYS!$D$9:$D$3000,G$1,MERCALYS!$A$9:$A$3000,$A925)</f>
        <v>0</v>
      </c>
      <c r="H925" s="10">
        <f>SUMIFS(MERCALYS!$E$9:$E$3000,MERCALYS!$D$9:$D$3000,H$1,MERCALYS!$A$9:$A$3000,$A925)</f>
        <v>0</v>
      </c>
      <c r="I925" s="10">
        <f>SUMIFS(MERCALYS!$E$9:$E$3000,MERCALYS!$D$9:$D$3000,I$1,MERCALYS!$A$9:$A$3000,$A925)</f>
        <v>0</v>
      </c>
      <c r="J925" s="10">
        <f>SUMIFS(MERCALYS!$E$9:$E$3000,MERCALYS!$D$9:$D$3000,J$1,MERCALYS!$A$9:$A$3000,$A925)</f>
        <v>0</v>
      </c>
      <c r="K925" s="10">
        <f>SUMIFS(MERCALYS!$E$9:$E$3000,MERCALYS!$D$9:$D$3000,K$1,MERCALYS!$A$9:$A$3000,$A925)</f>
        <v>0</v>
      </c>
      <c r="L925" s="10">
        <f>SUMIFS(MERCALYS!$E$9:$E$3000,MERCALYS!$D$9:$D$3000,L$1,MERCALYS!$A$9:$A$3000,$A925)</f>
        <v>0</v>
      </c>
      <c r="M925" s="10">
        <f>SUMIFS(MERCALYS!$E$9:$E$3000,MERCALYS!$D$9:$D$3000,M$1,MERCALYS!$A$9:$A$3000,$A925)</f>
        <v>0</v>
      </c>
      <c r="N925" s="10">
        <f>SUMIFS(MERCALYS!$E$9:$E$3000,MERCALYS!$D$9:$D$3000,N$1,MERCALYS!$A$9:$A$3000,$A925)</f>
        <v>0</v>
      </c>
      <c r="O925" s="10">
        <f>SUMIFS(MERCALYS!$E$9:$E$3000,MERCALYS!$D$9:$D$3000,O$1,MERCALYS!$A$9:$A$3000,$A925)</f>
        <v>2</v>
      </c>
      <c r="P925" s="10">
        <f>SUMIFS(MERCALYS!$E$9:$E$3000,MERCALYS!$D$9:$D$3000,P$1,MERCALYS!$A$9:$A$3000,$A925)</f>
        <v>0</v>
      </c>
      <c r="Q925" s="10">
        <f>SUMIFS(MERCALYS!$E$9:$E$3000,MERCALYS!$D$9:$D$3000,Q$1,MERCALYS!$A$9:$A$3000,$A925)</f>
        <v>0</v>
      </c>
      <c r="R925" s="10">
        <f>SUMIFS(MERCALYS!$E$9:$E$3000,MERCALYS!$D$9:$D$3000,R$1,MERCALYS!$A$9:$A$3000,$A925)</f>
        <v>0</v>
      </c>
      <c r="S925" s="10">
        <f>SUMIFS(MERCALYS!$E$9:$E$3000,MERCALYS!$D$9:$D$3000,S$1,MERCALYS!$A$9:$A$3000,$A925)</f>
        <v>0</v>
      </c>
      <c r="T925" s="10">
        <f>SUMIFS(MERCALYS!$E$9:$E$3000,MERCALYS!$D$9:$D$3000,T$1,MERCALYS!$A$9:$A$3000,$A925)</f>
        <v>0</v>
      </c>
      <c r="U925" s="10">
        <f>SUMIFS(MERCALYS!$E$9:$E$3000,MERCALYS!$D$9:$D$3000,U$1,MERCALYS!$A$9:$A$3000,$A925)</f>
        <v>0</v>
      </c>
      <c r="V925" s="10">
        <f>SUMIFS(MERCALYS!$E$9:$E$3000,MERCALYS!$D$9:$D$3000,V$1,MERCALYS!$A$9:$A$3000,$A925)</f>
        <v>0</v>
      </c>
      <c r="W925" s="10">
        <f>SUMIFS(MERCALYS!$E$9:$E$3000,MERCALYS!$D$9:$D$3000,W$1,MERCALYS!$A$9:$A$3000,$A925)</f>
        <v>0</v>
      </c>
      <c r="X925" s="10">
        <f>SUMIFS(MERCALYS!$E$9:$E$3000,MERCALYS!$D$9:$D$3000,X$1,MERCALYS!$A$9:$A$3000,$A925)</f>
        <v>0</v>
      </c>
      <c r="Y925" s="10">
        <f>SUMIFS(MERCALYS!$E$9:$E$3000,MERCALYS!$D$9:$D$3000,Y$1,MERCALYS!$A$9:$A$3000,$A925)</f>
        <v>0</v>
      </c>
      <c r="Z925" s="10">
        <f>SUMIFS(MERCALYS!$E$9:$E$3000,MERCALYS!$D$9:$D$3000,Z$1,MERCALYS!$A$9:$A$3000,$A925)</f>
        <v>0</v>
      </c>
      <c r="AA925" s="10">
        <f>SUMIFS(MERCALYS!$E$9:$E$3000,MERCALYS!$D$9:$D$3000,AA$1,MERCALYS!$A$9:$A$3000,$A925)</f>
        <v>0</v>
      </c>
      <c r="AB925" s="10">
        <f>SUMIFS(MERCALYS!$E$9:$E$3000,MERCALYS!$D$9:$D$3000,AB$1,MERCALYS!$A$9:$A$3000,$A925)</f>
        <v>0</v>
      </c>
      <c r="AC925" s="10">
        <f>SUMIFS(MERCALYS!$E$9:$E$3000,MERCALYS!$D$9:$D$3000,AC$1,MERCALYS!$A$9:$A$3000,$A925)</f>
        <v>0</v>
      </c>
      <c r="AD925" s="10">
        <f>SUMIFS(MERCALYS!$E$9:$E$3000,MERCALYS!$D$9:$D$3000,AD$1,MERCALYS!$A$9:$A$3000,$A925)</f>
        <v>0</v>
      </c>
    </row>
    <row r="926" spans="1:30">
      <c r="A926" s="10" t="str">
        <f>IF(ROW()-1&gt;MAX(MERCALYS!$L$9:$L$3000),"",INDEX(MERCALYS!$A$9:$A$3000,MATCH(ROW()-1,MERCALYS!$L$9:$L$3000,0)))</f>
        <v>0000045462406</v>
      </c>
      <c r="B926" s="10" t="str">
        <f>IF($A926="","",VLOOKUP($A926,MERCALYS!$A$9:$C$3000,3,0))</f>
        <v>RANOU LARDONS NATURES 2X100G</v>
      </c>
      <c r="C926" s="10">
        <f>SUMIFS(MERCALYS!$E$9:$E$3000,MERCALYS!$D$9:$D$3000,C$1,MERCALYS!$A$9:$A$3000,$A926)</f>
        <v>0</v>
      </c>
      <c r="D926" s="10">
        <f>SUMIFS(MERCALYS!$E$9:$E$3000,MERCALYS!$D$9:$D$3000,D$1,MERCALYS!$A$9:$A$3000,$A926)</f>
        <v>0</v>
      </c>
      <c r="E926" s="10">
        <f>SUMIFS(MERCALYS!$E$9:$E$3000,MERCALYS!$D$9:$D$3000,E$1,MERCALYS!$A$9:$A$3000,$A926)</f>
        <v>0</v>
      </c>
      <c r="F926" s="10">
        <f>SUMIFS(MERCALYS!$E$9:$E$3000,MERCALYS!$D$9:$D$3000,F$1,MERCALYS!$A$9:$A$3000,$A926)</f>
        <v>0</v>
      </c>
      <c r="G926" s="10">
        <f>SUMIFS(MERCALYS!$E$9:$E$3000,MERCALYS!$D$9:$D$3000,G$1,MERCALYS!$A$9:$A$3000,$A926)</f>
        <v>1</v>
      </c>
      <c r="H926" s="10">
        <f>SUMIFS(MERCALYS!$E$9:$E$3000,MERCALYS!$D$9:$D$3000,H$1,MERCALYS!$A$9:$A$3000,$A926)</f>
        <v>0</v>
      </c>
      <c r="I926" s="10">
        <f>SUMIFS(MERCALYS!$E$9:$E$3000,MERCALYS!$D$9:$D$3000,I$1,MERCALYS!$A$9:$A$3000,$A926)</f>
        <v>0</v>
      </c>
      <c r="J926" s="10">
        <f>SUMIFS(MERCALYS!$E$9:$E$3000,MERCALYS!$D$9:$D$3000,J$1,MERCALYS!$A$9:$A$3000,$A926)</f>
        <v>0</v>
      </c>
      <c r="K926" s="10">
        <f>SUMIFS(MERCALYS!$E$9:$E$3000,MERCALYS!$D$9:$D$3000,K$1,MERCALYS!$A$9:$A$3000,$A926)</f>
        <v>0</v>
      </c>
      <c r="L926" s="10">
        <f>SUMIFS(MERCALYS!$E$9:$E$3000,MERCALYS!$D$9:$D$3000,L$1,MERCALYS!$A$9:$A$3000,$A926)</f>
        <v>0</v>
      </c>
      <c r="M926" s="10">
        <f>SUMIFS(MERCALYS!$E$9:$E$3000,MERCALYS!$D$9:$D$3000,M$1,MERCALYS!$A$9:$A$3000,$A926)</f>
        <v>0</v>
      </c>
      <c r="N926" s="10">
        <f>SUMIFS(MERCALYS!$E$9:$E$3000,MERCALYS!$D$9:$D$3000,N$1,MERCALYS!$A$9:$A$3000,$A926)</f>
        <v>0</v>
      </c>
      <c r="O926" s="10">
        <f>SUMIFS(MERCALYS!$E$9:$E$3000,MERCALYS!$D$9:$D$3000,O$1,MERCALYS!$A$9:$A$3000,$A926)</f>
        <v>0</v>
      </c>
      <c r="P926" s="10">
        <f>SUMIFS(MERCALYS!$E$9:$E$3000,MERCALYS!$D$9:$D$3000,P$1,MERCALYS!$A$9:$A$3000,$A926)</f>
        <v>0</v>
      </c>
      <c r="Q926" s="10">
        <f>SUMIFS(MERCALYS!$E$9:$E$3000,MERCALYS!$D$9:$D$3000,Q$1,MERCALYS!$A$9:$A$3000,$A926)</f>
        <v>0</v>
      </c>
      <c r="R926" s="10">
        <f>SUMIFS(MERCALYS!$E$9:$E$3000,MERCALYS!$D$9:$D$3000,R$1,MERCALYS!$A$9:$A$3000,$A926)</f>
        <v>0</v>
      </c>
      <c r="S926" s="10">
        <f>SUMIFS(MERCALYS!$E$9:$E$3000,MERCALYS!$D$9:$D$3000,S$1,MERCALYS!$A$9:$A$3000,$A926)</f>
        <v>0</v>
      </c>
      <c r="T926" s="10">
        <f>SUMIFS(MERCALYS!$E$9:$E$3000,MERCALYS!$D$9:$D$3000,T$1,MERCALYS!$A$9:$A$3000,$A926)</f>
        <v>0</v>
      </c>
      <c r="U926" s="10">
        <f>SUMIFS(MERCALYS!$E$9:$E$3000,MERCALYS!$D$9:$D$3000,U$1,MERCALYS!$A$9:$A$3000,$A926)</f>
        <v>0</v>
      </c>
      <c r="V926" s="10">
        <f>SUMIFS(MERCALYS!$E$9:$E$3000,MERCALYS!$D$9:$D$3000,V$1,MERCALYS!$A$9:$A$3000,$A926)</f>
        <v>0</v>
      </c>
      <c r="W926" s="10">
        <f>SUMIFS(MERCALYS!$E$9:$E$3000,MERCALYS!$D$9:$D$3000,W$1,MERCALYS!$A$9:$A$3000,$A926)</f>
        <v>0</v>
      </c>
      <c r="X926" s="10">
        <f>SUMIFS(MERCALYS!$E$9:$E$3000,MERCALYS!$D$9:$D$3000,X$1,MERCALYS!$A$9:$A$3000,$A926)</f>
        <v>0</v>
      </c>
      <c r="Y926" s="10">
        <f>SUMIFS(MERCALYS!$E$9:$E$3000,MERCALYS!$D$9:$D$3000,Y$1,MERCALYS!$A$9:$A$3000,$A926)</f>
        <v>0</v>
      </c>
      <c r="Z926" s="10">
        <f>SUMIFS(MERCALYS!$E$9:$E$3000,MERCALYS!$D$9:$D$3000,Z$1,MERCALYS!$A$9:$A$3000,$A926)</f>
        <v>0</v>
      </c>
      <c r="AA926" s="10">
        <f>SUMIFS(MERCALYS!$E$9:$E$3000,MERCALYS!$D$9:$D$3000,AA$1,MERCALYS!$A$9:$A$3000,$A926)</f>
        <v>0</v>
      </c>
      <c r="AB926" s="10">
        <f>SUMIFS(MERCALYS!$E$9:$E$3000,MERCALYS!$D$9:$D$3000,AB$1,MERCALYS!$A$9:$A$3000,$A926)</f>
        <v>0</v>
      </c>
      <c r="AC926" s="10">
        <f>SUMIFS(MERCALYS!$E$9:$E$3000,MERCALYS!$D$9:$D$3000,AC$1,MERCALYS!$A$9:$A$3000,$A926)</f>
        <v>0</v>
      </c>
      <c r="AD926" s="10">
        <f>SUMIFS(MERCALYS!$E$9:$E$3000,MERCALYS!$D$9:$D$3000,AD$1,MERCALYS!$A$9:$A$3000,$A926)</f>
        <v>0</v>
      </c>
    </row>
    <row r="927" spans="1:30">
      <c r="A927" s="10" t="str">
        <f>IF(ROW()-1&gt;MAX(MERCALYS!$L$9:$L$3000),"",INDEX(MERCALYS!$A$9:$A$3000,MATCH(ROW()-1,MERCALYS!$L$9:$L$3000,0)))</f>
        <v>0000045462408</v>
      </c>
      <c r="B927" s="10" t="str">
        <f>IF($A927="","",VLOOKUP($A927,MERCALYS!$A$9:$C$3000,3,0))</f>
        <v>RANOU LARDONS FUMES 2X100G</v>
      </c>
      <c r="C927" s="10">
        <f>SUMIFS(MERCALYS!$E$9:$E$3000,MERCALYS!$D$9:$D$3000,C$1,MERCALYS!$A$9:$A$3000,$A927)</f>
        <v>0</v>
      </c>
      <c r="D927" s="10">
        <f>SUMIFS(MERCALYS!$E$9:$E$3000,MERCALYS!$D$9:$D$3000,D$1,MERCALYS!$A$9:$A$3000,$A927)</f>
        <v>0</v>
      </c>
      <c r="E927" s="10">
        <f>SUMIFS(MERCALYS!$E$9:$E$3000,MERCALYS!$D$9:$D$3000,E$1,MERCALYS!$A$9:$A$3000,$A927)</f>
        <v>0</v>
      </c>
      <c r="F927" s="10">
        <f>SUMIFS(MERCALYS!$E$9:$E$3000,MERCALYS!$D$9:$D$3000,F$1,MERCALYS!$A$9:$A$3000,$A927)</f>
        <v>0</v>
      </c>
      <c r="G927" s="10">
        <f>SUMIFS(MERCALYS!$E$9:$E$3000,MERCALYS!$D$9:$D$3000,G$1,MERCALYS!$A$9:$A$3000,$A927)</f>
        <v>0</v>
      </c>
      <c r="H927" s="10">
        <f>SUMIFS(MERCALYS!$E$9:$E$3000,MERCALYS!$D$9:$D$3000,H$1,MERCALYS!$A$9:$A$3000,$A927)</f>
        <v>0</v>
      </c>
      <c r="I927" s="10">
        <f>SUMIFS(MERCALYS!$E$9:$E$3000,MERCALYS!$D$9:$D$3000,I$1,MERCALYS!$A$9:$A$3000,$A927)</f>
        <v>0</v>
      </c>
      <c r="J927" s="10">
        <f>SUMIFS(MERCALYS!$E$9:$E$3000,MERCALYS!$D$9:$D$3000,J$1,MERCALYS!$A$9:$A$3000,$A927)</f>
        <v>0</v>
      </c>
      <c r="K927" s="10">
        <f>SUMIFS(MERCALYS!$E$9:$E$3000,MERCALYS!$D$9:$D$3000,K$1,MERCALYS!$A$9:$A$3000,$A927)</f>
        <v>0</v>
      </c>
      <c r="L927" s="10">
        <f>SUMIFS(MERCALYS!$E$9:$E$3000,MERCALYS!$D$9:$D$3000,L$1,MERCALYS!$A$9:$A$3000,$A927)</f>
        <v>0</v>
      </c>
      <c r="M927" s="10">
        <f>SUMIFS(MERCALYS!$E$9:$E$3000,MERCALYS!$D$9:$D$3000,M$1,MERCALYS!$A$9:$A$3000,$A927)</f>
        <v>0</v>
      </c>
      <c r="N927" s="10">
        <f>SUMIFS(MERCALYS!$E$9:$E$3000,MERCALYS!$D$9:$D$3000,N$1,MERCALYS!$A$9:$A$3000,$A927)</f>
        <v>0</v>
      </c>
      <c r="O927" s="10">
        <f>SUMIFS(MERCALYS!$E$9:$E$3000,MERCALYS!$D$9:$D$3000,O$1,MERCALYS!$A$9:$A$3000,$A927)</f>
        <v>0</v>
      </c>
      <c r="P927" s="10">
        <f>SUMIFS(MERCALYS!$E$9:$E$3000,MERCALYS!$D$9:$D$3000,P$1,MERCALYS!$A$9:$A$3000,$A927)</f>
        <v>0</v>
      </c>
      <c r="Q927" s="10">
        <f>SUMIFS(MERCALYS!$E$9:$E$3000,MERCALYS!$D$9:$D$3000,Q$1,MERCALYS!$A$9:$A$3000,$A927)</f>
        <v>0</v>
      </c>
      <c r="R927" s="10">
        <f>SUMIFS(MERCALYS!$E$9:$E$3000,MERCALYS!$D$9:$D$3000,R$1,MERCALYS!$A$9:$A$3000,$A927)</f>
        <v>0</v>
      </c>
      <c r="S927" s="10">
        <f>SUMIFS(MERCALYS!$E$9:$E$3000,MERCALYS!$D$9:$D$3000,S$1,MERCALYS!$A$9:$A$3000,$A927)</f>
        <v>0</v>
      </c>
      <c r="T927" s="10">
        <f>SUMIFS(MERCALYS!$E$9:$E$3000,MERCALYS!$D$9:$D$3000,T$1,MERCALYS!$A$9:$A$3000,$A927)</f>
        <v>0</v>
      </c>
      <c r="U927" s="10">
        <f>SUMIFS(MERCALYS!$E$9:$E$3000,MERCALYS!$D$9:$D$3000,U$1,MERCALYS!$A$9:$A$3000,$A927)</f>
        <v>0</v>
      </c>
      <c r="V927" s="10">
        <f>SUMIFS(MERCALYS!$E$9:$E$3000,MERCALYS!$D$9:$D$3000,V$1,MERCALYS!$A$9:$A$3000,$A927)</f>
        <v>0</v>
      </c>
      <c r="W927" s="10">
        <f>SUMIFS(MERCALYS!$E$9:$E$3000,MERCALYS!$D$9:$D$3000,W$1,MERCALYS!$A$9:$A$3000,$A927)</f>
        <v>0</v>
      </c>
      <c r="X927" s="10">
        <f>SUMIFS(MERCALYS!$E$9:$E$3000,MERCALYS!$D$9:$D$3000,X$1,MERCALYS!$A$9:$A$3000,$A927)</f>
        <v>0</v>
      </c>
      <c r="Y927" s="10">
        <f>SUMIFS(MERCALYS!$E$9:$E$3000,MERCALYS!$D$9:$D$3000,Y$1,MERCALYS!$A$9:$A$3000,$A927)</f>
        <v>0</v>
      </c>
      <c r="Z927" s="10">
        <f>SUMIFS(MERCALYS!$E$9:$E$3000,MERCALYS!$D$9:$D$3000,Z$1,MERCALYS!$A$9:$A$3000,$A927)</f>
        <v>0</v>
      </c>
      <c r="AA927" s="10">
        <f>SUMIFS(MERCALYS!$E$9:$E$3000,MERCALYS!$D$9:$D$3000,AA$1,MERCALYS!$A$9:$A$3000,$A927)</f>
        <v>0</v>
      </c>
      <c r="AB927" s="10">
        <f>SUMIFS(MERCALYS!$E$9:$E$3000,MERCALYS!$D$9:$D$3000,AB$1,MERCALYS!$A$9:$A$3000,$A927)</f>
        <v>0</v>
      </c>
      <c r="AC927" s="10">
        <f>SUMIFS(MERCALYS!$E$9:$E$3000,MERCALYS!$D$9:$D$3000,AC$1,MERCALYS!$A$9:$A$3000,$A927)</f>
        <v>0</v>
      </c>
      <c r="AD927" s="10">
        <f>SUMIFS(MERCALYS!$E$9:$E$3000,MERCALYS!$D$9:$D$3000,AD$1,MERCALYS!$A$9:$A$3000,$A927)</f>
        <v>2</v>
      </c>
    </row>
    <row r="928" spans="1:30">
      <c r="A928" s="10" t="str">
        <f>IF(ROW()-1&gt;MAX(MERCALYS!$L$9:$L$3000),"",INDEX(MERCALYS!$A$9:$A$3000,MATCH(ROW()-1,MERCALYS!$L$9:$L$3000,0)))</f>
        <v>0000045462443</v>
      </c>
      <c r="B928" s="10" t="str">
        <f>IF($A928="","",VLOOKUP($A928,MERCALYS!$A$9:$C$3000,3,0))</f>
        <v>RANOU POITRINE TR FINE NAT120G</v>
      </c>
      <c r="C928" s="10">
        <f>SUMIFS(MERCALYS!$E$9:$E$3000,MERCALYS!$D$9:$D$3000,C$1,MERCALYS!$A$9:$A$3000,$A928)</f>
        <v>0</v>
      </c>
      <c r="D928" s="10">
        <f>SUMIFS(MERCALYS!$E$9:$E$3000,MERCALYS!$D$9:$D$3000,D$1,MERCALYS!$A$9:$A$3000,$A928)</f>
        <v>0</v>
      </c>
      <c r="E928" s="10">
        <f>SUMIFS(MERCALYS!$E$9:$E$3000,MERCALYS!$D$9:$D$3000,E$1,MERCALYS!$A$9:$A$3000,$A928)</f>
        <v>0</v>
      </c>
      <c r="F928" s="10">
        <f>SUMIFS(MERCALYS!$E$9:$E$3000,MERCALYS!$D$9:$D$3000,F$1,MERCALYS!$A$9:$A$3000,$A928)</f>
        <v>0</v>
      </c>
      <c r="G928" s="10">
        <f>SUMIFS(MERCALYS!$E$9:$E$3000,MERCALYS!$D$9:$D$3000,G$1,MERCALYS!$A$9:$A$3000,$A928)</f>
        <v>0</v>
      </c>
      <c r="H928" s="10">
        <f>SUMIFS(MERCALYS!$E$9:$E$3000,MERCALYS!$D$9:$D$3000,H$1,MERCALYS!$A$9:$A$3000,$A928)</f>
        <v>0</v>
      </c>
      <c r="I928" s="10">
        <f>SUMIFS(MERCALYS!$E$9:$E$3000,MERCALYS!$D$9:$D$3000,I$1,MERCALYS!$A$9:$A$3000,$A928)</f>
        <v>0</v>
      </c>
      <c r="J928" s="10">
        <f>SUMIFS(MERCALYS!$E$9:$E$3000,MERCALYS!$D$9:$D$3000,J$1,MERCALYS!$A$9:$A$3000,$A928)</f>
        <v>0</v>
      </c>
      <c r="K928" s="10">
        <f>SUMIFS(MERCALYS!$E$9:$E$3000,MERCALYS!$D$9:$D$3000,K$1,MERCALYS!$A$9:$A$3000,$A928)</f>
        <v>0</v>
      </c>
      <c r="L928" s="10">
        <f>SUMIFS(MERCALYS!$E$9:$E$3000,MERCALYS!$D$9:$D$3000,L$1,MERCALYS!$A$9:$A$3000,$A928)</f>
        <v>0</v>
      </c>
      <c r="M928" s="10">
        <f>SUMIFS(MERCALYS!$E$9:$E$3000,MERCALYS!$D$9:$D$3000,M$1,MERCALYS!$A$9:$A$3000,$A928)</f>
        <v>0</v>
      </c>
      <c r="N928" s="10">
        <f>SUMIFS(MERCALYS!$E$9:$E$3000,MERCALYS!$D$9:$D$3000,N$1,MERCALYS!$A$9:$A$3000,$A928)</f>
        <v>0</v>
      </c>
      <c r="O928" s="10">
        <f>SUMIFS(MERCALYS!$E$9:$E$3000,MERCALYS!$D$9:$D$3000,O$1,MERCALYS!$A$9:$A$3000,$A928)</f>
        <v>6</v>
      </c>
      <c r="P928" s="10">
        <f>SUMIFS(MERCALYS!$E$9:$E$3000,MERCALYS!$D$9:$D$3000,P$1,MERCALYS!$A$9:$A$3000,$A928)</f>
        <v>0</v>
      </c>
      <c r="Q928" s="10">
        <f>SUMIFS(MERCALYS!$E$9:$E$3000,MERCALYS!$D$9:$D$3000,Q$1,MERCALYS!$A$9:$A$3000,$A928)</f>
        <v>0</v>
      </c>
      <c r="R928" s="10">
        <f>SUMIFS(MERCALYS!$E$9:$E$3000,MERCALYS!$D$9:$D$3000,R$1,MERCALYS!$A$9:$A$3000,$A928)</f>
        <v>0</v>
      </c>
      <c r="S928" s="10">
        <f>SUMIFS(MERCALYS!$E$9:$E$3000,MERCALYS!$D$9:$D$3000,S$1,MERCALYS!$A$9:$A$3000,$A928)</f>
        <v>0</v>
      </c>
      <c r="T928" s="10">
        <f>SUMIFS(MERCALYS!$E$9:$E$3000,MERCALYS!$D$9:$D$3000,T$1,MERCALYS!$A$9:$A$3000,$A928)</f>
        <v>0</v>
      </c>
      <c r="U928" s="10">
        <f>SUMIFS(MERCALYS!$E$9:$E$3000,MERCALYS!$D$9:$D$3000,U$1,MERCALYS!$A$9:$A$3000,$A928)</f>
        <v>0</v>
      </c>
      <c r="V928" s="10">
        <f>SUMIFS(MERCALYS!$E$9:$E$3000,MERCALYS!$D$9:$D$3000,V$1,MERCALYS!$A$9:$A$3000,$A928)</f>
        <v>0</v>
      </c>
      <c r="W928" s="10">
        <f>SUMIFS(MERCALYS!$E$9:$E$3000,MERCALYS!$D$9:$D$3000,W$1,MERCALYS!$A$9:$A$3000,$A928)</f>
        <v>0</v>
      </c>
      <c r="X928" s="10">
        <f>SUMIFS(MERCALYS!$E$9:$E$3000,MERCALYS!$D$9:$D$3000,X$1,MERCALYS!$A$9:$A$3000,$A928)</f>
        <v>0</v>
      </c>
      <c r="Y928" s="10">
        <f>SUMIFS(MERCALYS!$E$9:$E$3000,MERCALYS!$D$9:$D$3000,Y$1,MERCALYS!$A$9:$A$3000,$A928)</f>
        <v>0</v>
      </c>
      <c r="Z928" s="10">
        <f>SUMIFS(MERCALYS!$E$9:$E$3000,MERCALYS!$D$9:$D$3000,Z$1,MERCALYS!$A$9:$A$3000,$A928)</f>
        <v>0</v>
      </c>
      <c r="AA928" s="10">
        <f>SUMIFS(MERCALYS!$E$9:$E$3000,MERCALYS!$D$9:$D$3000,AA$1,MERCALYS!$A$9:$A$3000,$A928)</f>
        <v>0</v>
      </c>
      <c r="AB928" s="10">
        <f>SUMIFS(MERCALYS!$E$9:$E$3000,MERCALYS!$D$9:$D$3000,AB$1,MERCALYS!$A$9:$A$3000,$A928)</f>
        <v>0</v>
      </c>
      <c r="AC928" s="10">
        <f>SUMIFS(MERCALYS!$E$9:$E$3000,MERCALYS!$D$9:$D$3000,AC$1,MERCALYS!$A$9:$A$3000,$A928)</f>
        <v>0</v>
      </c>
      <c r="AD928" s="10">
        <f>SUMIFS(MERCALYS!$E$9:$E$3000,MERCALYS!$D$9:$D$3000,AD$1,MERCALYS!$A$9:$A$3000,$A928)</f>
        <v>0</v>
      </c>
    </row>
    <row r="929" spans="1:30">
      <c r="A929" s="10" t="str">
        <f>IF(ROW()-1&gt;MAX(MERCALYS!$L$9:$L$3000),"",INDEX(MERCALYS!$A$9:$A$3000,MATCH(ROW()-1,MERCALYS!$L$9:$L$3000,0)))</f>
        <v>0000045463005</v>
      </c>
      <c r="B929" s="10" t="str">
        <f>IF($A929="","",VLOOKUP($A929,MERCALYS!$A$9:$C$3000,3,0))</f>
        <v>ONNO SAUCISSON AIL FUME SUP1K</v>
      </c>
      <c r="C929" s="10">
        <f>SUMIFS(MERCALYS!$E$9:$E$3000,MERCALYS!$D$9:$D$3000,C$1,MERCALYS!$A$9:$A$3000,$A929)</f>
        <v>0</v>
      </c>
      <c r="D929" s="10">
        <f>SUMIFS(MERCALYS!$E$9:$E$3000,MERCALYS!$D$9:$D$3000,D$1,MERCALYS!$A$9:$A$3000,$A929)</f>
        <v>0</v>
      </c>
      <c r="E929" s="10">
        <f>SUMIFS(MERCALYS!$E$9:$E$3000,MERCALYS!$D$9:$D$3000,E$1,MERCALYS!$A$9:$A$3000,$A929)</f>
        <v>0</v>
      </c>
      <c r="F929" s="10">
        <f>SUMIFS(MERCALYS!$E$9:$E$3000,MERCALYS!$D$9:$D$3000,F$1,MERCALYS!$A$9:$A$3000,$A929)</f>
        <v>0</v>
      </c>
      <c r="G929" s="10">
        <f>SUMIFS(MERCALYS!$E$9:$E$3000,MERCALYS!$D$9:$D$3000,G$1,MERCALYS!$A$9:$A$3000,$A929)</f>
        <v>0</v>
      </c>
      <c r="H929" s="10">
        <f>SUMIFS(MERCALYS!$E$9:$E$3000,MERCALYS!$D$9:$D$3000,H$1,MERCALYS!$A$9:$A$3000,$A929)</f>
        <v>0</v>
      </c>
      <c r="I929" s="10">
        <f>SUMIFS(MERCALYS!$E$9:$E$3000,MERCALYS!$D$9:$D$3000,I$1,MERCALYS!$A$9:$A$3000,$A929)</f>
        <v>0.03</v>
      </c>
      <c r="J929" s="10">
        <f>SUMIFS(MERCALYS!$E$9:$E$3000,MERCALYS!$D$9:$D$3000,J$1,MERCALYS!$A$9:$A$3000,$A929)</f>
        <v>0</v>
      </c>
      <c r="K929" s="10">
        <f>SUMIFS(MERCALYS!$E$9:$E$3000,MERCALYS!$D$9:$D$3000,K$1,MERCALYS!$A$9:$A$3000,$A929)</f>
        <v>0</v>
      </c>
      <c r="L929" s="10">
        <f>SUMIFS(MERCALYS!$E$9:$E$3000,MERCALYS!$D$9:$D$3000,L$1,MERCALYS!$A$9:$A$3000,$A929)</f>
        <v>0</v>
      </c>
      <c r="M929" s="10">
        <f>SUMIFS(MERCALYS!$E$9:$E$3000,MERCALYS!$D$9:$D$3000,M$1,MERCALYS!$A$9:$A$3000,$A929)</f>
        <v>0</v>
      </c>
      <c r="N929" s="10">
        <f>SUMIFS(MERCALYS!$E$9:$E$3000,MERCALYS!$D$9:$D$3000,N$1,MERCALYS!$A$9:$A$3000,$A929)</f>
        <v>0</v>
      </c>
      <c r="O929" s="10">
        <f>SUMIFS(MERCALYS!$E$9:$E$3000,MERCALYS!$D$9:$D$3000,O$1,MERCALYS!$A$9:$A$3000,$A929)</f>
        <v>0</v>
      </c>
      <c r="P929" s="10">
        <f>SUMIFS(MERCALYS!$E$9:$E$3000,MERCALYS!$D$9:$D$3000,P$1,MERCALYS!$A$9:$A$3000,$A929)</f>
        <v>0</v>
      </c>
      <c r="Q929" s="10">
        <f>SUMIFS(MERCALYS!$E$9:$E$3000,MERCALYS!$D$9:$D$3000,Q$1,MERCALYS!$A$9:$A$3000,$A929)</f>
        <v>0</v>
      </c>
      <c r="R929" s="10">
        <f>SUMIFS(MERCALYS!$E$9:$E$3000,MERCALYS!$D$9:$D$3000,R$1,MERCALYS!$A$9:$A$3000,$A929)</f>
        <v>0</v>
      </c>
      <c r="S929" s="10">
        <f>SUMIFS(MERCALYS!$E$9:$E$3000,MERCALYS!$D$9:$D$3000,S$1,MERCALYS!$A$9:$A$3000,$A929)</f>
        <v>0</v>
      </c>
      <c r="T929" s="10">
        <f>SUMIFS(MERCALYS!$E$9:$E$3000,MERCALYS!$D$9:$D$3000,T$1,MERCALYS!$A$9:$A$3000,$A929)</f>
        <v>0</v>
      </c>
      <c r="U929" s="10">
        <f>SUMIFS(MERCALYS!$E$9:$E$3000,MERCALYS!$D$9:$D$3000,U$1,MERCALYS!$A$9:$A$3000,$A929)</f>
        <v>0</v>
      </c>
      <c r="V929" s="10">
        <f>SUMIFS(MERCALYS!$E$9:$E$3000,MERCALYS!$D$9:$D$3000,V$1,MERCALYS!$A$9:$A$3000,$A929)</f>
        <v>0</v>
      </c>
      <c r="W929" s="10">
        <f>SUMIFS(MERCALYS!$E$9:$E$3000,MERCALYS!$D$9:$D$3000,W$1,MERCALYS!$A$9:$A$3000,$A929)</f>
        <v>0</v>
      </c>
      <c r="X929" s="10">
        <f>SUMIFS(MERCALYS!$E$9:$E$3000,MERCALYS!$D$9:$D$3000,X$1,MERCALYS!$A$9:$A$3000,$A929)</f>
        <v>0</v>
      </c>
      <c r="Y929" s="10">
        <f>SUMIFS(MERCALYS!$E$9:$E$3000,MERCALYS!$D$9:$D$3000,Y$1,MERCALYS!$A$9:$A$3000,$A929)</f>
        <v>0</v>
      </c>
      <c r="Z929" s="10">
        <f>SUMIFS(MERCALYS!$E$9:$E$3000,MERCALYS!$D$9:$D$3000,Z$1,MERCALYS!$A$9:$A$3000,$A929)</f>
        <v>0</v>
      </c>
      <c r="AA929" s="10">
        <f>SUMIFS(MERCALYS!$E$9:$E$3000,MERCALYS!$D$9:$D$3000,AA$1,MERCALYS!$A$9:$A$3000,$A929)</f>
        <v>0</v>
      </c>
      <c r="AB929" s="10">
        <f>SUMIFS(MERCALYS!$E$9:$E$3000,MERCALYS!$D$9:$D$3000,AB$1,MERCALYS!$A$9:$A$3000,$A929)</f>
        <v>0</v>
      </c>
      <c r="AC929" s="10">
        <f>SUMIFS(MERCALYS!$E$9:$E$3000,MERCALYS!$D$9:$D$3000,AC$1,MERCALYS!$A$9:$A$3000,$A929)</f>
        <v>0</v>
      </c>
      <c r="AD929" s="10">
        <f>SUMIFS(MERCALYS!$E$9:$E$3000,MERCALYS!$D$9:$D$3000,AD$1,MERCALYS!$A$9:$A$3000,$A929)</f>
        <v>0</v>
      </c>
    </row>
    <row r="930" spans="1:30">
      <c r="A930" s="10" t="str">
        <f>IF(ROW()-1&gt;MAX(MERCALYS!$L$9:$L$3000),"",INDEX(MERCALYS!$A$9:$A$3000,MATCH(ROW()-1,MERCALYS!$L$9:$L$3000,0)))</f>
        <v>0000045463103</v>
      </c>
      <c r="B930" s="10" t="str">
        <f>IF($A930="","",VLOOKUP($A930,MERCALYS!$A$9:$C$3000,3,0))</f>
        <v>ONNO BOUDIN NOIR OIGNON 1K8</v>
      </c>
      <c r="C930" s="10">
        <f>SUMIFS(MERCALYS!$E$9:$E$3000,MERCALYS!$D$9:$D$3000,C$1,MERCALYS!$A$9:$A$3000,$A930)</f>
        <v>0</v>
      </c>
      <c r="D930" s="10">
        <f>SUMIFS(MERCALYS!$E$9:$E$3000,MERCALYS!$D$9:$D$3000,D$1,MERCALYS!$A$9:$A$3000,$A930)</f>
        <v>0</v>
      </c>
      <c r="E930" s="10">
        <f>SUMIFS(MERCALYS!$E$9:$E$3000,MERCALYS!$D$9:$D$3000,E$1,MERCALYS!$A$9:$A$3000,$A930)</f>
        <v>0</v>
      </c>
      <c r="F930" s="10">
        <f>SUMIFS(MERCALYS!$E$9:$E$3000,MERCALYS!$D$9:$D$3000,F$1,MERCALYS!$A$9:$A$3000,$A930)</f>
        <v>0</v>
      </c>
      <c r="G930" s="10">
        <f>SUMIFS(MERCALYS!$E$9:$E$3000,MERCALYS!$D$9:$D$3000,G$1,MERCALYS!$A$9:$A$3000,$A930)</f>
        <v>0</v>
      </c>
      <c r="H930" s="10">
        <f>SUMIFS(MERCALYS!$E$9:$E$3000,MERCALYS!$D$9:$D$3000,H$1,MERCALYS!$A$9:$A$3000,$A930)</f>
        <v>0</v>
      </c>
      <c r="I930" s="10">
        <f>SUMIFS(MERCALYS!$E$9:$E$3000,MERCALYS!$D$9:$D$3000,I$1,MERCALYS!$A$9:$A$3000,$A930)</f>
        <v>1.5</v>
      </c>
      <c r="J930" s="10">
        <f>SUMIFS(MERCALYS!$E$9:$E$3000,MERCALYS!$D$9:$D$3000,J$1,MERCALYS!$A$9:$A$3000,$A930)</f>
        <v>0</v>
      </c>
      <c r="K930" s="10">
        <f>SUMIFS(MERCALYS!$E$9:$E$3000,MERCALYS!$D$9:$D$3000,K$1,MERCALYS!$A$9:$A$3000,$A930)</f>
        <v>0</v>
      </c>
      <c r="L930" s="10">
        <f>SUMIFS(MERCALYS!$E$9:$E$3000,MERCALYS!$D$9:$D$3000,L$1,MERCALYS!$A$9:$A$3000,$A930)</f>
        <v>0</v>
      </c>
      <c r="M930" s="10">
        <f>SUMIFS(MERCALYS!$E$9:$E$3000,MERCALYS!$D$9:$D$3000,M$1,MERCALYS!$A$9:$A$3000,$A930)</f>
        <v>0</v>
      </c>
      <c r="N930" s="10">
        <f>SUMIFS(MERCALYS!$E$9:$E$3000,MERCALYS!$D$9:$D$3000,N$1,MERCALYS!$A$9:$A$3000,$A930)</f>
        <v>0</v>
      </c>
      <c r="O930" s="10">
        <f>SUMIFS(MERCALYS!$E$9:$E$3000,MERCALYS!$D$9:$D$3000,O$1,MERCALYS!$A$9:$A$3000,$A930)</f>
        <v>0</v>
      </c>
      <c r="P930" s="10">
        <f>SUMIFS(MERCALYS!$E$9:$E$3000,MERCALYS!$D$9:$D$3000,P$1,MERCALYS!$A$9:$A$3000,$A930)</f>
        <v>0</v>
      </c>
      <c r="Q930" s="10">
        <f>SUMIFS(MERCALYS!$E$9:$E$3000,MERCALYS!$D$9:$D$3000,Q$1,MERCALYS!$A$9:$A$3000,$A930)</f>
        <v>0</v>
      </c>
      <c r="R930" s="10">
        <f>SUMIFS(MERCALYS!$E$9:$E$3000,MERCALYS!$D$9:$D$3000,R$1,MERCALYS!$A$9:$A$3000,$A930)</f>
        <v>0</v>
      </c>
      <c r="S930" s="10">
        <f>SUMIFS(MERCALYS!$E$9:$E$3000,MERCALYS!$D$9:$D$3000,S$1,MERCALYS!$A$9:$A$3000,$A930)</f>
        <v>0</v>
      </c>
      <c r="T930" s="10">
        <f>SUMIFS(MERCALYS!$E$9:$E$3000,MERCALYS!$D$9:$D$3000,T$1,MERCALYS!$A$9:$A$3000,$A930)</f>
        <v>0</v>
      </c>
      <c r="U930" s="10">
        <f>SUMIFS(MERCALYS!$E$9:$E$3000,MERCALYS!$D$9:$D$3000,U$1,MERCALYS!$A$9:$A$3000,$A930)</f>
        <v>0</v>
      </c>
      <c r="V930" s="10">
        <f>SUMIFS(MERCALYS!$E$9:$E$3000,MERCALYS!$D$9:$D$3000,V$1,MERCALYS!$A$9:$A$3000,$A930)</f>
        <v>0</v>
      </c>
      <c r="W930" s="10">
        <f>SUMIFS(MERCALYS!$E$9:$E$3000,MERCALYS!$D$9:$D$3000,W$1,MERCALYS!$A$9:$A$3000,$A930)</f>
        <v>0</v>
      </c>
      <c r="X930" s="10">
        <f>SUMIFS(MERCALYS!$E$9:$E$3000,MERCALYS!$D$9:$D$3000,X$1,MERCALYS!$A$9:$A$3000,$A930)</f>
        <v>0</v>
      </c>
      <c r="Y930" s="10">
        <f>SUMIFS(MERCALYS!$E$9:$E$3000,MERCALYS!$D$9:$D$3000,Y$1,MERCALYS!$A$9:$A$3000,$A930)</f>
        <v>0</v>
      </c>
      <c r="Z930" s="10">
        <f>SUMIFS(MERCALYS!$E$9:$E$3000,MERCALYS!$D$9:$D$3000,Z$1,MERCALYS!$A$9:$A$3000,$A930)</f>
        <v>0</v>
      </c>
      <c r="AA930" s="10">
        <f>SUMIFS(MERCALYS!$E$9:$E$3000,MERCALYS!$D$9:$D$3000,AA$1,MERCALYS!$A$9:$A$3000,$A930)</f>
        <v>0</v>
      </c>
      <c r="AB930" s="10">
        <f>SUMIFS(MERCALYS!$E$9:$E$3000,MERCALYS!$D$9:$D$3000,AB$1,MERCALYS!$A$9:$A$3000,$A930)</f>
        <v>0</v>
      </c>
      <c r="AC930" s="10">
        <f>SUMIFS(MERCALYS!$E$9:$E$3000,MERCALYS!$D$9:$D$3000,AC$1,MERCALYS!$A$9:$A$3000,$A930)</f>
        <v>0</v>
      </c>
      <c r="AD930" s="10">
        <f>SUMIFS(MERCALYS!$E$9:$E$3000,MERCALYS!$D$9:$D$3000,AD$1,MERCALYS!$A$9:$A$3000,$A930)</f>
        <v>0</v>
      </c>
    </row>
    <row r="931" spans="1:30">
      <c r="A931" s="10" t="str">
        <f>IF(ROW()-1&gt;MAX(MERCALYS!$L$9:$L$3000),"",INDEX(MERCALYS!$A$9:$A$3000,MATCH(ROW()-1,MERCALYS!$L$9:$L$3000,0)))</f>
        <v>0000045463307</v>
      </c>
      <c r="B931" s="10" t="str">
        <f>IF($A931="","",VLOOKUP($A931,MERCALYS!$A$9:$C$3000,3,0))</f>
        <v>RANOU ANDOUILLE PP NON FUME350</v>
      </c>
      <c r="C931" s="10">
        <f>SUMIFS(MERCALYS!$E$9:$E$3000,MERCALYS!$D$9:$D$3000,C$1,MERCALYS!$A$9:$A$3000,$A931)</f>
        <v>0</v>
      </c>
      <c r="D931" s="10">
        <f>SUMIFS(MERCALYS!$E$9:$E$3000,MERCALYS!$D$9:$D$3000,D$1,MERCALYS!$A$9:$A$3000,$A931)</f>
        <v>0</v>
      </c>
      <c r="E931" s="10">
        <f>SUMIFS(MERCALYS!$E$9:$E$3000,MERCALYS!$D$9:$D$3000,E$1,MERCALYS!$A$9:$A$3000,$A931)</f>
        <v>0</v>
      </c>
      <c r="F931" s="10">
        <f>SUMIFS(MERCALYS!$E$9:$E$3000,MERCALYS!$D$9:$D$3000,F$1,MERCALYS!$A$9:$A$3000,$A931)</f>
        <v>0</v>
      </c>
      <c r="G931" s="10">
        <f>SUMIFS(MERCALYS!$E$9:$E$3000,MERCALYS!$D$9:$D$3000,G$1,MERCALYS!$A$9:$A$3000,$A931)</f>
        <v>0</v>
      </c>
      <c r="H931" s="10">
        <f>SUMIFS(MERCALYS!$E$9:$E$3000,MERCALYS!$D$9:$D$3000,H$1,MERCALYS!$A$9:$A$3000,$A931)</f>
        <v>0</v>
      </c>
      <c r="I931" s="10">
        <f>SUMIFS(MERCALYS!$E$9:$E$3000,MERCALYS!$D$9:$D$3000,I$1,MERCALYS!$A$9:$A$3000,$A931)</f>
        <v>0</v>
      </c>
      <c r="J931" s="10">
        <f>SUMIFS(MERCALYS!$E$9:$E$3000,MERCALYS!$D$9:$D$3000,J$1,MERCALYS!$A$9:$A$3000,$A931)</f>
        <v>0</v>
      </c>
      <c r="K931" s="10">
        <f>SUMIFS(MERCALYS!$E$9:$E$3000,MERCALYS!$D$9:$D$3000,K$1,MERCALYS!$A$9:$A$3000,$A931)</f>
        <v>0</v>
      </c>
      <c r="L931" s="10">
        <f>SUMIFS(MERCALYS!$E$9:$E$3000,MERCALYS!$D$9:$D$3000,L$1,MERCALYS!$A$9:$A$3000,$A931)</f>
        <v>0</v>
      </c>
      <c r="M931" s="10">
        <f>SUMIFS(MERCALYS!$E$9:$E$3000,MERCALYS!$D$9:$D$3000,M$1,MERCALYS!$A$9:$A$3000,$A931)</f>
        <v>0</v>
      </c>
      <c r="N931" s="10">
        <f>SUMIFS(MERCALYS!$E$9:$E$3000,MERCALYS!$D$9:$D$3000,N$1,MERCALYS!$A$9:$A$3000,$A931)</f>
        <v>0</v>
      </c>
      <c r="O931" s="10">
        <f>SUMIFS(MERCALYS!$E$9:$E$3000,MERCALYS!$D$9:$D$3000,O$1,MERCALYS!$A$9:$A$3000,$A931)</f>
        <v>0</v>
      </c>
      <c r="P931" s="10">
        <f>SUMIFS(MERCALYS!$E$9:$E$3000,MERCALYS!$D$9:$D$3000,P$1,MERCALYS!$A$9:$A$3000,$A931)</f>
        <v>0</v>
      </c>
      <c r="Q931" s="10">
        <f>SUMIFS(MERCALYS!$E$9:$E$3000,MERCALYS!$D$9:$D$3000,Q$1,MERCALYS!$A$9:$A$3000,$A931)</f>
        <v>1</v>
      </c>
      <c r="R931" s="10">
        <f>SUMIFS(MERCALYS!$E$9:$E$3000,MERCALYS!$D$9:$D$3000,R$1,MERCALYS!$A$9:$A$3000,$A931)</f>
        <v>0</v>
      </c>
      <c r="S931" s="10">
        <f>SUMIFS(MERCALYS!$E$9:$E$3000,MERCALYS!$D$9:$D$3000,S$1,MERCALYS!$A$9:$A$3000,$A931)</f>
        <v>0</v>
      </c>
      <c r="T931" s="10">
        <f>SUMIFS(MERCALYS!$E$9:$E$3000,MERCALYS!$D$9:$D$3000,T$1,MERCALYS!$A$9:$A$3000,$A931)</f>
        <v>0</v>
      </c>
      <c r="U931" s="10">
        <f>SUMIFS(MERCALYS!$E$9:$E$3000,MERCALYS!$D$9:$D$3000,U$1,MERCALYS!$A$9:$A$3000,$A931)</f>
        <v>0</v>
      </c>
      <c r="V931" s="10">
        <f>SUMIFS(MERCALYS!$E$9:$E$3000,MERCALYS!$D$9:$D$3000,V$1,MERCALYS!$A$9:$A$3000,$A931)</f>
        <v>0</v>
      </c>
      <c r="W931" s="10">
        <f>SUMIFS(MERCALYS!$E$9:$E$3000,MERCALYS!$D$9:$D$3000,W$1,MERCALYS!$A$9:$A$3000,$A931)</f>
        <v>0</v>
      </c>
      <c r="X931" s="10">
        <f>SUMIFS(MERCALYS!$E$9:$E$3000,MERCALYS!$D$9:$D$3000,X$1,MERCALYS!$A$9:$A$3000,$A931)</f>
        <v>0</v>
      </c>
      <c r="Y931" s="10">
        <f>SUMIFS(MERCALYS!$E$9:$E$3000,MERCALYS!$D$9:$D$3000,Y$1,MERCALYS!$A$9:$A$3000,$A931)</f>
        <v>0</v>
      </c>
      <c r="Z931" s="10">
        <f>SUMIFS(MERCALYS!$E$9:$E$3000,MERCALYS!$D$9:$D$3000,Z$1,MERCALYS!$A$9:$A$3000,$A931)</f>
        <v>0</v>
      </c>
      <c r="AA931" s="10">
        <f>SUMIFS(MERCALYS!$E$9:$E$3000,MERCALYS!$D$9:$D$3000,AA$1,MERCALYS!$A$9:$A$3000,$A931)</f>
        <v>0</v>
      </c>
      <c r="AB931" s="10">
        <f>SUMIFS(MERCALYS!$E$9:$E$3000,MERCALYS!$D$9:$D$3000,AB$1,MERCALYS!$A$9:$A$3000,$A931)</f>
        <v>0</v>
      </c>
      <c r="AC931" s="10">
        <f>SUMIFS(MERCALYS!$E$9:$E$3000,MERCALYS!$D$9:$D$3000,AC$1,MERCALYS!$A$9:$A$3000,$A931)</f>
        <v>0</v>
      </c>
      <c r="AD931" s="10">
        <f>SUMIFS(MERCALYS!$E$9:$E$3000,MERCALYS!$D$9:$D$3000,AD$1,MERCALYS!$A$9:$A$3000,$A931)</f>
        <v>0</v>
      </c>
    </row>
    <row r="932" spans="1:30">
      <c r="A932" s="10" t="str">
        <f>IF(ROW()-1&gt;MAX(MERCALYS!$L$9:$L$3000),"",INDEX(MERCALYS!$A$9:$A$3000,MATCH(ROW()-1,MERCALYS!$L$9:$L$3000,0)))</f>
        <v>0000045463311</v>
      </c>
      <c r="B932" s="10" t="str">
        <f>IF($A932="","",VLOOKUP($A932,MERCALYS!$A$9:$C$3000,3,0))</f>
        <v>IDS ANDOUILLE DE VIRE SUP250G</v>
      </c>
      <c r="C932" s="10">
        <f>SUMIFS(MERCALYS!$E$9:$E$3000,MERCALYS!$D$9:$D$3000,C$1,MERCALYS!$A$9:$A$3000,$A932)</f>
        <v>0</v>
      </c>
      <c r="D932" s="10">
        <f>SUMIFS(MERCALYS!$E$9:$E$3000,MERCALYS!$D$9:$D$3000,D$1,MERCALYS!$A$9:$A$3000,$A932)</f>
        <v>0</v>
      </c>
      <c r="E932" s="10">
        <f>SUMIFS(MERCALYS!$E$9:$E$3000,MERCALYS!$D$9:$D$3000,E$1,MERCALYS!$A$9:$A$3000,$A932)</f>
        <v>0</v>
      </c>
      <c r="F932" s="10">
        <f>SUMIFS(MERCALYS!$E$9:$E$3000,MERCALYS!$D$9:$D$3000,F$1,MERCALYS!$A$9:$A$3000,$A932)</f>
        <v>0</v>
      </c>
      <c r="G932" s="10">
        <f>SUMIFS(MERCALYS!$E$9:$E$3000,MERCALYS!$D$9:$D$3000,G$1,MERCALYS!$A$9:$A$3000,$A932)</f>
        <v>0</v>
      </c>
      <c r="H932" s="10">
        <f>SUMIFS(MERCALYS!$E$9:$E$3000,MERCALYS!$D$9:$D$3000,H$1,MERCALYS!$A$9:$A$3000,$A932)</f>
        <v>0</v>
      </c>
      <c r="I932" s="10">
        <f>SUMIFS(MERCALYS!$E$9:$E$3000,MERCALYS!$D$9:$D$3000,I$1,MERCALYS!$A$9:$A$3000,$A932)</f>
        <v>0</v>
      </c>
      <c r="J932" s="10">
        <f>SUMIFS(MERCALYS!$E$9:$E$3000,MERCALYS!$D$9:$D$3000,J$1,MERCALYS!$A$9:$A$3000,$A932)</f>
        <v>0</v>
      </c>
      <c r="K932" s="10">
        <f>SUMIFS(MERCALYS!$E$9:$E$3000,MERCALYS!$D$9:$D$3000,K$1,MERCALYS!$A$9:$A$3000,$A932)</f>
        <v>0</v>
      </c>
      <c r="L932" s="10">
        <f>SUMIFS(MERCALYS!$E$9:$E$3000,MERCALYS!$D$9:$D$3000,L$1,MERCALYS!$A$9:$A$3000,$A932)</f>
        <v>0</v>
      </c>
      <c r="M932" s="10">
        <f>SUMIFS(MERCALYS!$E$9:$E$3000,MERCALYS!$D$9:$D$3000,M$1,MERCALYS!$A$9:$A$3000,$A932)</f>
        <v>0</v>
      </c>
      <c r="N932" s="10">
        <f>SUMIFS(MERCALYS!$E$9:$E$3000,MERCALYS!$D$9:$D$3000,N$1,MERCALYS!$A$9:$A$3000,$A932)</f>
        <v>0</v>
      </c>
      <c r="O932" s="10">
        <f>SUMIFS(MERCALYS!$E$9:$E$3000,MERCALYS!$D$9:$D$3000,O$1,MERCALYS!$A$9:$A$3000,$A932)</f>
        <v>0.45</v>
      </c>
      <c r="P932" s="10">
        <f>SUMIFS(MERCALYS!$E$9:$E$3000,MERCALYS!$D$9:$D$3000,P$1,MERCALYS!$A$9:$A$3000,$A932)</f>
        <v>0</v>
      </c>
      <c r="Q932" s="10">
        <f>SUMIFS(MERCALYS!$E$9:$E$3000,MERCALYS!$D$9:$D$3000,Q$1,MERCALYS!$A$9:$A$3000,$A932)</f>
        <v>0</v>
      </c>
      <c r="R932" s="10">
        <f>SUMIFS(MERCALYS!$E$9:$E$3000,MERCALYS!$D$9:$D$3000,R$1,MERCALYS!$A$9:$A$3000,$A932)</f>
        <v>0</v>
      </c>
      <c r="S932" s="10">
        <f>SUMIFS(MERCALYS!$E$9:$E$3000,MERCALYS!$D$9:$D$3000,S$1,MERCALYS!$A$9:$A$3000,$A932)</f>
        <v>0</v>
      </c>
      <c r="T932" s="10">
        <f>SUMIFS(MERCALYS!$E$9:$E$3000,MERCALYS!$D$9:$D$3000,T$1,MERCALYS!$A$9:$A$3000,$A932)</f>
        <v>0</v>
      </c>
      <c r="U932" s="10">
        <f>SUMIFS(MERCALYS!$E$9:$E$3000,MERCALYS!$D$9:$D$3000,U$1,MERCALYS!$A$9:$A$3000,$A932)</f>
        <v>0</v>
      </c>
      <c r="V932" s="10">
        <f>SUMIFS(MERCALYS!$E$9:$E$3000,MERCALYS!$D$9:$D$3000,V$1,MERCALYS!$A$9:$A$3000,$A932)</f>
        <v>0</v>
      </c>
      <c r="W932" s="10">
        <f>SUMIFS(MERCALYS!$E$9:$E$3000,MERCALYS!$D$9:$D$3000,W$1,MERCALYS!$A$9:$A$3000,$A932)</f>
        <v>0</v>
      </c>
      <c r="X932" s="10">
        <f>SUMIFS(MERCALYS!$E$9:$E$3000,MERCALYS!$D$9:$D$3000,X$1,MERCALYS!$A$9:$A$3000,$A932)</f>
        <v>0</v>
      </c>
      <c r="Y932" s="10">
        <f>SUMIFS(MERCALYS!$E$9:$E$3000,MERCALYS!$D$9:$D$3000,Y$1,MERCALYS!$A$9:$A$3000,$A932)</f>
        <v>0</v>
      </c>
      <c r="Z932" s="10">
        <f>SUMIFS(MERCALYS!$E$9:$E$3000,MERCALYS!$D$9:$D$3000,Z$1,MERCALYS!$A$9:$A$3000,$A932)</f>
        <v>0</v>
      </c>
      <c r="AA932" s="10">
        <f>SUMIFS(MERCALYS!$E$9:$E$3000,MERCALYS!$D$9:$D$3000,AA$1,MERCALYS!$A$9:$A$3000,$A932)</f>
        <v>0</v>
      </c>
      <c r="AB932" s="10">
        <f>SUMIFS(MERCALYS!$E$9:$E$3000,MERCALYS!$D$9:$D$3000,AB$1,MERCALYS!$A$9:$A$3000,$A932)</f>
        <v>0</v>
      </c>
      <c r="AC932" s="10">
        <f>SUMIFS(MERCALYS!$E$9:$E$3000,MERCALYS!$D$9:$D$3000,AC$1,MERCALYS!$A$9:$A$3000,$A932)</f>
        <v>0</v>
      </c>
      <c r="AD932" s="10">
        <f>SUMIFS(MERCALYS!$E$9:$E$3000,MERCALYS!$D$9:$D$3000,AD$1,MERCALYS!$A$9:$A$3000,$A932)</f>
        <v>0</v>
      </c>
    </row>
    <row r="933" spans="1:30">
      <c r="A933" s="10" t="str">
        <f>IF(ROW()-1&gt;MAX(MERCALYS!$L$9:$L$3000),"",INDEX(MERCALYS!$A$9:$A$3000,MATCH(ROW()-1,MERCALYS!$L$9:$L$3000,0)))</f>
        <v>0000045463366</v>
      </c>
      <c r="B933" s="10" t="str">
        <f>IF($A933="","",VLOOKUP($A933,MERCALYS!$A$9:$C$3000,3,0))</f>
        <v>RANOU BDIN NOIR POM.X3 330G</v>
      </c>
      <c r="C933" s="10">
        <f>SUMIFS(MERCALYS!$E$9:$E$3000,MERCALYS!$D$9:$D$3000,C$1,MERCALYS!$A$9:$A$3000,$A933)</f>
        <v>0</v>
      </c>
      <c r="D933" s="10">
        <f>SUMIFS(MERCALYS!$E$9:$E$3000,MERCALYS!$D$9:$D$3000,D$1,MERCALYS!$A$9:$A$3000,$A933)</f>
        <v>0</v>
      </c>
      <c r="E933" s="10">
        <f>SUMIFS(MERCALYS!$E$9:$E$3000,MERCALYS!$D$9:$D$3000,E$1,MERCALYS!$A$9:$A$3000,$A933)</f>
        <v>1</v>
      </c>
      <c r="F933" s="10">
        <f>SUMIFS(MERCALYS!$E$9:$E$3000,MERCALYS!$D$9:$D$3000,F$1,MERCALYS!$A$9:$A$3000,$A933)</f>
        <v>0</v>
      </c>
      <c r="G933" s="10">
        <f>SUMIFS(MERCALYS!$E$9:$E$3000,MERCALYS!$D$9:$D$3000,G$1,MERCALYS!$A$9:$A$3000,$A933)</f>
        <v>0</v>
      </c>
      <c r="H933" s="10">
        <f>SUMIFS(MERCALYS!$E$9:$E$3000,MERCALYS!$D$9:$D$3000,H$1,MERCALYS!$A$9:$A$3000,$A933)</f>
        <v>0</v>
      </c>
      <c r="I933" s="10">
        <f>SUMIFS(MERCALYS!$E$9:$E$3000,MERCALYS!$D$9:$D$3000,I$1,MERCALYS!$A$9:$A$3000,$A933)</f>
        <v>0</v>
      </c>
      <c r="J933" s="10">
        <f>SUMIFS(MERCALYS!$E$9:$E$3000,MERCALYS!$D$9:$D$3000,J$1,MERCALYS!$A$9:$A$3000,$A933)</f>
        <v>0</v>
      </c>
      <c r="K933" s="10">
        <f>SUMIFS(MERCALYS!$E$9:$E$3000,MERCALYS!$D$9:$D$3000,K$1,MERCALYS!$A$9:$A$3000,$A933)</f>
        <v>0</v>
      </c>
      <c r="L933" s="10">
        <f>SUMIFS(MERCALYS!$E$9:$E$3000,MERCALYS!$D$9:$D$3000,L$1,MERCALYS!$A$9:$A$3000,$A933)</f>
        <v>0</v>
      </c>
      <c r="M933" s="10">
        <f>SUMIFS(MERCALYS!$E$9:$E$3000,MERCALYS!$D$9:$D$3000,M$1,MERCALYS!$A$9:$A$3000,$A933)</f>
        <v>0</v>
      </c>
      <c r="N933" s="10">
        <f>SUMIFS(MERCALYS!$E$9:$E$3000,MERCALYS!$D$9:$D$3000,N$1,MERCALYS!$A$9:$A$3000,$A933)</f>
        <v>0</v>
      </c>
      <c r="O933" s="10">
        <f>SUMIFS(MERCALYS!$E$9:$E$3000,MERCALYS!$D$9:$D$3000,O$1,MERCALYS!$A$9:$A$3000,$A933)</f>
        <v>0</v>
      </c>
      <c r="P933" s="10">
        <f>SUMIFS(MERCALYS!$E$9:$E$3000,MERCALYS!$D$9:$D$3000,P$1,MERCALYS!$A$9:$A$3000,$A933)</f>
        <v>0</v>
      </c>
      <c r="Q933" s="10">
        <f>SUMIFS(MERCALYS!$E$9:$E$3000,MERCALYS!$D$9:$D$3000,Q$1,MERCALYS!$A$9:$A$3000,$A933)</f>
        <v>0</v>
      </c>
      <c r="R933" s="10">
        <f>SUMIFS(MERCALYS!$E$9:$E$3000,MERCALYS!$D$9:$D$3000,R$1,MERCALYS!$A$9:$A$3000,$A933)</f>
        <v>0</v>
      </c>
      <c r="S933" s="10">
        <f>SUMIFS(MERCALYS!$E$9:$E$3000,MERCALYS!$D$9:$D$3000,S$1,MERCALYS!$A$9:$A$3000,$A933)</f>
        <v>0</v>
      </c>
      <c r="T933" s="10">
        <f>SUMIFS(MERCALYS!$E$9:$E$3000,MERCALYS!$D$9:$D$3000,T$1,MERCALYS!$A$9:$A$3000,$A933)</f>
        <v>0</v>
      </c>
      <c r="U933" s="10">
        <f>SUMIFS(MERCALYS!$E$9:$E$3000,MERCALYS!$D$9:$D$3000,U$1,MERCALYS!$A$9:$A$3000,$A933)</f>
        <v>0</v>
      </c>
      <c r="V933" s="10">
        <f>SUMIFS(MERCALYS!$E$9:$E$3000,MERCALYS!$D$9:$D$3000,V$1,MERCALYS!$A$9:$A$3000,$A933)</f>
        <v>0</v>
      </c>
      <c r="W933" s="10">
        <f>SUMIFS(MERCALYS!$E$9:$E$3000,MERCALYS!$D$9:$D$3000,W$1,MERCALYS!$A$9:$A$3000,$A933)</f>
        <v>0</v>
      </c>
      <c r="X933" s="10">
        <f>SUMIFS(MERCALYS!$E$9:$E$3000,MERCALYS!$D$9:$D$3000,X$1,MERCALYS!$A$9:$A$3000,$A933)</f>
        <v>0</v>
      </c>
      <c r="Y933" s="10">
        <f>SUMIFS(MERCALYS!$E$9:$E$3000,MERCALYS!$D$9:$D$3000,Y$1,MERCALYS!$A$9:$A$3000,$A933)</f>
        <v>0</v>
      </c>
      <c r="Z933" s="10">
        <f>SUMIFS(MERCALYS!$E$9:$E$3000,MERCALYS!$D$9:$D$3000,Z$1,MERCALYS!$A$9:$A$3000,$A933)</f>
        <v>0</v>
      </c>
      <c r="AA933" s="10">
        <f>SUMIFS(MERCALYS!$E$9:$E$3000,MERCALYS!$D$9:$D$3000,AA$1,MERCALYS!$A$9:$A$3000,$A933)</f>
        <v>0</v>
      </c>
      <c r="AB933" s="10">
        <f>SUMIFS(MERCALYS!$E$9:$E$3000,MERCALYS!$D$9:$D$3000,AB$1,MERCALYS!$A$9:$A$3000,$A933)</f>
        <v>0</v>
      </c>
      <c r="AC933" s="10">
        <f>SUMIFS(MERCALYS!$E$9:$E$3000,MERCALYS!$D$9:$D$3000,AC$1,MERCALYS!$A$9:$A$3000,$A933)</f>
        <v>0</v>
      </c>
      <c r="AD933" s="10">
        <f>SUMIFS(MERCALYS!$E$9:$E$3000,MERCALYS!$D$9:$D$3000,AD$1,MERCALYS!$A$9:$A$3000,$A933)</f>
        <v>0</v>
      </c>
    </row>
    <row r="934" spans="1:30">
      <c r="A934" s="10" t="str">
        <f>IF(ROW()-1&gt;MAX(MERCALYS!$L$9:$L$3000),"",INDEX(MERCALYS!$A$9:$A$3000,MATCH(ROW()-1,MERCALYS!$L$9:$L$3000,0)))</f>
        <v>0000045463894</v>
      </c>
      <c r="B934" s="10" t="str">
        <f>IF($A934="","",VLOOKUP($A934,MERCALYS!$A$9:$C$3000,3,0))</f>
        <v>A.BRET ANDOUILLE PPORC ENT250G</v>
      </c>
      <c r="C934" s="10">
        <f>SUMIFS(MERCALYS!$E$9:$E$3000,MERCALYS!$D$9:$D$3000,C$1,MERCALYS!$A$9:$A$3000,$A934)</f>
        <v>0</v>
      </c>
      <c r="D934" s="10">
        <f>SUMIFS(MERCALYS!$E$9:$E$3000,MERCALYS!$D$9:$D$3000,D$1,MERCALYS!$A$9:$A$3000,$A934)</f>
        <v>0</v>
      </c>
      <c r="E934" s="10">
        <f>SUMIFS(MERCALYS!$E$9:$E$3000,MERCALYS!$D$9:$D$3000,E$1,MERCALYS!$A$9:$A$3000,$A934)</f>
        <v>0</v>
      </c>
      <c r="F934" s="10">
        <f>SUMIFS(MERCALYS!$E$9:$E$3000,MERCALYS!$D$9:$D$3000,F$1,MERCALYS!$A$9:$A$3000,$A934)</f>
        <v>1</v>
      </c>
      <c r="G934" s="10">
        <f>SUMIFS(MERCALYS!$E$9:$E$3000,MERCALYS!$D$9:$D$3000,G$1,MERCALYS!$A$9:$A$3000,$A934)</f>
        <v>0</v>
      </c>
      <c r="H934" s="10">
        <f>SUMIFS(MERCALYS!$E$9:$E$3000,MERCALYS!$D$9:$D$3000,H$1,MERCALYS!$A$9:$A$3000,$A934)</f>
        <v>0</v>
      </c>
      <c r="I934" s="10">
        <f>SUMIFS(MERCALYS!$E$9:$E$3000,MERCALYS!$D$9:$D$3000,I$1,MERCALYS!$A$9:$A$3000,$A934)</f>
        <v>0</v>
      </c>
      <c r="J934" s="10">
        <f>SUMIFS(MERCALYS!$E$9:$E$3000,MERCALYS!$D$9:$D$3000,J$1,MERCALYS!$A$9:$A$3000,$A934)</f>
        <v>0</v>
      </c>
      <c r="K934" s="10">
        <f>SUMIFS(MERCALYS!$E$9:$E$3000,MERCALYS!$D$9:$D$3000,K$1,MERCALYS!$A$9:$A$3000,$A934)</f>
        <v>0</v>
      </c>
      <c r="L934" s="10">
        <f>SUMIFS(MERCALYS!$E$9:$E$3000,MERCALYS!$D$9:$D$3000,L$1,MERCALYS!$A$9:$A$3000,$A934)</f>
        <v>0</v>
      </c>
      <c r="M934" s="10">
        <f>SUMIFS(MERCALYS!$E$9:$E$3000,MERCALYS!$D$9:$D$3000,M$1,MERCALYS!$A$9:$A$3000,$A934)</f>
        <v>0</v>
      </c>
      <c r="N934" s="10">
        <f>SUMIFS(MERCALYS!$E$9:$E$3000,MERCALYS!$D$9:$D$3000,N$1,MERCALYS!$A$9:$A$3000,$A934)</f>
        <v>0</v>
      </c>
      <c r="O934" s="10">
        <f>SUMIFS(MERCALYS!$E$9:$E$3000,MERCALYS!$D$9:$D$3000,O$1,MERCALYS!$A$9:$A$3000,$A934)</f>
        <v>0</v>
      </c>
      <c r="P934" s="10">
        <f>SUMIFS(MERCALYS!$E$9:$E$3000,MERCALYS!$D$9:$D$3000,P$1,MERCALYS!$A$9:$A$3000,$A934)</f>
        <v>0</v>
      </c>
      <c r="Q934" s="10">
        <f>SUMIFS(MERCALYS!$E$9:$E$3000,MERCALYS!$D$9:$D$3000,Q$1,MERCALYS!$A$9:$A$3000,$A934)</f>
        <v>0</v>
      </c>
      <c r="R934" s="10">
        <f>SUMIFS(MERCALYS!$E$9:$E$3000,MERCALYS!$D$9:$D$3000,R$1,MERCALYS!$A$9:$A$3000,$A934)</f>
        <v>0</v>
      </c>
      <c r="S934" s="10">
        <f>SUMIFS(MERCALYS!$E$9:$E$3000,MERCALYS!$D$9:$D$3000,S$1,MERCALYS!$A$9:$A$3000,$A934)</f>
        <v>0</v>
      </c>
      <c r="T934" s="10">
        <f>SUMIFS(MERCALYS!$E$9:$E$3000,MERCALYS!$D$9:$D$3000,T$1,MERCALYS!$A$9:$A$3000,$A934)</f>
        <v>4</v>
      </c>
      <c r="U934" s="10">
        <f>SUMIFS(MERCALYS!$E$9:$E$3000,MERCALYS!$D$9:$D$3000,U$1,MERCALYS!$A$9:$A$3000,$A934)</f>
        <v>0</v>
      </c>
      <c r="V934" s="10">
        <f>SUMIFS(MERCALYS!$E$9:$E$3000,MERCALYS!$D$9:$D$3000,V$1,MERCALYS!$A$9:$A$3000,$A934)</f>
        <v>0</v>
      </c>
      <c r="W934" s="10">
        <f>SUMIFS(MERCALYS!$E$9:$E$3000,MERCALYS!$D$9:$D$3000,W$1,MERCALYS!$A$9:$A$3000,$A934)</f>
        <v>0</v>
      </c>
      <c r="X934" s="10">
        <f>SUMIFS(MERCALYS!$E$9:$E$3000,MERCALYS!$D$9:$D$3000,X$1,MERCALYS!$A$9:$A$3000,$A934)</f>
        <v>0</v>
      </c>
      <c r="Y934" s="10">
        <f>SUMIFS(MERCALYS!$E$9:$E$3000,MERCALYS!$D$9:$D$3000,Y$1,MERCALYS!$A$9:$A$3000,$A934)</f>
        <v>0</v>
      </c>
      <c r="Z934" s="10">
        <f>SUMIFS(MERCALYS!$E$9:$E$3000,MERCALYS!$D$9:$D$3000,Z$1,MERCALYS!$A$9:$A$3000,$A934)</f>
        <v>0</v>
      </c>
      <c r="AA934" s="10">
        <f>SUMIFS(MERCALYS!$E$9:$E$3000,MERCALYS!$D$9:$D$3000,AA$1,MERCALYS!$A$9:$A$3000,$A934)</f>
        <v>0</v>
      </c>
      <c r="AB934" s="10">
        <f>SUMIFS(MERCALYS!$E$9:$E$3000,MERCALYS!$D$9:$D$3000,AB$1,MERCALYS!$A$9:$A$3000,$A934)</f>
        <v>0</v>
      </c>
      <c r="AC934" s="10">
        <f>SUMIFS(MERCALYS!$E$9:$E$3000,MERCALYS!$D$9:$D$3000,AC$1,MERCALYS!$A$9:$A$3000,$A934)</f>
        <v>0</v>
      </c>
      <c r="AD934" s="10">
        <f>SUMIFS(MERCALYS!$E$9:$E$3000,MERCALYS!$D$9:$D$3000,AD$1,MERCALYS!$A$9:$A$3000,$A934)</f>
        <v>0</v>
      </c>
    </row>
    <row r="935" spans="1:30">
      <c r="A935" s="10" t="str">
        <f>IF(ROW()-1&gt;MAX(MERCALYS!$L$9:$L$3000),"",INDEX(MERCALYS!$A$9:$A$3000,MATCH(ROW()-1,MERCALYS!$L$9:$L$3000,0)))</f>
        <v>0000045463935</v>
      </c>
      <c r="B935" s="10" t="str">
        <f>IF($A935="","",VLOOKUP($A935,MERCALYS!$A$9:$C$3000,3,0))</f>
        <v>ARGOAT ANDOUILLE BRETAGNE 1.7K</v>
      </c>
      <c r="C935" s="10">
        <f>SUMIFS(MERCALYS!$E$9:$E$3000,MERCALYS!$D$9:$D$3000,C$1,MERCALYS!$A$9:$A$3000,$A935)</f>
        <v>0</v>
      </c>
      <c r="D935" s="10">
        <f>SUMIFS(MERCALYS!$E$9:$E$3000,MERCALYS!$D$9:$D$3000,D$1,MERCALYS!$A$9:$A$3000,$A935)</f>
        <v>0</v>
      </c>
      <c r="E935" s="10">
        <f>SUMIFS(MERCALYS!$E$9:$E$3000,MERCALYS!$D$9:$D$3000,E$1,MERCALYS!$A$9:$A$3000,$A935)</f>
        <v>0</v>
      </c>
      <c r="F935" s="10">
        <f>SUMIFS(MERCALYS!$E$9:$E$3000,MERCALYS!$D$9:$D$3000,F$1,MERCALYS!$A$9:$A$3000,$A935)</f>
        <v>0</v>
      </c>
      <c r="G935" s="10">
        <f>SUMIFS(MERCALYS!$E$9:$E$3000,MERCALYS!$D$9:$D$3000,G$1,MERCALYS!$A$9:$A$3000,$A935)</f>
        <v>0</v>
      </c>
      <c r="H935" s="10">
        <f>SUMIFS(MERCALYS!$E$9:$E$3000,MERCALYS!$D$9:$D$3000,H$1,MERCALYS!$A$9:$A$3000,$A935)</f>
        <v>0</v>
      </c>
      <c r="I935" s="10">
        <f>SUMIFS(MERCALYS!$E$9:$E$3000,MERCALYS!$D$9:$D$3000,I$1,MERCALYS!$A$9:$A$3000,$A935)</f>
        <v>0</v>
      </c>
      <c r="J935" s="10">
        <f>SUMIFS(MERCALYS!$E$9:$E$3000,MERCALYS!$D$9:$D$3000,J$1,MERCALYS!$A$9:$A$3000,$A935)</f>
        <v>0</v>
      </c>
      <c r="K935" s="10">
        <f>SUMIFS(MERCALYS!$E$9:$E$3000,MERCALYS!$D$9:$D$3000,K$1,MERCALYS!$A$9:$A$3000,$A935)</f>
        <v>0</v>
      </c>
      <c r="L935" s="10">
        <f>SUMIFS(MERCALYS!$E$9:$E$3000,MERCALYS!$D$9:$D$3000,L$1,MERCALYS!$A$9:$A$3000,$A935)</f>
        <v>0</v>
      </c>
      <c r="M935" s="10">
        <f>SUMIFS(MERCALYS!$E$9:$E$3000,MERCALYS!$D$9:$D$3000,M$1,MERCALYS!$A$9:$A$3000,$A935)</f>
        <v>0</v>
      </c>
      <c r="N935" s="10">
        <f>SUMIFS(MERCALYS!$E$9:$E$3000,MERCALYS!$D$9:$D$3000,N$1,MERCALYS!$A$9:$A$3000,$A935)</f>
        <v>0</v>
      </c>
      <c r="O935" s="10">
        <f>SUMIFS(MERCALYS!$E$9:$E$3000,MERCALYS!$D$9:$D$3000,O$1,MERCALYS!$A$9:$A$3000,$A935)</f>
        <v>0</v>
      </c>
      <c r="P935" s="10">
        <f>SUMIFS(MERCALYS!$E$9:$E$3000,MERCALYS!$D$9:$D$3000,P$1,MERCALYS!$A$9:$A$3000,$A935)</f>
        <v>0</v>
      </c>
      <c r="Q935" s="10">
        <f>SUMIFS(MERCALYS!$E$9:$E$3000,MERCALYS!$D$9:$D$3000,Q$1,MERCALYS!$A$9:$A$3000,$A935)</f>
        <v>0</v>
      </c>
      <c r="R935" s="10">
        <f>SUMIFS(MERCALYS!$E$9:$E$3000,MERCALYS!$D$9:$D$3000,R$1,MERCALYS!$A$9:$A$3000,$A935)</f>
        <v>0</v>
      </c>
      <c r="S935" s="10">
        <f>SUMIFS(MERCALYS!$E$9:$E$3000,MERCALYS!$D$9:$D$3000,S$1,MERCALYS!$A$9:$A$3000,$A935)</f>
        <v>0.11</v>
      </c>
      <c r="T935" s="10">
        <f>SUMIFS(MERCALYS!$E$9:$E$3000,MERCALYS!$D$9:$D$3000,T$1,MERCALYS!$A$9:$A$3000,$A935)</f>
        <v>0</v>
      </c>
      <c r="U935" s="10">
        <f>SUMIFS(MERCALYS!$E$9:$E$3000,MERCALYS!$D$9:$D$3000,U$1,MERCALYS!$A$9:$A$3000,$A935)</f>
        <v>0</v>
      </c>
      <c r="V935" s="10">
        <f>SUMIFS(MERCALYS!$E$9:$E$3000,MERCALYS!$D$9:$D$3000,V$1,MERCALYS!$A$9:$A$3000,$A935)</f>
        <v>0</v>
      </c>
      <c r="W935" s="10">
        <f>SUMIFS(MERCALYS!$E$9:$E$3000,MERCALYS!$D$9:$D$3000,W$1,MERCALYS!$A$9:$A$3000,$A935)</f>
        <v>0</v>
      </c>
      <c r="X935" s="10">
        <f>SUMIFS(MERCALYS!$E$9:$E$3000,MERCALYS!$D$9:$D$3000,X$1,MERCALYS!$A$9:$A$3000,$A935)</f>
        <v>0</v>
      </c>
      <c r="Y935" s="10">
        <f>SUMIFS(MERCALYS!$E$9:$E$3000,MERCALYS!$D$9:$D$3000,Y$1,MERCALYS!$A$9:$A$3000,$A935)</f>
        <v>0</v>
      </c>
      <c r="Z935" s="10">
        <f>SUMIFS(MERCALYS!$E$9:$E$3000,MERCALYS!$D$9:$D$3000,Z$1,MERCALYS!$A$9:$A$3000,$A935)</f>
        <v>0</v>
      </c>
      <c r="AA935" s="10">
        <f>SUMIFS(MERCALYS!$E$9:$E$3000,MERCALYS!$D$9:$D$3000,AA$1,MERCALYS!$A$9:$A$3000,$A935)</f>
        <v>0</v>
      </c>
      <c r="AB935" s="10">
        <f>SUMIFS(MERCALYS!$E$9:$E$3000,MERCALYS!$D$9:$D$3000,AB$1,MERCALYS!$A$9:$A$3000,$A935)</f>
        <v>0</v>
      </c>
      <c r="AC935" s="10">
        <f>SUMIFS(MERCALYS!$E$9:$E$3000,MERCALYS!$D$9:$D$3000,AC$1,MERCALYS!$A$9:$A$3000,$A935)</f>
        <v>0</v>
      </c>
      <c r="AD935" s="10">
        <f>SUMIFS(MERCALYS!$E$9:$E$3000,MERCALYS!$D$9:$D$3000,AD$1,MERCALYS!$A$9:$A$3000,$A935)</f>
        <v>0</v>
      </c>
    </row>
    <row r="936" spans="1:30">
      <c r="A936" s="10" t="str">
        <f>IF(ROW()-1&gt;MAX(MERCALYS!$L$9:$L$3000),"",INDEX(MERCALYS!$A$9:$A$3000,MATCH(ROW()-1,MERCALYS!$L$9:$L$3000,0)))</f>
        <v>0000045464231</v>
      </c>
      <c r="B936" s="10" t="str">
        <f>IF($A936="","",VLOOKUP($A936,MERCALYS!$A$9:$C$3000,3,0))</f>
        <v>SAUCISSES DE FRANCFORT 1300G</v>
      </c>
      <c r="C936" s="10">
        <f>SUMIFS(MERCALYS!$E$9:$E$3000,MERCALYS!$D$9:$D$3000,C$1,MERCALYS!$A$9:$A$3000,$A936)</f>
        <v>0</v>
      </c>
      <c r="D936" s="10">
        <f>SUMIFS(MERCALYS!$E$9:$E$3000,MERCALYS!$D$9:$D$3000,D$1,MERCALYS!$A$9:$A$3000,$A936)</f>
        <v>0</v>
      </c>
      <c r="E936" s="10">
        <f>SUMIFS(MERCALYS!$E$9:$E$3000,MERCALYS!$D$9:$D$3000,E$1,MERCALYS!$A$9:$A$3000,$A936)</f>
        <v>0</v>
      </c>
      <c r="F936" s="10">
        <f>SUMIFS(MERCALYS!$E$9:$E$3000,MERCALYS!$D$9:$D$3000,F$1,MERCALYS!$A$9:$A$3000,$A936)</f>
        <v>0</v>
      </c>
      <c r="G936" s="10">
        <f>SUMIFS(MERCALYS!$E$9:$E$3000,MERCALYS!$D$9:$D$3000,G$1,MERCALYS!$A$9:$A$3000,$A936)</f>
        <v>0</v>
      </c>
      <c r="H936" s="10">
        <f>SUMIFS(MERCALYS!$E$9:$E$3000,MERCALYS!$D$9:$D$3000,H$1,MERCALYS!$A$9:$A$3000,$A936)</f>
        <v>0</v>
      </c>
      <c r="I936" s="10">
        <f>SUMIFS(MERCALYS!$E$9:$E$3000,MERCALYS!$D$9:$D$3000,I$1,MERCALYS!$A$9:$A$3000,$A936)</f>
        <v>0</v>
      </c>
      <c r="J936" s="10">
        <f>SUMIFS(MERCALYS!$E$9:$E$3000,MERCALYS!$D$9:$D$3000,J$1,MERCALYS!$A$9:$A$3000,$A936)</f>
        <v>0</v>
      </c>
      <c r="K936" s="10">
        <f>SUMIFS(MERCALYS!$E$9:$E$3000,MERCALYS!$D$9:$D$3000,K$1,MERCALYS!$A$9:$A$3000,$A936)</f>
        <v>0</v>
      </c>
      <c r="L936" s="10">
        <f>SUMIFS(MERCALYS!$E$9:$E$3000,MERCALYS!$D$9:$D$3000,L$1,MERCALYS!$A$9:$A$3000,$A936)</f>
        <v>0</v>
      </c>
      <c r="M936" s="10">
        <f>SUMIFS(MERCALYS!$E$9:$E$3000,MERCALYS!$D$9:$D$3000,M$1,MERCALYS!$A$9:$A$3000,$A936)</f>
        <v>0</v>
      </c>
      <c r="N936" s="10">
        <f>SUMIFS(MERCALYS!$E$9:$E$3000,MERCALYS!$D$9:$D$3000,N$1,MERCALYS!$A$9:$A$3000,$A936)</f>
        <v>0</v>
      </c>
      <c r="O936" s="10">
        <f>SUMIFS(MERCALYS!$E$9:$E$3000,MERCALYS!$D$9:$D$3000,O$1,MERCALYS!$A$9:$A$3000,$A936)</f>
        <v>0</v>
      </c>
      <c r="P936" s="10">
        <f>SUMIFS(MERCALYS!$E$9:$E$3000,MERCALYS!$D$9:$D$3000,P$1,MERCALYS!$A$9:$A$3000,$A936)</f>
        <v>0</v>
      </c>
      <c r="Q936" s="10">
        <f>SUMIFS(MERCALYS!$E$9:$E$3000,MERCALYS!$D$9:$D$3000,Q$1,MERCALYS!$A$9:$A$3000,$A936)</f>
        <v>0</v>
      </c>
      <c r="R936" s="10">
        <f>SUMIFS(MERCALYS!$E$9:$E$3000,MERCALYS!$D$9:$D$3000,R$1,MERCALYS!$A$9:$A$3000,$A936)</f>
        <v>0</v>
      </c>
      <c r="S936" s="10">
        <f>SUMIFS(MERCALYS!$E$9:$E$3000,MERCALYS!$D$9:$D$3000,S$1,MERCALYS!$A$9:$A$3000,$A936)</f>
        <v>0.13</v>
      </c>
      <c r="T936" s="10">
        <f>SUMIFS(MERCALYS!$E$9:$E$3000,MERCALYS!$D$9:$D$3000,T$1,MERCALYS!$A$9:$A$3000,$A936)</f>
        <v>0</v>
      </c>
      <c r="U936" s="10">
        <f>SUMIFS(MERCALYS!$E$9:$E$3000,MERCALYS!$D$9:$D$3000,U$1,MERCALYS!$A$9:$A$3000,$A936)</f>
        <v>0</v>
      </c>
      <c r="V936" s="10">
        <f>SUMIFS(MERCALYS!$E$9:$E$3000,MERCALYS!$D$9:$D$3000,V$1,MERCALYS!$A$9:$A$3000,$A936)</f>
        <v>0</v>
      </c>
      <c r="W936" s="10">
        <f>SUMIFS(MERCALYS!$E$9:$E$3000,MERCALYS!$D$9:$D$3000,W$1,MERCALYS!$A$9:$A$3000,$A936)</f>
        <v>0</v>
      </c>
      <c r="X936" s="10">
        <f>SUMIFS(MERCALYS!$E$9:$E$3000,MERCALYS!$D$9:$D$3000,X$1,MERCALYS!$A$9:$A$3000,$A936)</f>
        <v>0</v>
      </c>
      <c r="Y936" s="10">
        <f>SUMIFS(MERCALYS!$E$9:$E$3000,MERCALYS!$D$9:$D$3000,Y$1,MERCALYS!$A$9:$A$3000,$A936)</f>
        <v>0</v>
      </c>
      <c r="Z936" s="10">
        <f>SUMIFS(MERCALYS!$E$9:$E$3000,MERCALYS!$D$9:$D$3000,Z$1,MERCALYS!$A$9:$A$3000,$A936)</f>
        <v>0.75</v>
      </c>
      <c r="AA936" s="10">
        <f>SUMIFS(MERCALYS!$E$9:$E$3000,MERCALYS!$D$9:$D$3000,AA$1,MERCALYS!$A$9:$A$3000,$A936)</f>
        <v>0</v>
      </c>
      <c r="AB936" s="10">
        <f>SUMIFS(MERCALYS!$E$9:$E$3000,MERCALYS!$D$9:$D$3000,AB$1,MERCALYS!$A$9:$A$3000,$A936)</f>
        <v>0</v>
      </c>
      <c r="AC936" s="10">
        <f>SUMIFS(MERCALYS!$E$9:$E$3000,MERCALYS!$D$9:$D$3000,AC$1,MERCALYS!$A$9:$A$3000,$A936)</f>
        <v>0.25</v>
      </c>
      <c r="AD936" s="10">
        <f>SUMIFS(MERCALYS!$E$9:$E$3000,MERCALYS!$D$9:$D$3000,AD$1,MERCALYS!$A$9:$A$3000,$A936)</f>
        <v>0</v>
      </c>
    </row>
    <row r="937" spans="1:30">
      <c r="A937" s="10" t="str">
        <f>IF(ROW()-1&gt;MAX(MERCALYS!$L$9:$L$3000),"",INDEX(MERCALYS!$A$9:$A$3000,MATCH(ROW()-1,MERCALYS!$L$9:$L$3000,0)))</f>
        <v>0000045464263</v>
      </c>
      <c r="B937" s="10" t="str">
        <f>IF($A937="","",VLOOKUP($A937,MERCALYS!$A$9:$C$3000,3,0))</f>
        <v>HERT.KNACKI ORIGINALX10TSR350G</v>
      </c>
      <c r="C937" s="10">
        <f>SUMIFS(MERCALYS!$E$9:$E$3000,MERCALYS!$D$9:$D$3000,C$1,MERCALYS!$A$9:$A$3000,$A937)</f>
        <v>0</v>
      </c>
      <c r="D937" s="10">
        <f>SUMIFS(MERCALYS!$E$9:$E$3000,MERCALYS!$D$9:$D$3000,D$1,MERCALYS!$A$9:$A$3000,$A937)</f>
        <v>0</v>
      </c>
      <c r="E937" s="10">
        <f>SUMIFS(MERCALYS!$E$9:$E$3000,MERCALYS!$D$9:$D$3000,E$1,MERCALYS!$A$9:$A$3000,$A937)</f>
        <v>0</v>
      </c>
      <c r="F937" s="10">
        <f>SUMIFS(MERCALYS!$E$9:$E$3000,MERCALYS!$D$9:$D$3000,F$1,MERCALYS!$A$9:$A$3000,$A937)</f>
        <v>0</v>
      </c>
      <c r="G937" s="10">
        <f>SUMIFS(MERCALYS!$E$9:$E$3000,MERCALYS!$D$9:$D$3000,G$1,MERCALYS!$A$9:$A$3000,$A937)</f>
        <v>0</v>
      </c>
      <c r="H937" s="10">
        <f>SUMIFS(MERCALYS!$E$9:$E$3000,MERCALYS!$D$9:$D$3000,H$1,MERCALYS!$A$9:$A$3000,$A937)</f>
        <v>0</v>
      </c>
      <c r="I937" s="10">
        <f>SUMIFS(MERCALYS!$E$9:$E$3000,MERCALYS!$D$9:$D$3000,I$1,MERCALYS!$A$9:$A$3000,$A937)</f>
        <v>0</v>
      </c>
      <c r="J937" s="10">
        <f>SUMIFS(MERCALYS!$E$9:$E$3000,MERCALYS!$D$9:$D$3000,J$1,MERCALYS!$A$9:$A$3000,$A937)</f>
        <v>0</v>
      </c>
      <c r="K937" s="10">
        <f>SUMIFS(MERCALYS!$E$9:$E$3000,MERCALYS!$D$9:$D$3000,K$1,MERCALYS!$A$9:$A$3000,$A937)</f>
        <v>0</v>
      </c>
      <c r="L937" s="10">
        <f>SUMIFS(MERCALYS!$E$9:$E$3000,MERCALYS!$D$9:$D$3000,L$1,MERCALYS!$A$9:$A$3000,$A937)</f>
        <v>0</v>
      </c>
      <c r="M937" s="10">
        <f>SUMIFS(MERCALYS!$E$9:$E$3000,MERCALYS!$D$9:$D$3000,M$1,MERCALYS!$A$9:$A$3000,$A937)</f>
        <v>0</v>
      </c>
      <c r="N937" s="10">
        <f>SUMIFS(MERCALYS!$E$9:$E$3000,MERCALYS!$D$9:$D$3000,N$1,MERCALYS!$A$9:$A$3000,$A937)</f>
        <v>0</v>
      </c>
      <c r="O937" s="10">
        <f>SUMIFS(MERCALYS!$E$9:$E$3000,MERCALYS!$D$9:$D$3000,O$1,MERCALYS!$A$9:$A$3000,$A937)</f>
        <v>0</v>
      </c>
      <c r="P937" s="10">
        <f>SUMIFS(MERCALYS!$E$9:$E$3000,MERCALYS!$D$9:$D$3000,P$1,MERCALYS!$A$9:$A$3000,$A937)</f>
        <v>0</v>
      </c>
      <c r="Q937" s="10">
        <f>SUMIFS(MERCALYS!$E$9:$E$3000,MERCALYS!$D$9:$D$3000,Q$1,MERCALYS!$A$9:$A$3000,$A937)</f>
        <v>0</v>
      </c>
      <c r="R937" s="10">
        <f>SUMIFS(MERCALYS!$E$9:$E$3000,MERCALYS!$D$9:$D$3000,R$1,MERCALYS!$A$9:$A$3000,$A937)</f>
        <v>0</v>
      </c>
      <c r="S937" s="10">
        <f>SUMIFS(MERCALYS!$E$9:$E$3000,MERCALYS!$D$9:$D$3000,S$1,MERCALYS!$A$9:$A$3000,$A937)</f>
        <v>0</v>
      </c>
      <c r="T937" s="10">
        <f>SUMIFS(MERCALYS!$E$9:$E$3000,MERCALYS!$D$9:$D$3000,T$1,MERCALYS!$A$9:$A$3000,$A937)</f>
        <v>1</v>
      </c>
      <c r="U937" s="10">
        <f>SUMIFS(MERCALYS!$E$9:$E$3000,MERCALYS!$D$9:$D$3000,U$1,MERCALYS!$A$9:$A$3000,$A937)</f>
        <v>0</v>
      </c>
      <c r="V937" s="10">
        <f>SUMIFS(MERCALYS!$E$9:$E$3000,MERCALYS!$D$9:$D$3000,V$1,MERCALYS!$A$9:$A$3000,$A937)</f>
        <v>0</v>
      </c>
      <c r="W937" s="10">
        <f>SUMIFS(MERCALYS!$E$9:$E$3000,MERCALYS!$D$9:$D$3000,W$1,MERCALYS!$A$9:$A$3000,$A937)</f>
        <v>0</v>
      </c>
      <c r="X937" s="10">
        <f>SUMIFS(MERCALYS!$E$9:$E$3000,MERCALYS!$D$9:$D$3000,X$1,MERCALYS!$A$9:$A$3000,$A937)</f>
        <v>0</v>
      </c>
      <c r="Y937" s="10">
        <f>SUMIFS(MERCALYS!$E$9:$E$3000,MERCALYS!$D$9:$D$3000,Y$1,MERCALYS!$A$9:$A$3000,$A937)</f>
        <v>0</v>
      </c>
      <c r="Z937" s="10">
        <f>SUMIFS(MERCALYS!$E$9:$E$3000,MERCALYS!$D$9:$D$3000,Z$1,MERCALYS!$A$9:$A$3000,$A937)</f>
        <v>0</v>
      </c>
      <c r="AA937" s="10">
        <f>SUMIFS(MERCALYS!$E$9:$E$3000,MERCALYS!$D$9:$D$3000,AA$1,MERCALYS!$A$9:$A$3000,$A937)</f>
        <v>0</v>
      </c>
      <c r="AB937" s="10">
        <f>SUMIFS(MERCALYS!$E$9:$E$3000,MERCALYS!$D$9:$D$3000,AB$1,MERCALYS!$A$9:$A$3000,$A937)</f>
        <v>0</v>
      </c>
      <c r="AC937" s="10">
        <f>SUMIFS(MERCALYS!$E$9:$E$3000,MERCALYS!$D$9:$D$3000,AC$1,MERCALYS!$A$9:$A$3000,$A937)</f>
        <v>0</v>
      </c>
      <c r="AD937" s="10">
        <f>SUMIFS(MERCALYS!$E$9:$E$3000,MERCALYS!$D$9:$D$3000,AD$1,MERCALYS!$A$9:$A$3000,$A937)</f>
        <v>0</v>
      </c>
    </row>
    <row r="938" spans="1:30">
      <c r="A938" s="10" t="str">
        <f>IF(ROW()-1&gt;MAX(MERCALYS!$L$9:$L$3000),"",INDEX(MERCALYS!$A$9:$A$3000,MATCH(ROW()-1,MERCALYS!$L$9:$L$3000,0)))</f>
        <v>0000045464270</v>
      </c>
      <c r="B938" s="10" t="str">
        <f>IF($A938="","",VLOOKUP($A938,MERCALYS!$A$9:$C$3000,3,0))</f>
        <v>HERTA KNACKI MAX X2 180GR</v>
      </c>
      <c r="C938" s="10">
        <f>SUMIFS(MERCALYS!$E$9:$E$3000,MERCALYS!$D$9:$D$3000,C$1,MERCALYS!$A$9:$A$3000,$A938)</f>
        <v>0</v>
      </c>
      <c r="D938" s="10">
        <f>SUMIFS(MERCALYS!$E$9:$E$3000,MERCALYS!$D$9:$D$3000,D$1,MERCALYS!$A$9:$A$3000,$A938)</f>
        <v>0</v>
      </c>
      <c r="E938" s="10">
        <f>SUMIFS(MERCALYS!$E$9:$E$3000,MERCALYS!$D$9:$D$3000,E$1,MERCALYS!$A$9:$A$3000,$A938)</f>
        <v>0</v>
      </c>
      <c r="F938" s="10">
        <f>SUMIFS(MERCALYS!$E$9:$E$3000,MERCALYS!$D$9:$D$3000,F$1,MERCALYS!$A$9:$A$3000,$A938)</f>
        <v>0</v>
      </c>
      <c r="G938" s="10">
        <f>SUMIFS(MERCALYS!$E$9:$E$3000,MERCALYS!$D$9:$D$3000,G$1,MERCALYS!$A$9:$A$3000,$A938)</f>
        <v>0</v>
      </c>
      <c r="H938" s="10">
        <f>SUMIFS(MERCALYS!$E$9:$E$3000,MERCALYS!$D$9:$D$3000,H$1,MERCALYS!$A$9:$A$3000,$A938)</f>
        <v>0</v>
      </c>
      <c r="I938" s="10">
        <f>SUMIFS(MERCALYS!$E$9:$E$3000,MERCALYS!$D$9:$D$3000,I$1,MERCALYS!$A$9:$A$3000,$A938)</f>
        <v>0</v>
      </c>
      <c r="J938" s="10">
        <f>SUMIFS(MERCALYS!$E$9:$E$3000,MERCALYS!$D$9:$D$3000,J$1,MERCALYS!$A$9:$A$3000,$A938)</f>
        <v>0</v>
      </c>
      <c r="K938" s="10">
        <f>SUMIFS(MERCALYS!$E$9:$E$3000,MERCALYS!$D$9:$D$3000,K$1,MERCALYS!$A$9:$A$3000,$A938)</f>
        <v>0</v>
      </c>
      <c r="L938" s="10">
        <f>SUMIFS(MERCALYS!$E$9:$E$3000,MERCALYS!$D$9:$D$3000,L$1,MERCALYS!$A$9:$A$3000,$A938)</f>
        <v>0</v>
      </c>
      <c r="M938" s="10">
        <f>SUMIFS(MERCALYS!$E$9:$E$3000,MERCALYS!$D$9:$D$3000,M$1,MERCALYS!$A$9:$A$3000,$A938)</f>
        <v>0</v>
      </c>
      <c r="N938" s="10">
        <f>SUMIFS(MERCALYS!$E$9:$E$3000,MERCALYS!$D$9:$D$3000,N$1,MERCALYS!$A$9:$A$3000,$A938)</f>
        <v>0</v>
      </c>
      <c r="O938" s="10">
        <f>SUMIFS(MERCALYS!$E$9:$E$3000,MERCALYS!$D$9:$D$3000,O$1,MERCALYS!$A$9:$A$3000,$A938)</f>
        <v>0</v>
      </c>
      <c r="P938" s="10">
        <f>SUMIFS(MERCALYS!$E$9:$E$3000,MERCALYS!$D$9:$D$3000,P$1,MERCALYS!$A$9:$A$3000,$A938)</f>
        <v>0</v>
      </c>
      <c r="Q938" s="10">
        <f>SUMIFS(MERCALYS!$E$9:$E$3000,MERCALYS!$D$9:$D$3000,Q$1,MERCALYS!$A$9:$A$3000,$A938)</f>
        <v>0</v>
      </c>
      <c r="R938" s="10">
        <f>SUMIFS(MERCALYS!$E$9:$E$3000,MERCALYS!$D$9:$D$3000,R$1,MERCALYS!$A$9:$A$3000,$A938)</f>
        <v>0</v>
      </c>
      <c r="S938" s="10">
        <f>SUMIFS(MERCALYS!$E$9:$E$3000,MERCALYS!$D$9:$D$3000,S$1,MERCALYS!$A$9:$A$3000,$A938)</f>
        <v>0</v>
      </c>
      <c r="T938" s="10">
        <f>SUMIFS(MERCALYS!$E$9:$E$3000,MERCALYS!$D$9:$D$3000,T$1,MERCALYS!$A$9:$A$3000,$A938)</f>
        <v>0</v>
      </c>
      <c r="U938" s="10">
        <f>SUMIFS(MERCALYS!$E$9:$E$3000,MERCALYS!$D$9:$D$3000,U$1,MERCALYS!$A$9:$A$3000,$A938)</f>
        <v>0</v>
      </c>
      <c r="V938" s="10">
        <f>SUMIFS(MERCALYS!$E$9:$E$3000,MERCALYS!$D$9:$D$3000,V$1,MERCALYS!$A$9:$A$3000,$A938)</f>
        <v>0</v>
      </c>
      <c r="W938" s="10">
        <f>SUMIFS(MERCALYS!$E$9:$E$3000,MERCALYS!$D$9:$D$3000,W$1,MERCALYS!$A$9:$A$3000,$A938)</f>
        <v>0</v>
      </c>
      <c r="X938" s="10">
        <f>SUMIFS(MERCALYS!$E$9:$E$3000,MERCALYS!$D$9:$D$3000,X$1,MERCALYS!$A$9:$A$3000,$A938)</f>
        <v>0</v>
      </c>
      <c r="Y938" s="10">
        <f>SUMIFS(MERCALYS!$E$9:$E$3000,MERCALYS!$D$9:$D$3000,Y$1,MERCALYS!$A$9:$A$3000,$A938)</f>
        <v>0</v>
      </c>
      <c r="Z938" s="10">
        <f>SUMIFS(MERCALYS!$E$9:$E$3000,MERCALYS!$D$9:$D$3000,Z$1,MERCALYS!$A$9:$A$3000,$A938)</f>
        <v>0</v>
      </c>
      <c r="AA938" s="10">
        <f>SUMIFS(MERCALYS!$E$9:$E$3000,MERCALYS!$D$9:$D$3000,AA$1,MERCALYS!$A$9:$A$3000,$A938)</f>
        <v>0</v>
      </c>
      <c r="AB938" s="10">
        <f>SUMIFS(MERCALYS!$E$9:$E$3000,MERCALYS!$D$9:$D$3000,AB$1,MERCALYS!$A$9:$A$3000,$A938)</f>
        <v>1</v>
      </c>
      <c r="AC938" s="10">
        <f>SUMIFS(MERCALYS!$E$9:$E$3000,MERCALYS!$D$9:$D$3000,AC$1,MERCALYS!$A$9:$A$3000,$A938)</f>
        <v>0</v>
      </c>
      <c r="AD938" s="10">
        <f>SUMIFS(MERCALYS!$E$9:$E$3000,MERCALYS!$D$9:$D$3000,AD$1,MERCALYS!$A$9:$A$3000,$A938)</f>
        <v>0</v>
      </c>
    </row>
    <row r="939" spans="1:30">
      <c r="A939" s="10" t="str">
        <f>IF(ROW()-1&gt;MAX(MERCALYS!$L$9:$L$3000),"",INDEX(MERCALYS!$A$9:$A$3000,MATCH(ROW()-1,MERCALYS!$L$9:$L$3000,0)))</f>
        <v>0000045464276</v>
      </c>
      <c r="B939" s="10" t="str">
        <f>IF($A939="","",VLOOKUP($A939,MERCALYS!$A$9:$C$3000,3,0))</f>
        <v>RANOU KNACKS POULET X6 210G</v>
      </c>
      <c r="C939" s="10">
        <f>SUMIFS(MERCALYS!$E$9:$E$3000,MERCALYS!$D$9:$D$3000,C$1,MERCALYS!$A$9:$A$3000,$A939)</f>
        <v>0</v>
      </c>
      <c r="D939" s="10">
        <f>SUMIFS(MERCALYS!$E$9:$E$3000,MERCALYS!$D$9:$D$3000,D$1,MERCALYS!$A$9:$A$3000,$A939)</f>
        <v>0</v>
      </c>
      <c r="E939" s="10">
        <f>SUMIFS(MERCALYS!$E$9:$E$3000,MERCALYS!$D$9:$D$3000,E$1,MERCALYS!$A$9:$A$3000,$A939)</f>
        <v>0</v>
      </c>
      <c r="F939" s="10">
        <f>SUMIFS(MERCALYS!$E$9:$E$3000,MERCALYS!$D$9:$D$3000,F$1,MERCALYS!$A$9:$A$3000,$A939)</f>
        <v>4</v>
      </c>
      <c r="G939" s="10">
        <f>SUMIFS(MERCALYS!$E$9:$E$3000,MERCALYS!$D$9:$D$3000,G$1,MERCALYS!$A$9:$A$3000,$A939)</f>
        <v>0</v>
      </c>
      <c r="H939" s="10">
        <f>SUMIFS(MERCALYS!$E$9:$E$3000,MERCALYS!$D$9:$D$3000,H$1,MERCALYS!$A$9:$A$3000,$A939)</f>
        <v>0</v>
      </c>
      <c r="I939" s="10">
        <f>SUMIFS(MERCALYS!$E$9:$E$3000,MERCALYS!$D$9:$D$3000,I$1,MERCALYS!$A$9:$A$3000,$A939)</f>
        <v>0</v>
      </c>
      <c r="J939" s="10">
        <f>SUMIFS(MERCALYS!$E$9:$E$3000,MERCALYS!$D$9:$D$3000,J$1,MERCALYS!$A$9:$A$3000,$A939)</f>
        <v>0</v>
      </c>
      <c r="K939" s="10">
        <f>SUMIFS(MERCALYS!$E$9:$E$3000,MERCALYS!$D$9:$D$3000,K$1,MERCALYS!$A$9:$A$3000,$A939)</f>
        <v>0</v>
      </c>
      <c r="L939" s="10">
        <f>SUMIFS(MERCALYS!$E$9:$E$3000,MERCALYS!$D$9:$D$3000,L$1,MERCALYS!$A$9:$A$3000,$A939)</f>
        <v>0</v>
      </c>
      <c r="M939" s="10">
        <f>SUMIFS(MERCALYS!$E$9:$E$3000,MERCALYS!$D$9:$D$3000,M$1,MERCALYS!$A$9:$A$3000,$A939)</f>
        <v>0</v>
      </c>
      <c r="N939" s="10">
        <f>SUMIFS(MERCALYS!$E$9:$E$3000,MERCALYS!$D$9:$D$3000,N$1,MERCALYS!$A$9:$A$3000,$A939)</f>
        <v>0</v>
      </c>
      <c r="O939" s="10">
        <f>SUMIFS(MERCALYS!$E$9:$E$3000,MERCALYS!$D$9:$D$3000,O$1,MERCALYS!$A$9:$A$3000,$A939)</f>
        <v>0</v>
      </c>
      <c r="P939" s="10">
        <f>SUMIFS(MERCALYS!$E$9:$E$3000,MERCALYS!$D$9:$D$3000,P$1,MERCALYS!$A$9:$A$3000,$A939)</f>
        <v>0</v>
      </c>
      <c r="Q939" s="10">
        <f>SUMIFS(MERCALYS!$E$9:$E$3000,MERCALYS!$D$9:$D$3000,Q$1,MERCALYS!$A$9:$A$3000,$A939)</f>
        <v>0</v>
      </c>
      <c r="R939" s="10">
        <f>SUMIFS(MERCALYS!$E$9:$E$3000,MERCALYS!$D$9:$D$3000,R$1,MERCALYS!$A$9:$A$3000,$A939)</f>
        <v>0</v>
      </c>
      <c r="S939" s="10">
        <f>SUMIFS(MERCALYS!$E$9:$E$3000,MERCALYS!$D$9:$D$3000,S$1,MERCALYS!$A$9:$A$3000,$A939)</f>
        <v>0</v>
      </c>
      <c r="T939" s="10">
        <f>SUMIFS(MERCALYS!$E$9:$E$3000,MERCALYS!$D$9:$D$3000,T$1,MERCALYS!$A$9:$A$3000,$A939)</f>
        <v>0</v>
      </c>
      <c r="U939" s="10">
        <f>SUMIFS(MERCALYS!$E$9:$E$3000,MERCALYS!$D$9:$D$3000,U$1,MERCALYS!$A$9:$A$3000,$A939)</f>
        <v>0</v>
      </c>
      <c r="V939" s="10">
        <f>SUMIFS(MERCALYS!$E$9:$E$3000,MERCALYS!$D$9:$D$3000,V$1,MERCALYS!$A$9:$A$3000,$A939)</f>
        <v>0</v>
      </c>
      <c r="W939" s="10">
        <f>SUMIFS(MERCALYS!$E$9:$E$3000,MERCALYS!$D$9:$D$3000,W$1,MERCALYS!$A$9:$A$3000,$A939)</f>
        <v>0</v>
      </c>
      <c r="X939" s="10">
        <f>SUMIFS(MERCALYS!$E$9:$E$3000,MERCALYS!$D$9:$D$3000,X$1,MERCALYS!$A$9:$A$3000,$A939)</f>
        <v>0</v>
      </c>
      <c r="Y939" s="10">
        <f>SUMIFS(MERCALYS!$E$9:$E$3000,MERCALYS!$D$9:$D$3000,Y$1,MERCALYS!$A$9:$A$3000,$A939)</f>
        <v>0</v>
      </c>
      <c r="Z939" s="10">
        <f>SUMIFS(MERCALYS!$E$9:$E$3000,MERCALYS!$D$9:$D$3000,Z$1,MERCALYS!$A$9:$A$3000,$A939)</f>
        <v>0</v>
      </c>
      <c r="AA939" s="10">
        <f>SUMIFS(MERCALYS!$E$9:$E$3000,MERCALYS!$D$9:$D$3000,AA$1,MERCALYS!$A$9:$A$3000,$A939)</f>
        <v>0</v>
      </c>
      <c r="AB939" s="10">
        <f>SUMIFS(MERCALYS!$E$9:$E$3000,MERCALYS!$D$9:$D$3000,AB$1,MERCALYS!$A$9:$A$3000,$A939)</f>
        <v>0</v>
      </c>
      <c r="AC939" s="10">
        <f>SUMIFS(MERCALYS!$E$9:$E$3000,MERCALYS!$D$9:$D$3000,AC$1,MERCALYS!$A$9:$A$3000,$A939)</f>
        <v>0</v>
      </c>
      <c r="AD939" s="10">
        <f>SUMIFS(MERCALYS!$E$9:$E$3000,MERCALYS!$D$9:$D$3000,AD$1,MERCALYS!$A$9:$A$3000,$A939)</f>
        <v>0</v>
      </c>
    </row>
    <row r="940" spans="1:30">
      <c r="A940" s="10" t="str">
        <f>IF(ROW()-1&gt;MAX(MERCALYS!$L$9:$L$3000),"",INDEX(MERCALYS!$A$9:$A$3000,MATCH(ROW()-1,MERCALYS!$L$9:$L$3000,0)))</f>
        <v>0000045464303</v>
      </c>
      <c r="B940" s="10" t="str">
        <f>IF($A940="","",VLOOKUP($A940,MERCALYS!$A$9:$C$3000,3,0))</f>
        <v>RANOU KNACKS JAMBON  X6 210G</v>
      </c>
      <c r="C940" s="10">
        <f>SUMIFS(MERCALYS!$E$9:$E$3000,MERCALYS!$D$9:$D$3000,C$1,MERCALYS!$A$9:$A$3000,$A940)</f>
        <v>0</v>
      </c>
      <c r="D940" s="10">
        <f>SUMIFS(MERCALYS!$E$9:$E$3000,MERCALYS!$D$9:$D$3000,D$1,MERCALYS!$A$9:$A$3000,$A940)</f>
        <v>0</v>
      </c>
      <c r="E940" s="10">
        <f>SUMIFS(MERCALYS!$E$9:$E$3000,MERCALYS!$D$9:$D$3000,E$1,MERCALYS!$A$9:$A$3000,$A940)</f>
        <v>0</v>
      </c>
      <c r="F940" s="10">
        <f>SUMIFS(MERCALYS!$E$9:$E$3000,MERCALYS!$D$9:$D$3000,F$1,MERCALYS!$A$9:$A$3000,$A940)</f>
        <v>4</v>
      </c>
      <c r="G940" s="10">
        <f>SUMIFS(MERCALYS!$E$9:$E$3000,MERCALYS!$D$9:$D$3000,G$1,MERCALYS!$A$9:$A$3000,$A940)</f>
        <v>0</v>
      </c>
      <c r="H940" s="10">
        <f>SUMIFS(MERCALYS!$E$9:$E$3000,MERCALYS!$D$9:$D$3000,H$1,MERCALYS!$A$9:$A$3000,$A940)</f>
        <v>0</v>
      </c>
      <c r="I940" s="10">
        <f>SUMIFS(MERCALYS!$E$9:$E$3000,MERCALYS!$D$9:$D$3000,I$1,MERCALYS!$A$9:$A$3000,$A940)</f>
        <v>0</v>
      </c>
      <c r="J940" s="10">
        <f>SUMIFS(MERCALYS!$E$9:$E$3000,MERCALYS!$D$9:$D$3000,J$1,MERCALYS!$A$9:$A$3000,$A940)</f>
        <v>0</v>
      </c>
      <c r="K940" s="10">
        <f>SUMIFS(MERCALYS!$E$9:$E$3000,MERCALYS!$D$9:$D$3000,K$1,MERCALYS!$A$9:$A$3000,$A940)</f>
        <v>0</v>
      </c>
      <c r="L940" s="10">
        <f>SUMIFS(MERCALYS!$E$9:$E$3000,MERCALYS!$D$9:$D$3000,L$1,MERCALYS!$A$9:$A$3000,$A940)</f>
        <v>0</v>
      </c>
      <c r="M940" s="10">
        <f>SUMIFS(MERCALYS!$E$9:$E$3000,MERCALYS!$D$9:$D$3000,M$1,MERCALYS!$A$9:$A$3000,$A940)</f>
        <v>0</v>
      </c>
      <c r="N940" s="10">
        <f>SUMIFS(MERCALYS!$E$9:$E$3000,MERCALYS!$D$9:$D$3000,N$1,MERCALYS!$A$9:$A$3000,$A940)</f>
        <v>0</v>
      </c>
      <c r="O940" s="10">
        <f>SUMIFS(MERCALYS!$E$9:$E$3000,MERCALYS!$D$9:$D$3000,O$1,MERCALYS!$A$9:$A$3000,$A940)</f>
        <v>0</v>
      </c>
      <c r="P940" s="10">
        <f>SUMIFS(MERCALYS!$E$9:$E$3000,MERCALYS!$D$9:$D$3000,P$1,MERCALYS!$A$9:$A$3000,$A940)</f>
        <v>0</v>
      </c>
      <c r="Q940" s="10">
        <f>SUMIFS(MERCALYS!$E$9:$E$3000,MERCALYS!$D$9:$D$3000,Q$1,MERCALYS!$A$9:$A$3000,$A940)</f>
        <v>0</v>
      </c>
      <c r="R940" s="10">
        <f>SUMIFS(MERCALYS!$E$9:$E$3000,MERCALYS!$D$9:$D$3000,R$1,MERCALYS!$A$9:$A$3000,$A940)</f>
        <v>0</v>
      </c>
      <c r="S940" s="10">
        <f>SUMIFS(MERCALYS!$E$9:$E$3000,MERCALYS!$D$9:$D$3000,S$1,MERCALYS!$A$9:$A$3000,$A940)</f>
        <v>0</v>
      </c>
      <c r="T940" s="10">
        <f>SUMIFS(MERCALYS!$E$9:$E$3000,MERCALYS!$D$9:$D$3000,T$1,MERCALYS!$A$9:$A$3000,$A940)</f>
        <v>0</v>
      </c>
      <c r="U940" s="10">
        <f>SUMIFS(MERCALYS!$E$9:$E$3000,MERCALYS!$D$9:$D$3000,U$1,MERCALYS!$A$9:$A$3000,$A940)</f>
        <v>0</v>
      </c>
      <c r="V940" s="10">
        <f>SUMIFS(MERCALYS!$E$9:$E$3000,MERCALYS!$D$9:$D$3000,V$1,MERCALYS!$A$9:$A$3000,$A940)</f>
        <v>0</v>
      </c>
      <c r="W940" s="10">
        <f>SUMIFS(MERCALYS!$E$9:$E$3000,MERCALYS!$D$9:$D$3000,W$1,MERCALYS!$A$9:$A$3000,$A940)</f>
        <v>0</v>
      </c>
      <c r="X940" s="10">
        <f>SUMIFS(MERCALYS!$E$9:$E$3000,MERCALYS!$D$9:$D$3000,X$1,MERCALYS!$A$9:$A$3000,$A940)</f>
        <v>0</v>
      </c>
      <c r="Y940" s="10">
        <f>SUMIFS(MERCALYS!$E$9:$E$3000,MERCALYS!$D$9:$D$3000,Y$1,MERCALYS!$A$9:$A$3000,$A940)</f>
        <v>0</v>
      </c>
      <c r="Z940" s="10">
        <f>SUMIFS(MERCALYS!$E$9:$E$3000,MERCALYS!$D$9:$D$3000,Z$1,MERCALYS!$A$9:$A$3000,$A940)</f>
        <v>0</v>
      </c>
      <c r="AA940" s="10">
        <f>SUMIFS(MERCALYS!$E$9:$E$3000,MERCALYS!$D$9:$D$3000,AA$1,MERCALYS!$A$9:$A$3000,$A940)</f>
        <v>0</v>
      </c>
      <c r="AB940" s="10">
        <f>SUMIFS(MERCALYS!$E$9:$E$3000,MERCALYS!$D$9:$D$3000,AB$1,MERCALYS!$A$9:$A$3000,$A940)</f>
        <v>0</v>
      </c>
      <c r="AC940" s="10">
        <f>SUMIFS(MERCALYS!$E$9:$E$3000,MERCALYS!$D$9:$D$3000,AC$1,MERCALYS!$A$9:$A$3000,$A940)</f>
        <v>0</v>
      </c>
      <c r="AD940" s="10">
        <f>SUMIFS(MERCALYS!$E$9:$E$3000,MERCALYS!$D$9:$D$3000,AD$1,MERCALYS!$A$9:$A$3000,$A940)</f>
        <v>0</v>
      </c>
    </row>
    <row r="941" spans="1:30">
      <c r="A941" s="10" t="str">
        <f>IF(ROW()-1&gt;MAX(MERCALYS!$L$9:$L$3000),"",INDEX(MERCALYS!$A$9:$A$3000,MATCH(ROW()-1,MERCALYS!$L$9:$L$3000,0)))</f>
        <v>0000045464433</v>
      </c>
      <c r="B941" s="10" t="str">
        <f>IF($A941="","",VLOOKUP($A941,MERCALYS!$A$9:$C$3000,3,0))</f>
        <v>SAUCISSON DE LYON X2 7TR 250G</v>
      </c>
      <c r="C941" s="10">
        <f>SUMIFS(MERCALYS!$E$9:$E$3000,MERCALYS!$D$9:$D$3000,C$1,MERCALYS!$A$9:$A$3000,$A941)</f>
        <v>0</v>
      </c>
      <c r="D941" s="10">
        <f>SUMIFS(MERCALYS!$E$9:$E$3000,MERCALYS!$D$9:$D$3000,D$1,MERCALYS!$A$9:$A$3000,$A941)</f>
        <v>0</v>
      </c>
      <c r="E941" s="10">
        <f>SUMIFS(MERCALYS!$E$9:$E$3000,MERCALYS!$D$9:$D$3000,E$1,MERCALYS!$A$9:$A$3000,$A941)</f>
        <v>0</v>
      </c>
      <c r="F941" s="10">
        <f>SUMIFS(MERCALYS!$E$9:$E$3000,MERCALYS!$D$9:$D$3000,F$1,MERCALYS!$A$9:$A$3000,$A941)</f>
        <v>0</v>
      </c>
      <c r="G941" s="10">
        <f>SUMIFS(MERCALYS!$E$9:$E$3000,MERCALYS!$D$9:$D$3000,G$1,MERCALYS!$A$9:$A$3000,$A941)</f>
        <v>0</v>
      </c>
      <c r="H941" s="10">
        <f>SUMIFS(MERCALYS!$E$9:$E$3000,MERCALYS!$D$9:$D$3000,H$1,MERCALYS!$A$9:$A$3000,$A941)</f>
        <v>0</v>
      </c>
      <c r="I941" s="10">
        <f>SUMIFS(MERCALYS!$E$9:$E$3000,MERCALYS!$D$9:$D$3000,I$1,MERCALYS!$A$9:$A$3000,$A941)</f>
        <v>0</v>
      </c>
      <c r="J941" s="10">
        <f>SUMIFS(MERCALYS!$E$9:$E$3000,MERCALYS!$D$9:$D$3000,J$1,MERCALYS!$A$9:$A$3000,$A941)</f>
        <v>0</v>
      </c>
      <c r="K941" s="10">
        <f>SUMIFS(MERCALYS!$E$9:$E$3000,MERCALYS!$D$9:$D$3000,K$1,MERCALYS!$A$9:$A$3000,$A941)</f>
        <v>0</v>
      </c>
      <c r="L941" s="10">
        <f>SUMIFS(MERCALYS!$E$9:$E$3000,MERCALYS!$D$9:$D$3000,L$1,MERCALYS!$A$9:$A$3000,$A941)</f>
        <v>0</v>
      </c>
      <c r="M941" s="10">
        <f>SUMIFS(MERCALYS!$E$9:$E$3000,MERCALYS!$D$9:$D$3000,M$1,MERCALYS!$A$9:$A$3000,$A941)</f>
        <v>0</v>
      </c>
      <c r="N941" s="10">
        <f>SUMIFS(MERCALYS!$E$9:$E$3000,MERCALYS!$D$9:$D$3000,N$1,MERCALYS!$A$9:$A$3000,$A941)</f>
        <v>0</v>
      </c>
      <c r="O941" s="10">
        <f>SUMIFS(MERCALYS!$E$9:$E$3000,MERCALYS!$D$9:$D$3000,O$1,MERCALYS!$A$9:$A$3000,$A941)</f>
        <v>0</v>
      </c>
      <c r="P941" s="10">
        <f>SUMIFS(MERCALYS!$E$9:$E$3000,MERCALYS!$D$9:$D$3000,P$1,MERCALYS!$A$9:$A$3000,$A941)</f>
        <v>0</v>
      </c>
      <c r="Q941" s="10">
        <f>SUMIFS(MERCALYS!$E$9:$E$3000,MERCALYS!$D$9:$D$3000,Q$1,MERCALYS!$A$9:$A$3000,$A941)</f>
        <v>0</v>
      </c>
      <c r="R941" s="10">
        <f>SUMIFS(MERCALYS!$E$9:$E$3000,MERCALYS!$D$9:$D$3000,R$1,MERCALYS!$A$9:$A$3000,$A941)</f>
        <v>0</v>
      </c>
      <c r="S941" s="10">
        <f>SUMIFS(MERCALYS!$E$9:$E$3000,MERCALYS!$D$9:$D$3000,S$1,MERCALYS!$A$9:$A$3000,$A941)</f>
        <v>0</v>
      </c>
      <c r="T941" s="10">
        <f>SUMIFS(MERCALYS!$E$9:$E$3000,MERCALYS!$D$9:$D$3000,T$1,MERCALYS!$A$9:$A$3000,$A941)</f>
        <v>0</v>
      </c>
      <c r="U941" s="10">
        <f>SUMIFS(MERCALYS!$E$9:$E$3000,MERCALYS!$D$9:$D$3000,U$1,MERCALYS!$A$9:$A$3000,$A941)</f>
        <v>0</v>
      </c>
      <c r="V941" s="10">
        <f>SUMIFS(MERCALYS!$E$9:$E$3000,MERCALYS!$D$9:$D$3000,V$1,MERCALYS!$A$9:$A$3000,$A941)</f>
        <v>0</v>
      </c>
      <c r="W941" s="10">
        <f>SUMIFS(MERCALYS!$E$9:$E$3000,MERCALYS!$D$9:$D$3000,W$1,MERCALYS!$A$9:$A$3000,$A941)</f>
        <v>0</v>
      </c>
      <c r="X941" s="10">
        <f>SUMIFS(MERCALYS!$E$9:$E$3000,MERCALYS!$D$9:$D$3000,X$1,MERCALYS!$A$9:$A$3000,$A941)</f>
        <v>0</v>
      </c>
      <c r="Y941" s="10">
        <f>SUMIFS(MERCALYS!$E$9:$E$3000,MERCALYS!$D$9:$D$3000,Y$1,MERCALYS!$A$9:$A$3000,$A941)</f>
        <v>0</v>
      </c>
      <c r="Z941" s="10">
        <f>SUMIFS(MERCALYS!$E$9:$E$3000,MERCALYS!$D$9:$D$3000,Z$1,MERCALYS!$A$9:$A$3000,$A941)</f>
        <v>5</v>
      </c>
      <c r="AA941" s="10">
        <f>SUMIFS(MERCALYS!$E$9:$E$3000,MERCALYS!$D$9:$D$3000,AA$1,MERCALYS!$A$9:$A$3000,$A941)</f>
        <v>0</v>
      </c>
      <c r="AB941" s="10">
        <f>SUMIFS(MERCALYS!$E$9:$E$3000,MERCALYS!$D$9:$D$3000,AB$1,MERCALYS!$A$9:$A$3000,$A941)</f>
        <v>0</v>
      </c>
      <c r="AC941" s="10">
        <f>SUMIFS(MERCALYS!$E$9:$E$3000,MERCALYS!$D$9:$D$3000,AC$1,MERCALYS!$A$9:$A$3000,$A941)</f>
        <v>0</v>
      </c>
      <c r="AD941" s="10">
        <f>SUMIFS(MERCALYS!$E$9:$E$3000,MERCALYS!$D$9:$D$3000,AD$1,MERCALYS!$A$9:$A$3000,$A941)</f>
        <v>0</v>
      </c>
    </row>
    <row r="942" spans="1:30">
      <c r="A942" s="10" t="str">
        <f>IF(ROW()-1&gt;MAX(MERCALYS!$L$9:$L$3000),"",INDEX(MERCALYS!$A$9:$A$3000,MATCH(ROW()-1,MERCALYS!$L$9:$L$3000,0)))</f>
        <v>0000045465033</v>
      </c>
      <c r="B942" s="10" t="str">
        <f>IF($A942="","",VLOOKUP($A942,MERCALYS!$A$9:$C$3000,3,0))</f>
        <v>BCHESNEL RILLETTES D'OIE 220G</v>
      </c>
      <c r="C942" s="10">
        <f>SUMIFS(MERCALYS!$E$9:$E$3000,MERCALYS!$D$9:$D$3000,C$1,MERCALYS!$A$9:$A$3000,$A942)</f>
        <v>0</v>
      </c>
      <c r="D942" s="10">
        <f>SUMIFS(MERCALYS!$E$9:$E$3000,MERCALYS!$D$9:$D$3000,D$1,MERCALYS!$A$9:$A$3000,$A942)</f>
        <v>0</v>
      </c>
      <c r="E942" s="10">
        <f>SUMIFS(MERCALYS!$E$9:$E$3000,MERCALYS!$D$9:$D$3000,E$1,MERCALYS!$A$9:$A$3000,$A942)</f>
        <v>0</v>
      </c>
      <c r="F942" s="10">
        <f>SUMIFS(MERCALYS!$E$9:$E$3000,MERCALYS!$D$9:$D$3000,F$1,MERCALYS!$A$9:$A$3000,$A942)</f>
        <v>0</v>
      </c>
      <c r="G942" s="10">
        <f>SUMIFS(MERCALYS!$E$9:$E$3000,MERCALYS!$D$9:$D$3000,G$1,MERCALYS!$A$9:$A$3000,$A942)</f>
        <v>0</v>
      </c>
      <c r="H942" s="10">
        <f>SUMIFS(MERCALYS!$E$9:$E$3000,MERCALYS!$D$9:$D$3000,H$1,MERCALYS!$A$9:$A$3000,$A942)</f>
        <v>0</v>
      </c>
      <c r="I942" s="10">
        <f>SUMIFS(MERCALYS!$E$9:$E$3000,MERCALYS!$D$9:$D$3000,I$1,MERCALYS!$A$9:$A$3000,$A942)</f>
        <v>0</v>
      </c>
      <c r="J942" s="10">
        <f>SUMIFS(MERCALYS!$E$9:$E$3000,MERCALYS!$D$9:$D$3000,J$1,MERCALYS!$A$9:$A$3000,$A942)</f>
        <v>0</v>
      </c>
      <c r="K942" s="10">
        <f>SUMIFS(MERCALYS!$E$9:$E$3000,MERCALYS!$D$9:$D$3000,K$1,MERCALYS!$A$9:$A$3000,$A942)</f>
        <v>0</v>
      </c>
      <c r="L942" s="10">
        <f>SUMIFS(MERCALYS!$E$9:$E$3000,MERCALYS!$D$9:$D$3000,L$1,MERCALYS!$A$9:$A$3000,$A942)</f>
        <v>0</v>
      </c>
      <c r="M942" s="10">
        <f>SUMIFS(MERCALYS!$E$9:$E$3000,MERCALYS!$D$9:$D$3000,M$1,MERCALYS!$A$9:$A$3000,$A942)</f>
        <v>0</v>
      </c>
      <c r="N942" s="10">
        <f>SUMIFS(MERCALYS!$E$9:$E$3000,MERCALYS!$D$9:$D$3000,N$1,MERCALYS!$A$9:$A$3000,$A942)</f>
        <v>0</v>
      </c>
      <c r="O942" s="10">
        <f>SUMIFS(MERCALYS!$E$9:$E$3000,MERCALYS!$D$9:$D$3000,O$1,MERCALYS!$A$9:$A$3000,$A942)</f>
        <v>0</v>
      </c>
      <c r="P942" s="10">
        <f>SUMIFS(MERCALYS!$E$9:$E$3000,MERCALYS!$D$9:$D$3000,P$1,MERCALYS!$A$9:$A$3000,$A942)</f>
        <v>0</v>
      </c>
      <c r="Q942" s="10">
        <f>SUMIFS(MERCALYS!$E$9:$E$3000,MERCALYS!$D$9:$D$3000,Q$1,MERCALYS!$A$9:$A$3000,$A942)</f>
        <v>0</v>
      </c>
      <c r="R942" s="10">
        <f>SUMIFS(MERCALYS!$E$9:$E$3000,MERCALYS!$D$9:$D$3000,R$1,MERCALYS!$A$9:$A$3000,$A942)</f>
        <v>0</v>
      </c>
      <c r="S942" s="10">
        <f>SUMIFS(MERCALYS!$E$9:$E$3000,MERCALYS!$D$9:$D$3000,S$1,MERCALYS!$A$9:$A$3000,$A942)</f>
        <v>0</v>
      </c>
      <c r="T942" s="10">
        <f>SUMIFS(MERCALYS!$E$9:$E$3000,MERCALYS!$D$9:$D$3000,T$1,MERCALYS!$A$9:$A$3000,$A942)</f>
        <v>0</v>
      </c>
      <c r="U942" s="10">
        <f>SUMIFS(MERCALYS!$E$9:$E$3000,MERCALYS!$D$9:$D$3000,U$1,MERCALYS!$A$9:$A$3000,$A942)</f>
        <v>3</v>
      </c>
      <c r="V942" s="10">
        <f>SUMIFS(MERCALYS!$E$9:$E$3000,MERCALYS!$D$9:$D$3000,V$1,MERCALYS!$A$9:$A$3000,$A942)</f>
        <v>0</v>
      </c>
      <c r="W942" s="10">
        <f>SUMIFS(MERCALYS!$E$9:$E$3000,MERCALYS!$D$9:$D$3000,W$1,MERCALYS!$A$9:$A$3000,$A942)</f>
        <v>0</v>
      </c>
      <c r="X942" s="10">
        <f>SUMIFS(MERCALYS!$E$9:$E$3000,MERCALYS!$D$9:$D$3000,X$1,MERCALYS!$A$9:$A$3000,$A942)</f>
        <v>0</v>
      </c>
      <c r="Y942" s="10">
        <f>SUMIFS(MERCALYS!$E$9:$E$3000,MERCALYS!$D$9:$D$3000,Y$1,MERCALYS!$A$9:$A$3000,$A942)</f>
        <v>0</v>
      </c>
      <c r="Z942" s="10">
        <f>SUMIFS(MERCALYS!$E$9:$E$3000,MERCALYS!$D$9:$D$3000,Z$1,MERCALYS!$A$9:$A$3000,$A942)</f>
        <v>0</v>
      </c>
      <c r="AA942" s="10">
        <f>SUMIFS(MERCALYS!$E$9:$E$3000,MERCALYS!$D$9:$D$3000,AA$1,MERCALYS!$A$9:$A$3000,$A942)</f>
        <v>0</v>
      </c>
      <c r="AB942" s="10">
        <f>SUMIFS(MERCALYS!$E$9:$E$3000,MERCALYS!$D$9:$D$3000,AB$1,MERCALYS!$A$9:$A$3000,$A942)</f>
        <v>3</v>
      </c>
      <c r="AC942" s="10">
        <f>SUMIFS(MERCALYS!$E$9:$E$3000,MERCALYS!$D$9:$D$3000,AC$1,MERCALYS!$A$9:$A$3000,$A942)</f>
        <v>0</v>
      </c>
      <c r="AD942" s="10">
        <f>SUMIFS(MERCALYS!$E$9:$E$3000,MERCALYS!$D$9:$D$3000,AD$1,MERCALYS!$A$9:$A$3000,$A942)</f>
        <v>0</v>
      </c>
    </row>
    <row r="943" spans="1:30">
      <c r="A943" s="10" t="str">
        <f>IF(ROW()-1&gt;MAX(MERCALYS!$L$9:$L$3000),"",INDEX(MERCALYS!$A$9:$A$3000,MATCH(ROW()-1,MERCALYS!$L$9:$L$3000,0)))</f>
        <v>0000045465072</v>
      </c>
      <c r="B943" s="10" t="str">
        <f>IF($A943="","",VLOOKUP($A943,MERCALYS!$A$9:$C$3000,3,0))</f>
        <v>ONNO FRICANDEAUX LAPIN 250 G</v>
      </c>
      <c r="C943" s="10">
        <f>SUMIFS(MERCALYS!$E$9:$E$3000,MERCALYS!$D$9:$D$3000,C$1,MERCALYS!$A$9:$A$3000,$A943)</f>
        <v>0</v>
      </c>
      <c r="D943" s="10">
        <f>SUMIFS(MERCALYS!$E$9:$E$3000,MERCALYS!$D$9:$D$3000,D$1,MERCALYS!$A$9:$A$3000,$A943)</f>
        <v>0</v>
      </c>
      <c r="E943" s="10">
        <f>SUMIFS(MERCALYS!$E$9:$E$3000,MERCALYS!$D$9:$D$3000,E$1,MERCALYS!$A$9:$A$3000,$A943)</f>
        <v>0</v>
      </c>
      <c r="F943" s="10">
        <f>SUMIFS(MERCALYS!$E$9:$E$3000,MERCALYS!$D$9:$D$3000,F$1,MERCALYS!$A$9:$A$3000,$A943)</f>
        <v>2</v>
      </c>
      <c r="G943" s="10">
        <f>SUMIFS(MERCALYS!$E$9:$E$3000,MERCALYS!$D$9:$D$3000,G$1,MERCALYS!$A$9:$A$3000,$A943)</f>
        <v>0</v>
      </c>
      <c r="H943" s="10">
        <f>SUMIFS(MERCALYS!$E$9:$E$3000,MERCALYS!$D$9:$D$3000,H$1,MERCALYS!$A$9:$A$3000,$A943)</f>
        <v>0</v>
      </c>
      <c r="I943" s="10">
        <f>SUMIFS(MERCALYS!$E$9:$E$3000,MERCALYS!$D$9:$D$3000,I$1,MERCALYS!$A$9:$A$3000,$A943)</f>
        <v>0</v>
      </c>
      <c r="J943" s="10">
        <f>SUMIFS(MERCALYS!$E$9:$E$3000,MERCALYS!$D$9:$D$3000,J$1,MERCALYS!$A$9:$A$3000,$A943)</f>
        <v>0</v>
      </c>
      <c r="K943" s="10">
        <f>SUMIFS(MERCALYS!$E$9:$E$3000,MERCALYS!$D$9:$D$3000,K$1,MERCALYS!$A$9:$A$3000,$A943)</f>
        <v>0</v>
      </c>
      <c r="L943" s="10">
        <f>SUMIFS(MERCALYS!$E$9:$E$3000,MERCALYS!$D$9:$D$3000,L$1,MERCALYS!$A$9:$A$3000,$A943)</f>
        <v>0</v>
      </c>
      <c r="M943" s="10">
        <f>SUMIFS(MERCALYS!$E$9:$E$3000,MERCALYS!$D$9:$D$3000,M$1,MERCALYS!$A$9:$A$3000,$A943)</f>
        <v>0</v>
      </c>
      <c r="N943" s="10">
        <f>SUMIFS(MERCALYS!$E$9:$E$3000,MERCALYS!$D$9:$D$3000,N$1,MERCALYS!$A$9:$A$3000,$A943)</f>
        <v>0</v>
      </c>
      <c r="O943" s="10">
        <f>SUMIFS(MERCALYS!$E$9:$E$3000,MERCALYS!$D$9:$D$3000,O$1,MERCALYS!$A$9:$A$3000,$A943)</f>
        <v>0</v>
      </c>
      <c r="P943" s="10">
        <f>SUMIFS(MERCALYS!$E$9:$E$3000,MERCALYS!$D$9:$D$3000,P$1,MERCALYS!$A$9:$A$3000,$A943)</f>
        <v>0</v>
      </c>
      <c r="Q943" s="10">
        <f>SUMIFS(MERCALYS!$E$9:$E$3000,MERCALYS!$D$9:$D$3000,Q$1,MERCALYS!$A$9:$A$3000,$A943)</f>
        <v>0</v>
      </c>
      <c r="R943" s="10">
        <f>SUMIFS(MERCALYS!$E$9:$E$3000,MERCALYS!$D$9:$D$3000,R$1,MERCALYS!$A$9:$A$3000,$A943)</f>
        <v>0</v>
      </c>
      <c r="S943" s="10">
        <f>SUMIFS(MERCALYS!$E$9:$E$3000,MERCALYS!$D$9:$D$3000,S$1,MERCALYS!$A$9:$A$3000,$A943)</f>
        <v>0</v>
      </c>
      <c r="T943" s="10">
        <f>SUMIFS(MERCALYS!$E$9:$E$3000,MERCALYS!$D$9:$D$3000,T$1,MERCALYS!$A$9:$A$3000,$A943)</f>
        <v>0</v>
      </c>
      <c r="U943" s="10">
        <f>SUMIFS(MERCALYS!$E$9:$E$3000,MERCALYS!$D$9:$D$3000,U$1,MERCALYS!$A$9:$A$3000,$A943)</f>
        <v>0</v>
      </c>
      <c r="V943" s="10">
        <f>SUMIFS(MERCALYS!$E$9:$E$3000,MERCALYS!$D$9:$D$3000,V$1,MERCALYS!$A$9:$A$3000,$A943)</f>
        <v>0</v>
      </c>
      <c r="W943" s="10">
        <f>SUMIFS(MERCALYS!$E$9:$E$3000,MERCALYS!$D$9:$D$3000,W$1,MERCALYS!$A$9:$A$3000,$A943)</f>
        <v>0</v>
      </c>
      <c r="X943" s="10">
        <f>SUMIFS(MERCALYS!$E$9:$E$3000,MERCALYS!$D$9:$D$3000,X$1,MERCALYS!$A$9:$A$3000,$A943)</f>
        <v>0</v>
      </c>
      <c r="Y943" s="10">
        <f>SUMIFS(MERCALYS!$E$9:$E$3000,MERCALYS!$D$9:$D$3000,Y$1,MERCALYS!$A$9:$A$3000,$A943)</f>
        <v>0</v>
      </c>
      <c r="Z943" s="10">
        <f>SUMIFS(MERCALYS!$E$9:$E$3000,MERCALYS!$D$9:$D$3000,Z$1,MERCALYS!$A$9:$A$3000,$A943)</f>
        <v>0</v>
      </c>
      <c r="AA943" s="10">
        <f>SUMIFS(MERCALYS!$E$9:$E$3000,MERCALYS!$D$9:$D$3000,AA$1,MERCALYS!$A$9:$A$3000,$A943)</f>
        <v>0</v>
      </c>
      <c r="AB943" s="10">
        <f>SUMIFS(MERCALYS!$E$9:$E$3000,MERCALYS!$D$9:$D$3000,AB$1,MERCALYS!$A$9:$A$3000,$A943)</f>
        <v>0</v>
      </c>
      <c r="AC943" s="10">
        <f>SUMIFS(MERCALYS!$E$9:$E$3000,MERCALYS!$D$9:$D$3000,AC$1,MERCALYS!$A$9:$A$3000,$A943)</f>
        <v>0</v>
      </c>
      <c r="AD943" s="10">
        <f>SUMIFS(MERCALYS!$E$9:$E$3000,MERCALYS!$D$9:$D$3000,AD$1,MERCALYS!$A$9:$A$3000,$A943)</f>
        <v>0</v>
      </c>
    </row>
    <row r="944" spans="1:30">
      <c r="A944" s="10" t="str">
        <f>IF(ROW()-1&gt;MAX(MERCALYS!$L$9:$L$3000),"",INDEX(MERCALYS!$A$9:$A$3000,MATCH(ROW()-1,MERCALYS!$L$9:$L$3000,0)))</f>
        <v>0000045465077</v>
      </c>
      <c r="B944" s="10" t="str">
        <f>IF($A944="","",VLOOKUP($A944,MERCALYS!$A$9:$C$3000,3,0))</f>
        <v>ONNO TERRINE FOREST.CHAMPI.2K8</v>
      </c>
      <c r="C944" s="10">
        <f>SUMIFS(MERCALYS!$E$9:$E$3000,MERCALYS!$D$9:$D$3000,C$1,MERCALYS!$A$9:$A$3000,$A944)</f>
        <v>0</v>
      </c>
      <c r="D944" s="10">
        <f>SUMIFS(MERCALYS!$E$9:$E$3000,MERCALYS!$D$9:$D$3000,D$1,MERCALYS!$A$9:$A$3000,$A944)</f>
        <v>0</v>
      </c>
      <c r="E944" s="10">
        <f>SUMIFS(MERCALYS!$E$9:$E$3000,MERCALYS!$D$9:$D$3000,E$1,MERCALYS!$A$9:$A$3000,$A944)</f>
        <v>0</v>
      </c>
      <c r="F944" s="10">
        <f>SUMIFS(MERCALYS!$E$9:$E$3000,MERCALYS!$D$9:$D$3000,F$1,MERCALYS!$A$9:$A$3000,$A944)</f>
        <v>0</v>
      </c>
      <c r="G944" s="10">
        <f>SUMIFS(MERCALYS!$E$9:$E$3000,MERCALYS!$D$9:$D$3000,G$1,MERCALYS!$A$9:$A$3000,$A944)</f>
        <v>0</v>
      </c>
      <c r="H944" s="10">
        <f>SUMIFS(MERCALYS!$E$9:$E$3000,MERCALYS!$D$9:$D$3000,H$1,MERCALYS!$A$9:$A$3000,$A944)</f>
        <v>0</v>
      </c>
      <c r="I944" s="10">
        <f>SUMIFS(MERCALYS!$E$9:$E$3000,MERCALYS!$D$9:$D$3000,I$1,MERCALYS!$A$9:$A$3000,$A944)</f>
        <v>0</v>
      </c>
      <c r="J944" s="10">
        <f>SUMIFS(MERCALYS!$E$9:$E$3000,MERCALYS!$D$9:$D$3000,J$1,MERCALYS!$A$9:$A$3000,$A944)</f>
        <v>0</v>
      </c>
      <c r="K944" s="10">
        <f>SUMIFS(MERCALYS!$E$9:$E$3000,MERCALYS!$D$9:$D$3000,K$1,MERCALYS!$A$9:$A$3000,$A944)</f>
        <v>0</v>
      </c>
      <c r="L944" s="10">
        <f>SUMIFS(MERCALYS!$E$9:$E$3000,MERCALYS!$D$9:$D$3000,L$1,MERCALYS!$A$9:$A$3000,$A944)</f>
        <v>0</v>
      </c>
      <c r="M944" s="10">
        <f>SUMIFS(MERCALYS!$E$9:$E$3000,MERCALYS!$D$9:$D$3000,M$1,MERCALYS!$A$9:$A$3000,$A944)</f>
        <v>0</v>
      </c>
      <c r="N944" s="10">
        <f>SUMIFS(MERCALYS!$E$9:$E$3000,MERCALYS!$D$9:$D$3000,N$1,MERCALYS!$A$9:$A$3000,$A944)</f>
        <v>0</v>
      </c>
      <c r="O944" s="10">
        <f>SUMIFS(MERCALYS!$E$9:$E$3000,MERCALYS!$D$9:$D$3000,O$1,MERCALYS!$A$9:$A$3000,$A944)</f>
        <v>0</v>
      </c>
      <c r="P944" s="10">
        <f>SUMIFS(MERCALYS!$E$9:$E$3000,MERCALYS!$D$9:$D$3000,P$1,MERCALYS!$A$9:$A$3000,$A944)</f>
        <v>0</v>
      </c>
      <c r="Q944" s="10">
        <f>SUMIFS(MERCALYS!$E$9:$E$3000,MERCALYS!$D$9:$D$3000,Q$1,MERCALYS!$A$9:$A$3000,$A944)</f>
        <v>0</v>
      </c>
      <c r="R944" s="10">
        <f>SUMIFS(MERCALYS!$E$9:$E$3000,MERCALYS!$D$9:$D$3000,R$1,MERCALYS!$A$9:$A$3000,$A944)</f>
        <v>0</v>
      </c>
      <c r="S944" s="10">
        <f>SUMIFS(MERCALYS!$E$9:$E$3000,MERCALYS!$D$9:$D$3000,S$1,MERCALYS!$A$9:$A$3000,$A944)</f>
        <v>0.16</v>
      </c>
      <c r="T944" s="10">
        <f>SUMIFS(MERCALYS!$E$9:$E$3000,MERCALYS!$D$9:$D$3000,T$1,MERCALYS!$A$9:$A$3000,$A944)</f>
        <v>0</v>
      </c>
      <c r="U944" s="10">
        <f>SUMIFS(MERCALYS!$E$9:$E$3000,MERCALYS!$D$9:$D$3000,U$1,MERCALYS!$A$9:$A$3000,$A944)</f>
        <v>0</v>
      </c>
      <c r="V944" s="10">
        <f>SUMIFS(MERCALYS!$E$9:$E$3000,MERCALYS!$D$9:$D$3000,V$1,MERCALYS!$A$9:$A$3000,$A944)</f>
        <v>0</v>
      </c>
      <c r="W944" s="10">
        <f>SUMIFS(MERCALYS!$E$9:$E$3000,MERCALYS!$D$9:$D$3000,W$1,MERCALYS!$A$9:$A$3000,$A944)</f>
        <v>0</v>
      </c>
      <c r="X944" s="10">
        <f>SUMIFS(MERCALYS!$E$9:$E$3000,MERCALYS!$D$9:$D$3000,X$1,MERCALYS!$A$9:$A$3000,$A944)</f>
        <v>0</v>
      </c>
      <c r="Y944" s="10">
        <f>SUMIFS(MERCALYS!$E$9:$E$3000,MERCALYS!$D$9:$D$3000,Y$1,MERCALYS!$A$9:$A$3000,$A944)</f>
        <v>0</v>
      </c>
      <c r="Z944" s="10">
        <f>SUMIFS(MERCALYS!$E$9:$E$3000,MERCALYS!$D$9:$D$3000,Z$1,MERCALYS!$A$9:$A$3000,$A944)</f>
        <v>0</v>
      </c>
      <c r="AA944" s="10">
        <f>SUMIFS(MERCALYS!$E$9:$E$3000,MERCALYS!$D$9:$D$3000,AA$1,MERCALYS!$A$9:$A$3000,$A944)</f>
        <v>0</v>
      </c>
      <c r="AB944" s="10">
        <f>SUMIFS(MERCALYS!$E$9:$E$3000,MERCALYS!$D$9:$D$3000,AB$1,MERCALYS!$A$9:$A$3000,$A944)</f>
        <v>0</v>
      </c>
      <c r="AC944" s="10">
        <f>SUMIFS(MERCALYS!$E$9:$E$3000,MERCALYS!$D$9:$D$3000,AC$1,MERCALYS!$A$9:$A$3000,$A944)</f>
        <v>0</v>
      </c>
      <c r="AD944" s="10">
        <f>SUMIFS(MERCALYS!$E$9:$E$3000,MERCALYS!$D$9:$D$3000,AD$1,MERCALYS!$A$9:$A$3000,$A944)</f>
        <v>0</v>
      </c>
    </row>
    <row r="945" spans="1:30">
      <c r="A945" s="10" t="str">
        <f>IF(ROW()-1&gt;MAX(MERCALYS!$L$9:$L$3000),"",INDEX(MERCALYS!$A$9:$A$3000,MATCH(ROW()-1,MERCALYS!$L$9:$L$3000,0)))</f>
        <v>0000045465122</v>
      </c>
      <c r="B945" s="10" t="str">
        <f>IF($A945="","",VLOOKUP($A945,MERCALYS!$A$9:$C$3000,3,0))</f>
        <v>ONNO MOUSSE PURE CANARD 2K8</v>
      </c>
      <c r="C945" s="10">
        <f>SUMIFS(MERCALYS!$E$9:$E$3000,MERCALYS!$D$9:$D$3000,C$1,MERCALYS!$A$9:$A$3000,$A945)</f>
        <v>0</v>
      </c>
      <c r="D945" s="10">
        <f>SUMIFS(MERCALYS!$E$9:$E$3000,MERCALYS!$D$9:$D$3000,D$1,MERCALYS!$A$9:$A$3000,$A945)</f>
        <v>0</v>
      </c>
      <c r="E945" s="10">
        <f>SUMIFS(MERCALYS!$E$9:$E$3000,MERCALYS!$D$9:$D$3000,E$1,MERCALYS!$A$9:$A$3000,$A945)</f>
        <v>0</v>
      </c>
      <c r="F945" s="10">
        <f>SUMIFS(MERCALYS!$E$9:$E$3000,MERCALYS!$D$9:$D$3000,F$1,MERCALYS!$A$9:$A$3000,$A945)</f>
        <v>0</v>
      </c>
      <c r="G945" s="10">
        <f>SUMIFS(MERCALYS!$E$9:$E$3000,MERCALYS!$D$9:$D$3000,G$1,MERCALYS!$A$9:$A$3000,$A945)</f>
        <v>0</v>
      </c>
      <c r="H945" s="10">
        <f>SUMIFS(MERCALYS!$E$9:$E$3000,MERCALYS!$D$9:$D$3000,H$1,MERCALYS!$A$9:$A$3000,$A945)</f>
        <v>0</v>
      </c>
      <c r="I945" s="10">
        <f>SUMIFS(MERCALYS!$E$9:$E$3000,MERCALYS!$D$9:$D$3000,I$1,MERCALYS!$A$9:$A$3000,$A945)</f>
        <v>0</v>
      </c>
      <c r="J945" s="10">
        <f>SUMIFS(MERCALYS!$E$9:$E$3000,MERCALYS!$D$9:$D$3000,J$1,MERCALYS!$A$9:$A$3000,$A945)</f>
        <v>0</v>
      </c>
      <c r="K945" s="10">
        <f>SUMIFS(MERCALYS!$E$9:$E$3000,MERCALYS!$D$9:$D$3000,K$1,MERCALYS!$A$9:$A$3000,$A945)</f>
        <v>0</v>
      </c>
      <c r="L945" s="10">
        <f>SUMIFS(MERCALYS!$E$9:$E$3000,MERCALYS!$D$9:$D$3000,L$1,MERCALYS!$A$9:$A$3000,$A945)</f>
        <v>0</v>
      </c>
      <c r="M945" s="10">
        <f>SUMIFS(MERCALYS!$E$9:$E$3000,MERCALYS!$D$9:$D$3000,M$1,MERCALYS!$A$9:$A$3000,$A945)</f>
        <v>0</v>
      </c>
      <c r="N945" s="10">
        <f>SUMIFS(MERCALYS!$E$9:$E$3000,MERCALYS!$D$9:$D$3000,N$1,MERCALYS!$A$9:$A$3000,$A945)</f>
        <v>0</v>
      </c>
      <c r="O945" s="10">
        <f>SUMIFS(MERCALYS!$E$9:$E$3000,MERCALYS!$D$9:$D$3000,O$1,MERCALYS!$A$9:$A$3000,$A945)</f>
        <v>0</v>
      </c>
      <c r="P945" s="10">
        <f>SUMIFS(MERCALYS!$E$9:$E$3000,MERCALYS!$D$9:$D$3000,P$1,MERCALYS!$A$9:$A$3000,$A945)</f>
        <v>0</v>
      </c>
      <c r="Q945" s="10">
        <f>SUMIFS(MERCALYS!$E$9:$E$3000,MERCALYS!$D$9:$D$3000,Q$1,MERCALYS!$A$9:$A$3000,$A945)</f>
        <v>0</v>
      </c>
      <c r="R945" s="10">
        <f>SUMIFS(MERCALYS!$E$9:$E$3000,MERCALYS!$D$9:$D$3000,R$1,MERCALYS!$A$9:$A$3000,$A945)</f>
        <v>0</v>
      </c>
      <c r="S945" s="10">
        <f>SUMIFS(MERCALYS!$E$9:$E$3000,MERCALYS!$D$9:$D$3000,S$1,MERCALYS!$A$9:$A$3000,$A945)</f>
        <v>0.18</v>
      </c>
      <c r="T945" s="10">
        <f>SUMIFS(MERCALYS!$E$9:$E$3000,MERCALYS!$D$9:$D$3000,T$1,MERCALYS!$A$9:$A$3000,$A945)</f>
        <v>0</v>
      </c>
      <c r="U945" s="10">
        <f>SUMIFS(MERCALYS!$E$9:$E$3000,MERCALYS!$D$9:$D$3000,U$1,MERCALYS!$A$9:$A$3000,$A945)</f>
        <v>0</v>
      </c>
      <c r="V945" s="10">
        <f>SUMIFS(MERCALYS!$E$9:$E$3000,MERCALYS!$D$9:$D$3000,V$1,MERCALYS!$A$9:$A$3000,$A945)</f>
        <v>0</v>
      </c>
      <c r="W945" s="10">
        <f>SUMIFS(MERCALYS!$E$9:$E$3000,MERCALYS!$D$9:$D$3000,W$1,MERCALYS!$A$9:$A$3000,$A945)</f>
        <v>0</v>
      </c>
      <c r="X945" s="10">
        <f>SUMIFS(MERCALYS!$E$9:$E$3000,MERCALYS!$D$9:$D$3000,X$1,MERCALYS!$A$9:$A$3000,$A945)</f>
        <v>0</v>
      </c>
      <c r="Y945" s="10">
        <f>SUMIFS(MERCALYS!$E$9:$E$3000,MERCALYS!$D$9:$D$3000,Y$1,MERCALYS!$A$9:$A$3000,$A945)</f>
        <v>0</v>
      </c>
      <c r="Z945" s="10">
        <f>SUMIFS(MERCALYS!$E$9:$E$3000,MERCALYS!$D$9:$D$3000,Z$1,MERCALYS!$A$9:$A$3000,$A945)</f>
        <v>0</v>
      </c>
      <c r="AA945" s="10">
        <f>SUMIFS(MERCALYS!$E$9:$E$3000,MERCALYS!$D$9:$D$3000,AA$1,MERCALYS!$A$9:$A$3000,$A945)</f>
        <v>0</v>
      </c>
      <c r="AB945" s="10">
        <f>SUMIFS(MERCALYS!$E$9:$E$3000,MERCALYS!$D$9:$D$3000,AB$1,MERCALYS!$A$9:$A$3000,$A945)</f>
        <v>0</v>
      </c>
      <c r="AC945" s="10">
        <f>SUMIFS(MERCALYS!$E$9:$E$3000,MERCALYS!$D$9:$D$3000,AC$1,MERCALYS!$A$9:$A$3000,$A945)</f>
        <v>0</v>
      </c>
      <c r="AD945" s="10">
        <f>SUMIFS(MERCALYS!$E$9:$E$3000,MERCALYS!$D$9:$D$3000,AD$1,MERCALYS!$A$9:$A$3000,$A945)</f>
        <v>0</v>
      </c>
    </row>
    <row r="946" spans="1:30">
      <c r="A946" s="10" t="str">
        <f>IF(ROW()-1&gt;MAX(MERCALYS!$L$9:$L$3000),"",INDEX(MERCALYS!$A$9:$A$3000,MATCH(ROW()-1,MERCALYS!$L$9:$L$3000,0)))</f>
        <v>0000045465164</v>
      </c>
      <c r="B946" s="10" t="str">
        <f>IF($A946="","",VLOOKUP($A946,MERCALYS!$A$9:$C$3000,3,0))</f>
        <v>ONNO ROTI PORC SUP.BRUNI 3KG</v>
      </c>
      <c r="C946" s="10">
        <f>SUMIFS(MERCALYS!$E$9:$E$3000,MERCALYS!$D$9:$D$3000,C$1,MERCALYS!$A$9:$A$3000,$A946)</f>
        <v>0</v>
      </c>
      <c r="D946" s="10">
        <f>SUMIFS(MERCALYS!$E$9:$E$3000,MERCALYS!$D$9:$D$3000,D$1,MERCALYS!$A$9:$A$3000,$A946)</f>
        <v>0</v>
      </c>
      <c r="E946" s="10">
        <f>SUMIFS(MERCALYS!$E$9:$E$3000,MERCALYS!$D$9:$D$3000,E$1,MERCALYS!$A$9:$A$3000,$A946)</f>
        <v>0</v>
      </c>
      <c r="F946" s="10">
        <f>SUMIFS(MERCALYS!$E$9:$E$3000,MERCALYS!$D$9:$D$3000,F$1,MERCALYS!$A$9:$A$3000,$A946)</f>
        <v>0</v>
      </c>
      <c r="G946" s="10">
        <f>SUMIFS(MERCALYS!$E$9:$E$3000,MERCALYS!$D$9:$D$3000,G$1,MERCALYS!$A$9:$A$3000,$A946)</f>
        <v>0</v>
      </c>
      <c r="H946" s="10">
        <f>SUMIFS(MERCALYS!$E$9:$E$3000,MERCALYS!$D$9:$D$3000,H$1,MERCALYS!$A$9:$A$3000,$A946)</f>
        <v>0</v>
      </c>
      <c r="I946" s="10">
        <f>SUMIFS(MERCALYS!$E$9:$E$3000,MERCALYS!$D$9:$D$3000,I$1,MERCALYS!$A$9:$A$3000,$A946)</f>
        <v>0</v>
      </c>
      <c r="J946" s="10">
        <f>SUMIFS(MERCALYS!$E$9:$E$3000,MERCALYS!$D$9:$D$3000,J$1,MERCALYS!$A$9:$A$3000,$A946)</f>
        <v>0.05</v>
      </c>
      <c r="K946" s="10">
        <f>SUMIFS(MERCALYS!$E$9:$E$3000,MERCALYS!$D$9:$D$3000,K$1,MERCALYS!$A$9:$A$3000,$A946)</f>
        <v>0</v>
      </c>
      <c r="L946" s="10">
        <f>SUMIFS(MERCALYS!$E$9:$E$3000,MERCALYS!$D$9:$D$3000,L$1,MERCALYS!$A$9:$A$3000,$A946)</f>
        <v>0</v>
      </c>
      <c r="M946" s="10">
        <f>SUMIFS(MERCALYS!$E$9:$E$3000,MERCALYS!$D$9:$D$3000,M$1,MERCALYS!$A$9:$A$3000,$A946)</f>
        <v>0</v>
      </c>
      <c r="N946" s="10">
        <f>SUMIFS(MERCALYS!$E$9:$E$3000,MERCALYS!$D$9:$D$3000,N$1,MERCALYS!$A$9:$A$3000,$A946)</f>
        <v>0</v>
      </c>
      <c r="O946" s="10">
        <f>SUMIFS(MERCALYS!$E$9:$E$3000,MERCALYS!$D$9:$D$3000,O$1,MERCALYS!$A$9:$A$3000,$A946)</f>
        <v>0</v>
      </c>
      <c r="P946" s="10">
        <f>SUMIFS(MERCALYS!$E$9:$E$3000,MERCALYS!$D$9:$D$3000,P$1,MERCALYS!$A$9:$A$3000,$A946)</f>
        <v>0.04</v>
      </c>
      <c r="Q946" s="10">
        <f>SUMIFS(MERCALYS!$E$9:$E$3000,MERCALYS!$D$9:$D$3000,Q$1,MERCALYS!$A$9:$A$3000,$A946)</f>
        <v>0</v>
      </c>
      <c r="R946" s="10">
        <f>SUMIFS(MERCALYS!$E$9:$E$3000,MERCALYS!$D$9:$D$3000,R$1,MERCALYS!$A$9:$A$3000,$A946)</f>
        <v>0</v>
      </c>
      <c r="S946" s="10">
        <f>SUMIFS(MERCALYS!$E$9:$E$3000,MERCALYS!$D$9:$D$3000,S$1,MERCALYS!$A$9:$A$3000,$A946)</f>
        <v>0</v>
      </c>
      <c r="T946" s="10">
        <f>SUMIFS(MERCALYS!$E$9:$E$3000,MERCALYS!$D$9:$D$3000,T$1,MERCALYS!$A$9:$A$3000,$A946)</f>
        <v>0</v>
      </c>
      <c r="U946" s="10">
        <f>SUMIFS(MERCALYS!$E$9:$E$3000,MERCALYS!$D$9:$D$3000,U$1,MERCALYS!$A$9:$A$3000,$A946)</f>
        <v>0</v>
      </c>
      <c r="V946" s="10">
        <f>SUMIFS(MERCALYS!$E$9:$E$3000,MERCALYS!$D$9:$D$3000,V$1,MERCALYS!$A$9:$A$3000,$A946)</f>
        <v>0</v>
      </c>
      <c r="W946" s="10">
        <f>SUMIFS(MERCALYS!$E$9:$E$3000,MERCALYS!$D$9:$D$3000,W$1,MERCALYS!$A$9:$A$3000,$A946)</f>
        <v>0</v>
      </c>
      <c r="X946" s="10">
        <f>SUMIFS(MERCALYS!$E$9:$E$3000,MERCALYS!$D$9:$D$3000,X$1,MERCALYS!$A$9:$A$3000,$A946)</f>
        <v>0</v>
      </c>
      <c r="Y946" s="10">
        <f>SUMIFS(MERCALYS!$E$9:$E$3000,MERCALYS!$D$9:$D$3000,Y$1,MERCALYS!$A$9:$A$3000,$A946)</f>
        <v>0</v>
      </c>
      <c r="Z946" s="10">
        <f>SUMIFS(MERCALYS!$E$9:$E$3000,MERCALYS!$D$9:$D$3000,Z$1,MERCALYS!$A$9:$A$3000,$A946)</f>
        <v>0</v>
      </c>
      <c r="AA946" s="10">
        <f>SUMIFS(MERCALYS!$E$9:$E$3000,MERCALYS!$D$9:$D$3000,AA$1,MERCALYS!$A$9:$A$3000,$A946)</f>
        <v>0</v>
      </c>
      <c r="AB946" s="10">
        <f>SUMIFS(MERCALYS!$E$9:$E$3000,MERCALYS!$D$9:$D$3000,AB$1,MERCALYS!$A$9:$A$3000,$A946)</f>
        <v>0</v>
      </c>
      <c r="AC946" s="10">
        <f>SUMIFS(MERCALYS!$E$9:$E$3000,MERCALYS!$D$9:$D$3000,AC$1,MERCALYS!$A$9:$A$3000,$A946)</f>
        <v>0</v>
      </c>
      <c r="AD946" s="10">
        <f>SUMIFS(MERCALYS!$E$9:$E$3000,MERCALYS!$D$9:$D$3000,AD$1,MERCALYS!$A$9:$A$3000,$A946)</f>
        <v>0</v>
      </c>
    </row>
    <row r="947" spans="1:30">
      <c r="A947" s="10" t="str">
        <f>IF(ROW()-1&gt;MAX(MERCALYS!$L$9:$L$3000),"",INDEX(MERCALYS!$A$9:$A$3000,MATCH(ROW()-1,MERCALYS!$L$9:$L$3000,0)))</f>
        <v>0000045465184</v>
      </c>
      <c r="B947" s="10" t="str">
        <f>IF($A947="","",VLOOKUP($A947,MERCALYS!$A$9:$C$3000,3,0))</f>
        <v>ONNO TETE ROULEE SUPERIEURE3K4</v>
      </c>
      <c r="C947" s="10">
        <f>SUMIFS(MERCALYS!$E$9:$E$3000,MERCALYS!$D$9:$D$3000,C$1,MERCALYS!$A$9:$A$3000,$A947)</f>
        <v>0</v>
      </c>
      <c r="D947" s="10">
        <f>SUMIFS(MERCALYS!$E$9:$E$3000,MERCALYS!$D$9:$D$3000,D$1,MERCALYS!$A$9:$A$3000,$A947)</f>
        <v>0</v>
      </c>
      <c r="E947" s="10">
        <f>SUMIFS(MERCALYS!$E$9:$E$3000,MERCALYS!$D$9:$D$3000,E$1,MERCALYS!$A$9:$A$3000,$A947)</f>
        <v>0</v>
      </c>
      <c r="F947" s="10">
        <f>SUMIFS(MERCALYS!$E$9:$E$3000,MERCALYS!$D$9:$D$3000,F$1,MERCALYS!$A$9:$A$3000,$A947)</f>
        <v>0</v>
      </c>
      <c r="G947" s="10">
        <f>SUMIFS(MERCALYS!$E$9:$E$3000,MERCALYS!$D$9:$D$3000,G$1,MERCALYS!$A$9:$A$3000,$A947)</f>
        <v>0</v>
      </c>
      <c r="H947" s="10">
        <f>SUMIFS(MERCALYS!$E$9:$E$3000,MERCALYS!$D$9:$D$3000,H$1,MERCALYS!$A$9:$A$3000,$A947)</f>
        <v>0</v>
      </c>
      <c r="I947" s="10">
        <f>SUMIFS(MERCALYS!$E$9:$E$3000,MERCALYS!$D$9:$D$3000,I$1,MERCALYS!$A$9:$A$3000,$A947)</f>
        <v>0</v>
      </c>
      <c r="J947" s="10">
        <f>SUMIFS(MERCALYS!$E$9:$E$3000,MERCALYS!$D$9:$D$3000,J$1,MERCALYS!$A$9:$A$3000,$A947)</f>
        <v>0</v>
      </c>
      <c r="K947" s="10">
        <f>SUMIFS(MERCALYS!$E$9:$E$3000,MERCALYS!$D$9:$D$3000,K$1,MERCALYS!$A$9:$A$3000,$A947)</f>
        <v>0</v>
      </c>
      <c r="L947" s="10">
        <f>SUMIFS(MERCALYS!$E$9:$E$3000,MERCALYS!$D$9:$D$3000,L$1,MERCALYS!$A$9:$A$3000,$A947)</f>
        <v>0</v>
      </c>
      <c r="M947" s="10">
        <f>SUMIFS(MERCALYS!$E$9:$E$3000,MERCALYS!$D$9:$D$3000,M$1,MERCALYS!$A$9:$A$3000,$A947)</f>
        <v>0</v>
      </c>
      <c r="N947" s="10">
        <f>SUMIFS(MERCALYS!$E$9:$E$3000,MERCALYS!$D$9:$D$3000,N$1,MERCALYS!$A$9:$A$3000,$A947)</f>
        <v>0</v>
      </c>
      <c r="O947" s="10">
        <f>SUMIFS(MERCALYS!$E$9:$E$3000,MERCALYS!$D$9:$D$3000,O$1,MERCALYS!$A$9:$A$3000,$A947)</f>
        <v>0</v>
      </c>
      <c r="P947" s="10">
        <f>SUMIFS(MERCALYS!$E$9:$E$3000,MERCALYS!$D$9:$D$3000,P$1,MERCALYS!$A$9:$A$3000,$A947)</f>
        <v>0.11</v>
      </c>
      <c r="Q947" s="10">
        <f>SUMIFS(MERCALYS!$E$9:$E$3000,MERCALYS!$D$9:$D$3000,Q$1,MERCALYS!$A$9:$A$3000,$A947)</f>
        <v>0</v>
      </c>
      <c r="R947" s="10">
        <f>SUMIFS(MERCALYS!$E$9:$E$3000,MERCALYS!$D$9:$D$3000,R$1,MERCALYS!$A$9:$A$3000,$A947)</f>
        <v>0</v>
      </c>
      <c r="S947" s="10">
        <f>SUMIFS(MERCALYS!$E$9:$E$3000,MERCALYS!$D$9:$D$3000,S$1,MERCALYS!$A$9:$A$3000,$A947)</f>
        <v>0.12</v>
      </c>
      <c r="T947" s="10">
        <f>SUMIFS(MERCALYS!$E$9:$E$3000,MERCALYS!$D$9:$D$3000,T$1,MERCALYS!$A$9:$A$3000,$A947)</f>
        <v>0</v>
      </c>
      <c r="U947" s="10">
        <f>SUMIFS(MERCALYS!$E$9:$E$3000,MERCALYS!$D$9:$D$3000,U$1,MERCALYS!$A$9:$A$3000,$A947)</f>
        <v>0</v>
      </c>
      <c r="V947" s="10">
        <f>SUMIFS(MERCALYS!$E$9:$E$3000,MERCALYS!$D$9:$D$3000,V$1,MERCALYS!$A$9:$A$3000,$A947)</f>
        <v>0</v>
      </c>
      <c r="W947" s="10">
        <f>SUMIFS(MERCALYS!$E$9:$E$3000,MERCALYS!$D$9:$D$3000,W$1,MERCALYS!$A$9:$A$3000,$A947)</f>
        <v>0.39</v>
      </c>
      <c r="X947" s="10">
        <f>SUMIFS(MERCALYS!$E$9:$E$3000,MERCALYS!$D$9:$D$3000,X$1,MERCALYS!$A$9:$A$3000,$A947)</f>
        <v>0</v>
      </c>
      <c r="Y947" s="10">
        <f>SUMIFS(MERCALYS!$E$9:$E$3000,MERCALYS!$D$9:$D$3000,Y$1,MERCALYS!$A$9:$A$3000,$A947)</f>
        <v>0</v>
      </c>
      <c r="Z947" s="10">
        <f>SUMIFS(MERCALYS!$E$9:$E$3000,MERCALYS!$D$9:$D$3000,Z$1,MERCALYS!$A$9:$A$3000,$A947)</f>
        <v>0</v>
      </c>
      <c r="AA947" s="10">
        <f>SUMIFS(MERCALYS!$E$9:$E$3000,MERCALYS!$D$9:$D$3000,AA$1,MERCALYS!$A$9:$A$3000,$A947)</f>
        <v>0</v>
      </c>
      <c r="AB947" s="10">
        <f>SUMIFS(MERCALYS!$E$9:$E$3000,MERCALYS!$D$9:$D$3000,AB$1,MERCALYS!$A$9:$A$3000,$A947)</f>
        <v>0</v>
      </c>
      <c r="AC947" s="10">
        <f>SUMIFS(MERCALYS!$E$9:$E$3000,MERCALYS!$D$9:$D$3000,AC$1,MERCALYS!$A$9:$A$3000,$A947)</f>
        <v>0</v>
      </c>
      <c r="AD947" s="10">
        <f>SUMIFS(MERCALYS!$E$9:$E$3000,MERCALYS!$D$9:$D$3000,AD$1,MERCALYS!$A$9:$A$3000,$A947)</f>
        <v>0</v>
      </c>
    </row>
    <row r="948" spans="1:30">
      <c r="A948" s="10" t="str">
        <f>IF(ROW()-1&gt;MAX(MERCALYS!$L$9:$L$3000),"",INDEX(MERCALYS!$A$9:$A$3000,MATCH(ROW()-1,MERCALYS!$L$9:$L$3000,0)))</f>
        <v>0000045465300</v>
      </c>
      <c r="B948" s="10" t="str">
        <f>IF($A948="","",VLOOKUP($A948,MERCALYS!$A$9:$C$3000,3,0))</f>
        <v>RANOU RILLETTE CANARD 220G</v>
      </c>
      <c r="C948" s="10">
        <f>SUMIFS(MERCALYS!$E$9:$E$3000,MERCALYS!$D$9:$D$3000,C$1,MERCALYS!$A$9:$A$3000,$A948)</f>
        <v>0</v>
      </c>
      <c r="D948" s="10">
        <f>SUMIFS(MERCALYS!$E$9:$E$3000,MERCALYS!$D$9:$D$3000,D$1,MERCALYS!$A$9:$A$3000,$A948)</f>
        <v>0</v>
      </c>
      <c r="E948" s="10">
        <f>SUMIFS(MERCALYS!$E$9:$E$3000,MERCALYS!$D$9:$D$3000,E$1,MERCALYS!$A$9:$A$3000,$A948)</f>
        <v>0</v>
      </c>
      <c r="F948" s="10">
        <f>SUMIFS(MERCALYS!$E$9:$E$3000,MERCALYS!$D$9:$D$3000,F$1,MERCALYS!$A$9:$A$3000,$A948)</f>
        <v>0</v>
      </c>
      <c r="G948" s="10">
        <f>SUMIFS(MERCALYS!$E$9:$E$3000,MERCALYS!$D$9:$D$3000,G$1,MERCALYS!$A$9:$A$3000,$A948)</f>
        <v>0</v>
      </c>
      <c r="H948" s="10">
        <f>SUMIFS(MERCALYS!$E$9:$E$3000,MERCALYS!$D$9:$D$3000,H$1,MERCALYS!$A$9:$A$3000,$A948)</f>
        <v>0</v>
      </c>
      <c r="I948" s="10">
        <f>SUMIFS(MERCALYS!$E$9:$E$3000,MERCALYS!$D$9:$D$3000,I$1,MERCALYS!$A$9:$A$3000,$A948)</f>
        <v>0</v>
      </c>
      <c r="J948" s="10">
        <f>SUMIFS(MERCALYS!$E$9:$E$3000,MERCALYS!$D$9:$D$3000,J$1,MERCALYS!$A$9:$A$3000,$A948)</f>
        <v>0</v>
      </c>
      <c r="K948" s="10">
        <f>SUMIFS(MERCALYS!$E$9:$E$3000,MERCALYS!$D$9:$D$3000,K$1,MERCALYS!$A$9:$A$3000,$A948)</f>
        <v>0</v>
      </c>
      <c r="L948" s="10">
        <f>SUMIFS(MERCALYS!$E$9:$E$3000,MERCALYS!$D$9:$D$3000,L$1,MERCALYS!$A$9:$A$3000,$A948)</f>
        <v>0</v>
      </c>
      <c r="M948" s="10">
        <f>SUMIFS(MERCALYS!$E$9:$E$3000,MERCALYS!$D$9:$D$3000,M$1,MERCALYS!$A$9:$A$3000,$A948)</f>
        <v>0</v>
      </c>
      <c r="N948" s="10">
        <f>SUMIFS(MERCALYS!$E$9:$E$3000,MERCALYS!$D$9:$D$3000,N$1,MERCALYS!$A$9:$A$3000,$A948)</f>
        <v>0</v>
      </c>
      <c r="O948" s="10">
        <f>SUMIFS(MERCALYS!$E$9:$E$3000,MERCALYS!$D$9:$D$3000,O$1,MERCALYS!$A$9:$A$3000,$A948)</f>
        <v>0</v>
      </c>
      <c r="P948" s="10">
        <f>SUMIFS(MERCALYS!$E$9:$E$3000,MERCALYS!$D$9:$D$3000,P$1,MERCALYS!$A$9:$A$3000,$A948)</f>
        <v>0</v>
      </c>
      <c r="Q948" s="10">
        <f>SUMIFS(MERCALYS!$E$9:$E$3000,MERCALYS!$D$9:$D$3000,Q$1,MERCALYS!$A$9:$A$3000,$A948)</f>
        <v>0</v>
      </c>
      <c r="R948" s="10">
        <f>SUMIFS(MERCALYS!$E$9:$E$3000,MERCALYS!$D$9:$D$3000,R$1,MERCALYS!$A$9:$A$3000,$A948)</f>
        <v>0</v>
      </c>
      <c r="S948" s="10">
        <f>SUMIFS(MERCALYS!$E$9:$E$3000,MERCALYS!$D$9:$D$3000,S$1,MERCALYS!$A$9:$A$3000,$A948)</f>
        <v>0</v>
      </c>
      <c r="T948" s="10">
        <f>SUMIFS(MERCALYS!$E$9:$E$3000,MERCALYS!$D$9:$D$3000,T$1,MERCALYS!$A$9:$A$3000,$A948)</f>
        <v>0</v>
      </c>
      <c r="U948" s="10">
        <f>SUMIFS(MERCALYS!$E$9:$E$3000,MERCALYS!$D$9:$D$3000,U$1,MERCALYS!$A$9:$A$3000,$A948)</f>
        <v>5</v>
      </c>
      <c r="V948" s="10">
        <f>SUMIFS(MERCALYS!$E$9:$E$3000,MERCALYS!$D$9:$D$3000,V$1,MERCALYS!$A$9:$A$3000,$A948)</f>
        <v>0</v>
      </c>
      <c r="W948" s="10">
        <f>SUMIFS(MERCALYS!$E$9:$E$3000,MERCALYS!$D$9:$D$3000,W$1,MERCALYS!$A$9:$A$3000,$A948)</f>
        <v>0</v>
      </c>
      <c r="X948" s="10">
        <f>SUMIFS(MERCALYS!$E$9:$E$3000,MERCALYS!$D$9:$D$3000,X$1,MERCALYS!$A$9:$A$3000,$A948)</f>
        <v>0</v>
      </c>
      <c r="Y948" s="10">
        <f>SUMIFS(MERCALYS!$E$9:$E$3000,MERCALYS!$D$9:$D$3000,Y$1,MERCALYS!$A$9:$A$3000,$A948)</f>
        <v>0</v>
      </c>
      <c r="Z948" s="10">
        <f>SUMIFS(MERCALYS!$E$9:$E$3000,MERCALYS!$D$9:$D$3000,Z$1,MERCALYS!$A$9:$A$3000,$A948)</f>
        <v>0</v>
      </c>
      <c r="AA948" s="10">
        <f>SUMIFS(MERCALYS!$E$9:$E$3000,MERCALYS!$D$9:$D$3000,AA$1,MERCALYS!$A$9:$A$3000,$A948)</f>
        <v>0</v>
      </c>
      <c r="AB948" s="10">
        <f>SUMIFS(MERCALYS!$E$9:$E$3000,MERCALYS!$D$9:$D$3000,AB$1,MERCALYS!$A$9:$A$3000,$A948)</f>
        <v>0</v>
      </c>
      <c r="AC948" s="10">
        <f>SUMIFS(MERCALYS!$E$9:$E$3000,MERCALYS!$D$9:$D$3000,AC$1,MERCALYS!$A$9:$A$3000,$A948)</f>
        <v>0</v>
      </c>
      <c r="AD948" s="10">
        <f>SUMIFS(MERCALYS!$E$9:$E$3000,MERCALYS!$D$9:$D$3000,AD$1,MERCALYS!$A$9:$A$3000,$A948)</f>
        <v>0</v>
      </c>
    </row>
    <row r="949" spans="1:30">
      <c r="A949" s="10" t="str">
        <f>IF(ROW()-1&gt;MAX(MERCALYS!$L$9:$L$3000),"",INDEX(MERCALYS!$A$9:$A$3000,MATCH(ROW()-1,MERCALYS!$L$9:$L$3000,0)))</f>
        <v>0000045465371</v>
      </c>
      <c r="B949" s="10" t="str">
        <f>IF($A949="","",VLOOKUP($A949,MERCALYS!$A$9:$C$3000,3,0))</f>
        <v>PRUNIER RILTTEMANS PPFERM.220G</v>
      </c>
      <c r="C949" s="10">
        <f>SUMIFS(MERCALYS!$E$9:$E$3000,MERCALYS!$D$9:$D$3000,C$1,MERCALYS!$A$9:$A$3000,$A949)</f>
        <v>0</v>
      </c>
      <c r="D949" s="10">
        <f>SUMIFS(MERCALYS!$E$9:$E$3000,MERCALYS!$D$9:$D$3000,D$1,MERCALYS!$A$9:$A$3000,$A949)</f>
        <v>0</v>
      </c>
      <c r="E949" s="10">
        <f>SUMIFS(MERCALYS!$E$9:$E$3000,MERCALYS!$D$9:$D$3000,E$1,MERCALYS!$A$9:$A$3000,$A949)</f>
        <v>2</v>
      </c>
      <c r="F949" s="10">
        <f>SUMIFS(MERCALYS!$E$9:$E$3000,MERCALYS!$D$9:$D$3000,F$1,MERCALYS!$A$9:$A$3000,$A949)</f>
        <v>0</v>
      </c>
      <c r="G949" s="10">
        <f>SUMIFS(MERCALYS!$E$9:$E$3000,MERCALYS!$D$9:$D$3000,G$1,MERCALYS!$A$9:$A$3000,$A949)</f>
        <v>0</v>
      </c>
      <c r="H949" s="10">
        <f>SUMIFS(MERCALYS!$E$9:$E$3000,MERCALYS!$D$9:$D$3000,H$1,MERCALYS!$A$9:$A$3000,$A949)</f>
        <v>0</v>
      </c>
      <c r="I949" s="10">
        <f>SUMIFS(MERCALYS!$E$9:$E$3000,MERCALYS!$D$9:$D$3000,I$1,MERCALYS!$A$9:$A$3000,$A949)</f>
        <v>0</v>
      </c>
      <c r="J949" s="10">
        <f>SUMIFS(MERCALYS!$E$9:$E$3000,MERCALYS!$D$9:$D$3000,J$1,MERCALYS!$A$9:$A$3000,$A949)</f>
        <v>0</v>
      </c>
      <c r="K949" s="10">
        <f>SUMIFS(MERCALYS!$E$9:$E$3000,MERCALYS!$D$9:$D$3000,K$1,MERCALYS!$A$9:$A$3000,$A949)</f>
        <v>0</v>
      </c>
      <c r="L949" s="10">
        <f>SUMIFS(MERCALYS!$E$9:$E$3000,MERCALYS!$D$9:$D$3000,L$1,MERCALYS!$A$9:$A$3000,$A949)</f>
        <v>0</v>
      </c>
      <c r="M949" s="10">
        <f>SUMIFS(MERCALYS!$E$9:$E$3000,MERCALYS!$D$9:$D$3000,M$1,MERCALYS!$A$9:$A$3000,$A949)</f>
        <v>0</v>
      </c>
      <c r="N949" s="10">
        <f>SUMIFS(MERCALYS!$E$9:$E$3000,MERCALYS!$D$9:$D$3000,N$1,MERCALYS!$A$9:$A$3000,$A949)</f>
        <v>0</v>
      </c>
      <c r="O949" s="10">
        <f>SUMIFS(MERCALYS!$E$9:$E$3000,MERCALYS!$D$9:$D$3000,O$1,MERCALYS!$A$9:$A$3000,$A949)</f>
        <v>0</v>
      </c>
      <c r="P949" s="10">
        <f>SUMIFS(MERCALYS!$E$9:$E$3000,MERCALYS!$D$9:$D$3000,P$1,MERCALYS!$A$9:$A$3000,$A949)</f>
        <v>0</v>
      </c>
      <c r="Q949" s="10">
        <f>SUMIFS(MERCALYS!$E$9:$E$3000,MERCALYS!$D$9:$D$3000,Q$1,MERCALYS!$A$9:$A$3000,$A949)</f>
        <v>0</v>
      </c>
      <c r="R949" s="10">
        <f>SUMIFS(MERCALYS!$E$9:$E$3000,MERCALYS!$D$9:$D$3000,R$1,MERCALYS!$A$9:$A$3000,$A949)</f>
        <v>0</v>
      </c>
      <c r="S949" s="10">
        <f>SUMIFS(MERCALYS!$E$9:$E$3000,MERCALYS!$D$9:$D$3000,S$1,MERCALYS!$A$9:$A$3000,$A949)</f>
        <v>0</v>
      </c>
      <c r="T949" s="10">
        <f>SUMIFS(MERCALYS!$E$9:$E$3000,MERCALYS!$D$9:$D$3000,T$1,MERCALYS!$A$9:$A$3000,$A949)</f>
        <v>2</v>
      </c>
      <c r="U949" s="10">
        <f>SUMIFS(MERCALYS!$E$9:$E$3000,MERCALYS!$D$9:$D$3000,U$1,MERCALYS!$A$9:$A$3000,$A949)</f>
        <v>0</v>
      </c>
      <c r="V949" s="10">
        <f>SUMIFS(MERCALYS!$E$9:$E$3000,MERCALYS!$D$9:$D$3000,V$1,MERCALYS!$A$9:$A$3000,$A949)</f>
        <v>0</v>
      </c>
      <c r="W949" s="10">
        <f>SUMIFS(MERCALYS!$E$9:$E$3000,MERCALYS!$D$9:$D$3000,W$1,MERCALYS!$A$9:$A$3000,$A949)</f>
        <v>0</v>
      </c>
      <c r="X949" s="10">
        <f>SUMIFS(MERCALYS!$E$9:$E$3000,MERCALYS!$D$9:$D$3000,X$1,MERCALYS!$A$9:$A$3000,$A949)</f>
        <v>0</v>
      </c>
      <c r="Y949" s="10">
        <f>SUMIFS(MERCALYS!$E$9:$E$3000,MERCALYS!$D$9:$D$3000,Y$1,MERCALYS!$A$9:$A$3000,$A949)</f>
        <v>0</v>
      </c>
      <c r="Z949" s="10">
        <f>SUMIFS(MERCALYS!$E$9:$E$3000,MERCALYS!$D$9:$D$3000,Z$1,MERCALYS!$A$9:$A$3000,$A949)</f>
        <v>0</v>
      </c>
      <c r="AA949" s="10">
        <f>SUMIFS(MERCALYS!$E$9:$E$3000,MERCALYS!$D$9:$D$3000,AA$1,MERCALYS!$A$9:$A$3000,$A949)</f>
        <v>0</v>
      </c>
      <c r="AB949" s="10">
        <f>SUMIFS(MERCALYS!$E$9:$E$3000,MERCALYS!$D$9:$D$3000,AB$1,MERCALYS!$A$9:$A$3000,$A949)</f>
        <v>0</v>
      </c>
      <c r="AC949" s="10">
        <f>SUMIFS(MERCALYS!$E$9:$E$3000,MERCALYS!$D$9:$D$3000,AC$1,MERCALYS!$A$9:$A$3000,$A949)</f>
        <v>0</v>
      </c>
      <c r="AD949" s="10">
        <f>SUMIFS(MERCALYS!$E$9:$E$3000,MERCALYS!$D$9:$D$3000,AD$1,MERCALYS!$A$9:$A$3000,$A949)</f>
        <v>0</v>
      </c>
    </row>
    <row r="950" spans="1:30">
      <c r="A950" s="10" t="str">
        <f>IF(ROW()-1&gt;MAX(MERCALYS!$L$9:$L$3000),"",INDEX(MERCALYS!$A$9:$A$3000,MATCH(ROW()-1,MERCALYS!$L$9:$L$3000,0)))</f>
        <v>0000045465372</v>
      </c>
      <c r="B950" s="10" t="str">
        <f>IF($A950="","",VLOOKUP($A950,MERCALYS!$A$9:$C$3000,3,0))</f>
        <v>PRUNIER RILLETTES OIE POT 220G</v>
      </c>
      <c r="C950" s="10">
        <f>SUMIFS(MERCALYS!$E$9:$E$3000,MERCALYS!$D$9:$D$3000,C$1,MERCALYS!$A$9:$A$3000,$A950)</f>
        <v>0</v>
      </c>
      <c r="D950" s="10">
        <f>SUMIFS(MERCALYS!$E$9:$E$3000,MERCALYS!$D$9:$D$3000,D$1,MERCALYS!$A$9:$A$3000,$A950)</f>
        <v>0</v>
      </c>
      <c r="E950" s="10">
        <f>SUMIFS(MERCALYS!$E$9:$E$3000,MERCALYS!$D$9:$D$3000,E$1,MERCALYS!$A$9:$A$3000,$A950)</f>
        <v>0</v>
      </c>
      <c r="F950" s="10">
        <f>SUMIFS(MERCALYS!$E$9:$E$3000,MERCALYS!$D$9:$D$3000,F$1,MERCALYS!$A$9:$A$3000,$A950)</f>
        <v>0</v>
      </c>
      <c r="G950" s="10">
        <f>SUMIFS(MERCALYS!$E$9:$E$3000,MERCALYS!$D$9:$D$3000,G$1,MERCALYS!$A$9:$A$3000,$A950)</f>
        <v>0</v>
      </c>
      <c r="H950" s="10">
        <f>SUMIFS(MERCALYS!$E$9:$E$3000,MERCALYS!$D$9:$D$3000,H$1,MERCALYS!$A$9:$A$3000,$A950)</f>
        <v>0</v>
      </c>
      <c r="I950" s="10">
        <f>SUMIFS(MERCALYS!$E$9:$E$3000,MERCALYS!$D$9:$D$3000,I$1,MERCALYS!$A$9:$A$3000,$A950)</f>
        <v>0</v>
      </c>
      <c r="J950" s="10">
        <f>SUMIFS(MERCALYS!$E$9:$E$3000,MERCALYS!$D$9:$D$3000,J$1,MERCALYS!$A$9:$A$3000,$A950)</f>
        <v>0</v>
      </c>
      <c r="K950" s="10">
        <f>SUMIFS(MERCALYS!$E$9:$E$3000,MERCALYS!$D$9:$D$3000,K$1,MERCALYS!$A$9:$A$3000,$A950)</f>
        <v>0</v>
      </c>
      <c r="L950" s="10">
        <f>SUMIFS(MERCALYS!$E$9:$E$3000,MERCALYS!$D$9:$D$3000,L$1,MERCALYS!$A$9:$A$3000,$A950)</f>
        <v>0</v>
      </c>
      <c r="M950" s="10">
        <f>SUMIFS(MERCALYS!$E$9:$E$3000,MERCALYS!$D$9:$D$3000,M$1,MERCALYS!$A$9:$A$3000,$A950)</f>
        <v>0</v>
      </c>
      <c r="N950" s="10">
        <f>SUMIFS(MERCALYS!$E$9:$E$3000,MERCALYS!$D$9:$D$3000,N$1,MERCALYS!$A$9:$A$3000,$A950)</f>
        <v>0</v>
      </c>
      <c r="O950" s="10">
        <f>SUMIFS(MERCALYS!$E$9:$E$3000,MERCALYS!$D$9:$D$3000,O$1,MERCALYS!$A$9:$A$3000,$A950)</f>
        <v>0</v>
      </c>
      <c r="P950" s="10">
        <f>SUMIFS(MERCALYS!$E$9:$E$3000,MERCALYS!$D$9:$D$3000,P$1,MERCALYS!$A$9:$A$3000,$A950)</f>
        <v>0</v>
      </c>
      <c r="Q950" s="10">
        <f>SUMIFS(MERCALYS!$E$9:$E$3000,MERCALYS!$D$9:$D$3000,Q$1,MERCALYS!$A$9:$A$3000,$A950)</f>
        <v>0</v>
      </c>
      <c r="R950" s="10">
        <f>SUMIFS(MERCALYS!$E$9:$E$3000,MERCALYS!$D$9:$D$3000,R$1,MERCALYS!$A$9:$A$3000,$A950)</f>
        <v>0</v>
      </c>
      <c r="S950" s="10">
        <f>SUMIFS(MERCALYS!$E$9:$E$3000,MERCALYS!$D$9:$D$3000,S$1,MERCALYS!$A$9:$A$3000,$A950)</f>
        <v>0</v>
      </c>
      <c r="T950" s="10">
        <f>SUMIFS(MERCALYS!$E$9:$E$3000,MERCALYS!$D$9:$D$3000,T$1,MERCALYS!$A$9:$A$3000,$A950)</f>
        <v>2</v>
      </c>
      <c r="U950" s="10">
        <f>SUMIFS(MERCALYS!$E$9:$E$3000,MERCALYS!$D$9:$D$3000,U$1,MERCALYS!$A$9:$A$3000,$A950)</f>
        <v>0</v>
      </c>
      <c r="V950" s="10">
        <f>SUMIFS(MERCALYS!$E$9:$E$3000,MERCALYS!$D$9:$D$3000,V$1,MERCALYS!$A$9:$A$3000,$A950)</f>
        <v>0</v>
      </c>
      <c r="W950" s="10">
        <f>SUMIFS(MERCALYS!$E$9:$E$3000,MERCALYS!$D$9:$D$3000,W$1,MERCALYS!$A$9:$A$3000,$A950)</f>
        <v>0</v>
      </c>
      <c r="X950" s="10">
        <f>SUMIFS(MERCALYS!$E$9:$E$3000,MERCALYS!$D$9:$D$3000,X$1,MERCALYS!$A$9:$A$3000,$A950)</f>
        <v>0</v>
      </c>
      <c r="Y950" s="10">
        <f>SUMIFS(MERCALYS!$E$9:$E$3000,MERCALYS!$D$9:$D$3000,Y$1,MERCALYS!$A$9:$A$3000,$A950)</f>
        <v>0</v>
      </c>
      <c r="Z950" s="10">
        <f>SUMIFS(MERCALYS!$E$9:$E$3000,MERCALYS!$D$9:$D$3000,Z$1,MERCALYS!$A$9:$A$3000,$A950)</f>
        <v>0</v>
      </c>
      <c r="AA950" s="10">
        <f>SUMIFS(MERCALYS!$E$9:$E$3000,MERCALYS!$D$9:$D$3000,AA$1,MERCALYS!$A$9:$A$3000,$A950)</f>
        <v>0</v>
      </c>
      <c r="AB950" s="10">
        <f>SUMIFS(MERCALYS!$E$9:$E$3000,MERCALYS!$D$9:$D$3000,AB$1,MERCALYS!$A$9:$A$3000,$A950)</f>
        <v>0</v>
      </c>
      <c r="AC950" s="10">
        <f>SUMIFS(MERCALYS!$E$9:$E$3000,MERCALYS!$D$9:$D$3000,AC$1,MERCALYS!$A$9:$A$3000,$A950)</f>
        <v>0</v>
      </c>
      <c r="AD950" s="10">
        <f>SUMIFS(MERCALYS!$E$9:$E$3000,MERCALYS!$D$9:$D$3000,AD$1,MERCALYS!$A$9:$A$3000,$A950)</f>
        <v>0</v>
      </c>
    </row>
    <row r="951" spans="1:30">
      <c r="A951" s="10" t="str">
        <f>IF(ROW()-1&gt;MAX(MERCALYS!$L$9:$L$3000),"",INDEX(MERCALYS!$A$9:$A$3000,MATCH(ROW()-1,MERCALYS!$L$9:$L$3000,0)))</f>
        <v>0000045465732</v>
      </c>
      <c r="B951" s="10" t="str">
        <f>IF($A951="","",VLOOKUP($A951,MERCALYS!$A$9:$C$3000,3,0))</f>
        <v>PATE A L AIL PERE LOUIS 300 GR</v>
      </c>
      <c r="C951" s="10">
        <f>SUMIFS(MERCALYS!$E$9:$E$3000,MERCALYS!$D$9:$D$3000,C$1,MERCALYS!$A$9:$A$3000,$A951)</f>
        <v>0</v>
      </c>
      <c r="D951" s="10">
        <f>SUMIFS(MERCALYS!$E$9:$E$3000,MERCALYS!$D$9:$D$3000,D$1,MERCALYS!$A$9:$A$3000,$A951)</f>
        <v>0</v>
      </c>
      <c r="E951" s="10">
        <f>SUMIFS(MERCALYS!$E$9:$E$3000,MERCALYS!$D$9:$D$3000,E$1,MERCALYS!$A$9:$A$3000,$A951)</f>
        <v>0</v>
      </c>
      <c r="F951" s="10">
        <f>SUMIFS(MERCALYS!$E$9:$E$3000,MERCALYS!$D$9:$D$3000,F$1,MERCALYS!$A$9:$A$3000,$A951)</f>
        <v>0</v>
      </c>
      <c r="G951" s="10">
        <f>SUMIFS(MERCALYS!$E$9:$E$3000,MERCALYS!$D$9:$D$3000,G$1,MERCALYS!$A$9:$A$3000,$A951)</f>
        <v>0</v>
      </c>
      <c r="H951" s="10">
        <f>SUMIFS(MERCALYS!$E$9:$E$3000,MERCALYS!$D$9:$D$3000,H$1,MERCALYS!$A$9:$A$3000,$A951)</f>
        <v>0</v>
      </c>
      <c r="I951" s="10">
        <f>SUMIFS(MERCALYS!$E$9:$E$3000,MERCALYS!$D$9:$D$3000,I$1,MERCALYS!$A$9:$A$3000,$A951)</f>
        <v>0</v>
      </c>
      <c r="J951" s="10">
        <f>SUMIFS(MERCALYS!$E$9:$E$3000,MERCALYS!$D$9:$D$3000,J$1,MERCALYS!$A$9:$A$3000,$A951)</f>
        <v>0</v>
      </c>
      <c r="K951" s="10">
        <f>SUMIFS(MERCALYS!$E$9:$E$3000,MERCALYS!$D$9:$D$3000,K$1,MERCALYS!$A$9:$A$3000,$A951)</f>
        <v>0</v>
      </c>
      <c r="L951" s="10">
        <f>SUMIFS(MERCALYS!$E$9:$E$3000,MERCALYS!$D$9:$D$3000,L$1,MERCALYS!$A$9:$A$3000,$A951)</f>
        <v>0</v>
      </c>
      <c r="M951" s="10">
        <f>SUMIFS(MERCALYS!$E$9:$E$3000,MERCALYS!$D$9:$D$3000,M$1,MERCALYS!$A$9:$A$3000,$A951)</f>
        <v>2</v>
      </c>
      <c r="N951" s="10">
        <f>SUMIFS(MERCALYS!$E$9:$E$3000,MERCALYS!$D$9:$D$3000,N$1,MERCALYS!$A$9:$A$3000,$A951)</f>
        <v>0</v>
      </c>
      <c r="O951" s="10">
        <f>SUMIFS(MERCALYS!$E$9:$E$3000,MERCALYS!$D$9:$D$3000,O$1,MERCALYS!$A$9:$A$3000,$A951)</f>
        <v>0</v>
      </c>
      <c r="P951" s="10">
        <f>SUMIFS(MERCALYS!$E$9:$E$3000,MERCALYS!$D$9:$D$3000,P$1,MERCALYS!$A$9:$A$3000,$A951)</f>
        <v>0</v>
      </c>
      <c r="Q951" s="10">
        <f>SUMIFS(MERCALYS!$E$9:$E$3000,MERCALYS!$D$9:$D$3000,Q$1,MERCALYS!$A$9:$A$3000,$A951)</f>
        <v>0</v>
      </c>
      <c r="R951" s="10">
        <f>SUMIFS(MERCALYS!$E$9:$E$3000,MERCALYS!$D$9:$D$3000,R$1,MERCALYS!$A$9:$A$3000,$A951)</f>
        <v>0</v>
      </c>
      <c r="S951" s="10">
        <f>SUMIFS(MERCALYS!$E$9:$E$3000,MERCALYS!$D$9:$D$3000,S$1,MERCALYS!$A$9:$A$3000,$A951)</f>
        <v>0</v>
      </c>
      <c r="T951" s="10">
        <f>SUMIFS(MERCALYS!$E$9:$E$3000,MERCALYS!$D$9:$D$3000,T$1,MERCALYS!$A$9:$A$3000,$A951)</f>
        <v>0</v>
      </c>
      <c r="U951" s="10">
        <f>SUMIFS(MERCALYS!$E$9:$E$3000,MERCALYS!$D$9:$D$3000,U$1,MERCALYS!$A$9:$A$3000,$A951)</f>
        <v>0</v>
      </c>
      <c r="V951" s="10">
        <f>SUMIFS(MERCALYS!$E$9:$E$3000,MERCALYS!$D$9:$D$3000,V$1,MERCALYS!$A$9:$A$3000,$A951)</f>
        <v>0</v>
      </c>
      <c r="W951" s="10">
        <f>SUMIFS(MERCALYS!$E$9:$E$3000,MERCALYS!$D$9:$D$3000,W$1,MERCALYS!$A$9:$A$3000,$A951)</f>
        <v>0</v>
      </c>
      <c r="X951" s="10">
        <f>SUMIFS(MERCALYS!$E$9:$E$3000,MERCALYS!$D$9:$D$3000,X$1,MERCALYS!$A$9:$A$3000,$A951)</f>
        <v>0</v>
      </c>
      <c r="Y951" s="10">
        <f>SUMIFS(MERCALYS!$E$9:$E$3000,MERCALYS!$D$9:$D$3000,Y$1,MERCALYS!$A$9:$A$3000,$A951)</f>
        <v>0</v>
      </c>
      <c r="Z951" s="10">
        <f>SUMIFS(MERCALYS!$E$9:$E$3000,MERCALYS!$D$9:$D$3000,Z$1,MERCALYS!$A$9:$A$3000,$A951)</f>
        <v>0</v>
      </c>
      <c r="AA951" s="10">
        <f>SUMIFS(MERCALYS!$E$9:$E$3000,MERCALYS!$D$9:$D$3000,AA$1,MERCALYS!$A$9:$A$3000,$A951)</f>
        <v>0</v>
      </c>
      <c r="AB951" s="10">
        <f>SUMIFS(MERCALYS!$E$9:$E$3000,MERCALYS!$D$9:$D$3000,AB$1,MERCALYS!$A$9:$A$3000,$A951)</f>
        <v>0</v>
      </c>
      <c r="AC951" s="10">
        <f>SUMIFS(MERCALYS!$E$9:$E$3000,MERCALYS!$D$9:$D$3000,AC$1,MERCALYS!$A$9:$A$3000,$A951)</f>
        <v>0</v>
      </c>
      <c r="AD951" s="10">
        <f>SUMIFS(MERCALYS!$E$9:$E$3000,MERCALYS!$D$9:$D$3000,AD$1,MERCALYS!$A$9:$A$3000,$A951)</f>
        <v>0</v>
      </c>
    </row>
    <row r="952" spans="1:30">
      <c r="A952" s="10" t="str">
        <f>IF(ROW()-1&gt;MAX(MERCALYS!$L$9:$L$3000),"",INDEX(MERCALYS!$A$9:$A$3000,MATCH(ROW()-1,MERCALYS!$L$9:$L$3000,0)))</f>
        <v>0000045465902</v>
      </c>
      <c r="B952" s="10" t="str">
        <f>IF($A952="","",VLOOKUP($A952,MERCALYS!$A$9:$C$3000,3,0))</f>
        <v>UZELAISE LARD ROTI 320 GR ENV.</v>
      </c>
      <c r="C952" s="10">
        <f>SUMIFS(MERCALYS!$E$9:$E$3000,MERCALYS!$D$9:$D$3000,C$1,MERCALYS!$A$9:$A$3000,$A952)</f>
        <v>0</v>
      </c>
      <c r="D952" s="10">
        <f>SUMIFS(MERCALYS!$E$9:$E$3000,MERCALYS!$D$9:$D$3000,D$1,MERCALYS!$A$9:$A$3000,$A952)</f>
        <v>0</v>
      </c>
      <c r="E952" s="10">
        <f>SUMIFS(MERCALYS!$E$9:$E$3000,MERCALYS!$D$9:$D$3000,E$1,MERCALYS!$A$9:$A$3000,$A952)</f>
        <v>0</v>
      </c>
      <c r="F952" s="10">
        <f>SUMIFS(MERCALYS!$E$9:$E$3000,MERCALYS!$D$9:$D$3000,F$1,MERCALYS!$A$9:$A$3000,$A952)</f>
        <v>0</v>
      </c>
      <c r="G952" s="10">
        <f>SUMIFS(MERCALYS!$E$9:$E$3000,MERCALYS!$D$9:$D$3000,G$1,MERCALYS!$A$9:$A$3000,$A952)</f>
        <v>0</v>
      </c>
      <c r="H952" s="10">
        <f>SUMIFS(MERCALYS!$E$9:$E$3000,MERCALYS!$D$9:$D$3000,H$1,MERCALYS!$A$9:$A$3000,$A952)</f>
        <v>0</v>
      </c>
      <c r="I952" s="10">
        <f>SUMIFS(MERCALYS!$E$9:$E$3000,MERCALYS!$D$9:$D$3000,I$1,MERCALYS!$A$9:$A$3000,$A952)</f>
        <v>0</v>
      </c>
      <c r="J952" s="10">
        <f>SUMIFS(MERCALYS!$E$9:$E$3000,MERCALYS!$D$9:$D$3000,J$1,MERCALYS!$A$9:$A$3000,$A952)</f>
        <v>0</v>
      </c>
      <c r="K952" s="10">
        <f>SUMIFS(MERCALYS!$E$9:$E$3000,MERCALYS!$D$9:$D$3000,K$1,MERCALYS!$A$9:$A$3000,$A952)</f>
        <v>0</v>
      </c>
      <c r="L952" s="10">
        <f>SUMIFS(MERCALYS!$E$9:$E$3000,MERCALYS!$D$9:$D$3000,L$1,MERCALYS!$A$9:$A$3000,$A952)</f>
        <v>0</v>
      </c>
      <c r="M952" s="10">
        <f>SUMIFS(MERCALYS!$E$9:$E$3000,MERCALYS!$D$9:$D$3000,M$1,MERCALYS!$A$9:$A$3000,$A952)</f>
        <v>0</v>
      </c>
      <c r="N952" s="10">
        <f>SUMIFS(MERCALYS!$E$9:$E$3000,MERCALYS!$D$9:$D$3000,N$1,MERCALYS!$A$9:$A$3000,$A952)</f>
        <v>0</v>
      </c>
      <c r="O952" s="10">
        <f>SUMIFS(MERCALYS!$E$9:$E$3000,MERCALYS!$D$9:$D$3000,O$1,MERCALYS!$A$9:$A$3000,$A952)</f>
        <v>0</v>
      </c>
      <c r="P952" s="10">
        <f>SUMIFS(MERCALYS!$E$9:$E$3000,MERCALYS!$D$9:$D$3000,P$1,MERCALYS!$A$9:$A$3000,$A952)</f>
        <v>0.26</v>
      </c>
      <c r="Q952" s="10">
        <f>SUMIFS(MERCALYS!$E$9:$E$3000,MERCALYS!$D$9:$D$3000,Q$1,MERCALYS!$A$9:$A$3000,$A952)</f>
        <v>0</v>
      </c>
      <c r="R952" s="10">
        <f>SUMIFS(MERCALYS!$E$9:$E$3000,MERCALYS!$D$9:$D$3000,R$1,MERCALYS!$A$9:$A$3000,$A952)</f>
        <v>0</v>
      </c>
      <c r="S952" s="10">
        <f>SUMIFS(MERCALYS!$E$9:$E$3000,MERCALYS!$D$9:$D$3000,S$1,MERCALYS!$A$9:$A$3000,$A952)</f>
        <v>0</v>
      </c>
      <c r="T952" s="10">
        <f>SUMIFS(MERCALYS!$E$9:$E$3000,MERCALYS!$D$9:$D$3000,T$1,MERCALYS!$A$9:$A$3000,$A952)</f>
        <v>0</v>
      </c>
      <c r="U952" s="10">
        <f>SUMIFS(MERCALYS!$E$9:$E$3000,MERCALYS!$D$9:$D$3000,U$1,MERCALYS!$A$9:$A$3000,$A952)</f>
        <v>0</v>
      </c>
      <c r="V952" s="10">
        <f>SUMIFS(MERCALYS!$E$9:$E$3000,MERCALYS!$D$9:$D$3000,V$1,MERCALYS!$A$9:$A$3000,$A952)</f>
        <v>0</v>
      </c>
      <c r="W952" s="10">
        <f>SUMIFS(MERCALYS!$E$9:$E$3000,MERCALYS!$D$9:$D$3000,W$1,MERCALYS!$A$9:$A$3000,$A952)</f>
        <v>0</v>
      </c>
      <c r="X952" s="10">
        <f>SUMIFS(MERCALYS!$E$9:$E$3000,MERCALYS!$D$9:$D$3000,X$1,MERCALYS!$A$9:$A$3000,$A952)</f>
        <v>0</v>
      </c>
      <c r="Y952" s="10">
        <f>SUMIFS(MERCALYS!$E$9:$E$3000,MERCALYS!$D$9:$D$3000,Y$1,MERCALYS!$A$9:$A$3000,$A952)</f>
        <v>0</v>
      </c>
      <c r="Z952" s="10">
        <f>SUMIFS(MERCALYS!$E$9:$E$3000,MERCALYS!$D$9:$D$3000,Z$1,MERCALYS!$A$9:$A$3000,$A952)</f>
        <v>0</v>
      </c>
      <c r="AA952" s="10">
        <f>SUMIFS(MERCALYS!$E$9:$E$3000,MERCALYS!$D$9:$D$3000,AA$1,MERCALYS!$A$9:$A$3000,$A952)</f>
        <v>0</v>
      </c>
      <c r="AB952" s="10">
        <f>SUMIFS(MERCALYS!$E$9:$E$3000,MERCALYS!$D$9:$D$3000,AB$1,MERCALYS!$A$9:$A$3000,$A952)</f>
        <v>0</v>
      </c>
      <c r="AC952" s="10">
        <f>SUMIFS(MERCALYS!$E$9:$E$3000,MERCALYS!$D$9:$D$3000,AC$1,MERCALYS!$A$9:$A$3000,$A952)</f>
        <v>0</v>
      </c>
      <c r="AD952" s="10">
        <f>SUMIFS(MERCALYS!$E$9:$E$3000,MERCALYS!$D$9:$D$3000,AD$1,MERCALYS!$A$9:$A$3000,$A952)</f>
        <v>0</v>
      </c>
    </row>
    <row r="953" spans="1:30">
      <c r="A953" s="10" t="str">
        <f>IF(ROW()-1&gt;MAX(MERCALYS!$L$9:$L$3000),"",INDEX(MERCALYS!$A$9:$A$3000,MATCH(ROW()-1,MERCALYS!$L$9:$L$3000,0)))</f>
        <v>0000045466002</v>
      </c>
      <c r="B953" s="10" t="str">
        <f>IF($A953="","",VLOOKUP($A953,MERCALYS!$A$9:$C$3000,3,0))</f>
        <v>FE SEL C.COUEN JMB CT AC4T220G</v>
      </c>
      <c r="C953" s="10">
        <f>SUMIFS(MERCALYS!$E$9:$E$3000,MERCALYS!$D$9:$D$3000,C$1,MERCALYS!$A$9:$A$3000,$A953)</f>
        <v>0</v>
      </c>
      <c r="D953" s="10">
        <f>SUMIFS(MERCALYS!$E$9:$E$3000,MERCALYS!$D$9:$D$3000,D$1,MERCALYS!$A$9:$A$3000,$A953)</f>
        <v>0</v>
      </c>
      <c r="E953" s="10">
        <f>SUMIFS(MERCALYS!$E$9:$E$3000,MERCALYS!$D$9:$D$3000,E$1,MERCALYS!$A$9:$A$3000,$A953)</f>
        <v>0</v>
      </c>
      <c r="F953" s="10">
        <f>SUMIFS(MERCALYS!$E$9:$E$3000,MERCALYS!$D$9:$D$3000,F$1,MERCALYS!$A$9:$A$3000,$A953)</f>
        <v>0</v>
      </c>
      <c r="G953" s="10">
        <f>SUMIFS(MERCALYS!$E$9:$E$3000,MERCALYS!$D$9:$D$3000,G$1,MERCALYS!$A$9:$A$3000,$A953)</f>
        <v>0</v>
      </c>
      <c r="H953" s="10">
        <f>SUMIFS(MERCALYS!$E$9:$E$3000,MERCALYS!$D$9:$D$3000,H$1,MERCALYS!$A$9:$A$3000,$A953)</f>
        <v>0</v>
      </c>
      <c r="I953" s="10">
        <f>SUMIFS(MERCALYS!$E$9:$E$3000,MERCALYS!$D$9:$D$3000,I$1,MERCALYS!$A$9:$A$3000,$A953)</f>
        <v>0</v>
      </c>
      <c r="J953" s="10">
        <f>SUMIFS(MERCALYS!$E$9:$E$3000,MERCALYS!$D$9:$D$3000,J$1,MERCALYS!$A$9:$A$3000,$A953)</f>
        <v>0</v>
      </c>
      <c r="K953" s="10">
        <f>SUMIFS(MERCALYS!$E$9:$E$3000,MERCALYS!$D$9:$D$3000,K$1,MERCALYS!$A$9:$A$3000,$A953)</f>
        <v>0</v>
      </c>
      <c r="L953" s="10">
        <f>SUMIFS(MERCALYS!$E$9:$E$3000,MERCALYS!$D$9:$D$3000,L$1,MERCALYS!$A$9:$A$3000,$A953)</f>
        <v>0</v>
      </c>
      <c r="M953" s="10">
        <f>SUMIFS(MERCALYS!$E$9:$E$3000,MERCALYS!$D$9:$D$3000,M$1,MERCALYS!$A$9:$A$3000,$A953)</f>
        <v>0</v>
      </c>
      <c r="N953" s="10">
        <f>SUMIFS(MERCALYS!$E$9:$E$3000,MERCALYS!$D$9:$D$3000,N$1,MERCALYS!$A$9:$A$3000,$A953)</f>
        <v>0</v>
      </c>
      <c r="O953" s="10">
        <f>SUMIFS(MERCALYS!$E$9:$E$3000,MERCALYS!$D$9:$D$3000,O$1,MERCALYS!$A$9:$A$3000,$A953)</f>
        <v>0</v>
      </c>
      <c r="P953" s="10">
        <f>SUMIFS(MERCALYS!$E$9:$E$3000,MERCALYS!$D$9:$D$3000,P$1,MERCALYS!$A$9:$A$3000,$A953)</f>
        <v>0</v>
      </c>
      <c r="Q953" s="10">
        <f>SUMIFS(MERCALYS!$E$9:$E$3000,MERCALYS!$D$9:$D$3000,Q$1,MERCALYS!$A$9:$A$3000,$A953)</f>
        <v>0</v>
      </c>
      <c r="R953" s="10">
        <f>SUMIFS(MERCALYS!$E$9:$E$3000,MERCALYS!$D$9:$D$3000,R$1,MERCALYS!$A$9:$A$3000,$A953)</f>
        <v>0</v>
      </c>
      <c r="S953" s="10">
        <f>SUMIFS(MERCALYS!$E$9:$E$3000,MERCALYS!$D$9:$D$3000,S$1,MERCALYS!$A$9:$A$3000,$A953)</f>
        <v>0</v>
      </c>
      <c r="T953" s="10">
        <f>SUMIFS(MERCALYS!$E$9:$E$3000,MERCALYS!$D$9:$D$3000,T$1,MERCALYS!$A$9:$A$3000,$A953)</f>
        <v>0</v>
      </c>
      <c r="U953" s="10">
        <f>SUMIFS(MERCALYS!$E$9:$E$3000,MERCALYS!$D$9:$D$3000,U$1,MERCALYS!$A$9:$A$3000,$A953)</f>
        <v>0</v>
      </c>
      <c r="V953" s="10">
        <f>SUMIFS(MERCALYS!$E$9:$E$3000,MERCALYS!$D$9:$D$3000,V$1,MERCALYS!$A$9:$A$3000,$A953)</f>
        <v>0</v>
      </c>
      <c r="W953" s="10">
        <f>SUMIFS(MERCALYS!$E$9:$E$3000,MERCALYS!$D$9:$D$3000,W$1,MERCALYS!$A$9:$A$3000,$A953)</f>
        <v>0.65</v>
      </c>
      <c r="X953" s="10">
        <f>SUMIFS(MERCALYS!$E$9:$E$3000,MERCALYS!$D$9:$D$3000,X$1,MERCALYS!$A$9:$A$3000,$A953)</f>
        <v>0</v>
      </c>
      <c r="Y953" s="10">
        <f>SUMIFS(MERCALYS!$E$9:$E$3000,MERCALYS!$D$9:$D$3000,Y$1,MERCALYS!$A$9:$A$3000,$A953)</f>
        <v>0</v>
      </c>
      <c r="Z953" s="10">
        <f>SUMIFS(MERCALYS!$E$9:$E$3000,MERCALYS!$D$9:$D$3000,Z$1,MERCALYS!$A$9:$A$3000,$A953)</f>
        <v>0</v>
      </c>
      <c r="AA953" s="10">
        <f>SUMIFS(MERCALYS!$E$9:$E$3000,MERCALYS!$D$9:$D$3000,AA$1,MERCALYS!$A$9:$A$3000,$A953)</f>
        <v>0</v>
      </c>
      <c r="AB953" s="10">
        <f>SUMIFS(MERCALYS!$E$9:$E$3000,MERCALYS!$D$9:$D$3000,AB$1,MERCALYS!$A$9:$A$3000,$A953)</f>
        <v>0</v>
      </c>
      <c r="AC953" s="10">
        <f>SUMIFS(MERCALYS!$E$9:$E$3000,MERCALYS!$D$9:$D$3000,AC$1,MERCALYS!$A$9:$A$3000,$A953)</f>
        <v>0</v>
      </c>
      <c r="AD953" s="10">
        <f>SUMIFS(MERCALYS!$E$9:$E$3000,MERCALYS!$D$9:$D$3000,AD$1,MERCALYS!$A$9:$A$3000,$A953)</f>
        <v>0</v>
      </c>
    </row>
    <row r="954" spans="1:30">
      <c r="A954" s="10" t="str">
        <f>IF(ROW()-1&gt;MAX(MERCALYS!$L$9:$L$3000),"",INDEX(MERCALYS!$A$9:$A$3000,MATCH(ROW()-1,MERCALYS!$L$9:$L$3000,0)))</f>
        <v>0000045466250</v>
      </c>
      <c r="B954" s="10" t="str">
        <f>IF($A954="","",VLOOKUP($A954,MERCALYS!$A$9:$C$3000,3,0))</f>
        <v>FE SEL CREME DE FOIE 180G</v>
      </c>
      <c r="C954" s="10">
        <f>SUMIFS(MERCALYS!$E$9:$E$3000,MERCALYS!$D$9:$D$3000,C$1,MERCALYS!$A$9:$A$3000,$A954)</f>
        <v>0</v>
      </c>
      <c r="D954" s="10">
        <f>SUMIFS(MERCALYS!$E$9:$E$3000,MERCALYS!$D$9:$D$3000,D$1,MERCALYS!$A$9:$A$3000,$A954)</f>
        <v>0</v>
      </c>
      <c r="E954" s="10">
        <f>SUMIFS(MERCALYS!$E$9:$E$3000,MERCALYS!$D$9:$D$3000,E$1,MERCALYS!$A$9:$A$3000,$A954)</f>
        <v>0</v>
      </c>
      <c r="F954" s="10">
        <f>SUMIFS(MERCALYS!$E$9:$E$3000,MERCALYS!$D$9:$D$3000,F$1,MERCALYS!$A$9:$A$3000,$A954)</f>
        <v>0</v>
      </c>
      <c r="G954" s="10">
        <f>SUMIFS(MERCALYS!$E$9:$E$3000,MERCALYS!$D$9:$D$3000,G$1,MERCALYS!$A$9:$A$3000,$A954)</f>
        <v>0</v>
      </c>
      <c r="H954" s="10">
        <f>SUMIFS(MERCALYS!$E$9:$E$3000,MERCALYS!$D$9:$D$3000,H$1,MERCALYS!$A$9:$A$3000,$A954)</f>
        <v>0</v>
      </c>
      <c r="I954" s="10">
        <f>SUMIFS(MERCALYS!$E$9:$E$3000,MERCALYS!$D$9:$D$3000,I$1,MERCALYS!$A$9:$A$3000,$A954)</f>
        <v>0</v>
      </c>
      <c r="J954" s="10">
        <f>SUMIFS(MERCALYS!$E$9:$E$3000,MERCALYS!$D$9:$D$3000,J$1,MERCALYS!$A$9:$A$3000,$A954)</f>
        <v>0</v>
      </c>
      <c r="K954" s="10">
        <f>SUMIFS(MERCALYS!$E$9:$E$3000,MERCALYS!$D$9:$D$3000,K$1,MERCALYS!$A$9:$A$3000,$A954)</f>
        <v>0</v>
      </c>
      <c r="L954" s="10">
        <f>SUMIFS(MERCALYS!$E$9:$E$3000,MERCALYS!$D$9:$D$3000,L$1,MERCALYS!$A$9:$A$3000,$A954)</f>
        <v>0</v>
      </c>
      <c r="M954" s="10">
        <f>SUMIFS(MERCALYS!$E$9:$E$3000,MERCALYS!$D$9:$D$3000,M$1,MERCALYS!$A$9:$A$3000,$A954)</f>
        <v>0</v>
      </c>
      <c r="N954" s="10">
        <f>SUMIFS(MERCALYS!$E$9:$E$3000,MERCALYS!$D$9:$D$3000,N$1,MERCALYS!$A$9:$A$3000,$A954)</f>
        <v>0</v>
      </c>
      <c r="O954" s="10">
        <f>SUMIFS(MERCALYS!$E$9:$E$3000,MERCALYS!$D$9:$D$3000,O$1,MERCALYS!$A$9:$A$3000,$A954)</f>
        <v>0</v>
      </c>
      <c r="P954" s="10">
        <f>SUMIFS(MERCALYS!$E$9:$E$3000,MERCALYS!$D$9:$D$3000,P$1,MERCALYS!$A$9:$A$3000,$A954)</f>
        <v>0</v>
      </c>
      <c r="Q954" s="10">
        <f>SUMIFS(MERCALYS!$E$9:$E$3000,MERCALYS!$D$9:$D$3000,Q$1,MERCALYS!$A$9:$A$3000,$A954)</f>
        <v>0</v>
      </c>
      <c r="R954" s="10">
        <f>SUMIFS(MERCALYS!$E$9:$E$3000,MERCALYS!$D$9:$D$3000,R$1,MERCALYS!$A$9:$A$3000,$A954)</f>
        <v>0</v>
      </c>
      <c r="S954" s="10">
        <f>SUMIFS(MERCALYS!$E$9:$E$3000,MERCALYS!$D$9:$D$3000,S$1,MERCALYS!$A$9:$A$3000,$A954)</f>
        <v>0</v>
      </c>
      <c r="T954" s="10">
        <f>SUMIFS(MERCALYS!$E$9:$E$3000,MERCALYS!$D$9:$D$3000,T$1,MERCALYS!$A$9:$A$3000,$A954)</f>
        <v>0</v>
      </c>
      <c r="U954" s="10">
        <f>SUMIFS(MERCALYS!$E$9:$E$3000,MERCALYS!$D$9:$D$3000,U$1,MERCALYS!$A$9:$A$3000,$A954)</f>
        <v>0</v>
      </c>
      <c r="V954" s="10">
        <f>SUMIFS(MERCALYS!$E$9:$E$3000,MERCALYS!$D$9:$D$3000,V$1,MERCALYS!$A$9:$A$3000,$A954)</f>
        <v>0</v>
      </c>
      <c r="W954" s="10">
        <f>SUMIFS(MERCALYS!$E$9:$E$3000,MERCALYS!$D$9:$D$3000,W$1,MERCALYS!$A$9:$A$3000,$A954)</f>
        <v>0</v>
      </c>
      <c r="X954" s="10">
        <f>SUMIFS(MERCALYS!$E$9:$E$3000,MERCALYS!$D$9:$D$3000,X$1,MERCALYS!$A$9:$A$3000,$A954)</f>
        <v>0</v>
      </c>
      <c r="Y954" s="10">
        <f>SUMIFS(MERCALYS!$E$9:$E$3000,MERCALYS!$D$9:$D$3000,Y$1,MERCALYS!$A$9:$A$3000,$A954)</f>
        <v>0</v>
      </c>
      <c r="Z954" s="10">
        <f>SUMIFS(MERCALYS!$E$9:$E$3000,MERCALYS!$D$9:$D$3000,Z$1,MERCALYS!$A$9:$A$3000,$A954)</f>
        <v>0</v>
      </c>
      <c r="AA954" s="10">
        <f>SUMIFS(MERCALYS!$E$9:$E$3000,MERCALYS!$D$9:$D$3000,AA$1,MERCALYS!$A$9:$A$3000,$A954)</f>
        <v>0</v>
      </c>
      <c r="AB954" s="10">
        <f>SUMIFS(MERCALYS!$E$9:$E$3000,MERCALYS!$D$9:$D$3000,AB$1,MERCALYS!$A$9:$A$3000,$A954)</f>
        <v>0</v>
      </c>
      <c r="AC954" s="10">
        <f>SUMIFS(MERCALYS!$E$9:$E$3000,MERCALYS!$D$9:$D$3000,AC$1,MERCALYS!$A$9:$A$3000,$A954)</f>
        <v>0</v>
      </c>
      <c r="AD954" s="10">
        <f>SUMIFS(MERCALYS!$E$9:$E$3000,MERCALYS!$D$9:$D$3000,AD$1,MERCALYS!$A$9:$A$3000,$A954)</f>
        <v>0.18</v>
      </c>
    </row>
    <row r="955" spans="1:30">
      <c r="A955" s="10" t="str">
        <f>IF(ROW()-1&gt;MAX(MERCALYS!$L$9:$L$3000),"",INDEX(MERCALYS!$A$9:$A$3000,MATCH(ROW()-1,MERCALYS!$L$9:$L$3000,0)))</f>
        <v>0000045467003</v>
      </c>
      <c r="B955" s="10" t="str">
        <f>IF($A955="","",VLOOKUP($A955,MERCALYS!$A$9:$C$3000,3,0))</f>
        <v>ONNO ROSETTE S/FUSEAU 3K</v>
      </c>
      <c r="C955" s="10">
        <f>SUMIFS(MERCALYS!$E$9:$E$3000,MERCALYS!$D$9:$D$3000,C$1,MERCALYS!$A$9:$A$3000,$A955)</f>
        <v>0</v>
      </c>
      <c r="D955" s="10">
        <f>SUMIFS(MERCALYS!$E$9:$E$3000,MERCALYS!$D$9:$D$3000,D$1,MERCALYS!$A$9:$A$3000,$A955)</f>
        <v>0</v>
      </c>
      <c r="E955" s="10">
        <f>SUMIFS(MERCALYS!$E$9:$E$3000,MERCALYS!$D$9:$D$3000,E$1,MERCALYS!$A$9:$A$3000,$A955)</f>
        <v>0</v>
      </c>
      <c r="F955" s="10">
        <f>SUMIFS(MERCALYS!$E$9:$E$3000,MERCALYS!$D$9:$D$3000,F$1,MERCALYS!$A$9:$A$3000,$A955)</f>
        <v>0</v>
      </c>
      <c r="G955" s="10">
        <f>SUMIFS(MERCALYS!$E$9:$E$3000,MERCALYS!$D$9:$D$3000,G$1,MERCALYS!$A$9:$A$3000,$A955)</f>
        <v>0</v>
      </c>
      <c r="H955" s="10">
        <f>SUMIFS(MERCALYS!$E$9:$E$3000,MERCALYS!$D$9:$D$3000,H$1,MERCALYS!$A$9:$A$3000,$A955)</f>
        <v>0</v>
      </c>
      <c r="I955" s="10">
        <f>SUMIFS(MERCALYS!$E$9:$E$3000,MERCALYS!$D$9:$D$3000,I$1,MERCALYS!$A$9:$A$3000,$A955)</f>
        <v>0</v>
      </c>
      <c r="J955" s="10">
        <f>SUMIFS(MERCALYS!$E$9:$E$3000,MERCALYS!$D$9:$D$3000,J$1,MERCALYS!$A$9:$A$3000,$A955)</f>
        <v>0.11</v>
      </c>
      <c r="K955" s="10">
        <f>SUMIFS(MERCALYS!$E$9:$E$3000,MERCALYS!$D$9:$D$3000,K$1,MERCALYS!$A$9:$A$3000,$A955)</f>
        <v>0</v>
      </c>
      <c r="L955" s="10">
        <f>SUMIFS(MERCALYS!$E$9:$E$3000,MERCALYS!$D$9:$D$3000,L$1,MERCALYS!$A$9:$A$3000,$A955)</f>
        <v>0</v>
      </c>
      <c r="M955" s="10">
        <f>SUMIFS(MERCALYS!$E$9:$E$3000,MERCALYS!$D$9:$D$3000,M$1,MERCALYS!$A$9:$A$3000,$A955)</f>
        <v>0</v>
      </c>
      <c r="N955" s="10">
        <f>SUMIFS(MERCALYS!$E$9:$E$3000,MERCALYS!$D$9:$D$3000,N$1,MERCALYS!$A$9:$A$3000,$A955)</f>
        <v>0</v>
      </c>
      <c r="O955" s="10">
        <f>SUMIFS(MERCALYS!$E$9:$E$3000,MERCALYS!$D$9:$D$3000,O$1,MERCALYS!$A$9:$A$3000,$A955)</f>
        <v>0</v>
      </c>
      <c r="P955" s="10">
        <f>SUMIFS(MERCALYS!$E$9:$E$3000,MERCALYS!$D$9:$D$3000,P$1,MERCALYS!$A$9:$A$3000,$A955)</f>
        <v>0</v>
      </c>
      <c r="Q955" s="10">
        <f>SUMIFS(MERCALYS!$E$9:$E$3000,MERCALYS!$D$9:$D$3000,Q$1,MERCALYS!$A$9:$A$3000,$A955)</f>
        <v>0</v>
      </c>
      <c r="R955" s="10">
        <f>SUMIFS(MERCALYS!$E$9:$E$3000,MERCALYS!$D$9:$D$3000,R$1,MERCALYS!$A$9:$A$3000,$A955)</f>
        <v>0</v>
      </c>
      <c r="S955" s="10">
        <f>SUMIFS(MERCALYS!$E$9:$E$3000,MERCALYS!$D$9:$D$3000,S$1,MERCALYS!$A$9:$A$3000,$A955)</f>
        <v>0</v>
      </c>
      <c r="T955" s="10">
        <f>SUMIFS(MERCALYS!$E$9:$E$3000,MERCALYS!$D$9:$D$3000,T$1,MERCALYS!$A$9:$A$3000,$A955)</f>
        <v>0</v>
      </c>
      <c r="U955" s="10">
        <f>SUMIFS(MERCALYS!$E$9:$E$3000,MERCALYS!$D$9:$D$3000,U$1,MERCALYS!$A$9:$A$3000,$A955)</f>
        <v>0</v>
      </c>
      <c r="V955" s="10">
        <f>SUMIFS(MERCALYS!$E$9:$E$3000,MERCALYS!$D$9:$D$3000,V$1,MERCALYS!$A$9:$A$3000,$A955)</f>
        <v>0</v>
      </c>
      <c r="W955" s="10">
        <f>SUMIFS(MERCALYS!$E$9:$E$3000,MERCALYS!$D$9:$D$3000,W$1,MERCALYS!$A$9:$A$3000,$A955)</f>
        <v>0</v>
      </c>
      <c r="X955" s="10">
        <f>SUMIFS(MERCALYS!$E$9:$E$3000,MERCALYS!$D$9:$D$3000,X$1,MERCALYS!$A$9:$A$3000,$A955)</f>
        <v>0</v>
      </c>
      <c r="Y955" s="10">
        <f>SUMIFS(MERCALYS!$E$9:$E$3000,MERCALYS!$D$9:$D$3000,Y$1,MERCALYS!$A$9:$A$3000,$A955)</f>
        <v>0</v>
      </c>
      <c r="Z955" s="10">
        <f>SUMIFS(MERCALYS!$E$9:$E$3000,MERCALYS!$D$9:$D$3000,Z$1,MERCALYS!$A$9:$A$3000,$A955)</f>
        <v>0</v>
      </c>
      <c r="AA955" s="10">
        <f>SUMIFS(MERCALYS!$E$9:$E$3000,MERCALYS!$D$9:$D$3000,AA$1,MERCALYS!$A$9:$A$3000,$A955)</f>
        <v>0</v>
      </c>
      <c r="AB955" s="10">
        <f>SUMIFS(MERCALYS!$E$9:$E$3000,MERCALYS!$D$9:$D$3000,AB$1,MERCALYS!$A$9:$A$3000,$A955)</f>
        <v>0</v>
      </c>
      <c r="AC955" s="10">
        <f>SUMIFS(MERCALYS!$E$9:$E$3000,MERCALYS!$D$9:$D$3000,AC$1,MERCALYS!$A$9:$A$3000,$A955)</f>
        <v>0</v>
      </c>
      <c r="AD955" s="10">
        <f>SUMIFS(MERCALYS!$E$9:$E$3000,MERCALYS!$D$9:$D$3000,AD$1,MERCALYS!$A$9:$A$3000,$A955)</f>
        <v>0</v>
      </c>
    </row>
    <row r="956" spans="1:30">
      <c r="A956" s="10" t="str">
        <f>IF(ROW()-1&gt;MAX(MERCALYS!$L$9:$L$3000),"",INDEX(MERCALYS!$A$9:$A$3000,MATCH(ROW()-1,MERCALYS!$L$9:$L$3000,0)))</f>
        <v>0000045467038</v>
      </c>
      <c r="B956" s="10" t="str">
        <f>IF($A956="","",VLOOKUP($A956,MERCALYS!$A$9:$C$3000,3,0))</f>
        <v>ONNO 1/2 PAVE POIVRE 2KG S/V</v>
      </c>
      <c r="C956" s="10">
        <f>SUMIFS(MERCALYS!$E$9:$E$3000,MERCALYS!$D$9:$D$3000,C$1,MERCALYS!$A$9:$A$3000,$A956)</f>
        <v>0</v>
      </c>
      <c r="D956" s="10">
        <f>SUMIFS(MERCALYS!$E$9:$E$3000,MERCALYS!$D$9:$D$3000,D$1,MERCALYS!$A$9:$A$3000,$A956)</f>
        <v>0</v>
      </c>
      <c r="E956" s="10">
        <f>SUMIFS(MERCALYS!$E$9:$E$3000,MERCALYS!$D$9:$D$3000,E$1,MERCALYS!$A$9:$A$3000,$A956)</f>
        <v>0</v>
      </c>
      <c r="F956" s="10">
        <f>SUMIFS(MERCALYS!$E$9:$E$3000,MERCALYS!$D$9:$D$3000,F$1,MERCALYS!$A$9:$A$3000,$A956)</f>
        <v>0</v>
      </c>
      <c r="G956" s="10">
        <f>SUMIFS(MERCALYS!$E$9:$E$3000,MERCALYS!$D$9:$D$3000,G$1,MERCALYS!$A$9:$A$3000,$A956)</f>
        <v>0</v>
      </c>
      <c r="H956" s="10">
        <f>SUMIFS(MERCALYS!$E$9:$E$3000,MERCALYS!$D$9:$D$3000,H$1,MERCALYS!$A$9:$A$3000,$A956)</f>
        <v>0</v>
      </c>
      <c r="I956" s="10">
        <f>SUMIFS(MERCALYS!$E$9:$E$3000,MERCALYS!$D$9:$D$3000,I$1,MERCALYS!$A$9:$A$3000,$A956)</f>
        <v>0</v>
      </c>
      <c r="J956" s="10">
        <f>SUMIFS(MERCALYS!$E$9:$E$3000,MERCALYS!$D$9:$D$3000,J$1,MERCALYS!$A$9:$A$3000,$A956)</f>
        <v>0</v>
      </c>
      <c r="K956" s="10">
        <f>SUMIFS(MERCALYS!$E$9:$E$3000,MERCALYS!$D$9:$D$3000,K$1,MERCALYS!$A$9:$A$3000,$A956)</f>
        <v>0</v>
      </c>
      <c r="L956" s="10">
        <f>SUMIFS(MERCALYS!$E$9:$E$3000,MERCALYS!$D$9:$D$3000,L$1,MERCALYS!$A$9:$A$3000,$A956)</f>
        <v>0</v>
      </c>
      <c r="M956" s="10">
        <f>SUMIFS(MERCALYS!$E$9:$E$3000,MERCALYS!$D$9:$D$3000,M$1,MERCALYS!$A$9:$A$3000,$A956)</f>
        <v>0.05</v>
      </c>
      <c r="N956" s="10">
        <f>SUMIFS(MERCALYS!$E$9:$E$3000,MERCALYS!$D$9:$D$3000,N$1,MERCALYS!$A$9:$A$3000,$A956)</f>
        <v>0</v>
      </c>
      <c r="O956" s="10">
        <f>SUMIFS(MERCALYS!$E$9:$E$3000,MERCALYS!$D$9:$D$3000,O$1,MERCALYS!$A$9:$A$3000,$A956)</f>
        <v>0</v>
      </c>
      <c r="P956" s="10">
        <f>SUMIFS(MERCALYS!$E$9:$E$3000,MERCALYS!$D$9:$D$3000,P$1,MERCALYS!$A$9:$A$3000,$A956)</f>
        <v>0</v>
      </c>
      <c r="Q956" s="10">
        <f>SUMIFS(MERCALYS!$E$9:$E$3000,MERCALYS!$D$9:$D$3000,Q$1,MERCALYS!$A$9:$A$3000,$A956)</f>
        <v>0</v>
      </c>
      <c r="R956" s="10">
        <f>SUMIFS(MERCALYS!$E$9:$E$3000,MERCALYS!$D$9:$D$3000,R$1,MERCALYS!$A$9:$A$3000,$A956)</f>
        <v>0</v>
      </c>
      <c r="S956" s="10">
        <f>SUMIFS(MERCALYS!$E$9:$E$3000,MERCALYS!$D$9:$D$3000,S$1,MERCALYS!$A$9:$A$3000,$A956)</f>
        <v>0</v>
      </c>
      <c r="T956" s="10">
        <f>SUMIFS(MERCALYS!$E$9:$E$3000,MERCALYS!$D$9:$D$3000,T$1,MERCALYS!$A$9:$A$3000,$A956)</f>
        <v>0</v>
      </c>
      <c r="U956" s="10">
        <f>SUMIFS(MERCALYS!$E$9:$E$3000,MERCALYS!$D$9:$D$3000,U$1,MERCALYS!$A$9:$A$3000,$A956)</f>
        <v>0</v>
      </c>
      <c r="V956" s="10">
        <f>SUMIFS(MERCALYS!$E$9:$E$3000,MERCALYS!$D$9:$D$3000,V$1,MERCALYS!$A$9:$A$3000,$A956)</f>
        <v>0</v>
      </c>
      <c r="W956" s="10">
        <f>SUMIFS(MERCALYS!$E$9:$E$3000,MERCALYS!$D$9:$D$3000,W$1,MERCALYS!$A$9:$A$3000,$A956)</f>
        <v>0</v>
      </c>
      <c r="X956" s="10">
        <f>SUMIFS(MERCALYS!$E$9:$E$3000,MERCALYS!$D$9:$D$3000,X$1,MERCALYS!$A$9:$A$3000,$A956)</f>
        <v>0</v>
      </c>
      <c r="Y956" s="10">
        <f>SUMIFS(MERCALYS!$E$9:$E$3000,MERCALYS!$D$9:$D$3000,Y$1,MERCALYS!$A$9:$A$3000,$A956)</f>
        <v>0</v>
      </c>
      <c r="Z956" s="10">
        <f>SUMIFS(MERCALYS!$E$9:$E$3000,MERCALYS!$D$9:$D$3000,Z$1,MERCALYS!$A$9:$A$3000,$A956)</f>
        <v>0.15</v>
      </c>
      <c r="AA956" s="10">
        <f>SUMIFS(MERCALYS!$E$9:$E$3000,MERCALYS!$D$9:$D$3000,AA$1,MERCALYS!$A$9:$A$3000,$A956)</f>
        <v>0</v>
      </c>
      <c r="AB956" s="10">
        <f>SUMIFS(MERCALYS!$E$9:$E$3000,MERCALYS!$D$9:$D$3000,AB$1,MERCALYS!$A$9:$A$3000,$A956)</f>
        <v>0</v>
      </c>
      <c r="AC956" s="10">
        <f>SUMIFS(MERCALYS!$E$9:$E$3000,MERCALYS!$D$9:$D$3000,AC$1,MERCALYS!$A$9:$A$3000,$A956)</f>
        <v>0</v>
      </c>
      <c r="AD956" s="10">
        <f>SUMIFS(MERCALYS!$E$9:$E$3000,MERCALYS!$D$9:$D$3000,AD$1,MERCALYS!$A$9:$A$3000,$A956)</f>
        <v>0</v>
      </c>
    </row>
    <row r="957" spans="1:30">
      <c r="A957" s="10" t="str">
        <f>IF(ROW()-1&gt;MAX(MERCALYS!$L$9:$L$3000),"",INDEX(MERCALYS!$A$9:$A$3000,MATCH(ROW()-1,MERCALYS!$L$9:$L$3000,0)))</f>
        <v>0000045467043</v>
      </c>
      <c r="B957" s="10" t="str">
        <f>IF($A957="","",VLOOKUP($A957,MERCALYS!$A$9:$C$3000,3,0))</f>
        <v>VIANDES DES GRISONS STEM 1,2KG</v>
      </c>
      <c r="C957" s="10">
        <f>SUMIFS(MERCALYS!$E$9:$E$3000,MERCALYS!$D$9:$D$3000,C$1,MERCALYS!$A$9:$A$3000,$A957)</f>
        <v>0</v>
      </c>
      <c r="D957" s="10">
        <f>SUMIFS(MERCALYS!$E$9:$E$3000,MERCALYS!$D$9:$D$3000,D$1,MERCALYS!$A$9:$A$3000,$A957)</f>
        <v>0</v>
      </c>
      <c r="E957" s="10">
        <f>SUMIFS(MERCALYS!$E$9:$E$3000,MERCALYS!$D$9:$D$3000,E$1,MERCALYS!$A$9:$A$3000,$A957)</f>
        <v>0</v>
      </c>
      <c r="F957" s="10">
        <f>SUMIFS(MERCALYS!$E$9:$E$3000,MERCALYS!$D$9:$D$3000,F$1,MERCALYS!$A$9:$A$3000,$A957)</f>
        <v>0</v>
      </c>
      <c r="G957" s="10">
        <f>SUMIFS(MERCALYS!$E$9:$E$3000,MERCALYS!$D$9:$D$3000,G$1,MERCALYS!$A$9:$A$3000,$A957)</f>
        <v>0</v>
      </c>
      <c r="H957" s="10">
        <f>SUMIFS(MERCALYS!$E$9:$E$3000,MERCALYS!$D$9:$D$3000,H$1,MERCALYS!$A$9:$A$3000,$A957)</f>
        <v>0</v>
      </c>
      <c r="I957" s="10">
        <f>SUMIFS(MERCALYS!$E$9:$E$3000,MERCALYS!$D$9:$D$3000,I$1,MERCALYS!$A$9:$A$3000,$A957)</f>
        <v>0.11</v>
      </c>
      <c r="J957" s="10">
        <f>SUMIFS(MERCALYS!$E$9:$E$3000,MERCALYS!$D$9:$D$3000,J$1,MERCALYS!$A$9:$A$3000,$A957)</f>
        <v>0</v>
      </c>
      <c r="K957" s="10">
        <f>SUMIFS(MERCALYS!$E$9:$E$3000,MERCALYS!$D$9:$D$3000,K$1,MERCALYS!$A$9:$A$3000,$A957)</f>
        <v>0</v>
      </c>
      <c r="L957" s="10">
        <f>SUMIFS(MERCALYS!$E$9:$E$3000,MERCALYS!$D$9:$D$3000,L$1,MERCALYS!$A$9:$A$3000,$A957)</f>
        <v>0</v>
      </c>
      <c r="M957" s="10">
        <f>SUMIFS(MERCALYS!$E$9:$E$3000,MERCALYS!$D$9:$D$3000,M$1,MERCALYS!$A$9:$A$3000,$A957)</f>
        <v>0</v>
      </c>
      <c r="N957" s="10">
        <f>SUMIFS(MERCALYS!$E$9:$E$3000,MERCALYS!$D$9:$D$3000,N$1,MERCALYS!$A$9:$A$3000,$A957)</f>
        <v>0</v>
      </c>
      <c r="O957" s="10">
        <f>SUMIFS(MERCALYS!$E$9:$E$3000,MERCALYS!$D$9:$D$3000,O$1,MERCALYS!$A$9:$A$3000,$A957)</f>
        <v>0</v>
      </c>
      <c r="P957" s="10">
        <f>SUMIFS(MERCALYS!$E$9:$E$3000,MERCALYS!$D$9:$D$3000,P$1,MERCALYS!$A$9:$A$3000,$A957)</f>
        <v>0</v>
      </c>
      <c r="Q957" s="10">
        <f>SUMIFS(MERCALYS!$E$9:$E$3000,MERCALYS!$D$9:$D$3000,Q$1,MERCALYS!$A$9:$A$3000,$A957)</f>
        <v>0</v>
      </c>
      <c r="R957" s="10">
        <f>SUMIFS(MERCALYS!$E$9:$E$3000,MERCALYS!$D$9:$D$3000,R$1,MERCALYS!$A$9:$A$3000,$A957)</f>
        <v>0</v>
      </c>
      <c r="S957" s="10">
        <f>SUMIFS(MERCALYS!$E$9:$E$3000,MERCALYS!$D$9:$D$3000,S$1,MERCALYS!$A$9:$A$3000,$A957)</f>
        <v>0</v>
      </c>
      <c r="T957" s="10">
        <f>SUMIFS(MERCALYS!$E$9:$E$3000,MERCALYS!$D$9:$D$3000,T$1,MERCALYS!$A$9:$A$3000,$A957)</f>
        <v>0</v>
      </c>
      <c r="U957" s="10">
        <f>SUMIFS(MERCALYS!$E$9:$E$3000,MERCALYS!$D$9:$D$3000,U$1,MERCALYS!$A$9:$A$3000,$A957)</f>
        <v>0</v>
      </c>
      <c r="V957" s="10">
        <f>SUMIFS(MERCALYS!$E$9:$E$3000,MERCALYS!$D$9:$D$3000,V$1,MERCALYS!$A$9:$A$3000,$A957)</f>
        <v>0</v>
      </c>
      <c r="W957" s="10">
        <f>SUMIFS(MERCALYS!$E$9:$E$3000,MERCALYS!$D$9:$D$3000,W$1,MERCALYS!$A$9:$A$3000,$A957)</f>
        <v>0</v>
      </c>
      <c r="X957" s="10">
        <f>SUMIFS(MERCALYS!$E$9:$E$3000,MERCALYS!$D$9:$D$3000,X$1,MERCALYS!$A$9:$A$3000,$A957)</f>
        <v>0</v>
      </c>
      <c r="Y957" s="10">
        <f>SUMIFS(MERCALYS!$E$9:$E$3000,MERCALYS!$D$9:$D$3000,Y$1,MERCALYS!$A$9:$A$3000,$A957)</f>
        <v>0</v>
      </c>
      <c r="Z957" s="10">
        <f>SUMIFS(MERCALYS!$E$9:$E$3000,MERCALYS!$D$9:$D$3000,Z$1,MERCALYS!$A$9:$A$3000,$A957)</f>
        <v>0</v>
      </c>
      <c r="AA957" s="10">
        <f>SUMIFS(MERCALYS!$E$9:$E$3000,MERCALYS!$D$9:$D$3000,AA$1,MERCALYS!$A$9:$A$3000,$A957)</f>
        <v>0</v>
      </c>
      <c r="AB957" s="10">
        <f>SUMIFS(MERCALYS!$E$9:$E$3000,MERCALYS!$D$9:$D$3000,AB$1,MERCALYS!$A$9:$A$3000,$A957)</f>
        <v>0</v>
      </c>
      <c r="AC957" s="10">
        <f>SUMIFS(MERCALYS!$E$9:$E$3000,MERCALYS!$D$9:$D$3000,AC$1,MERCALYS!$A$9:$A$3000,$A957)</f>
        <v>0</v>
      </c>
      <c r="AD957" s="10">
        <f>SUMIFS(MERCALYS!$E$9:$E$3000,MERCALYS!$D$9:$D$3000,AD$1,MERCALYS!$A$9:$A$3000,$A957)</f>
        <v>0</v>
      </c>
    </row>
    <row r="958" spans="1:30">
      <c r="A958" s="10" t="str">
        <f>IF(ROW()-1&gt;MAX(MERCALYS!$L$9:$L$3000),"",INDEX(MERCALYS!$A$9:$A$3000,MATCH(ROW()-1,MERCALYS!$L$9:$L$3000,0)))</f>
        <v>0000045467252</v>
      </c>
      <c r="B958" s="10" t="str">
        <f>IF($A958="","",VLOOKUP($A958,MERCALYS!$A$9:$C$3000,3,0))</f>
        <v>RANOU SCSSON MARCELOU 380G</v>
      </c>
      <c r="C958" s="10">
        <f>SUMIFS(MERCALYS!$E$9:$E$3000,MERCALYS!$D$9:$D$3000,C$1,MERCALYS!$A$9:$A$3000,$A958)</f>
        <v>0</v>
      </c>
      <c r="D958" s="10">
        <f>SUMIFS(MERCALYS!$E$9:$E$3000,MERCALYS!$D$9:$D$3000,D$1,MERCALYS!$A$9:$A$3000,$A958)</f>
        <v>0</v>
      </c>
      <c r="E958" s="10">
        <f>SUMIFS(MERCALYS!$E$9:$E$3000,MERCALYS!$D$9:$D$3000,E$1,MERCALYS!$A$9:$A$3000,$A958)</f>
        <v>0</v>
      </c>
      <c r="F958" s="10">
        <f>SUMIFS(MERCALYS!$E$9:$E$3000,MERCALYS!$D$9:$D$3000,F$1,MERCALYS!$A$9:$A$3000,$A958)</f>
        <v>0</v>
      </c>
      <c r="G958" s="10">
        <f>SUMIFS(MERCALYS!$E$9:$E$3000,MERCALYS!$D$9:$D$3000,G$1,MERCALYS!$A$9:$A$3000,$A958)</f>
        <v>0</v>
      </c>
      <c r="H958" s="10">
        <f>SUMIFS(MERCALYS!$E$9:$E$3000,MERCALYS!$D$9:$D$3000,H$1,MERCALYS!$A$9:$A$3000,$A958)</f>
        <v>0</v>
      </c>
      <c r="I958" s="10">
        <f>SUMIFS(MERCALYS!$E$9:$E$3000,MERCALYS!$D$9:$D$3000,I$1,MERCALYS!$A$9:$A$3000,$A958)</f>
        <v>0</v>
      </c>
      <c r="J958" s="10">
        <f>SUMIFS(MERCALYS!$E$9:$E$3000,MERCALYS!$D$9:$D$3000,J$1,MERCALYS!$A$9:$A$3000,$A958)</f>
        <v>0</v>
      </c>
      <c r="K958" s="10">
        <f>SUMIFS(MERCALYS!$E$9:$E$3000,MERCALYS!$D$9:$D$3000,K$1,MERCALYS!$A$9:$A$3000,$A958)</f>
        <v>0</v>
      </c>
      <c r="L958" s="10">
        <f>SUMIFS(MERCALYS!$E$9:$E$3000,MERCALYS!$D$9:$D$3000,L$1,MERCALYS!$A$9:$A$3000,$A958)</f>
        <v>0</v>
      </c>
      <c r="M958" s="10">
        <f>SUMIFS(MERCALYS!$E$9:$E$3000,MERCALYS!$D$9:$D$3000,M$1,MERCALYS!$A$9:$A$3000,$A958)</f>
        <v>0</v>
      </c>
      <c r="N958" s="10">
        <f>SUMIFS(MERCALYS!$E$9:$E$3000,MERCALYS!$D$9:$D$3000,N$1,MERCALYS!$A$9:$A$3000,$A958)</f>
        <v>0</v>
      </c>
      <c r="O958" s="10">
        <f>SUMIFS(MERCALYS!$E$9:$E$3000,MERCALYS!$D$9:$D$3000,O$1,MERCALYS!$A$9:$A$3000,$A958)</f>
        <v>0</v>
      </c>
      <c r="P958" s="10">
        <f>SUMIFS(MERCALYS!$E$9:$E$3000,MERCALYS!$D$9:$D$3000,P$1,MERCALYS!$A$9:$A$3000,$A958)</f>
        <v>1</v>
      </c>
      <c r="Q958" s="10">
        <f>SUMIFS(MERCALYS!$E$9:$E$3000,MERCALYS!$D$9:$D$3000,Q$1,MERCALYS!$A$9:$A$3000,$A958)</f>
        <v>0</v>
      </c>
      <c r="R958" s="10">
        <f>SUMIFS(MERCALYS!$E$9:$E$3000,MERCALYS!$D$9:$D$3000,R$1,MERCALYS!$A$9:$A$3000,$A958)</f>
        <v>0</v>
      </c>
      <c r="S958" s="10">
        <f>SUMIFS(MERCALYS!$E$9:$E$3000,MERCALYS!$D$9:$D$3000,S$1,MERCALYS!$A$9:$A$3000,$A958)</f>
        <v>0</v>
      </c>
      <c r="T958" s="10">
        <f>SUMIFS(MERCALYS!$E$9:$E$3000,MERCALYS!$D$9:$D$3000,T$1,MERCALYS!$A$9:$A$3000,$A958)</f>
        <v>0</v>
      </c>
      <c r="U958" s="10">
        <f>SUMIFS(MERCALYS!$E$9:$E$3000,MERCALYS!$D$9:$D$3000,U$1,MERCALYS!$A$9:$A$3000,$A958)</f>
        <v>0</v>
      </c>
      <c r="V958" s="10">
        <f>SUMIFS(MERCALYS!$E$9:$E$3000,MERCALYS!$D$9:$D$3000,V$1,MERCALYS!$A$9:$A$3000,$A958)</f>
        <v>0</v>
      </c>
      <c r="W958" s="10">
        <f>SUMIFS(MERCALYS!$E$9:$E$3000,MERCALYS!$D$9:$D$3000,W$1,MERCALYS!$A$9:$A$3000,$A958)</f>
        <v>0</v>
      </c>
      <c r="X958" s="10">
        <f>SUMIFS(MERCALYS!$E$9:$E$3000,MERCALYS!$D$9:$D$3000,X$1,MERCALYS!$A$9:$A$3000,$A958)</f>
        <v>0</v>
      </c>
      <c r="Y958" s="10">
        <f>SUMIFS(MERCALYS!$E$9:$E$3000,MERCALYS!$D$9:$D$3000,Y$1,MERCALYS!$A$9:$A$3000,$A958)</f>
        <v>0</v>
      </c>
      <c r="Z958" s="10">
        <f>SUMIFS(MERCALYS!$E$9:$E$3000,MERCALYS!$D$9:$D$3000,Z$1,MERCALYS!$A$9:$A$3000,$A958)</f>
        <v>0</v>
      </c>
      <c r="AA958" s="10">
        <f>SUMIFS(MERCALYS!$E$9:$E$3000,MERCALYS!$D$9:$D$3000,AA$1,MERCALYS!$A$9:$A$3000,$A958)</f>
        <v>0</v>
      </c>
      <c r="AB958" s="10">
        <f>SUMIFS(MERCALYS!$E$9:$E$3000,MERCALYS!$D$9:$D$3000,AB$1,MERCALYS!$A$9:$A$3000,$A958)</f>
        <v>0</v>
      </c>
      <c r="AC958" s="10">
        <f>SUMIFS(MERCALYS!$E$9:$E$3000,MERCALYS!$D$9:$D$3000,AC$1,MERCALYS!$A$9:$A$3000,$A958)</f>
        <v>0</v>
      </c>
      <c r="AD958" s="10">
        <f>SUMIFS(MERCALYS!$E$9:$E$3000,MERCALYS!$D$9:$D$3000,AD$1,MERCALYS!$A$9:$A$3000,$A958)</f>
        <v>0</v>
      </c>
    </row>
    <row r="959" spans="1:30">
      <c r="A959" s="10" t="str">
        <f>IF(ROW()-1&gt;MAX(MERCALYS!$L$9:$L$3000),"",INDEX(MERCALYS!$A$9:$A$3000,MATCH(ROW()-1,MERCALYS!$L$9:$L$3000,0)))</f>
        <v>0000045467290</v>
      </c>
      <c r="B959" s="10" t="str">
        <f>IF($A959="","",VLOOKUP($A959,MERCALYS!$A$9:$C$3000,3,0))</f>
        <v>IDS SCISSON DE L'ARDECHE 300G</v>
      </c>
      <c r="C959" s="10">
        <f>SUMIFS(MERCALYS!$E$9:$E$3000,MERCALYS!$D$9:$D$3000,C$1,MERCALYS!$A$9:$A$3000,$A959)</f>
        <v>0</v>
      </c>
      <c r="D959" s="10">
        <f>SUMIFS(MERCALYS!$E$9:$E$3000,MERCALYS!$D$9:$D$3000,D$1,MERCALYS!$A$9:$A$3000,$A959)</f>
        <v>0</v>
      </c>
      <c r="E959" s="10">
        <f>SUMIFS(MERCALYS!$E$9:$E$3000,MERCALYS!$D$9:$D$3000,E$1,MERCALYS!$A$9:$A$3000,$A959)</f>
        <v>0</v>
      </c>
      <c r="F959" s="10">
        <f>SUMIFS(MERCALYS!$E$9:$E$3000,MERCALYS!$D$9:$D$3000,F$1,MERCALYS!$A$9:$A$3000,$A959)</f>
        <v>0</v>
      </c>
      <c r="G959" s="10">
        <f>SUMIFS(MERCALYS!$E$9:$E$3000,MERCALYS!$D$9:$D$3000,G$1,MERCALYS!$A$9:$A$3000,$A959)</f>
        <v>0</v>
      </c>
      <c r="H959" s="10">
        <f>SUMIFS(MERCALYS!$E$9:$E$3000,MERCALYS!$D$9:$D$3000,H$1,MERCALYS!$A$9:$A$3000,$A959)</f>
        <v>0</v>
      </c>
      <c r="I959" s="10">
        <f>SUMIFS(MERCALYS!$E$9:$E$3000,MERCALYS!$D$9:$D$3000,I$1,MERCALYS!$A$9:$A$3000,$A959)</f>
        <v>0</v>
      </c>
      <c r="J959" s="10">
        <f>SUMIFS(MERCALYS!$E$9:$E$3000,MERCALYS!$D$9:$D$3000,J$1,MERCALYS!$A$9:$A$3000,$A959)</f>
        <v>0</v>
      </c>
      <c r="K959" s="10">
        <f>SUMIFS(MERCALYS!$E$9:$E$3000,MERCALYS!$D$9:$D$3000,K$1,MERCALYS!$A$9:$A$3000,$A959)</f>
        <v>0</v>
      </c>
      <c r="L959" s="10">
        <f>SUMIFS(MERCALYS!$E$9:$E$3000,MERCALYS!$D$9:$D$3000,L$1,MERCALYS!$A$9:$A$3000,$A959)</f>
        <v>0</v>
      </c>
      <c r="M959" s="10">
        <f>SUMIFS(MERCALYS!$E$9:$E$3000,MERCALYS!$D$9:$D$3000,M$1,MERCALYS!$A$9:$A$3000,$A959)</f>
        <v>0</v>
      </c>
      <c r="N959" s="10">
        <f>SUMIFS(MERCALYS!$E$9:$E$3000,MERCALYS!$D$9:$D$3000,N$1,MERCALYS!$A$9:$A$3000,$A959)</f>
        <v>0</v>
      </c>
      <c r="O959" s="10">
        <f>SUMIFS(MERCALYS!$E$9:$E$3000,MERCALYS!$D$9:$D$3000,O$1,MERCALYS!$A$9:$A$3000,$A959)</f>
        <v>0</v>
      </c>
      <c r="P959" s="10">
        <f>SUMIFS(MERCALYS!$E$9:$E$3000,MERCALYS!$D$9:$D$3000,P$1,MERCALYS!$A$9:$A$3000,$A959)</f>
        <v>0</v>
      </c>
      <c r="Q959" s="10">
        <f>SUMIFS(MERCALYS!$E$9:$E$3000,MERCALYS!$D$9:$D$3000,Q$1,MERCALYS!$A$9:$A$3000,$A959)</f>
        <v>0</v>
      </c>
      <c r="R959" s="10">
        <f>SUMIFS(MERCALYS!$E$9:$E$3000,MERCALYS!$D$9:$D$3000,R$1,MERCALYS!$A$9:$A$3000,$A959)</f>
        <v>0</v>
      </c>
      <c r="S959" s="10">
        <f>SUMIFS(MERCALYS!$E$9:$E$3000,MERCALYS!$D$9:$D$3000,S$1,MERCALYS!$A$9:$A$3000,$A959)</f>
        <v>0</v>
      </c>
      <c r="T959" s="10">
        <f>SUMIFS(MERCALYS!$E$9:$E$3000,MERCALYS!$D$9:$D$3000,T$1,MERCALYS!$A$9:$A$3000,$A959)</f>
        <v>0</v>
      </c>
      <c r="U959" s="10">
        <f>SUMIFS(MERCALYS!$E$9:$E$3000,MERCALYS!$D$9:$D$3000,U$1,MERCALYS!$A$9:$A$3000,$A959)</f>
        <v>0</v>
      </c>
      <c r="V959" s="10">
        <f>SUMIFS(MERCALYS!$E$9:$E$3000,MERCALYS!$D$9:$D$3000,V$1,MERCALYS!$A$9:$A$3000,$A959)</f>
        <v>0</v>
      </c>
      <c r="W959" s="10">
        <f>SUMIFS(MERCALYS!$E$9:$E$3000,MERCALYS!$D$9:$D$3000,W$1,MERCALYS!$A$9:$A$3000,$A959)</f>
        <v>0</v>
      </c>
      <c r="X959" s="10">
        <f>SUMIFS(MERCALYS!$E$9:$E$3000,MERCALYS!$D$9:$D$3000,X$1,MERCALYS!$A$9:$A$3000,$A959)</f>
        <v>0</v>
      </c>
      <c r="Y959" s="10">
        <f>SUMIFS(MERCALYS!$E$9:$E$3000,MERCALYS!$D$9:$D$3000,Y$1,MERCALYS!$A$9:$A$3000,$A959)</f>
        <v>0</v>
      </c>
      <c r="Z959" s="10">
        <f>SUMIFS(MERCALYS!$E$9:$E$3000,MERCALYS!$D$9:$D$3000,Z$1,MERCALYS!$A$9:$A$3000,$A959)</f>
        <v>0</v>
      </c>
      <c r="AA959" s="10">
        <f>SUMIFS(MERCALYS!$E$9:$E$3000,MERCALYS!$D$9:$D$3000,AA$1,MERCALYS!$A$9:$A$3000,$A959)</f>
        <v>0</v>
      </c>
      <c r="AB959" s="10">
        <f>SUMIFS(MERCALYS!$E$9:$E$3000,MERCALYS!$D$9:$D$3000,AB$1,MERCALYS!$A$9:$A$3000,$A959)</f>
        <v>8</v>
      </c>
      <c r="AC959" s="10">
        <f>SUMIFS(MERCALYS!$E$9:$E$3000,MERCALYS!$D$9:$D$3000,AC$1,MERCALYS!$A$9:$A$3000,$A959)</f>
        <v>0</v>
      </c>
      <c r="AD959" s="10">
        <f>SUMIFS(MERCALYS!$E$9:$E$3000,MERCALYS!$D$9:$D$3000,AD$1,MERCALYS!$A$9:$A$3000,$A959)</f>
        <v>0</v>
      </c>
    </row>
    <row r="960" spans="1:30">
      <c r="A960" s="10" t="str">
        <f>IF(ROW()-1&gt;MAX(MERCALYS!$L$9:$L$3000),"",INDEX(MERCALYS!$A$9:$A$3000,MATCH(ROW()-1,MERCALYS!$L$9:$L$3000,0)))</f>
        <v>0000045467331</v>
      </c>
      <c r="B960" s="10" t="str">
        <f>IF($A960="","",VLOOKUP($A960,MERCALYS!$A$9:$C$3000,3,0))</f>
        <v>RANOU SCSSON DEGUSTATION250G</v>
      </c>
      <c r="C960" s="10">
        <f>SUMIFS(MERCALYS!$E$9:$E$3000,MERCALYS!$D$9:$D$3000,C$1,MERCALYS!$A$9:$A$3000,$A960)</f>
        <v>0</v>
      </c>
      <c r="D960" s="10">
        <f>SUMIFS(MERCALYS!$E$9:$E$3000,MERCALYS!$D$9:$D$3000,D$1,MERCALYS!$A$9:$A$3000,$A960)</f>
        <v>0</v>
      </c>
      <c r="E960" s="10">
        <f>SUMIFS(MERCALYS!$E$9:$E$3000,MERCALYS!$D$9:$D$3000,E$1,MERCALYS!$A$9:$A$3000,$A960)</f>
        <v>0</v>
      </c>
      <c r="F960" s="10">
        <f>SUMIFS(MERCALYS!$E$9:$E$3000,MERCALYS!$D$9:$D$3000,F$1,MERCALYS!$A$9:$A$3000,$A960)</f>
        <v>0</v>
      </c>
      <c r="G960" s="10">
        <f>SUMIFS(MERCALYS!$E$9:$E$3000,MERCALYS!$D$9:$D$3000,G$1,MERCALYS!$A$9:$A$3000,$A960)</f>
        <v>0</v>
      </c>
      <c r="H960" s="10">
        <f>SUMIFS(MERCALYS!$E$9:$E$3000,MERCALYS!$D$9:$D$3000,H$1,MERCALYS!$A$9:$A$3000,$A960)</f>
        <v>0</v>
      </c>
      <c r="I960" s="10">
        <f>SUMIFS(MERCALYS!$E$9:$E$3000,MERCALYS!$D$9:$D$3000,I$1,MERCALYS!$A$9:$A$3000,$A960)</f>
        <v>0</v>
      </c>
      <c r="J960" s="10">
        <f>SUMIFS(MERCALYS!$E$9:$E$3000,MERCALYS!$D$9:$D$3000,J$1,MERCALYS!$A$9:$A$3000,$A960)</f>
        <v>0</v>
      </c>
      <c r="K960" s="10">
        <f>SUMIFS(MERCALYS!$E$9:$E$3000,MERCALYS!$D$9:$D$3000,K$1,MERCALYS!$A$9:$A$3000,$A960)</f>
        <v>0</v>
      </c>
      <c r="L960" s="10">
        <f>SUMIFS(MERCALYS!$E$9:$E$3000,MERCALYS!$D$9:$D$3000,L$1,MERCALYS!$A$9:$A$3000,$A960)</f>
        <v>0</v>
      </c>
      <c r="M960" s="10">
        <f>SUMIFS(MERCALYS!$E$9:$E$3000,MERCALYS!$D$9:$D$3000,M$1,MERCALYS!$A$9:$A$3000,$A960)</f>
        <v>0</v>
      </c>
      <c r="N960" s="10">
        <f>SUMIFS(MERCALYS!$E$9:$E$3000,MERCALYS!$D$9:$D$3000,N$1,MERCALYS!$A$9:$A$3000,$A960)</f>
        <v>0</v>
      </c>
      <c r="O960" s="10">
        <f>SUMIFS(MERCALYS!$E$9:$E$3000,MERCALYS!$D$9:$D$3000,O$1,MERCALYS!$A$9:$A$3000,$A960)</f>
        <v>3</v>
      </c>
      <c r="P960" s="10">
        <f>SUMIFS(MERCALYS!$E$9:$E$3000,MERCALYS!$D$9:$D$3000,P$1,MERCALYS!$A$9:$A$3000,$A960)</f>
        <v>0</v>
      </c>
      <c r="Q960" s="10">
        <f>SUMIFS(MERCALYS!$E$9:$E$3000,MERCALYS!$D$9:$D$3000,Q$1,MERCALYS!$A$9:$A$3000,$A960)</f>
        <v>1</v>
      </c>
      <c r="R960" s="10">
        <f>SUMIFS(MERCALYS!$E$9:$E$3000,MERCALYS!$D$9:$D$3000,R$1,MERCALYS!$A$9:$A$3000,$A960)</f>
        <v>0</v>
      </c>
      <c r="S960" s="10">
        <f>SUMIFS(MERCALYS!$E$9:$E$3000,MERCALYS!$D$9:$D$3000,S$1,MERCALYS!$A$9:$A$3000,$A960)</f>
        <v>0</v>
      </c>
      <c r="T960" s="10">
        <f>SUMIFS(MERCALYS!$E$9:$E$3000,MERCALYS!$D$9:$D$3000,T$1,MERCALYS!$A$9:$A$3000,$A960)</f>
        <v>0</v>
      </c>
      <c r="U960" s="10">
        <f>SUMIFS(MERCALYS!$E$9:$E$3000,MERCALYS!$D$9:$D$3000,U$1,MERCALYS!$A$9:$A$3000,$A960)</f>
        <v>0</v>
      </c>
      <c r="V960" s="10">
        <f>SUMIFS(MERCALYS!$E$9:$E$3000,MERCALYS!$D$9:$D$3000,V$1,MERCALYS!$A$9:$A$3000,$A960)</f>
        <v>0</v>
      </c>
      <c r="W960" s="10">
        <f>SUMIFS(MERCALYS!$E$9:$E$3000,MERCALYS!$D$9:$D$3000,W$1,MERCALYS!$A$9:$A$3000,$A960)</f>
        <v>0</v>
      </c>
      <c r="X960" s="10">
        <f>SUMIFS(MERCALYS!$E$9:$E$3000,MERCALYS!$D$9:$D$3000,X$1,MERCALYS!$A$9:$A$3000,$A960)</f>
        <v>0</v>
      </c>
      <c r="Y960" s="10">
        <f>SUMIFS(MERCALYS!$E$9:$E$3000,MERCALYS!$D$9:$D$3000,Y$1,MERCALYS!$A$9:$A$3000,$A960)</f>
        <v>0</v>
      </c>
      <c r="Z960" s="10">
        <f>SUMIFS(MERCALYS!$E$9:$E$3000,MERCALYS!$D$9:$D$3000,Z$1,MERCALYS!$A$9:$A$3000,$A960)</f>
        <v>0</v>
      </c>
      <c r="AA960" s="10">
        <f>SUMIFS(MERCALYS!$E$9:$E$3000,MERCALYS!$D$9:$D$3000,AA$1,MERCALYS!$A$9:$A$3000,$A960)</f>
        <v>0</v>
      </c>
      <c r="AB960" s="10">
        <f>SUMIFS(MERCALYS!$E$9:$E$3000,MERCALYS!$D$9:$D$3000,AB$1,MERCALYS!$A$9:$A$3000,$A960)</f>
        <v>0</v>
      </c>
      <c r="AC960" s="10">
        <f>SUMIFS(MERCALYS!$E$9:$E$3000,MERCALYS!$D$9:$D$3000,AC$1,MERCALYS!$A$9:$A$3000,$A960)</f>
        <v>0</v>
      </c>
      <c r="AD960" s="10">
        <f>SUMIFS(MERCALYS!$E$9:$E$3000,MERCALYS!$D$9:$D$3000,AD$1,MERCALYS!$A$9:$A$3000,$A960)</f>
        <v>0</v>
      </c>
    </row>
    <row r="961" spans="1:30">
      <c r="A961" s="10" t="str">
        <f>IF(ROW()-1&gt;MAX(MERCALYS!$L$9:$L$3000),"",INDEX(MERCALYS!$A$9:$A$3000,MATCH(ROW()-1,MERCALYS!$L$9:$L$3000,0)))</f>
        <v>0000045467411</v>
      </c>
      <c r="B961" s="10" t="str">
        <f>IF($A961="","",VLOOKUP($A961,MERCALYS!$A$9:$C$3000,3,0))</f>
        <v>JB BATON BERGER NOISETTES 250G</v>
      </c>
      <c r="C961" s="10">
        <f>SUMIFS(MERCALYS!$E$9:$E$3000,MERCALYS!$D$9:$D$3000,C$1,MERCALYS!$A$9:$A$3000,$A961)</f>
        <v>0</v>
      </c>
      <c r="D961" s="10">
        <f>SUMIFS(MERCALYS!$E$9:$E$3000,MERCALYS!$D$9:$D$3000,D$1,MERCALYS!$A$9:$A$3000,$A961)</f>
        <v>0</v>
      </c>
      <c r="E961" s="10">
        <f>SUMIFS(MERCALYS!$E$9:$E$3000,MERCALYS!$D$9:$D$3000,E$1,MERCALYS!$A$9:$A$3000,$A961)</f>
        <v>0</v>
      </c>
      <c r="F961" s="10">
        <f>SUMIFS(MERCALYS!$E$9:$E$3000,MERCALYS!$D$9:$D$3000,F$1,MERCALYS!$A$9:$A$3000,$A961)</f>
        <v>0</v>
      </c>
      <c r="G961" s="10">
        <f>SUMIFS(MERCALYS!$E$9:$E$3000,MERCALYS!$D$9:$D$3000,G$1,MERCALYS!$A$9:$A$3000,$A961)</f>
        <v>0</v>
      </c>
      <c r="H961" s="10">
        <f>SUMIFS(MERCALYS!$E$9:$E$3000,MERCALYS!$D$9:$D$3000,H$1,MERCALYS!$A$9:$A$3000,$A961)</f>
        <v>0</v>
      </c>
      <c r="I961" s="10">
        <f>SUMIFS(MERCALYS!$E$9:$E$3000,MERCALYS!$D$9:$D$3000,I$1,MERCALYS!$A$9:$A$3000,$A961)</f>
        <v>0</v>
      </c>
      <c r="J961" s="10">
        <f>SUMIFS(MERCALYS!$E$9:$E$3000,MERCALYS!$D$9:$D$3000,J$1,MERCALYS!$A$9:$A$3000,$A961)</f>
        <v>0</v>
      </c>
      <c r="K961" s="10">
        <f>SUMIFS(MERCALYS!$E$9:$E$3000,MERCALYS!$D$9:$D$3000,K$1,MERCALYS!$A$9:$A$3000,$A961)</f>
        <v>0</v>
      </c>
      <c r="L961" s="10">
        <f>SUMIFS(MERCALYS!$E$9:$E$3000,MERCALYS!$D$9:$D$3000,L$1,MERCALYS!$A$9:$A$3000,$A961)</f>
        <v>0</v>
      </c>
      <c r="M961" s="10">
        <f>SUMIFS(MERCALYS!$E$9:$E$3000,MERCALYS!$D$9:$D$3000,M$1,MERCALYS!$A$9:$A$3000,$A961)</f>
        <v>0</v>
      </c>
      <c r="N961" s="10">
        <f>SUMIFS(MERCALYS!$E$9:$E$3000,MERCALYS!$D$9:$D$3000,N$1,MERCALYS!$A$9:$A$3000,$A961)</f>
        <v>0</v>
      </c>
      <c r="O961" s="10">
        <f>SUMIFS(MERCALYS!$E$9:$E$3000,MERCALYS!$D$9:$D$3000,O$1,MERCALYS!$A$9:$A$3000,$A961)</f>
        <v>0</v>
      </c>
      <c r="P961" s="10">
        <f>SUMIFS(MERCALYS!$E$9:$E$3000,MERCALYS!$D$9:$D$3000,P$1,MERCALYS!$A$9:$A$3000,$A961)</f>
        <v>0</v>
      </c>
      <c r="Q961" s="10">
        <f>SUMIFS(MERCALYS!$E$9:$E$3000,MERCALYS!$D$9:$D$3000,Q$1,MERCALYS!$A$9:$A$3000,$A961)</f>
        <v>0</v>
      </c>
      <c r="R961" s="10">
        <f>SUMIFS(MERCALYS!$E$9:$E$3000,MERCALYS!$D$9:$D$3000,R$1,MERCALYS!$A$9:$A$3000,$A961)</f>
        <v>0</v>
      </c>
      <c r="S961" s="10">
        <f>SUMIFS(MERCALYS!$E$9:$E$3000,MERCALYS!$D$9:$D$3000,S$1,MERCALYS!$A$9:$A$3000,$A961)</f>
        <v>0</v>
      </c>
      <c r="T961" s="10">
        <f>SUMIFS(MERCALYS!$E$9:$E$3000,MERCALYS!$D$9:$D$3000,T$1,MERCALYS!$A$9:$A$3000,$A961)</f>
        <v>0</v>
      </c>
      <c r="U961" s="10">
        <f>SUMIFS(MERCALYS!$E$9:$E$3000,MERCALYS!$D$9:$D$3000,U$1,MERCALYS!$A$9:$A$3000,$A961)</f>
        <v>0</v>
      </c>
      <c r="V961" s="10">
        <f>SUMIFS(MERCALYS!$E$9:$E$3000,MERCALYS!$D$9:$D$3000,V$1,MERCALYS!$A$9:$A$3000,$A961)</f>
        <v>0</v>
      </c>
      <c r="W961" s="10">
        <f>SUMIFS(MERCALYS!$E$9:$E$3000,MERCALYS!$D$9:$D$3000,W$1,MERCALYS!$A$9:$A$3000,$A961)</f>
        <v>0</v>
      </c>
      <c r="X961" s="10">
        <f>SUMIFS(MERCALYS!$E$9:$E$3000,MERCALYS!$D$9:$D$3000,X$1,MERCALYS!$A$9:$A$3000,$A961)</f>
        <v>0</v>
      </c>
      <c r="Y961" s="10">
        <f>SUMIFS(MERCALYS!$E$9:$E$3000,MERCALYS!$D$9:$D$3000,Y$1,MERCALYS!$A$9:$A$3000,$A961)</f>
        <v>0</v>
      </c>
      <c r="Z961" s="10">
        <f>SUMIFS(MERCALYS!$E$9:$E$3000,MERCALYS!$D$9:$D$3000,Z$1,MERCALYS!$A$9:$A$3000,$A961)</f>
        <v>0</v>
      </c>
      <c r="AA961" s="10">
        <f>SUMIFS(MERCALYS!$E$9:$E$3000,MERCALYS!$D$9:$D$3000,AA$1,MERCALYS!$A$9:$A$3000,$A961)</f>
        <v>0</v>
      </c>
      <c r="AB961" s="10">
        <f>SUMIFS(MERCALYS!$E$9:$E$3000,MERCALYS!$D$9:$D$3000,AB$1,MERCALYS!$A$9:$A$3000,$A961)</f>
        <v>0</v>
      </c>
      <c r="AC961" s="10">
        <f>SUMIFS(MERCALYS!$E$9:$E$3000,MERCALYS!$D$9:$D$3000,AC$1,MERCALYS!$A$9:$A$3000,$A961)</f>
        <v>1</v>
      </c>
      <c r="AD961" s="10">
        <f>SUMIFS(MERCALYS!$E$9:$E$3000,MERCALYS!$D$9:$D$3000,AD$1,MERCALYS!$A$9:$A$3000,$A961)</f>
        <v>0</v>
      </c>
    </row>
    <row r="962" spans="1:30">
      <c r="A962" s="10" t="str">
        <f>IF(ROW()-1&gt;MAX(MERCALYS!$L$9:$L$3000),"",INDEX(MERCALYS!$A$9:$A$3000,MATCH(ROW()-1,MERCALYS!$L$9:$L$3000,0)))</f>
        <v>0000045467429</v>
      </c>
      <c r="B962" s="10" t="str">
        <f>IF($A962="","",VLOOKUP($A962,MERCALYS!$A$9:$C$3000,3,0))</f>
        <v>RANOU SCSSE ROSETTE PP 400G</v>
      </c>
      <c r="C962" s="10">
        <f>SUMIFS(MERCALYS!$E$9:$E$3000,MERCALYS!$D$9:$D$3000,C$1,MERCALYS!$A$9:$A$3000,$A962)</f>
        <v>0</v>
      </c>
      <c r="D962" s="10">
        <f>SUMIFS(MERCALYS!$E$9:$E$3000,MERCALYS!$D$9:$D$3000,D$1,MERCALYS!$A$9:$A$3000,$A962)</f>
        <v>0</v>
      </c>
      <c r="E962" s="10">
        <f>SUMIFS(MERCALYS!$E$9:$E$3000,MERCALYS!$D$9:$D$3000,E$1,MERCALYS!$A$9:$A$3000,$A962)</f>
        <v>0</v>
      </c>
      <c r="F962" s="10">
        <f>SUMIFS(MERCALYS!$E$9:$E$3000,MERCALYS!$D$9:$D$3000,F$1,MERCALYS!$A$9:$A$3000,$A962)</f>
        <v>1</v>
      </c>
      <c r="G962" s="10">
        <f>SUMIFS(MERCALYS!$E$9:$E$3000,MERCALYS!$D$9:$D$3000,G$1,MERCALYS!$A$9:$A$3000,$A962)</f>
        <v>0</v>
      </c>
      <c r="H962" s="10">
        <f>SUMIFS(MERCALYS!$E$9:$E$3000,MERCALYS!$D$9:$D$3000,H$1,MERCALYS!$A$9:$A$3000,$A962)</f>
        <v>0</v>
      </c>
      <c r="I962" s="10">
        <f>SUMIFS(MERCALYS!$E$9:$E$3000,MERCALYS!$D$9:$D$3000,I$1,MERCALYS!$A$9:$A$3000,$A962)</f>
        <v>0</v>
      </c>
      <c r="J962" s="10">
        <f>SUMIFS(MERCALYS!$E$9:$E$3000,MERCALYS!$D$9:$D$3000,J$1,MERCALYS!$A$9:$A$3000,$A962)</f>
        <v>0</v>
      </c>
      <c r="K962" s="10">
        <f>SUMIFS(MERCALYS!$E$9:$E$3000,MERCALYS!$D$9:$D$3000,K$1,MERCALYS!$A$9:$A$3000,$A962)</f>
        <v>0</v>
      </c>
      <c r="L962" s="10">
        <f>SUMIFS(MERCALYS!$E$9:$E$3000,MERCALYS!$D$9:$D$3000,L$1,MERCALYS!$A$9:$A$3000,$A962)</f>
        <v>0</v>
      </c>
      <c r="M962" s="10">
        <f>SUMIFS(MERCALYS!$E$9:$E$3000,MERCALYS!$D$9:$D$3000,M$1,MERCALYS!$A$9:$A$3000,$A962)</f>
        <v>0</v>
      </c>
      <c r="N962" s="10">
        <f>SUMIFS(MERCALYS!$E$9:$E$3000,MERCALYS!$D$9:$D$3000,N$1,MERCALYS!$A$9:$A$3000,$A962)</f>
        <v>0</v>
      </c>
      <c r="O962" s="10">
        <f>SUMIFS(MERCALYS!$E$9:$E$3000,MERCALYS!$D$9:$D$3000,O$1,MERCALYS!$A$9:$A$3000,$A962)</f>
        <v>0</v>
      </c>
      <c r="P962" s="10">
        <f>SUMIFS(MERCALYS!$E$9:$E$3000,MERCALYS!$D$9:$D$3000,P$1,MERCALYS!$A$9:$A$3000,$A962)</f>
        <v>5</v>
      </c>
      <c r="Q962" s="10">
        <f>SUMIFS(MERCALYS!$E$9:$E$3000,MERCALYS!$D$9:$D$3000,Q$1,MERCALYS!$A$9:$A$3000,$A962)</f>
        <v>0</v>
      </c>
      <c r="R962" s="10">
        <f>SUMIFS(MERCALYS!$E$9:$E$3000,MERCALYS!$D$9:$D$3000,R$1,MERCALYS!$A$9:$A$3000,$A962)</f>
        <v>0</v>
      </c>
      <c r="S962" s="10">
        <f>SUMIFS(MERCALYS!$E$9:$E$3000,MERCALYS!$D$9:$D$3000,S$1,MERCALYS!$A$9:$A$3000,$A962)</f>
        <v>0</v>
      </c>
      <c r="T962" s="10">
        <f>SUMIFS(MERCALYS!$E$9:$E$3000,MERCALYS!$D$9:$D$3000,T$1,MERCALYS!$A$9:$A$3000,$A962)</f>
        <v>1</v>
      </c>
      <c r="U962" s="10">
        <f>SUMIFS(MERCALYS!$E$9:$E$3000,MERCALYS!$D$9:$D$3000,U$1,MERCALYS!$A$9:$A$3000,$A962)</f>
        <v>0</v>
      </c>
      <c r="V962" s="10">
        <f>SUMIFS(MERCALYS!$E$9:$E$3000,MERCALYS!$D$9:$D$3000,V$1,MERCALYS!$A$9:$A$3000,$A962)</f>
        <v>0</v>
      </c>
      <c r="W962" s="10">
        <f>SUMIFS(MERCALYS!$E$9:$E$3000,MERCALYS!$D$9:$D$3000,W$1,MERCALYS!$A$9:$A$3000,$A962)</f>
        <v>0</v>
      </c>
      <c r="X962" s="10">
        <f>SUMIFS(MERCALYS!$E$9:$E$3000,MERCALYS!$D$9:$D$3000,X$1,MERCALYS!$A$9:$A$3000,$A962)</f>
        <v>0</v>
      </c>
      <c r="Y962" s="10">
        <f>SUMIFS(MERCALYS!$E$9:$E$3000,MERCALYS!$D$9:$D$3000,Y$1,MERCALYS!$A$9:$A$3000,$A962)</f>
        <v>0</v>
      </c>
      <c r="Z962" s="10">
        <f>SUMIFS(MERCALYS!$E$9:$E$3000,MERCALYS!$D$9:$D$3000,Z$1,MERCALYS!$A$9:$A$3000,$A962)</f>
        <v>0</v>
      </c>
      <c r="AA962" s="10">
        <f>SUMIFS(MERCALYS!$E$9:$E$3000,MERCALYS!$D$9:$D$3000,AA$1,MERCALYS!$A$9:$A$3000,$A962)</f>
        <v>0</v>
      </c>
      <c r="AB962" s="10">
        <f>SUMIFS(MERCALYS!$E$9:$E$3000,MERCALYS!$D$9:$D$3000,AB$1,MERCALYS!$A$9:$A$3000,$A962)</f>
        <v>0</v>
      </c>
      <c r="AC962" s="10">
        <f>SUMIFS(MERCALYS!$E$9:$E$3000,MERCALYS!$D$9:$D$3000,AC$1,MERCALYS!$A$9:$A$3000,$A962)</f>
        <v>0</v>
      </c>
      <c r="AD962" s="10">
        <f>SUMIFS(MERCALYS!$E$9:$E$3000,MERCALYS!$D$9:$D$3000,AD$1,MERCALYS!$A$9:$A$3000,$A962)</f>
        <v>0</v>
      </c>
    </row>
    <row r="963" spans="1:30">
      <c r="A963" s="10" t="str">
        <f>IF(ROW()-1&gt;MAX(MERCALYS!$L$9:$L$3000),"",INDEX(MERCALYS!$A$9:$A$3000,MATCH(ROW()-1,MERCALYS!$L$9:$L$3000,0)))</f>
        <v>0000045471205</v>
      </c>
      <c r="B963" s="10" t="str">
        <f>IF($A963="","",VLOOKUP($A963,MERCALYS!$A$9:$C$3000,3,0))</f>
        <v>CL.SDW.MAXI POULET CRUD.275G</v>
      </c>
      <c r="C963" s="10">
        <f>SUMIFS(MERCALYS!$E$9:$E$3000,MERCALYS!$D$9:$D$3000,C$1,MERCALYS!$A$9:$A$3000,$A963)</f>
        <v>0</v>
      </c>
      <c r="D963" s="10">
        <f>SUMIFS(MERCALYS!$E$9:$E$3000,MERCALYS!$D$9:$D$3000,D$1,MERCALYS!$A$9:$A$3000,$A963)</f>
        <v>0</v>
      </c>
      <c r="E963" s="10">
        <f>SUMIFS(MERCALYS!$E$9:$E$3000,MERCALYS!$D$9:$D$3000,E$1,MERCALYS!$A$9:$A$3000,$A963)</f>
        <v>0</v>
      </c>
      <c r="F963" s="10">
        <f>SUMIFS(MERCALYS!$E$9:$E$3000,MERCALYS!$D$9:$D$3000,F$1,MERCALYS!$A$9:$A$3000,$A963)</f>
        <v>0</v>
      </c>
      <c r="G963" s="10">
        <f>SUMIFS(MERCALYS!$E$9:$E$3000,MERCALYS!$D$9:$D$3000,G$1,MERCALYS!$A$9:$A$3000,$A963)</f>
        <v>0</v>
      </c>
      <c r="H963" s="10">
        <f>SUMIFS(MERCALYS!$E$9:$E$3000,MERCALYS!$D$9:$D$3000,H$1,MERCALYS!$A$9:$A$3000,$A963)</f>
        <v>0</v>
      </c>
      <c r="I963" s="10">
        <f>SUMIFS(MERCALYS!$E$9:$E$3000,MERCALYS!$D$9:$D$3000,I$1,MERCALYS!$A$9:$A$3000,$A963)</f>
        <v>0</v>
      </c>
      <c r="J963" s="10">
        <f>SUMIFS(MERCALYS!$E$9:$E$3000,MERCALYS!$D$9:$D$3000,J$1,MERCALYS!$A$9:$A$3000,$A963)</f>
        <v>0</v>
      </c>
      <c r="K963" s="10">
        <f>SUMIFS(MERCALYS!$E$9:$E$3000,MERCALYS!$D$9:$D$3000,K$1,MERCALYS!$A$9:$A$3000,$A963)</f>
        <v>0</v>
      </c>
      <c r="L963" s="10">
        <f>SUMIFS(MERCALYS!$E$9:$E$3000,MERCALYS!$D$9:$D$3000,L$1,MERCALYS!$A$9:$A$3000,$A963)</f>
        <v>0</v>
      </c>
      <c r="M963" s="10">
        <f>SUMIFS(MERCALYS!$E$9:$E$3000,MERCALYS!$D$9:$D$3000,M$1,MERCALYS!$A$9:$A$3000,$A963)</f>
        <v>0</v>
      </c>
      <c r="N963" s="10">
        <f>SUMIFS(MERCALYS!$E$9:$E$3000,MERCALYS!$D$9:$D$3000,N$1,MERCALYS!$A$9:$A$3000,$A963)</f>
        <v>3</v>
      </c>
      <c r="O963" s="10">
        <f>SUMIFS(MERCALYS!$E$9:$E$3000,MERCALYS!$D$9:$D$3000,O$1,MERCALYS!$A$9:$A$3000,$A963)</f>
        <v>0</v>
      </c>
      <c r="P963" s="10">
        <f>SUMIFS(MERCALYS!$E$9:$E$3000,MERCALYS!$D$9:$D$3000,P$1,MERCALYS!$A$9:$A$3000,$A963)</f>
        <v>0</v>
      </c>
      <c r="Q963" s="10">
        <f>SUMIFS(MERCALYS!$E$9:$E$3000,MERCALYS!$D$9:$D$3000,Q$1,MERCALYS!$A$9:$A$3000,$A963)</f>
        <v>0</v>
      </c>
      <c r="R963" s="10">
        <f>SUMIFS(MERCALYS!$E$9:$E$3000,MERCALYS!$D$9:$D$3000,R$1,MERCALYS!$A$9:$A$3000,$A963)</f>
        <v>0</v>
      </c>
      <c r="S963" s="10">
        <f>SUMIFS(MERCALYS!$E$9:$E$3000,MERCALYS!$D$9:$D$3000,S$1,MERCALYS!$A$9:$A$3000,$A963)</f>
        <v>1</v>
      </c>
      <c r="T963" s="10">
        <f>SUMIFS(MERCALYS!$E$9:$E$3000,MERCALYS!$D$9:$D$3000,T$1,MERCALYS!$A$9:$A$3000,$A963)</f>
        <v>0</v>
      </c>
      <c r="U963" s="10">
        <f>SUMIFS(MERCALYS!$E$9:$E$3000,MERCALYS!$D$9:$D$3000,U$1,MERCALYS!$A$9:$A$3000,$A963)</f>
        <v>0</v>
      </c>
      <c r="V963" s="10">
        <f>SUMIFS(MERCALYS!$E$9:$E$3000,MERCALYS!$D$9:$D$3000,V$1,MERCALYS!$A$9:$A$3000,$A963)</f>
        <v>0</v>
      </c>
      <c r="W963" s="10">
        <f>SUMIFS(MERCALYS!$E$9:$E$3000,MERCALYS!$D$9:$D$3000,W$1,MERCALYS!$A$9:$A$3000,$A963)</f>
        <v>0</v>
      </c>
      <c r="X963" s="10">
        <f>SUMIFS(MERCALYS!$E$9:$E$3000,MERCALYS!$D$9:$D$3000,X$1,MERCALYS!$A$9:$A$3000,$A963)</f>
        <v>0</v>
      </c>
      <c r="Y963" s="10">
        <f>SUMIFS(MERCALYS!$E$9:$E$3000,MERCALYS!$D$9:$D$3000,Y$1,MERCALYS!$A$9:$A$3000,$A963)</f>
        <v>0</v>
      </c>
      <c r="Z963" s="10">
        <f>SUMIFS(MERCALYS!$E$9:$E$3000,MERCALYS!$D$9:$D$3000,Z$1,MERCALYS!$A$9:$A$3000,$A963)</f>
        <v>3</v>
      </c>
      <c r="AA963" s="10">
        <f>SUMIFS(MERCALYS!$E$9:$E$3000,MERCALYS!$D$9:$D$3000,AA$1,MERCALYS!$A$9:$A$3000,$A963)</f>
        <v>0</v>
      </c>
      <c r="AB963" s="10">
        <f>SUMIFS(MERCALYS!$E$9:$E$3000,MERCALYS!$D$9:$D$3000,AB$1,MERCALYS!$A$9:$A$3000,$A963)</f>
        <v>0</v>
      </c>
      <c r="AC963" s="10">
        <f>SUMIFS(MERCALYS!$E$9:$E$3000,MERCALYS!$D$9:$D$3000,AC$1,MERCALYS!$A$9:$A$3000,$A963)</f>
        <v>0</v>
      </c>
      <c r="AD963" s="10">
        <f>SUMIFS(MERCALYS!$E$9:$E$3000,MERCALYS!$D$9:$D$3000,AD$1,MERCALYS!$A$9:$A$3000,$A963)</f>
        <v>0</v>
      </c>
    </row>
    <row r="964" spans="1:30">
      <c r="A964" s="10" t="str">
        <f>IF(ROW()-1&gt;MAX(MERCALYS!$L$9:$L$3000),"",INDEX(MERCALYS!$A$9:$A$3000,MATCH(ROW()-1,MERCALYS!$L$9:$L$3000,0)))</f>
        <v>0000045471320</v>
      </c>
      <c r="B964" s="10" t="str">
        <f>IF($A964="","",VLOOKUP($A964,MERCALYS!$A$9:$C$3000,3,0))</f>
        <v>RANOU SDW JAMBON BEURRE 125G</v>
      </c>
      <c r="C964" s="10">
        <f>SUMIFS(MERCALYS!$E$9:$E$3000,MERCALYS!$D$9:$D$3000,C$1,MERCALYS!$A$9:$A$3000,$A964)</f>
        <v>0</v>
      </c>
      <c r="D964" s="10">
        <f>SUMIFS(MERCALYS!$E$9:$E$3000,MERCALYS!$D$9:$D$3000,D$1,MERCALYS!$A$9:$A$3000,$A964)</f>
        <v>0</v>
      </c>
      <c r="E964" s="10">
        <f>SUMIFS(MERCALYS!$E$9:$E$3000,MERCALYS!$D$9:$D$3000,E$1,MERCALYS!$A$9:$A$3000,$A964)</f>
        <v>0</v>
      </c>
      <c r="F964" s="10">
        <f>SUMIFS(MERCALYS!$E$9:$E$3000,MERCALYS!$D$9:$D$3000,F$1,MERCALYS!$A$9:$A$3000,$A964)</f>
        <v>0</v>
      </c>
      <c r="G964" s="10">
        <f>SUMIFS(MERCALYS!$E$9:$E$3000,MERCALYS!$D$9:$D$3000,G$1,MERCALYS!$A$9:$A$3000,$A964)</f>
        <v>0</v>
      </c>
      <c r="H964" s="10">
        <f>SUMIFS(MERCALYS!$E$9:$E$3000,MERCALYS!$D$9:$D$3000,H$1,MERCALYS!$A$9:$A$3000,$A964)</f>
        <v>0</v>
      </c>
      <c r="I964" s="10">
        <f>SUMIFS(MERCALYS!$E$9:$E$3000,MERCALYS!$D$9:$D$3000,I$1,MERCALYS!$A$9:$A$3000,$A964)</f>
        <v>0</v>
      </c>
      <c r="J964" s="10">
        <f>SUMIFS(MERCALYS!$E$9:$E$3000,MERCALYS!$D$9:$D$3000,J$1,MERCALYS!$A$9:$A$3000,$A964)</f>
        <v>0</v>
      </c>
      <c r="K964" s="10">
        <f>SUMIFS(MERCALYS!$E$9:$E$3000,MERCALYS!$D$9:$D$3000,K$1,MERCALYS!$A$9:$A$3000,$A964)</f>
        <v>0</v>
      </c>
      <c r="L964" s="10">
        <f>SUMIFS(MERCALYS!$E$9:$E$3000,MERCALYS!$D$9:$D$3000,L$1,MERCALYS!$A$9:$A$3000,$A964)</f>
        <v>0</v>
      </c>
      <c r="M964" s="10">
        <f>SUMIFS(MERCALYS!$E$9:$E$3000,MERCALYS!$D$9:$D$3000,M$1,MERCALYS!$A$9:$A$3000,$A964)</f>
        <v>0</v>
      </c>
      <c r="N964" s="10">
        <f>SUMIFS(MERCALYS!$E$9:$E$3000,MERCALYS!$D$9:$D$3000,N$1,MERCALYS!$A$9:$A$3000,$A964)</f>
        <v>0</v>
      </c>
      <c r="O964" s="10">
        <f>SUMIFS(MERCALYS!$E$9:$E$3000,MERCALYS!$D$9:$D$3000,O$1,MERCALYS!$A$9:$A$3000,$A964)</f>
        <v>0</v>
      </c>
      <c r="P964" s="10">
        <f>SUMIFS(MERCALYS!$E$9:$E$3000,MERCALYS!$D$9:$D$3000,P$1,MERCALYS!$A$9:$A$3000,$A964)</f>
        <v>0</v>
      </c>
      <c r="Q964" s="10">
        <f>SUMIFS(MERCALYS!$E$9:$E$3000,MERCALYS!$D$9:$D$3000,Q$1,MERCALYS!$A$9:$A$3000,$A964)</f>
        <v>0</v>
      </c>
      <c r="R964" s="10">
        <f>SUMIFS(MERCALYS!$E$9:$E$3000,MERCALYS!$D$9:$D$3000,R$1,MERCALYS!$A$9:$A$3000,$A964)</f>
        <v>0</v>
      </c>
      <c r="S964" s="10">
        <f>SUMIFS(MERCALYS!$E$9:$E$3000,MERCALYS!$D$9:$D$3000,S$1,MERCALYS!$A$9:$A$3000,$A964)</f>
        <v>0</v>
      </c>
      <c r="T964" s="10">
        <f>SUMIFS(MERCALYS!$E$9:$E$3000,MERCALYS!$D$9:$D$3000,T$1,MERCALYS!$A$9:$A$3000,$A964)</f>
        <v>0</v>
      </c>
      <c r="U964" s="10">
        <f>SUMIFS(MERCALYS!$E$9:$E$3000,MERCALYS!$D$9:$D$3000,U$1,MERCALYS!$A$9:$A$3000,$A964)</f>
        <v>0</v>
      </c>
      <c r="V964" s="10">
        <f>SUMIFS(MERCALYS!$E$9:$E$3000,MERCALYS!$D$9:$D$3000,V$1,MERCALYS!$A$9:$A$3000,$A964)</f>
        <v>0</v>
      </c>
      <c r="W964" s="10">
        <f>SUMIFS(MERCALYS!$E$9:$E$3000,MERCALYS!$D$9:$D$3000,W$1,MERCALYS!$A$9:$A$3000,$A964)</f>
        <v>0</v>
      </c>
      <c r="X964" s="10">
        <f>SUMIFS(MERCALYS!$E$9:$E$3000,MERCALYS!$D$9:$D$3000,X$1,MERCALYS!$A$9:$A$3000,$A964)</f>
        <v>0</v>
      </c>
      <c r="Y964" s="10">
        <f>SUMIFS(MERCALYS!$E$9:$E$3000,MERCALYS!$D$9:$D$3000,Y$1,MERCALYS!$A$9:$A$3000,$A964)</f>
        <v>0</v>
      </c>
      <c r="Z964" s="10">
        <f>SUMIFS(MERCALYS!$E$9:$E$3000,MERCALYS!$D$9:$D$3000,Z$1,MERCALYS!$A$9:$A$3000,$A964)</f>
        <v>0</v>
      </c>
      <c r="AA964" s="10">
        <f>SUMIFS(MERCALYS!$E$9:$E$3000,MERCALYS!$D$9:$D$3000,AA$1,MERCALYS!$A$9:$A$3000,$A964)</f>
        <v>0</v>
      </c>
      <c r="AB964" s="10">
        <f>SUMIFS(MERCALYS!$E$9:$E$3000,MERCALYS!$D$9:$D$3000,AB$1,MERCALYS!$A$9:$A$3000,$A964)</f>
        <v>1</v>
      </c>
      <c r="AC964" s="10">
        <f>SUMIFS(MERCALYS!$E$9:$E$3000,MERCALYS!$D$9:$D$3000,AC$1,MERCALYS!$A$9:$A$3000,$A964)</f>
        <v>0</v>
      </c>
      <c r="AD964" s="10">
        <f>SUMIFS(MERCALYS!$E$9:$E$3000,MERCALYS!$D$9:$D$3000,AD$1,MERCALYS!$A$9:$A$3000,$A964)</f>
        <v>0</v>
      </c>
    </row>
    <row r="965" spans="1:30">
      <c r="A965" s="10" t="str">
        <f>IF(ROW()-1&gt;MAX(MERCALYS!$L$9:$L$3000),"",INDEX(MERCALYS!$A$9:$A$3000,MATCH(ROW()-1,MERCALYS!$L$9:$L$3000,0)))</f>
        <v>0000045471321</v>
      </c>
      <c r="B965" s="10" t="str">
        <f>IF($A965="","",VLOOKUP($A965,MERCALYS!$A$9:$C$3000,3,0))</f>
        <v>RANOU SDW POULET ROTI MAY140G</v>
      </c>
      <c r="C965" s="10">
        <f>SUMIFS(MERCALYS!$E$9:$E$3000,MERCALYS!$D$9:$D$3000,C$1,MERCALYS!$A$9:$A$3000,$A965)</f>
        <v>0</v>
      </c>
      <c r="D965" s="10">
        <f>SUMIFS(MERCALYS!$E$9:$E$3000,MERCALYS!$D$9:$D$3000,D$1,MERCALYS!$A$9:$A$3000,$A965)</f>
        <v>0</v>
      </c>
      <c r="E965" s="10">
        <f>SUMIFS(MERCALYS!$E$9:$E$3000,MERCALYS!$D$9:$D$3000,E$1,MERCALYS!$A$9:$A$3000,$A965)</f>
        <v>0</v>
      </c>
      <c r="F965" s="10">
        <f>SUMIFS(MERCALYS!$E$9:$E$3000,MERCALYS!$D$9:$D$3000,F$1,MERCALYS!$A$9:$A$3000,$A965)</f>
        <v>3</v>
      </c>
      <c r="G965" s="10">
        <f>SUMIFS(MERCALYS!$E$9:$E$3000,MERCALYS!$D$9:$D$3000,G$1,MERCALYS!$A$9:$A$3000,$A965)</f>
        <v>0</v>
      </c>
      <c r="H965" s="10">
        <f>SUMIFS(MERCALYS!$E$9:$E$3000,MERCALYS!$D$9:$D$3000,H$1,MERCALYS!$A$9:$A$3000,$A965)</f>
        <v>5</v>
      </c>
      <c r="I965" s="10">
        <f>SUMIFS(MERCALYS!$E$9:$E$3000,MERCALYS!$D$9:$D$3000,I$1,MERCALYS!$A$9:$A$3000,$A965)</f>
        <v>0</v>
      </c>
      <c r="J965" s="10">
        <f>SUMIFS(MERCALYS!$E$9:$E$3000,MERCALYS!$D$9:$D$3000,J$1,MERCALYS!$A$9:$A$3000,$A965)</f>
        <v>0</v>
      </c>
      <c r="K965" s="10">
        <f>SUMIFS(MERCALYS!$E$9:$E$3000,MERCALYS!$D$9:$D$3000,K$1,MERCALYS!$A$9:$A$3000,$A965)</f>
        <v>0</v>
      </c>
      <c r="L965" s="10">
        <f>SUMIFS(MERCALYS!$E$9:$E$3000,MERCALYS!$D$9:$D$3000,L$1,MERCALYS!$A$9:$A$3000,$A965)</f>
        <v>0</v>
      </c>
      <c r="M965" s="10">
        <f>SUMIFS(MERCALYS!$E$9:$E$3000,MERCALYS!$D$9:$D$3000,M$1,MERCALYS!$A$9:$A$3000,$A965)</f>
        <v>0</v>
      </c>
      <c r="N965" s="10">
        <f>SUMIFS(MERCALYS!$E$9:$E$3000,MERCALYS!$D$9:$D$3000,N$1,MERCALYS!$A$9:$A$3000,$A965)</f>
        <v>1</v>
      </c>
      <c r="O965" s="10">
        <f>SUMIFS(MERCALYS!$E$9:$E$3000,MERCALYS!$D$9:$D$3000,O$1,MERCALYS!$A$9:$A$3000,$A965)</f>
        <v>0</v>
      </c>
      <c r="P965" s="10">
        <f>SUMIFS(MERCALYS!$E$9:$E$3000,MERCALYS!$D$9:$D$3000,P$1,MERCALYS!$A$9:$A$3000,$A965)</f>
        <v>0</v>
      </c>
      <c r="Q965" s="10">
        <f>SUMIFS(MERCALYS!$E$9:$E$3000,MERCALYS!$D$9:$D$3000,Q$1,MERCALYS!$A$9:$A$3000,$A965)</f>
        <v>0</v>
      </c>
      <c r="R965" s="10">
        <f>SUMIFS(MERCALYS!$E$9:$E$3000,MERCALYS!$D$9:$D$3000,R$1,MERCALYS!$A$9:$A$3000,$A965)</f>
        <v>0</v>
      </c>
      <c r="S965" s="10">
        <f>SUMIFS(MERCALYS!$E$9:$E$3000,MERCALYS!$D$9:$D$3000,S$1,MERCALYS!$A$9:$A$3000,$A965)</f>
        <v>0</v>
      </c>
      <c r="T965" s="10">
        <f>SUMIFS(MERCALYS!$E$9:$E$3000,MERCALYS!$D$9:$D$3000,T$1,MERCALYS!$A$9:$A$3000,$A965)</f>
        <v>2</v>
      </c>
      <c r="U965" s="10">
        <f>SUMIFS(MERCALYS!$E$9:$E$3000,MERCALYS!$D$9:$D$3000,U$1,MERCALYS!$A$9:$A$3000,$A965)</f>
        <v>0</v>
      </c>
      <c r="V965" s="10">
        <f>SUMIFS(MERCALYS!$E$9:$E$3000,MERCALYS!$D$9:$D$3000,V$1,MERCALYS!$A$9:$A$3000,$A965)</f>
        <v>0</v>
      </c>
      <c r="W965" s="10">
        <f>SUMIFS(MERCALYS!$E$9:$E$3000,MERCALYS!$D$9:$D$3000,W$1,MERCALYS!$A$9:$A$3000,$A965)</f>
        <v>0</v>
      </c>
      <c r="X965" s="10">
        <f>SUMIFS(MERCALYS!$E$9:$E$3000,MERCALYS!$D$9:$D$3000,X$1,MERCALYS!$A$9:$A$3000,$A965)</f>
        <v>2</v>
      </c>
      <c r="Y965" s="10">
        <f>SUMIFS(MERCALYS!$E$9:$E$3000,MERCALYS!$D$9:$D$3000,Y$1,MERCALYS!$A$9:$A$3000,$A965)</f>
        <v>0</v>
      </c>
      <c r="Z965" s="10">
        <f>SUMIFS(MERCALYS!$E$9:$E$3000,MERCALYS!$D$9:$D$3000,Z$1,MERCALYS!$A$9:$A$3000,$A965)</f>
        <v>0</v>
      </c>
      <c r="AA965" s="10">
        <f>SUMIFS(MERCALYS!$E$9:$E$3000,MERCALYS!$D$9:$D$3000,AA$1,MERCALYS!$A$9:$A$3000,$A965)</f>
        <v>0</v>
      </c>
      <c r="AB965" s="10">
        <f>SUMIFS(MERCALYS!$E$9:$E$3000,MERCALYS!$D$9:$D$3000,AB$1,MERCALYS!$A$9:$A$3000,$A965)</f>
        <v>0</v>
      </c>
      <c r="AC965" s="10">
        <f>SUMIFS(MERCALYS!$E$9:$E$3000,MERCALYS!$D$9:$D$3000,AC$1,MERCALYS!$A$9:$A$3000,$A965)</f>
        <v>0</v>
      </c>
      <c r="AD965" s="10">
        <f>SUMIFS(MERCALYS!$E$9:$E$3000,MERCALYS!$D$9:$D$3000,AD$1,MERCALYS!$A$9:$A$3000,$A965)</f>
        <v>0</v>
      </c>
    </row>
    <row r="966" spans="1:30">
      <c r="A966" s="10" t="str">
        <f>IF(ROW()-1&gt;MAX(MERCALYS!$L$9:$L$3000),"",INDEX(MERCALYS!$A$9:$A$3000,MATCH(ROW()-1,MERCALYS!$L$9:$L$3000,0)))</f>
        <v>0000045471322</v>
      </c>
      <c r="B966" s="10" t="str">
        <f>IF($A966="","",VLOOKUP($A966,MERCALYS!$A$9:$C$3000,3,0))</f>
        <v>RANOU SDW THON CRUDITES140G</v>
      </c>
      <c r="C966" s="10">
        <f>SUMIFS(MERCALYS!$E$9:$E$3000,MERCALYS!$D$9:$D$3000,C$1,MERCALYS!$A$9:$A$3000,$A966)</f>
        <v>0</v>
      </c>
      <c r="D966" s="10">
        <f>SUMIFS(MERCALYS!$E$9:$E$3000,MERCALYS!$D$9:$D$3000,D$1,MERCALYS!$A$9:$A$3000,$A966)</f>
        <v>0</v>
      </c>
      <c r="E966" s="10">
        <f>SUMIFS(MERCALYS!$E$9:$E$3000,MERCALYS!$D$9:$D$3000,E$1,MERCALYS!$A$9:$A$3000,$A966)</f>
        <v>1</v>
      </c>
      <c r="F966" s="10">
        <f>SUMIFS(MERCALYS!$E$9:$E$3000,MERCALYS!$D$9:$D$3000,F$1,MERCALYS!$A$9:$A$3000,$A966)</f>
        <v>0</v>
      </c>
      <c r="G966" s="10">
        <f>SUMIFS(MERCALYS!$E$9:$E$3000,MERCALYS!$D$9:$D$3000,G$1,MERCALYS!$A$9:$A$3000,$A966)</f>
        <v>0</v>
      </c>
      <c r="H966" s="10">
        <f>SUMIFS(MERCALYS!$E$9:$E$3000,MERCALYS!$D$9:$D$3000,H$1,MERCALYS!$A$9:$A$3000,$A966)</f>
        <v>0</v>
      </c>
      <c r="I966" s="10">
        <f>SUMIFS(MERCALYS!$E$9:$E$3000,MERCALYS!$D$9:$D$3000,I$1,MERCALYS!$A$9:$A$3000,$A966)</f>
        <v>0</v>
      </c>
      <c r="J966" s="10">
        <f>SUMIFS(MERCALYS!$E$9:$E$3000,MERCALYS!$D$9:$D$3000,J$1,MERCALYS!$A$9:$A$3000,$A966)</f>
        <v>0</v>
      </c>
      <c r="K966" s="10">
        <f>SUMIFS(MERCALYS!$E$9:$E$3000,MERCALYS!$D$9:$D$3000,K$1,MERCALYS!$A$9:$A$3000,$A966)</f>
        <v>0</v>
      </c>
      <c r="L966" s="10">
        <f>SUMIFS(MERCALYS!$E$9:$E$3000,MERCALYS!$D$9:$D$3000,L$1,MERCALYS!$A$9:$A$3000,$A966)</f>
        <v>0</v>
      </c>
      <c r="M966" s="10">
        <f>SUMIFS(MERCALYS!$E$9:$E$3000,MERCALYS!$D$9:$D$3000,M$1,MERCALYS!$A$9:$A$3000,$A966)</f>
        <v>0</v>
      </c>
      <c r="N966" s="10">
        <f>SUMIFS(MERCALYS!$E$9:$E$3000,MERCALYS!$D$9:$D$3000,N$1,MERCALYS!$A$9:$A$3000,$A966)</f>
        <v>0</v>
      </c>
      <c r="O966" s="10">
        <f>SUMIFS(MERCALYS!$E$9:$E$3000,MERCALYS!$D$9:$D$3000,O$1,MERCALYS!$A$9:$A$3000,$A966)</f>
        <v>0</v>
      </c>
      <c r="P966" s="10">
        <f>SUMIFS(MERCALYS!$E$9:$E$3000,MERCALYS!$D$9:$D$3000,P$1,MERCALYS!$A$9:$A$3000,$A966)</f>
        <v>0</v>
      </c>
      <c r="Q966" s="10">
        <f>SUMIFS(MERCALYS!$E$9:$E$3000,MERCALYS!$D$9:$D$3000,Q$1,MERCALYS!$A$9:$A$3000,$A966)</f>
        <v>0</v>
      </c>
      <c r="R966" s="10">
        <f>SUMIFS(MERCALYS!$E$9:$E$3000,MERCALYS!$D$9:$D$3000,R$1,MERCALYS!$A$9:$A$3000,$A966)</f>
        <v>0</v>
      </c>
      <c r="S966" s="10">
        <f>SUMIFS(MERCALYS!$E$9:$E$3000,MERCALYS!$D$9:$D$3000,S$1,MERCALYS!$A$9:$A$3000,$A966)</f>
        <v>2</v>
      </c>
      <c r="T966" s="10">
        <f>SUMIFS(MERCALYS!$E$9:$E$3000,MERCALYS!$D$9:$D$3000,T$1,MERCALYS!$A$9:$A$3000,$A966)</f>
        <v>0</v>
      </c>
      <c r="U966" s="10">
        <f>SUMIFS(MERCALYS!$E$9:$E$3000,MERCALYS!$D$9:$D$3000,U$1,MERCALYS!$A$9:$A$3000,$A966)</f>
        <v>5</v>
      </c>
      <c r="V966" s="10">
        <f>SUMIFS(MERCALYS!$E$9:$E$3000,MERCALYS!$D$9:$D$3000,V$1,MERCALYS!$A$9:$A$3000,$A966)</f>
        <v>1</v>
      </c>
      <c r="W966" s="10">
        <f>SUMIFS(MERCALYS!$E$9:$E$3000,MERCALYS!$D$9:$D$3000,W$1,MERCALYS!$A$9:$A$3000,$A966)</f>
        <v>0</v>
      </c>
      <c r="X966" s="10">
        <f>SUMIFS(MERCALYS!$E$9:$E$3000,MERCALYS!$D$9:$D$3000,X$1,MERCALYS!$A$9:$A$3000,$A966)</f>
        <v>0</v>
      </c>
      <c r="Y966" s="10">
        <f>SUMIFS(MERCALYS!$E$9:$E$3000,MERCALYS!$D$9:$D$3000,Y$1,MERCALYS!$A$9:$A$3000,$A966)</f>
        <v>0</v>
      </c>
      <c r="Z966" s="10">
        <f>SUMIFS(MERCALYS!$E$9:$E$3000,MERCALYS!$D$9:$D$3000,Z$1,MERCALYS!$A$9:$A$3000,$A966)</f>
        <v>0</v>
      </c>
      <c r="AA966" s="10">
        <f>SUMIFS(MERCALYS!$E$9:$E$3000,MERCALYS!$D$9:$D$3000,AA$1,MERCALYS!$A$9:$A$3000,$A966)</f>
        <v>0</v>
      </c>
      <c r="AB966" s="10">
        <f>SUMIFS(MERCALYS!$E$9:$E$3000,MERCALYS!$D$9:$D$3000,AB$1,MERCALYS!$A$9:$A$3000,$A966)</f>
        <v>0</v>
      </c>
      <c r="AC966" s="10">
        <f>SUMIFS(MERCALYS!$E$9:$E$3000,MERCALYS!$D$9:$D$3000,AC$1,MERCALYS!$A$9:$A$3000,$A966)</f>
        <v>0</v>
      </c>
      <c r="AD966" s="10">
        <f>SUMIFS(MERCALYS!$E$9:$E$3000,MERCALYS!$D$9:$D$3000,AD$1,MERCALYS!$A$9:$A$3000,$A966)</f>
        <v>0</v>
      </c>
    </row>
    <row r="967" spans="1:30">
      <c r="A967" s="10" t="str">
        <f>IF(ROW()-1&gt;MAX(MERCALYS!$L$9:$L$3000),"",INDEX(MERCALYS!$A$9:$A$3000,MATCH(ROW()-1,MERCALYS!$L$9:$L$3000,0)))</f>
        <v>0000045471329</v>
      </c>
      <c r="B967" s="10" t="str">
        <f>IF($A967="","",VLOOKUP($A967,MERCALYS!$A$9:$C$3000,3,0))</f>
        <v>C.L SAND MAX POULET KEBAB 200G</v>
      </c>
      <c r="C967" s="10">
        <f>SUMIFS(MERCALYS!$E$9:$E$3000,MERCALYS!$D$9:$D$3000,C$1,MERCALYS!$A$9:$A$3000,$A967)</f>
        <v>0</v>
      </c>
      <c r="D967" s="10">
        <f>SUMIFS(MERCALYS!$E$9:$E$3000,MERCALYS!$D$9:$D$3000,D$1,MERCALYS!$A$9:$A$3000,$A967)</f>
        <v>0</v>
      </c>
      <c r="E967" s="10">
        <f>SUMIFS(MERCALYS!$E$9:$E$3000,MERCALYS!$D$9:$D$3000,E$1,MERCALYS!$A$9:$A$3000,$A967)</f>
        <v>0</v>
      </c>
      <c r="F967" s="10">
        <f>SUMIFS(MERCALYS!$E$9:$E$3000,MERCALYS!$D$9:$D$3000,F$1,MERCALYS!$A$9:$A$3000,$A967)</f>
        <v>0</v>
      </c>
      <c r="G967" s="10">
        <f>SUMIFS(MERCALYS!$E$9:$E$3000,MERCALYS!$D$9:$D$3000,G$1,MERCALYS!$A$9:$A$3000,$A967)</f>
        <v>1</v>
      </c>
      <c r="H967" s="10">
        <f>SUMIFS(MERCALYS!$E$9:$E$3000,MERCALYS!$D$9:$D$3000,H$1,MERCALYS!$A$9:$A$3000,$A967)</f>
        <v>0</v>
      </c>
      <c r="I967" s="10">
        <f>SUMIFS(MERCALYS!$E$9:$E$3000,MERCALYS!$D$9:$D$3000,I$1,MERCALYS!$A$9:$A$3000,$A967)</f>
        <v>0</v>
      </c>
      <c r="J967" s="10">
        <f>SUMIFS(MERCALYS!$E$9:$E$3000,MERCALYS!$D$9:$D$3000,J$1,MERCALYS!$A$9:$A$3000,$A967)</f>
        <v>0</v>
      </c>
      <c r="K967" s="10">
        <f>SUMIFS(MERCALYS!$E$9:$E$3000,MERCALYS!$D$9:$D$3000,K$1,MERCALYS!$A$9:$A$3000,$A967)</f>
        <v>0</v>
      </c>
      <c r="L967" s="10">
        <f>SUMIFS(MERCALYS!$E$9:$E$3000,MERCALYS!$D$9:$D$3000,L$1,MERCALYS!$A$9:$A$3000,$A967)</f>
        <v>0</v>
      </c>
      <c r="M967" s="10">
        <f>SUMIFS(MERCALYS!$E$9:$E$3000,MERCALYS!$D$9:$D$3000,M$1,MERCALYS!$A$9:$A$3000,$A967)</f>
        <v>0</v>
      </c>
      <c r="N967" s="10">
        <f>SUMIFS(MERCALYS!$E$9:$E$3000,MERCALYS!$D$9:$D$3000,N$1,MERCALYS!$A$9:$A$3000,$A967)</f>
        <v>0</v>
      </c>
      <c r="O967" s="10">
        <f>SUMIFS(MERCALYS!$E$9:$E$3000,MERCALYS!$D$9:$D$3000,O$1,MERCALYS!$A$9:$A$3000,$A967)</f>
        <v>1</v>
      </c>
      <c r="P967" s="10">
        <f>SUMIFS(MERCALYS!$E$9:$E$3000,MERCALYS!$D$9:$D$3000,P$1,MERCALYS!$A$9:$A$3000,$A967)</f>
        <v>0</v>
      </c>
      <c r="Q967" s="10">
        <f>SUMIFS(MERCALYS!$E$9:$E$3000,MERCALYS!$D$9:$D$3000,Q$1,MERCALYS!$A$9:$A$3000,$A967)</f>
        <v>0</v>
      </c>
      <c r="R967" s="10">
        <f>SUMIFS(MERCALYS!$E$9:$E$3000,MERCALYS!$D$9:$D$3000,R$1,MERCALYS!$A$9:$A$3000,$A967)</f>
        <v>0</v>
      </c>
      <c r="S967" s="10">
        <f>SUMIFS(MERCALYS!$E$9:$E$3000,MERCALYS!$D$9:$D$3000,S$1,MERCALYS!$A$9:$A$3000,$A967)</f>
        <v>0</v>
      </c>
      <c r="T967" s="10">
        <f>SUMIFS(MERCALYS!$E$9:$E$3000,MERCALYS!$D$9:$D$3000,T$1,MERCALYS!$A$9:$A$3000,$A967)</f>
        <v>0</v>
      </c>
      <c r="U967" s="10">
        <f>SUMIFS(MERCALYS!$E$9:$E$3000,MERCALYS!$D$9:$D$3000,U$1,MERCALYS!$A$9:$A$3000,$A967)</f>
        <v>0</v>
      </c>
      <c r="V967" s="10">
        <f>SUMIFS(MERCALYS!$E$9:$E$3000,MERCALYS!$D$9:$D$3000,V$1,MERCALYS!$A$9:$A$3000,$A967)</f>
        <v>1</v>
      </c>
      <c r="W967" s="10">
        <f>SUMIFS(MERCALYS!$E$9:$E$3000,MERCALYS!$D$9:$D$3000,W$1,MERCALYS!$A$9:$A$3000,$A967)</f>
        <v>0</v>
      </c>
      <c r="X967" s="10">
        <f>SUMIFS(MERCALYS!$E$9:$E$3000,MERCALYS!$D$9:$D$3000,X$1,MERCALYS!$A$9:$A$3000,$A967)</f>
        <v>0</v>
      </c>
      <c r="Y967" s="10">
        <f>SUMIFS(MERCALYS!$E$9:$E$3000,MERCALYS!$D$9:$D$3000,Y$1,MERCALYS!$A$9:$A$3000,$A967)</f>
        <v>0</v>
      </c>
      <c r="Z967" s="10">
        <f>SUMIFS(MERCALYS!$E$9:$E$3000,MERCALYS!$D$9:$D$3000,Z$1,MERCALYS!$A$9:$A$3000,$A967)</f>
        <v>0</v>
      </c>
      <c r="AA967" s="10">
        <f>SUMIFS(MERCALYS!$E$9:$E$3000,MERCALYS!$D$9:$D$3000,AA$1,MERCALYS!$A$9:$A$3000,$A967)</f>
        <v>0</v>
      </c>
      <c r="AB967" s="10">
        <f>SUMIFS(MERCALYS!$E$9:$E$3000,MERCALYS!$D$9:$D$3000,AB$1,MERCALYS!$A$9:$A$3000,$A967)</f>
        <v>5</v>
      </c>
      <c r="AC967" s="10">
        <f>SUMIFS(MERCALYS!$E$9:$E$3000,MERCALYS!$D$9:$D$3000,AC$1,MERCALYS!$A$9:$A$3000,$A967)</f>
        <v>0</v>
      </c>
      <c r="AD967" s="10">
        <f>SUMIFS(MERCALYS!$E$9:$E$3000,MERCALYS!$D$9:$D$3000,AD$1,MERCALYS!$A$9:$A$3000,$A967)</f>
        <v>0</v>
      </c>
    </row>
    <row r="968" spans="1:30">
      <c r="A968" s="10" t="str">
        <f>IF(ROW()-1&gt;MAX(MERCALYS!$L$9:$L$3000),"",INDEX(MERCALYS!$A$9:$A$3000,MATCH(ROW()-1,MERCALYS!$L$9:$L$3000,0)))</f>
        <v>0000045471343</v>
      </c>
      <c r="B968" s="10" t="str">
        <f>IF($A968="","",VLOOKUP($A968,MERCALYS!$A$9:$C$3000,3,0))</f>
        <v>RANOU SDW MAX JBON FUME OF200G</v>
      </c>
      <c r="C968" s="10">
        <f>SUMIFS(MERCALYS!$E$9:$E$3000,MERCALYS!$D$9:$D$3000,C$1,MERCALYS!$A$9:$A$3000,$A968)</f>
        <v>0</v>
      </c>
      <c r="D968" s="10">
        <f>SUMIFS(MERCALYS!$E$9:$E$3000,MERCALYS!$D$9:$D$3000,D$1,MERCALYS!$A$9:$A$3000,$A968)</f>
        <v>0</v>
      </c>
      <c r="E968" s="10">
        <f>SUMIFS(MERCALYS!$E$9:$E$3000,MERCALYS!$D$9:$D$3000,E$1,MERCALYS!$A$9:$A$3000,$A968)</f>
        <v>0</v>
      </c>
      <c r="F968" s="10">
        <f>SUMIFS(MERCALYS!$E$9:$E$3000,MERCALYS!$D$9:$D$3000,F$1,MERCALYS!$A$9:$A$3000,$A968)</f>
        <v>0</v>
      </c>
      <c r="G968" s="10">
        <f>SUMIFS(MERCALYS!$E$9:$E$3000,MERCALYS!$D$9:$D$3000,G$1,MERCALYS!$A$9:$A$3000,$A968)</f>
        <v>0</v>
      </c>
      <c r="H968" s="10">
        <f>SUMIFS(MERCALYS!$E$9:$E$3000,MERCALYS!$D$9:$D$3000,H$1,MERCALYS!$A$9:$A$3000,$A968)</f>
        <v>0</v>
      </c>
      <c r="I968" s="10">
        <f>SUMIFS(MERCALYS!$E$9:$E$3000,MERCALYS!$D$9:$D$3000,I$1,MERCALYS!$A$9:$A$3000,$A968)</f>
        <v>0</v>
      </c>
      <c r="J968" s="10">
        <f>SUMIFS(MERCALYS!$E$9:$E$3000,MERCALYS!$D$9:$D$3000,J$1,MERCALYS!$A$9:$A$3000,$A968)</f>
        <v>0</v>
      </c>
      <c r="K968" s="10">
        <f>SUMIFS(MERCALYS!$E$9:$E$3000,MERCALYS!$D$9:$D$3000,K$1,MERCALYS!$A$9:$A$3000,$A968)</f>
        <v>0</v>
      </c>
      <c r="L968" s="10">
        <f>SUMIFS(MERCALYS!$E$9:$E$3000,MERCALYS!$D$9:$D$3000,L$1,MERCALYS!$A$9:$A$3000,$A968)</f>
        <v>0</v>
      </c>
      <c r="M968" s="10">
        <f>SUMIFS(MERCALYS!$E$9:$E$3000,MERCALYS!$D$9:$D$3000,M$1,MERCALYS!$A$9:$A$3000,$A968)</f>
        <v>0</v>
      </c>
      <c r="N968" s="10">
        <f>SUMIFS(MERCALYS!$E$9:$E$3000,MERCALYS!$D$9:$D$3000,N$1,MERCALYS!$A$9:$A$3000,$A968)</f>
        <v>0</v>
      </c>
      <c r="O968" s="10">
        <f>SUMIFS(MERCALYS!$E$9:$E$3000,MERCALYS!$D$9:$D$3000,O$1,MERCALYS!$A$9:$A$3000,$A968)</f>
        <v>0</v>
      </c>
      <c r="P968" s="10">
        <f>SUMIFS(MERCALYS!$E$9:$E$3000,MERCALYS!$D$9:$D$3000,P$1,MERCALYS!$A$9:$A$3000,$A968)</f>
        <v>0</v>
      </c>
      <c r="Q968" s="10">
        <f>SUMIFS(MERCALYS!$E$9:$E$3000,MERCALYS!$D$9:$D$3000,Q$1,MERCALYS!$A$9:$A$3000,$A968)</f>
        <v>0</v>
      </c>
      <c r="R968" s="10">
        <f>SUMIFS(MERCALYS!$E$9:$E$3000,MERCALYS!$D$9:$D$3000,R$1,MERCALYS!$A$9:$A$3000,$A968)</f>
        <v>0</v>
      </c>
      <c r="S968" s="10">
        <f>SUMIFS(MERCALYS!$E$9:$E$3000,MERCALYS!$D$9:$D$3000,S$1,MERCALYS!$A$9:$A$3000,$A968)</f>
        <v>0</v>
      </c>
      <c r="T968" s="10">
        <f>SUMIFS(MERCALYS!$E$9:$E$3000,MERCALYS!$D$9:$D$3000,T$1,MERCALYS!$A$9:$A$3000,$A968)</f>
        <v>0</v>
      </c>
      <c r="U968" s="10">
        <f>SUMIFS(MERCALYS!$E$9:$E$3000,MERCALYS!$D$9:$D$3000,U$1,MERCALYS!$A$9:$A$3000,$A968)</f>
        <v>0</v>
      </c>
      <c r="V968" s="10">
        <f>SUMIFS(MERCALYS!$E$9:$E$3000,MERCALYS!$D$9:$D$3000,V$1,MERCALYS!$A$9:$A$3000,$A968)</f>
        <v>0</v>
      </c>
      <c r="W968" s="10">
        <f>SUMIFS(MERCALYS!$E$9:$E$3000,MERCALYS!$D$9:$D$3000,W$1,MERCALYS!$A$9:$A$3000,$A968)</f>
        <v>0</v>
      </c>
      <c r="X968" s="10">
        <f>SUMIFS(MERCALYS!$E$9:$E$3000,MERCALYS!$D$9:$D$3000,X$1,MERCALYS!$A$9:$A$3000,$A968)</f>
        <v>0</v>
      </c>
      <c r="Y968" s="10">
        <f>SUMIFS(MERCALYS!$E$9:$E$3000,MERCALYS!$D$9:$D$3000,Y$1,MERCALYS!$A$9:$A$3000,$A968)</f>
        <v>0</v>
      </c>
      <c r="Z968" s="10">
        <f>SUMIFS(MERCALYS!$E$9:$E$3000,MERCALYS!$D$9:$D$3000,Z$1,MERCALYS!$A$9:$A$3000,$A968)</f>
        <v>0</v>
      </c>
      <c r="AA968" s="10">
        <f>SUMIFS(MERCALYS!$E$9:$E$3000,MERCALYS!$D$9:$D$3000,AA$1,MERCALYS!$A$9:$A$3000,$A968)</f>
        <v>3</v>
      </c>
      <c r="AB968" s="10">
        <f>SUMIFS(MERCALYS!$E$9:$E$3000,MERCALYS!$D$9:$D$3000,AB$1,MERCALYS!$A$9:$A$3000,$A968)</f>
        <v>0</v>
      </c>
      <c r="AC968" s="10">
        <f>SUMIFS(MERCALYS!$E$9:$E$3000,MERCALYS!$D$9:$D$3000,AC$1,MERCALYS!$A$9:$A$3000,$A968)</f>
        <v>0</v>
      </c>
      <c r="AD968" s="10">
        <f>SUMIFS(MERCALYS!$E$9:$E$3000,MERCALYS!$D$9:$D$3000,AD$1,MERCALYS!$A$9:$A$3000,$A968)</f>
        <v>0</v>
      </c>
    </row>
    <row r="969" spans="1:30">
      <c r="A969" s="10" t="str">
        <f>IF(ROW()-1&gt;MAX(MERCALYS!$L$9:$L$3000),"",INDEX(MERCALYS!$A$9:$A$3000,MATCH(ROW()-1,MERCALYS!$L$9:$L$3000,0)))</f>
        <v>0000045471375</v>
      </c>
      <c r="B969" s="10" t="str">
        <f>IF($A969="","",VLOOKUP($A969,MERCALYS!$A$9:$C$3000,3,0))</f>
        <v>C.L SAND SUEDOIS PLT MOUT 135G</v>
      </c>
      <c r="C969" s="10">
        <f>SUMIFS(MERCALYS!$E$9:$E$3000,MERCALYS!$D$9:$D$3000,C$1,MERCALYS!$A$9:$A$3000,$A969)</f>
        <v>0</v>
      </c>
      <c r="D969" s="10">
        <f>SUMIFS(MERCALYS!$E$9:$E$3000,MERCALYS!$D$9:$D$3000,D$1,MERCALYS!$A$9:$A$3000,$A969)</f>
        <v>0</v>
      </c>
      <c r="E969" s="10">
        <f>SUMIFS(MERCALYS!$E$9:$E$3000,MERCALYS!$D$9:$D$3000,E$1,MERCALYS!$A$9:$A$3000,$A969)</f>
        <v>0</v>
      </c>
      <c r="F969" s="10">
        <f>SUMIFS(MERCALYS!$E$9:$E$3000,MERCALYS!$D$9:$D$3000,F$1,MERCALYS!$A$9:$A$3000,$A969)</f>
        <v>0</v>
      </c>
      <c r="G969" s="10">
        <f>SUMIFS(MERCALYS!$E$9:$E$3000,MERCALYS!$D$9:$D$3000,G$1,MERCALYS!$A$9:$A$3000,$A969)</f>
        <v>0</v>
      </c>
      <c r="H969" s="10">
        <f>SUMIFS(MERCALYS!$E$9:$E$3000,MERCALYS!$D$9:$D$3000,H$1,MERCALYS!$A$9:$A$3000,$A969)</f>
        <v>0</v>
      </c>
      <c r="I969" s="10">
        <f>SUMIFS(MERCALYS!$E$9:$E$3000,MERCALYS!$D$9:$D$3000,I$1,MERCALYS!$A$9:$A$3000,$A969)</f>
        <v>0</v>
      </c>
      <c r="J969" s="10">
        <f>SUMIFS(MERCALYS!$E$9:$E$3000,MERCALYS!$D$9:$D$3000,J$1,MERCALYS!$A$9:$A$3000,$A969)</f>
        <v>0</v>
      </c>
      <c r="K969" s="10">
        <f>SUMIFS(MERCALYS!$E$9:$E$3000,MERCALYS!$D$9:$D$3000,K$1,MERCALYS!$A$9:$A$3000,$A969)</f>
        <v>0</v>
      </c>
      <c r="L969" s="10">
        <f>SUMIFS(MERCALYS!$E$9:$E$3000,MERCALYS!$D$9:$D$3000,L$1,MERCALYS!$A$9:$A$3000,$A969)</f>
        <v>0</v>
      </c>
      <c r="M969" s="10">
        <f>SUMIFS(MERCALYS!$E$9:$E$3000,MERCALYS!$D$9:$D$3000,M$1,MERCALYS!$A$9:$A$3000,$A969)</f>
        <v>0</v>
      </c>
      <c r="N969" s="10">
        <f>SUMIFS(MERCALYS!$E$9:$E$3000,MERCALYS!$D$9:$D$3000,N$1,MERCALYS!$A$9:$A$3000,$A969)</f>
        <v>2</v>
      </c>
      <c r="O969" s="10">
        <f>SUMIFS(MERCALYS!$E$9:$E$3000,MERCALYS!$D$9:$D$3000,O$1,MERCALYS!$A$9:$A$3000,$A969)</f>
        <v>0</v>
      </c>
      <c r="P969" s="10">
        <f>SUMIFS(MERCALYS!$E$9:$E$3000,MERCALYS!$D$9:$D$3000,P$1,MERCALYS!$A$9:$A$3000,$A969)</f>
        <v>0</v>
      </c>
      <c r="Q969" s="10">
        <f>SUMIFS(MERCALYS!$E$9:$E$3000,MERCALYS!$D$9:$D$3000,Q$1,MERCALYS!$A$9:$A$3000,$A969)</f>
        <v>0</v>
      </c>
      <c r="R969" s="10">
        <f>SUMIFS(MERCALYS!$E$9:$E$3000,MERCALYS!$D$9:$D$3000,R$1,MERCALYS!$A$9:$A$3000,$A969)</f>
        <v>0</v>
      </c>
      <c r="S969" s="10">
        <f>SUMIFS(MERCALYS!$E$9:$E$3000,MERCALYS!$D$9:$D$3000,S$1,MERCALYS!$A$9:$A$3000,$A969)</f>
        <v>0</v>
      </c>
      <c r="T969" s="10">
        <f>SUMIFS(MERCALYS!$E$9:$E$3000,MERCALYS!$D$9:$D$3000,T$1,MERCALYS!$A$9:$A$3000,$A969)</f>
        <v>0</v>
      </c>
      <c r="U969" s="10">
        <f>SUMIFS(MERCALYS!$E$9:$E$3000,MERCALYS!$D$9:$D$3000,U$1,MERCALYS!$A$9:$A$3000,$A969)</f>
        <v>0</v>
      </c>
      <c r="V969" s="10">
        <f>SUMIFS(MERCALYS!$E$9:$E$3000,MERCALYS!$D$9:$D$3000,V$1,MERCALYS!$A$9:$A$3000,$A969)</f>
        <v>0</v>
      </c>
      <c r="W969" s="10">
        <f>SUMIFS(MERCALYS!$E$9:$E$3000,MERCALYS!$D$9:$D$3000,W$1,MERCALYS!$A$9:$A$3000,$A969)</f>
        <v>0</v>
      </c>
      <c r="X969" s="10">
        <f>SUMIFS(MERCALYS!$E$9:$E$3000,MERCALYS!$D$9:$D$3000,X$1,MERCALYS!$A$9:$A$3000,$A969)</f>
        <v>0</v>
      </c>
      <c r="Y969" s="10">
        <f>SUMIFS(MERCALYS!$E$9:$E$3000,MERCALYS!$D$9:$D$3000,Y$1,MERCALYS!$A$9:$A$3000,$A969)</f>
        <v>0</v>
      </c>
      <c r="Z969" s="10">
        <f>SUMIFS(MERCALYS!$E$9:$E$3000,MERCALYS!$D$9:$D$3000,Z$1,MERCALYS!$A$9:$A$3000,$A969)</f>
        <v>0</v>
      </c>
      <c r="AA969" s="10">
        <f>SUMIFS(MERCALYS!$E$9:$E$3000,MERCALYS!$D$9:$D$3000,AA$1,MERCALYS!$A$9:$A$3000,$A969)</f>
        <v>0</v>
      </c>
      <c r="AB969" s="10">
        <f>SUMIFS(MERCALYS!$E$9:$E$3000,MERCALYS!$D$9:$D$3000,AB$1,MERCALYS!$A$9:$A$3000,$A969)</f>
        <v>0</v>
      </c>
      <c r="AC969" s="10">
        <f>SUMIFS(MERCALYS!$E$9:$E$3000,MERCALYS!$D$9:$D$3000,AC$1,MERCALYS!$A$9:$A$3000,$A969)</f>
        <v>0</v>
      </c>
      <c r="AD969" s="10">
        <f>SUMIFS(MERCALYS!$E$9:$E$3000,MERCALYS!$D$9:$D$3000,AD$1,MERCALYS!$A$9:$A$3000,$A969)</f>
        <v>0</v>
      </c>
    </row>
    <row r="970" spans="1:30">
      <c r="A970" s="10" t="str">
        <f>IF(ROW()-1&gt;MAX(MERCALYS!$L$9:$L$3000),"",INDEX(MERCALYS!$A$9:$A$3000,MATCH(ROW()-1,MERCALYS!$L$9:$L$3000,0)))</f>
        <v>0000045471376</v>
      </c>
      <c r="B970" s="10" t="str">
        <f>IF($A970="","",VLOOKUP($A970,MERCALYS!$A$9:$C$3000,3,0))</f>
        <v>C.L SAND SUED JBON FRMG 135G</v>
      </c>
      <c r="C970" s="10">
        <f>SUMIFS(MERCALYS!$E$9:$E$3000,MERCALYS!$D$9:$D$3000,C$1,MERCALYS!$A$9:$A$3000,$A970)</f>
        <v>0</v>
      </c>
      <c r="D970" s="10">
        <f>SUMIFS(MERCALYS!$E$9:$E$3000,MERCALYS!$D$9:$D$3000,D$1,MERCALYS!$A$9:$A$3000,$A970)</f>
        <v>0</v>
      </c>
      <c r="E970" s="10">
        <f>SUMIFS(MERCALYS!$E$9:$E$3000,MERCALYS!$D$9:$D$3000,E$1,MERCALYS!$A$9:$A$3000,$A970)</f>
        <v>2</v>
      </c>
      <c r="F970" s="10">
        <f>SUMIFS(MERCALYS!$E$9:$E$3000,MERCALYS!$D$9:$D$3000,F$1,MERCALYS!$A$9:$A$3000,$A970)</f>
        <v>0</v>
      </c>
      <c r="G970" s="10">
        <f>SUMIFS(MERCALYS!$E$9:$E$3000,MERCALYS!$D$9:$D$3000,G$1,MERCALYS!$A$9:$A$3000,$A970)</f>
        <v>0</v>
      </c>
      <c r="H970" s="10">
        <f>SUMIFS(MERCALYS!$E$9:$E$3000,MERCALYS!$D$9:$D$3000,H$1,MERCALYS!$A$9:$A$3000,$A970)</f>
        <v>0</v>
      </c>
      <c r="I970" s="10">
        <f>SUMIFS(MERCALYS!$E$9:$E$3000,MERCALYS!$D$9:$D$3000,I$1,MERCALYS!$A$9:$A$3000,$A970)</f>
        <v>0</v>
      </c>
      <c r="J970" s="10">
        <f>SUMIFS(MERCALYS!$E$9:$E$3000,MERCALYS!$D$9:$D$3000,J$1,MERCALYS!$A$9:$A$3000,$A970)</f>
        <v>0</v>
      </c>
      <c r="K970" s="10">
        <f>SUMIFS(MERCALYS!$E$9:$E$3000,MERCALYS!$D$9:$D$3000,K$1,MERCALYS!$A$9:$A$3000,$A970)</f>
        <v>0</v>
      </c>
      <c r="L970" s="10">
        <f>SUMIFS(MERCALYS!$E$9:$E$3000,MERCALYS!$D$9:$D$3000,L$1,MERCALYS!$A$9:$A$3000,$A970)</f>
        <v>1</v>
      </c>
      <c r="M970" s="10">
        <f>SUMIFS(MERCALYS!$E$9:$E$3000,MERCALYS!$D$9:$D$3000,M$1,MERCALYS!$A$9:$A$3000,$A970)</f>
        <v>0</v>
      </c>
      <c r="N970" s="10">
        <f>SUMIFS(MERCALYS!$E$9:$E$3000,MERCALYS!$D$9:$D$3000,N$1,MERCALYS!$A$9:$A$3000,$A970)</f>
        <v>0</v>
      </c>
      <c r="O970" s="10">
        <f>SUMIFS(MERCALYS!$E$9:$E$3000,MERCALYS!$D$9:$D$3000,O$1,MERCALYS!$A$9:$A$3000,$A970)</f>
        <v>0</v>
      </c>
      <c r="P970" s="10">
        <f>SUMIFS(MERCALYS!$E$9:$E$3000,MERCALYS!$D$9:$D$3000,P$1,MERCALYS!$A$9:$A$3000,$A970)</f>
        <v>0</v>
      </c>
      <c r="Q970" s="10">
        <f>SUMIFS(MERCALYS!$E$9:$E$3000,MERCALYS!$D$9:$D$3000,Q$1,MERCALYS!$A$9:$A$3000,$A970)</f>
        <v>0</v>
      </c>
      <c r="R970" s="10">
        <f>SUMIFS(MERCALYS!$E$9:$E$3000,MERCALYS!$D$9:$D$3000,R$1,MERCALYS!$A$9:$A$3000,$A970)</f>
        <v>0</v>
      </c>
      <c r="S970" s="10">
        <f>SUMIFS(MERCALYS!$E$9:$E$3000,MERCALYS!$D$9:$D$3000,S$1,MERCALYS!$A$9:$A$3000,$A970)</f>
        <v>0</v>
      </c>
      <c r="T970" s="10">
        <f>SUMIFS(MERCALYS!$E$9:$E$3000,MERCALYS!$D$9:$D$3000,T$1,MERCALYS!$A$9:$A$3000,$A970)</f>
        <v>0</v>
      </c>
      <c r="U970" s="10">
        <f>SUMIFS(MERCALYS!$E$9:$E$3000,MERCALYS!$D$9:$D$3000,U$1,MERCALYS!$A$9:$A$3000,$A970)</f>
        <v>0</v>
      </c>
      <c r="V970" s="10">
        <f>SUMIFS(MERCALYS!$E$9:$E$3000,MERCALYS!$D$9:$D$3000,V$1,MERCALYS!$A$9:$A$3000,$A970)</f>
        <v>0</v>
      </c>
      <c r="W970" s="10">
        <f>SUMIFS(MERCALYS!$E$9:$E$3000,MERCALYS!$D$9:$D$3000,W$1,MERCALYS!$A$9:$A$3000,$A970)</f>
        <v>0</v>
      </c>
      <c r="X970" s="10">
        <f>SUMIFS(MERCALYS!$E$9:$E$3000,MERCALYS!$D$9:$D$3000,X$1,MERCALYS!$A$9:$A$3000,$A970)</f>
        <v>0</v>
      </c>
      <c r="Y970" s="10">
        <f>SUMIFS(MERCALYS!$E$9:$E$3000,MERCALYS!$D$9:$D$3000,Y$1,MERCALYS!$A$9:$A$3000,$A970)</f>
        <v>0</v>
      </c>
      <c r="Z970" s="10">
        <f>SUMIFS(MERCALYS!$E$9:$E$3000,MERCALYS!$D$9:$D$3000,Z$1,MERCALYS!$A$9:$A$3000,$A970)</f>
        <v>0</v>
      </c>
      <c r="AA970" s="10">
        <f>SUMIFS(MERCALYS!$E$9:$E$3000,MERCALYS!$D$9:$D$3000,AA$1,MERCALYS!$A$9:$A$3000,$A970)</f>
        <v>4</v>
      </c>
      <c r="AB970" s="10">
        <f>SUMIFS(MERCALYS!$E$9:$E$3000,MERCALYS!$D$9:$D$3000,AB$1,MERCALYS!$A$9:$A$3000,$A970)</f>
        <v>0</v>
      </c>
      <c r="AC970" s="10">
        <f>SUMIFS(MERCALYS!$E$9:$E$3000,MERCALYS!$D$9:$D$3000,AC$1,MERCALYS!$A$9:$A$3000,$A970)</f>
        <v>0</v>
      </c>
      <c r="AD970" s="10">
        <f>SUMIFS(MERCALYS!$E$9:$E$3000,MERCALYS!$D$9:$D$3000,AD$1,MERCALYS!$A$9:$A$3000,$A970)</f>
        <v>0</v>
      </c>
    </row>
    <row r="971" spans="1:30">
      <c r="A971" s="10" t="str">
        <f>IF(ROW()-1&gt;MAX(MERCALYS!$L$9:$L$3000),"",INDEX(MERCALYS!$A$9:$A$3000,MATCH(ROW()-1,MERCALYS!$L$9:$L$3000,0)))</f>
        <v>0000045472015</v>
      </c>
      <c r="B971" s="10" t="str">
        <f>IF($A971="","",VLOOKUP($A971,MERCALYS!$A$9:$C$3000,3,0))</f>
        <v>C.L COLESLAW 1K</v>
      </c>
      <c r="C971" s="10">
        <f>SUMIFS(MERCALYS!$E$9:$E$3000,MERCALYS!$D$9:$D$3000,C$1,MERCALYS!$A$9:$A$3000,$A971)</f>
        <v>0</v>
      </c>
      <c r="D971" s="10">
        <f>SUMIFS(MERCALYS!$E$9:$E$3000,MERCALYS!$D$9:$D$3000,D$1,MERCALYS!$A$9:$A$3000,$A971)</f>
        <v>0</v>
      </c>
      <c r="E971" s="10">
        <f>SUMIFS(MERCALYS!$E$9:$E$3000,MERCALYS!$D$9:$D$3000,E$1,MERCALYS!$A$9:$A$3000,$A971)</f>
        <v>0</v>
      </c>
      <c r="F971" s="10">
        <f>SUMIFS(MERCALYS!$E$9:$E$3000,MERCALYS!$D$9:$D$3000,F$1,MERCALYS!$A$9:$A$3000,$A971)</f>
        <v>0.15</v>
      </c>
      <c r="G971" s="10">
        <f>SUMIFS(MERCALYS!$E$9:$E$3000,MERCALYS!$D$9:$D$3000,G$1,MERCALYS!$A$9:$A$3000,$A971)</f>
        <v>0</v>
      </c>
      <c r="H971" s="10">
        <f>SUMIFS(MERCALYS!$E$9:$E$3000,MERCALYS!$D$9:$D$3000,H$1,MERCALYS!$A$9:$A$3000,$A971)</f>
        <v>0</v>
      </c>
      <c r="I971" s="10">
        <f>SUMIFS(MERCALYS!$E$9:$E$3000,MERCALYS!$D$9:$D$3000,I$1,MERCALYS!$A$9:$A$3000,$A971)</f>
        <v>0</v>
      </c>
      <c r="J971" s="10">
        <f>SUMIFS(MERCALYS!$E$9:$E$3000,MERCALYS!$D$9:$D$3000,J$1,MERCALYS!$A$9:$A$3000,$A971)</f>
        <v>0</v>
      </c>
      <c r="K971" s="10">
        <f>SUMIFS(MERCALYS!$E$9:$E$3000,MERCALYS!$D$9:$D$3000,K$1,MERCALYS!$A$9:$A$3000,$A971)</f>
        <v>0</v>
      </c>
      <c r="L971" s="10">
        <f>SUMIFS(MERCALYS!$E$9:$E$3000,MERCALYS!$D$9:$D$3000,L$1,MERCALYS!$A$9:$A$3000,$A971)</f>
        <v>0</v>
      </c>
      <c r="M971" s="10">
        <f>SUMIFS(MERCALYS!$E$9:$E$3000,MERCALYS!$D$9:$D$3000,M$1,MERCALYS!$A$9:$A$3000,$A971)</f>
        <v>0</v>
      </c>
      <c r="N971" s="10">
        <f>SUMIFS(MERCALYS!$E$9:$E$3000,MERCALYS!$D$9:$D$3000,N$1,MERCALYS!$A$9:$A$3000,$A971)</f>
        <v>0</v>
      </c>
      <c r="O971" s="10">
        <f>SUMIFS(MERCALYS!$E$9:$E$3000,MERCALYS!$D$9:$D$3000,O$1,MERCALYS!$A$9:$A$3000,$A971)</f>
        <v>0</v>
      </c>
      <c r="P971" s="10">
        <f>SUMIFS(MERCALYS!$E$9:$E$3000,MERCALYS!$D$9:$D$3000,P$1,MERCALYS!$A$9:$A$3000,$A971)</f>
        <v>0</v>
      </c>
      <c r="Q971" s="10">
        <f>SUMIFS(MERCALYS!$E$9:$E$3000,MERCALYS!$D$9:$D$3000,Q$1,MERCALYS!$A$9:$A$3000,$A971)</f>
        <v>0</v>
      </c>
      <c r="R971" s="10">
        <f>SUMIFS(MERCALYS!$E$9:$E$3000,MERCALYS!$D$9:$D$3000,R$1,MERCALYS!$A$9:$A$3000,$A971)</f>
        <v>0</v>
      </c>
      <c r="S971" s="10">
        <f>SUMIFS(MERCALYS!$E$9:$E$3000,MERCALYS!$D$9:$D$3000,S$1,MERCALYS!$A$9:$A$3000,$A971)</f>
        <v>0</v>
      </c>
      <c r="T971" s="10">
        <f>SUMIFS(MERCALYS!$E$9:$E$3000,MERCALYS!$D$9:$D$3000,T$1,MERCALYS!$A$9:$A$3000,$A971)</f>
        <v>0</v>
      </c>
      <c r="U971" s="10">
        <f>SUMIFS(MERCALYS!$E$9:$E$3000,MERCALYS!$D$9:$D$3000,U$1,MERCALYS!$A$9:$A$3000,$A971)</f>
        <v>0</v>
      </c>
      <c r="V971" s="10">
        <f>SUMIFS(MERCALYS!$E$9:$E$3000,MERCALYS!$D$9:$D$3000,V$1,MERCALYS!$A$9:$A$3000,$A971)</f>
        <v>0</v>
      </c>
      <c r="W971" s="10">
        <f>SUMIFS(MERCALYS!$E$9:$E$3000,MERCALYS!$D$9:$D$3000,W$1,MERCALYS!$A$9:$A$3000,$A971)</f>
        <v>0</v>
      </c>
      <c r="X971" s="10">
        <f>SUMIFS(MERCALYS!$E$9:$E$3000,MERCALYS!$D$9:$D$3000,X$1,MERCALYS!$A$9:$A$3000,$A971)</f>
        <v>0</v>
      </c>
      <c r="Y971" s="10">
        <f>SUMIFS(MERCALYS!$E$9:$E$3000,MERCALYS!$D$9:$D$3000,Y$1,MERCALYS!$A$9:$A$3000,$A971)</f>
        <v>0</v>
      </c>
      <c r="Z971" s="10">
        <f>SUMIFS(MERCALYS!$E$9:$E$3000,MERCALYS!$D$9:$D$3000,Z$1,MERCALYS!$A$9:$A$3000,$A971)</f>
        <v>0.26</v>
      </c>
      <c r="AA971" s="10">
        <f>SUMIFS(MERCALYS!$E$9:$E$3000,MERCALYS!$D$9:$D$3000,AA$1,MERCALYS!$A$9:$A$3000,$A971)</f>
        <v>0</v>
      </c>
      <c r="AB971" s="10">
        <f>SUMIFS(MERCALYS!$E$9:$E$3000,MERCALYS!$D$9:$D$3000,AB$1,MERCALYS!$A$9:$A$3000,$A971)</f>
        <v>0</v>
      </c>
      <c r="AC971" s="10">
        <f>SUMIFS(MERCALYS!$E$9:$E$3000,MERCALYS!$D$9:$D$3000,AC$1,MERCALYS!$A$9:$A$3000,$A971)</f>
        <v>0</v>
      </c>
      <c r="AD971" s="10">
        <f>SUMIFS(MERCALYS!$E$9:$E$3000,MERCALYS!$D$9:$D$3000,AD$1,MERCALYS!$A$9:$A$3000,$A971)</f>
        <v>0</v>
      </c>
    </row>
    <row r="972" spans="1:30">
      <c r="A972" s="10" t="str">
        <f>IF(ROW()-1&gt;MAX(MERCALYS!$L$9:$L$3000),"",INDEX(MERCALYS!$A$9:$A$3000,MATCH(ROW()-1,MERCALYS!$L$9:$L$3000,0)))</f>
        <v>0000045472102</v>
      </c>
      <c r="B972" s="10" t="str">
        <f>IF($A972="","",VLOOKUP($A972,MERCALYS!$A$9:$C$3000,3,0))</f>
        <v>POIVRONS FARCIS THON MARINE1KG</v>
      </c>
      <c r="C972" s="10">
        <f>SUMIFS(MERCALYS!$E$9:$E$3000,MERCALYS!$D$9:$D$3000,C$1,MERCALYS!$A$9:$A$3000,$A972)</f>
        <v>0</v>
      </c>
      <c r="D972" s="10">
        <f>SUMIFS(MERCALYS!$E$9:$E$3000,MERCALYS!$D$9:$D$3000,D$1,MERCALYS!$A$9:$A$3000,$A972)</f>
        <v>0</v>
      </c>
      <c r="E972" s="10">
        <f>SUMIFS(MERCALYS!$E$9:$E$3000,MERCALYS!$D$9:$D$3000,E$1,MERCALYS!$A$9:$A$3000,$A972)</f>
        <v>0</v>
      </c>
      <c r="F972" s="10">
        <f>SUMIFS(MERCALYS!$E$9:$E$3000,MERCALYS!$D$9:$D$3000,F$1,MERCALYS!$A$9:$A$3000,$A972)</f>
        <v>0.6</v>
      </c>
      <c r="G972" s="10">
        <f>SUMIFS(MERCALYS!$E$9:$E$3000,MERCALYS!$D$9:$D$3000,G$1,MERCALYS!$A$9:$A$3000,$A972)</f>
        <v>0</v>
      </c>
      <c r="H972" s="10">
        <f>SUMIFS(MERCALYS!$E$9:$E$3000,MERCALYS!$D$9:$D$3000,H$1,MERCALYS!$A$9:$A$3000,$A972)</f>
        <v>0</v>
      </c>
      <c r="I972" s="10">
        <f>SUMIFS(MERCALYS!$E$9:$E$3000,MERCALYS!$D$9:$D$3000,I$1,MERCALYS!$A$9:$A$3000,$A972)</f>
        <v>0</v>
      </c>
      <c r="J972" s="10">
        <f>SUMIFS(MERCALYS!$E$9:$E$3000,MERCALYS!$D$9:$D$3000,J$1,MERCALYS!$A$9:$A$3000,$A972)</f>
        <v>0</v>
      </c>
      <c r="K972" s="10">
        <f>SUMIFS(MERCALYS!$E$9:$E$3000,MERCALYS!$D$9:$D$3000,K$1,MERCALYS!$A$9:$A$3000,$A972)</f>
        <v>0</v>
      </c>
      <c r="L972" s="10">
        <f>SUMIFS(MERCALYS!$E$9:$E$3000,MERCALYS!$D$9:$D$3000,L$1,MERCALYS!$A$9:$A$3000,$A972)</f>
        <v>0</v>
      </c>
      <c r="M972" s="10">
        <f>SUMIFS(MERCALYS!$E$9:$E$3000,MERCALYS!$D$9:$D$3000,M$1,MERCALYS!$A$9:$A$3000,$A972)</f>
        <v>0</v>
      </c>
      <c r="N972" s="10">
        <f>SUMIFS(MERCALYS!$E$9:$E$3000,MERCALYS!$D$9:$D$3000,N$1,MERCALYS!$A$9:$A$3000,$A972)</f>
        <v>0</v>
      </c>
      <c r="O972" s="10">
        <f>SUMIFS(MERCALYS!$E$9:$E$3000,MERCALYS!$D$9:$D$3000,O$1,MERCALYS!$A$9:$A$3000,$A972)</f>
        <v>0</v>
      </c>
      <c r="P972" s="10">
        <f>SUMIFS(MERCALYS!$E$9:$E$3000,MERCALYS!$D$9:$D$3000,P$1,MERCALYS!$A$9:$A$3000,$A972)</f>
        <v>0</v>
      </c>
      <c r="Q972" s="10">
        <f>SUMIFS(MERCALYS!$E$9:$E$3000,MERCALYS!$D$9:$D$3000,Q$1,MERCALYS!$A$9:$A$3000,$A972)</f>
        <v>0</v>
      </c>
      <c r="R972" s="10">
        <f>SUMIFS(MERCALYS!$E$9:$E$3000,MERCALYS!$D$9:$D$3000,R$1,MERCALYS!$A$9:$A$3000,$A972)</f>
        <v>0</v>
      </c>
      <c r="S972" s="10">
        <f>SUMIFS(MERCALYS!$E$9:$E$3000,MERCALYS!$D$9:$D$3000,S$1,MERCALYS!$A$9:$A$3000,$A972)</f>
        <v>0</v>
      </c>
      <c r="T972" s="10">
        <f>SUMIFS(MERCALYS!$E$9:$E$3000,MERCALYS!$D$9:$D$3000,T$1,MERCALYS!$A$9:$A$3000,$A972)</f>
        <v>0</v>
      </c>
      <c r="U972" s="10">
        <f>SUMIFS(MERCALYS!$E$9:$E$3000,MERCALYS!$D$9:$D$3000,U$1,MERCALYS!$A$9:$A$3000,$A972)</f>
        <v>0</v>
      </c>
      <c r="V972" s="10">
        <f>SUMIFS(MERCALYS!$E$9:$E$3000,MERCALYS!$D$9:$D$3000,V$1,MERCALYS!$A$9:$A$3000,$A972)</f>
        <v>0</v>
      </c>
      <c r="W972" s="10">
        <f>SUMIFS(MERCALYS!$E$9:$E$3000,MERCALYS!$D$9:$D$3000,W$1,MERCALYS!$A$9:$A$3000,$A972)</f>
        <v>0</v>
      </c>
      <c r="X972" s="10">
        <f>SUMIFS(MERCALYS!$E$9:$E$3000,MERCALYS!$D$9:$D$3000,X$1,MERCALYS!$A$9:$A$3000,$A972)</f>
        <v>0</v>
      </c>
      <c r="Y972" s="10">
        <f>SUMIFS(MERCALYS!$E$9:$E$3000,MERCALYS!$D$9:$D$3000,Y$1,MERCALYS!$A$9:$A$3000,$A972)</f>
        <v>0</v>
      </c>
      <c r="Z972" s="10">
        <f>SUMIFS(MERCALYS!$E$9:$E$3000,MERCALYS!$D$9:$D$3000,Z$1,MERCALYS!$A$9:$A$3000,$A972)</f>
        <v>0.65</v>
      </c>
      <c r="AA972" s="10">
        <f>SUMIFS(MERCALYS!$E$9:$E$3000,MERCALYS!$D$9:$D$3000,AA$1,MERCALYS!$A$9:$A$3000,$A972)</f>
        <v>0</v>
      </c>
      <c r="AB972" s="10">
        <f>SUMIFS(MERCALYS!$E$9:$E$3000,MERCALYS!$D$9:$D$3000,AB$1,MERCALYS!$A$9:$A$3000,$A972)</f>
        <v>0</v>
      </c>
      <c r="AC972" s="10">
        <f>SUMIFS(MERCALYS!$E$9:$E$3000,MERCALYS!$D$9:$D$3000,AC$1,MERCALYS!$A$9:$A$3000,$A972)</f>
        <v>0</v>
      </c>
      <c r="AD972" s="10">
        <f>SUMIFS(MERCALYS!$E$9:$E$3000,MERCALYS!$D$9:$D$3000,AD$1,MERCALYS!$A$9:$A$3000,$A972)</f>
        <v>0</v>
      </c>
    </row>
    <row r="973" spans="1:30">
      <c r="A973" s="10" t="str">
        <f>IF(ROW()-1&gt;MAX(MERCALYS!$L$9:$L$3000),"",INDEX(MERCALYS!$A$9:$A$3000,MATCH(ROW()-1,MERCALYS!$L$9:$L$3000,0)))</f>
        <v>0000045472168</v>
      </c>
      <c r="B973" s="10" t="str">
        <f>IF($A973="","",VLOOKUP($A973,MERCALYS!$A$9:$C$3000,3,0))</f>
        <v>C.L SALADE MARCO POLO 1K</v>
      </c>
      <c r="C973" s="10">
        <f>SUMIFS(MERCALYS!$E$9:$E$3000,MERCALYS!$D$9:$D$3000,C$1,MERCALYS!$A$9:$A$3000,$A973)</f>
        <v>0</v>
      </c>
      <c r="D973" s="10">
        <f>SUMIFS(MERCALYS!$E$9:$E$3000,MERCALYS!$D$9:$D$3000,D$1,MERCALYS!$A$9:$A$3000,$A973)</f>
        <v>0</v>
      </c>
      <c r="E973" s="10">
        <f>SUMIFS(MERCALYS!$E$9:$E$3000,MERCALYS!$D$9:$D$3000,E$1,MERCALYS!$A$9:$A$3000,$A973)</f>
        <v>0</v>
      </c>
      <c r="F973" s="10">
        <f>SUMIFS(MERCALYS!$E$9:$E$3000,MERCALYS!$D$9:$D$3000,F$1,MERCALYS!$A$9:$A$3000,$A973)</f>
        <v>0</v>
      </c>
      <c r="G973" s="10">
        <f>SUMIFS(MERCALYS!$E$9:$E$3000,MERCALYS!$D$9:$D$3000,G$1,MERCALYS!$A$9:$A$3000,$A973)</f>
        <v>0</v>
      </c>
      <c r="H973" s="10">
        <f>SUMIFS(MERCALYS!$E$9:$E$3000,MERCALYS!$D$9:$D$3000,H$1,MERCALYS!$A$9:$A$3000,$A973)</f>
        <v>0</v>
      </c>
      <c r="I973" s="10">
        <f>SUMIFS(MERCALYS!$E$9:$E$3000,MERCALYS!$D$9:$D$3000,I$1,MERCALYS!$A$9:$A$3000,$A973)</f>
        <v>0</v>
      </c>
      <c r="J973" s="10">
        <f>SUMIFS(MERCALYS!$E$9:$E$3000,MERCALYS!$D$9:$D$3000,J$1,MERCALYS!$A$9:$A$3000,$A973)</f>
        <v>0</v>
      </c>
      <c r="K973" s="10">
        <f>SUMIFS(MERCALYS!$E$9:$E$3000,MERCALYS!$D$9:$D$3000,K$1,MERCALYS!$A$9:$A$3000,$A973)</f>
        <v>0</v>
      </c>
      <c r="L973" s="10">
        <f>SUMIFS(MERCALYS!$E$9:$E$3000,MERCALYS!$D$9:$D$3000,L$1,MERCALYS!$A$9:$A$3000,$A973)</f>
        <v>0</v>
      </c>
      <c r="M973" s="10">
        <f>SUMIFS(MERCALYS!$E$9:$E$3000,MERCALYS!$D$9:$D$3000,M$1,MERCALYS!$A$9:$A$3000,$A973)</f>
        <v>0</v>
      </c>
      <c r="N973" s="10">
        <f>SUMIFS(MERCALYS!$E$9:$E$3000,MERCALYS!$D$9:$D$3000,N$1,MERCALYS!$A$9:$A$3000,$A973)</f>
        <v>0</v>
      </c>
      <c r="O973" s="10">
        <f>SUMIFS(MERCALYS!$E$9:$E$3000,MERCALYS!$D$9:$D$3000,O$1,MERCALYS!$A$9:$A$3000,$A973)</f>
        <v>0</v>
      </c>
      <c r="P973" s="10">
        <f>SUMIFS(MERCALYS!$E$9:$E$3000,MERCALYS!$D$9:$D$3000,P$1,MERCALYS!$A$9:$A$3000,$A973)</f>
        <v>0.21</v>
      </c>
      <c r="Q973" s="10">
        <f>SUMIFS(MERCALYS!$E$9:$E$3000,MERCALYS!$D$9:$D$3000,Q$1,MERCALYS!$A$9:$A$3000,$A973)</f>
        <v>0</v>
      </c>
      <c r="R973" s="10">
        <f>SUMIFS(MERCALYS!$E$9:$E$3000,MERCALYS!$D$9:$D$3000,R$1,MERCALYS!$A$9:$A$3000,$A973)</f>
        <v>0</v>
      </c>
      <c r="S973" s="10">
        <f>SUMIFS(MERCALYS!$E$9:$E$3000,MERCALYS!$D$9:$D$3000,S$1,MERCALYS!$A$9:$A$3000,$A973)</f>
        <v>0</v>
      </c>
      <c r="T973" s="10">
        <f>SUMIFS(MERCALYS!$E$9:$E$3000,MERCALYS!$D$9:$D$3000,T$1,MERCALYS!$A$9:$A$3000,$A973)</f>
        <v>0</v>
      </c>
      <c r="U973" s="10">
        <f>SUMIFS(MERCALYS!$E$9:$E$3000,MERCALYS!$D$9:$D$3000,U$1,MERCALYS!$A$9:$A$3000,$A973)</f>
        <v>0</v>
      </c>
      <c r="V973" s="10">
        <f>SUMIFS(MERCALYS!$E$9:$E$3000,MERCALYS!$D$9:$D$3000,V$1,MERCALYS!$A$9:$A$3000,$A973)</f>
        <v>0</v>
      </c>
      <c r="W973" s="10">
        <f>SUMIFS(MERCALYS!$E$9:$E$3000,MERCALYS!$D$9:$D$3000,W$1,MERCALYS!$A$9:$A$3000,$A973)</f>
        <v>0</v>
      </c>
      <c r="X973" s="10">
        <f>SUMIFS(MERCALYS!$E$9:$E$3000,MERCALYS!$D$9:$D$3000,X$1,MERCALYS!$A$9:$A$3000,$A973)</f>
        <v>0</v>
      </c>
      <c r="Y973" s="10">
        <f>SUMIFS(MERCALYS!$E$9:$E$3000,MERCALYS!$D$9:$D$3000,Y$1,MERCALYS!$A$9:$A$3000,$A973)</f>
        <v>0</v>
      </c>
      <c r="Z973" s="10">
        <f>SUMIFS(MERCALYS!$E$9:$E$3000,MERCALYS!$D$9:$D$3000,Z$1,MERCALYS!$A$9:$A$3000,$A973)</f>
        <v>0</v>
      </c>
      <c r="AA973" s="10">
        <f>SUMIFS(MERCALYS!$E$9:$E$3000,MERCALYS!$D$9:$D$3000,AA$1,MERCALYS!$A$9:$A$3000,$A973)</f>
        <v>0</v>
      </c>
      <c r="AB973" s="10">
        <f>SUMIFS(MERCALYS!$E$9:$E$3000,MERCALYS!$D$9:$D$3000,AB$1,MERCALYS!$A$9:$A$3000,$A973)</f>
        <v>0</v>
      </c>
      <c r="AC973" s="10">
        <f>SUMIFS(MERCALYS!$E$9:$E$3000,MERCALYS!$D$9:$D$3000,AC$1,MERCALYS!$A$9:$A$3000,$A973)</f>
        <v>0</v>
      </c>
      <c r="AD973" s="10">
        <f>SUMIFS(MERCALYS!$E$9:$E$3000,MERCALYS!$D$9:$D$3000,AD$1,MERCALYS!$A$9:$A$3000,$A973)</f>
        <v>0</v>
      </c>
    </row>
    <row r="974" spans="1:30">
      <c r="A974" s="10" t="str">
        <f>IF(ROW()-1&gt;MAX(MERCALYS!$L$9:$L$3000),"",INDEX(MERCALYS!$A$9:$A$3000,MATCH(ROW()-1,MERCALYS!$L$9:$L$3000,0)))</f>
        <v>0000045472188</v>
      </c>
      <c r="B974" s="10" t="str">
        <f>IF($A974="","",VLOOKUP($A974,MERCALYS!$A$9:$C$3000,3,0))</f>
        <v>C.L TABOULE ORIENTAL 1K</v>
      </c>
      <c r="C974" s="10">
        <f>SUMIFS(MERCALYS!$E$9:$E$3000,MERCALYS!$D$9:$D$3000,C$1,MERCALYS!$A$9:$A$3000,$A974)</f>
        <v>0</v>
      </c>
      <c r="D974" s="10">
        <f>SUMIFS(MERCALYS!$E$9:$E$3000,MERCALYS!$D$9:$D$3000,D$1,MERCALYS!$A$9:$A$3000,$A974)</f>
        <v>0</v>
      </c>
      <c r="E974" s="10">
        <f>SUMIFS(MERCALYS!$E$9:$E$3000,MERCALYS!$D$9:$D$3000,E$1,MERCALYS!$A$9:$A$3000,$A974)</f>
        <v>0</v>
      </c>
      <c r="F974" s="10">
        <f>SUMIFS(MERCALYS!$E$9:$E$3000,MERCALYS!$D$9:$D$3000,F$1,MERCALYS!$A$9:$A$3000,$A974)</f>
        <v>0</v>
      </c>
      <c r="G974" s="10">
        <f>SUMIFS(MERCALYS!$E$9:$E$3000,MERCALYS!$D$9:$D$3000,G$1,MERCALYS!$A$9:$A$3000,$A974)</f>
        <v>0</v>
      </c>
      <c r="H974" s="10">
        <f>SUMIFS(MERCALYS!$E$9:$E$3000,MERCALYS!$D$9:$D$3000,H$1,MERCALYS!$A$9:$A$3000,$A974)</f>
        <v>0</v>
      </c>
      <c r="I974" s="10">
        <f>SUMIFS(MERCALYS!$E$9:$E$3000,MERCALYS!$D$9:$D$3000,I$1,MERCALYS!$A$9:$A$3000,$A974)</f>
        <v>0</v>
      </c>
      <c r="J974" s="10">
        <f>SUMIFS(MERCALYS!$E$9:$E$3000,MERCALYS!$D$9:$D$3000,J$1,MERCALYS!$A$9:$A$3000,$A974)</f>
        <v>0</v>
      </c>
      <c r="K974" s="10">
        <f>SUMIFS(MERCALYS!$E$9:$E$3000,MERCALYS!$D$9:$D$3000,K$1,MERCALYS!$A$9:$A$3000,$A974)</f>
        <v>0</v>
      </c>
      <c r="L974" s="10">
        <f>SUMIFS(MERCALYS!$E$9:$E$3000,MERCALYS!$D$9:$D$3000,L$1,MERCALYS!$A$9:$A$3000,$A974)</f>
        <v>0</v>
      </c>
      <c r="M974" s="10">
        <f>SUMIFS(MERCALYS!$E$9:$E$3000,MERCALYS!$D$9:$D$3000,M$1,MERCALYS!$A$9:$A$3000,$A974)</f>
        <v>0</v>
      </c>
      <c r="N974" s="10">
        <f>SUMIFS(MERCALYS!$E$9:$E$3000,MERCALYS!$D$9:$D$3000,N$1,MERCALYS!$A$9:$A$3000,$A974)</f>
        <v>0</v>
      </c>
      <c r="O974" s="10">
        <f>SUMIFS(MERCALYS!$E$9:$E$3000,MERCALYS!$D$9:$D$3000,O$1,MERCALYS!$A$9:$A$3000,$A974)</f>
        <v>0</v>
      </c>
      <c r="P974" s="10">
        <f>SUMIFS(MERCALYS!$E$9:$E$3000,MERCALYS!$D$9:$D$3000,P$1,MERCALYS!$A$9:$A$3000,$A974)</f>
        <v>1.52</v>
      </c>
      <c r="Q974" s="10">
        <f>SUMIFS(MERCALYS!$E$9:$E$3000,MERCALYS!$D$9:$D$3000,Q$1,MERCALYS!$A$9:$A$3000,$A974)</f>
        <v>0</v>
      </c>
      <c r="R974" s="10">
        <f>SUMIFS(MERCALYS!$E$9:$E$3000,MERCALYS!$D$9:$D$3000,R$1,MERCALYS!$A$9:$A$3000,$A974)</f>
        <v>0</v>
      </c>
      <c r="S974" s="10">
        <f>SUMIFS(MERCALYS!$E$9:$E$3000,MERCALYS!$D$9:$D$3000,S$1,MERCALYS!$A$9:$A$3000,$A974)</f>
        <v>0</v>
      </c>
      <c r="T974" s="10">
        <f>SUMIFS(MERCALYS!$E$9:$E$3000,MERCALYS!$D$9:$D$3000,T$1,MERCALYS!$A$9:$A$3000,$A974)</f>
        <v>0</v>
      </c>
      <c r="U974" s="10">
        <f>SUMIFS(MERCALYS!$E$9:$E$3000,MERCALYS!$D$9:$D$3000,U$1,MERCALYS!$A$9:$A$3000,$A974)</f>
        <v>0</v>
      </c>
      <c r="V974" s="10">
        <f>SUMIFS(MERCALYS!$E$9:$E$3000,MERCALYS!$D$9:$D$3000,V$1,MERCALYS!$A$9:$A$3000,$A974)</f>
        <v>0</v>
      </c>
      <c r="W974" s="10">
        <f>SUMIFS(MERCALYS!$E$9:$E$3000,MERCALYS!$D$9:$D$3000,W$1,MERCALYS!$A$9:$A$3000,$A974)</f>
        <v>0</v>
      </c>
      <c r="X974" s="10">
        <f>SUMIFS(MERCALYS!$E$9:$E$3000,MERCALYS!$D$9:$D$3000,X$1,MERCALYS!$A$9:$A$3000,$A974)</f>
        <v>0</v>
      </c>
      <c r="Y974" s="10">
        <f>SUMIFS(MERCALYS!$E$9:$E$3000,MERCALYS!$D$9:$D$3000,Y$1,MERCALYS!$A$9:$A$3000,$A974)</f>
        <v>0</v>
      </c>
      <c r="Z974" s="10">
        <f>SUMIFS(MERCALYS!$E$9:$E$3000,MERCALYS!$D$9:$D$3000,Z$1,MERCALYS!$A$9:$A$3000,$A974)</f>
        <v>0</v>
      </c>
      <c r="AA974" s="10">
        <f>SUMIFS(MERCALYS!$E$9:$E$3000,MERCALYS!$D$9:$D$3000,AA$1,MERCALYS!$A$9:$A$3000,$A974)</f>
        <v>0</v>
      </c>
      <c r="AB974" s="10">
        <f>SUMIFS(MERCALYS!$E$9:$E$3000,MERCALYS!$D$9:$D$3000,AB$1,MERCALYS!$A$9:$A$3000,$A974)</f>
        <v>0</v>
      </c>
      <c r="AC974" s="10">
        <f>SUMIFS(MERCALYS!$E$9:$E$3000,MERCALYS!$D$9:$D$3000,AC$1,MERCALYS!$A$9:$A$3000,$A974)</f>
        <v>0</v>
      </c>
      <c r="AD974" s="10">
        <f>SUMIFS(MERCALYS!$E$9:$E$3000,MERCALYS!$D$9:$D$3000,AD$1,MERCALYS!$A$9:$A$3000,$A974)</f>
        <v>0</v>
      </c>
    </row>
    <row r="975" spans="1:30">
      <c r="A975" s="10" t="str">
        <f>IF(ROW()-1&gt;MAX(MERCALYS!$L$9:$L$3000),"",INDEX(MERCALYS!$A$9:$A$3000,MATCH(ROW()-1,MERCALYS!$L$9:$L$3000,0)))</f>
        <v>0000045472198</v>
      </c>
      <c r="B975" s="10" t="str">
        <f>IF($A975="","",VLOOKUP($A975,MERCALYS!$A$9:$C$3000,3,0))</f>
        <v>C.L TABOULE POULET 1KG</v>
      </c>
      <c r="C975" s="10">
        <f>SUMIFS(MERCALYS!$E$9:$E$3000,MERCALYS!$D$9:$D$3000,C$1,MERCALYS!$A$9:$A$3000,$A975)</f>
        <v>0</v>
      </c>
      <c r="D975" s="10">
        <f>SUMIFS(MERCALYS!$E$9:$E$3000,MERCALYS!$D$9:$D$3000,D$1,MERCALYS!$A$9:$A$3000,$A975)</f>
        <v>0</v>
      </c>
      <c r="E975" s="10">
        <f>SUMIFS(MERCALYS!$E$9:$E$3000,MERCALYS!$D$9:$D$3000,E$1,MERCALYS!$A$9:$A$3000,$A975)</f>
        <v>0</v>
      </c>
      <c r="F975" s="10">
        <f>SUMIFS(MERCALYS!$E$9:$E$3000,MERCALYS!$D$9:$D$3000,F$1,MERCALYS!$A$9:$A$3000,$A975)</f>
        <v>0</v>
      </c>
      <c r="G975" s="10">
        <f>SUMIFS(MERCALYS!$E$9:$E$3000,MERCALYS!$D$9:$D$3000,G$1,MERCALYS!$A$9:$A$3000,$A975)</f>
        <v>0</v>
      </c>
      <c r="H975" s="10">
        <f>SUMIFS(MERCALYS!$E$9:$E$3000,MERCALYS!$D$9:$D$3000,H$1,MERCALYS!$A$9:$A$3000,$A975)</f>
        <v>0</v>
      </c>
      <c r="I975" s="10">
        <f>SUMIFS(MERCALYS!$E$9:$E$3000,MERCALYS!$D$9:$D$3000,I$1,MERCALYS!$A$9:$A$3000,$A975)</f>
        <v>0</v>
      </c>
      <c r="J975" s="10">
        <f>SUMIFS(MERCALYS!$E$9:$E$3000,MERCALYS!$D$9:$D$3000,J$1,MERCALYS!$A$9:$A$3000,$A975)</f>
        <v>0</v>
      </c>
      <c r="K975" s="10">
        <f>SUMIFS(MERCALYS!$E$9:$E$3000,MERCALYS!$D$9:$D$3000,K$1,MERCALYS!$A$9:$A$3000,$A975)</f>
        <v>0</v>
      </c>
      <c r="L975" s="10">
        <f>SUMIFS(MERCALYS!$E$9:$E$3000,MERCALYS!$D$9:$D$3000,L$1,MERCALYS!$A$9:$A$3000,$A975)</f>
        <v>0</v>
      </c>
      <c r="M975" s="10">
        <f>SUMIFS(MERCALYS!$E$9:$E$3000,MERCALYS!$D$9:$D$3000,M$1,MERCALYS!$A$9:$A$3000,$A975)</f>
        <v>0</v>
      </c>
      <c r="N975" s="10">
        <f>SUMIFS(MERCALYS!$E$9:$E$3000,MERCALYS!$D$9:$D$3000,N$1,MERCALYS!$A$9:$A$3000,$A975)</f>
        <v>0</v>
      </c>
      <c r="O975" s="10">
        <f>SUMIFS(MERCALYS!$E$9:$E$3000,MERCALYS!$D$9:$D$3000,O$1,MERCALYS!$A$9:$A$3000,$A975)</f>
        <v>0</v>
      </c>
      <c r="P975" s="10">
        <f>SUMIFS(MERCALYS!$E$9:$E$3000,MERCALYS!$D$9:$D$3000,P$1,MERCALYS!$A$9:$A$3000,$A975)</f>
        <v>0</v>
      </c>
      <c r="Q975" s="10">
        <f>SUMIFS(MERCALYS!$E$9:$E$3000,MERCALYS!$D$9:$D$3000,Q$1,MERCALYS!$A$9:$A$3000,$A975)</f>
        <v>0</v>
      </c>
      <c r="R975" s="10">
        <f>SUMIFS(MERCALYS!$E$9:$E$3000,MERCALYS!$D$9:$D$3000,R$1,MERCALYS!$A$9:$A$3000,$A975)</f>
        <v>0</v>
      </c>
      <c r="S975" s="10">
        <f>SUMIFS(MERCALYS!$E$9:$E$3000,MERCALYS!$D$9:$D$3000,S$1,MERCALYS!$A$9:$A$3000,$A975)</f>
        <v>0.12</v>
      </c>
      <c r="T975" s="10">
        <f>SUMIFS(MERCALYS!$E$9:$E$3000,MERCALYS!$D$9:$D$3000,T$1,MERCALYS!$A$9:$A$3000,$A975)</f>
        <v>0</v>
      </c>
      <c r="U975" s="10">
        <f>SUMIFS(MERCALYS!$E$9:$E$3000,MERCALYS!$D$9:$D$3000,U$1,MERCALYS!$A$9:$A$3000,$A975)</f>
        <v>0</v>
      </c>
      <c r="V975" s="10">
        <f>SUMIFS(MERCALYS!$E$9:$E$3000,MERCALYS!$D$9:$D$3000,V$1,MERCALYS!$A$9:$A$3000,$A975)</f>
        <v>0</v>
      </c>
      <c r="W975" s="10">
        <f>SUMIFS(MERCALYS!$E$9:$E$3000,MERCALYS!$D$9:$D$3000,W$1,MERCALYS!$A$9:$A$3000,$A975)</f>
        <v>0</v>
      </c>
      <c r="X975" s="10">
        <f>SUMIFS(MERCALYS!$E$9:$E$3000,MERCALYS!$D$9:$D$3000,X$1,MERCALYS!$A$9:$A$3000,$A975)</f>
        <v>0</v>
      </c>
      <c r="Y975" s="10">
        <f>SUMIFS(MERCALYS!$E$9:$E$3000,MERCALYS!$D$9:$D$3000,Y$1,MERCALYS!$A$9:$A$3000,$A975)</f>
        <v>0</v>
      </c>
      <c r="Z975" s="10">
        <f>SUMIFS(MERCALYS!$E$9:$E$3000,MERCALYS!$D$9:$D$3000,Z$1,MERCALYS!$A$9:$A$3000,$A975)</f>
        <v>0</v>
      </c>
      <c r="AA975" s="10">
        <f>SUMIFS(MERCALYS!$E$9:$E$3000,MERCALYS!$D$9:$D$3000,AA$1,MERCALYS!$A$9:$A$3000,$A975)</f>
        <v>0</v>
      </c>
      <c r="AB975" s="10">
        <f>SUMIFS(MERCALYS!$E$9:$E$3000,MERCALYS!$D$9:$D$3000,AB$1,MERCALYS!$A$9:$A$3000,$A975)</f>
        <v>0</v>
      </c>
      <c r="AC975" s="10">
        <f>SUMIFS(MERCALYS!$E$9:$E$3000,MERCALYS!$D$9:$D$3000,AC$1,MERCALYS!$A$9:$A$3000,$A975)</f>
        <v>0</v>
      </c>
      <c r="AD975" s="10">
        <f>SUMIFS(MERCALYS!$E$9:$E$3000,MERCALYS!$D$9:$D$3000,AD$1,MERCALYS!$A$9:$A$3000,$A975)</f>
        <v>0</v>
      </c>
    </row>
    <row r="976" spans="1:30">
      <c r="A976" s="10" t="str">
        <f>IF(ROW()-1&gt;MAX(MERCALYS!$L$9:$L$3000),"",INDEX(MERCALYS!$A$9:$A$3000,MATCH(ROW()-1,MERCALYS!$L$9:$L$3000,0)))</f>
        <v>0000045472200</v>
      </c>
      <c r="B976" s="10" t="str">
        <f>IF($A976="","",VLOOKUP($A976,MERCALYS!$A$9:$C$3000,3,0))</f>
        <v>C.L POMMES DE TERRE/HARENGS1KG</v>
      </c>
      <c r="C976" s="10">
        <f>SUMIFS(MERCALYS!$E$9:$E$3000,MERCALYS!$D$9:$D$3000,C$1,MERCALYS!$A$9:$A$3000,$A976)</f>
        <v>0</v>
      </c>
      <c r="D976" s="10">
        <f>SUMIFS(MERCALYS!$E$9:$E$3000,MERCALYS!$D$9:$D$3000,D$1,MERCALYS!$A$9:$A$3000,$A976)</f>
        <v>0</v>
      </c>
      <c r="E976" s="10">
        <f>SUMIFS(MERCALYS!$E$9:$E$3000,MERCALYS!$D$9:$D$3000,E$1,MERCALYS!$A$9:$A$3000,$A976)</f>
        <v>0</v>
      </c>
      <c r="F976" s="10">
        <f>SUMIFS(MERCALYS!$E$9:$E$3000,MERCALYS!$D$9:$D$3000,F$1,MERCALYS!$A$9:$A$3000,$A976)</f>
        <v>0</v>
      </c>
      <c r="G976" s="10">
        <f>SUMIFS(MERCALYS!$E$9:$E$3000,MERCALYS!$D$9:$D$3000,G$1,MERCALYS!$A$9:$A$3000,$A976)</f>
        <v>0</v>
      </c>
      <c r="H976" s="10">
        <f>SUMIFS(MERCALYS!$E$9:$E$3000,MERCALYS!$D$9:$D$3000,H$1,MERCALYS!$A$9:$A$3000,$A976)</f>
        <v>0</v>
      </c>
      <c r="I976" s="10">
        <f>SUMIFS(MERCALYS!$E$9:$E$3000,MERCALYS!$D$9:$D$3000,I$1,MERCALYS!$A$9:$A$3000,$A976)</f>
        <v>0</v>
      </c>
      <c r="J976" s="10">
        <f>SUMIFS(MERCALYS!$E$9:$E$3000,MERCALYS!$D$9:$D$3000,J$1,MERCALYS!$A$9:$A$3000,$A976)</f>
        <v>0</v>
      </c>
      <c r="K976" s="10">
        <f>SUMIFS(MERCALYS!$E$9:$E$3000,MERCALYS!$D$9:$D$3000,K$1,MERCALYS!$A$9:$A$3000,$A976)</f>
        <v>0</v>
      </c>
      <c r="L976" s="10">
        <f>SUMIFS(MERCALYS!$E$9:$E$3000,MERCALYS!$D$9:$D$3000,L$1,MERCALYS!$A$9:$A$3000,$A976)</f>
        <v>0</v>
      </c>
      <c r="M976" s="10">
        <f>SUMIFS(MERCALYS!$E$9:$E$3000,MERCALYS!$D$9:$D$3000,M$1,MERCALYS!$A$9:$A$3000,$A976)</f>
        <v>0.26</v>
      </c>
      <c r="N976" s="10">
        <f>SUMIFS(MERCALYS!$E$9:$E$3000,MERCALYS!$D$9:$D$3000,N$1,MERCALYS!$A$9:$A$3000,$A976)</f>
        <v>0</v>
      </c>
      <c r="O976" s="10">
        <f>SUMIFS(MERCALYS!$E$9:$E$3000,MERCALYS!$D$9:$D$3000,O$1,MERCALYS!$A$9:$A$3000,$A976)</f>
        <v>0</v>
      </c>
      <c r="P976" s="10">
        <f>SUMIFS(MERCALYS!$E$9:$E$3000,MERCALYS!$D$9:$D$3000,P$1,MERCALYS!$A$9:$A$3000,$A976)</f>
        <v>0</v>
      </c>
      <c r="Q976" s="10">
        <f>SUMIFS(MERCALYS!$E$9:$E$3000,MERCALYS!$D$9:$D$3000,Q$1,MERCALYS!$A$9:$A$3000,$A976)</f>
        <v>0</v>
      </c>
      <c r="R976" s="10">
        <f>SUMIFS(MERCALYS!$E$9:$E$3000,MERCALYS!$D$9:$D$3000,R$1,MERCALYS!$A$9:$A$3000,$A976)</f>
        <v>0</v>
      </c>
      <c r="S976" s="10">
        <f>SUMIFS(MERCALYS!$E$9:$E$3000,MERCALYS!$D$9:$D$3000,S$1,MERCALYS!$A$9:$A$3000,$A976)</f>
        <v>0</v>
      </c>
      <c r="T976" s="10">
        <f>SUMIFS(MERCALYS!$E$9:$E$3000,MERCALYS!$D$9:$D$3000,T$1,MERCALYS!$A$9:$A$3000,$A976)</f>
        <v>0</v>
      </c>
      <c r="U976" s="10">
        <f>SUMIFS(MERCALYS!$E$9:$E$3000,MERCALYS!$D$9:$D$3000,U$1,MERCALYS!$A$9:$A$3000,$A976)</f>
        <v>0</v>
      </c>
      <c r="V976" s="10">
        <f>SUMIFS(MERCALYS!$E$9:$E$3000,MERCALYS!$D$9:$D$3000,V$1,MERCALYS!$A$9:$A$3000,$A976)</f>
        <v>0</v>
      </c>
      <c r="W976" s="10">
        <f>SUMIFS(MERCALYS!$E$9:$E$3000,MERCALYS!$D$9:$D$3000,W$1,MERCALYS!$A$9:$A$3000,$A976)</f>
        <v>0</v>
      </c>
      <c r="X976" s="10">
        <f>SUMIFS(MERCALYS!$E$9:$E$3000,MERCALYS!$D$9:$D$3000,X$1,MERCALYS!$A$9:$A$3000,$A976)</f>
        <v>0</v>
      </c>
      <c r="Y976" s="10">
        <f>SUMIFS(MERCALYS!$E$9:$E$3000,MERCALYS!$D$9:$D$3000,Y$1,MERCALYS!$A$9:$A$3000,$A976)</f>
        <v>0</v>
      </c>
      <c r="Z976" s="10">
        <f>SUMIFS(MERCALYS!$E$9:$E$3000,MERCALYS!$D$9:$D$3000,Z$1,MERCALYS!$A$9:$A$3000,$A976)</f>
        <v>0</v>
      </c>
      <c r="AA976" s="10">
        <f>SUMIFS(MERCALYS!$E$9:$E$3000,MERCALYS!$D$9:$D$3000,AA$1,MERCALYS!$A$9:$A$3000,$A976)</f>
        <v>0</v>
      </c>
      <c r="AB976" s="10">
        <f>SUMIFS(MERCALYS!$E$9:$E$3000,MERCALYS!$D$9:$D$3000,AB$1,MERCALYS!$A$9:$A$3000,$A976)</f>
        <v>0</v>
      </c>
      <c r="AC976" s="10">
        <f>SUMIFS(MERCALYS!$E$9:$E$3000,MERCALYS!$D$9:$D$3000,AC$1,MERCALYS!$A$9:$A$3000,$A976)</f>
        <v>0</v>
      </c>
      <c r="AD976" s="10">
        <f>SUMIFS(MERCALYS!$E$9:$E$3000,MERCALYS!$D$9:$D$3000,AD$1,MERCALYS!$A$9:$A$3000,$A976)</f>
        <v>0</v>
      </c>
    </row>
    <row r="977" spans="1:30">
      <c r="A977" s="10" t="str">
        <f>IF(ROW()-1&gt;MAX(MERCALYS!$L$9:$L$3000),"",INDEX(MERCALYS!$A$9:$A$3000,MATCH(ROW()-1,MERCALYS!$L$9:$L$3000,0)))</f>
        <v>0000045472201</v>
      </c>
      <c r="B977" s="10" t="str">
        <f>IF($A977="","",VLOOKUP($A977,MERCALYS!$A$9:$C$3000,3,0))</f>
        <v>C.L TORSADE SURIMI 1KG</v>
      </c>
      <c r="C977" s="10">
        <f>SUMIFS(MERCALYS!$E$9:$E$3000,MERCALYS!$D$9:$D$3000,C$1,MERCALYS!$A$9:$A$3000,$A977)</f>
        <v>0</v>
      </c>
      <c r="D977" s="10">
        <f>SUMIFS(MERCALYS!$E$9:$E$3000,MERCALYS!$D$9:$D$3000,D$1,MERCALYS!$A$9:$A$3000,$A977)</f>
        <v>0</v>
      </c>
      <c r="E977" s="10">
        <f>SUMIFS(MERCALYS!$E$9:$E$3000,MERCALYS!$D$9:$D$3000,E$1,MERCALYS!$A$9:$A$3000,$A977)</f>
        <v>0</v>
      </c>
      <c r="F977" s="10">
        <f>SUMIFS(MERCALYS!$E$9:$E$3000,MERCALYS!$D$9:$D$3000,F$1,MERCALYS!$A$9:$A$3000,$A977)</f>
        <v>0</v>
      </c>
      <c r="G977" s="10">
        <f>SUMIFS(MERCALYS!$E$9:$E$3000,MERCALYS!$D$9:$D$3000,G$1,MERCALYS!$A$9:$A$3000,$A977)</f>
        <v>0</v>
      </c>
      <c r="H977" s="10">
        <f>SUMIFS(MERCALYS!$E$9:$E$3000,MERCALYS!$D$9:$D$3000,H$1,MERCALYS!$A$9:$A$3000,$A977)</f>
        <v>0</v>
      </c>
      <c r="I977" s="10">
        <f>SUMIFS(MERCALYS!$E$9:$E$3000,MERCALYS!$D$9:$D$3000,I$1,MERCALYS!$A$9:$A$3000,$A977)</f>
        <v>0</v>
      </c>
      <c r="J977" s="10">
        <f>SUMIFS(MERCALYS!$E$9:$E$3000,MERCALYS!$D$9:$D$3000,J$1,MERCALYS!$A$9:$A$3000,$A977)</f>
        <v>0</v>
      </c>
      <c r="K977" s="10">
        <f>SUMIFS(MERCALYS!$E$9:$E$3000,MERCALYS!$D$9:$D$3000,K$1,MERCALYS!$A$9:$A$3000,$A977)</f>
        <v>0</v>
      </c>
      <c r="L977" s="10">
        <f>SUMIFS(MERCALYS!$E$9:$E$3000,MERCALYS!$D$9:$D$3000,L$1,MERCALYS!$A$9:$A$3000,$A977)</f>
        <v>0</v>
      </c>
      <c r="M977" s="10">
        <f>SUMIFS(MERCALYS!$E$9:$E$3000,MERCALYS!$D$9:$D$3000,M$1,MERCALYS!$A$9:$A$3000,$A977)</f>
        <v>0</v>
      </c>
      <c r="N977" s="10">
        <f>SUMIFS(MERCALYS!$E$9:$E$3000,MERCALYS!$D$9:$D$3000,N$1,MERCALYS!$A$9:$A$3000,$A977)</f>
        <v>0</v>
      </c>
      <c r="O977" s="10">
        <f>SUMIFS(MERCALYS!$E$9:$E$3000,MERCALYS!$D$9:$D$3000,O$1,MERCALYS!$A$9:$A$3000,$A977)</f>
        <v>0</v>
      </c>
      <c r="P977" s="10">
        <f>SUMIFS(MERCALYS!$E$9:$E$3000,MERCALYS!$D$9:$D$3000,P$1,MERCALYS!$A$9:$A$3000,$A977)</f>
        <v>0</v>
      </c>
      <c r="Q977" s="10">
        <f>SUMIFS(MERCALYS!$E$9:$E$3000,MERCALYS!$D$9:$D$3000,Q$1,MERCALYS!$A$9:$A$3000,$A977)</f>
        <v>0</v>
      </c>
      <c r="R977" s="10">
        <f>SUMIFS(MERCALYS!$E$9:$E$3000,MERCALYS!$D$9:$D$3000,R$1,MERCALYS!$A$9:$A$3000,$A977)</f>
        <v>0</v>
      </c>
      <c r="S977" s="10">
        <f>SUMIFS(MERCALYS!$E$9:$E$3000,MERCALYS!$D$9:$D$3000,S$1,MERCALYS!$A$9:$A$3000,$A977)</f>
        <v>0</v>
      </c>
      <c r="T977" s="10">
        <f>SUMIFS(MERCALYS!$E$9:$E$3000,MERCALYS!$D$9:$D$3000,T$1,MERCALYS!$A$9:$A$3000,$A977)</f>
        <v>0</v>
      </c>
      <c r="U977" s="10">
        <f>SUMIFS(MERCALYS!$E$9:$E$3000,MERCALYS!$D$9:$D$3000,U$1,MERCALYS!$A$9:$A$3000,$A977)</f>
        <v>0</v>
      </c>
      <c r="V977" s="10">
        <f>SUMIFS(MERCALYS!$E$9:$E$3000,MERCALYS!$D$9:$D$3000,V$1,MERCALYS!$A$9:$A$3000,$A977)</f>
        <v>0</v>
      </c>
      <c r="W977" s="10">
        <f>SUMIFS(MERCALYS!$E$9:$E$3000,MERCALYS!$D$9:$D$3000,W$1,MERCALYS!$A$9:$A$3000,$A977)</f>
        <v>0.12</v>
      </c>
      <c r="X977" s="10">
        <f>SUMIFS(MERCALYS!$E$9:$E$3000,MERCALYS!$D$9:$D$3000,X$1,MERCALYS!$A$9:$A$3000,$A977)</f>
        <v>0</v>
      </c>
      <c r="Y977" s="10">
        <f>SUMIFS(MERCALYS!$E$9:$E$3000,MERCALYS!$D$9:$D$3000,Y$1,MERCALYS!$A$9:$A$3000,$A977)</f>
        <v>0</v>
      </c>
      <c r="Z977" s="10">
        <f>SUMIFS(MERCALYS!$E$9:$E$3000,MERCALYS!$D$9:$D$3000,Z$1,MERCALYS!$A$9:$A$3000,$A977)</f>
        <v>0</v>
      </c>
      <c r="AA977" s="10">
        <f>SUMIFS(MERCALYS!$E$9:$E$3000,MERCALYS!$D$9:$D$3000,AA$1,MERCALYS!$A$9:$A$3000,$A977)</f>
        <v>0</v>
      </c>
      <c r="AB977" s="10">
        <f>SUMIFS(MERCALYS!$E$9:$E$3000,MERCALYS!$D$9:$D$3000,AB$1,MERCALYS!$A$9:$A$3000,$A977)</f>
        <v>0</v>
      </c>
      <c r="AC977" s="10">
        <f>SUMIFS(MERCALYS!$E$9:$E$3000,MERCALYS!$D$9:$D$3000,AC$1,MERCALYS!$A$9:$A$3000,$A977)</f>
        <v>0</v>
      </c>
      <c r="AD977" s="10">
        <f>SUMIFS(MERCALYS!$E$9:$E$3000,MERCALYS!$D$9:$D$3000,AD$1,MERCALYS!$A$9:$A$3000,$A977)</f>
        <v>0</v>
      </c>
    </row>
    <row r="978" spans="1:30">
      <c r="A978" s="10" t="str">
        <f>IF(ROW()-1&gt;MAX(MERCALYS!$L$9:$L$3000),"",INDEX(MERCALYS!$A$9:$A$3000,MATCH(ROW()-1,MERCALYS!$L$9:$L$3000,0)))</f>
        <v>0000045472213</v>
      </c>
      <c r="B978" s="10" t="str">
        <f>IF($A978="","",VLOOKUP($A978,MERCALYS!$A$9:$C$3000,3,0))</f>
        <v>SALADE CAMARGUAISE 2K7</v>
      </c>
      <c r="C978" s="10">
        <f>SUMIFS(MERCALYS!$E$9:$E$3000,MERCALYS!$D$9:$D$3000,C$1,MERCALYS!$A$9:$A$3000,$A978)</f>
        <v>0</v>
      </c>
      <c r="D978" s="10">
        <f>SUMIFS(MERCALYS!$E$9:$E$3000,MERCALYS!$D$9:$D$3000,D$1,MERCALYS!$A$9:$A$3000,$A978)</f>
        <v>0</v>
      </c>
      <c r="E978" s="10">
        <f>SUMIFS(MERCALYS!$E$9:$E$3000,MERCALYS!$D$9:$D$3000,E$1,MERCALYS!$A$9:$A$3000,$A978)</f>
        <v>0</v>
      </c>
      <c r="F978" s="10">
        <f>SUMIFS(MERCALYS!$E$9:$E$3000,MERCALYS!$D$9:$D$3000,F$1,MERCALYS!$A$9:$A$3000,$A978)</f>
        <v>0</v>
      </c>
      <c r="G978" s="10">
        <f>SUMIFS(MERCALYS!$E$9:$E$3000,MERCALYS!$D$9:$D$3000,G$1,MERCALYS!$A$9:$A$3000,$A978)</f>
        <v>0</v>
      </c>
      <c r="H978" s="10">
        <f>SUMIFS(MERCALYS!$E$9:$E$3000,MERCALYS!$D$9:$D$3000,H$1,MERCALYS!$A$9:$A$3000,$A978)</f>
        <v>0</v>
      </c>
      <c r="I978" s="10">
        <f>SUMIFS(MERCALYS!$E$9:$E$3000,MERCALYS!$D$9:$D$3000,I$1,MERCALYS!$A$9:$A$3000,$A978)</f>
        <v>0.33</v>
      </c>
      <c r="J978" s="10">
        <f>SUMIFS(MERCALYS!$E$9:$E$3000,MERCALYS!$D$9:$D$3000,J$1,MERCALYS!$A$9:$A$3000,$A978)</f>
        <v>0</v>
      </c>
      <c r="K978" s="10">
        <f>SUMIFS(MERCALYS!$E$9:$E$3000,MERCALYS!$D$9:$D$3000,K$1,MERCALYS!$A$9:$A$3000,$A978)</f>
        <v>0</v>
      </c>
      <c r="L978" s="10">
        <f>SUMIFS(MERCALYS!$E$9:$E$3000,MERCALYS!$D$9:$D$3000,L$1,MERCALYS!$A$9:$A$3000,$A978)</f>
        <v>0</v>
      </c>
      <c r="M978" s="10">
        <f>SUMIFS(MERCALYS!$E$9:$E$3000,MERCALYS!$D$9:$D$3000,M$1,MERCALYS!$A$9:$A$3000,$A978)</f>
        <v>0</v>
      </c>
      <c r="N978" s="10">
        <f>SUMIFS(MERCALYS!$E$9:$E$3000,MERCALYS!$D$9:$D$3000,N$1,MERCALYS!$A$9:$A$3000,$A978)</f>
        <v>0</v>
      </c>
      <c r="O978" s="10">
        <f>SUMIFS(MERCALYS!$E$9:$E$3000,MERCALYS!$D$9:$D$3000,O$1,MERCALYS!$A$9:$A$3000,$A978)</f>
        <v>0</v>
      </c>
      <c r="P978" s="10">
        <f>SUMIFS(MERCALYS!$E$9:$E$3000,MERCALYS!$D$9:$D$3000,P$1,MERCALYS!$A$9:$A$3000,$A978)</f>
        <v>0</v>
      </c>
      <c r="Q978" s="10">
        <f>SUMIFS(MERCALYS!$E$9:$E$3000,MERCALYS!$D$9:$D$3000,Q$1,MERCALYS!$A$9:$A$3000,$A978)</f>
        <v>0</v>
      </c>
      <c r="R978" s="10">
        <f>SUMIFS(MERCALYS!$E$9:$E$3000,MERCALYS!$D$9:$D$3000,R$1,MERCALYS!$A$9:$A$3000,$A978)</f>
        <v>0</v>
      </c>
      <c r="S978" s="10">
        <f>SUMIFS(MERCALYS!$E$9:$E$3000,MERCALYS!$D$9:$D$3000,S$1,MERCALYS!$A$9:$A$3000,$A978)</f>
        <v>0</v>
      </c>
      <c r="T978" s="10">
        <f>SUMIFS(MERCALYS!$E$9:$E$3000,MERCALYS!$D$9:$D$3000,T$1,MERCALYS!$A$9:$A$3000,$A978)</f>
        <v>0</v>
      </c>
      <c r="U978" s="10">
        <f>SUMIFS(MERCALYS!$E$9:$E$3000,MERCALYS!$D$9:$D$3000,U$1,MERCALYS!$A$9:$A$3000,$A978)</f>
        <v>0</v>
      </c>
      <c r="V978" s="10">
        <f>SUMIFS(MERCALYS!$E$9:$E$3000,MERCALYS!$D$9:$D$3000,V$1,MERCALYS!$A$9:$A$3000,$A978)</f>
        <v>0</v>
      </c>
      <c r="W978" s="10">
        <f>SUMIFS(MERCALYS!$E$9:$E$3000,MERCALYS!$D$9:$D$3000,W$1,MERCALYS!$A$9:$A$3000,$A978)</f>
        <v>0</v>
      </c>
      <c r="X978" s="10">
        <f>SUMIFS(MERCALYS!$E$9:$E$3000,MERCALYS!$D$9:$D$3000,X$1,MERCALYS!$A$9:$A$3000,$A978)</f>
        <v>0</v>
      </c>
      <c r="Y978" s="10">
        <f>SUMIFS(MERCALYS!$E$9:$E$3000,MERCALYS!$D$9:$D$3000,Y$1,MERCALYS!$A$9:$A$3000,$A978)</f>
        <v>0</v>
      </c>
      <c r="Z978" s="10">
        <f>SUMIFS(MERCALYS!$E$9:$E$3000,MERCALYS!$D$9:$D$3000,Z$1,MERCALYS!$A$9:$A$3000,$A978)</f>
        <v>0</v>
      </c>
      <c r="AA978" s="10">
        <f>SUMIFS(MERCALYS!$E$9:$E$3000,MERCALYS!$D$9:$D$3000,AA$1,MERCALYS!$A$9:$A$3000,$A978)</f>
        <v>0</v>
      </c>
      <c r="AB978" s="10">
        <f>SUMIFS(MERCALYS!$E$9:$E$3000,MERCALYS!$D$9:$D$3000,AB$1,MERCALYS!$A$9:$A$3000,$A978)</f>
        <v>0</v>
      </c>
      <c r="AC978" s="10">
        <f>SUMIFS(MERCALYS!$E$9:$E$3000,MERCALYS!$D$9:$D$3000,AC$1,MERCALYS!$A$9:$A$3000,$A978)</f>
        <v>0</v>
      </c>
      <c r="AD978" s="10">
        <f>SUMIFS(MERCALYS!$E$9:$E$3000,MERCALYS!$D$9:$D$3000,AD$1,MERCALYS!$A$9:$A$3000,$A978)</f>
        <v>0</v>
      </c>
    </row>
    <row r="979" spans="1:30">
      <c r="A979" s="10" t="str">
        <f>IF(ROW()-1&gt;MAX(MERCALYS!$L$9:$L$3000),"",INDEX(MERCALYS!$A$9:$A$3000,MATCH(ROW()-1,MERCALYS!$L$9:$L$3000,0)))</f>
        <v>0000045472219</v>
      </c>
      <c r="B979" s="10" t="str">
        <f>IF($A979="","",VLOOKUP($A979,MERCALYS!$A$9:$C$3000,3,0))</f>
        <v>RANOU MUSEAU DE PORC 300G</v>
      </c>
      <c r="C979" s="10">
        <f>SUMIFS(MERCALYS!$E$9:$E$3000,MERCALYS!$D$9:$D$3000,C$1,MERCALYS!$A$9:$A$3000,$A979)</f>
        <v>0</v>
      </c>
      <c r="D979" s="10">
        <f>SUMIFS(MERCALYS!$E$9:$E$3000,MERCALYS!$D$9:$D$3000,D$1,MERCALYS!$A$9:$A$3000,$A979)</f>
        <v>0</v>
      </c>
      <c r="E979" s="10">
        <f>SUMIFS(MERCALYS!$E$9:$E$3000,MERCALYS!$D$9:$D$3000,E$1,MERCALYS!$A$9:$A$3000,$A979)</f>
        <v>0</v>
      </c>
      <c r="F979" s="10">
        <f>SUMIFS(MERCALYS!$E$9:$E$3000,MERCALYS!$D$9:$D$3000,F$1,MERCALYS!$A$9:$A$3000,$A979)</f>
        <v>0</v>
      </c>
      <c r="G979" s="10">
        <f>SUMIFS(MERCALYS!$E$9:$E$3000,MERCALYS!$D$9:$D$3000,G$1,MERCALYS!$A$9:$A$3000,$A979)</f>
        <v>0</v>
      </c>
      <c r="H979" s="10">
        <f>SUMIFS(MERCALYS!$E$9:$E$3000,MERCALYS!$D$9:$D$3000,H$1,MERCALYS!$A$9:$A$3000,$A979)</f>
        <v>0</v>
      </c>
      <c r="I979" s="10">
        <f>SUMIFS(MERCALYS!$E$9:$E$3000,MERCALYS!$D$9:$D$3000,I$1,MERCALYS!$A$9:$A$3000,$A979)</f>
        <v>0</v>
      </c>
      <c r="J979" s="10">
        <f>SUMIFS(MERCALYS!$E$9:$E$3000,MERCALYS!$D$9:$D$3000,J$1,MERCALYS!$A$9:$A$3000,$A979)</f>
        <v>0</v>
      </c>
      <c r="K979" s="10">
        <f>SUMIFS(MERCALYS!$E$9:$E$3000,MERCALYS!$D$9:$D$3000,K$1,MERCALYS!$A$9:$A$3000,$A979)</f>
        <v>0</v>
      </c>
      <c r="L979" s="10">
        <f>SUMIFS(MERCALYS!$E$9:$E$3000,MERCALYS!$D$9:$D$3000,L$1,MERCALYS!$A$9:$A$3000,$A979)</f>
        <v>0</v>
      </c>
      <c r="M979" s="10">
        <f>SUMIFS(MERCALYS!$E$9:$E$3000,MERCALYS!$D$9:$D$3000,M$1,MERCALYS!$A$9:$A$3000,$A979)</f>
        <v>2</v>
      </c>
      <c r="N979" s="10">
        <f>SUMIFS(MERCALYS!$E$9:$E$3000,MERCALYS!$D$9:$D$3000,N$1,MERCALYS!$A$9:$A$3000,$A979)</f>
        <v>0</v>
      </c>
      <c r="O979" s="10">
        <f>SUMIFS(MERCALYS!$E$9:$E$3000,MERCALYS!$D$9:$D$3000,O$1,MERCALYS!$A$9:$A$3000,$A979)</f>
        <v>0</v>
      </c>
      <c r="P979" s="10">
        <f>SUMIFS(MERCALYS!$E$9:$E$3000,MERCALYS!$D$9:$D$3000,P$1,MERCALYS!$A$9:$A$3000,$A979)</f>
        <v>0</v>
      </c>
      <c r="Q979" s="10">
        <f>SUMIFS(MERCALYS!$E$9:$E$3000,MERCALYS!$D$9:$D$3000,Q$1,MERCALYS!$A$9:$A$3000,$A979)</f>
        <v>0</v>
      </c>
      <c r="R979" s="10">
        <f>SUMIFS(MERCALYS!$E$9:$E$3000,MERCALYS!$D$9:$D$3000,R$1,MERCALYS!$A$9:$A$3000,$A979)</f>
        <v>0</v>
      </c>
      <c r="S979" s="10">
        <f>SUMIFS(MERCALYS!$E$9:$E$3000,MERCALYS!$D$9:$D$3000,S$1,MERCALYS!$A$9:$A$3000,$A979)</f>
        <v>0</v>
      </c>
      <c r="T979" s="10">
        <f>SUMIFS(MERCALYS!$E$9:$E$3000,MERCALYS!$D$9:$D$3000,T$1,MERCALYS!$A$9:$A$3000,$A979)</f>
        <v>0</v>
      </c>
      <c r="U979" s="10">
        <f>SUMIFS(MERCALYS!$E$9:$E$3000,MERCALYS!$D$9:$D$3000,U$1,MERCALYS!$A$9:$A$3000,$A979)</f>
        <v>0</v>
      </c>
      <c r="V979" s="10">
        <f>SUMIFS(MERCALYS!$E$9:$E$3000,MERCALYS!$D$9:$D$3000,V$1,MERCALYS!$A$9:$A$3000,$A979)</f>
        <v>0</v>
      </c>
      <c r="W979" s="10">
        <f>SUMIFS(MERCALYS!$E$9:$E$3000,MERCALYS!$D$9:$D$3000,W$1,MERCALYS!$A$9:$A$3000,$A979)</f>
        <v>0</v>
      </c>
      <c r="X979" s="10">
        <f>SUMIFS(MERCALYS!$E$9:$E$3000,MERCALYS!$D$9:$D$3000,X$1,MERCALYS!$A$9:$A$3000,$A979)</f>
        <v>0</v>
      </c>
      <c r="Y979" s="10">
        <f>SUMIFS(MERCALYS!$E$9:$E$3000,MERCALYS!$D$9:$D$3000,Y$1,MERCALYS!$A$9:$A$3000,$A979)</f>
        <v>0</v>
      </c>
      <c r="Z979" s="10">
        <f>SUMIFS(MERCALYS!$E$9:$E$3000,MERCALYS!$D$9:$D$3000,Z$1,MERCALYS!$A$9:$A$3000,$A979)</f>
        <v>0</v>
      </c>
      <c r="AA979" s="10">
        <f>SUMIFS(MERCALYS!$E$9:$E$3000,MERCALYS!$D$9:$D$3000,AA$1,MERCALYS!$A$9:$A$3000,$A979)</f>
        <v>0</v>
      </c>
      <c r="AB979" s="10">
        <f>SUMIFS(MERCALYS!$E$9:$E$3000,MERCALYS!$D$9:$D$3000,AB$1,MERCALYS!$A$9:$A$3000,$A979)</f>
        <v>0</v>
      </c>
      <c r="AC979" s="10">
        <f>SUMIFS(MERCALYS!$E$9:$E$3000,MERCALYS!$D$9:$D$3000,AC$1,MERCALYS!$A$9:$A$3000,$A979)</f>
        <v>0</v>
      </c>
      <c r="AD979" s="10">
        <f>SUMIFS(MERCALYS!$E$9:$E$3000,MERCALYS!$D$9:$D$3000,AD$1,MERCALYS!$A$9:$A$3000,$A979)</f>
        <v>0</v>
      </c>
    </row>
    <row r="980" spans="1:30">
      <c r="A980" s="10" t="str">
        <f>IF(ROW()-1&gt;MAX(MERCALYS!$L$9:$L$3000),"",INDEX(MERCALYS!$A$9:$A$3000,MATCH(ROW()-1,MERCALYS!$L$9:$L$3000,0)))</f>
        <v>0000045472250</v>
      </c>
      <c r="B980" s="10" t="str">
        <f>IF($A980="","",VLOOKUP($A980,MERCALYS!$A$9:$C$3000,3,0))</f>
        <v>RANOU CERVELAS VINAIGRET300G</v>
      </c>
      <c r="C980" s="10">
        <f>SUMIFS(MERCALYS!$E$9:$E$3000,MERCALYS!$D$9:$D$3000,C$1,MERCALYS!$A$9:$A$3000,$A980)</f>
        <v>0</v>
      </c>
      <c r="D980" s="10">
        <f>SUMIFS(MERCALYS!$E$9:$E$3000,MERCALYS!$D$9:$D$3000,D$1,MERCALYS!$A$9:$A$3000,$A980)</f>
        <v>0</v>
      </c>
      <c r="E980" s="10">
        <f>SUMIFS(MERCALYS!$E$9:$E$3000,MERCALYS!$D$9:$D$3000,E$1,MERCALYS!$A$9:$A$3000,$A980)</f>
        <v>0</v>
      </c>
      <c r="F980" s="10">
        <f>SUMIFS(MERCALYS!$E$9:$E$3000,MERCALYS!$D$9:$D$3000,F$1,MERCALYS!$A$9:$A$3000,$A980)</f>
        <v>0</v>
      </c>
      <c r="G980" s="10">
        <f>SUMIFS(MERCALYS!$E$9:$E$3000,MERCALYS!$D$9:$D$3000,G$1,MERCALYS!$A$9:$A$3000,$A980)</f>
        <v>0</v>
      </c>
      <c r="H980" s="10">
        <f>SUMIFS(MERCALYS!$E$9:$E$3000,MERCALYS!$D$9:$D$3000,H$1,MERCALYS!$A$9:$A$3000,$A980)</f>
        <v>0</v>
      </c>
      <c r="I980" s="10">
        <f>SUMIFS(MERCALYS!$E$9:$E$3000,MERCALYS!$D$9:$D$3000,I$1,MERCALYS!$A$9:$A$3000,$A980)</f>
        <v>0</v>
      </c>
      <c r="J980" s="10">
        <f>SUMIFS(MERCALYS!$E$9:$E$3000,MERCALYS!$D$9:$D$3000,J$1,MERCALYS!$A$9:$A$3000,$A980)</f>
        <v>0</v>
      </c>
      <c r="K980" s="10">
        <f>SUMIFS(MERCALYS!$E$9:$E$3000,MERCALYS!$D$9:$D$3000,K$1,MERCALYS!$A$9:$A$3000,$A980)</f>
        <v>0</v>
      </c>
      <c r="L980" s="10">
        <f>SUMIFS(MERCALYS!$E$9:$E$3000,MERCALYS!$D$9:$D$3000,L$1,MERCALYS!$A$9:$A$3000,$A980)</f>
        <v>0</v>
      </c>
      <c r="M980" s="10">
        <f>SUMIFS(MERCALYS!$E$9:$E$3000,MERCALYS!$D$9:$D$3000,M$1,MERCALYS!$A$9:$A$3000,$A980)</f>
        <v>0</v>
      </c>
      <c r="N980" s="10">
        <f>SUMIFS(MERCALYS!$E$9:$E$3000,MERCALYS!$D$9:$D$3000,N$1,MERCALYS!$A$9:$A$3000,$A980)</f>
        <v>0</v>
      </c>
      <c r="O980" s="10">
        <f>SUMIFS(MERCALYS!$E$9:$E$3000,MERCALYS!$D$9:$D$3000,O$1,MERCALYS!$A$9:$A$3000,$A980)</f>
        <v>0</v>
      </c>
      <c r="P980" s="10">
        <f>SUMIFS(MERCALYS!$E$9:$E$3000,MERCALYS!$D$9:$D$3000,P$1,MERCALYS!$A$9:$A$3000,$A980)</f>
        <v>0</v>
      </c>
      <c r="Q980" s="10">
        <f>SUMIFS(MERCALYS!$E$9:$E$3000,MERCALYS!$D$9:$D$3000,Q$1,MERCALYS!$A$9:$A$3000,$A980)</f>
        <v>0</v>
      </c>
      <c r="R980" s="10">
        <f>SUMIFS(MERCALYS!$E$9:$E$3000,MERCALYS!$D$9:$D$3000,R$1,MERCALYS!$A$9:$A$3000,$A980)</f>
        <v>0</v>
      </c>
      <c r="S980" s="10">
        <f>SUMIFS(MERCALYS!$E$9:$E$3000,MERCALYS!$D$9:$D$3000,S$1,MERCALYS!$A$9:$A$3000,$A980)</f>
        <v>4</v>
      </c>
      <c r="T980" s="10">
        <f>SUMIFS(MERCALYS!$E$9:$E$3000,MERCALYS!$D$9:$D$3000,T$1,MERCALYS!$A$9:$A$3000,$A980)</f>
        <v>0</v>
      </c>
      <c r="U980" s="10">
        <f>SUMIFS(MERCALYS!$E$9:$E$3000,MERCALYS!$D$9:$D$3000,U$1,MERCALYS!$A$9:$A$3000,$A980)</f>
        <v>0</v>
      </c>
      <c r="V980" s="10">
        <f>SUMIFS(MERCALYS!$E$9:$E$3000,MERCALYS!$D$9:$D$3000,V$1,MERCALYS!$A$9:$A$3000,$A980)</f>
        <v>0</v>
      </c>
      <c r="W980" s="10">
        <f>SUMIFS(MERCALYS!$E$9:$E$3000,MERCALYS!$D$9:$D$3000,W$1,MERCALYS!$A$9:$A$3000,$A980)</f>
        <v>0</v>
      </c>
      <c r="X980" s="10">
        <f>SUMIFS(MERCALYS!$E$9:$E$3000,MERCALYS!$D$9:$D$3000,X$1,MERCALYS!$A$9:$A$3000,$A980)</f>
        <v>0</v>
      </c>
      <c r="Y980" s="10">
        <f>SUMIFS(MERCALYS!$E$9:$E$3000,MERCALYS!$D$9:$D$3000,Y$1,MERCALYS!$A$9:$A$3000,$A980)</f>
        <v>0</v>
      </c>
      <c r="Z980" s="10">
        <f>SUMIFS(MERCALYS!$E$9:$E$3000,MERCALYS!$D$9:$D$3000,Z$1,MERCALYS!$A$9:$A$3000,$A980)</f>
        <v>0</v>
      </c>
      <c r="AA980" s="10">
        <f>SUMIFS(MERCALYS!$E$9:$E$3000,MERCALYS!$D$9:$D$3000,AA$1,MERCALYS!$A$9:$A$3000,$A980)</f>
        <v>0</v>
      </c>
      <c r="AB980" s="10">
        <f>SUMIFS(MERCALYS!$E$9:$E$3000,MERCALYS!$D$9:$D$3000,AB$1,MERCALYS!$A$9:$A$3000,$A980)</f>
        <v>0</v>
      </c>
      <c r="AC980" s="10">
        <f>SUMIFS(MERCALYS!$E$9:$E$3000,MERCALYS!$D$9:$D$3000,AC$1,MERCALYS!$A$9:$A$3000,$A980)</f>
        <v>2</v>
      </c>
      <c r="AD980" s="10">
        <f>SUMIFS(MERCALYS!$E$9:$E$3000,MERCALYS!$D$9:$D$3000,AD$1,MERCALYS!$A$9:$A$3000,$A980)</f>
        <v>0</v>
      </c>
    </row>
    <row r="981" spans="1:30">
      <c r="A981" s="10" t="str">
        <f>IF(ROW()-1&gt;MAX(MERCALYS!$L$9:$L$3000),"",INDEX(MERCALYS!$A$9:$A$3000,MATCH(ROW()-1,MERCALYS!$L$9:$L$3000,0)))</f>
        <v>0000045472252</v>
      </c>
      <c r="B981" s="10" t="str">
        <f>IF($A981="","",VLOOKUP($A981,MERCALYS!$A$9:$C$3000,3,0))</f>
        <v>C.L MUSEAU DE BOEUF 300G</v>
      </c>
      <c r="C981" s="10">
        <f>SUMIFS(MERCALYS!$E$9:$E$3000,MERCALYS!$D$9:$D$3000,C$1,MERCALYS!$A$9:$A$3000,$A981)</f>
        <v>0</v>
      </c>
      <c r="D981" s="10">
        <f>SUMIFS(MERCALYS!$E$9:$E$3000,MERCALYS!$D$9:$D$3000,D$1,MERCALYS!$A$9:$A$3000,$A981)</f>
        <v>0</v>
      </c>
      <c r="E981" s="10">
        <f>SUMIFS(MERCALYS!$E$9:$E$3000,MERCALYS!$D$9:$D$3000,E$1,MERCALYS!$A$9:$A$3000,$A981)</f>
        <v>0</v>
      </c>
      <c r="F981" s="10">
        <f>SUMIFS(MERCALYS!$E$9:$E$3000,MERCALYS!$D$9:$D$3000,F$1,MERCALYS!$A$9:$A$3000,$A981)</f>
        <v>0</v>
      </c>
      <c r="G981" s="10">
        <f>SUMIFS(MERCALYS!$E$9:$E$3000,MERCALYS!$D$9:$D$3000,G$1,MERCALYS!$A$9:$A$3000,$A981)</f>
        <v>0</v>
      </c>
      <c r="H981" s="10">
        <f>SUMIFS(MERCALYS!$E$9:$E$3000,MERCALYS!$D$9:$D$3000,H$1,MERCALYS!$A$9:$A$3000,$A981)</f>
        <v>0</v>
      </c>
      <c r="I981" s="10">
        <f>SUMIFS(MERCALYS!$E$9:$E$3000,MERCALYS!$D$9:$D$3000,I$1,MERCALYS!$A$9:$A$3000,$A981)</f>
        <v>0</v>
      </c>
      <c r="J981" s="10">
        <f>SUMIFS(MERCALYS!$E$9:$E$3000,MERCALYS!$D$9:$D$3000,J$1,MERCALYS!$A$9:$A$3000,$A981)</f>
        <v>0</v>
      </c>
      <c r="K981" s="10">
        <f>SUMIFS(MERCALYS!$E$9:$E$3000,MERCALYS!$D$9:$D$3000,K$1,MERCALYS!$A$9:$A$3000,$A981)</f>
        <v>0</v>
      </c>
      <c r="L981" s="10">
        <f>SUMIFS(MERCALYS!$E$9:$E$3000,MERCALYS!$D$9:$D$3000,L$1,MERCALYS!$A$9:$A$3000,$A981)</f>
        <v>0</v>
      </c>
      <c r="M981" s="10">
        <f>SUMIFS(MERCALYS!$E$9:$E$3000,MERCALYS!$D$9:$D$3000,M$1,MERCALYS!$A$9:$A$3000,$A981)</f>
        <v>0</v>
      </c>
      <c r="N981" s="10">
        <f>SUMIFS(MERCALYS!$E$9:$E$3000,MERCALYS!$D$9:$D$3000,N$1,MERCALYS!$A$9:$A$3000,$A981)</f>
        <v>0</v>
      </c>
      <c r="O981" s="10">
        <f>SUMIFS(MERCALYS!$E$9:$E$3000,MERCALYS!$D$9:$D$3000,O$1,MERCALYS!$A$9:$A$3000,$A981)</f>
        <v>0</v>
      </c>
      <c r="P981" s="10">
        <f>SUMIFS(MERCALYS!$E$9:$E$3000,MERCALYS!$D$9:$D$3000,P$1,MERCALYS!$A$9:$A$3000,$A981)</f>
        <v>0</v>
      </c>
      <c r="Q981" s="10">
        <f>SUMIFS(MERCALYS!$E$9:$E$3000,MERCALYS!$D$9:$D$3000,Q$1,MERCALYS!$A$9:$A$3000,$A981)</f>
        <v>0</v>
      </c>
      <c r="R981" s="10">
        <f>SUMIFS(MERCALYS!$E$9:$E$3000,MERCALYS!$D$9:$D$3000,R$1,MERCALYS!$A$9:$A$3000,$A981)</f>
        <v>0</v>
      </c>
      <c r="S981" s="10">
        <f>SUMIFS(MERCALYS!$E$9:$E$3000,MERCALYS!$D$9:$D$3000,S$1,MERCALYS!$A$9:$A$3000,$A981)</f>
        <v>0</v>
      </c>
      <c r="T981" s="10">
        <f>SUMIFS(MERCALYS!$E$9:$E$3000,MERCALYS!$D$9:$D$3000,T$1,MERCALYS!$A$9:$A$3000,$A981)</f>
        <v>0</v>
      </c>
      <c r="U981" s="10">
        <f>SUMIFS(MERCALYS!$E$9:$E$3000,MERCALYS!$D$9:$D$3000,U$1,MERCALYS!$A$9:$A$3000,$A981)</f>
        <v>0</v>
      </c>
      <c r="V981" s="10">
        <f>SUMIFS(MERCALYS!$E$9:$E$3000,MERCALYS!$D$9:$D$3000,V$1,MERCALYS!$A$9:$A$3000,$A981)</f>
        <v>0</v>
      </c>
      <c r="W981" s="10">
        <f>SUMIFS(MERCALYS!$E$9:$E$3000,MERCALYS!$D$9:$D$3000,W$1,MERCALYS!$A$9:$A$3000,$A981)</f>
        <v>0</v>
      </c>
      <c r="X981" s="10">
        <f>SUMIFS(MERCALYS!$E$9:$E$3000,MERCALYS!$D$9:$D$3000,X$1,MERCALYS!$A$9:$A$3000,$A981)</f>
        <v>0</v>
      </c>
      <c r="Y981" s="10">
        <f>SUMIFS(MERCALYS!$E$9:$E$3000,MERCALYS!$D$9:$D$3000,Y$1,MERCALYS!$A$9:$A$3000,$A981)</f>
        <v>0</v>
      </c>
      <c r="Z981" s="10">
        <f>SUMIFS(MERCALYS!$E$9:$E$3000,MERCALYS!$D$9:$D$3000,Z$1,MERCALYS!$A$9:$A$3000,$A981)</f>
        <v>0</v>
      </c>
      <c r="AA981" s="10">
        <f>SUMIFS(MERCALYS!$E$9:$E$3000,MERCALYS!$D$9:$D$3000,AA$1,MERCALYS!$A$9:$A$3000,$A981)</f>
        <v>3</v>
      </c>
      <c r="AB981" s="10">
        <f>SUMIFS(MERCALYS!$E$9:$E$3000,MERCALYS!$D$9:$D$3000,AB$1,MERCALYS!$A$9:$A$3000,$A981)</f>
        <v>0</v>
      </c>
      <c r="AC981" s="10">
        <f>SUMIFS(MERCALYS!$E$9:$E$3000,MERCALYS!$D$9:$D$3000,AC$1,MERCALYS!$A$9:$A$3000,$A981)</f>
        <v>0</v>
      </c>
      <c r="AD981" s="10">
        <f>SUMIFS(MERCALYS!$E$9:$E$3000,MERCALYS!$D$9:$D$3000,AD$1,MERCALYS!$A$9:$A$3000,$A981)</f>
        <v>0</v>
      </c>
    </row>
    <row r="982" spans="1:30">
      <c r="A982" s="10" t="str">
        <f>IF(ROW()-1&gt;MAX(MERCALYS!$L$9:$L$3000),"",INDEX(MERCALYS!$A$9:$A$3000,MATCH(ROW()-1,MERCALYS!$L$9:$L$3000,0)))</f>
        <v>0000045472257</v>
      </c>
      <c r="B982" s="10" t="str">
        <f>IF($A982="","",VLOOKUP($A982,MERCALYS!$A$9:$C$3000,3,0))</f>
        <v>RANOU SALADE BRETON/LARD 300G</v>
      </c>
      <c r="C982" s="10">
        <f>SUMIFS(MERCALYS!$E$9:$E$3000,MERCALYS!$D$9:$D$3000,C$1,MERCALYS!$A$9:$A$3000,$A982)</f>
        <v>0</v>
      </c>
      <c r="D982" s="10">
        <f>SUMIFS(MERCALYS!$E$9:$E$3000,MERCALYS!$D$9:$D$3000,D$1,MERCALYS!$A$9:$A$3000,$A982)</f>
        <v>0</v>
      </c>
      <c r="E982" s="10">
        <f>SUMIFS(MERCALYS!$E$9:$E$3000,MERCALYS!$D$9:$D$3000,E$1,MERCALYS!$A$9:$A$3000,$A982)</f>
        <v>0</v>
      </c>
      <c r="F982" s="10">
        <f>SUMIFS(MERCALYS!$E$9:$E$3000,MERCALYS!$D$9:$D$3000,F$1,MERCALYS!$A$9:$A$3000,$A982)</f>
        <v>0</v>
      </c>
      <c r="G982" s="10">
        <f>SUMIFS(MERCALYS!$E$9:$E$3000,MERCALYS!$D$9:$D$3000,G$1,MERCALYS!$A$9:$A$3000,$A982)</f>
        <v>0</v>
      </c>
      <c r="H982" s="10">
        <f>SUMIFS(MERCALYS!$E$9:$E$3000,MERCALYS!$D$9:$D$3000,H$1,MERCALYS!$A$9:$A$3000,$A982)</f>
        <v>0</v>
      </c>
      <c r="I982" s="10">
        <f>SUMIFS(MERCALYS!$E$9:$E$3000,MERCALYS!$D$9:$D$3000,I$1,MERCALYS!$A$9:$A$3000,$A982)</f>
        <v>0</v>
      </c>
      <c r="J982" s="10">
        <f>SUMIFS(MERCALYS!$E$9:$E$3000,MERCALYS!$D$9:$D$3000,J$1,MERCALYS!$A$9:$A$3000,$A982)</f>
        <v>0</v>
      </c>
      <c r="K982" s="10">
        <f>SUMIFS(MERCALYS!$E$9:$E$3000,MERCALYS!$D$9:$D$3000,K$1,MERCALYS!$A$9:$A$3000,$A982)</f>
        <v>0</v>
      </c>
      <c r="L982" s="10">
        <f>SUMIFS(MERCALYS!$E$9:$E$3000,MERCALYS!$D$9:$D$3000,L$1,MERCALYS!$A$9:$A$3000,$A982)</f>
        <v>0</v>
      </c>
      <c r="M982" s="10">
        <f>SUMIFS(MERCALYS!$E$9:$E$3000,MERCALYS!$D$9:$D$3000,M$1,MERCALYS!$A$9:$A$3000,$A982)</f>
        <v>2</v>
      </c>
      <c r="N982" s="10">
        <f>SUMIFS(MERCALYS!$E$9:$E$3000,MERCALYS!$D$9:$D$3000,N$1,MERCALYS!$A$9:$A$3000,$A982)</f>
        <v>0</v>
      </c>
      <c r="O982" s="10">
        <f>SUMIFS(MERCALYS!$E$9:$E$3000,MERCALYS!$D$9:$D$3000,O$1,MERCALYS!$A$9:$A$3000,$A982)</f>
        <v>0</v>
      </c>
      <c r="P982" s="10">
        <f>SUMIFS(MERCALYS!$E$9:$E$3000,MERCALYS!$D$9:$D$3000,P$1,MERCALYS!$A$9:$A$3000,$A982)</f>
        <v>0</v>
      </c>
      <c r="Q982" s="10">
        <f>SUMIFS(MERCALYS!$E$9:$E$3000,MERCALYS!$D$9:$D$3000,Q$1,MERCALYS!$A$9:$A$3000,$A982)</f>
        <v>0</v>
      </c>
      <c r="R982" s="10">
        <f>SUMIFS(MERCALYS!$E$9:$E$3000,MERCALYS!$D$9:$D$3000,R$1,MERCALYS!$A$9:$A$3000,$A982)</f>
        <v>0</v>
      </c>
      <c r="S982" s="10">
        <f>SUMIFS(MERCALYS!$E$9:$E$3000,MERCALYS!$D$9:$D$3000,S$1,MERCALYS!$A$9:$A$3000,$A982)</f>
        <v>0</v>
      </c>
      <c r="T982" s="10">
        <f>SUMIFS(MERCALYS!$E$9:$E$3000,MERCALYS!$D$9:$D$3000,T$1,MERCALYS!$A$9:$A$3000,$A982)</f>
        <v>0</v>
      </c>
      <c r="U982" s="10">
        <f>SUMIFS(MERCALYS!$E$9:$E$3000,MERCALYS!$D$9:$D$3000,U$1,MERCALYS!$A$9:$A$3000,$A982)</f>
        <v>0</v>
      </c>
      <c r="V982" s="10">
        <f>SUMIFS(MERCALYS!$E$9:$E$3000,MERCALYS!$D$9:$D$3000,V$1,MERCALYS!$A$9:$A$3000,$A982)</f>
        <v>0</v>
      </c>
      <c r="W982" s="10">
        <f>SUMIFS(MERCALYS!$E$9:$E$3000,MERCALYS!$D$9:$D$3000,W$1,MERCALYS!$A$9:$A$3000,$A982)</f>
        <v>0</v>
      </c>
      <c r="X982" s="10">
        <f>SUMIFS(MERCALYS!$E$9:$E$3000,MERCALYS!$D$9:$D$3000,X$1,MERCALYS!$A$9:$A$3000,$A982)</f>
        <v>0</v>
      </c>
      <c r="Y982" s="10">
        <f>SUMIFS(MERCALYS!$E$9:$E$3000,MERCALYS!$D$9:$D$3000,Y$1,MERCALYS!$A$9:$A$3000,$A982)</f>
        <v>0</v>
      </c>
      <c r="Z982" s="10">
        <f>SUMIFS(MERCALYS!$E$9:$E$3000,MERCALYS!$D$9:$D$3000,Z$1,MERCALYS!$A$9:$A$3000,$A982)</f>
        <v>3</v>
      </c>
      <c r="AA982" s="10">
        <f>SUMIFS(MERCALYS!$E$9:$E$3000,MERCALYS!$D$9:$D$3000,AA$1,MERCALYS!$A$9:$A$3000,$A982)</f>
        <v>0</v>
      </c>
      <c r="AB982" s="10">
        <f>SUMIFS(MERCALYS!$E$9:$E$3000,MERCALYS!$D$9:$D$3000,AB$1,MERCALYS!$A$9:$A$3000,$A982)</f>
        <v>0</v>
      </c>
      <c r="AC982" s="10">
        <f>SUMIFS(MERCALYS!$E$9:$E$3000,MERCALYS!$D$9:$D$3000,AC$1,MERCALYS!$A$9:$A$3000,$A982)</f>
        <v>0</v>
      </c>
      <c r="AD982" s="10">
        <f>SUMIFS(MERCALYS!$E$9:$E$3000,MERCALYS!$D$9:$D$3000,AD$1,MERCALYS!$A$9:$A$3000,$A982)</f>
        <v>0</v>
      </c>
    </row>
    <row r="983" spans="1:30">
      <c r="A983" s="10" t="str">
        <f>IF(ROW()-1&gt;MAX(MERCALYS!$L$9:$L$3000),"",INDEX(MERCALYS!$A$9:$A$3000,MATCH(ROW()-1,MERCALYS!$L$9:$L$3000,0)))</f>
        <v>0000045472258</v>
      </c>
      <c r="B983" s="10" t="str">
        <f>IF($A983="","",VLOOKUP($A983,MERCALYS!$A$9:$C$3000,3,0))</f>
        <v>RANOU SALADE STRASBOURG 300G</v>
      </c>
      <c r="C983" s="10">
        <f>SUMIFS(MERCALYS!$E$9:$E$3000,MERCALYS!$D$9:$D$3000,C$1,MERCALYS!$A$9:$A$3000,$A983)</f>
        <v>0</v>
      </c>
      <c r="D983" s="10">
        <f>SUMIFS(MERCALYS!$E$9:$E$3000,MERCALYS!$D$9:$D$3000,D$1,MERCALYS!$A$9:$A$3000,$A983)</f>
        <v>0</v>
      </c>
      <c r="E983" s="10">
        <f>SUMIFS(MERCALYS!$E$9:$E$3000,MERCALYS!$D$9:$D$3000,E$1,MERCALYS!$A$9:$A$3000,$A983)</f>
        <v>0</v>
      </c>
      <c r="F983" s="10">
        <f>SUMIFS(MERCALYS!$E$9:$E$3000,MERCALYS!$D$9:$D$3000,F$1,MERCALYS!$A$9:$A$3000,$A983)</f>
        <v>0</v>
      </c>
      <c r="G983" s="10">
        <f>SUMIFS(MERCALYS!$E$9:$E$3000,MERCALYS!$D$9:$D$3000,G$1,MERCALYS!$A$9:$A$3000,$A983)</f>
        <v>2</v>
      </c>
      <c r="H983" s="10">
        <f>SUMIFS(MERCALYS!$E$9:$E$3000,MERCALYS!$D$9:$D$3000,H$1,MERCALYS!$A$9:$A$3000,$A983)</f>
        <v>0</v>
      </c>
      <c r="I983" s="10">
        <f>SUMIFS(MERCALYS!$E$9:$E$3000,MERCALYS!$D$9:$D$3000,I$1,MERCALYS!$A$9:$A$3000,$A983)</f>
        <v>0</v>
      </c>
      <c r="J983" s="10">
        <f>SUMIFS(MERCALYS!$E$9:$E$3000,MERCALYS!$D$9:$D$3000,J$1,MERCALYS!$A$9:$A$3000,$A983)</f>
        <v>0</v>
      </c>
      <c r="K983" s="10">
        <f>SUMIFS(MERCALYS!$E$9:$E$3000,MERCALYS!$D$9:$D$3000,K$1,MERCALYS!$A$9:$A$3000,$A983)</f>
        <v>0</v>
      </c>
      <c r="L983" s="10">
        <f>SUMIFS(MERCALYS!$E$9:$E$3000,MERCALYS!$D$9:$D$3000,L$1,MERCALYS!$A$9:$A$3000,$A983)</f>
        <v>0</v>
      </c>
      <c r="M983" s="10">
        <f>SUMIFS(MERCALYS!$E$9:$E$3000,MERCALYS!$D$9:$D$3000,M$1,MERCALYS!$A$9:$A$3000,$A983)</f>
        <v>0</v>
      </c>
      <c r="N983" s="10">
        <f>SUMIFS(MERCALYS!$E$9:$E$3000,MERCALYS!$D$9:$D$3000,N$1,MERCALYS!$A$9:$A$3000,$A983)</f>
        <v>0</v>
      </c>
      <c r="O983" s="10">
        <f>SUMIFS(MERCALYS!$E$9:$E$3000,MERCALYS!$D$9:$D$3000,O$1,MERCALYS!$A$9:$A$3000,$A983)</f>
        <v>0</v>
      </c>
      <c r="P983" s="10">
        <f>SUMIFS(MERCALYS!$E$9:$E$3000,MERCALYS!$D$9:$D$3000,P$1,MERCALYS!$A$9:$A$3000,$A983)</f>
        <v>0</v>
      </c>
      <c r="Q983" s="10">
        <f>SUMIFS(MERCALYS!$E$9:$E$3000,MERCALYS!$D$9:$D$3000,Q$1,MERCALYS!$A$9:$A$3000,$A983)</f>
        <v>0</v>
      </c>
      <c r="R983" s="10">
        <f>SUMIFS(MERCALYS!$E$9:$E$3000,MERCALYS!$D$9:$D$3000,R$1,MERCALYS!$A$9:$A$3000,$A983)</f>
        <v>0</v>
      </c>
      <c r="S983" s="10">
        <f>SUMIFS(MERCALYS!$E$9:$E$3000,MERCALYS!$D$9:$D$3000,S$1,MERCALYS!$A$9:$A$3000,$A983)</f>
        <v>0</v>
      </c>
      <c r="T983" s="10">
        <f>SUMIFS(MERCALYS!$E$9:$E$3000,MERCALYS!$D$9:$D$3000,T$1,MERCALYS!$A$9:$A$3000,$A983)</f>
        <v>0</v>
      </c>
      <c r="U983" s="10">
        <f>SUMIFS(MERCALYS!$E$9:$E$3000,MERCALYS!$D$9:$D$3000,U$1,MERCALYS!$A$9:$A$3000,$A983)</f>
        <v>0</v>
      </c>
      <c r="V983" s="10">
        <f>SUMIFS(MERCALYS!$E$9:$E$3000,MERCALYS!$D$9:$D$3000,V$1,MERCALYS!$A$9:$A$3000,$A983)</f>
        <v>0</v>
      </c>
      <c r="W983" s="10">
        <f>SUMIFS(MERCALYS!$E$9:$E$3000,MERCALYS!$D$9:$D$3000,W$1,MERCALYS!$A$9:$A$3000,$A983)</f>
        <v>0</v>
      </c>
      <c r="X983" s="10">
        <f>SUMIFS(MERCALYS!$E$9:$E$3000,MERCALYS!$D$9:$D$3000,X$1,MERCALYS!$A$9:$A$3000,$A983)</f>
        <v>0</v>
      </c>
      <c r="Y983" s="10">
        <f>SUMIFS(MERCALYS!$E$9:$E$3000,MERCALYS!$D$9:$D$3000,Y$1,MERCALYS!$A$9:$A$3000,$A983)</f>
        <v>0</v>
      </c>
      <c r="Z983" s="10">
        <f>SUMIFS(MERCALYS!$E$9:$E$3000,MERCALYS!$D$9:$D$3000,Z$1,MERCALYS!$A$9:$A$3000,$A983)</f>
        <v>0</v>
      </c>
      <c r="AA983" s="10">
        <f>SUMIFS(MERCALYS!$E$9:$E$3000,MERCALYS!$D$9:$D$3000,AA$1,MERCALYS!$A$9:$A$3000,$A983)</f>
        <v>0</v>
      </c>
      <c r="AB983" s="10">
        <f>SUMIFS(MERCALYS!$E$9:$E$3000,MERCALYS!$D$9:$D$3000,AB$1,MERCALYS!$A$9:$A$3000,$A983)</f>
        <v>0</v>
      </c>
      <c r="AC983" s="10">
        <f>SUMIFS(MERCALYS!$E$9:$E$3000,MERCALYS!$D$9:$D$3000,AC$1,MERCALYS!$A$9:$A$3000,$A983)</f>
        <v>0</v>
      </c>
      <c r="AD983" s="10">
        <f>SUMIFS(MERCALYS!$E$9:$E$3000,MERCALYS!$D$9:$D$3000,AD$1,MERCALYS!$A$9:$A$3000,$A983)</f>
        <v>0</v>
      </c>
    </row>
    <row r="984" spans="1:30">
      <c r="A984" s="10" t="str">
        <f>IF(ROW()-1&gt;MAX(MERCALYS!$L$9:$L$3000),"",INDEX(MERCALYS!$A$9:$A$3000,MATCH(ROW()-1,MERCALYS!$L$9:$L$3000,0)))</f>
        <v>0000045472259</v>
      </c>
      <c r="B984" s="10" t="str">
        <f>IF($A984="","",VLOOKUP($A984,MERCALYS!$A$9:$C$3000,3,0))</f>
        <v>RANOU PIEMONTAISE AU JBON 300G</v>
      </c>
      <c r="C984" s="10">
        <f>SUMIFS(MERCALYS!$E$9:$E$3000,MERCALYS!$D$9:$D$3000,C$1,MERCALYS!$A$9:$A$3000,$A984)</f>
        <v>0</v>
      </c>
      <c r="D984" s="10">
        <f>SUMIFS(MERCALYS!$E$9:$E$3000,MERCALYS!$D$9:$D$3000,D$1,MERCALYS!$A$9:$A$3000,$A984)</f>
        <v>0</v>
      </c>
      <c r="E984" s="10">
        <f>SUMIFS(MERCALYS!$E$9:$E$3000,MERCALYS!$D$9:$D$3000,E$1,MERCALYS!$A$9:$A$3000,$A984)</f>
        <v>0</v>
      </c>
      <c r="F984" s="10">
        <f>SUMIFS(MERCALYS!$E$9:$E$3000,MERCALYS!$D$9:$D$3000,F$1,MERCALYS!$A$9:$A$3000,$A984)</f>
        <v>0</v>
      </c>
      <c r="G984" s="10">
        <f>SUMIFS(MERCALYS!$E$9:$E$3000,MERCALYS!$D$9:$D$3000,G$1,MERCALYS!$A$9:$A$3000,$A984)</f>
        <v>0</v>
      </c>
      <c r="H984" s="10">
        <f>SUMIFS(MERCALYS!$E$9:$E$3000,MERCALYS!$D$9:$D$3000,H$1,MERCALYS!$A$9:$A$3000,$A984)</f>
        <v>0</v>
      </c>
      <c r="I984" s="10">
        <f>SUMIFS(MERCALYS!$E$9:$E$3000,MERCALYS!$D$9:$D$3000,I$1,MERCALYS!$A$9:$A$3000,$A984)</f>
        <v>0</v>
      </c>
      <c r="J984" s="10">
        <f>SUMIFS(MERCALYS!$E$9:$E$3000,MERCALYS!$D$9:$D$3000,J$1,MERCALYS!$A$9:$A$3000,$A984)</f>
        <v>0</v>
      </c>
      <c r="K984" s="10">
        <f>SUMIFS(MERCALYS!$E$9:$E$3000,MERCALYS!$D$9:$D$3000,K$1,MERCALYS!$A$9:$A$3000,$A984)</f>
        <v>0</v>
      </c>
      <c r="L984" s="10">
        <f>SUMIFS(MERCALYS!$E$9:$E$3000,MERCALYS!$D$9:$D$3000,L$1,MERCALYS!$A$9:$A$3000,$A984)</f>
        <v>0</v>
      </c>
      <c r="M984" s="10">
        <f>SUMIFS(MERCALYS!$E$9:$E$3000,MERCALYS!$D$9:$D$3000,M$1,MERCALYS!$A$9:$A$3000,$A984)</f>
        <v>0</v>
      </c>
      <c r="N984" s="10">
        <f>SUMIFS(MERCALYS!$E$9:$E$3000,MERCALYS!$D$9:$D$3000,N$1,MERCALYS!$A$9:$A$3000,$A984)</f>
        <v>0</v>
      </c>
      <c r="O984" s="10">
        <f>SUMIFS(MERCALYS!$E$9:$E$3000,MERCALYS!$D$9:$D$3000,O$1,MERCALYS!$A$9:$A$3000,$A984)</f>
        <v>0</v>
      </c>
      <c r="P984" s="10">
        <f>SUMIFS(MERCALYS!$E$9:$E$3000,MERCALYS!$D$9:$D$3000,P$1,MERCALYS!$A$9:$A$3000,$A984)</f>
        <v>0</v>
      </c>
      <c r="Q984" s="10">
        <f>SUMIFS(MERCALYS!$E$9:$E$3000,MERCALYS!$D$9:$D$3000,Q$1,MERCALYS!$A$9:$A$3000,$A984)</f>
        <v>0</v>
      </c>
      <c r="R984" s="10">
        <f>SUMIFS(MERCALYS!$E$9:$E$3000,MERCALYS!$D$9:$D$3000,R$1,MERCALYS!$A$9:$A$3000,$A984)</f>
        <v>0</v>
      </c>
      <c r="S984" s="10">
        <f>SUMIFS(MERCALYS!$E$9:$E$3000,MERCALYS!$D$9:$D$3000,S$1,MERCALYS!$A$9:$A$3000,$A984)</f>
        <v>0</v>
      </c>
      <c r="T984" s="10">
        <f>SUMIFS(MERCALYS!$E$9:$E$3000,MERCALYS!$D$9:$D$3000,T$1,MERCALYS!$A$9:$A$3000,$A984)</f>
        <v>0</v>
      </c>
      <c r="U984" s="10">
        <f>SUMIFS(MERCALYS!$E$9:$E$3000,MERCALYS!$D$9:$D$3000,U$1,MERCALYS!$A$9:$A$3000,$A984)</f>
        <v>1</v>
      </c>
      <c r="V984" s="10">
        <f>SUMIFS(MERCALYS!$E$9:$E$3000,MERCALYS!$D$9:$D$3000,V$1,MERCALYS!$A$9:$A$3000,$A984)</f>
        <v>0</v>
      </c>
      <c r="W984" s="10">
        <f>SUMIFS(MERCALYS!$E$9:$E$3000,MERCALYS!$D$9:$D$3000,W$1,MERCALYS!$A$9:$A$3000,$A984)</f>
        <v>0</v>
      </c>
      <c r="X984" s="10">
        <f>SUMIFS(MERCALYS!$E$9:$E$3000,MERCALYS!$D$9:$D$3000,X$1,MERCALYS!$A$9:$A$3000,$A984)</f>
        <v>0</v>
      </c>
      <c r="Y984" s="10">
        <f>SUMIFS(MERCALYS!$E$9:$E$3000,MERCALYS!$D$9:$D$3000,Y$1,MERCALYS!$A$9:$A$3000,$A984)</f>
        <v>0</v>
      </c>
      <c r="Z984" s="10">
        <f>SUMIFS(MERCALYS!$E$9:$E$3000,MERCALYS!$D$9:$D$3000,Z$1,MERCALYS!$A$9:$A$3000,$A984)</f>
        <v>0</v>
      </c>
      <c r="AA984" s="10">
        <f>SUMIFS(MERCALYS!$E$9:$E$3000,MERCALYS!$D$9:$D$3000,AA$1,MERCALYS!$A$9:$A$3000,$A984)</f>
        <v>0</v>
      </c>
      <c r="AB984" s="10">
        <f>SUMIFS(MERCALYS!$E$9:$E$3000,MERCALYS!$D$9:$D$3000,AB$1,MERCALYS!$A$9:$A$3000,$A984)</f>
        <v>0</v>
      </c>
      <c r="AC984" s="10">
        <f>SUMIFS(MERCALYS!$E$9:$E$3000,MERCALYS!$D$9:$D$3000,AC$1,MERCALYS!$A$9:$A$3000,$A984)</f>
        <v>0</v>
      </c>
      <c r="AD984" s="10">
        <f>SUMIFS(MERCALYS!$E$9:$E$3000,MERCALYS!$D$9:$D$3000,AD$1,MERCALYS!$A$9:$A$3000,$A984)</f>
        <v>0</v>
      </c>
    </row>
    <row r="985" spans="1:30">
      <c r="A985" s="10" t="str">
        <f>IF(ROW()-1&gt;MAX(MERCALYS!$L$9:$L$3000),"",INDEX(MERCALYS!$A$9:$A$3000,MATCH(ROW()-1,MERCALYS!$L$9:$L$3000,0)))</f>
        <v>0000045472261</v>
      </c>
      <c r="B985" s="10" t="str">
        <f>IF($A985="","",VLOOKUP($A985,MERCALYS!$A$9:$C$3000,3,0))</f>
        <v>RANOU CAROTTES RAPEES 300G</v>
      </c>
      <c r="C985" s="10">
        <f>SUMIFS(MERCALYS!$E$9:$E$3000,MERCALYS!$D$9:$D$3000,C$1,MERCALYS!$A$9:$A$3000,$A985)</f>
        <v>0</v>
      </c>
      <c r="D985" s="10">
        <f>SUMIFS(MERCALYS!$E$9:$E$3000,MERCALYS!$D$9:$D$3000,D$1,MERCALYS!$A$9:$A$3000,$A985)</f>
        <v>0</v>
      </c>
      <c r="E985" s="10">
        <f>SUMIFS(MERCALYS!$E$9:$E$3000,MERCALYS!$D$9:$D$3000,E$1,MERCALYS!$A$9:$A$3000,$A985)</f>
        <v>0</v>
      </c>
      <c r="F985" s="10">
        <f>SUMIFS(MERCALYS!$E$9:$E$3000,MERCALYS!$D$9:$D$3000,F$1,MERCALYS!$A$9:$A$3000,$A985)</f>
        <v>0</v>
      </c>
      <c r="G985" s="10">
        <f>SUMIFS(MERCALYS!$E$9:$E$3000,MERCALYS!$D$9:$D$3000,G$1,MERCALYS!$A$9:$A$3000,$A985)</f>
        <v>0</v>
      </c>
      <c r="H985" s="10">
        <f>SUMIFS(MERCALYS!$E$9:$E$3000,MERCALYS!$D$9:$D$3000,H$1,MERCALYS!$A$9:$A$3000,$A985)</f>
        <v>0</v>
      </c>
      <c r="I985" s="10">
        <f>SUMIFS(MERCALYS!$E$9:$E$3000,MERCALYS!$D$9:$D$3000,I$1,MERCALYS!$A$9:$A$3000,$A985)</f>
        <v>0</v>
      </c>
      <c r="J985" s="10">
        <f>SUMIFS(MERCALYS!$E$9:$E$3000,MERCALYS!$D$9:$D$3000,J$1,MERCALYS!$A$9:$A$3000,$A985)</f>
        <v>0</v>
      </c>
      <c r="K985" s="10">
        <f>SUMIFS(MERCALYS!$E$9:$E$3000,MERCALYS!$D$9:$D$3000,K$1,MERCALYS!$A$9:$A$3000,$A985)</f>
        <v>0</v>
      </c>
      <c r="L985" s="10">
        <f>SUMIFS(MERCALYS!$E$9:$E$3000,MERCALYS!$D$9:$D$3000,L$1,MERCALYS!$A$9:$A$3000,$A985)</f>
        <v>0</v>
      </c>
      <c r="M985" s="10">
        <f>SUMIFS(MERCALYS!$E$9:$E$3000,MERCALYS!$D$9:$D$3000,M$1,MERCALYS!$A$9:$A$3000,$A985)</f>
        <v>0</v>
      </c>
      <c r="N985" s="10">
        <f>SUMIFS(MERCALYS!$E$9:$E$3000,MERCALYS!$D$9:$D$3000,N$1,MERCALYS!$A$9:$A$3000,$A985)</f>
        <v>0</v>
      </c>
      <c r="O985" s="10">
        <f>SUMIFS(MERCALYS!$E$9:$E$3000,MERCALYS!$D$9:$D$3000,O$1,MERCALYS!$A$9:$A$3000,$A985)</f>
        <v>0</v>
      </c>
      <c r="P985" s="10">
        <f>SUMIFS(MERCALYS!$E$9:$E$3000,MERCALYS!$D$9:$D$3000,P$1,MERCALYS!$A$9:$A$3000,$A985)</f>
        <v>0</v>
      </c>
      <c r="Q985" s="10">
        <f>SUMIFS(MERCALYS!$E$9:$E$3000,MERCALYS!$D$9:$D$3000,Q$1,MERCALYS!$A$9:$A$3000,$A985)</f>
        <v>0</v>
      </c>
      <c r="R985" s="10">
        <f>SUMIFS(MERCALYS!$E$9:$E$3000,MERCALYS!$D$9:$D$3000,R$1,MERCALYS!$A$9:$A$3000,$A985)</f>
        <v>0</v>
      </c>
      <c r="S985" s="10">
        <f>SUMIFS(MERCALYS!$E$9:$E$3000,MERCALYS!$D$9:$D$3000,S$1,MERCALYS!$A$9:$A$3000,$A985)</f>
        <v>0</v>
      </c>
      <c r="T985" s="10">
        <f>SUMIFS(MERCALYS!$E$9:$E$3000,MERCALYS!$D$9:$D$3000,T$1,MERCALYS!$A$9:$A$3000,$A985)</f>
        <v>0</v>
      </c>
      <c r="U985" s="10">
        <f>SUMIFS(MERCALYS!$E$9:$E$3000,MERCALYS!$D$9:$D$3000,U$1,MERCALYS!$A$9:$A$3000,$A985)</f>
        <v>0</v>
      </c>
      <c r="V985" s="10">
        <f>SUMIFS(MERCALYS!$E$9:$E$3000,MERCALYS!$D$9:$D$3000,V$1,MERCALYS!$A$9:$A$3000,$A985)</f>
        <v>0</v>
      </c>
      <c r="W985" s="10">
        <f>SUMIFS(MERCALYS!$E$9:$E$3000,MERCALYS!$D$9:$D$3000,W$1,MERCALYS!$A$9:$A$3000,$A985)</f>
        <v>0</v>
      </c>
      <c r="X985" s="10">
        <f>SUMIFS(MERCALYS!$E$9:$E$3000,MERCALYS!$D$9:$D$3000,X$1,MERCALYS!$A$9:$A$3000,$A985)</f>
        <v>0</v>
      </c>
      <c r="Y985" s="10">
        <f>SUMIFS(MERCALYS!$E$9:$E$3000,MERCALYS!$D$9:$D$3000,Y$1,MERCALYS!$A$9:$A$3000,$A985)</f>
        <v>0</v>
      </c>
      <c r="Z985" s="10">
        <f>SUMIFS(MERCALYS!$E$9:$E$3000,MERCALYS!$D$9:$D$3000,Z$1,MERCALYS!$A$9:$A$3000,$A985)</f>
        <v>0</v>
      </c>
      <c r="AA985" s="10">
        <f>SUMIFS(MERCALYS!$E$9:$E$3000,MERCALYS!$D$9:$D$3000,AA$1,MERCALYS!$A$9:$A$3000,$A985)</f>
        <v>0</v>
      </c>
      <c r="AB985" s="10">
        <f>SUMIFS(MERCALYS!$E$9:$E$3000,MERCALYS!$D$9:$D$3000,AB$1,MERCALYS!$A$9:$A$3000,$A985)</f>
        <v>0</v>
      </c>
      <c r="AC985" s="10">
        <f>SUMIFS(MERCALYS!$E$9:$E$3000,MERCALYS!$D$9:$D$3000,AC$1,MERCALYS!$A$9:$A$3000,$A985)</f>
        <v>0</v>
      </c>
      <c r="AD985" s="10">
        <f>SUMIFS(MERCALYS!$E$9:$E$3000,MERCALYS!$D$9:$D$3000,AD$1,MERCALYS!$A$9:$A$3000,$A985)</f>
        <v>1</v>
      </c>
    </row>
    <row r="986" spans="1:30">
      <c r="A986" s="10" t="str">
        <f>IF(ROW()-1&gt;MAX(MERCALYS!$L$9:$L$3000),"",INDEX(MERCALYS!$A$9:$A$3000,MATCH(ROW()-1,MERCALYS!$L$9:$L$3000,0)))</f>
        <v>0000045472265</v>
      </c>
      <c r="B986" s="10" t="str">
        <f>IF($A986="","",VLOOKUP($A986,MERCALYS!$A$9:$C$3000,3,0))</f>
        <v>T.BUDGET CAROTTES RAPEES 500G</v>
      </c>
      <c r="C986" s="10">
        <f>SUMIFS(MERCALYS!$E$9:$E$3000,MERCALYS!$D$9:$D$3000,C$1,MERCALYS!$A$9:$A$3000,$A986)</f>
        <v>0</v>
      </c>
      <c r="D986" s="10">
        <f>SUMIFS(MERCALYS!$E$9:$E$3000,MERCALYS!$D$9:$D$3000,D$1,MERCALYS!$A$9:$A$3000,$A986)</f>
        <v>0</v>
      </c>
      <c r="E986" s="10">
        <f>SUMIFS(MERCALYS!$E$9:$E$3000,MERCALYS!$D$9:$D$3000,E$1,MERCALYS!$A$9:$A$3000,$A986)</f>
        <v>0</v>
      </c>
      <c r="F986" s="10">
        <f>SUMIFS(MERCALYS!$E$9:$E$3000,MERCALYS!$D$9:$D$3000,F$1,MERCALYS!$A$9:$A$3000,$A986)</f>
        <v>1</v>
      </c>
      <c r="G986" s="10">
        <f>SUMIFS(MERCALYS!$E$9:$E$3000,MERCALYS!$D$9:$D$3000,G$1,MERCALYS!$A$9:$A$3000,$A986)</f>
        <v>0</v>
      </c>
      <c r="H986" s="10">
        <f>SUMIFS(MERCALYS!$E$9:$E$3000,MERCALYS!$D$9:$D$3000,H$1,MERCALYS!$A$9:$A$3000,$A986)</f>
        <v>0</v>
      </c>
      <c r="I986" s="10">
        <f>SUMIFS(MERCALYS!$E$9:$E$3000,MERCALYS!$D$9:$D$3000,I$1,MERCALYS!$A$9:$A$3000,$A986)</f>
        <v>0</v>
      </c>
      <c r="J986" s="10">
        <f>SUMIFS(MERCALYS!$E$9:$E$3000,MERCALYS!$D$9:$D$3000,J$1,MERCALYS!$A$9:$A$3000,$A986)</f>
        <v>0</v>
      </c>
      <c r="K986" s="10">
        <f>SUMIFS(MERCALYS!$E$9:$E$3000,MERCALYS!$D$9:$D$3000,K$1,MERCALYS!$A$9:$A$3000,$A986)</f>
        <v>0</v>
      </c>
      <c r="L986" s="10">
        <f>SUMIFS(MERCALYS!$E$9:$E$3000,MERCALYS!$D$9:$D$3000,L$1,MERCALYS!$A$9:$A$3000,$A986)</f>
        <v>0</v>
      </c>
      <c r="M986" s="10">
        <f>SUMIFS(MERCALYS!$E$9:$E$3000,MERCALYS!$D$9:$D$3000,M$1,MERCALYS!$A$9:$A$3000,$A986)</f>
        <v>0</v>
      </c>
      <c r="N986" s="10">
        <f>SUMIFS(MERCALYS!$E$9:$E$3000,MERCALYS!$D$9:$D$3000,N$1,MERCALYS!$A$9:$A$3000,$A986)</f>
        <v>0</v>
      </c>
      <c r="O986" s="10">
        <f>SUMIFS(MERCALYS!$E$9:$E$3000,MERCALYS!$D$9:$D$3000,O$1,MERCALYS!$A$9:$A$3000,$A986)</f>
        <v>0</v>
      </c>
      <c r="P986" s="10">
        <f>SUMIFS(MERCALYS!$E$9:$E$3000,MERCALYS!$D$9:$D$3000,P$1,MERCALYS!$A$9:$A$3000,$A986)</f>
        <v>0</v>
      </c>
      <c r="Q986" s="10">
        <f>SUMIFS(MERCALYS!$E$9:$E$3000,MERCALYS!$D$9:$D$3000,Q$1,MERCALYS!$A$9:$A$3000,$A986)</f>
        <v>0</v>
      </c>
      <c r="R986" s="10">
        <f>SUMIFS(MERCALYS!$E$9:$E$3000,MERCALYS!$D$9:$D$3000,R$1,MERCALYS!$A$9:$A$3000,$A986)</f>
        <v>0</v>
      </c>
      <c r="S986" s="10">
        <f>SUMIFS(MERCALYS!$E$9:$E$3000,MERCALYS!$D$9:$D$3000,S$1,MERCALYS!$A$9:$A$3000,$A986)</f>
        <v>0</v>
      </c>
      <c r="T986" s="10">
        <f>SUMIFS(MERCALYS!$E$9:$E$3000,MERCALYS!$D$9:$D$3000,T$1,MERCALYS!$A$9:$A$3000,$A986)</f>
        <v>0</v>
      </c>
      <c r="U986" s="10">
        <f>SUMIFS(MERCALYS!$E$9:$E$3000,MERCALYS!$D$9:$D$3000,U$1,MERCALYS!$A$9:$A$3000,$A986)</f>
        <v>0</v>
      </c>
      <c r="V986" s="10">
        <f>SUMIFS(MERCALYS!$E$9:$E$3000,MERCALYS!$D$9:$D$3000,V$1,MERCALYS!$A$9:$A$3000,$A986)</f>
        <v>0</v>
      </c>
      <c r="W986" s="10">
        <f>SUMIFS(MERCALYS!$E$9:$E$3000,MERCALYS!$D$9:$D$3000,W$1,MERCALYS!$A$9:$A$3000,$A986)</f>
        <v>0</v>
      </c>
      <c r="X986" s="10">
        <f>SUMIFS(MERCALYS!$E$9:$E$3000,MERCALYS!$D$9:$D$3000,X$1,MERCALYS!$A$9:$A$3000,$A986)</f>
        <v>0</v>
      </c>
      <c r="Y986" s="10">
        <f>SUMIFS(MERCALYS!$E$9:$E$3000,MERCALYS!$D$9:$D$3000,Y$1,MERCALYS!$A$9:$A$3000,$A986)</f>
        <v>0</v>
      </c>
      <c r="Z986" s="10">
        <f>SUMIFS(MERCALYS!$E$9:$E$3000,MERCALYS!$D$9:$D$3000,Z$1,MERCALYS!$A$9:$A$3000,$A986)</f>
        <v>0</v>
      </c>
      <c r="AA986" s="10">
        <f>SUMIFS(MERCALYS!$E$9:$E$3000,MERCALYS!$D$9:$D$3000,AA$1,MERCALYS!$A$9:$A$3000,$A986)</f>
        <v>0</v>
      </c>
      <c r="AB986" s="10">
        <f>SUMIFS(MERCALYS!$E$9:$E$3000,MERCALYS!$D$9:$D$3000,AB$1,MERCALYS!$A$9:$A$3000,$A986)</f>
        <v>0</v>
      </c>
      <c r="AC986" s="10">
        <f>SUMIFS(MERCALYS!$E$9:$E$3000,MERCALYS!$D$9:$D$3000,AC$1,MERCALYS!$A$9:$A$3000,$A986)</f>
        <v>0</v>
      </c>
      <c r="AD986" s="10">
        <f>SUMIFS(MERCALYS!$E$9:$E$3000,MERCALYS!$D$9:$D$3000,AD$1,MERCALYS!$A$9:$A$3000,$A986)</f>
        <v>0</v>
      </c>
    </row>
    <row r="987" spans="1:30">
      <c r="A987" s="10" t="str">
        <f>IF(ROW()-1&gt;MAX(MERCALYS!$L$9:$L$3000),"",INDEX(MERCALYS!$A$9:$A$3000,MATCH(ROW()-1,MERCALYS!$L$9:$L$3000,0)))</f>
        <v>0000045472269</v>
      </c>
      <c r="B987" s="10" t="str">
        <f>IF($A987="","",VLOOKUP($A987,MERCALYS!$A$9:$C$3000,3,0))</f>
        <v>RANOU SALADE MARCO POLO 300G</v>
      </c>
      <c r="C987" s="10">
        <f>SUMIFS(MERCALYS!$E$9:$E$3000,MERCALYS!$D$9:$D$3000,C$1,MERCALYS!$A$9:$A$3000,$A987)</f>
        <v>0</v>
      </c>
      <c r="D987" s="10">
        <f>SUMIFS(MERCALYS!$E$9:$E$3000,MERCALYS!$D$9:$D$3000,D$1,MERCALYS!$A$9:$A$3000,$A987)</f>
        <v>0</v>
      </c>
      <c r="E987" s="10">
        <f>SUMIFS(MERCALYS!$E$9:$E$3000,MERCALYS!$D$9:$D$3000,E$1,MERCALYS!$A$9:$A$3000,$A987)</f>
        <v>0</v>
      </c>
      <c r="F987" s="10">
        <f>SUMIFS(MERCALYS!$E$9:$E$3000,MERCALYS!$D$9:$D$3000,F$1,MERCALYS!$A$9:$A$3000,$A987)</f>
        <v>0</v>
      </c>
      <c r="G987" s="10">
        <f>SUMIFS(MERCALYS!$E$9:$E$3000,MERCALYS!$D$9:$D$3000,G$1,MERCALYS!$A$9:$A$3000,$A987)</f>
        <v>0</v>
      </c>
      <c r="H987" s="10">
        <f>SUMIFS(MERCALYS!$E$9:$E$3000,MERCALYS!$D$9:$D$3000,H$1,MERCALYS!$A$9:$A$3000,$A987)</f>
        <v>0</v>
      </c>
      <c r="I987" s="10">
        <f>SUMIFS(MERCALYS!$E$9:$E$3000,MERCALYS!$D$9:$D$3000,I$1,MERCALYS!$A$9:$A$3000,$A987)</f>
        <v>0</v>
      </c>
      <c r="J987" s="10">
        <f>SUMIFS(MERCALYS!$E$9:$E$3000,MERCALYS!$D$9:$D$3000,J$1,MERCALYS!$A$9:$A$3000,$A987)</f>
        <v>0</v>
      </c>
      <c r="K987" s="10">
        <f>SUMIFS(MERCALYS!$E$9:$E$3000,MERCALYS!$D$9:$D$3000,K$1,MERCALYS!$A$9:$A$3000,$A987)</f>
        <v>0</v>
      </c>
      <c r="L987" s="10">
        <f>SUMIFS(MERCALYS!$E$9:$E$3000,MERCALYS!$D$9:$D$3000,L$1,MERCALYS!$A$9:$A$3000,$A987)</f>
        <v>0</v>
      </c>
      <c r="M987" s="10">
        <f>SUMIFS(MERCALYS!$E$9:$E$3000,MERCALYS!$D$9:$D$3000,M$1,MERCALYS!$A$9:$A$3000,$A987)</f>
        <v>0</v>
      </c>
      <c r="N987" s="10">
        <f>SUMIFS(MERCALYS!$E$9:$E$3000,MERCALYS!$D$9:$D$3000,N$1,MERCALYS!$A$9:$A$3000,$A987)</f>
        <v>0</v>
      </c>
      <c r="O987" s="10">
        <f>SUMIFS(MERCALYS!$E$9:$E$3000,MERCALYS!$D$9:$D$3000,O$1,MERCALYS!$A$9:$A$3000,$A987)</f>
        <v>0</v>
      </c>
      <c r="P987" s="10">
        <f>SUMIFS(MERCALYS!$E$9:$E$3000,MERCALYS!$D$9:$D$3000,P$1,MERCALYS!$A$9:$A$3000,$A987)</f>
        <v>0</v>
      </c>
      <c r="Q987" s="10">
        <f>SUMIFS(MERCALYS!$E$9:$E$3000,MERCALYS!$D$9:$D$3000,Q$1,MERCALYS!$A$9:$A$3000,$A987)</f>
        <v>0</v>
      </c>
      <c r="R987" s="10">
        <f>SUMIFS(MERCALYS!$E$9:$E$3000,MERCALYS!$D$9:$D$3000,R$1,MERCALYS!$A$9:$A$3000,$A987)</f>
        <v>0</v>
      </c>
      <c r="S987" s="10">
        <f>SUMIFS(MERCALYS!$E$9:$E$3000,MERCALYS!$D$9:$D$3000,S$1,MERCALYS!$A$9:$A$3000,$A987)</f>
        <v>0</v>
      </c>
      <c r="T987" s="10">
        <f>SUMIFS(MERCALYS!$E$9:$E$3000,MERCALYS!$D$9:$D$3000,T$1,MERCALYS!$A$9:$A$3000,$A987)</f>
        <v>1</v>
      </c>
      <c r="U987" s="10">
        <f>SUMIFS(MERCALYS!$E$9:$E$3000,MERCALYS!$D$9:$D$3000,U$1,MERCALYS!$A$9:$A$3000,$A987)</f>
        <v>0</v>
      </c>
      <c r="V987" s="10">
        <f>SUMIFS(MERCALYS!$E$9:$E$3000,MERCALYS!$D$9:$D$3000,V$1,MERCALYS!$A$9:$A$3000,$A987)</f>
        <v>0</v>
      </c>
      <c r="W987" s="10">
        <f>SUMIFS(MERCALYS!$E$9:$E$3000,MERCALYS!$D$9:$D$3000,W$1,MERCALYS!$A$9:$A$3000,$A987)</f>
        <v>0</v>
      </c>
      <c r="X987" s="10">
        <f>SUMIFS(MERCALYS!$E$9:$E$3000,MERCALYS!$D$9:$D$3000,X$1,MERCALYS!$A$9:$A$3000,$A987)</f>
        <v>0</v>
      </c>
      <c r="Y987" s="10">
        <f>SUMIFS(MERCALYS!$E$9:$E$3000,MERCALYS!$D$9:$D$3000,Y$1,MERCALYS!$A$9:$A$3000,$A987)</f>
        <v>0</v>
      </c>
      <c r="Z987" s="10">
        <f>SUMIFS(MERCALYS!$E$9:$E$3000,MERCALYS!$D$9:$D$3000,Z$1,MERCALYS!$A$9:$A$3000,$A987)</f>
        <v>0</v>
      </c>
      <c r="AA987" s="10">
        <f>SUMIFS(MERCALYS!$E$9:$E$3000,MERCALYS!$D$9:$D$3000,AA$1,MERCALYS!$A$9:$A$3000,$A987)</f>
        <v>0</v>
      </c>
      <c r="AB987" s="10">
        <f>SUMIFS(MERCALYS!$E$9:$E$3000,MERCALYS!$D$9:$D$3000,AB$1,MERCALYS!$A$9:$A$3000,$A987)</f>
        <v>0</v>
      </c>
      <c r="AC987" s="10">
        <f>SUMIFS(MERCALYS!$E$9:$E$3000,MERCALYS!$D$9:$D$3000,AC$1,MERCALYS!$A$9:$A$3000,$A987)</f>
        <v>0</v>
      </c>
      <c r="AD987" s="10">
        <f>SUMIFS(MERCALYS!$E$9:$E$3000,MERCALYS!$D$9:$D$3000,AD$1,MERCALYS!$A$9:$A$3000,$A987)</f>
        <v>0</v>
      </c>
    </row>
    <row r="988" spans="1:30">
      <c r="A988" s="10" t="str">
        <f>IF(ROW()-1&gt;MAX(MERCALYS!$L$9:$L$3000),"",INDEX(MERCALYS!$A$9:$A$3000,MATCH(ROW()-1,MERCALYS!$L$9:$L$3000,0)))</f>
        <v>0000045472284</v>
      </c>
      <c r="B988" s="10" t="str">
        <f>IF($A988="","",VLOOKUP($A988,MERCALYS!$A$9:$C$3000,3,0))</f>
        <v>MART TABOUL POULET 300G</v>
      </c>
      <c r="C988" s="10">
        <f>SUMIFS(MERCALYS!$E$9:$E$3000,MERCALYS!$D$9:$D$3000,C$1,MERCALYS!$A$9:$A$3000,$A988)</f>
        <v>0</v>
      </c>
      <c r="D988" s="10">
        <f>SUMIFS(MERCALYS!$E$9:$E$3000,MERCALYS!$D$9:$D$3000,D$1,MERCALYS!$A$9:$A$3000,$A988)</f>
        <v>0</v>
      </c>
      <c r="E988" s="10">
        <f>SUMIFS(MERCALYS!$E$9:$E$3000,MERCALYS!$D$9:$D$3000,E$1,MERCALYS!$A$9:$A$3000,$A988)</f>
        <v>0</v>
      </c>
      <c r="F988" s="10">
        <f>SUMIFS(MERCALYS!$E$9:$E$3000,MERCALYS!$D$9:$D$3000,F$1,MERCALYS!$A$9:$A$3000,$A988)</f>
        <v>0</v>
      </c>
      <c r="G988" s="10">
        <f>SUMIFS(MERCALYS!$E$9:$E$3000,MERCALYS!$D$9:$D$3000,G$1,MERCALYS!$A$9:$A$3000,$A988)</f>
        <v>0</v>
      </c>
      <c r="H988" s="10">
        <f>SUMIFS(MERCALYS!$E$9:$E$3000,MERCALYS!$D$9:$D$3000,H$1,MERCALYS!$A$9:$A$3000,$A988)</f>
        <v>0</v>
      </c>
      <c r="I988" s="10">
        <f>SUMIFS(MERCALYS!$E$9:$E$3000,MERCALYS!$D$9:$D$3000,I$1,MERCALYS!$A$9:$A$3000,$A988)</f>
        <v>0</v>
      </c>
      <c r="J988" s="10">
        <f>SUMIFS(MERCALYS!$E$9:$E$3000,MERCALYS!$D$9:$D$3000,J$1,MERCALYS!$A$9:$A$3000,$A988)</f>
        <v>0</v>
      </c>
      <c r="K988" s="10">
        <f>SUMIFS(MERCALYS!$E$9:$E$3000,MERCALYS!$D$9:$D$3000,K$1,MERCALYS!$A$9:$A$3000,$A988)</f>
        <v>0</v>
      </c>
      <c r="L988" s="10">
        <f>SUMIFS(MERCALYS!$E$9:$E$3000,MERCALYS!$D$9:$D$3000,L$1,MERCALYS!$A$9:$A$3000,$A988)</f>
        <v>0</v>
      </c>
      <c r="M988" s="10">
        <f>SUMIFS(MERCALYS!$E$9:$E$3000,MERCALYS!$D$9:$D$3000,M$1,MERCALYS!$A$9:$A$3000,$A988)</f>
        <v>0</v>
      </c>
      <c r="N988" s="10">
        <f>SUMIFS(MERCALYS!$E$9:$E$3000,MERCALYS!$D$9:$D$3000,N$1,MERCALYS!$A$9:$A$3000,$A988)</f>
        <v>0</v>
      </c>
      <c r="O988" s="10">
        <f>SUMIFS(MERCALYS!$E$9:$E$3000,MERCALYS!$D$9:$D$3000,O$1,MERCALYS!$A$9:$A$3000,$A988)</f>
        <v>0</v>
      </c>
      <c r="P988" s="10">
        <f>SUMIFS(MERCALYS!$E$9:$E$3000,MERCALYS!$D$9:$D$3000,P$1,MERCALYS!$A$9:$A$3000,$A988)</f>
        <v>0</v>
      </c>
      <c r="Q988" s="10">
        <f>SUMIFS(MERCALYS!$E$9:$E$3000,MERCALYS!$D$9:$D$3000,Q$1,MERCALYS!$A$9:$A$3000,$A988)</f>
        <v>0</v>
      </c>
      <c r="R988" s="10">
        <f>SUMIFS(MERCALYS!$E$9:$E$3000,MERCALYS!$D$9:$D$3000,R$1,MERCALYS!$A$9:$A$3000,$A988)</f>
        <v>0</v>
      </c>
      <c r="S988" s="10">
        <f>SUMIFS(MERCALYS!$E$9:$E$3000,MERCALYS!$D$9:$D$3000,S$1,MERCALYS!$A$9:$A$3000,$A988)</f>
        <v>3</v>
      </c>
      <c r="T988" s="10">
        <f>SUMIFS(MERCALYS!$E$9:$E$3000,MERCALYS!$D$9:$D$3000,T$1,MERCALYS!$A$9:$A$3000,$A988)</f>
        <v>0</v>
      </c>
      <c r="U988" s="10">
        <f>SUMIFS(MERCALYS!$E$9:$E$3000,MERCALYS!$D$9:$D$3000,U$1,MERCALYS!$A$9:$A$3000,$A988)</f>
        <v>0</v>
      </c>
      <c r="V988" s="10">
        <f>SUMIFS(MERCALYS!$E$9:$E$3000,MERCALYS!$D$9:$D$3000,V$1,MERCALYS!$A$9:$A$3000,$A988)</f>
        <v>0</v>
      </c>
      <c r="W988" s="10">
        <f>SUMIFS(MERCALYS!$E$9:$E$3000,MERCALYS!$D$9:$D$3000,W$1,MERCALYS!$A$9:$A$3000,$A988)</f>
        <v>0</v>
      </c>
      <c r="X988" s="10">
        <f>SUMIFS(MERCALYS!$E$9:$E$3000,MERCALYS!$D$9:$D$3000,X$1,MERCALYS!$A$9:$A$3000,$A988)</f>
        <v>0</v>
      </c>
      <c r="Y988" s="10">
        <f>SUMIFS(MERCALYS!$E$9:$E$3000,MERCALYS!$D$9:$D$3000,Y$1,MERCALYS!$A$9:$A$3000,$A988)</f>
        <v>0</v>
      </c>
      <c r="Z988" s="10">
        <f>SUMIFS(MERCALYS!$E$9:$E$3000,MERCALYS!$D$9:$D$3000,Z$1,MERCALYS!$A$9:$A$3000,$A988)</f>
        <v>0</v>
      </c>
      <c r="AA988" s="10">
        <f>SUMIFS(MERCALYS!$E$9:$E$3000,MERCALYS!$D$9:$D$3000,AA$1,MERCALYS!$A$9:$A$3000,$A988)</f>
        <v>0</v>
      </c>
      <c r="AB988" s="10">
        <f>SUMIFS(MERCALYS!$E$9:$E$3000,MERCALYS!$D$9:$D$3000,AB$1,MERCALYS!$A$9:$A$3000,$A988)</f>
        <v>0</v>
      </c>
      <c r="AC988" s="10">
        <f>SUMIFS(MERCALYS!$E$9:$E$3000,MERCALYS!$D$9:$D$3000,AC$1,MERCALYS!$A$9:$A$3000,$A988)</f>
        <v>0</v>
      </c>
      <c r="AD988" s="10">
        <f>SUMIFS(MERCALYS!$E$9:$E$3000,MERCALYS!$D$9:$D$3000,AD$1,MERCALYS!$A$9:$A$3000,$A988)</f>
        <v>0</v>
      </c>
    </row>
    <row r="989" spans="1:30">
      <c r="A989" s="10" t="str">
        <f>IF(ROW()-1&gt;MAX(MERCALYS!$L$9:$L$3000),"",INDEX(MERCALYS!$A$9:$A$3000,MATCH(ROW()-1,MERCALYS!$L$9:$L$3000,0)))</f>
        <v>0000045472298</v>
      </c>
      <c r="B989" s="10" t="str">
        <f>IF($A989="","",VLOOKUP($A989,MERCALYS!$A$9:$C$3000,3,0))</f>
        <v>MART COCKTAIL CREVETTE180G</v>
      </c>
      <c r="C989" s="10">
        <f>SUMIFS(MERCALYS!$E$9:$E$3000,MERCALYS!$D$9:$D$3000,C$1,MERCALYS!$A$9:$A$3000,$A989)</f>
        <v>0</v>
      </c>
      <c r="D989" s="10">
        <f>SUMIFS(MERCALYS!$E$9:$E$3000,MERCALYS!$D$9:$D$3000,D$1,MERCALYS!$A$9:$A$3000,$A989)</f>
        <v>0</v>
      </c>
      <c r="E989" s="10">
        <f>SUMIFS(MERCALYS!$E$9:$E$3000,MERCALYS!$D$9:$D$3000,E$1,MERCALYS!$A$9:$A$3000,$A989)</f>
        <v>0</v>
      </c>
      <c r="F989" s="10">
        <f>SUMIFS(MERCALYS!$E$9:$E$3000,MERCALYS!$D$9:$D$3000,F$1,MERCALYS!$A$9:$A$3000,$A989)</f>
        <v>0</v>
      </c>
      <c r="G989" s="10">
        <f>SUMIFS(MERCALYS!$E$9:$E$3000,MERCALYS!$D$9:$D$3000,G$1,MERCALYS!$A$9:$A$3000,$A989)</f>
        <v>0</v>
      </c>
      <c r="H989" s="10">
        <f>SUMIFS(MERCALYS!$E$9:$E$3000,MERCALYS!$D$9:$D$3000,H$1,MERCALYS!$A$9:$A$3000,$A989)</f>
        <v>0</v>
      </c>
      <c r="I989" s="10">
        <f>SUMIFS(MERCALYS!$E$9:$E$3000,MERCALYS!$D$9:$D$3000,I$1,MERCALYS!$A$9:$A$3000,$A989)</f>
        <v>0</v>
      </c>
      <c r="J989" s="10">
        <f>SUMIFS(MERCALYS!$E$9:$E$3000,MERCALYS!$D$9:$D$3000,J$1,MERCALYS!$A$9:$A$3000,$A989)</f>
        <v>0</v>
      </c>
      <c r="K989" s="10">
        <f>SUMIFS(MERCALYS!$E$9:$E$3000,MERCALYS!$D$9:$D$3000,K$1,MERCALYS!$A$9:$A$3000,$A989)</f>
        <v>0</v>
      </c>
      <c r="L989" s="10">
        <f>SUMIFS(MERCALYS!$E$9:$E$3000,MERCALYS!$D$9:$D$3000,L$1,MERCALYS!$A$9:$A$3000,$A989)</f>
        <v>0</v>
      </c>
      <c r="M989" s="10">
        <f>SUMIFS(MERCALYS!$E$9:$E$3000,MERCALYS!$D$9:$D$3000,M$1,MERCALYS!$A$9:$A$3000,$A989)</f>
        <v>0</v>
      </c>
      <c r="N989" s="10">
        <f>SUMIFS(MERCALYS!$E$9:$E$3000,MERCALYS!$D$9:$D$3000,N$1,MERCALYS!$A$9:$A$3000,$A989)</f>
        <v>0</v>
      </c>
      <c r="O989" s="10">
        <f>SUMIFS(MERCALYS!$E$9:$E$3000,MERCALYS!$D$9:$D$3000,O$1,MERCALYS!$A$9:$A$3000,$A989)</f>
        <v>0</v>
      </c>
      <c r="P989" s="10">
        <f>SUMIFS(MERCALYS!$E$9:$E$3000,MERCALYS!$D$9:$D$3000,P$1,MERCALYS!$A$9:$A$3000,$A989)</f>
        <v>0</v>
      </c>
      <c r="Q989" s="10">
        <f>SUMIFS(MERCALYS!$E$9:$E$3000,MERCALYS!$D$9:$D$3000,Q$1,MERCALYS!$A$9:$A$3000,$A989)</f>
        <v>0</v>
      </c>
      <c r="R989" s="10">
        <f>SUMIFS(MERCALYS!$E$9:$E$3000,MERCALYS!$D$9:$D$3000,R$1,MERCALYS!$A$9:$A$3000,$A989)</f>
        <v>0</v>
      </c>
      <c r="S989" s="10">
        <f>SUMIFS(MERCALYS!$E$9:$E$3000,MERCALYS!$D$9:$D$3000,S$1,MERCALYS!$A$9:$A$3000,$A989)</f>
        <v>0</v>
      </c>
      <c r="T989" s="10">
        <f>SUMIFS(MERCALYS!$E$9:$E$3000,MERCALYS!$D$9:$D$3000,T$1,MERCALYS!$A$9:$A$3000,$A989)</f>
        <v>0</v>
      </c>
      <c r="U989" s="10">
        <f>SUMIFS(MERCALYS!$E$9:$E$3000,MERCALYS!$D$9:$D$3000,U$1,MERCALYS!$A$9:$A$3000,$A989)</f>
        <v>0</v>
      </c>
      <c r="V989" s="10">
        <f>SUMIFS(MERCALYS!$E$9:$E$3000,MERCALYS!$D$9:$D$3000,V$1,MERCALYS!$A$9:$A$3000,$A989)</f>
        <v>0</v>
      </c>
      <c r="W989" s="10">
        <f>SUMIFS(MERCALYS!$E$9:$E$3000,MERCALYS!$D$9:$D$3000,W$1,MERCALYS!$A$9:$A$3000,$A989)</f>
        <v>0</v>
      </c>
      <c r="X989" s="10">
        <f>SUMIFS(MERCALYS!$E$9:$E$3000,MERCALYS!$D$9:$D$3000,X$1,MERCALYS!$A$9:$A$3000,$A989)</f>
        <v>0</v>
      </c>
      <c r="Y989" s="10">
        <f>SUMIFS(MERCALYS!$E$9:$E$3000,MERCALYS!$D$9:$D$3000,Y$1,MERCALYS!$A$9:$A$3000,$A989)</f>
        <v>0</v>
      </c>
      <c r="Z989" s="10">
        <f>SUMIFS(MERCALYS!$E$9:$E$3000,MERCALYS!$D$9:$D$3000,Z$1,MERCALYS!$A$9:$A$3000,$A989)</f>
        <v>2</v>
      </c>
      <c r="AA989" s="10">
        <f>SUMIFS(MERCALYS!$E$9:$E$3000,MERCALYS!$D$9:$D$3000,AA$1,MERCALYS!$A$9:$A$3000,$A989)</f>
        <v>0</v>
      </c>
      <c r="AB989" s="10">
        <f>SUMIFS(MERCALYS!$E$9:$E$3000,MERCALYS!$D$9:$D$3000,AB$1,MERCALYS!$A$9:$A$3000,$A989)</f>
        <v>0</v>
      </c>
      <c r="AC989" s="10">
        <f>SUMIFS(MERCALYS!$E$9:$E$3000,MERCALYS!$D$9:$D$3000,AC$1,MERCALYS!$A$9:$A$3000,$A989)</f>
        <v>0</v>
      </c>
      <c r="AD989" s="10">
        <f>SUMIFS(MERCALYS!$E$9:$E$3000,MERCALYS!$D$9:$D$3000,AD$1,MERCALYS!$A$9:$A$3000,$A989)</f>
        <v>0</v>
      </c>
    </row>
    <row r="990" spans="1:30">
      <c r="A990" s="10" t="str">
        <f>IF(ROW()-1&gt;MAX(MERCALYS!$L$9:$L$3000),"",INDEX(MERCALYS!$A$9:$A$3000,MATCH(ROW()-1,MERCALYS!$L$9:$L$3000,0)))</f>
        <v>0000045472306</v>
      </c>
      <c r="B990" s="10" t="str">
        <f>IF($A990="","",VLOOKUP($A990,MERCALYS!$A$9:$C$3000,3,0))</f>
        <v>MART TABOUL POULET 500G</v>
      </c>
      <c r="C990" s="10">
        <f>SUMIFS(MERCALYS!$E$9:$E$3000,MERCALYS!$D$9:$D$3000,C$1,MERCALYS!$A$9:$A$3000,$A990)</f>
        <v>0</v>
      </c>
      <c r="D990" s="10">
        <f>SUMIFS(MERCALYS!$E$9:$E$3000,MERCALYS!$D$9:$D$3000,D$1,MERCALYS!$A$9:$A$3000,$A990)</f>
        <v>0</v>
      </c>
      <c r="E990" s="10">
        <f>SUMIFS(MERCALYS!$E$9:$E$3000,MERCALYS!$D$9:$D$3000,E$1,MERCALYS!$A$9:$A$3000,$A990)</f>
        <v>0</v>
      </c>
      <c r="F990" s="10">
        <f>SUMIFS(MERCALYS!$E$9:$E$3000,MERCALYS!$D$9:$D$3000,F$1,MERCALYS!$A$9:$A$3000,$A990)</f>
        <v>0</v>
      </c>
      <c r="G990" s="10">
        <f>SUMIFS(MERCALYS!$E$9:$E$3000,MERCALYS!$D$9:$D$3000,G$1,MERCALYS!$A$9:$A$3000,$A990)</f>
        <v>4</v>
      </c>
      <c r="H990" s="10">
        <f>SUMIFS(MERCALYS!$E$9:$E$3000,MERCALYS!$D$9:$D$3000,H$1,MERCALYS!$A$9:$A$3000,$A990)</f>
        <v>0</v>
      </c>
      <c r="I990" s="10">
        <f>SUMIFS(MERCALYS!$E$9:$E$3000,MERCALYS!$D$9:$D$3000,I$1,MERCALYS!$A$9:$A$3000,$A990)</f>
        <v>0</v>
      </c>
      <c r="J990" s="10">
        <f>SUMIFS(MERCALYS!$E$9:$E$3000,MERCALYS!$D$9:$D$3000,J$1,MERCALYS!$A$9:$A$3000,$A990)</f>
        <v>0</v>
      </c>
      <c r="K990" s="10">
        <f>SUMIFS(MERCALYS!$E$9:$E$3000,MERCALYS!$D$9:$D$3000,K$1,MERCALYS!$A$9:$A$3000,$A990)</f>
        <v>0</v>
      </c>
      <c r="L990" s="10">
        <f>SUMIFS(MERCALYS!$E$9:$E$3000,MERCALYS!$D$9:$D$3000,L$1,MERCALYS!$A$9:$A$3000,$A990)</f>
        <v>0</v>
      </c>
      <c r="M990" s="10">
        <f>SUMIFS(MERCALYS!$E$9:$E$3000,MERCALYS!$D$9:$D$3000,M$1,MERCALYS!$A$9:$A$3000,$A990)</f>
        <v>0</v>
      </c>
      <c r="N990" s="10">
        <f>SUMIFS(MERCALYS!$E$9:$E$3000,MERCALYS!$D$9:$D$3000,N$1,MERCALYS!$A$9:$A$3000,$A990)</f>
        <v>0</v>
      </c>
      <c r="O990" s="10">
        <f>SUMIFS(MERCALYS!$E$9:$E$3000,MERCALYS!$D$9:$D$3000,O$1,MERCALYS!$A$9:$A$3000,$A990)</f>
        <v>0</v>
      </c>
      <c r="P990" s="10">
        <f>SUMIFS(MERCALYS!$E$9:$E$3000,MERCALYS!$D$9:$D$3000,P$1,MERCALYS!$A$9:$A$3000,$A990)</f>
        <v>0</v>
      </c>
      <c r="Q990" s="10">
        <f>SUMIFS(MERCALYS!$E$9:$E$3000,MERCALYS!$D$9:$D$3000,Q$1,MERCALYS!$A$9:$A$3000,$A990)</f>
        <v>0</v>
      </c>
      <c r="R990" s="10">
        <f>SUMIFS(MERCALYS!$E$9:$E$3000,MERCALYS!$D$9:$D$3000,R$1,MERCALYS!$A$9:$A$3000,$A990)</f>
        <v>0</v>
      </c>
      <c r="S990" s="10">
        <f>SUMIFS(MERCALYS!$E$9:$E$3000,MERCALYS!$D$9:$D$3000,S$1,MERCALYS!$A$9:$A$3000,$A990)</f>
        <v>0</v>
      </c>
      <c r="T990" s="10">
        <f>SUMIFS(MERCALYS!$E$9:$E$3000,MERCALYS!$D$9:$D$3000,T$1,MERCALYS!$A$9:$A$3000,$A990)</f>
        <v>0</v>
      </c>
      <c r="U990" s="10">
        <f>SUMIFS(MERCALYS!$E$9:$E$3000,MERCALYS!$D$9:$D$3000,U$1,MERCALYS!$A$9:$A$3000,$A990)</f>
        <v>0</v>
      </c>
      <c r="V990" s="10">
        <f>SUMIFS(MERCALYS!$E$9:$E$3000,MERCALYS!$D$9:$D$3000,V$1,MERCALYS!$A$9:$A$3000,$A990)</f>
        <v>0</v>
      </c>
      <c r="W990" s="10">
        <f>SUMIFS(MERCALYS!$E$9:$E$3000,MERCALYS!$D$9:$D$3000,W$1,MERCALYS!$A$9:$A$3000,$A990)</f>
        <v>0</v>
      </c>
      <c r="X990" s="10">
        <f>SUMIFS(MERCALYS!$E$9:$E$3000,MERCALYS!$D$9:$D$3000,X$1,MERCALYS!$A$9:$A$3000,$A990)</f>
        <v>0</v>
      </c>
      <c r="Y990" s="10">
        <f>SUMIFS(MERCALYS!$E$9:$E$3000,MERCALYS!$D$9:$D$3000,Y$1,MERCALYS!$A$9:$A$3000,$A990)</f>
        <v>0</v>
      </c>
      <c r="Z990" s="10">
        <f>SUMIFS(MERCALYS!$E$9:$E$3000,MERCALYS!$D$9:$D$3000,Z$1,MERCALYS!$A$9:$A$3000,$A990)</f>
        <v>0</v>
      </c>
      <c r="AA990" s="10">
        <f>SUMIFS(MERCALYS!$E$9:$E$3000,MERCALYS!$D$9:$D$3000,AA$1,MERCALYS!$A$9:$A$3000,$A990)</f>
        <v>0</v>
      </c>
      <c r="AB990" s="10">
        <f>SUMIFS(MERCALYS!$E$9:$E$3000,MERCALYS!$D$9:$D$3000,AB$1,MERCALYS!$A$9:$A$3000,$A990)</f>
        <v>0</v>
      </c>
      <c r="AC990" s="10">
        <f>SUMIFS(MERCALYS!$E$9:$E$3000,MERCALYS!$D$9:$D$3000,AC$1,MERCALYS!$A$9:$A$3000,$A990)</f>
        <v>0</v>
      </c>
      <c r="AD990" s="10">
        <f>SUMIFS(MERCALYS!$E$9:$E$3000,MERCALYS!$D$9:$D$3000,AD$1,MERCALYS!$A$9:$A$3000,$A990)</f>
        <v>0</v>
      </c>
    </row>
    <row r="991" spans="1:30">
      <c r="A991" s="10" t="str">
        <f>IF(ROW()-1&gt;MAX(MERCALYS!$L$9:$L$3000),"",INDEX(MERCALYS!$A$9:$A$3000,MATCH(ROW()-1,MERCALYS!$L$9:$L$3000,0)))</f>
        <v>0000045472318</v>
      </c>
      <c r="B991" s="10" t="str">
        <f>IF($A991="","",VLOOKUP($A991,MERCALYS!$A$9:$C$3000,3,0))</f>
        <v>MART MELI MELO 300G</v>
      </c>
      <c r="C991" s="10">
        <f>SUMIFS(MERCALYS!$E$9:$E$3000,MERCALYS!$D$9:$D$3000,C$1,MERCALYS!$A$9:$A$3000,$A991)</f>
        <v>0</v>
      </c>
      <c r="D991" s="10">
        <f>SUMIFS(MERCALYS!$E$9:$E$3000,MERCALYS!$D$9:$D$3000,D$1,MERCALYS!$A$9:$A$3000,$A991)</f>
        <v>0</v>
      </c>
      <c r="E991" s="10">
        <f>SUMIFS(MERCALYS!$E$9:$E$3000,MERCALYS!$D$9:$D$3000,E$1,MERCALYS!$A$9:$A$3000,$A991)</f>
        <v>0</v>
      </c>
      <c r="F991" s="10">
        <f>SUMIFS(MERCALYS!$E$9:$E$3000,MERCALYS!$D$9:$D$3000,F$1,MERCALYS!$A$9:$A$3000,$A991)</f>
        <v>0</v>
      </c>
      <c r="G991" s="10">
        <f>SUMIFS(MERCALYS!$E$9:$E$3000,MERCALYS!$D$9:$D$3000,G$1,MERCALYS!$A$9:$A$3000,$A991)</f>
        <v>0</v>
      </c>
      <c r="H991" s="10">
        <f>SUMIFS(MERCALYS!$E$9:$E$3000,MERCALYS!$D$9:$D$3000,H$1,MERCALYS!$A$9:$A$3000,$A991)</f>
        <v>0</v>
      </c>
      <c r="I991" s="10">
        <f>SUMIFS(MERCALYS!$E$9:$E$3000,MERCALYS!$D$9:$D$3000,I$1,MERCALYS!$A$9:$A$3000,$A991)</f>
        <v>0</v>
      </c>
      <c r="J991" s="10">
        <f>SUMIFS(MERCALYS!$E$9:$E$3000,MERCALYS!$D$9:$D$3000,J$1,MERCALYS!$A$9:$A$3000,$A991)</f>
        <v>0</v>
      </c>
      <c r="K991" s="10">
        <f>SUMIFS(MERCALYS!$E$9:$E$3000,MERCALYS!$D$9:$D$3000,K$1,MERCALYS!$A$9:$A$3000,$A991)</f>
        <v>0</v>
      </c>
      <c r="L991" s="10">
        <f>SUMIFS(MERCALYS!$E$9:$E$3000,MERCALYS!$D$9:$D$3000,L$1,MERCALYS!$A$9:$A$3000,$A991)</f>
        <v>0</v>
      </c>
      <c r="M991" s="10">
        <f>SUMIFS(MERCALYS!$E$9:$E$3000,MERCALYS!$D$9:$D$3000,M$1,MERCALYS!$A$9:$A$3000,$A991)</f>
        <v>0</v>
      </c>
      <c r="N991" s="10">
        <f>SUMIFS(MERCALYS!$E$9:$E$3000,MERCALYS!$D$9:$D$3000,N$1,MERCALYS!$A$9:$A$3000,$A991)</f>
        <v>0</v>
      </c>
      <c r="O991" s="10">
        <f>SUMIFS(MERCALYS!$E$9:$E$3000,MERCALYS!$D$9:$D$3000,O$1,MERCALYS!$A$9:$A$3000,$A991)</f>
        <v>3</v>
      </c>
      <c r="P991" s="10">
        <f>SUMIFS(MERCALYS!$E$9:$E$3000,MERCALYS!$D$9:$D$3000,P$1,MERCALYS!$A$9:$A$3000,$A991)</f>
        <v>0</v>
      </c>
      <c r="Q991" s="10">
        <f>SUMIFS(MERCALYS!$E$9:$E$3000,MERCALYS!$D$9:$D$3000,Q$1,MERCALYS!$A$9:$A$3000,$A991)</f>
        <v>0</v>
      </c>
      <c r="R991" s="10">
        <f>SUMIFS(MERCALYS!$E$9:$E$3000,MERCALYS!$D$9:$D$3000,R$1,MERCALYS!$A$9:$A$3000,$A991)</f>
        <v>0</v>
      </c>
      <c r="S991" s="10">
        <f>SUMIFS(MERCALYS!$E$9:$E$3000,MERCALYS!$D$9:$D$3000,S$1,MERCALYS!$A$9:$A$3000,$A991)</f>
        <v>0</v>
      </c>
      <c r="T991" s="10">
        <f>SUMIFS(MERCALYS!$E$9:$E$3000,MERCALYS!$D$9:$D$3000,T$1,MERCALYS!$A$9:$A$3000,$A991)</f>
        <v>0</v>
      </c>
      <c r="U991" s="10">
        <f>SUMIFS(MERCALYS!$E$9:$E$3000,MERCALYS!$D$9:$D$3000,U$1,MERCALYS!$A$9:$A$3000,$A991)</f>
        <v>0</v>
      </c>
      <c r="V991" s="10">
        <f>SUMIFS(MERCALYS!$E$9:$E$3000,MERCALYS!$D$9:$D$3000,V$1,MERCALYS!$A$9:$A$3000,$A991)</f>
        <v>0</v>
      </c>
      <c r="W991" s="10">
        <f>SUMIFS(MERCALYS!$E$9:$E$3000,MERCALYS!$D$9:$D$3000,W$1,MERCALYS!$A$9:$A$3000,$A991)</f>
        <v>0</v>
      </c>
      <c r="X991" s="10">
        <f>SUMIFS(MERCALYS!$E$9:$E$3000,MERCALYS!$D$9:$D$3000,X$1,MERCALYS!$A$9:$A$3000,$A991)</f>
        <v>0</v>
      </c>
      <c r="Y991" s="10">
        <f>SUMIFS(MERCALYS!$E$9:$E$3000,MERCALYS!$D$9:$D$3000,Y$1,MERCALYS!$A$9:$A$3000,$A991)</f>
        <v>0</v>
      </c>
      <c r="Z991" s="10">
        <f>SUMIFS(MERCALYS!$E$9:$E$3000,MERCALYS!$D$9:$D$3000,Z$1,MERCALYS!$A$9:$A$3000,$A991)</f>
        <v>0</v>
      </c>
      <c r="AA991" s="10">
        <f>SUMIFS(MERCALYS!$E$9:$E$3000,MERCALYS!$D$9:$D$3000,AA$1,MERCALYS!$A$9:$A$3000,$A991)</f>
        <v>0</v>
      </c>
      <c r="AB991" s="10">
        <f>SUMIFS(MERCALYS!$E$9:$E$3000,MERCALYS!$D$9:$D$3000,AB$1,MERCALYS!$A$9:$A$3000,$A991)</f>
        <v>0</v>
      </c>
      <c r="AC991" s="10">
        <f>SUMIFS(MERCALYS!$E$9:$E$3000,MERCALYS!$D$9:$D$3000,AC$1,MERCALYS!$A$9:$A$3000,$A991)</f>
        <v>0</v>
      </c>
      <c r="AD991" s="10">
        <f>SUMIFS(MERCALYS!$E$9:$E$3000,MERCALYS!$D$9:$D$3000,AD$1,MERCALYS!$A$9:$A$3000,$A991)</f>
        <v>0</v>
      </c>
    </row>
    <row r="992" spans="1:30">
      <c r="A992" s="10" t="str">
        <f>IF(ROW()-1&gt;MAX(MERCALYS!$L$9:$L$3000),"",INDEX(MERCALYS!$A$9:$A$3000,MATCH(ROW()-1,MERCALYS!$L$9:$L$3000,0)))</f>
        <v>0000045472320</v>
      </c>
      <c r="B992" s="10" t="str">
        <f>IF($A992="","",VLOOKUP($A992,MERCALYS!$A$9:$C$3000,3,0))</f>
        <v>MART COLESLAW 300G</v>
      </c>
      <c r="C992" s="10">
        <f>SUMIFS(MERCALYS!$E$9:$E$3000,MERCALYS!$D$9:$D$3000,C$1,MERCALYS!$A$9:$A$3000,$A992)</f>
        <v>0</v>
      </c>
      <c r="D992" s="10">
        <f>SUMIFS(MERCALYS!$E$9:$E$3000,MERCALYS!$D$9:$D$3000,D$1,MERCALYS!$A$9:$A$3000,$A992)</f>
        <v>0</v>
      </c>
      <c r="E992" s="10">
        <f>SUMIFS(MERCALYS!$E$9:$E$3000,MERCALYS!$D$9:$D$3000,E$1,MERCALYS!$A$9:$A$3000,$A992)</f>
        <v>0</v>
      </c>
      <c r="F992" s="10">
        <f>SUMIFS(MERCALYS!$E$9:$E$3000,MERCALYS!$D$9:$D$3000,F$1,MERCALYS!$A$9:$A$3000,$A992)</f>
        <v>0</v>
      </c>
      <c r="G992" s="10">
        <f>SUMIFS(MERCALYS!$E$9:$E$3000,MERCALYS!$D$9:$D$3000,G$1,MERCALYS!$A$9:$A$3000,$A992)</f>
        <v>0</v>
      </c>
      <c r="H992" s="10">
        <f>SUMIFS(MERCALYS!$E$9:$E$3000,MERCALYS!$D$9:$D$3000,H$1,MERCALYS!$A$9:$A$3000,$A992)</f>
        <v>0</v>
      </c>
      <c r="I992" s="10">
        <f>SUMIFS(MERCALYS!$E$9:$E$3000,MERCALYS!$D$9:$D$3000,I$1,MERCALYS!$A$9:$A$3000,$A992)</f>
        <v>0</v>
      </c>
      <c r="J992" s="10">
        <f>SUMIFS(MERCALYS!$E$9:$E$3000,MERCALYS!$D$9:$D$3000,J$1,MERCALYS!$A$9:$A$3000,$A992)</f>
        <v>1</v>
      </c>
      <c r="K992" s="10">
        <f>SUMIFS(MERCALYS!$E$9:$E$3000,MERCALYS!$D$9:$D$3000,K$1,MERCALYS!$A$9:$A$3000,$A992)</f>
        <v>0</v>
      </c>
      <c r="L992" s="10">
        <f>SUMIFS(MERCALYS!$E$9:$E$3000,MERCALYS!$D$9:$D$3000,L$1,MERCALYS!$A$9:$A$3000,$A992)</f>
        <v>0</v>
      </c>
      <c r="M992" s="10">
        <f>SUMIFS(MERCALYS!$E$9:$E$3000,MERCALYS!$D$9:$D$3000,M$1,MERCALYS!$A$9:$A$3000,$A992)</f>
        <v>0</v>
      </c>
      <c r="N992" s="10">
        <f>SUMIFS(MERCALYS!$E$9:$E$3000,MERCALYS!$D$9:$D$3000,N$1,MERCALYS!$A$9:$A$3000,$A992)</f>
        <v>0</v>
      </c>
      <c r="O992" s="10">
        <f>SUMIFS(MERCALYS!$E$9:$E$3000,MERCALYS!$D$9:$D$3000,O$1,MERCALYS!$A$9:$A$3000,$A992)</f>
        <v>0</v>
      </c>
      <c r="P992" s="10">
        <f>SUMIFS(MERCALYS!$E$9:$E$3000,MERCALYS!$D$9:$D$3000,P$1,MERCALYS!$A$9:$A$3000,$A992)</f>
        <v>0</v>
      </c>
      <c r="Q992" s="10">
        <f>SUMIFS(MERCALYS!$E$9:$E$3000,MERCALYS!$D$9:$D$3000,Q$1,MERCALYS!$A$9:$A$3000,$A992)</f>
        <v>0</v>
      </c>
      <c r="R992" s="10">
        <f>SUMIFS(MERCALYS!$E$9:$E$3000,MERCALYS!$D$9:$D$3000,R$1,MERCALYS!$A$9:$A$3000,$A992)</f>
        <v>0</v>
      </c>
      <c r="S992" s="10">
        <f>SUMIFS(MERCALYS!$E$9:$E$3000,MERCALYS!$D$9:$D$3000,S$1,MERCALYS!$A$9:$A$3000,$A992)</f>
        <v>0</v>
      </c>
      <c r="T992" s="10">
        <f>SUMIFS(MERCALYS!$E$9:$E$3000,MERCALYS!$D$9:$D$3000,T$1,MERCALYS!$A$9:$A$3000,$A992)</f>
        <v>0</v>
      </c>
      <c r="U992" s="10">
        <f>SUMIFS(MERCALYS!$E$9:$E$3000,MERCALYS!$D$9:$D$3000,U$1,MERCALYS!$A$9:$A$3000,$A992)</f>
        <v>0</v>
      </c>
      <c r="V992" s="10">
        <f>SUMIFS(MERCALYS!$E$9:$E$3000,MERCALYS!$D$9:$D$3000,V$1,MERCALYS!$A$9:$A$3000,$A992)</f>
        <v>1</v>
      </c>
      <c r="W992" s="10">
        <f>SUMIFS(MERCALYS!$E$9:$E$3000,MERCALYS!$D$9:$D$3000,W$1,MERCALYS!$A$9:$A$3000,$A992)</f>
        <v>0</v>
      </c>
      <c r="X992" s="10">
        <f>SUMIFS(MERCALYS!$E$9:$E$3000,MERCALYS!$D$9:$D$3000,X$1,MERCALYS!$A$9:$A$3000,$A992)</f>
        <v>0</v>
      </c>
      <c r="Y992" s="10">
        <f>SUMIFS(MERCALYS!$E$9:$E$3000,MERCALYS!$D$9:$D$3000,Y$1,MERCALYS!$A$9:$A$3000,$A992)</f>
        <v>0</v>
      </c>
      <c r="Z992" s="10">
        <f>SUMIFS(MERCALYS!$E$9:$E$3000,MERCALYS!$D$9:$D$3000,Z$1,MERCALYS!$A$9:$A$3000,$A992)</f>
        <v>0</v>
      </c>
      <c r="AA992" s="10">
        <f>SUMIFS(MERCALYS!$E$9:$E$3000,MERCALYS!$D$9:$D$3000,AA$1,MERCALYS!$A$9:$A$3000,$A992)</f>
        <v>0</v>
      </c>
      <c r="AB992" s="10">
        <f>SUMIFS(MERCALYS!$E$9:$E$3000,MERCALYS!$D$9:$D$3000,AB$1,MERCALYS!$A$9:$A$3000,$A992)</f>
        <v>0</v>
      </c>
      <c r="AC992" s="10">
        <f>SUMIFS(MERCALYS!$E$9:$E$3000,MERCALYS!$D$9:$D$3000,AC$1,MERCALYS!$A$9:$A$3000,$A992)</f>
        <v>0</v>
      </c>
      <c r="AD992" s="10">
        <f>SUMIFS(MERCALYS!$E$9:$E$3000,MERCALYS!$D$9:$D$3000,AD$1,MERCALYS!$A$9:$A$3000,$A992)</f>
        <v>0</v>
      </c>
    </row>
    <row r="993" spans="1:30">
      <c r="A993" s="10" t="str">
        <f>IF(ROW()-1&gt;MAX(MERCALYS!$L$9:$L$3000),"",INDEX(MERCALYS!$A$9:$A$3000,MATCH(ROW()-1,MERCALYS!$L$9:$L$3000,0)))</f>
        <v>0000045472338</v>
      </c>
      <c r="B993" s="10" t="str">
        <f>IF($A993="","",VLOOKUP($A993,MERCALYS!$A$9:$C$3000,3,0))</f>
        <v>MART DUO CAROT/TABOUL 250G</v>
      </c>
      <c r="C993" s="10">
        <f>SUMIFS(MERCALYS!$E$9:$E$3000,MERCALYS!$D$9:$D$3000,C$1,MERCALYS!$A$9:$A$3000,$A993)</f>
        <v>0</v>
      </c>
      <c r="D993" s="10">
        <f>SUMIFS(MERCALYS!$E$9:$E$3000,MERCALYS!$D$9:$D$3000,D$1,MERCALYS!$A$9:$A$3000,$A993)</f>
        <v>0</v>
      </c>
      <c r="E993" s="10">
        <f>SUMIFS(MERCALYS!$E$9:$E$3000,MERCALYS!$D$9:$D$3000,E$1,MERCALYS!$A$9:$A$3000,$A993)</f>
        <v>0</v>
      </c>
      <c r="F993" s="10">
        <f>SUMIFS(MERCALYS!$E$9:$E$3000,MERCALYS!$D$9:$D$3000,F$1,MERCALYS!$A$9:$A$3000,$A993)</f>
        <v>0</v>
      </c>
      <c r="G993" s="10">
        <f>SUMIFS(MERCALYS!$E$9:$E$3000,MERCALYS!$D$9:$D$3000,G$1,MERCALYS!$A$9:$A$3000,$A993)</f>
        <v>0</v>
      </c>
      <c r="H993" s="10">
        <f>SUMIFS(MERCALYS!$E$9:$E$3000,MERCALYS!$D$9:$D$3000,H$1,MERCALYS!$A$9:$A$3000,$A993)</f>
        <v>0</v>
      </c>
      <c r="I993" s="10">
        <f>SUMIFS(MERCALYS!$E$9:$E$3000,MERCALYS!$D$9:$D$3000,I$1,MERCALYS!$A$9:$A$3000,$A993)</f>
        <v>0</v>
      </c>
      <c r="J993" s="10">
        <f>SUMIFS(MERCALYS!$E$9:$E$3000,MERCALYS!$D$9:$D$3000,J$1,MERCALYS!$A$9:$A$3000,$A993)</f>
        <v>1</v>
      </c>
      <c r="K993" s="10">
        <f>SUMIFS(MERCALYS!$E$9:$E$3000,MERCALYS!$D$9:$D$3000,K$1,MERCALYS!$A$9:$A$3000,$A993)</f>
        <v>0</v>
      </c>
      <c r="L993" s="10">
        <f>SUMIFS(MERCALYS!$E$9:$E$3000,MERCALYS!$D$9:$D$3000,L$1,MERCALYS!$A$9:$A$3000,$A993)</f>
        <v>0</v>
      </c>
      <c r="M993" s="10">
        <f>SUMIFS(MERCALYS!$E$9:$E$3000,MERCALYS!$D$9:$D$3000,M$1,MERCALYS!$A$9:$A$3000,$A993)</f>
        <v>0</v>
      </c>
      <c r="N993" s="10">
        <f>SUMIFS(MERCALYS!$E$9:$E$3000,MERCALYS!$D$9:$D$3000,N$1,MERCALYS!$A$9:$A$3000,$A993)</f>
        <v>0</v>
      </c>
      <c r="O993" s="10">
        <f>SUMIFS(MERCALYS!$E$9:$E$3000,MERCALYS!$D$9:$D$3000,O$1,MERCALYS!$A$9:$A$3000,$A993)</f>
        <v>0</v>
      </c>
      <c r="P993" s="10">
        <f>SUMIFS(MERCALYS!$E$9:$E$3000,MERCALYS!$D$9:$D$3000,P$1,MERCALYS!$A$9:$A$3000,$A993)</f>
        <v>0</v>
      </c>
      <c r="Q993" s="10">
        <f>SUMIFS(MERCALYS!$E$9:$E$3000,MERCALYS!$D$9:$D$3000,Q$1,MERCALYS!$A$9:$A$3000,$A993)</f>
        <v>0</v>
      </c>
      <c r="R993" s="10">
        <f>SUMIFS(MERCALYS!$E$9:$E$3000,MERCALYS!$D$9:$D$3000,R$1,MERCALYS!$A$9:$A$3000,$A993)</f>
        <v>0</v>
      </c>
      <c r="S993" s="10">
        <f>SUMIFS(MERCALYS!$E$9:$E$3000,MERCALYS!$D$9:$D$3000,S$1,MERCALYS!$A$9:$A$3000,$A993)</f>
        <v>0</v>
      </c>
      <c r="T993" s="10">
        <f>SUMIFS(MERCALYS!$E$9:$E$3000,MERCALYS!$D$9:$D$3000,T$1,MERCALYS!$A$9:$A$3000,$A993)</f>
        <v>0</v>
      </c>
      <c r="U993" s="10">
        <f>SUMIFS(MERCALYS!$E$9:$E$3000,MERCALYS!$D$9:$D$3000,U$1,MERCALYS!$A$9:$A$3000,$A993)</f>
        <v>0</v>
      </c>
      <c r="V993" s="10">
        <f>SUMIFS(MERCALYS!$E$9:$E$3000,MERCALYS!$D$9:$D$3000,V$1,MERCALYS!$A$9:$A$3000,$A993)</f>
        <v>0</v>
      </c>
      <c r="W993" s="10">
        <f>SUMIFS(MERCALYS!$E$9:$E$3000,MERCALYS!$D$9:$D$3000,W$1,MERCALYS!$A$9:$A$3000,$A993)</f>
        <v>0</v>
      </c>
      <c r="X993" s="10">
        <f>SUMIFS(MERCALYS!$E$9:$E$3000,MERCALYS!$D$9:$D$3000,X$1,MERCALYS!$A$9:$A$3000,$A993)</f>
        <v>0</v>
      </c>
      <c r="Y993" s="10">
        <f>SUMIFS(MERCALYS!$E$9:$E$3000,MERCALYS!$D$9:$D$3000,Y$1,MERCALYS!$A$9:$A$3000,$A993)</f>
        <v>0</v>
      </c>
      <c r="Z993" s="10">
        <f>SUMIFS(MERCALYS!$E$9:$E$3000,MERCALYS!$D$9:$D$3000,Z$1,MERCALYS!$A$9:$A$3000,$A993)</f>
        <v>0</v>
      </c>
      <c r="AA993" s="10">
        <f>SUMIFS(MERCALYS!$E$9:$E$3000,MERCALYS!$D$9:$D$3000,AA$1,MERCALYS!$A$9:$A$3000,$A993)</f>
        <v>0</v>
      </c>
      <c r="AB993" s="10">
        <f>SUMIFS(MERCALYS!$E$9:$E$3000,MERCALYS!$D$9:$D$3000,AB$1,MERCALYS!$A$9:$A$3000,$A993)</f>
        <v>0</v>
      </c>
      <c r="AC993" s="10">
        <f>SUMIFS(MERCALYS!$E$9:$E$3000,MERCALYS!$D$9:$D$3000,AC$1,MERCALYS!$A$9:$A$3000,$A993)</f>
        <v>0</v>
      </c>
      <c r="AD993" s="10">
        <f>SUMIFS(MERCALYS!$E$9:$E$3000,MERCALYS!$D$9:$D$3000,AD$1,MERCALYS!$A$9:$A$3000,$A993)</f>
        <v>0</v>
      </c>
    </row>
    <row r="994" spans="1:30">
      <c r="A994" s="10" t="str">
        <f>IF(ROW()-1&gt;MAX(MERCALYS!$L$9:$L$3000),"",INDEX(MERCALYS!$A$9:$A$3000,MATCH(ROW()-1,MERCALYS!$L$9:$L$3000,0)))</f>
        <v>0000045472377</v>
      </c>
      <c r="B994" s="10" t="str">
        <f>IF($A994="","",VLOOKUP($A994,MERCALYS!$A$9:$C$3000,3,0))</f>
        <v>RANOU MACEDOINE DE LEGUME 300G</v>
      </c>
      <c r="C994" s="10">
        <f>SUMIFS(MERCALYS!$E$9:$E$3000,MERCALYS!$D$9:$D$3000,C$1,MERCALYS!$A$9:$A$3000,$A994)</f>
        <v>0</v>
      </c>
      <c r="D994" s="10">
        <f>SUMIFS(MERCALYS!$E$9:$E$3000,MERCALYS!$D$9:$D$3000,D$1,MERCALYS!$A$9:$A$3000,$A994)</f>
        <v>0</v>
      </c>
      <c r="E994" s="10">
        <f>SUMIFS(MERCALYS!$E$9:$E$3000,MERCALYS!$D$9:$D$3000,E$1,MERCALYS!$A$9:$A$3000,$A994)</f>
        <v>0</v>
      </c>
      <c r="F994" s="10">
        <f>SUMIFS(MERCALYS!$E$9:$E$3000,MERCALYS!$D$9:$D$3000,F$1,MERCALYS!$A$9:$A$3000,$A994)</f>
        <v>0</v>
      </c>
      <c r="G994" s="10">
        <f>SUMIFS(MERCALYS!$E$9:$E$3000,MERCALYS!$D$9:$D$3000,G$1,MERCALYS!$A$9:$A$3000,$A994)</f>
        <v>0</v>
      </c>
      <c r="H994" s="10">
        <f>SUMIFS(MERCALYS!$E$9:$E$3000,MERCALYS!$D$9:$D$3000,H$1,MERCALYS!$A$9:$A$3000,$A994)</f>
        <v>0</v>
      </c>
      <c r="I994" s="10">
        <f>SUMIFS(MERCALYS!$E$9:$E$3000,MERCALYS!$D$9:$D$3000,I$1,MERCALYS!$A$9:$A$3000,$A994)</f>
        <v>0</v>
      </c>
      <c r="J994" s="10">
        <f>SUMIFS(MERCALYS!$E$9:$E$3000,MERCALYS!$D$9:$D$3000,J$1,MERCALYS!$A$9:$A$3000,$A994)</f>
        <v>0</v>
      </c>
      <c r="K994" s="10">
        <f>SUMIFS(MERCALYS!$E$9:$E$3000,MERCALYS!$D$9:$D$3000,K$1,MERCALYS!$A$9:$A$3000,$A994)</f>
        <v>0</v>
      </c>
      <c r="L994" s="10">
        <f>SUMIFS(MERCALYS!$E$9:$E$3000,MERCALYS!$D$9:$D$3000,L$1,MERCALYS!$A$9:$A$3000,$A994)</f>
        <v>0</v>
      </c>
      <c r="M994" s="10">
        <f>SUMIFS(MERCALYS!$E$9:$E$3000,MERCALYS!$D$9:$D$3000,M$1,MERCALYS!$A$9:$A$3000,$A994)</f>
        <v>2</v>
      </c>
      <c r="N994" s="10">
        <f>SUMIFS(MERCALYS!$E$9:$E$3000,MERCALYS!$D$9:$D$3000,N$1,MERCALYS!$A$9:$A$3000,$A994)</f>
        <v>0</v>
      </c>
      <c r="O994" s="10">
        <f>SUMIFS(MERCALYS!$E$9:$E$3000,MERCALYS!$D$9:$D$3000,O$1,MERCALYS!$A$9:$A$3000,$A994)</f>
        <v>0</v>
      </c>
      <c r="P994" s="10">
        <f>SUMIFS(MERCALYS!$E$9:$E$3000,MERCALYS!$D$9:$D$3000,P$1,MERCALYS!$A$9:$A$3000,$A994)</f>
        <v>0</v>
      </c>
      <c r="Q994" s="10">
        <f>SUMIFS(MERCALYS!$E$9:$E$3000,MERCALYS!$D$9:$D$3000,Q$1,MERCALYS!$A$9:$A$3000,$A994)</f>
        <v>0</v>
      </c>
      <c r="R994" s="10">
        <f>SUMIFS(MERCALYS!$E$9:$E$3000,MERCALYS!$D$9:$D$3000,R$1,MERCALYS!$A$9:$A$3000,$A994)</f>
        <v>0</v>
      </c>
      <c r="S994" s="10">
        <f>SUMIFS(MERCALYS!$E$9:$E$3000,MERCALYS!$D$9:$D$3000,S$1,MERCALYS!$A$9:$A$3000,$A994)</f>
        <v>6</v>
      </c>
      <c r="T994" s="10">
        <f>SUMIFS(MERCALYS!$E$9:$E$3000,MERCALYS!$D$9:$D$3000,T$1,MERCALYS!$A$9:$A$3000,$A994)</f>
        <v>0</v>
      </c>
      <c r="U994" s="10">
        <f>SUMIFS(MERCALYS!$E$9:$E$3000,MERCALYS!$D$9:$D$3000,U$1,MERCALYS!$A$9:$A$3000,$A994)</f>
        <v>0</v>
      </c>
      <c r="V994" s="10">
        <f>SUMIFS(MERCALYS!$E$9:$E$3000,MERCALYS!$D$9:$D$3000,V$1,MERCALYS!$A$9:$A$3000,$A994)</f>
        <v>0</v>
      </c>
      <c r="W994" s="10">
        <f>SUMIFS(MERCALYS!$E$9:$E$3000,MERCALYS!$D$9:$D$3000,W$1,MERCALYS!$A$9:$A$3000,$A994)</f>
        <v>0</v>
      </c>
      <c r="X994" s="10">
        <f>SUMIFS(MERCALYS!$E$9:$E$3000,MERCALYS!$D$9:$D$3000,X$1,MERCALYS!$A$9:$A$3000,$A994)</f>
        <v>0</v>
      </c>
      <c r="Y994" s="10">
        <f>SUMIFS(MERCALYS!$E$9:$E$3000,MERCALYS!$D$9:$D$3000,Y$1,MERCALYS!$A$9:$A$3000,$A994)</f>
        <v>0</v>
      </c>
      <c r="Z994" s="10">
        <f>SUMIFS(MERCALYS!$E$9:$E$3000,MERCALYS!$D$9:$D$3000,Z$1,MERCALYS!$A$9:$A$3000,$A994)</f>
        <v>0</v>
      </c>
      <c r="AA994" s="10">
        <f>SUMIFS(MERCALYS!$E$9:$E$3000,MERCALYS!$D$9:$D$3000,AA$1,MERCALYS!$A$9:$A$3000,$A994)</f>
        <v>0</v>
      </c>
      <c r="AB994" s="10">
        <f>SUMIFS(MERCALYS!$E$9:$E$3000,MERCALYS!$D$9:$D$3000,AB$1,MERCALYS!$A$9:$A$3000,$A994)</f>
        <v>0</v>
      </c>
      <c r="AC994" s="10">
        <f>SUMIFS(MERCALYS!$E$9:$E$3000,MERCALYS!$D$9:$D$3000,AC$1,MERCALYS!$A$9:$A$3000,$A994)</f>
        <v>0</v>
      </c>
      <c r="AD994" s="10">
        <f>SUMIFS(MERCALYS!$E$9:$E$3000,MERCALYS!$D$9:$D$3000,AD$1,MERCALYS!$A$9:$A$3000,$A994)</f>
        <v>0</v>
      </c>
    </row>
    <row r="995" spans="1:30">
      <c r="A995" s="10" t="str">
        <f>IF(ROW()-1&gt;MAX(MERCALYS!$L$9:$L$3000),"",INDEX(MERCALYS!$A$9:$A$3000,MATCH(ROW()-1,MERCALYS!$L$9:$L$3000,0)))</f>
        <v>0000045474045</v>
      </c>
      <c r="B995" s="10" t="str">
        <f>IF($A995="","",VLOOKUP($A995,MERCALYS!$A$9:$C$3000,3,0))</f>
        <v>C.L. MAXI CROQUE 2X150G</v>
      </c>
      <c r="C995" s="10">
        <f>SUMIFS(MERCALYS!$E$9:$E$3000,MERCALYS!$D$9:$D$3000,C$1,MERCALYS!$A$9:$A$3000,$A995)</f>
        <v>0</v>
      </c>
      <c r="D995" s="10">
        <f>SUMIFS(MERCALYS!$E$9:$E$3000,MERCALYS!$D$9:$D$3000,D$1,MERCALYS!$A$9:$A$3000,$A995)</f>
        <v>0</v>
      </c>
      <c r="E995" s="10">
        <f>SUMIFS(MERCALYS!$E$9:$E$3000,MERCALYS!$D$9:$D$3000,E$1,MERCALYS!$A$9:$A$3000,$A995)</f>
        <v>2</v>
      </c>
      <c r="F995" s="10">
        <f>SUMIFS(MERCALYS!$E$9:$E$3000,MERCALYS!$D$9:$D$3000,F$1,MERCALYS!$A$9:$A$3000,$A995)</f>
        <v>0</v>
      </c>
      <c r="G995" s="10">
        <f>SUMIFS(MERCALYS!$E$9:$E$3000,MERCALYS!$D$9:$D$3000,G$1,MERCALYS!$A$9:$A$3000,$A995)</f>
        <v>0</v>
      </c>
      <c r="H995" s="10">
        <f>SUMIFS(MERCALYS!$E$9:$E$3000,MERCALYS!$D$9:$D$3000,H$1,MERCALYS!$A$9:$A$3000,$A995)</f>
        <v>0</v>
      </c>
      <c r="I995" s="10">
        <f>SUMIFS(MERCALYS!$E$9:$E$3000,MERCALYS!$D$9:$D$3000,I$1,MERCALYS!$A$9:$A$3000,$A995)</f>
        <v>0</v>
      </c>
      <c r="J995" s="10">
        <f>SUMIFS(MERCALYS!$E$9:$E$3000,MERCALYS!$D$9:$D$3000,J$1,MERCALYS!$A$9:$A$3000,$A995)</f>
        <v>0</v>
      </c>
      <c r="K995" s="10">
        <f>SUMIFS(MERCALYS!$E$9:$E$3000,MERCALYS!$D$9:$D$3000,K$1,MERCALYS!$A$9:$A$3000,$A995)</f>
        <v>0</v>
      </c>
      <c r="L995" s="10">
        <f>SUMIFS(MERCALYS!$E$9:$E$3000,MERCALYS!$D$9:$D$3000,L$1,MERCALYS!$A$9:$A$3000,$A995)</f>
        <v>2</v>
      </c>
      <c r="M995" s="10">
        <f>SUMIFS(MERCALYS!$E$9:$E$3000,MERCALYS!$D$9:$D$3000,M$1,MERCALYS!$A$9:$A$3000,$A995)</f>
        <v>0</v>
      </c>
      <c r="N995" s="10">
        <f>SUMIFS(MERCALYS!$E$9:$E$3000,MERCALYS!$D$9:$D$3000,N$1,MERCALYS!$A$9:$A$3000,$A995)</f>
        <v>1</v>
      </c>
      <c r="O995" s="10">
        <f>SUMIFS(MERCALYS!$E$9:$E$3000,MERCALYS!$D$9:$D$3000,O$1,MERCALYS!$A$9:$A$3000,$A995)</f>
        <v>0</v>
      </c>
      <c r="P995" s="10">
        <f>SUMIFS(MERCALYS!$E$9:$E$3000,MERCALYS!$D$9:$D$3000,P$1,MERCALYS!$A$9:$A$3000,$A995)</f>
        <v>0</v>
      </c>
      <c r="Q995" s="10">
        <f>SUMIFS(MERCALYS!$E$9:$E$3000,MERCALYS!$D$9:$D$3000,Q$1,MERCALYS!$A$9:$A$3000,$A995)</f>
        <v>0</v>
      </c>
      <c r="R995" s="10">
        <f>SUMIFS(MERCALYS!$E$9:$E$3000,MERCALYS!$D$9:$D$3000,R$1,MERCALYS!$A$9:$A$3000,$A995)</f>
        <v>0</v>
      </c>
      <c r="S995" s="10">
        <f>SUMIFS(MERCALYS!$E$9:$E$3000,MERCALYS!$D$9:$D$3000,S$1,MERCALYS!$A$9:$A$3000,$A995)</f>
        <v>0</v>
      </c>
      <c r="T995" s="10">
        <f>SUMIFS(MERCALYS!$E$9:$E$3000,MERCALYS!$D$9:$D$3000,T$1,MERCALYS!$A$9:$A$3000,$A995)</f>
        <v>0</v>
      </c>
      <c r="U995" s="10">
        <f>SUMIFS(MERCALYS!$E$9:$E$3000,MERCALYS!$D$9:$D$3000,U$1,MERCALYS!$A$9:$A$3000,$A995)</f>
        <v>0</v>
      </c>
      <c r="V995" s="10">
        <f>SUMIFS(MERCALYS!$E$9:$E$3000,MERCALYS!$D$9:$D$3000,V$1,MERCALYS!$A$9:$A$3000,$A995)</f>
        <v>0</v>
      </c>
      <c r="W995" s="10">
        <f>SUMIFS(MERCALYS!$E$9:$E$3000,MERCALYS!$D$9:$D$3000,W$1,MERCALYS!$A$9:$A$3000,$A995)</f>
        <v>0</v>
      </c>
      <c r="X995" s="10">
        <f>SUMIFS(MERCALYS!$E$9:$E$3000,MERCALYS!$D$9:$D$3000,X$1,MERCALYS!$A$9:$A$3000,$A995)</f>
        <v>0</v>
      </c>
      <c r="Y995" s="10">
        <f>SUMIFS(MERCALYS!$E$9:$E$3000,MERCALYS!$D$9:$D$3000,Y$1,MERCALYS!$A$9:$A$3000,$A995)</f>
        <v>0</v>
      </c>
      <c r="Z995" s="10">
        <f>SUMIFS(MERCALYS!$E$9:$E$3000,MERCALYS!$D$9:$D$3000,Z$1,MERCALYS!$A$9:$A$3000,$A995)</f>
        <v>4</v>
      </c>
      <c r="AA995" s="10">
        <f>SUMIFS(MERCALYS!$E$9:$E$3000,MERCALYS!$D$9:$D$3000,AA$1,MERCALYS!$A$9:$A$3000,$A995)</f>
        <v>0</v>
      </c>
      <c r="AB995" s="10">
        <f>SUMIFS(MERCALYS!$E$9:$E$3000,MERCALYS!$D$9:$D$3000,AB$1,MERCALYS!$A$9:$A$3000,$A995)</f>
        <v>0</v>
      </c>
      <c r="AC995" s="10">
        <f>SUMIFS(MERCALYS!$E$9:$E$3000,MERCALYS!$D$9:$D$3000,AC$1,MERCALYS!$A$9:$A$3000,$A995)</f>
        <v>0</v>
      </c>
      <c r="AD995" s="10">
        <f>SUMIFS(MERCALYS!$E$9:$E$3000,MERCALYS!$D$9:$D$3000,AD$1,MERCALYS!$A$9:$A$3000,$A995)</f>
        <v>0</v>
      </c>
    </row>
    <row r="996" spans="1:30">
      <c r="A996" s="10" t="str">
        <f>IF(ROW()-1&gt;MAX(MERCALYS!$L$9:$L$3000),"",INDEX(MERCALYS!$A$9:$A$3000,MATCH(ROW()-1,MERCALYS!$L$9:$L$3000,0)))</f>
        <v>0000045474053</v>
      </c>
      <c r="B996" s="10" t="str">
        <f>IF($A996="","",VLOOKUP($A996,MERCALYS!$A$9:$C$3000,3,0))</f>
        <v>C.L FRIAND VIANDE 110G</v>
      </c>
      <c r="C996" s="10">
        <f>SUMIFS(MERCALYS!$E$9:$E$3000,MERCALYS!$D$9:$D$3000,C$1,MERCALYS!$A$9:$A$3000,$A996)</f>
        <v>0</v>
      </c>
      <c r="D996" s="10">
        <f>SUMIFS(MERCALYS!$E$9:$E$3000,MERCALYS!$D$9:$D$3000,D$1,MERCALYS!$A$9:$A$3000,$A996)</f>
        <v>0</v>
      </c>
      <c r="E996" s="10">
        <f>SUMIFS(MERCALYS!$E$9:$E$3000,MERCALYS!$D$9:$D$3000,E$1,MERCALYS!$A$9:$A$3000,$A996)</f>
        <v>7</v>
      </c>
      <c r="F996" s="10">
        <f>SUMIFS(MERCALYS!$E$9:$E$3000,MERCALYS!$D$9:$D$3000,F$1,MERCALYS!$A$9:$A$3000,$A996)</f>
        <v>0</v>
      </c>
      <c r="G996" s="10">
        <f>SUMIFS(MERCALYS!$E$9:$E$3000,MERCALYS!$D$9:$D$3000,G$1,MERCALYS!$A$9:$A$3000,$A996)</f>
        <v>0</v>
      </c>
      <c r="H996" s="10">
        <f>SUMIFS(MERCALYS!$E$9:$E$3000,MERCALYS!$D$9:$D$3000,H$1,MERCALYS!$A$9:$A$3000,$A996)</f>
        <v>0</v>
      </c>
      <c r="I996" s="10">
        <f>SUMIFS(MERCALYS!$E$9:$E$3000,MERCALYS!$D$9:$D$3000,I$1,MERCALYS!$A$9:$A$3000,$A996)</f>
        <v>0</v>
      </c>
      <c r="J996" s="10">
        <f>SUMIFS(MERCALYS!$E$9:$E$3000,MERCALYS!$D$9:$D$3000,J$1,MERCALYS!$A$9:$A$3000,$A996)</f>
        <v>0</v>
      </c>
      <c r="K996" s="10">
        <f>SUMIFS(MERCALYS!$E$9:$E$3000,MERCALYS!$D$9:$D$3000,K$1,MERCALYS!$A$9:$A$3000,$A996)</f>
        <v>0</v>
      </c>
      <c r="L996" s="10">
        <f>SUMIFS(MERCALYS!$E$9:$E$3000,MERCALYS!$D$9:$D$3000,L$1,MERCALYS!$A$9:$A$3000,$A996)</f>
        <v>0</v>
      </c>
      <c r="M996" s="10">
        <f>SUMIFS(MERCALYS!$E$9:$E$3000,MERCALYS!$D$9:$D$3000,M$1,MERCALYS!$A$9:$A$3000,$A996)</f>
        <v>0</v>
      </c>
      <c r="N996" s="10">
        <f>SUMIFS(MERCALYS!$E$9:$E$3000,MERCALYS!$D$9:$D$3000,N$1,MERCALYS!$A$9:$A$3000,$A996)</f>
        <v>0</v>
      </c>
      <c r="O996" s="10">
        <f>SUMIFS(MERCALYS!$E$9:$E$3000,MERCALYS!$D$9:$D$3000,O$1,MERCALYS!$A$9:$A$3000,$A996)</f>
        <v>0</v>
      </c>
      <c r="P996" s="10">
        <f>SUMIFS(MERCALYS!$E$9:$E$3000,MERCALYS!$D$9:$D$3000,P$1,MERCALYS!$A$9:$A$3000,$A996)</f>
        <v>0</v>
      </c>
      <c r="Q996" s="10">
        <f>SUMIFS(MERCALYS!$E$9:$E$3000,MERCALYS!$D$9:$D$3000,Q$1,MERCALYS!$A$9:$A$3000,$A996)</f>
        <v>0</v>
      </c>
      <c r="R996" s="10">
        <f>SUMIFS(MERCALYS!$E$9:$E$3000,MERCALYS!$D$9:$D$3000,R$1,MERCALYS!$A$9:$A$3000,$A996)</f>
        <v>0</v>
      </c>
      <c r="S996" s="10">
        <f>SUMIFS(MERCALYS!$E$9:$E$3000,MERCALYS!$D$9:$D$3000,S$1,MERCALYS!$A$9:$A$3000,$A996)</f>
        <v>0</v>
      </c>
      <c r="T996" s="10">
        <f>SUMIFS(MERCALYS!$E$9:$E$3000,MERCALYS!$D$9:$D$3000,T$1,MERCALYS!$A$9:$A$3000,$A996)</f>
        <v>0</v>
      </c>
      <c r="U996" s="10">
        <f>SUMIFS(MERCALYS!$E$9:$E$3000,MERCALYS!$D$9:$D$3000,U$1,MERCALYS!$A$9:$A$3000,$A996)</f>
        <v>0</v>
      </c>
      <c r="V996" s="10">
        <f>SUMIFS(MERCALYS!$E$9:$E$3000,MERCALYS!$D$9:$D$3000,V$1,MERCALYS!$A$9:$A$3000,$A996)</f>
        <v>0</v>
      </c>
      <c r="W996" s="10">
        <f>SUMIFS(MERCALYS!$E$9:$E$3000,MERCALYS!$D$9:$D$3000,W$1,MERCALYS!$A$9:$A$3000,$A996)</f>
        <v>0</v>
      </c>
      <c r="X996" s="10">
        <f>SUMIFS(MERCALYS!$E$9:$E$3000,MERCALYS!$D$9:$D$3000,X$1,MERCALYS!$A$9:$A$3000,$A996)</f>
        <v>0</v>
      </c>
      <c r="Y996" s="10">
        <f>SUMIFS(MERCALYS!$E$9:$E$3000,MERCALYS!$D$9:$D$3000,Y$1,MERCALYS!$A$9:$A$3000,$A996)</f>
        <v>0</v>
      </c>
      <c r="Z996" s="10">
        <f>SUMIFS(MERCALYS!$E$9:$E$3000,MERCALYS!$D$9:$D$3000,Z$1,MERCALYS!$A$9:$A$3000,$A996)</f>
        <v>0</v>
      </c>
      <c r="AA996" s="10">
        <f>SUMIFS(MERCALYS!$E$9:$E$3000,MERCALYS!$D$9:$D$3000,AA$1,MERCALYS!$A$9:$A$3000,$A996)</f>
        <v>0</v>
      </c>
      <c r="AB996" s="10">
        <f>SUMIFS(MERCALYS!$E$9:$E$3000,MERCALYS!$D$9:$D$3000,AB$1,MERCALYS!$A$9:$A$3000,$A996)</f>
        <v>0</v>
      </c>
      <c r="AC996" s="10">
        <f>SUMIFS(MERCALYS!$E$9:$E$3000,MERCALYS!$D$9:$D$3000,AC$1,MERCALYS!$A$9:$A$3000,$A996)</f>
        <v>0</v>
      </c>
      <c r="AD996" s="10">
        <f>SUMIFS(MERCALYS!$E$9:$E$3000,MERCALYS!$D$9:$D$3000,AD$1,MERCALYS!$A$9:$A$3000,$A996)</f>
        <v>0</v>
      </c>
    </row>
    <row r="997" spans="1:30">
      <c r="A997" s="10" t="str">
        <f>IF(ROW()-1&gt;MAX(MERCALYS!$L$9:$L$3000),"",INDEX(MERCALYS!$A$9:$A$3000,MATCH(ROW()-1,MERCALYS!$L$9:$L$3000,0)))</f>
        <v>0000045474130</v>
      </c>
      <c r="B997" s="10" t="str">
        <f>IF($A997="","",VLOOKUP($A997,MERCALYS!$A$9:$C$3000,3,0))</f>
        <v>TRESSE JAMBON FROMAGE 120G</v>
      </c>
      <c r="C997" s="10">
        <f>SUMIFS(MERCALYS!$E$9:$E$3000,MERCALYS!$D$9:$D$3000,C$1,MERCALYS!$A$9:$A$3000,$A997)</f>
        <v>0</v>
      </c>
      <c r="D997" s="10">
        <f>SUMIFS(MERCALYS!$E$9:$E$3000,MERCALYS!$D$9:$D$3000,D$1,MERCALYS!$A$9:$A$3000,$A997)</f>
        <v>0</v>
      </c>
      <c r="E997" s="10">
        <f>SUMIFS(MERCALYS!$E$9:$E$3000,MERCALYS!$D$9:$D$3000,E$1,MERCALYS!$A$9:$A$3000,$A997)</f>
        <v>0</v>
      </c>
      <c r="F997" s="10">
        <f>SUMIFS(MERCALYS!$E$9:$E$3000,MERCALYS!$D$9:$D$3000,F$1,MERCALYS!$A$9:$A$3000,$A997)</f>
        <v>0</v>
      </c>
      <c r="G997" s="10">
        <f>SUMIFS(MERCALYS!$E$9:$E$3000,MERCALYS!$D$9:$D$3000,G$1,MERCALYS!$A$9:$A$3000,$A997)</f>
        <v>0</v>
      </c>
      <c r="H997" s="10">
        <f>SUMIFS(MERCALYS!$E$9:$E$3000,MERCALYS!$D$9:$D$3000,H$1,MERCALYS!$A$9:$A$3000,$A997)</f>
        <v>0</v>
      </c>
      <c r="I997" s="10">
        <f>SUMIFS(MERCALYS!$E$9:$E$3000,MERCALYS!$D$9:$D$3000,I$1,MERCALYS!$A$9:$A$3000,$A997)</f>
        <v>0</v>
      </c>
      <c r="J997" s="10">
        <f>SUMIFS(MERCALYS!$E$9:$E$3000,MERCALYS!$D$9:$D$3000,J$1,MERCALYS!$A$9:$A$3000,$A997)</f>
        <v>0</v>
      </c>
      <c r="K997" s="10">
        <f>SUMIFS(MERCALYS!$E$9:$E$3000,MERCALYS!$D$9:$D$3000,K$1,MERCALYS!$A$9:$A$3000,$A997)</f>
        <v>0</v>
      </c>
      <c r="L997" s="10">
        <f>SUMIFS(MERCALYS!$E$9:$E$3000,MERCALYS!$D$9:$D$3000,L$1,MERCALYS!$A$9:$A$3000,$A997)</f>
        <v>0</v>
      </c>
      <c r="M997" s="10">
        <f>SUMIFS(MERCALYS!$E$9:$E$3000,MERCALYS!$D$9:$D$3000,M$1,MERCALYS!$A$9:$A$3000,$A997)</f>
        <v>0</v>
      </c>
      <c r="N997" s="10">
        <f>SUMIFS(MERCALYS!$E$9:$E$3000,MERCALYS!$D$9:$D$3000,N$1,MERCALYS!$A$9:$A$3000,$A997)</f>
        <v>0</v>
      </c>
      <c r="O997" s="10">
        <f>SUMIFS(MERCALYS!$E$9:$E$3000,MERCALYS!$D$9:$D$3000,O$1,MERCALYS!$A$9:$A$3000,$A997)</f>
        <v>0</v>
      </c>
      <c r="P997" s="10">
        <f>SUMIFS(MERCALYS!$E$9:$E$3000,MERCALYS!$D$9:$D$3000,P$1,MERCALYS!$A$9:$A$3000,$A997)</f>
        <v>0</v>
      </c>
      <c r="Q997" s="10">
        <f>SUMIFS(MERCALYS!$E$9:$E$3000,MERCALYS!$D$9:$D$3000,Q$1,MERCALYS!$A$9:$A$3000,$A997)</f>
        <v>0</v>
      </c>
      <c r="R997" s="10">
        <f>SUMIFS(MERCALYS!$E$9:$E$3000,MERCALYS!$D$9:$D$3000,R$1,MERCALYS!$A$9:$A$3000,$A997)</f>
        <v>0</v>
      </c>
      <c r="S997" s="10">
        <f>SUMIFS(MERCALYS!$E$9:$E$3000,MERCALYS!$D$9:$D$3000,S$1,MERCALYS!$A$9:$A$3000,$A997)</f>
        <v>0</v>
      </c>
      <c r="T997" s="10">
        <f>SUMIFS(MERCALYS!$E$9:$E$3000,MERCALYS!$D$9:$D$3000,T$1,MERCALYS!$A$9:$A$3000,$A997)</f>
        <v>0</v>
      </c>
      <c r="U997" s="10">
        <f>SUMIFS(MERCALYS!$E$9:$E$3000,MERCALYS!$D$9:$D$3000,U$1,MERCALYS!$A$9:$A$3000,$A997)</f>
        <v>0</v>
      </c>
      <c r="V997" s="10">
        <f>SUMIFS(MERCALYS!$E$9:$E$3000,MERCALYS!$D$9:$D$3000,V$1,MERCALYS!$A$9:$A$3000,$A997)</f>
        <v>0</v>
      </c>
      <c r="W997" s="10">
        <f>SUMIFS(MERCALYS!$E$9:$E$3000,MERCALYS!$D$9:$D$3000,W$1,MERCALYS!$A$9:$A$3000,$A997)</f>
        <v>0</v>
      </c>
      <c r="X997" s="10">
        <f>SUMIFS(MERCALYS!$E$9:$E$3000,MERCALYS!$D$9:$D$3000,X$1,MERCALYS!$A$9:$A$3000,$A997)</f>
        <v>0</v>
      </c>
      <c r="Y997" s="10">
        <f>SUMIFS(MERCALYS!$E$9:$E$3000,MERCALYS!$D$9:$D$3000,Y$1,MERCALYS!$A$9:$A$3000,$A997)</f>
        <v>0</v>
      </c>
      <c r="Z997" s="10">
        <f>SUMIFS(MERCALYS!$E$9:$E$3000,MERCALYS!$D$9:$D$3000,Z$1,MERCALYS!$A$9:$A$3000,$A997)</f>
        <v>0</v>
      </c>
      <c r="AA997" s="10">
        <f>SUMIFS(MERCALYS!$E$9:$E$3000,MERCALYS!$D$9:$D$3000,AA$1,MERCALYS!$A$9:$A$3000,$A997)</f>
        <v>0</v>
      </c>
      <c r="AB997" s="10">
        <f>SUMIFS(MERCALYS!$E$9:$E$3000,MERCALYS!$D$9:$D$3000,AB$1,MERCALYS!$A$9:$A$3000,$A997)</f>
        <v>0</v>
      </c>
      <c r="AC997" s="10">
        <f>SUMIFS(MERCALYS!$E$9:$E$3000,MERCALYS!$D$9:$D$3000,AC$1,MERCALYS!$A$9:$A$3000,$A997)</f>
        <v>1</v>
      </c>
      <c r="AD997" s="10">
        <f>SUMIFS(MERCALYS!$E$9:$E$3000,MERCALYS!$D$9:$D$3000,AD$1,MERCALYS!$A$9:$A$3000,$A997)</f>
        <v>0</v>
      </c>
    </row>
    <row r="998" spans="1:30">
      <c r="A998" s="10" t="str">
        <f>IF(ROW()-1&gt;MAX(MERCALYS!$L$9:$L$3000),"",INDEX(MERCALYS!$A$9:$A$3000,MATCH(ROW()-1,MERCALYS!$L$9:$L$3000,0)))</f>
        <v>0000045474269</v>
      </c>
      <c r="B998" s="10" t="str">
        <f>IF($A998="","",VLOOKUP($A998,MERCALYS!$A$9:$C$3000,3,0))</f>
        <v>FIORINI PIZZA 3 FRGE CSP 450G</v>
      </c>
      <c r="C998" s="10">
        <f>SUMIFS(MERCALYS!$E$9:$E$3000,MERCALYS!$D$9:$D$3000,C$1,MERCALYS!$A$9:$A$3000,$A998)</f>
        <v>0</v>
      </c>
      <c r="D998" s="10">
        <f>SUMIFS(MERCALYS!$E$9:$E$3000,MERCALYS!$D$9:$D$3000,D$1,MERCALYS!$A$9:$A$3000,$A998)</f>
        <v>0</v>
      </c>
      <c r="E998" s="10">
        <f>SUMIFS(MERCALYS!$E$9:$E$3000,MERCALYS!$D$9:$D$3000,E$1,MERCALYS!$A$9:$A$3000,$A998)</f>
        <v>1</v>
      </c>
      <c r="F998" s="10">
        <f>SUMIFS(MERCALYS!$E$9:$E$3000,MERCALYS!$D$9:$D$3000,F$1,MERCALYS!$A$9:$A$3000,$A998)</f>
        <v>0</v>
      </c>
      <c r="G998" s="10">
        <f>SUMIFS(MERCALYS!$E$9:$E$3000,MERCALYS!$D$9:$D$3000,G$1,MERCALYS!$A$9:$A$3000,$A998)</f>
        <v>0</v>
      </c>
      <c r="H998" s="10">
        <f>SUMIFS(MERCALYS!$E$9:$E$3000,MERCALYS!$D$9:$D$3000,H$1,MERCALYS!$A$9:$A$3000,$A998)</f>
        <v>0</v>
      </c>
      <c r="I998" s="10">
        <f>SUMIFS(MERCALYS!$E$9:$E$3000,MERCALYS!$D$9:$D$3000,I$1,MERCALYS!$A$9:$A$3000,$A998)</f>
        <v>0</v>
      </c>
      <c r="J998" s="10">
        <f>SUMIFS(MERCALYS!$E$9:$E$3000,MERCALYS!$D$9:$D$3000,J$1,MERCALYS!$A$9:$A$3000,$A998)</f>
        <v>1</v>
      </c>
      <c r="K998" s="10">
        <f>SUMIFS(MERCALYS!$E$9:$E$3000,MERCALYS!$D$9:$D$3000,K$1,MERCALYS!$A$9:$A$3000,$A998)</f>
        <v>0</v>
      </c>
      <c r="L998" s="10">
        <f>SUMIFS(MERCALYS!$E$9:$E$3000,MERCALYS!$D$9:$D$3000,L$1,MERCALYS!$A$9:$A$3000,$A998)</f>
        <v>0</v>
      </c>
      <c r="M998" s="10">
        <f>SUMIFS(MERCALYS!$E$9:$E$3000,MERCALYS!$D$9:$D$3000,M$1,MERCALYS!$A$9:$A$3000,$A998)</f>
        <v>0</v>
      </c>
      <c r="N998" s="10">
        <f>SUMIFS(MERCALYS!$E$9:$E$3000,MERCALYS!$D$9:$D$3000,N$1,MERCALYS!$A$9:$A$3000,$A998)</f>
        <v>0</v>
      </c>
      <c r="O998" s="10">
        <f>SUMIFS(MERCALYS!$E$9:$E$3000,MERCALYS!$D$9:$D$3000,O$1,MERCALYS!$A$9:$A$3000,$A998)</f>
        <v>2</v>
      </c>
      <c r="P998" s="10">
        <f>SUMIFS(MERCALYS!$E$9:$E$3000,MERCALYS!$D$9:$D$3000,P$1,MERCALYS!$A$9:$A$3000,$A998)</f>
        <v>0</v>
      </c>
      <c r="Q998" s="10">
        <f>SUMIFS(MERCALYS!$E$9:$E$3000,MERCALYS!$D$9:$D$3000,Q$1,MERCALYS!$A$9:$A$3000,$A998)</f>
        <v>0</v>
      </c>
      <c r="R998" s="10">
        <f>SUMIFS(MERCALYS!$E$9:$E$3000,MERCALYS!$D$9:$D$3000,R$1,MERCALYS!$A$9:$A$3000,$A998)</f>
        <v>0</v>
      </c>
      <c r="S998" s="10">
        <f>SUMIFS(MERCALYS!$E$9:$E$3000,MERCALYS!$D$9:$D$3000,S$1,MERCALYS!$A$9:$A$3000,$A998)</f>
        <v>1</v>
      </c>
      <c r="T998" s="10">
        <f>SUMIFS(MERCALYS!$E$9:$E$3000,MERCALYS!$D$9:$D$3000,T$1,MERCALYS!$A$9:$A$3000,$A998)</f>
        <v>0</v>
      </c>
      <c r="U998" s="10">
        <f>SUMIFS(MERCALYS!$E$9:$E$3000,MERCALYS!$D$9:$D$3000,U$1,MERCALYS!$A$9:$A$3000,$A998)</f>
        <v>0</v>
      </c>
      <c r="V998" s="10">
        <f>SUMIFS(MERCALYS!$E$9:$E$3000,MERCALYS!$D$9:$D$3000,V$1,MERCALYS!$A$9:$A$3000,$A998)</f>
        <v>0</v>
      </c>
      <c r="W998" s="10">
        <f>SUMIFS(MERCALYS!$E$9:$E$3000,MERCALYS!$D$9:$D$3000,W$1,MERCALYS!$A$9:$A$3000,$A998)</f>
        <v>0</v>
      </c>
      <c r="X998" s="10">
        <f>SUMIFS(MERCALYS!$E$9:$E$3000,MERCALYS!$D$9:$D$3000,X$1,MERCALYS!$A$9:$A$3000,$A998)</f>
        <v>0</v>
      </c>
      <c r="Y998" s="10">
        <f>SUMIFS(MERCALYS!$E$9:$E$3000,MERCALYS!$D$9:$D$3000,Y$1,MERCALYS!$A$9:$A$3000,$A998)</f>
        <v>0</v>
      </c>
      <c r="Z998" s="10">
        <f>SUMIFS(MERCALYS!$E$9:$E$3000,MERCALYS!$D$9:$D$3000,Z$1,MERCALYS!$A$9:$A$3000,$A998)</f>
        <v>0</v>
      </c>
      <c r="AA998" s="10">
        <f>SUMIFS(MERCALYS!$E$9:$E$3000,MERCALYS!$D$9:$D$3000,AA$1,MERCALYS!$A$9:$A$3000,$A998)</f>
        <v>0</v>
      </c>
      <c r="AB998" s="10">
        <f>SUMIFS(MERCALYS!$E$9:$E$3000,MERCALYS!$D$9:$D$3000,AB$1,MERCALYS!$A$9:$A$3000,$A998)</f>
        <v>0</v>
      </c>
      <c r="AC998" s="10">
        <f>SUMIFS(MERCALYS!$E$9:$E$3000,MERCALYS!$D$9:$D$3000,AC$1,MERCALYS!$A$9:$A$3000,$A998)</f>
        <v>0</v>
      </c>
      <c r="AD998" s="10">
        <f>SUMIFS(MERCALYS!$E$9:$E$3000,MERCALYS!$D$9:$D$3000,AD$1,MERCALYS!$A$9:$A$3000,$A998)</f>
        <v>0</v>
      </c>
    </row>
    <row r="999" spans="1:30">
      <c r="A999" s="10" t="str">
        <f>IF(ROW()-1&gt;MAX(MERCALYS!$L$9:$L$3000),"",INDEX(MERCALYS!$A$9:$A$3000,MATCH(ROW()-1,MERCALYS!$L$9:$L$3000,0)))</f>
        <v>0000045474279</v>
      </c>
      <c r="B999" s="10" t="str">
        <f>IF($A999="","",VLOOKUP($A999,MERCALYS!$A$9:$C$3000,3,0))</f>
        <v>MARIE TARTE POIREAUX GRAT.400G</v>
      </c>
      <c r="C999" s="10">
        <f>SUMIFS(MERCALYS!$E$9:$E$3000,MERCALYS!$D$9:$D$3000,C$1,MERCALYS!$A$9:$A$3000,$A999)</f>
        <v>0</v>
      </c>
      <c r="D999" s="10">
        <f>SUMIFS(MERCALYS!$E$9:$E$3000,MERCALYS!$D$9:$D$3000,D$1,MERCALYS!$A$9:$A$3000,$A999)</f>
        <v>0</v>
      </c>
      <c r="E999" s="10">
        <f>SUMIFS(MERCALYS!$E$9:$E$3000,MERCALYS!$D$9:$D$3000,E$1,MERCALYS!$A$9:$A$3000,$A999)</f>
        <v>0</v>
      </c>
      <c r="F999" s="10">
        <f>SUMIFS(MERCALYS!$E$9:$E$3000,MERCALYS!$D$9:$D$3000,F$1,MERCALYS!$A$9:$A$3000,$A999)</f>
        <v>0</v>
      </c>
      <c r="G999" s="10">
        <f>SUMIFS(MERCALYS!$E$9:$E$3000,MERCALYS!$D$9:$D$3000,G$1,MERCALYS!$A$9:$A$3000,$A999)</f>
        <v>2</v>
      </c>
      <c r="H999" s="10">
        <f>SUMIFS(MERCALYS!$E$9:$E$3000,MERCALYS!$D$9:$D$3000,H$1,MERCALYS!$A$9:$A$3000,$A999)</f>
        <v>0</v>
      </c>
      <c r="I999" s="10">
        <f>SUMIFS(MERCALYS!$E$9:$E$3000,MERCALYS!$D$9:$D$3000,I$1,MERCALYS!$A$9:$A$3000,$A999)</f>
        <v>0</v>
      </c>
      <c r="J999" s="10">
        <f>SUMIFS(MERCALYS!$E$9:$E$3000,MERCALYS!$D$9:$D$3000,J$1,MERCALYS!$A$9:$A$3000,$A999)</f>
        <v>0</v>
      </c>
      <c r="K999" s="10">
        <f>SUMIFS(MERCALYS!$E$9:$E$3000,MERCALYS!$D$9:$D$3000,K$1,MERCALYS!$A$9:$A$3000,$A999)</f>
        <v>0</v>
      </c>
      <c r="L999" s="10">
        <f>SUMIFS(MERCALYS!$E$9:$E$3000,MERCALYS!$D$9:$D$3000,L$1,MERCALYS!$A$9:$A$3000,$A999)</f>
        <v>0</v>
      </c>
      <c r="M999" s="10">
        <f>SUMIFS(MERCALYS!$E$9:$E$3000,MERCALYS!$D$9:$D$3000,M$1,MERCALYS!$A$9:$A$3000,$A999)</f>
        <v>0</v>
      </c>
      <c r="N999" s="10">
        <f>SUMIFS(MERCALYS!$E$9:$E$3000,MERCALYS!$D$9:$D$3000,N$1,MERCALYS!$A$9:$A$3000,$A999)</f>
        <v>0</v>
      </c>
      <c r="O999" s="10">
        <f>SUMIFS(MERCALYS!$E$9:$E$3000,MERCALYS!$D$9:$D$3000,O$1,MERCALYS!$A$9:$A$3000,$A999)</f>
        <v>0</v>
      </c>
      <c r="P999" s="10">
        <f>SUMIFS(MERCALYS!$E$9:$E$3000,MERCALYS!$D$9:$D$3000,P$1,MERCALYS!$A$9:$A$3000,$A999)</f>
        <v>0</v>
      </c>
      <c r="Q999" s="10">
        <f>SUMIFS(MERCALYS!$E$9:$E$3000,MERCALYS!$D$9:$D$3000,Q$1,MERCALYS!$A$9:$A$3000,$A999)</f>
        <v>0</v>
      </c>
      <c r="R999" s="10">
        <f>SUMIFS(MERCALYS!$E$9:$E$3000,MERCALYS!$D$9:$D$3000,R$1,MERCALYS!$A$9:$A$3000,$A999)</f>
        <v>0</v>
      </c>
      <c r="S999" s="10">
        <f>SUMIFS(MERCALYS!$E$9:$E$3000,MERCALYS!$D$9:$D$3000,S$1,MERCALYS!$A$9:$A$3000,$A999)</f>
        <v>0</v>
      </c>
      <c r="T999" s="10">
        <f>SUMIFS(MERCALYS!$E$9:$E$3000,MERCALYS!$D$9:$D$3000,T$1,MERCALYS!$A$9:$A$3000,$A999)</f>
        <v>0</v>
      </c>
      <c r="U999" s="10">
        <f>SUMIFS(MERCALYS!$E$9:$E$3000,MERCALYS!$D$9:$D$3000,U$1,MERCALYS!$A$9:$A$3000,$A999)</f>
        <v>0</v>
      </c>
      <c r="V999" s="10">
        <f>SUMIFS(MERCALYS!$E$9:$E$3000,MERCALYS!$D$9:$D$3000,V$1,MERCALYS!$A$9:$A$3000,$A999)</f>
        <v>0</v>
      </c>
      <c r="W999" s="10">
        <f>SUMIFS(MERCALYS!$E$9:$E$3000,MERCALYS!$D$9:$D$3000,W$1,MERCALYS!$A$9:$A$3000,$A999)</f>
        <v>0</v>
      </c>
      <c r="X999" s="10">
        <f>SUMIFS(MERCALYS!$E$9:$E$3000,MERCALYS!$D$9:$D$3000,X$1,MERCALYS!$A$9:$A$3000,$A999)</f>
        <v>0</v>
      </c>
      <c r="Y999" s="10">
        <f>SUMIFS(MERCALYS!$E$9:$E$3000,MERCALYS!$D$9:$D$3000,Y$1,MERCALYS!$A$9:$A$3000,$A999)</f>
        <v>0</v>
      </c>
      <c r="Z999" s="10">
        <f>SUMIFS(MERCALYS!$E$9:$E$3000,MERCALYS!$D$9:$D$3000,Z$1,MERCALYS!$A$9:$A$3000,$A999)</f>
        <v>0</v>
      </c>
      <c r="AA999" s="10">
        <f>SUMIFS(MERCALYS!$E$9:$E$3000,MERCALYS!$D$9:$D$3000,AA$1,MERCALYS!$A$9:$A$3000,$A999)</f>
        <v>0</v>
      </c>
      <c r="AB999" s="10">
        <f>SUMIFS(MERCALYS!$E$9:$E$3000,MERCALYS!$D$9:$D$3000,AB$1,MERCALYS!$A$9:$A$3000,$A999)</f>
        <v>0</v>
      </c>
      <c r="AC999" s="10">
        <f>SUMIFS(MERCALYS!$E$9:$E$3000,MERCALYS!$D$9:$D$3000,AC$1,MERCALYS!$A$9:$A$3000,$A999)</f>
        <v>0</v>
      </c>
      <c r="AD999" s="10">
        <f>SUMIFS(MERCALYS!$E$9:$E$3000,MERCALYS!$D$9:$D$3000,AD$1,MERCALYS!$A$9:$A$3000,$A999)</f>
        <v>0</v>
      </c>
    </row>
    <row r="1000" spans="1:30">
      <c r="A1000" s="10" t="str">
        <f>IF(ROW()-1&gt;MAX(MERCALYS!$L$9:$L$3000),"",INDEX(MERCALYS!$A$9:$A$3000,MATCH(ROW()-1,MERCALYS!$L$9:$L$3000,0)))</f>
        <v>0000045474285</v>
      </c>
      <c r="B1000" s="10" t="str">
        <f>IF($A1000="","",VLOOKUP($A1000,MERCALYS!$A$9:$C$3000,3,0))</f>
        <v>SOD PIZZA O CHORIZO 200G</v>
      </c>
      <c r="C1000" s="10">
        <f>SUMIFS(MERCALYS!$E$9:$E$3000,MERCALYS!$D$9:$D$3000,C$1,MERCALYS!$A$9:$A$3000,$A1000)</f>
        <v>0</v>
      </c>
      <c r="D1000" s="10">
        <f>SUMIFS(MERCALYS!$E$9:$E$3000,MERCALYS!$D$9:$D$3000,D$1,MERCALYS!$A$9:$A$3000,$A1000)</f>
        <v>0</v>
      </c>
      <c r="E1000" s="10">
        <f>SUMIFS(MERCALYS!$E$9:$E$3000,MERCALYS!$D$9:$D$3000,E$1,MERCALYS!$A$9:$A$3000,$A1000)</f>
        <v>0</v>
      </c>
      <c r="F1000" s="10">
        <f>SUMIFS(MERCALYS!$E$9:$E$3000,MERCALYS!$D$9:$D$3000,F$1,MERCALYS!$A$9:$A$3000,$A1000)</f>
        <v>0</v>
      </c>
      <c r="G1000" s="10">
        <f>SUMIFS(MERCALYS!$E$9:$E$3000,MERCALYS!$D$9:$D$3000,G$1,MERCALYS!$A$9:$A$3000,$A1000)</f>
        <v>0</v>
      </c>
      <c r="H1000" s="10">
        <f>SUMIFS(MERCALYS!$E$9:$E$3000,MERCALYS!$D$9:$D$3000,H$1,MERCALYS!$A$9:$A$3000,$A1000)</f>
        <v>3</v>
      </c>
      <c r="I1000" s="10">
        <f>SUMIFS(MERCALYS!$E$9:$E$3000,MERCALYS!$D$9:$D$3000,I$1,MERCALYS!$A$9:$A$3000,$A1000)</f>
        <v>0</v>
      </c>
      <c r="J1000" s="10">
        <f>SUMIFS(MERCALYS!$E$9:$E$3000,MERCALYS!$D$9:$D$3000,J$1,MERCALYS!$A$9:$A$3000,$A1000)</f>
        <v>0</v>
      </c>
      <c r="K1000" s="10">
        <f>SUMIFS(MERCALYS!$E$9:$E$3000,MERCALYS!$D$9:$D$3000,K$1,MERCALYS!$A$9:$A$3000,$A1000)</f>
        <v>0</v>
      </c>
      <c r="L1000" s="10">
        <f>SUMIFS(MERCALYS!$E$9:$E$3000,MERCALYS!$D$9:$D$3000,L$1,MERCALYS!$A$9:$A$3000,$A1000)</f>
        <v>0</v>
      </c>
      <c r="M1000" s="10">
        <f>SUMIFS(MERCALYS!$E$9:$E$3000,MERCALYS!$D$9:$D$3000,M$1,MERCALYS!$A$9:$A$3000,$A1000)</f>
        <v>0</v>
      </c>
      <c r="N1000" s="10">
        <f>SUMIFS(MERCALYS!$E$9:$E$3000,MERCALYS!$D$9:$D$3000,N$1,MERCALYS!$A$9:$A$3000,$A1000)</f>
        <v>0</v>
      </c>
      <c r="O1000" s="10">
        <f>SUMIFS(MERCALYS!$E$9:$E$3000,MERCALYS!$D$9:$D$3000,O$1,MERCALYS!$A$9:$A$3000,$A1000)</f>
        <v>2</v>
      </c>
      <c r="P1000" s="10">
        <f>SUMIFS(MERCALYS!$E$9:$E$3000,MERCALYS!$D$9:$D$3000,P$1,MERCALYS!$A$9:$A$3000,$A1000)</f>
        <v>0</v>
      </c>
      <c r="Q1000" s="10">
        <f>SUMIFS(MERCALYS!$E$9:$E$3000,MERCALYS!$D$9:$D$3000,Q$1,MERCALYS!$A$9:$A$3000,$A1000)</f>
        <v>0</v>
      </c>
      <c r="R1000" s="10">
        <f>SUMIFS(MERCALYS!$E$9:$E$3000,MERCALYS!$D$9:$D$3000,R$1,MERCALYS!$A$9:$A$3000,$A1000)</f>
        <v>0</v>
      </c>
      <c r="S1000" s="10">
        <f>SUMIFS(MERCALYS!$E$9:$E$3000,MERCALYS!$D$9:$D$3000,S$1,MERCALYS!$A$9:$A$3000,$A1000)</f>
        <v>0</v>
      </c>
      <c r="T1000" s="10">
        <f>SUMIFS(MERCALYS!$E$9:$E$3000,MERCALYS!$D$9:$D$3000,T$1,MERCALYS!$A$9:$A$3000,$A1000)</f>
        <v>0</v>
      </c>
      <c r="U1000" s="10">
        <f>SUMIFS(MERCALYS!$E$9:$E$3000,MERCALYS!$D$9:$D$3000,U$1,MERCALYS!$A$9:$A$3000,$A1000)</f>
        <v>0</v>
      </c>
      <c r="V1000" s="10">
        <f>SUMIFS(MERCALYS!$E$9:$E$3000,MERCALYS!$D$9:$D$3000,V$1,MERCALYS!$A$9:$A$3000,$A1000)</f>
        <v>0</v>
      </c>
      <c r="W1000" s="10">
        <f>SUMIFS(MERCALYS!$E$9:$E$3000,MERCALYS!$D$9:$D$3000,W$1,MERCALYS!$A$9:$A$3000,$A1000)</f>
        <v>2</v>
      </c>
      <c r="X1000" s="10">
        <f>SUMIFS(MERCALYS!$E$9:$E$3000,MERCALYS!$D$9:$D$3000,X$1,MERCALYS!$A$9:$A$3000,$A1000)</f>
        <v>0</v>
      </c>
      <c r="Y1000" s="10">
        <f>SUMIFS(MERCALYS!$E$9:$E$3000,MERCALYS!$D$9:$D$3000,Y$1,MERCALYS!$A$9:$A$3000,$A1000)</f>
        <v>0</v>
      </c>
      <c r="Z1000" s="10">
        <f>SUMIFS(MERCALYS!$E$9:$E$3000,MERCALYS!$D$9:$D$3000,Z$1,MERCALYS!$A$9:$A$3000,$A1000)</f>
        <v>0</v>
      </c>
      <c r="AA1000" s="10">
        <f>SUMIFS(MERCALYS!$E$9:$E$3000,MERCALYS!$D$9:$D$3000,AA$1,MERCALYS!$A$9:$A$3000,$A1000)</f>
        <v>0</v>
      </c>
      <c r="AB1000" s="10">
        <f>SUMIFS(MERCALYS!$E$9:$E$3000,MERCALYS!$D$9:$D$3000,AB$1,MERCALYS!$A$9:$A$3000,$A1000)</f>
        <v>0</v>
      </c>
      <c r="AC1000" s="10">
        <f>SUMIFS(MERCALYS!$E$9:$E$3000,MERCALYS!$D$9:$D$3000,AC$1,MERCALYS!$A$9:$A$3000,$A1000)</f>
        <v>0</v>
      </c>
      <c r="AD1000" s="10">
        <f>SUMIFS(MERCALYS!$E$9:$E$3000,MERCALYS!$D$9:$D$3000,AD$1,MERCALYS!$A$9:$A$3000,$A1000)</f>
        <v>0</v>
      </c>
    </row>
    <row r="1001" spans="1:30">
      <c r="A1001" s="10" t="str">
        <f>IF(ROW()-1&gt;MAX(MERCALYS!$L$9:$L$3000),"",INDEX(MERCALYS!$A$9:$A$3000,MATCH(ROW()-1,MERCALYS!$L$9:$L$3000,0)))</f>
        <v>0000045474287</v>
      </c>
      <c r="B1001" s="10" t="str">
        <f>IF($A1001="","",VLOOKUP($A1001,MERCALYS!$A$9:$C$3000,3,0))</f>
        <v>MARIE QUICHE LORRAINE 400G</v>
      </c>
      <c r="C1001" s="10">
        <f>SUMIFS(MERCALYS!$E$9:$E$3000,MERCALYS!$D$9:$D$3000,C$1,MERCALYS!$A$9:$A$3000,$A1001)</f>
        <v>0</v>
      </c>
      <c r="D1001" s="10">
        <f>SUMIFS(MERCALYS!$E$9:$E$3000,MERCALYS!$D$9:$D$3000,D$1,MERCALYS!$A$9:$A$3000,$A1001)</f>
        <v>0</v>
      </c>
      <c r="E1001" s="10">
        <f>SUMIFS(MERCALYS!$E$9:$E$3000,MERCALYS!$D$9:$D$3000,E$1,MERCALYS!$A$9:$A$3000,$A1001)</f>
        <v>0</v>
      </c>
      <c r="F1001" s="10">
        <f>SUMIFS(MERCALYS!$E$9:$E$3000,MERCALYS!$D$9:$D$3000,F$1,MERCALYS!$A$9:$A$3000,$A1001)</f>
        <v>0</v>
      </c>
      <c r="G1001" s="10">
        <f>SUMIFS(MERCALYS!$E$9:$E$3000,MERCALYS!$D$9:$D$3000,G$1,MERCALYS!$A$9:$A$3000,$A1001)</f>
        <v>0</v>
      </c>
      <c r="H1001" s="10">
        <f>SUMIFS(MERCALYS!$E$9:$E$3000,MERCALYS!$D$9:$D$3000,H$1,MERCALYS!$A$9:$A$3000,$A1001)</f>
        <v>0</v>
      </c>
      <c r="I1001" s="10">
        <f>SUMIFS(MERCALYS!$E$9:$E$3000,MERCALYS!$D$9:$D$3000,I$1,MERCALYS!$A$9:$A$3000,$A1001)</f>
        <v>0</v>
      </c>
      <c r="J1001" s="10">
        <f>SUMIFS(MERCALYS!$E$9:$E$3000,MERCALYS!$D$9:$D$3000,J$1,MERCALYS!$A$9:$A$3000,$A1001)</f>
        <v>0</v>
      </c>
      <c r="K1001" s="10">
        <f>SUMIFS(MERCALYS!$E$9:$E$3000,MERCALYS!$D$9:$D$3000,K$1,MERCALYS!$A$9:$A$3000,$A1001)</f>
        <v>0</v>
      </c>
      <c r="L1001" s="10">
        <f>SUMIFS(MERCALYS!$E$9:$E$3000,MERCALYS!$D$9:$D$3000,L$1,MERCALYS!$A$9:$A$3000,$A1001)</f>
        <v>0</v>
      </c>
      <c r="M1001" s="10">
        <f>SUMIFS(MERCALYS!$E$9:$E$3000,MERCALYS!$D$9:$D$3000,M$1,MERCALYS!$A$9:$A$3000,$A1001)</f>
        <v>0</v>
      </c>
      <c r="N1001" s="10">
        <f>SUMIFS(MERCALYS!$E$9:$E$3000,MERCALYS!$D$9:$D$3000,N$1,MERCALYS!$A$9:$A$3000,$A1001)</f>
        <v>0</v>
      </c>
      <c r="O1001" s="10">
        <f>SUMIFS(MERCALYS!$E$9:$E$3000,MERCALYS!$D$9:$D$3000,O$1,MERCALYS!$A$9:$A$3000,$A1001)</f>
        <v>0</v>
      </c>
      <c r="P1001" s="10">
        <f>SUMIFS(MERCALYS!$E$9:$E$3000,MERCALYS!$D$9:$D$3000,P$1,MERCALYS!$A$9:$A$3000,$A1001)</f>
        <v>1</v>
      </c>
      <c r="Q1001" s="10">
        <f>SUMIFS(MERCALYS!$E$9:$E$3000,MERCALYS!$D$9:$D$3000,Q$1,MERCALYS!$A$9:$A$3000,$A1001)</f>
        <v>0</v>
      </c>
      <c r="R1001" s="10">
        <f>SUMIFS(MERCALYS!$E$9:$E$3000,MERCALYS!$D$9:$D$3000,R$1,MERCALYS!$A$9:$A$3000,$A1001)</f>
        <v>0</v>
      </c>
      <c r="S1001" s="10">
        <f>SUMIFS(MERCALYS!$E$9:$E$3000,MERCALYS!$D$9:$D$3000,S$1,MERCALYS!$A$9:$A$3000,$A1001)</f>
        <v>0</v>
      </c>
      <c r="T1001" s="10">
        <f>SUMIFS(MERCALYS!$E$9:$E$3000,MERCALYS!$D$9:$D$3000,T$1,MERCALYS!$A$9:$A$3000,$A1001)</f>
        <v>0</v>
      </c>
      <c r="U1001" s="10">
        <f>SUMIFS(MERCALYS!$E$9:$E$3000,MERCALYS!$D$9:$D$3000,U$1,MERCALYS!$A$9:$A$3000,$A1001)</f>
        <v>0</v>
      </c>
      <c r="V1001" s="10">
        <f>SUMIFS(MERCALYS!$E$9:$E$3000,MERCALYS!$D$9:$D$3000,V$1,MERCALYS!$A$9:$A$3000,$A1001)</f>
        <v>0</v>
      </c>
      <c r="W1001" s="10">
        <f>SUMIFS(MERCALYS!$E$9:$E$3000,MERCALYS!$D$9:$D$3000,W$1,MERCALYS!$A$9:$A$3000,$A1001)</f>
        <v>3</v>
      </c>
      <c r="X1001" s="10">
        <f>SUMIFS(MERCALYS!$E$9:$E$3000,MERCALYS!$D$9:$D$3000,X$1,MERCALYS!$A$9:$A$3000,$A1001)</f>
        <v>0</v>
      </c>
      <c r="Y1001" s="10">
        <f>SUMIFS(MERCALYS!$E$9:$E$3000,MERCALYS!$D$9:$D$3000,Y$1,MERCALYS!$A$9:$A$3000,$A1001)</f>
        <v>0</v>
      </c>
      <c r="Z1001" s="10">
        <f>SUMIFS(MERCALYS!$E$9:$E$3000,MERCALYS!$D$9:$D$3000,Z$1,MERCALYS!$A$9:$A$3000,$A1001)</f>
        <v>0</v>
      </c>
      <c r="AA1001" s="10">
        <f>SUMIFS(MERCALYS!$E$9:$E$3000,MERCALYS!$D$9:$D$3000,AA$1,MERCALYS!$A$9:$A$3000,$A1001)</f>
        <v>0</v>
      </c>
      <c r="AB1001" s="10">
        <f>SUMIFS(MERCALYS!$E$9:$E$3000,MERCALYS!$D$9:$D$3000,AB$1,MERCALYS!$A$9:$A$3000,$A1001)</f>
        <v>0</v>
      </c>
      <c r="AC1001" s="10">
        <f>SUMIFS(MERCALYS!$E$9:$E$3000,MERCALYS!$D$9:$D$3000,AC$1,MERCALYS!$A$9:$A$3000,$A1001)</f>
        <v>0</v>
      </c>
      <c r="AD1001" s="10">
        <f>SUMIFS(MERCALYS!$E$9:$E$3000,MERCALYS!$D$9:$D$3000,AD$1,MERCALYS!$A$9:$A$3000,$A1001)</f>
        <v>0</v>
      </c>
    </row>
    <row r="1002" spans="1:30">
      <c r="A1002" s="10" t="str">
        <f>IF(ROW()-1&gt;MAX(MERCALYS!$L$9:$L$3000),"",INDEX(MERCALYS!$A$9:$A$3000,MATCH(ROW()-1,MERCALYS!$L$9:$L$3000,0)))</f>
        <v>0000045474292</v>
      </c>
      <c r="B1002" s="10" t="str">
        <f>IF($A1002="","",VLOOKUP($A1002,MERCALYS!$A$9:$C$3000,3,0))</f>
        <v>FIORINI PIZZA JBON.FROMAGE180G</v>
      </c>
      <c r="C1002" s="10">
        <f>SUMIFS(MERCALYS!$E$9:$E$3000,MERCALYS!$D$9:$D$3000,C$1,MERCALYS!$A$9:$A$3000,$A1002)</f>
        <v>0</v>
      </c>
      <c r="D1002" s="10">
        <f>SUMIFS(MERCALYS!$E$9:$E$3000,MERCALYS!$D$9:$D$3000,D$1,MERCALYS!$A$9:$A$3000,$A1002)</f>
        <v>0</v>
      </c>
      <c r="E1002" s="10">
        <f>SUMIFS(MERCALYS!$E$9:$E$3000,MERCALYS!$D$9:$D$3000,E$1,MERCALYS!$A$9:$A$3000,$A1002)</f>
        <v>0</v>
      </c>
      <c r="F1002" s="10">
        <f>SUMIFS(MERCALYS!$E$9:$E$3000,MERCALYS!$D$9:$D$3000,F$1,MERCALYS!$A$9:$A$3000,$A1002)</f>
        <v>0</v>
      </c>
      <c r="G1002" s="10">
        <f>SUMIFS(MERCALYS!$E$9:$E$3000,MERCALYS!$D$9:$D$3000,G$1,MERCALYS!$A$9:$A$3000,$A1002)</f>
        <v>0</v>
      </c>
      <c r="H1002" s="10">
        <f>SUMIFS(MERCALYS!$E$9:$E$3000,MERCALYS!$D$9:$D$3000,H$1,MERCALYS!$A$9:$A$3000,$A1002)</f>
        <v>0</v>
      </c>
      <c r="I1002" s="10">
        <f>SUMIFS(MERCALYS!$E$9:$E$3000,MERCALYS!$D$9:$D$3000,I$1,MERCALYS!$A$9:$A$3000,$A1002)</f>
        <v>0</v>
      </c>
      <c r="J1002" s="10">
        <f>SUMIFS(MERCALYS!$E$9:$E$3000,MERCALYS!$D$9:$D$3000,J$1,MERCALYS!$A$9:$A$3000,$A1002)</f>
        <v>0</v>
      </c>
      <c r="K1002" s="10">
        <f>SUMIFS(MERCALYS!$E$9:$E$3000,MERCALYS!$D$9:$D$3000,K$1,MERCALYS!$A$9:$A$3000,$A1002)</f>
        <v>0</v>
      </c>
      <c r="L1002" s="10">
        <f>SUMIFS(MERCALYS!$E$9:$E$3000,MERCALYS!$D$9:$D$3000,L$1,MERCALYS!$A$9:$A$3000,$A1002)</f>
        <v>0</v>
      </c>
      <c r="M1002" s="10">
        <f>SUMIFS(MERCALYS!$E$9:$E$3000,MERCALYS!$D$9:$D$3000,M$1,MERCALYS!$A$9:$A$3000,$A1002)</f>
        <v>0</v>
      </c>
      <c r="N1002" s="10">
        <f>SUMIFS(MERCALYS!$E$9:$E$3000,MERCALYS!$D$9:$D$3000,N$1,MERCALYS!$A$9:$A$3000,$A1002)</f>
        <v>0</v>
      </c>
      <c r="O1002" s="10">
        <f>SUMIFS(MERCALYS!$E$9:$E$3000,MERCALYS!$D$9:$D$3000,O$1,MERCALYS!$A$9:$A$3000,$A1002)</f>
        <v>1</v>
      </c>
      <c r="P1002" s="10">
        <f>SUMIFS(MERCALYS!$E$9:$E$3000,MERCALYS!$D$9:$D$3000,P$1,MERCALYS!$A$9:$A$3000,$A1002)</f>
        <v>0</v>
      </c>
      <c r="Q1002" s="10">
        <f>SUMIFS(MERCALYS!$E$9:$E$3000,MERCALYS!$D$9:$D$3000,Q$1,MERCALYS!$A$9:$A$3000,$A1002)</f>
        <v>0</v>
      </c>
      <c r="R1002" s="10">
        <f>SUMIFS(MERCALYS!$E$9:$E$3000,MERCALYS!$D$9:$D$3000,R$1,MERCALYS!$A$9:$A$3000,$A1002)</f>
        <v>0</v>
      </c>
      <c r="S1002" s="10">
        <f>SUMIFS(MERCALYS!$E$9:$E$3000,MERCALYS!$D$9:$D$3000,S$1,MERCALYS!$A$9:$A$3000,$A1002)</f>
        <v>0</v>
      </c>
      <c r="T1002" s="10">
        <f>SUMIFS(MERCALYS!$E$9:$E$3000,MERCALYS!$D$9:$D$3000,T$1,MERCALYS!$A$9:$A$3000,$A1002)</f>
        <v>0</v>
      </c>
      <c r="U1002" s="10">
        <f>SUMIFS(MERCALYS!$E$9:$E$3000,MERCALYS!$D$9:$D$3000,U$1,MERCALYS!$A$9:$A$3000,$A1002)</f>
        <v>0</v>
      </c>
      <c r="V1002" s="10">
        <f>SUMIFS(MERCALYS!$E$9:$E$3000,MERCALYS!$D$9:$D$3000,V$1,MERCALYS!$A$9:$A$3000,$A1002)</f>
        <v>0</v>
      </c>
      <c r="W1002" s="10">
        <f>SUMIFS(MERCALYS!$E$9:$E$3000,MERCALYS!$D$9:$D$3000,W$1,MERCALYS!$A$9:$A$3000,$A1002)</f>
        <v>0</v>
      </c>
      <c r="X1002" s="10">
        <f>SUMIFS(MERCALYS!$E$9:$E$3000,MERCALYS!$D$9:$D$3000,X$1,MERCALYS!$A$9:$A$3000,$A1002)</f>
        <v>0</v>
      </c>
      <c r="Y1002" s="10">
        <f>SUMIFS(MERCALYS!$E$9:$E$3000,MERCALYS!$D$9:$D$3000,Y$1,MERCALYS!$A$9:$A$3000,$A1002)</f>
        <v>0</v>
      </c>
      <c r="Z1002" s="10">
        <f>SUMIFS(MERCALYS!$E$9:$E$3000,MERCALYS!$D$9:$D$3000,Z$1,MERCALYS!$A$9:$A$3000,$A1002)</f>
        <v>0</v>
      </c>
      <c r="AA1002" s="10">
        <f>SUMIFS(MERCALYS!$E$9:$E$3000,MERCALYS!$D$9:$D$3000,AA$1,MERCALYS!$A$9:$A$3000,$A1002)</f>
        <v>0</v>
      </c>
      <c r="AB1002" s="10">
        <f>SUMIFS(MERCALYS!$E$9:$E$3000,MERCALYS!$D$9:$D$3000,AB$1,MERCALYS!$A$9:$A$3000,$A1002)</f>
        <v>0</v>
      </c>
      <c r="AC1002" s="10">
        <f>SUMIFS(MERCALYS!$E$9:$E$3000,MERCALYS!$D$9:$D$3000,AC$1,MERCALYS!$A$9:$A$3000,$A1002)</f>
        <v>0</v>
      </c>
      <c r="AD1002" s="10">
        <f>SUMIFS(MERCALYS!$E$9:$E$3000,MERCALYS!$D$9:$D$3000,AD$1,MERCALYS!$A$9:$A$3000,$A1002)</f>
        <v>0</v>
      </c>
    </row>
    <row r="1003" spans="1:30">
      <c r="A1003" s="10" t="str">
        <f>IF(ROW()-1&gt;MAX(MERCALYS!$L$9:$L$3000),"",INDEX(MERCALYS!$A$9:$A$3000,MATCH(ROW()-1,MERCALYS!$L$9:$L$3000,0)))</f>
        <v>0000045474293</v>
      </c>
      <c r="B1003" s="10" t="str">
        <f>IF($A1003="","",VLOOKUP($A1003,MERCALYS!$A$9:$C$3000,3,0))</f>
        <v>FIORINI PIZZA OVAL.FROMAGE180G</v>
      </c>
      <c r="C1003" s="10">
        <f>SUMIFS(MERCALYS!$E$9:$E$3000,MERCALYS!$D$9:$D$3000,C$1,MERCALYS!$A$9:$A$3000,$A1003)</f>
        <v>0</v>
      </c>
      <c r="D1003" s="10">
        <f>SUMIFS(MERCALYS!$E$9:$E$3000,MERCALYS!$D$9:$D$3000,D$1,MERCALYS!$A$9:$A$3000,$A1003)</f>
        <v>0</v>
      </c>
      <c r="E1003" s="10">
        <f>SUMIFS(MERCALYS!$E$9:$E$3000,MERCALYS!$D$9:$D$3000,E$1,MERCALYS!$A$9:$A$3000,$A1003)</f>
        <v>0</v>
      </c>
      <c r="F1003" s="10">
        <f>SUMIFS(MERCALYS!$E$9:$E$3000,MERCALYS!$D$9:$D$3000,F$1,MERCALYS!$A$9:$A$3000,$A1003)</f>
        <v>0</v>
      </c>
      <c r="G1003" s="10">
        <f>SUMIFS(MERCALYS!$E$9:$E$3000,MERCALYS!$D$9:$D$3000,G$1,MERCALYS!$A$9:$A$3000,$A1003)</f>
        <v>0</v>
      </c>
      <c r="H1003" s="10">
        <f>SUMIFS(MERCALYS!$E$9:$E$3000,MERCALYS!$D$9:$D$3000,H$1,MERCALYS!$A$9:$A$3000,$A1003)</f>
        <v>1</v>
      </c>
      <c r="I1003" s="10">
        <f>SUMIFS(MERCALYS!$E$9:$E$3000,MERCALYS!$D$9:$D$3000,I$1,MERCALYS!$A$9:$A$3000,$A1003)</f>
        <v>0</v>
      </c>
      <c r="J1003" s="10">
        <f>SUMIFS(MERCALYS!$E$9:$E$3000,MERCALYS!$D$9:$D$3000,J$1,MERCALYS!$A$9:$A$3000,$A1003)</f>
        <v>0</v>
      </c>
      <c r="K1003" s="10">
        <f>SUMIFS(MERCALYS!$E$9:$E$3000,MERCALYS!$D$9:$D$3000,K$1,MERCALYS!$A$9:$A$3000,$A1003)</f>
        <v>0</v>
      </c>
      <c r="L1003" s="10">
        <f>SUMIFS(MERCALYS!$E$9:$E$3000,MERCALYS!$D$9:$D$3000,L$1,MERCALYS!$A$9:$A$3000,$A1003)</f>
        <v>0</v>
      </c>
      <c r="M1003" s="10">
        <f>SUMIFS(MERCALYS!$E$9:$E$3000,MERCALYS!$D$9:$D$3000,M$1,MERCALYS!$A$9:$A$3000,$A1003)</f>
        <v>0</v>
      </c>
      <c r="N1003" s="10">
        <f>SUMIFS(MERCALYS!$E$9:$E$3000,MERCALYS!$D$9:$D$3000,N$1,MERCALYS!$A$9:$A$3000,$A1003)</f>
        <v>0</v>
      </c>
      <c r="O1003" s="10">
        <f>SUMIFS(MERCALYS!$E$9:$E$3000,MERCALYS!$D$9:$D$3000,O$1,MERCALYS!$A$9:$A$3000,$A1003)</f>
        <v>0</v>
      </c>
      <c r="P1003" s="10">
        <f>SUMIFS(MERCALYS!$E$9:$E$3000,MERCALYS!$D$9:$D$3000,P$1,MERCALYS!$A$9:$A$3000,$A1003)</f>
        <v>0</v>
      </c>
      <c r="Q1003" s="10">
        <f>SUMIFS(MERCALYS!$E$9:$E$3000,MERCALYS!$D$9:$D$3000,Q$1,MERCALYS!$A$9:$A$3000,$A1003)</f>
        <v>0</v>
      </c>
      <c r="R1003" s="10">
        <f>SUMIFS(MERCALYS!$E$9:$E$3000,MERCALYS!$D$9:$D$3000,R$1,MERCALYS!$A$9:$A$3000,$A1003)</f>
        <v>0</v>
      </c>
      <c r="S1003" s="10">
        <f>SUMIFS(MERCALYS!$E$9:$E$3000,MERCALYS!$D$9:$D$3000,S$1,MERCALYS!$A$9:$A$3000,$A1003)</f>
        <v>0</v>
      </c>
      <c r="T1003" s="10">
        <f>SUMIFS(MERCALYS!$E$9:$E$3000,MERCALYS!$D$9:$D$3000,T$1,MERCALYS!$A$9:$A$3000,$A1003)</f>
        <v>0</v>
      </c>
      <c r="U1003" s="10">
        <f>SUMIFS(MERCALYS!$E$9:$E$3000,MERCALYS!$D$9:$D$3000,U$1,MERCALYS!$A$9:$A$3000,$A1003)</f>
        <v>0</v>
      </c>
      <c r="V1003" s="10">
        <f>SUMIFS(MERCALYS!$E$9:$E$3000,MERCALYS!$D$9:$D$3000,V$1,MERCALYS!$A$9:$A$3000,$A1003)</f>
        <v>0</v>
      </c>
      <c r="W1003" s="10">
        <f>SUMIFS(MERCALYS!$E$9:$E$3000,MERCALYS!$D$9:$D$3000,W$1,MERCALYS!$A$9:$A$3000,$A1003)</f>
        <v>0</v>
      </c>
      <c r="X1003" s="10">
        <f>SUMIFS(MERCALYS!$E$9:$E$3000,MERCALYS!$D$9:$D$3000,X$1,MERCALYS!$A$9:$A$3000,$A1003)</f>
        <v>0</v>
      </c>
      <c r="Y1003" s="10">
        <f>SUMIFS(MERCALYS!$E$9:$E$3000,MERCALYS!$D$9:$D$3000,Y$1,MERCALYS!$A$9:$A$3000,$A1003)</f>
        <v>0</v>
      </c>
      <c r="Z1003" s="10">
        <f>SUMIFS(MERCALYS!$E$9:$E$3000,MERCALYS!$D$9:$D$3000,Z$1,MERCALYS!$A$9:$A$3000,$A1003)</f>
        <v>0</v>
      </c>
      <c r="AA1003" s="10">
        <f>SUMIFS(MERCALYS!$E$9:$E$3000,MERCALYS!$D$9:$D$3000,AA$1,MERCALYS!$A$9:$A$3000,$A1003)</f>
        <v>0</v>
      </c>
      <c r="AB1003" s="10">
        <f>SUMIFS(MERCALYS!$E$9:$E$3000,MERCALYS!$D$9:$D$3000,AB$1,MERCALYS!$A$9:$A$3000,$A1003)</f>
        <v>0</v>
      </c>
      <c r="AC1003" s="10">
        <f>SUMIFS(MERCALYS!$E$9:$E$3000,MERCALYS!$D$9:$D$3000,AC$1,MERCALYS!$A$9:$A$3000,$A1003)</f>
        <v>0</v>
      </c>
      <c r="AD1003" s="10">
        <f>SUMIFS(MERCALYS!$E$9:$E$3000,MERCALYS!$D$9:$D$3000,AD$1,MERCALYS!$A$9:$A$3000,$A1003)</f>
        <v>1</v>
      </c>
    </row>
    <row r="1004" spans="1:30">
      <c r="A1004" s="10" t="str">
        <f>IF(ROW()-1&gt;MAX(MERCALYS!$L$9:$L$3000),"",INDEX(MERCALYS!$A$9:$A$3000,MATCH(ROW()-1,MERCALYS!$L$9:$L$3000,0)))</f>
        <v>0000045474294</v>
      </c>
      <c r="B1004" s="10" t="str">
        <f>IF($A1004="","",VLOOKUP($A1004,MERCALYS!$A$9:$C$3000,3,0))</f>
        <v>FIORINI PIZZA CHEVRE LARD.180G</v>
      </c>
      <c r="C1004" s="10">
        <f>SUMIFS(MERCALYS!$E$9:$E$3000,MERCALYS!$D$9:$D$3000,C$1,MERCALYS!$A$9:$A$3000,$A1004)</f>
        <v>0</v>
      </c>
      <c r="D1004" s="10">
        <f>SUMIFS(MERCALYS!$E$9:$E$3000,MERCALYS!$D$9:$D$3000,D$1,MERCALYS!$A$9:$A$3000,$A1004)</f>
        <v>0</v>
      </c>
      <c r="E1004" s="10">
        <f>SUMIFS(MERCALYS!$E$9:$E$3000,MERCALYS!$D$9:$D$3000,E$1,MERCALYS!$A$9:$A$3000,$A1004)</f>
        <v>0</v>
      </c>
      <c r="F1004" s="10">
        <f>SUMIFS(MERCALYS!$E$9:$E$3000,MERCALYS!$D$9:$D$3000,F$1,MERCALYS!$A$9:$A$3000,$A1004)</f>
        <v>0</v>
      </c>
      <c r="G1004" s="10">
        <f>SUMIFS(MERCALYS!$E$9:$E$3000,MERCALYS!$D$9:$D$3000,G$1,MERCALYS!$A$9:$A$3000,$A1004)</f>
        <v>0</v>
      </c>
      <c r="H1004" s="10">
        <f>SUMIFS(MERCALYS!$E$9:$E$3000,MERCALYS!$D$9:$D$3000,H$1,MERCALYS!$A$9:$A$3000,$A1004)</f>
        <v>3</v>
      </c>
      <c r="I1004" s="10">
        <f>SUMIFS(MERCALYS!$E$9:$E$3000,MERCALYS!$D$9:$D$3000,I$1,MERCALYS!$A$9:$A$3000,$A1004)</f>
        <v>0</v>
      </c>
      <c r="J1004" s="10">
        <f>SUMIFS(MERCALYS!$E$9:$E$3000,MERCALYS!$D$9:$D$3000,J$1,MERCALYS!$A$9:$A$3000,$A1004)</f>
        <v>0</v>
      </c>
      <c r="K1004" s="10">
        <f>SUMIFS(MERCALYS!$E$9:$E$3000,MERCALYS!$D$9:$D$3000,K$1,MERCALYS!$A$9:$A$3000,$A1004)</f>
        <v>0</v>
      </c>
      <c r="L1004" s="10">
        <f>SUMIFS(MERCALYS!$E$9:$E$3000,MERCALYS!$D$9:$D$3000,L$1,MERCALYS!$A$9:$A$3000,$A1004)</f>
        <v>0</v>
      </c>
      <c r="M1004" s="10">
        <f>SUMIFS(MERCALYS!$E$9:$E$3000,MERCALYS!$D$9:$D$3000,M$1,MERCALYS!$A$9:$A$3000,$A1004)</f>
        <v>0</v>
      </c>
      <c r="N1004" s="10">
        <f>SUMIFS(MERCALYS!$E$9:$E$3000,MERCALYS!$D$9:$D$3000,N$1,MERCALYS!$A$9:$A$3000,$A1004)</f>
        <v>0</v>
      </c>
      <c r="O1004" s="10">
        <f>SUMIFS(MERCALYS!$E$9:$E$3000,MERCALYS!$D$9:$D$3000,O$1,MERCALYS!$A$9:$A$3000,$A1004)</f>
        <v>0</v>
      </c>
      <c r="P1004" s="10">
        <f>SUMIFS(MERCALYS!$E$9:$E$3000,MERCALYS!$D$9:$D$3000,P$1,MERCALYS!$A$9:$A$3000,$A1004)</f>
        <v>0</v>
      </c>
      <c r="Q1004" s="10">
        <f>SUMIFS(MERCALYS!$E$9:$E$3000,MERCALYS!$D$9:$D$3000,Q$1,MERCALYS!$A$9:$A$3000,$A1004)</f>
        <v>0</v>
      </c>
      <c r="R1004" s="10">
        <f>SUMIFS(MERCALYS!$E$9:$E$3000,MERCALYS!$D$9:$D$3000,R$1,MERCALYS!$A$9:$A$3000,$A1004)</f>
        <v>0</v>
      </c>
      <c r="S1004" s="10">
        <f>SUMIFS(MERCALYS!$E$9:$E$3000,MERCALYS!$D$9:$D$3000,S$1,MERCALYS!$A$9:$A$3000,$A1004)</f>
        <v>2</v>
      </c>
      <c r="T1004" s="10">
        <f>SUMIFS(MERCALYS!$E$9:$E$3000,MERCALYS!$D$9:$D$3000,T$1,MERCALYS!$A$9:$A$3000,$A1004)</f>
        <v>0</v>
      </c>
      <c r="U1004" s="10">
        <f>SUMIFS(MERCALYS!$E$9:$E$3000,MERCALYS!$D$9:$D$3000,U$1,MERCALYS!$A$9:$A$3000,$A1004)</f>
        <v>0</v>
      </c>
      <c r="V1004" s="10">
        <f>SUMIFS(MERCALYS!$E$9:$E$3000,MERCALYS!$D$9:$D$3000,V$1,MERCALYS!$A$9:$A$3000,$A1004)</f>
        <v>0</v>
      </c>
      <c r="W1004" s="10">
        <f>SUMIFS(MERCALYS!$E$9:$E$3000,MERCALYS!$D$9:$D$3000,W$1,MERCALYS!$A$9:$A$3000,$A1004)</f>
        <v>0</v>
      </c>
      <c r="X1004" s="10">
        <f>SUMIFS(MERCALYS!$E$9:$E$3000,MERCALYS!$D$9:$D$3000,X$1,MERCALYS!$A$9:$A$3000,$A1004)</f>
        <v>0</v>
      </c>
      <c r="Y1004" s="10">
        <f>SUMIFS(MERCALYS!$E$9:$E$3000,MERCALYS!$D$9:$D$3000,Y$1,MERCALYS!$A$9:$A$3000,$A1004)</f>
        <v>0</v>
      </c>
      <c r="Z1004" s="10">
        <f>SUMIFS(MERCALYS!$E$9:$E$3000,MERCALYS!$D$9:$D$3000,Z$1,MERCALYS!$A$9:$A$3000,$A1004)</f>
        <v>1</v>
      </c>
      <c r="AA1004" s="10">
        <f>SUMIFS(MERCALYS!$E$9:$E$3000,MERCALYS!$D$9:$D$3000,AA$1,MERCALYS!$A$9:$A$3000,$A1004)</f>
        <v>0</v>
      </c>
      <c r="AB1004" s="10">
        <f>SUMIFS(MERCALYS!$E$9:$E$3000,MERCALYS!$D$9:$D$3000,AB$1,MERCALYS!$A$9:$A$3000,$A1004)</f>
        <v>0</v>
      </c>
      <c r="AC1004" s="10">
        <f>SUMIFS(MERCALYS!$E$9:$E$3000,MERCALYS!$D$9:$D$3000,AC$1,MERCALYS!$A$9:$A$3000,$A1004)</f>
        <v>0</v>
      </c>
      <c r="AD1004" s="10">
        <f>SUMIFS(MERCALYS!$E$9:$E$3000,MERCALYS!$D$9:$D$3000,AD$1,MERCALYS!$A$9:$A$3000,$A1004)</f>
        <v>0</v>
      </c>
    </row>
    <row r="1005" spans="1:30">
      <c r="A1005" s="10" t="str">
        <f>IF(ROW()-1&gt;MAX(MERCALYS!$L$9:$L$3000),"",INDEX(MERCALYS!$A$9:$A$3000,MATCH(ROW()-1,MERCALYS!$L$9:$L$3000,0)))</f>
        <v>0000045474356</v>
      </c>
      <c r="B1005" s="10" t="str">
        <f>IF($A1005="","",VLOOKUP($A1005,MERCALYS!$A$9:$C$3000,3,0))</f>
        <v>SOD GALETT FR/CHEV/LARD 195G</v>
      </c>
      <c r="C1005" s="10">
        <f>SUMIFS(MERCALYS!$E$9:$E$3000,MERCALYS!$D$9:$D$3000,C$1,MERCALYS!$A$9:$A$3000,$A1005)</f>
        <v>0</v>
      </c>
      <c r="D1005" s="10">
        <f>SUMIFS(MERCALYS!$E$9:$E$3000,MERCALYS!$D$9:$D$3000,D$1,MERCALYS!$A$9:$A$3000,$A1005)</f>
        <v>0</v>
      </c>
      <c r="E1005" s="10">
        <f>SUMIFS(MERCALYS!$E$9:$E$3000,MERCALYS!$D$9:$D$3000,E$1,MERCALYS!$A$9:$A$3000,$A1005)</f>
        <v>6</v>
      </c>
      <c r="F1005" s="10">
        <f>SUMIFS(MERCALYS!$E$9:$E$3000,MERCALYS!$D$9:$D$3000,F$1,MERCALYS!$A$9:$A$3000,$A1005)</f>
        <v>0</v>
      </c>
      <c r="G1005" s="10">
        <f>SUMIFS(MERCALYS!$E$9:$E$3000,MERCALYS!$D$9:$D$3000,G$1,MERCALYS!$A$9:$A$3000,$A1005)</f>
        <v>0</v>
      </c>
      <c r="H1005" s="10">
        <f>SUMIFS(MERCALYS!$E$9:$E$3000,MERCALYS!$D$9:$D$3000,H$1,MERCALYS!$A$9:$A$3000,$A1005)</f>
        <v>0</v>
      </c>
      <c r="I1005" s="10">
        <f>SUMIFS(MERCALYS!$E$9:$E$3000,MERCALYS!$D$9:$D$3000,I$1,MERCALYS!$A$9:$A$3000,$A1005)</f>
        <v>0</v>
      </c>
      <c r="J1005" s="10">
        <f>SUMIFS(MERCALYS!$E$9:$E$3000,MERCALYS!$D$9:$D$3000,J$1,MERCALYS!$A$9:$A$3000,$A1005)</f>
        <v>3</v>
      </c>
      <c r="K1005" s="10">
        <f>SUMIFS(MERCALYS!$E$9:$E$3000,MERCALYS!$D$9:$D$3000,K$1,MERCALYS!$A$9:$A$3000,$A1005)</f>
        <v>0</v>
      </c>
      <c r="L1005" s="10">
        <f>SUMIFS(MERCALYS!$E$9:$E$3000,MERCALYS!$D$9:$D$3000,L$1,MERCALYS!$A$9:$A$3000,$A1005)</f>
        <v>0</v>
      </c>
      <c r="M1005" s="10">
        <f>SUMIFS(MERCALYS!$E$9:$E$3000,MERCALYS!$D$9:$D$3000,M$1,MERCALYS!$A$9:$A$3000,$A1005)</f>
        <v>0</v>
      </c>
      <c r="N1005" s="10">
        <f>SUMIFS(MERCALYS!$E$9:$E$3000,MERCALYS!$D$9:$D$3000,N$1,MERCALYS!$A$9:$A$3000,$A1005)</f>
        <v>0</v>
      </c>
      <c r="O1005" s="10">
        <f>SUMIFS(MERCALYS!$E$9:$E$3000,MERCALYS!$D$9:$D$3000,O$1,MERCALYS!$A$9:$A$3000,$A1005)</f>
        <v>0</v>
      </c>
      <c r="P1005" s="10">
        <f>SUMIFS(MERCALYS!$E$9:$E$3000,MERCALYS!$D$9:$D$3000,P$1,MERCALYS!$A$9:$A$3000,$A1005)</f>
        <v>0</v>
      </c>
      <c r="Q1005" s="10">
        <f>SUMIFS(MERCALYS!$E$9:$E$3000,MERCALYS!$D$9:$D$3000,Q$1,MERCALYS!$A$9:$A$3000,$A1005)</f>
        <v>0</v>
      </c>
      <c r="R1005" s="10">
        <f>SUMIFS(MERCALYS!$E$9:$E$3000,MERCALYS!$D$9:$D$3000,R$1,MERCALYS!$A$9:$A$3000,$A1005)</f>
        <v>0</v>
      </c>
      <c r="S1005" s="10">
        <f>SUMIFS(MERCALYS!$E$9:$E$3000,MERCALYS!$D$9:$D$3000,S$1,MERCALYS!$A$9:$A$3000,$A1005)</f>
        <v>0</v>
      </c>
      <c r="T1005" s="10">
        <f>SUMIFS(MERCALYS!$E$9:$E$3000,MERCALYS!$D$9:$D$3000,T$1,MERCALYS!$A$9:$A$3000,$A1005)</f>
        <v>0</v>
      </c>
      <c r="U1005" s="10">
        <f>SUMIFS(MERCALYS!$E$9:$E$3000,MERCALYS!$D$9:$D$3000,U$1,MERCALYS!$A$9:$A$3000,$A1005)</f>
        <v>0</v>
      </c>
      <c r="V1005" s="10">
        <f>SUMIFS(MERCALYS!$E$9:$E$3000,MERCALYS!$D$9:$D$3000,V$1,MERCALYS!$A$9:$A$3000,$A1005)</f>
        <v>0</v>
      </c>
      <c r="W1005" s="10">
        <f>SUMIFS(MERCALYS!$E$9:$E$3000,MERCALYS!$D$9:$D$3000,W$1,MERCALYS!$A$9:$A$3000,$A1005)</f>
        <v>0</v>
      </c>
      <c r="X1005" s="10">
        <f>SUMIFS(MERCALYS!$E$9:$E$3000,MERCALYS!$D$9:$D$3000,X$1,MERCALYS!$A$9:$A$3000,$A1005)</f>
        <v>0</v>
      </c>
      <c r="Y1005" s="10">
        <f>SUMIFS(MERCALYS!$E$9:$E$3000,MERCALYS!$D$9:$D$3000,Y$1,MERCALYS!$A$9:$A$3000,$A1005)</f>
        <v>0</v>
      </c>
      <c r="Z1005" s="10">
        <f>SUMIFS(MERCALYS!$E$9:$E$3000,MERCALYS!$D$9:$D$3000,Z$1,MERCALYS!$A$9:$A$3000,$A1005)</f>
        <v>0</v>
      </c>
      <c r="AA1005" s="10">
        <f>SUMIFS(MERCALYS!$E$9:$E$3000,MERCALYS!$D$9:$D$3000,AA$1,MERCALYS!$A$9:$A$3000,$A1005)</f>
        <v>0</v>
      </c>
      <c r="AB1005" s="10">
        <f>SUMIFS(MERCALYS!$E$9:$E$3000,MERCALYS!$D$9:$D$3000,AB$1,MERCALYS!$A$9:$A$3000,$A1005)</f>
        <v>0</v>
      </c>
      <c r="AC1005" s="10">
        <f>SUMIFS(MERCALYS!$E$9:$E$3000,MERCALYS!$D$9:$D$3000,AC$1,MERCALYS!$A$9:$A$3000,$A1005)</f>
        <v>0</v>
      </c>
      <c r="AD1005" s="10">
        <f>SUMIFS(MERCALYS!$E$9:$E$3000,MERCALYS!$D$9:$D$3000,AD$1,MERCALYS!$A$9:$A$3000,$A1005)</f>
        <v>0</v>
      </c>
    </row>
    <row r="1006" spans="1:30">
      <c r="A1006" s="10" t="str">
        <f>IF(ROW()-1&gt;MAX(MERCALYS!$L$9:$L$3000),"",INDEX(MERCALYS!$A$9:$A$3000,MATCH(ROW()-1,MERCALYS!$L$9:$L$3000,0)))</f>
        <v>0000045474357</v>
      </c>
      <c r="B1006" s="10" t="str">
        <f>IF($A1006="","",VLOOKUP($A1006,MERCALYS!$A$9:$C$3000,3,0))</f>
        <v>SOD GALETT JBON FROMAG195G</v>
      </c>
      <c r="C1006" s="10">
        <f>SUMIFS(MERCALYS!$E$9:$E$3000,MERCALYS!$D$9:$D$3000,C$1,MERCALYS!$A$9:$A$3000,$A1006)</f>
        <v>0</v>
      </c>
      <c r="D1006" s="10">
        <f>SUMIFS(MERCALYS!$E$9:$E$3000,MERCALYS!$D$9:$D$3000,D$1,MERCALYS!$A$9:$A$3000,$A1006)</f>
        <v>0</v>
      </c>
      <c r="E1006" s="10">
        <f>SUMIFS(MERCALYS!$E$9:$E$3000,MERCALYS!$D$9:$D$3000,E$1,MERCALYS!$A$9:$A$3000,$A1006)</f>
        <v>0</v>
      </c>
      <c r="F1006" s="10">
        <f>SUMIFS(MERCALYS!$E$9:$E$3000,MERCALYS!$D$9:$D$3000,F$1,MERCALYS!$A$9:$A$3000,$A1006)</f>
        <v>0</v>
      </c>
      <c r="G1006" s="10">
        <f>SUMIFS(MERCALYS!$E$9:$E$3000,MERCALYS!$D$9:$D$3000,G$1,MERCALYS!$A$9:$A$3000,$A1006)</f>
        <v>1</v>
      </c>
      <c r="H1006" s="10">
        <f>SUMIFS(MERCALYS!$E$9:$E$3000,MERCALYS!$D$9:$D$3000,H$1,MERCALYS!$A$9:$A$3000,$A1006)</f>
        <v>0</v>
      </c>
      <c r="I1006" s="10">
        <f>SUMIFS(MERCALYS!$E$9:$E$3000,MERCALYS!$D$9:$D$3000,I$1,MERCALYS!$A$9:$A$3000,$A1006)</f>
        <v>0</v>
      </c>
      <c r="J1006" s="10">
        <f>SUMIFS(MERCALYS!$E$9:$E$3000,MERCALYS!$D$9:$D$3000,J$1,MERCALYS!$A$9:$A$3000,$A1006)</f>
        <v>0</v>
      </c>
      <c r="K1006" s="10">
        <f>SUMIFS(MERCALYS!$E$9:$E$3000,MERCALYS!$D$9:$D$3000,K$1,MERCALYS!$A$9:$A$3000,$A1006)</f>
        <v>0</v>
      </c>
      <c r="L1006" s="10">
        <f>SUMIFS(MERCALYS!$E$9:$E$3000,MERCALYS!$D$9:$D$3000,L$1,MERCALYS!$A$9:$A$3000,$A1006)</f>
        <v>0</v>
      </c>
      <c r="M1006" s="10">
        <f>SUMIFS(MERCALYS!$E$9:$E$3000,MERCALYS!$D$9:$D$3000,M$1,MERCALYS!$A$9:$A$3000,$A1006)</f>
        <v>0</v>
      </c>
      <c r="N1006" s="10">
        <f>SUMIFS(MERCALYS!$E$9:$E$3000,MERCALYS!$D$9:$D$3000,N$1,MERCALYS!$A$9:$A$3000,$A1006)</f>
        <v>0</v>
      </c>
      <c r="O1006" s="10">
        <f>SUMIFS(MERCALYS!$E$9:$E$3000,MERCALYS!$D$9:$D$3000,O$1,MERCALYS!$A$9:$A$3000,$A1006)</f>
        <v>0</v>
      </c>
      <c r="P1006" s="10">
        <f>SUMIFS(MERCALYS!$E$9:$E$3000,MERCALYS!$D$9:$D$3000,P$1,MERCALYS!$A$9:$A$3000,$A1006)</f>
        <v>0</v>
      </c>
      <c r="Q1006" s="10">
        <f>SUMIFS(MERCALYS!$E$9:$E$3000,MERCALYS!$D$9:$D$3000,Q$1,MERCALYS!$A$9:$A$3000,$A1006)</f>
        <v>0</v>
      </c>
      <c r="R1006" s="10">
        <f>SUMIFS(MERCALYS!$E$9:$E$3000,MERCALYS!$D$9:$D$3000,R$1,MERCALYS!$A$9:$A$3000,$A1006)</f>
        <v>0</v>
      </c>
      <c r="S1006" s="10">
        <f>SUMIFS(MERCALYS!$E$9:$E$3000,MERCALYS!$D$9:$D$3000,S$1,MERCALYS!$A$9:$A$3000,$A1006)</f>
        <v>0</v>
      </c>
      <c r="T1006" s="10">
        <f>SUMIFS(MERCALYS!$E$9:$E$3000,MERCALYS!$D$9:$D$3000,T$1,MERCALYS!$A$9:$A$3000,$A1006)</f>
        <v>0</v>
      </c>
      <c r="U1006" s="10">
        <f>SUMIFS(MERCALYS!$E$9:$E$3000,MERCALYS!$D$9:$D$3000,U$1,MERCALYS!$A$9:$A$3000,$A1006)</f>
        <v>0</v>
      </c>
      <c r="V1006" s="10">
        <f>SUMIFS(MERCALYS!$E$9:$E$3000,MERCALYS!$D$9:$D$3000,V$1,MERCALYS!$A$9:$A$3000,$A1006)</f>
        <v>0</v>
      </c>
      <c r="W1006" s="10">
        <f>SUMIFS(MERCALYS!$E$9:$E$3000,MERCALYS!$D$9:$D$3000,W$1,MERCALYS!$A$9:$A$3000,$A1006)</f>
        <v>0</v>
      </c>
      <c r="X1006" s="10">
        <f>SUMIFS(MERCALYS!$E$9:$E$3000,MERCALYS!$D$9:$D$3000,X$1,MERCALYS!$A$9:$A$3000,$A1006)</f>
        <v>0</v>
      </c>
      <c r="Y1006" s="10">
        <f>SUMIFS(MERCALYS!$E$9:$E$3000,MERCALYS!$D$9:$D$3000,Y$1,MERCALYS!$A$9:$A$3000,$A1006)</f>
        <v>0</v>
      </c>
      <c r="Z1006" s="10">
        <f>SUMIFS(MERCALYS!$E$9:$E$3000,MERCALYS!$D$9:$D$3000,Z$1,MERCALYS!$A$9:$A$3000,$A1006)</f>
        <v>0</v>
      </c>
      <c r="AA1006" s="10">
        <f>SUMIFS(MERCALYS!$E$9:$E$3000,MERCALYS!$D$9:$D$3000,AA$1,MERCALYS!$A$9:$A$3000,$A1006)</f>
        <v>0</v>
      </c>
      <c r="AB1006" s="10">
        <f>SUMIFS(MERCALYS!$E$9:$E$3000,MERCALYS!$D$9:$D$3000,AB$1,MERCALYS!$A$9:$A$3000,$A1006)</f>
        <v>0</v>
      </c>
      <c r="AC1006" s="10">
        <f>SUMIFS(MERCALYS!$E$9:$E$3000,MERCALYS!$D$9:$D$3000,AC$1,MERCALYS!$A$9:$A$3000,$A1006)</f>
        <v>1</v>
      </c>
      <c r="AD1006" s="10">
        <f>SUMIFS(MERCALYS!$E$9:$E$3000,MERCALYS!$D$9:$D$3000,AD$1,MERCALYS!$A$9:$A$3000,$A1006)</f>
        <v>0</v>
      </c>
    </row>
    <row r="1007" spans="1:30">
      <c r="A1007" s="10" t="str">
        <f>IF(ROW()-1&gt;MAX(MERCALYS!$L$9:$L$3000),"",INDEX(MERCALYS!$A$9:$A$3000,MATCH(ROW()-1,MERCALYS!$L$9:$L$3000,0)))</f>
        <v>0000045474358</v>
      </c>
      <c r="B1007" s="10" t="str">
        <f>IF($A1007="","",VLOOKUP($A1007,MERCALYS!$A$9:$C$3000,3,0))</f>
        <v>SOD GALETT LARD/CHAMP/EMM 195G</v>
      </c>
      <c r="C1007" s="10">
        <f>SUMIFS(MERCALYS!$E$9:$E$3000,MERCALYS!$D$9:$D$3000,C$1,MERCALYS!$A$9:$A$3000,$A1007)</f>
        <v>0</v>
      </c>
      <c r="D1007" s="10">
        <f>SUMIFS(MERCALYS!$E$9:$E$3000,MERCALYS!$D$9:$D$3000,D$1,MERCALYS!$A$9:$A$3000,$A1007)</f>
        <v>0</v>
      </c>
      <c r="E1007" s="10">
        <f>SUMIFS(MERCALYS!$E$9:$E$3000,MERCALYS!$D$9:$D$3000,E$1,MERCALYS!$A$9:$A$3000,$A1007)</f>
        <v>0</v>
      </c>
      <c r="F1007" s="10">
        <f>SUMIFS(MERCALYS!$E$9:$E$3000,MERCALYS!$D$9:$D$3000,F$1,MERCALYS!$A$9:$A$3000,$A1007)</f>
        <v>0</v>
      </c>
      <c r="G1007" s="10">
        <f>SUMIFS(MERCALYS!$E$9:$E$3000,MERCALYS!$D$9:$D$3000,G$1,MERCALYS!$A$9:$A$3000,$A1007)</f>
        <v>0</v>
      </c>
      <c r="H1007" s="10">
        <f>SUMIFS(MERCALYS!$E$9:$E$3000,MERCALYS!$D$9:$D$3000,H$1,MERCALYS!$A$9:$A$3000,$A1007)</f>
        <v>0</v>
      </c>
      <c r="I1007" s="10">
        <f>SUMIFS(MERCALYS!$E$9:$E$3000,MERCALYS!$D$9:$D$3000,I$1,MERCALYS!$A$9:$A$3000,$A1007)</f>
        <v>0</v>
      </c>
      <c r="J1007" s="10">
        <f>SUMIFS(MERCALYS!$E$9:$E$3000,MERCALYS!$D$9:$D$3000,J$1,MERCALYS!$A$9:$A$3000,$A1007)</f>
        <v>3</v>
      </c>
      <c r="K1007" s="10">
        <f>SUMIFS(MERCALYS!$E$9:$E$3000,MERCALYS!$D$9:$D$3000,K$1,MERCALYS!$A$9:$A$3000,$A1007)</f>
        <v>0</v>
      </c>
      <c r="L1007" s="10">
        <f>SUMIFS(MERCALYS!$E$9:$E$3000,MERCALYS!$D$9:$D$3000,L$1,MERCALYS!$A$9:$A$3000,$A1007)</f>
        <v>0</v>
      </c>
      <c r="M1007" s="10">
        <f>SUMIFS(MERCALYS!$E$9:$E$3000,MERCALYS!$D$9:$D$3000,M$1,MERCALYS!$A$9:$A$3000,$A1007)</f>
        <v>0</v>
      </c>
      <c r="N1007" s="10">
        <f>SUMIFS(MERCALYS!$E$9:$E$3000,MERCALYS!$D$9:$D$3000,N$1,MERCALYS!$A$9:$A$3000,$A1007)</f>
        <v>0</v>
      </c>
      <c r="O1007" s="10">
        <f>SUMIFS(MERCALYS!$E$9:$E$3000,MERCALYS!$D$9:$D$3000,O$1,MERCALYS!$A$9:$A$3000,$A1007)</f>
        <v>0</v>
      </c>
      <c r="P1007" s="10">
        <f>SUMIFS(MERCALYS!$E$9:$E$3000,MERCALYS!$D$9:$D$3000,P$1,MERCALYS!$A$9:$A$3000,$A1007)</f>
        <v>0</v>
      </c>
      <c r="Q1007" s="10">
        <f>SUMIFS(MERCALYS!$E$9:$E$3000,MERCALYS!$D$9:$D$3000,Q$1,MERCALYS!$A$9:$A$3000,$A1007)</f>
        <v>0</v>
      </c>
      <c r="R1007" s="10">
        <f>SUMIFS(MERCALYS!$E$9:$E$3000,MERCALYS!$D$9:$D$3000,R$1,MERCALYS!$A$9:$A$3000,$A1007)</f>
        <v>0</v>
      </c>
      <c r="S1007" s="10">
        <f>SUMIFS(MERCALYS!$E$9:$E$3000,MERCALYS!$D$9:$D$3000,S$1,MERCALYS!$A$9:$A$3000,$A1007)</f>
        <v>0</v>
      </c>
      <c r="T1007" s="10">
        <f>SUMIFS(MERCALYS!$E$9:$E$3000,MERCALYS!$D$9:$D$3000,T$1,MERCALYS!$A$9:$A$3000,$A1007)</f>
        <v>0</v>
      </c>
      <c r="U1007" s="10">
        <f>SUMIFS(MERCALYS!$E$9:$E$3000,MERCALYS!$D$9:$D$3000,U$1,MERCALYS!$A$9:$A$3000,$A1007)</f>
        <v>0</v>
      </c>
      <c r="V1007" s="10">
        <f>SUMIFS(MERCALYS!$E$9:$E$3000,MERCALYS!$D$9:$D$3000,V$1,MERCALYS!$A$9:$A$3000,$A1007)</f>
        <v>0</v>
      </c>
      <c r="W1007" s="10">
        <f>SUMIFS(MERCALYS!$E$9:$E$3000,MERCALYS!$D$9:$D$3000,W$1,MERCALYS!$A$9:$A$3000,$A1007)</f>
        <v>0</v>
      </c>
      <c r="X1007" s="10">
        <f>SUMIFS(MERCALYS!$E$9:$E$3000,MERCALYS!$D$9:$D$3000,X$1,MERCALYS!$A$9:$A$3000,$A1007)</f>
        <v>0</v>
      </c>
      <c r="Y1007" s="10">
        <f>SUMIFS(MERCALYS!$E$9:$E$3000,MERCALYS!$D$9:$D$3000,Y$1,MERCALYS!$A$9:$A$3000,$A1007)</f>
        <v>0</v>
      </c>
      <c r="Z1007" s="10">
        <f>SUMIFS(MERCALYS!$E$9:$E$3000,MERCALYS!$D$9:$D$3000,Z$1,MERCALYS!$A$9:$A$3000,$A1007)</f>
        <v>0</v>
      </c>
      <c r="AA1007" s="10">
        <f>SUMIFS(MERCALYS!$E$9:$E$3000,MERCALYS!$D$9:$D$3000,AA$1,MERCALYS!$A$9:$A$3000,$A1007)</f>
        <v>0</v>
      </c>
      <c r="AB1007" s="10">
        <f>SUMIFS(MERCALYS!$E$9:$E$3000,MERCALYS!$D$9:$D$3000,AB$1,MERCALYS!$A$9:$A$3000,$A1007)</f>
        <v>0</v>
      </c>
      <c r="AC1007" s="10">
        <f>SUMIFS(MERCALYS!$E$9:$E$3000,MERCALYS!$D$9:$D$3000,AC$1,MERCALYS!$A$9:$A$3000,$A1007)</f>
        <v>1</v>
      </c>
      <c r="AD1007" s="10">
        <f>SUMIFS(MERCALYS!$E$9:$E$3000,MERCALYS!$D$9:$D$3000,AD$1,MERCALYS!$A$9:$A$3000,$A1007)</f>
        <v>0</v>
      </c>
    </row>
    <row r="1008" spans="1:30">
      <c r="A1008" s="10" t="str">
        <f>IF(ROW()-1&gt;MAX(MERCALYS!$L$9:$L$3000),"",INDEX(MERCALYS!$A$9:$A$3000,MATCH(ROW()-1,MERCALYS!$L$9:$L$3000,0)))</f>
        <v>0000045474364</v>
      </c>
      <c r="B1008" s="10" t="str">
        <f>IF($A1008="","",VLOOKUP($A1008,MERCALYS!$A$9:$C$3000,3,0))</f>
        <v>HERTA TEND CROQ CAMPAGX2 200G</v>
      </c>
      <c r="C1008" s="10">
        <f>SUMIFS(MERCALYS!$E$9:$E$3000,MERCALYS!$D$9:$D$3000,C$1,MERCALYS!$A$9:$A$3000,$A1008)</f>
        <v>0</v>
      </c>
      <c r="D1008" s="10">
        <f>SUMIFS(MERCALYS!$E$9:$E$3000,MERCALYS!$D$9:$D$3000,D$1,MERCALYS!$A$9:$A$3000,$A1008)</f>
        <v>0</v>
      </c>
      <c r="E1008" s="10">
        <f>SUMIFS(MERCALYS!$E$9:$E$3000,MERCALYS!$D$9:$D$3000,E$1,MERCALYS!$A$9:$A$3000,$A1008)</f>
        <v>0</v>
      </c>
      <c r="F1008" s="10">
        <f>SUMIFS(MERCALYS!$E$9:$E$3000,MERCALYS!$D$9:$D$3000,F$1,MERCALYS!$A$9:$A$3000,$A1008)</f>
        <v>0</v>
      </c>
      <c r="G1008" s="10">
        <f>SUMIFS(MERCALYS!$E$9:$E$3000,MERCALYS!$D$9:$D$3000,G$1,MERCALYS!$A$9:$A$3000,$A1008)</f>
        <v>0</v>
      </c>
      <c r="H1008" s="10">
        <f>SUMIFS(MERCALYS!$E$9:$E$3000,MERCALYS!$D$9:$D$3000,H$1,MERCALYS!$A$9:$A$3000,$A1008)</f>
        <v>0</v>
      </c>
      <c r="I1008" s="10">
        <f>SUMIFS(MERCALYS!$E$9:$E$3000,MERCALYS!$D$9:$D$3000,I$1,MERCALYS!$A$9:$A$3000,$A1008)</f>
        <v>0</v>
      </c>
      <c r="J1008" s="10">
        <f>SUMIFS(MERCALYS!$E$9:$E$3000,MERCALYS!$D$9:$D$3000,J$1,MERCALYS!$A$9:$A$3000,$A1008)</f>
        <v>0</v>
      </c>
      <c r="K1008" s="10">
        <f>SUMIFS(MERCALYS!$E$9:$E$3000,MERCALYS!$D$9:$D$3000,K$1,MERCALYS!$A$9:$A$3000,$A1008)</f>
        <v>0</v>
      </c>
      <c r="L1008" s="10">
        <f>SUMIFS(MERCALYS!$E$9:$E$3000,MERCALYS!$D$9:$D$3000,L$1,MERCALYS!$A$9:$A$3000,$A1008)</f>
        <v>0</v>
      </c>
      <c r="M1008" s="10">
        <f>SUMIFS(MERCALYS!$E$9:$E$3000,MERCALYS!$D$9:$D$3000,M$1,MERCALYS!$A$9:$A$3000,$A1008)</f>
        <v>0</v>
      </c>
      <c r="N1008" s="10">
        <f>SUMIFS(MERCALYS!$E$9:$E$3000,MERCALYS!$D$9:$D$3000,N$1,MERCALYS!$A$9:$A$3000,$A1008)</f>
        <v>2</v>
      </c>
      <c r="O1008" s="10">
        <f>SUMIFS(MERCALYS!$E$9:$E$3000,MERCALYS!$D$9:$D$3000,O$1,MERCALYS!$A$9:$A$3000,$A1008)</f>
        <v>0</v>
      </c>
      <c r="P1008" s="10">
        <f>SUMIFS(MERCALYS!$E$9:$E$3000,MERCALYS!$D$9:$D$3000,P$1,MERCALYS!$A$9:$A$3000,$A1008)</f>
        <v>0</v>
      </c>
      <c r="Q1008" s="10">
        <f>SUMIFS(MERCALYS!$E$9:$E$3000,MERCALYS!$D$9:$D$3000,Q$1,MERCALYS!$A$9:$A$3000,$A1008)</f>
        <v>0</v>
      </c>
      <c r="R1008" s="10">
        <f>SUMIFS(MERCALYS!$E$9:$E$3000,MERCALYS!$D$9:$D$3000,R$1,MERCALYS!$A$9:$A$3000,$A1008)</f>
        <v>0</v>
      </c>
      <c r="S1008" s="10">
        <f>SUMIFS(MERCALYS!$E$9:$E$3000,MERCALYS!$D$9:$D$3000,S$1,MERCALYS!$A$9:$A$3000,$A1008)</f>
        <v>0</v>
      </c>
      <c r="T1008" s="10">
        <f>SUMIFS(MERCALYS!$E$9:$E$3000,MERCALYS!$D$9:$D$3000,T$1,MERCALYS!$A$9:$A$3000,$A1008)</f>
        <v>0</v>
      </c>
      <c r="U1008" s="10">
        <f>SUMIFS(MERCALYS!$E$9:$E$3000,MERCALYS!$D$9:$D$3000,U$1,MERCALYS!$A$9:$A$3000,$A1008)</f>
        <v>0</v>
      </c>
      <c r="V1008" s="10">
        <f>SUMIFS(MERCALYS!$E$9:$E$3000,MERCALYS!$D$9:$D$3000,V$1,MERCALYS!$A$9:$A$3000,$A1008)</f>
        <v>1</v>
      </c>
      <c r="W1008" s="10">
        <f>SUMIFS(MERCALYS!$E$9:$E$3000,MERCALYS!$D$9:$D$3000,W$1,MERCALYS!$A$9:$A$3000,$A1008)</f>
        <v>0</v>
      </c>
      <c r="X1008" s="10">
        <f>SUMIFS(MERCALYS!$E$9:$E$3000,MERCALYS!$D$9:$D$3000,X$1,MERCALYS!$A$9:$A$3000,$A1008)</f>
        <v>0</v>
      </c>
      <c r="Y1008" s="10">
        <f>SUMIFS(MERCALYS!$E$9:$E$3000,MERCALYS!$D$9:$D$3000,Y$1,MERCALYS!$A$9:$A$3000,$A1008)</f>
        <v>0</v>
      </c>
      <c r="Z1008" s="10">
        <f>SUMIFS(MERCALYS!$E$9:$E$3000,MERCALYS!$D$9:$D$3000,Z$1,MERCALYS!$A$9:$A$3000,$A1008)</f>
        <v>0</v>
      </c>
      <c r="AA1008" s="10">
        <f>SUMIFS(MERCALYS!$E$9:$E$3000,MERCALYS!$D$9:$D$3000,AA$1,MERCALYS!$A$9:$A$3000,$A1008)</f>
        <v>0</v>
      </c>
      <c r="AB1008" s="10">
        <f>SUMIFS(MERCALYS!$E$9:$E$3000,MERCALYS!$D$9:$D$3000,AB$1,MERCALYS!$A$9:$A$3000,$A1008)</f>
        <v>0</v>
      </c>
      <c r="AC1008" s="10">
        <f>SUMIFS(MERCALYS!$E$9:$E$3000,MERCALYS!$D$9:$D$3000,AC$1,MERCALYS!$A$9:$A$3000,$A1008)</f>
        <v>0</v>
      </c>
      <c r="AD1008" s="10">
        <f>SUMIFS(MERCALYS!$E$9:$E$3000,MERCALYS!$D$9:$D$3000,AD$1,MERCALYS!$A$9:$A$3000,$A1008)</f>
        <v>0</v>
      </c>
    </row>
    <row r="1009" spans="1:30">
      <c r="A1009" s="10" t="str">
        <f>IF(ROW()-1&gt;MAX(MERCALYS!$L$9:$L$3000),"",INDEX(MERCALYS!$A$9:$A$3000,MATCH(ROW()-1,MERCALYS!$L$9:$L$3000,0)))</f>
        <v>0000045474365</v>
      </c>
      <c r="B1009" s="10" t="str">
        <f>IF($A1009="","",VLOOKUP($A1009,MERCALYS!$A$9:$C$3000,3,0))</f>
        <v>RANOU FLAMMENKUECHE 375G</v>
      </c>
      <c r="C1009" s="10">
        <f>SUMIFS(MERCALYS!$E$9:$E$3000,MERCALYS!$D$9:$D$3000,C$1,MERCALYS!$A$9:$A$3000,$A1009)</f>
        <v>0</v>
      </c>
      <c r="D1009" s="10">
        <f>SUMIFS(MERCALYS!$E$9:$E$3000,MERCALYS!$D$9:$D$3000,D$1,MERCALYS!$A$9:$A$3000,$A1009)</f>
        <v>0</v>
      </c>
      <c r="E1009" s="10">
        <f>SUMIFS(MERCALYS!$E$9:$E$3000,MERCALYS!$D$9:$D$3000,E$1,MERCALYS!$A$9:$A$3000,$A1009)</f>
        <v>0</v>
      </c>
      <c r="F1009" s="10">
        <f>SUMIFS(MERCALYS!$E$9:$E$3000,MERCALYS!$D$9:$D$3000,F$1,MERCALYS!$A$9:$A$3000,$A1009)</f>
        <v>0</v>
      </c>
      <c r="G1009" s="10">
        <f>SUMIFS(MERCALYS!$E$9:$E$3000,MERCALYS!$D$9:$D$3000,G$1,MERCALYS!$A$9:$A$3000,$A1009)</f>
        <v>0</v>
      </c>
      <c r="H1009" s="10">
        <f>SUMIFS(MERCALYS!$E$9:$E$3000,MERCALYS!$D$9:$D$3000,H$1,MERCALYS!$A$9:$A$3000,$A1009)</f>
        <v>0</v>
      </c>
      <c r="I1009" s="10">
        <f>SUMIFS(MERCALYS!$E$9:$E$3000,MERCALYS!$D$9:$D$3000,I$1,MERCALYS!$A$9:$A$3000,$A1009)</f>
        <v>0</v>
      </c>
      <c r="J1009" s="10">
        <f>SUMIFS(MERCALYS!$E$9:$E$3000,MERCALYS!$D$9:$D$3000,J$1,MERCALYS!$A$9:$A$3000,$A1009)</f>
        <v>0</v>
      </c>
      <c r="K1009" s="10">
        <f>SUMIFS(MERCALYS!$E$9:$E$3000,MERCALYS!$D$9:$D$3000,K$1,MERCALYS!$A$9:$A$3000,$A1009)</f>
        <v>0</v>
      </c>
      <c r="L1009" s="10">
        <f>SUMIFS(MERCALYS!$E$9:$E$3000,MERCALYS!$D$9:$D$3000,L$1,MERCALYS!$A$9:$A$3000,$A1009)</f>
        <v>0</v>
      </c>
      <c r="M1009" s="10">
        <f>SUMIFS(MERCALYS!$E$9:$E$3000,MERCALYS!$D$9:$D$3000,M$1,MERCALYS!$A$9:$A$3000,$A1009)</f>
        <v>0</v>
      </c>
      <c r="N1009" s="10">
        <f>SUMIFS(MERCALYS!$E$9:$E$3000,MERCALYS!$D$9:$D$3000,N$1,MERCALYS!$A$9:$A$3000,$A1009)</f>
        <v>0</v>
      </c>
      <c r="O1009" s="10">
        <f>SUMIFS(MERCALYS!$E$9:$E$3000,MERCALYS!$D$9:$D$3000,O$1,MERCALYS!$A$9:$A$3000,$A1009)</f>
        <v>0</v>
      </c>
      <c r="P1009" s="10">
        <f>SUMIFS(MERCALYS!$E$9:$E$3000,MERCALYS!$D$9:$D$3000,P$1,MERCALYS!$A$9:$A$3000,$A1009)</f>
        <v>0</v>
      </c>
      <c r="Q1009" s="10">
        <f>SUMIFS(MERCALYS!$E$9:$E$3000,MERCALYS!$D$9:$D$3000,Q$1,MERCALYS!$A$9:$A$3000,$A1009)</f>
        <v>0</v>
      </c>
      <c r="R1009" s="10">
        <f>SUMIFS(MERCALYS!$E$9:$E$3000,MERCALYS!$D$9:$D$3000,R$1,MERCALYS!$A$9:$A$3000,$A1009)</f>
        <v>0</v>
      </c>
      <c r="S1009" s="10">
        <f>SUMIFS(MERCALYS!$E$9:$E$3000,MERCALYS!$D$9:$D$3000,S$1,MERCALYS!$A$9:$A$3000,$A1009)</f>
        <v>0</v>
      </c>
      <c r="T1009" s="10">
        <f>SUMIFS(MERCALYS!$E$9:$E$3000,MERCALYS!$D$9:$D$3000,T$1,MERCALYS!$A$9:$A$3000,$A1009)</f>
        <v>0</v>
      </c>
      <c r="U1009" s="10">
        <f>SUMIFS(MERCALYS!$E$9:$E$3000,MERCALYS!$D$9:$D$3000,U$1,MERCALYS!$A$9:$A$3000,$A1009)</f>
        <v>0</v>
      </c>
      <c r="V1009" s="10">
        <f>SUMIFS(MERCALYS!$E$9:$E$3000,MERCALYS!$D$9:$D$3000,V$1,MERCALYS!$A$9:$A$3000,$A1009)</f>
        <v>0</v>
      </c>
      <c r="W1009" s="10">
        <f>SUMIFS(MERCALYS!$E$9:$E$3000,MERCALYS!$D$9:$D$3000,W$1,MERCALYS!$A$9:$A$3000,$A1009)</f>
        <v>0</v>
      </c>
      <c r="X1009" s="10">
        <f>SUMIFS(MERCALYS!$E$9:$E$3000,MERCALYS!$D$9:$D$3000,X$1,MERCALYS!$A$9:$A$3000,$A1009)</f>
        <v>0</v>
      </c>
      <c r="Y1009" s="10">
        <f>SUMIFS(MERCALYS!$E$9:$E$3000,MERCALYS!$D$9:$D$3000,Y$1,MERCALYS!$A$9:$A$3000,$A1009)</f>
        <v>0</v>
      </c>
      <c r="Z1009" s="10">
        <f>SUMIFS(MERCALYS!$E$9:$E$3000,MERCALYS!$D$9:$D$3000,Z$1,MERCALYS!$A$9:$A$3000,$A1009)</f>
        <v>1</v>
      </c>
      <c r="AA1009" s="10">
        <f>SUMIFS(MERCALYS!$E$9:$E$3000,MERCALYS!$D$9:$D$3000,AA$1,MERCALYS!$A$9:$A$3000,$A1009)</f>
        <v>0</v>
      </c>
      <c r="AB1009" s="10">
        <f>SUMIFS(MERCALYS!$E$9:$E$3000,MERCALYS!$D$9:$D$3000,AB$1,MERCALYS!$A$9:$A$3000,$A1009)</f>
        <v>0</v>
      </c>
      <c r="AC1009" s="10">
        <f>SUMIFS(MERCALYS!$E$9:$E$3000,MERCALYS!$D$9:$D$3000,AC$1,MERCALYS!$A$9:$A$3000,$A1009)</f>
        <v>0</v>
      </c>
      <c r="AD1009" s="10">
        <f>SUMIFS(MERCALYS!$E$9:$E$3000,MERCALYS!$D$9:$D$3000,AD$1,MERCALYS!$A$9:$A$3000,$A1009)</f>
        <v>0</v>
      </c>
    </row>
    <row r="1010" spans="1:30">
      <c r="A1010" s="10" t="str">
        <f>IF(ROW()-1&gt;MAX(MERCALYS!$L$9:$L$3000),"",INDEX(MERCALYS!$A$9:$A$3000,MATCH(ROW()-1,MERCALYS!$L$9:$L$3000,0)))</f>
        <v>0000045474406</v>
      </c>
      <c r="B1010" s="10" t="str">
        <f>IF($A1010="","",VLOOKUP($A1010,MERCALYS!$A$9:$C$3000,3,0))</f>
        <v>SOD PIZZA O JBON/CHAMP 200G</v>
      </c>
      <c r="C1010" s="10">
        <f>SUMIFS(MERCALYS!$E$9:$E$3000,MERCALYS!$D$9:$D$3000,C$1,MERCALYS!$A$9:$A$3000,$A1010)</f>
        <v>0</v>
      </c>
      <c r="D1010" s="10">
        <f>SUMIFS(MERCALYS!$E$9:$E$3000,MERCALYS!$D$9:$D$3000,D$1,MERCALYS!$A$9:$A$3000,$A1010)</f>
        <v>0</v>
      </c>
      <c r="E1010" s="10">
        <f>SUMIFS(MERCALYS!$E$9:$E$3000,MERCALYS!$D$9:$D$3000,E$1,MERCALYS!$A$9:$A$3000,$A1010)</f>
        <v>0</v>
      </c>
      <c r="F1010" s="10">
        <f>SUMIFS(MERCALYS!$E$9:$E$3000,MERCALYS!$D$9:$D$3000,F$1,MERCALYS!$A$9:$A$3000,$A1010)</f>
        <v>0</v>
      </c>
      <c r="G1010" s="10">
        <f>SUMIFS(MERCALYS!$E$9:$E$3000,MERCALYS!$D$9:$D$3000,G$1,MERCALYS!$A$9:$A$3000,$A1010)</f>
        <v>0</v>
      </c>
      <c r="H1010" s="10">
        <f>SUMIFS(MERCALYS!$E$9:$E$3000,MERCALYS!$D$9:$D$3000,H$1,MERCALYS!$A$9:$A$3000,$A1010)</f>
        <v>0</v>
      </c>
      <c r="I1010" s="10">
        <f>SUMIFS(MERCALYS!$E$9:$E$3000,MERCALYS!$D$9:$D$3000,I$1,MERCALYS!$A$9:$A$3000,$A1010)</f>
        <v>0</v>
      </c>
      <c r="J1010" s="10">
        <f>SUMIFS(MERCALYS!$E$9:$E$3000,MERCALYS!$D$9:$D$3000,J$1,MERCALYS!$A$9:$A$3000,$A1010)</f>
        <v>0</v>
      </c>
      <c r="K1010" s="10">
        <f>SUMIFS(MERCALYS!$E$9:$E$3000,MERCALYS!$D$9:$D$3000,K$1,MERCALYS!$A$9:$A$3000,$A1010)</f>
        <v>0</v>
      </c>
      <c r="L1010" s="10">
        <f>SUMIFS(MERCALYS!$E$9:$E$3000,MERCALYS!$D$9:$D$3000,L$1,MERCALYS!$A$9:$A$3000,$A1010)</f>
        <v>0</v>
      </c>
      <c r="M1010" s="10">
        <f>SUMIFS(MERCALYS!$E$9:$E$3000,MERCALYS!$D$9:$D$3000,M$1,MERCALYS!$A$9:$A$3000,$A1010)</f>
        <v>0</v>
      </c>
      <c r="N1010" s="10">
        <f>SUMIFS(MERCALYS!$E$9:$E$3000,MERCALYS!$D$9:$D$3000,N$1,MERCALYS!$A$9:$A$3000,$A1010)</f>
        <v>0</v>
      </c>
      <c r="O1010" s="10">
        <f>SUMIFS(MERCALYS!$E$9:$E$3000,MERCALYS!$D$9:$D$3000,O$1,MERCALYS!$A$9:$A$3000,$A1010)</f>
        <v>0</v>
      </c>
      <c r="P1010" s="10">
        <f>SUMIFS(MERCALYS!$E$9:$E$3000,MERCALYS!$D$9:$D$3000,P$1,MERCALYS!$A$9:$A$3000,$A1010)</f>
        <v>0</v>
      </c>
      <c r="Q1010" s="10">
        <f>SUMIFS(MERCALYS!$E$9:$E$3000,MERCALYS!$D$9:$D$3000,Q$1,MERCALYS!$A$9:$A$3000,$A1010)</f>
        <v>0</v>
      </c>
      <c r="R1010" s="10">
        <f>SUMIFS(MERCALYS!$E$9:$E$3000,MERCALYS!$D$9:$D$3000,R$1,MERCALYS!$A$9:$A$3000,$A1010)</f>
        <v>0</v>
      </c>
      <c r="S1010" s="10">
        <f>SUMIFS(MERCALYS!$E$9:$E$3000,MERCALYS!$D$9:$D$3000,S$1,MERCALYS!$A$9:$A$3000,$A1010)</f>
        <v>0</v>
      </c>
      <c r="T1010" s="10">
        <f>SUMIFS(MERCALYS!$E$9:$E$3000,MERCALYS!$D$9:$D$3000,T$1,MERCALYS!$A$9:$A$3000,$A1010)</f>
        <v>0</v>
      </c>
      <c r="U1010" s="10">
        <f>SUMIFS(MERCALYS!$E$9:$E$3000,MERCALYS!$D$9:$D$3000,U$1,MERCALYS!$A$9:$A$3000,$A1010)</f>
        <v>0</v>
      </c>
      <c r="V1010" s="10">
        <f>SUMIFS(MERCALYS!$E$9:$E$3000,MERCALYS!$D$9:$D$3000,V$1,MERCALYS!$A$9:$A$3000,$A1010)</f>
        <v>1</v>
      </c>
      <c r="W1010" s="10">
        <f>SUMIFS(MERCALYS!$E$9:$E$3000,MERCALYS!$D$9:$D$3000,W$1,MERCALYS!$A$9:$A$3000,$A1010)</f>
        <v>0</v>
      </c>
      <c r="X1010" s="10">
        <f>SUMIFS(MERCALYS!$E$9:$E$3000,MERCALYS!$D$9:$D$3000,X$1,MERCALYS!$A$9:$A$3000,$A1010)</f>
        <v>0</v>
      </c>
      <c r="Y1010" s="10">
        <f>SUMIFS(MERCALYS!$E$9:$E$3000,MERCALYS!$D$9:$D$3000,Y$1,MERCALYS!$A$9:$A$3000,$A1010)</f>
        <v>0</v>
      </c>
      <c r="Z1010" s="10">
        <f>SUMIFS(MERCALYS!$E$9:$E$3000,MERCALYS!$D$9:$D$3000,Z$1,MERCALYS!$A$9:$A$3000,$A1010)</f>
        <v>0</v>
      </c>
      <c r="AA1010" s="10">
        <f>SUMIFS(MERCALYS!$E$9:$E$3000,MERCALYS!$D$9:$D$3000,AA$1,MERCALYS!$A$9:$A$3000,$A1010)</f>
        <v>0</v>
      </c>
      <c r="AB1010" s="10">
        <f>SUMIFS(MERCALYS!$E$9:$E$3000,MERCALYS!$D$9:$D$3000,AB$1,MERCALYS!$A$9:$A$3000,$A1010)</f>
        <v>0</v>
      </c>
      <c r="AC1010" s="10">
        <f>SUMIFS(MERCALYS!$E$9:$E$3000,MERCALYS!$D$9:$D$3000,AC$1,MERCALYS!$A$9:$A$3000,$A1010)</f>
        <v>0</v>
      </c>
      <c r="AD1010" s="10">
        <f>SUMIFS(MERCALYS!$E$9:$E$3000,MERCALYS!$D$9:$D$3000,AD$1,MERCALYS!$A$9:$A$3000,$A1010)</f>
        <v>2</v>
      </c>
    </row>
    <row r="1011" spans="1:30">
      <c r="A1011" s="10" t="str">
        <f>IF(ROW()-1&gt;MAX(MERCALYS!$L$9:$L$3000),"",INDEX(MERCALYS!$A$9:$A$3000,MATCH(ROW()-1,MERCALYS!$L$9:$L$3000,0)))</f>
        <v>0000045474411</v>
      </c>
      <c r="B1011" s="10" t="str">
        <f>IF($A1011="","",VLOOKUP($A1011,MERCALYS!$A$9:$C$3000,3,0))</f>
        <v>SOD DOLCE PIZZA PROSCIUTTO370G</v>
      </c>
      <c r="C1011" s="10">
        <f>SUMIFS(MERCALYS!$E$9:$E$3000,MERCALYS!$D$9:$D$3000,C$1,MERCALYS!$A$9:$A$3000,$A1011)</f>
        <v>0</v>
      </c>
      <c r="D1011" s="10">
        <f>SUMIFS(MERCALYS!$E$9:$E$3000,MERCALYS!$D$9:$D$3000,D$1,MERCALYS!$A$9:$A$3000,$A1011)</f>
        <v>0</v>
      </c>
      <c r="E1011" s="10">
        <f>SUMIFS(MERCALYS!$E$9:$E$3000,MERCALYS!$D$9:$D$3000,E$1,MERCALYS!$A$9:$A$3000,$A1011)</f>
        <v>0</v>
      </c>
      <c r="F1011" s="10">
        <f>SUMIFS(MERCALYS!$E$9:$E$3000,MERCALYS!$D$9:$D$3000,F$1,MERCALYS!$A$9:$A$3000,$A1011)</f>
        <v>0</v>
      </c>
      <c r="G1011" s="10">
        <f>SUMIFS(MERCALYS!$E$9:$E$3000,MERCALYS!$D$9:$D$3000,G$1,MERCALYS!$A$9:$A$3000,$A1011)</f>
        <v>0</v>
      </c>
      <c r="H1011" s="10">
        <f>SUMIFS(MERCALYS!$E$9:$E$3000,MERCALYS!$D$9:$D$3000,H$1,MERCALYS!$A$9:$A$3000,$A1011)</f>
        <v>0</v>
      </c>
      <c r="I1011" s="10">
        <f>SUMIFS(MERCALYS!$E$9:$E$3000,MERCALYS!$D$9:$D$3000,I$1,MERCALYS!$A$9:$A$3000,$A1011)</f>
        <v>0</v>
      </c>
      <c r="J1011" s="10">
        <f>SUMIFS(MERCALYS!$E$9:$E$3000,MERCALYS!$D$9:$D$3000,J$1,MERCALYS!$A$9:$A$3000,$A1011)</f>
        <v>0</v>
      </c>
      <c r="K1011" s="10">
        <f>SUMIFS(MERCALYS!$E$9:$E$3000,MERCALYS!$D$9:$D$3000,K$1,MERCALYS!$A$9:$A$3000,$A1011)</f>
        <v>0</v>
      </c>
      <c r="L1011" s="10">
        <f>SUMIFS(MERCALYS!$E$9:$E$3000,MERCALYS!$D$9:$D$3000,L$1,MERCALYS!$A$9:$A$3000,$A1011)</f>
        <v>0</v>
      </c>
      <c r="M1011" s="10">
        <f>SUMIFS(MERCALYS!$E$9:$E$3000,MERCALYS!$D$9:$D$3000,M$1,MERCALYS!$A$9:$A$3000,$A1011)</f>
        <v>0</v>
      </c>
      <c r="N1011" s="10">
        <f>SUMIFS(MERCALYS!$E$9:$E$3000,MERCALYS!$D$9:$D$3000,N$1,MERCALYS!$A$9:$A$3000,$A1011)</f>
        <v>0</v>
      </c>
      <c r="O1011" s="10">
        <f>SUMIFS(MERCALYS!$E$9:$E$3000,MERCALYS!$D$9:$D$3000,O$1,MERCALYS!$A$9:$A$3000,$A1011)</f>
        <v>0</v>
      </c>
      <c r="P1011" s="10">
        <f>SUMIFS(MERCALYS!$E$9:$E$3000,MERCALYS!$D$9:$D$3000,P$1,MERCALYS!$A$9:$A$3000,$A1011)</f>
        <v>0</v>
      </c>
      <c r="Q1011" s="10">
        <f>SUMIFS(MERCALYS!$E$9:$E$3000,MERCALYS!$D$9:$D$3000,Q$1,MERCALYS!$A$9:$A$3000,$A1011)</f>
        <v>0</v>
      </c>
      <c r="R1011" s="10">
        <f>SUMIFS(MERCALYS!$E$9:$E$3000,MERCALYS!$D$9:$D$3000,R$1,MERCALYS!$A$9:$A$3000,$A1011)</f>
        <v>0</v>
      </c>
      <c r="S1011" s="10">
        <f>SUMIFS(MERCALYS!$E$9:$E$3000,MERCALYS!$D$9:$D$3000,S$1,MERCALYS!$A$9:$A$3000,$A1011)</f>
        <v>0</v>
      </c>
      <c r="T1011" s="10">
        <f>SUMIFS(MERCALYS!$E$9:$E$3000,MERCALYS!$D$9:$D$3000,T$1,MERCALYS!$A$9:$A$3000,$A1011)</f>
        <v>0</v>
      </c>
      <c r="U1011" s="10">
        <f>SUMIFS(MERCALYS!$E$9:$E$3000,MERCALYS!$D$9:$D$3000,U$1,MERCALYS!$A$9:$A$3000,$A1011)</f>
        <v>0</v>
      </c>
      <c r="V1011" s="10">
        <f>SUMIFS(MERCALYS!$E$9:$E$3000,MERCALYS!$D$9:$D$3000,V$1,MERCALYS!$A$9:$A$3000,$A1011)</f>
        <v>0</v>
      </c>
      <c r="W1011" s="10">
        <f>SUMIFS(MERCALYS!$E$9:$E$3000,MERCALYS!$D$9:$D$3000,W$1,MERCALYS!$A$9:$A$3000,$A1011)</f>
        <v>0</v>
      </c>
      <c r="X1011" s="10">
        <f>SUMIFS(MERCALYS!$E$9:$E$3000,MERCALYS!$D$9:$D$3000,X$1,MERCALYS!$A$9:$A$3000,$A1011)</f>
        <v>0</v>
      </c>
      <c r="Y1011" s="10">
        <f>SUMIFS(MERCALYS!$E$9:$E$3000,MERCALYS!$D$9:$D$3000,Y$1,MERCALYS!$A$9:$A$3000,$A1011)</f>
        <v>0</v>
      </c>
      <c r="Z1011" s="10">
        <f>SUMIFS(MERCALYS!$E$9:$E$3000,MERCALYS!$D$9:$D$3000,Z$1,MERCALYS!$A$9:$A$3000,$A1011)</f>
        <v>0</v>
      </c>
      <c r="AA1011" s="10">
        <f>SUMIFS(MERCALYS!$E$9:$E$3000,MERCALYS!$D$9:$D$3000,AA$1,MERCALYS!$A$9:$A$3000,$A1011)</f>
        <v>1</v>
      </c>
      <c r="AB1011" s="10">
        <f>SUMIFS(MERCALYS!$E$9:$E$3000,MERCALYS!$D$9:$D$3000,AB$1,MERCALYS!$A$9:$A$3000,$A1011)</f>
        <v>0</v>
      </c>
      <c r="AC1011" s="10">
        <f>SUMIFS(MERCALYS!$E$9:$E$3000,MERCALYS!$D$9:$D$3000,AC$1,MERCALYS!$A$9:$A$3000,$A1011)</f>
        <v>0</v>
      </c>
      <c r="AD1011" s="10">
        <f>SUMIFS(MERCALYS!$E$9:$E$3000,MERCALYS!$D$9:$D$3000,AD$1,MERCALYS!$A$9:$A$3000,$A1011)</f>
        <v>0</v>
      </c>
    </row>
    <row r="1012" spans="1:30">
      <c r="A1012" s="10" t="str">
        <f>IF(ROW()-1&gt;MAX(MERCALYS!$L$9:$L$3000),"",INDEX(MERCALYS!$A$9:$A$3000,MATCH(ROW()-1,MERCALYS!$L$9:$L$3000,0)))</f>
        <v>0000045474412</v>
      </c>
      <c r="B1012" s="10" t="str">
        <f>IF($A1012="","",VLOOKUP($A1012,MERCALYS!$A$9:$C$3000,3,0))</f>
        <v>SOD DOLCE PIZZA 4FROM 340G</v>
      </c>
      <c r="C1012" s="10">
        <f>SUMIFS(MERCALYS!$E$9:$E$3000,MERCALYS!$D$9:$D$3000,C$1,MERCALYS!$A$9:$A$3000,$A1012)</f>
        <v>0</v>
      </c>
      <c r="D1012" s="10">
        <f>SUMIFS(MERCALYS!$E$9:$E$3000,MERCALYS!$D$9:$D$3000,D$1,MERCALYS!$A$9:$A$3000,$A1012)</f>
        <v>0</v>
      </c>
      <c r="E1012" s="10">
        <f>SUMIFS(MERCALYS!$E$9:$E$3000,MERCALYS!$D$9:$D$3000,E$1,MERCALYS!$A$9:$A$3000,$A1012)</f>
        <v>0</v>
      </c>
      <c r="F1012" s="10">
        <f>SUMIFS(MERCALYS!$E$9:$E$3000,MERCALYS!$D$9:$D$3000,F$1,MERCALYS!$A$9:$A$3000,$A1012)</f>
        <v>0</v>
      </c>
      <c r="G1012" s="10">
        <f>SUMIFS(MERCALYS!$E$9:$E$3000,MERCALYS!$D$9:$D$3000,G$1,MERCALYS!$A$9:$A$3000,$A1012)</f>
        <v>0</v>
      </c>
      <c r="H1012" s="10">
        <f>SUMIFS(MERCALYS!$E$9:$E$3000,MERCALYS!$D$9:$D$3000,H$1,MERCALYS!$A$9:$A$3000,$A1012)</f>
        <v>0</v>
      </c>
      <c r="I1012" s="10">
        <f>SUMIFS(MERCALYS!$E$9:$E$3000,MERCALYS!$D$9:$D$3000,I$1,MERCALYS!$A$9:$A$3000,$A1012)</f>
        <v>0</v>
      </c>
      <c r="J1012" s="10">
        <f>SUMIFS(MERCALYS!$E$9:$E$3000,MERCALYS!$D$9:$D$3000,J$1,MERCALYS!$A$9:$A$3000,$A1012)</f>
        <v>2</v>
      </c>
      <c r="K1012" s="10">
        <f>SUMIFS(MERCALYS!$E$9:$E$3000,MERCALYS!$D$9:$D$3000,K$1,MERCALYS!$A$9:$A$3000,$A1012)</f>
        <v>0</v>
      </c>
      <c r="L1012" s="10">
        <f>SUMIFS(MERCALYS!$E$9:$E$3000,MERCALYS!$D$9:$D$3000,L$1,MERCALYS!$A$9:$A$3000,$A1012)</f>
        <v>0</v>
      </c>
      <c r="M1012" s="10">
        <f>SUMIFS(MERCALYS!$E$9:$E$3000,MERCALYS!$D$9:$D$3000,M$1,MERCALYS!$A$9:$A$3000,$A1012)</f>
        <v>0</v>
      </c>
      <c r="N1012" s="10">
        <f>SUMIFS(MERCALYS!$E$9:$E$3000,MERCALYS!$D$9:$D$3000,N$1,MERCALYS!$A$9:$A$3000,$A1012)</f>
        <v>0</v>
      </c>
      <c r="O1012" s="10">
        <f>SUMIFS(MERCALYS!$E$9:$E$3000,MERCALYS!$D$9:$D$3000,O$1,MERCALYS!$A$9:$A$3000,$A1012)</f>
        <v>0</v>
      </c>
      <c r="P1012" s="10">
        <f>SUMIFS(MERCALYS!$E$9:$E$3000,MERCALYS!$D$9:$D$3000,P$1,MERCALYS!$A$9:$A$3000,$A1012)</f>
        <v>0</v>
      </c>
      <c r="Q1012" s="10">
        <f>SUMIFS(MERCALYS!$E$9:$E$3000,MERCALYS!$D$9:$D$3000,Q$1,MERCALYS!$A$9:$A$3000,$A1012)</f>
        <v>0</v>
      </c>
      <c r="R1012" s="10">
        <f>SUMIFS(MERCALYS!$E$9:$E$3000,MERCALYS!$D$9:$D$3000,R$1,MERCALYS!$A$9:$A$3000,$A1012)</f>
        <v>0</v>
      </c>
      <c r="S1012" s="10">
        <f>SUMIFS(MERCALYS!$E$9:$E$3000,MERCALYS!$D$9:$D$3000,S$1,MERCALYS!$A$9:$A$3000,$A1012)</f>
        <v>0</v>
      </c>
      <c r="T1012" s="10">
        <f>SUMIFS(MERCALYS!$E$9:$E$3000,MERCALYS!$D$9:$D$3000,T$1,MERCALYS!$A$9:$A$3000,$A1012)</f>
        <v>0</v>
      </c>
      <c r="U1012" s="10">
        <f>SUMIFS(MERCALYS!$E$9:$E$3000,MERCALYS!$D$9:$D$3000,U$1,MERCALYS!$A$9:$A$3000,$A1012)</f>
        <v>0</v>
      </c>
      <c r="V1012" s="10">
        <f>SUMIFS(MERCALYS!$E$9:$E$3000,MERCALYS!$D$9:$D$3000,V$1,MERCALYS!$A$9:$A$3000,$A1012)</f>
        <v>1</v>
      </c>
      <c r="W1012" s="10">
        <f>SUMIFS(MERCALYS!$E$9:$E$3000,MERCALYS!$D$9:$D$3000,W$1,MERCALYS!$A$9:$A$3000,$A1012)</f>
        <v>0</v>
      </c>
      <c r="X1012" s="10">
        <f>SUMIFS(MERCALYS!$E$9:$E$3000,MERCALYS!$D$9:$D$3000,X$1,MERCALYS!$A$9:$A$3000,$A1012)</f>
        <v>0</v>
      </c>
      <c r="Y1012" s="10">
        <f>SUMIFS(MERCALYS!$E$9:$E$3000,MERCALYS!$D$9:$D$3000,Y$1,MERCALYS!$A$9:$A$3000,$A1012)</f>
        <v>0</v>
      </c>
      <c r="Z1012" s="10">
        <f>SUMIFS(MERCALYS!$E$9:$E$3000,MERCALYS!$D$9:$D$3000,Z$1,MERCALYS!$A$9:$A$3000,$A1012)</f>
        <v>0</v>
      </c>
      <c r="AA1012" s="10">
        <f>SUMIFS(MERCALYS!$E$9:$E$3000,MERCALYS!$D$9:$D$3000,AA$1,MERCALYS!$A$9:$A$3000,$A1012)</f>
        <v>0</v>
      </c>
      <c r="AB1012" s="10">
        <f>SUMIFS(MERCALYS!$E$9:$E$3000,MERCALYS!$D$9:$D$3000,AB$1,MERCALYS!$A$9:$A$3000,$A1012)</f>
        <v>0</v>
      </c>
      <c r="AC1012" s="10">
        <f>SUMIFS(MERCALYS!$E$9:$E$3000,MERCALYS!$D$9:$D$3000,AC$1,MERCALYS!$A$9:$A$3000,$A1012)</f>
        <v>0</v>
      </c>
      <c r="AD1012" s="10">
        <f>SUMIFS(MERCALYS!$E$9:$E$3000,MERCALYS!$D$9:$D$3000,AD$1,MERCALYS!$A$9:$A$3000,$A1012)</f>
        <v>0</v>
      </c>
    </row>
    <row r="1013" spans="1:30">
      <c r="A1013" s="10" t="str">
        <f>IF(ROW()-1&gt;MAX(MERCALYS!$L$9:$L$3000),"",INDEX(MERCALYS!$A$9:$A$3000,MATCH(ROW()-1,MERCALYS!$L$9:$L$3000,0)))</f>
        <v>0000045474454</v>
      </c>
      <c r="B1013" s="10" t="str">
        <f>IF($A1013="","",VLOOKUP($A1013,MERCALYS!$A$9:$C$3000,3,0))</f>
        <v>FIORINI PIZZA CHORIZO CSP 450G</v>
      </c>
      <c r="C1013" s="10">
        <f>SUMIFS(MERCALYS!$E$9:$E$3000,MERCALYS!$D$9:$D$3000,C$1,MERCALYS!$A$9:$A$3000,$A1013)</f>
        <v>0</v>
      </c>
      <c r="D1013" s="10">
        <f>SUMIFS(MERCALYS!$E$9:$E$3000,MERCALYS!$D$9:$D$3000,D$1,MERCALYS!$A$9:$A$3000,$A1013)</f>
        <v>0</v>
      </c>
      <c r="E1013" s="10">
        <f>SUMIFS(MERCALYS!$E$9:$E$3000,MERCALYS!$D$9:$D$3000,E$1,MERCALYS!$A$9:$A$3000,$A1013)</f>
        <v>0</v>
      </c>
      <c r="F1013" s="10">
        <f>SUMIFS(MERCALYS!$E$9:$E$3000,MERCALYS!$D$9:$D$3000,F$1,MERCALYS!$A$9:$A$3000,$A1013)</f>
        <v>0</v>
      </c>
      <c r="G1013" s="10">
        <f>SUMIFS(MERCALYS!$E$9:$E$3000,MERCALYS!$D$9:$D$3000,G$1,MERCALYS!$A$9:$A$3000,$A1013)</f>
        <v>0</v>
      </c>
      <c r="H1013" s="10">
        <f>SUMIFS(MERCALYS!$E$9:$E$3000,MERCALYS!$D$9:$D$3000,H$1,MERCALYS!$A$9:$A$3000,$A1013)</f>
        <v>0</v>
      </c>
      <c r="I1013" s="10">
        <f>SUMIFS(MERCALYS!$E$9:$E$3000,MERCALYS!$D$9:$D$3000,I$1,MERCALYS!$A$9:$A$3000,$A1013)</f>
        <v>0</v>
      </c>
      <c r="J1013" s="10">
        <f>SUMIFS(MERCALYS!$E$9:$E$3000,MERCALYS!$D$9:$D$3000,J$1,MERCALYS!$A$9:$A$3000,$A1013)</f>
        <v>0</v>
      </c>
      <c r="K1013" s="10">
        <f>SUMIFS(MERCALYS!$E$9:$E$3000,MERCALYS!$D$9:$D$3000,K$1,MERCALYS!$A$9:$A$3000,$A1013)</f>
        <v>0</v>
      </c>
      <c r="L1013" s="10">
        <f>SUMIFS(MERCALYS!$E$9:$E$3000,MERCALYS!$D$9:$D$3000,L$1,MERCALYS!$A$9:$A$3000,$A1013)</f>
        <v>0</v>
      </c>
      <c r="M1013" s="10">
        <f>SUMIFS(MERCALYS!$E$9:$E$3000,MERCALYS!$D$9:$D$3000,M$1,MERCALYS!$A$9:$A$3000,$A1013)</f>
        <v>0</v>
      </c>
      <c r="N1013" s="10">
        <f>SUMIFS(MERCALYS!$E$9:$E$3000,MERCALYS!$D$9:$D$3000,N$1,MERCALYS!$A$9:$A$3000,$A1013)</f>
        <v>0</v>
      </c>
      <c r="O1013" s="10">
        <f>SUMIFS(MERCALYS!$E$9:$E$3000,MERCALYS!$D$9:$D$3000,O$1,MERCALYS!$A$9:$A$3000,$A1013)</f>
        <v>0</v>
      </c>
      <c r="P1013" s="10">
        <f>SUMIFS(MERCALYS!$E$9:$E$3000,MERCALYS!$D$9:$D$3000,P$1,MERCALYS!$A$9:$A$3000,$A1013)</f>
        <v>0</v>
      </c>
      <c r="Q1013" s="10">
        <f>SUMIFS(MERCALYS!$E$9:$E$3000,MERCALYS!$D$9:$D$3000,Q$1,MERCALYS!$A$9:$A$3000,$A1013)</f>
        <v>0</v>
      </c>
      <c r="R1013" s="10">
        <f>SUMIFS(MERCALYS!$E$9:$E$3000,MERCALYS!$D$9:$D$3000,R$1,MERCALYS!$A$9:$A$3000,$A1013)</f>
        <v>0</v>
      </c>
      <c r="S1013" s="10">
        <f>SUMIFS(MERCALYS!$E$9:$E$3000,MERCALYS!$D$9:$D$3000,S$1,MERCALYS!$A$9:$A$3000,$A1013)</f>
        <v>0</v>
      </c>
      <c r="T1013" s="10">
        <f>SUMIFS(MERCALYS!$E$9:$E$3000,MERCALYS!$D$9:$D$3000,T$1,MERCALYS!$A$9:$A$3000,$A1013)</f>
        <v>0</v>
      </c>
      <c r="U1013" s="10">
        <f>SUMIFS(MERCALYS!$E$9:$E$3000,MERCALYS!$D$9:$D$3000,U$1,MERCALYS!$A$9:$A$3000,$A1013)</f>
        <v>0</v>
      </c>
      <c r="V1013" s="10">
        <f>SUMIFS(MERCALYS!$E$9:$E$3000,MERCALYS!$D$9:$D$3000,V$1,MERCALYS!$A$9:$A$3000,$A1013)</f>
        <v>1</v>
      </c>
      <c r="W1013" s="10">
        <f>SUMIFS(MERCALYS!$E$9:$E$3000,MERCALYS!$D$9:$D$3000,W$1,MERCALYS!$A$9:$A$3000,$A1013)</f>
        <v>0</v>
      </c>
      <c r="X1013" s="10">
        <f>SUMIFS(MERCALYS!$E$9:$E$3000,MERCALYS!$D$9:$D$3000,X$1,MERCALYS!$A$9:$A$3000,$A1013)</f>
        <v>0</v>
      </c>
      <c r="Y1013" s="10">
        <f>SUMIFS(MERCALYS!$E$9:$E$3000,MERCALYS!$D$9:$D$3000,Y$1,MERCALYS!$A$9:$A$3000,$A1013)</f>
        <v>0</v>
      </c>
      <c r="Z1013" s="10">
        <f>SUMIFS(MERCALYS!$E$9:$E$3000,MERCALYS!$D$9:$D$3000,Z$1,MERCALYS!$A$9:$A$3000,$A1013)</f>
        <v>0</v>
      </c>
      <c r="AA1013" s="10">
        <f>SUMIFS(MERCALYS!$E$9:$E$3000,MERCALYS!$D$9:$D$3000,AA$1,MERCALYS!$A$9:$A$3000,$A1013)</f>
        <v>0</v>
      </c>
      <c r="AB1013" s="10">
        <f>SUMIFS(MERCALYS!$E$9:$E$3000,MERCALYS!$D$9:$D$3000,AB$1,MERCALYS!$A$9:$A$3000,$A1013)</f>
        <v>0</v>
      </c>
      <c r="AC1013" s="10">
        <f>SUMIFS(MERCALYS!$E$9:$E$3000,MERCALYS!$D$9:$D$3000,AC$1,MERCALYS!$A$9:$A$3000,$A1013)</f>
        <v>0</v>
      </c>
      <c r="AD1013" s="10">
        <f>SUMIFS(MERCALYS!$E$9:$E$3000,MERCALYS!$D$9:$D$3000,AD$1,MERCALYS!$A$9:$A$3000,$A1013)</f>
        <v>0</v>
      </c>
    </row>
    <row r="1014" spans="1:30">
      <c r="A1014" s="10" t="str">
        <f>IF(ROW()-1&gt;MAX(MERCALYS!$L$9:$L$3000),"",INDEX(MERCALYS!$A$9:$A$3000,MATCH(ROW()-1,MERCALYS!$L$9:$L$3000,0)))</f>
        <v>0000045474485</v>
      </c>
      <c r="B1014" s="10" t="str">
        <f>IF($A1014="","",VLOOKUP($A1014,MERCALYS!$A$9:$C$3000,3,0))</f>
        <v>FIORINI PIZZA ROYAL CSP 450G</v>
      </c>
      <c r="C1014" s="10">
        <f>SUMIFS(MERCALYS!$E$9:$E$3000,MERCALYS!$D$9:$D$3000,C$1,MERCALYS!$A$9:$A$3000,$A1014)</f>
        <v>0</v>
      </c>
      <c r="D1014" s="10">
        <f>SUMIFS(MERCALYS!$E$9:$E$3000,MERCALYS!$D$9:$D$3000,D$1,MERCALYS!$A$9:$A$3000,$A1014)</f>
        <v>0</v>
      </c>
      <c r="E1014" s="10">
        <f>SUMIFS(MERCALYS!$E$9:$E$3000,MERCALYS!$D$9:$D$3000,E$1,MERCALYS!$A$9:$A$3000,$A1014)</f>
        <v>0</v>
      </c>
      <c r="F1014" s="10">
        <f>SUMIFS(MERCALYS!$E$9:$E$3000,MERCALYS!$D$9:$D$3000,F$1,MERCALYS!$A$9:$A$3000,$A1014)</f>
        <v>1</v>
      </c>
      <c r="G1014" s="10">
        <f>SUMIFS(MERCALYS!$E$9:$E$3000,MERCALYS!$D$9:$D$3000,G$1,MERCALYS!$A$9:$A$3000,$A1014)</f>
        <v>0</v>
      </c>
      <c r="H1014" s="10">
        <f>SUMIFS(MERCALYS!$E$9:$E$3000,MERCALYS!$D$9:$D$3000,H$1,MERCALYS!$A$9:$A$3000,$A1014)</f>
        <v>0</v>
      </c>
      <c r="I1014" s="10">
        <f>SUMIFS(MERCALYS!$E$9:$E$3000,MERCALYS!$D$9:$D$3000,I$1,MERCALYS!$A$9:$A$3000,$A1014)</f>
        <v>0</v>
      </c>
      <c r="J1014" s="10">
        <f>SUMIFS(MERCALYS!$E$9:$E$3000,MERCALYS!$D$9:$D$3000,J$1,MERCALYS!$A$9:$A$3000,$A1014)</f>
        <v>0</v>
      </c>
      <c r="K1014" s="10">
        <f>SUMIFS(MERCALYS!$E$9:$E$3000,MERCALYS!$D$9:$D$3000,K$1,MERCALYS!$A$9:$A$3000,$A1014)</f>
        <v>0</v>
      </c>
      <c r="L1014" s="10">
        <f>SUMIFS(MERCALYS!$E$9:$E$3000,MERCALYS!$D$9:$D$3000,L$1,MERCALYS!$A$9:$A$3000,$A1014)</f>
        <v>0</v>
      </c>
      <c r="M1014" s="10">
        <f>SUMIFS(MERCALYS!$E$9:$E$3000,MERCALYS!$D$9:$D$3000,M$1,MERCALYS!$A$9:$A$3000,$A1014)</f>
        <v>0</v>
      </c>
      <c r="N1014" s="10">
        <f>SUMIFS(MERCALYS!$E$9:$E$3000,MERCALYS!$D$9:$D$3000,N$1,MERCALYS!$A$9:$A$3000,$A1014)</f>
        <v>0</v>
      </c>
      <c r="O1014" s="10">
        <f>SUMIFS(MERCALYS!$E$9:$E$3000,MERCALYS!$D$9:$D$3000,O$1,MERCALYS!$A$9:$A$3000,$A1014)</f>
        <v>0</v>
      </c>
      <c r="P1014" s="10">
        <f>SUMIFS(MERCALYS!$E$9:$E$3000,MERCALYS!$D$9:$D$3000,P$1,MERCALYS!$A$9:$A$3000,$A1014)</f>
        <v>0</v>
      </c>
      <c r="Q1014" s="10">
        <f>SUMIFS(MERCALYS!$E$9:$E$3000,MERCALYS!$D$9:$D$3000,Q$1,MERCALYS!$A$9:$A$3000,$A1014)</f>
        <v>0</v>
      </c>
      <c r="R1014" s="10">
        <f>SUMIFS(MERCALYS!$E$9:$E$3000,MERCALYS!$D$9:$D$3000,R$1,MERCALYS!$A$9:$A$3000,$A1014)</f>
        <v>0</v>
      </c>
      <c r="S1014" s="10">
        <f>SUMIFS(MERCALYS!$E$9:$E$3000,MERCALYS!$D$9:$D$3000,S$1,MERCALYS!$A$9:$A$3000,$A1014)</f>
        <v>1</v>
      </c>
      <c r="T1014" s="10">
        <f>SUMIFS(MERCALYS!$E$9:$E$3000,MERCALYS!$D$9:$D$3000,T$1,MERCALYS!$A$9:$A$3000,$A1014)</f>
        <v>0</v>
      </c>
      <c r="U1014" s="10">
        <f>SUMIFS(MERCALYS!$E$9:$E$3000,MERCALYS!$D$9:$D$3000,U$1,MERCALYS!$A$9:$A$3000,$A1014)</f>
        <v>0</v>
      </c>
      <c r="V1014" s="10">
        <f>SUMIFS(MERCALYS!$E$9:$E$3000,MERCALYS!$D$9:$D$3000,V$1,MERCALYS!$A$9:$A$3000,$A1014)</f>
        <v>0</v>
      </c>
      <c r="W1014" s="10">
        <f>SUMIFS(MERCALYS!$E$9:$E$3000,MERCALYS!$D$9:$D$3000,W$1,MERCALYS!$A$9:$A$3000,$A1014)</f>
        <v>2</v>
      </c>
      <c r="X1014" s="10">
        <f>SUMIFS(MERCALYS!$E$9:$E$3000,MERCALYS!$D$9:$D$3000,X$1,MERCALYS!$A$9:$A$3000,$A1014)</f>
        <v>0</v>
      </c>
      <c r="Y1014" s="10">
        <f>SUMIFS(MERCALYS!$E$9:$E$3000,MERCALYS!$D$9:$D$3000,Y$1,MERCALYS!$A$9:$A$3000,$A1014)</f>
        <v>0</v>
      </c>
      <c r="Z1014" s="10">
        <f>SUMIFS(MERCALYS!$E$9:$E$3000,MERCALYS!$D$9:$D$3000,Z$1,MERCALYS!$A$9:$A$3000,$A1014)</f>
        <v>0</v>
      </c>
      <c r="AA1014" s="10">
        <f>SUMIFS(MERCALYS!$E$9:$E$3000,MERCALYS!$D$9:$D$3000,AA$1,MERCALYS!$A$9:$A$3000,$A1014)</f>
        <v>0</v>
      </c>
      <c r="AB1014" s="10">
        <f>SUMIFS(MERCALYS!$E$9:$E$3000,MERCALYS!$D$9:$D$3000,AB$1,MERCALYS!$A$9:$A$3000,$A1014)</f>
        <v>0</v>
      </c>
      <c r="AC1014" s="10">
        <f>SUMIFS(MERCALYS!$E$9:$E$3000,MERCALYS!$D$9:$D$3000,AC$1,MERCALYS!$A$9:$A$3000,$A1014)</f>
        <v>0</v>
      </c>
      <c r="AD1014" s="10">
        <f>SUMIFS(MERCALYS!$E$9:$E$3000,MERCALYS!$D$9:$D$3000,AD$1,MERCALYS!$A$9:$A$3000,$A1014)</f>
        <v>0</v>
      </c>
    </row>
    <row r="1015" spans="1:30">
      <c r="A1015" s="10" t="str">
        <f>IF(ROW()-1&gt;MAX(MERCALYS!$L$9:$L$3000),"",INDEX(MERCALYS!$A$9:$A$3000,MATCH(ROW()-1,MERCALYS!$L$9:$L$3000,0)))</f>
        <v>0000045474487</v>
      </c>
      <c r="B1015" s="10" t="str">
        <f>IF($A1015="","",VLOOKUP($A1015,MERCALYS!$A$9:$C$3000,3,0))</f>
        <v>FIORINI PIZZA CHEVRE CSP 450G</v>
      </c>
      <c r="C1015" s="10">
        <f>SUMIFS(MERCALYS!$E$9:$E$3000,MERCALYS!$D$9:$D$3000,C$1,MERCALYS!$A$9:$A$3000,$A1015)</f>
        <v>0</v>
      </c>
      <c r="D1015" s="10">
        <f>SUMIFS(MERCALYS!$E$9:$E$3000,MERCALYS!$D$9:$D$3000,D$1,MERCALYS!$A$9:$A$3000,$A1015)</f>
        <v>0</v>
      </c>
      <c r="E1015" s="10">
        <f>SUMIFS(MERCALYS!$E$9:$E$3000,MERCALYS!$D$9:$D$3000,E$1,MERCALYS!$A$9:$A$3000,$A1015)</f>
        <v>0</v>
      </c>
      <c r="F1015" s="10">
        <f>SUMIFS(MERCALYS!$E$9:$E$3000,MERCALYS!$D$9:$D$3000,F$1,MERCALYS!$A$9:$A$3000,$A1015)</f>
        <v>0</v>
      </c>
      <c r="G1015" s="10">
        <f>SUMIFS(MERCALYS!$E$9:$E$3000,MERCALYS!$D$9:$D$3000,G$1,MERCALYS!$A$9:$A$3000,$A1015)</f>
        <v>0</v>
      </c>
      <c r="H1015" s="10">
        <f>SUMIFS(MERCALYS!$E$9:$E$3000,MERCALYS!$D$9:$D$3000,H$1,MERCALYS!$A$9:$A$3000,$A1015)</f>
        <v>1</v>
      </c>
      <c r="I1015" s="10">
        <f>SUMIFS(MERCALYS!$E$9:$E$3000,MERCALYS!$D$9:$D$3000,I$1,MERCALYS!$A$9:$A$3000,$A1015)</f>
        <v>0</v>
      </c>
      <c r="J1015" s="10">
        <f>SUMIFS(MERCALYS!$E$9:$E$3000,MERCALYS!$D$9:$D$3000,J$1,MERCALYS!$A$9:$A$3000,$A1015)</f>
        <v>3</v>
      </c>
      <c r="K1015" s="10">
        <f>SUMIFS(MERCALYS!$E$9:$E$3000,MERCALYS!$D$9:$D$3000,K$1,MERCALYS!$A$9:$A$3000,$A1015)</f>
        <v>0</v>
      </c>
      <c r="L1015" s="10">
        <f>SUMIFS(MERCALYS!$E$9:$E$3000,MERCALYS!$D$9:$D$3000,L$1,MERCALYS!$A$9:$A$3000,$A1015)</f>
        <v>0</v>
      </c>
      <c r="M1015" s="10">
        <f>SUMIFS(MERCALYS!$E$9:$E$3000,MERCALYS!$D$9:$D$3000,M$1,MERCALYS!$A$9:$A$3000,$A1015)</f>
        <v>0</v>
      </c>
      <c r="N1015" s="10">
        <f>SUMIFS(MERCALYS!$E$9:$E$3000,MERCALYS!$D$9:$D$3000,N$1,MERCALYS!$A$9:$A$3000,$A1015)</f>
        <v>0</v>
      </c>
      <c r="O1015" s="10">
        <f>SUMIFS(MERCALYS!$E$9:$E$3000,MERCALYS!$D$9:$D$3000,O$1,MERCALYS!$A$9:$A$3000,$A1015)</f>
        <v>0</v>
      </c>
      <c r="P1015" s="10">
        <f>SUMIFS(MERCALYS!$E$9:$E$3000,MERCALYS!$D$9:$D$3000,P$1,MERCALYS!$A$9:$A$3000,$A1015)</f>
        <v>0</v>
      </c>
      <c r="Q1015" s="10">
        <f>SUMIFS(MERCALYS!$E$9:$E$3000,MERCALYS!$D$9:$D$3000,Q$1,MERCALYS!$A$9:$A$3000,$A1015)</f>
        <v>0</v>
      </c>
      <c r="R1015" s="10">
        <f>SUMIFS(MERCALYS!$E$9:$E$3000,MERCALYS!$D$9:$D$3000,R$1,MERCALYS!$A$9:$A$3000,$A1015)</f>
        <v>0</v>
      </c>
      <c r="S1015" s="10">
        <f>SUMIFS(MERCALYS!$E$9:$E$3000,MERCALYS!$D$9:$D$3000,S$1,MERCALYS!$A$9:$A$3000,$A1015)</f>
        <v>0</v>
      </c>
      <c r="T1015" s="10">
        <f>SUMIFS(MERCALYS!$E$9:$E$3000,MERCALYS!$D$9:$D$3000,T$1,MERCALYS!$A$9:$A$3000,$A1015)</f>
        <v>0</v>
      </c>
      <c r="U1015" s="10">
        <f>SUMIFS(MERCALYS!$E$9:$E$3000,MERCALYS!$D$9:$D$3000,U$1,MERCALYS!$A$9:$A$3000,$A1015)</f>
        <v>0</v>
      </c>
      <c r="V1015" s="10">
        <f>SUMIFS(MERCALYS!$E$9:$E$3000,MERCALYS!$D$9:$D$3000,V$1,MERCALYS!$A$9:$A$3000,$A1015)</f>
        <v>0</v>
      </c>
      <c r="W1015" s="10">
        <f>SUMIFS(MERCALYS!$E$9:$E$3000,MERCALYS!$D$9:$D$3000,W$1,MERCALYS!$A$9:$A$3000,$A1015)</f>
        <v>0</v>
      </c>
      <c r="X1015" s="10">
        <f>SUMIFS(MERCALYS!$E$9:$E$3000,MERCALYS!$D$9:$D$3000,X$1,MERCALYS!$A$9:$A$3000,$A1015)</f>
        <v>0</v>
      </c>
      <c r="Y1015" s="10">
        <f>SUMIFS(MERCALYS!$E$9:$E$3000,MERCALYS!$D$9:$D$3000,Y$1,MERCALYS!$A$9:$A$3000,$A1015)</f>
        <v>0</v>
      </c>
      <c r="Z1015" s="10">
        <f>SUMIFS(MERCALYS!$E$9:$E$3000,MERCALYS!$D$9:$D$3000,Z$1,MERCALYS!$A$9:$A$3000,$A1015)</f>
        <v>0</v>
      </c>
      <c r="AA1015" s="10">
        <f>SUMIFS(MERCALYS!$E$9:$E$3000,MERCALYS!$D$9:$D$3000,AA$1,MERCALYS!$A$9:$A$3000,$A1015)</f>
        <v>0</v>
      </c>
      <c r="AB1015" s="10">
        <f>SUMIFS(MERCALYS!$E$9:$E$3000,MERCALYS!$D$9:$D$3000,AB$1,MERCALYS!$A$9:$A$3000,$A1015)</f>
        <v>0</v>
      </c>
      <c r="AC1015" s="10">
        <f>SUMIFS(MERCALYS!$E$9:$E$3000,MERCALYS!$D$9:$D$3000,AC$1,MERCALYS!$A$9:$A$3000,$A1015)</f>
        <v>0</v>
      </c>
      <c r="AD1015" s="10">
        <f>SUMIFS(MERCALYS!$E$9:$E$3000,MERCALYS!$D$9:$D$3000,AD$1,MERCALYS!$A$9:$A$3000,$A1015)</f>
        <v>0</v>
      </c>
    </row>
    <row r="1016" spans="1:30">
      <c r="A1016" s="10" t="str">
        <f>IF(ROW()-1&gt;MAX(MERCALYS!$L$9:$L$3000),"",INDEX(MERCALYS!$A$9:$A$3000,MATCH(ROW()-1,MERCALYS!$L$9:$L$3000,0)))</f>
        <v>0000045476028</v>
      </c>
      <c r="B1016" s="10" t="str">
        <f>IF($A1016="","",VLOOKUP($A1016,MERCALYS!$A$9:$C$3000,3,0))</f>
        <v>RANOU COLIN ALASK PTT LEG 300G</v>
      </c>
      <c r="C1016" s="10">
        <f>SUMIFS(MERCALYS!$E$9:$E$3000,MERCALYS!$D$9:$D$3000,C$1,MERCALYS!$A$9:$A$3000,$A1016)</f>
        <v>0</v>
      </c>
      <c r="D1016" s="10">
        <f>SUMIFS(MERCALYS!$E$9:$E$3000,MERCALYS!$D$9:$D$3000,D$1,MERCALYS!$A$9:$A$3000,$A1016)</f>
        <v>0</v>
      </c>
      <c r="E1016" s="10">
        <f>SUMIFS(MERCALYS!$E$9:$E$3000,MERCALYS!$D$9:$D$3000,E$1,MERCALYS!$A$9:$A$3000,$A1016)</f>
        <v>0</v>
      </c>
      <c r="F1016" s="10">
        <f>SUMIFS(MERCALYS!$E$9:$E$3000,MERCALYS!$D$9:$D$3000,F$1,MERCALYS!$A$9:$A$3000,$A1016)</f>
        <v>0</v>
      </c>
      <c r="G1016" s="10">
        <f>SUMIFS(MERCALYS!$E$9:$E$3000,MERCALYS!$D$9:$D$3000,G$1,MERCALYS!$A$9:$A$3000,$A1016)</f>
        <v>0</v>
      </c>
      <c r="H1016" s="10">
        <f>SUMIFS(MERCALYS!$E$9:$E$3000,MERCALYS!$D$9:$D$3000,H$1,MERCALYS!$A$9:$A$3000,$A1016)</f>
        <v>0</v>
      </c>
      <c r="I1016" s="10">
        <f>SUMIFS(MERCALYS!$E$9:$E$3000,MERCALYS!$D$9:$D$3000,I$1,MERCALYS!$A$9:$A$3000,$A1016)</f>
        <v>0</v>
      </c>
      <c r="J1016" s="10">
        <f>SUMIFS(MERCALYS!$E$9:$E$3000,MERCALYS!$D$9:$D$3000,J$1,MERCALYS!$A$9:$A$3000,$A1016)</f>
        <v>0</v>
      </c>
      <c r="K1016" s="10">
        <f>SUMIFS(MERCALYS!$E$9:$E$3000,MERCALYS!$D$9:$D$3000,K$1,MERCALYS!$A$9:$A$3000,$A1016)</f>
        <v>0</v>
      </c>
      <c r="L1016" s="10">
        <f>SUMIFS(MERCALYS!$E$9:$E$3000,MERCALYS!$D$9:$D$3000,L$1,MERCALYS!$A$9:$A$3000,$A1016)</f>
        <v>0</v>
      </c>
      <c r="M1016" s="10">
        <f>SUMIFS(MERCALYS!$E$9:$E$3000,MERCALYS!$D$9:$D$3000,M$1,MERCALYS!$A$9:$A$3000,$A1016)</f>
        <v>0</v>
      </c>
      <c r="N1016" s="10">
        <f>SUMIFS(MERCALYS!$E$9:$E$3000,MERCALYS!$D$9:$D$3000,N$1,MERCALYS!$A$9:$A$3000,$A1016)</f>
        <v>0</v>
      </c>
      <c r="O1016" s="10">
        <f>SUMIFS(MERCALYS!$E$9:$E$3000,MERCALYS!$D$9:$D$3000,O$1,MERCALYS!$A$9:$A$3000,$A1016)</f>
        <v>0</v>
      </c>
      <c r="P1016" s="10">
        <f>SUMIFS(MERCALYS!$E$9:$E$3000,MERCALYS!$D$9:$D$3000,P$1,MERCALYS!$A$9:$A$3000,$A1016)</f>
        <v>0</v>
      </c>
      <c r="Q1016" s="10">
        <f>SUMIFS(MERCALYS!$E$9:$E$3000,MERCALYS!$D$9:$D$3000,Q$1,MERCALYS!$A$9:$A$3000,$A1016)</f>
        <v>0</v>
      </c>
      <c r="R1016" s="10">
        <f>SUMIFS(MERCALYS!$E$9:$E$3000,MERCALYS!$D$9:$D$3000,R$1,MERCALYS!$A$9:$A$3000,$A1016)</f>
        <v>0</v>
      </c>
      <c r="S1016" s="10">
        <f>SUMIFS(MERCALYS!$E$9:$E$3000,MERCALYS!$D$9:$D$3000,S$1,MERCALYS!$A$9:$A$3000,$A1016)</f>
        <v>0</v>
      </c>
      <c r="T1016" s="10">
        <f>SUMIFS(MERCALYS!$E$9:$E$3000,MERCALYS!$D$9:$D$3000,T$1,MERCALYS!$A$9:$A$3000,$A1016)</f>
        <v>0</v>
      </c>
      <c r="U1016" s="10">
        <f>SUMIFS(MERCALYS!$E$9:$E$3000,MERCALYS!$D$9:$D$3000,U$1,MERCALYS!$A$9:$A$3000,$A1016)</f>
        <v>0</v>
      </c>
      <c r="V1016" s="10">
        <f>SUMIFS(MERCALYS!$E$9:$E$3000,MERCALYS!$D$9:$D$3000,V$1,MERCALYS!$A$9:$A$3000,$A1016)</f>
        <v>0</v>
      </c>
      <c r="W1016" s="10">
        <f>SUMIFS(MERCALYS!$E$9:$E$3000,MERCALYS!$D$9:$D$3000,W$1,MERCALYS!$A$9:$A$3000,$A1016)</f>
        <v>0</v>
      </c>
      <c r="X1016" s="10">
        <f>SUMIFS(MERCALYS!$E$9:$E$3000,MERCALYS!$D$9:$D$3000,X$1,MERCALYS!$A$9:$A$3000,$A1016)</f>
        <v>0</v>
      </c>
      <c r="Y1016" s="10">
        <f>SUMIFS(MERCALYS!$E$9:$E$3000,MERCALYS!$D$9:$D$3000,Y$1,MERCALYS!$A$9:$A$3000,$A1016)</f>
        <v>0</v>
      </c>
      <c r="Z1016" s="10">
        <f>SUMIFS(MERCALYS!$E$9:$E$3000,MERCALYS!$D$9:$D$3000,Z$1,MERCALYS!$A$9:$A$3000,$A1016)</f>
        <v>2</v>
      </c>
      <c r="AA1016" s="10">
        <f>SUMIFS(MERCALYS!$E$9:$E$3000,MERCALYS!$D$9:$D$3000,AA$1,MERCALYS!$A$9:$A$3000,$A1016)</f>
        <v>0</v>
      </c>
      <c r="AB1016" s="10">
        <f>SUMIFS(MERCALYS!$E$9:$E$3000,MERCALYS!$D$9:$D$3000,AB$1,MERCALYS!$A$9:$A$3000,$A1016)</f>
        <v>0</v>
      </c>
      <c r="AC1016" s="10">
        <f>SUMIFS(MERCALYS!$E$9:$E$3000,MERCALYS!$D$9:$D$3000,AC$1,MERCALYS!$A$9:$A$3000,$A1016)</f>
        <v>0</v>
      </c>
      <c r="AD1016" s="10">
        <f>SUMIFS(MERCALYS!$E$9:$E$3000,MERCALYS!$D$9:$D$3000,AD$1,MERCALYS!$A$9:$A$3000,$A1016)</f>
        <v>0</v>
      </c>
    </row>
    <row r="1017" spans="1:30">
      <c r="A1017" s="10" t="str">
        <f>IF(ROW()-1&gt;MAX(MERCALYS!$L$9:$L$3000),"",INDEX(MERCALYS!$A$9:$A$3000,MATCH(ROW()-1,MERCALYS!$L$9:$L$3000,0)))</f>
        <v>0000045476030</v>
      </c>
      <c r="B1017" s="10" t="str">
        <f>IF($A1017="","",VLOOKUP($A1017,MERCALYS!$A$9:$C$3000,3,0))</f>
        <v>IDS CHILI CON CARNE 300G</v>
      </c>
      <c r="C1017" s="10">
        <f>SUMIFS(MERCALYS!$E$9:$E$3000,MERCALYS!$D$9:$D$3000,C$1,MERCALYS!$A$9:$A$3000,$A1017)</f>
        <v>0</v>
      </c>
      <c r="D1017" s="10">
        <f>SUMIFS(MERCALYS!$E$9:$E$3000,MERCALYS!$D$9:$D$3000,D$1,MERCALYS!$A$9:$A$3000,$A1017)</f>
        <v>0</v>
      </c>
      <c r="E1017" s="10">
        <f>SUMIFS(MERCALYS!$E$9:$E$3000,MERCALYS!$D$9:$D$3000,E$1,MERCALYS!$A$9:$A$3000,$A1017)</f>
        <v>0</v>
      </c>
      <c r="F1017" s="10">
        <f>SUMIFS(MERCALYS!$E$9:$E$3000,MERCALYS!$D$9:$D$3000,F$1,MERCALYS!$A$9:$A$3000,$A1017)</f>
        <v>0</v>
      </c>
      <c r="G1017" s="10">
        <f>SUMIFS(MERCALYS!$E$9:$E$3000,MERCALYS!$D$9:$D$3000,G$1,MERCALYS!$A$9:$A$3000,$A1017)</f>
        <v>0</v>
      </c>
      <c r="H1017" s="10">
        <f>SUMIFS(MERCALYS!$E$9:$E$3000,MERCALYS!$D$9:$D$3000,H$1,MERCALYS!$A$9:$A$3000,$A1017)</f>
        <v>0</v>
      </c>
      <c r="I1017" s="10">
        <f>SUMIFS(MERCALYS!$E$9:$E$3000,MERCALYS!$D$9:$D$3000,I$1,MERCALYS!$A$9:$A$3000,$A1017)</f>
        <v>0</v>
      </c>
      <c r="J1017" s="10">
        <f>SUMIFS(MERCALYS!$E$9:$E$3000,MERCALYS!$D$9:$D$3000,J$1,MERCALYS!$A$9:$A$3000,$A1017)</f>
        <v>0</v>
      </c>
      <c r="K1017" s="10">
        <f>SUMIFS(MERCALYS!$E$9:$E$3000,MERCALYS!$D$9:$D$3000,K$1,MERCALYS!$A$9:$A$3000,$A1017)</f>
        <v>0</v>
      </c>
      <c r="L1017" s="10">
        <f>SUMIFS(MERCALYS!$E$9:$E$3000,MERCALYS!$D$9:$D$3000,L$1,MERCALYS!$A$9:$A$3000,$A1017)</f>
        <v>3</v>
      </c>
      <c r="M1017" s="10">
        <f>SUMIFS(MERCALYS!$E$9:$E$3000,MERCALYS!$D$9:$D$3000,M$1,MERCALYS!$A$9:$A$3000,$A1017)</f>
        <v>0</v>
      </c>
      <c r="N1017" s="10">
        <f>SUMIFS(MERCALYS!$E$9:$E$3000,MERCALYS!$D$9:$D$3000,N$1,MERCALYS!$A$9:$A$3000,$A1017)</f>
        <v>0</v>
      </c>
      <c r="O1017" s="10">
        <f>SUMIFS(MERCALYS!$E$9:$E$3000,MERCALYS!$D$9:$D$3000,O$1,MERCALYS!$A$9:$A$3000,$A1017)</f>
        <v>0</v>
      </c>
      <c r="P1017" s="10">
        <f>SUMIFS(MERCALYS!$E$9:$E$3000,MERCALYS!$D$9:$D$3000,P$1,MERCALYS!$A$9:$A$3000,$A1017)</f>
        <v>0</v>
      </c>
      <c r="Q1017" s="10">
        <f>SUMIFS(MERCALYS!$E$9:$E$3000,MERCALYS!$D$9:$D$3000,Q$1,MERCALYS!$A$9:$A$3000,$A1017)</f>
        <v>0</v>
      </c>
      <c r="R1017" s="10">
        <f>SUMIFS(MERCALYS!$E$9:$E$3000,MERCALYS!$D$9:$D$3000,R$1,MERCALYS!$A$9:$A$3000,$A1017)</f>
        <v>0</v>
      </c>
      <c r="S1017" s="10">
        <f>SUMIFS(MERCALYS!$E$9:$E$3000,MERCALYS!$D$9:$D$3000,S$1,MERCALYS!$A$9:$A$3000,$A1017)</f>
        <v>0</v>
      </c>
      <c r="T1017" s="10">
        <f>SUMIFS(MERCALYS!$E$9:$E$3000,MERCALYS!$D$9:$D$3000,T$1,MERCALYS!$A$9:$A$3000,$A1017)</f>
        <v>0</v>
      </c>
      <c r="U1017" s="10">
        <f>SUMIFS(MERCALYS!$E$9:$E$3000,MERCALYS!$D$9:$D$3000,U$1,MERCALYS!$A$9:$A$3000,$A1017)</f>
        <v>0</v>
      </c>
      <c r="V1017" s="10">
        <f>SUMIFS(MERCALYS!$E$9:$E$3000,MERCALYS!$D$9:$D$3000,V$1,MERCALYS!$A$9:$A$3000,$A1017)</f>
        <v>0</v>
      </c>
      <c r="W1017" s="10">
        <f>SUMIFS(MERCALYS!$E$9:$E$3000,MERCALYS!$D$9:$D$3000,W$1,MERCALYS!$A$9:$A$3000,$A1017)</f>
        <v>0</v>
      </c>
      <c r="X1017" s="10">
        <f>SUMIFS(MERCALYS!$E$9:$E$3000,MERCALYS!$D$9:$D$3000,X$1,MERCALYS!$A$9:$A$3000,$A1017)</f>
        <v>0</v>
      </c>
      <c r="Y1017" s="10">
        <f>SUMIFS(MERCALYS!$E$9:$E$3000,MERCALYS!$D$9:$D$3000,Y$1,MERCALYS!$A$9:$A$3000,$A1017)</f>
        <v>0</v>
      </c>
      <c r="Z1017" s="10">
        <f>SUMIFS(MERCALYS!$E$9:$E$3000,MERCALYS!$D$9:$D$3000,Z$1,MERCALYS!$A$9:$A$3000,$A1017)</f>
        <v>0</v>
      </c>
      <c r="AA1017" s="10">
        <f>SUMIFS(MERCALYS!$E$9:$E$3000,MERCALYS!$D$9:$D$3000,AA$1,MERCALYS!$A$9:$A$3000,$A1017)</f>
        <v>0</v>
      </c>
      <c r="AB1017" s="10">
        <f>SUMIFS(MERCALYS!$E$9:$E$3000,MERCALYS!$D$9:$D$3000,AB$1,MERCALYS!$A$9:$A$3000,$A1017)</f>
        <v>0</v>
      </c>
      <c r="AC1017" s="10">
        <f>SUMIFS(MERCALYS!$E$9:$E$3000,MERCALYS!$D$9:$D$3000,AC$1,MERCALYS!$A$9:$A$3000,$A1017)</f>
        <v>0</v>
      </c>
      <c r="AD1017" s="10">
        <f>SUMIFS(MERCALYS!$E$9:$E$3000,MERCALYS!$D$9:$D$3000,AD$1,MERCALYS!$A$9:$A$3000,$A1017)</f>
        <v>0</v>
      </c>
    </row>
    <row r="1018" spans="1:30">
      <c r="A1018" s="10" t="str">
        <f>IF(ROW()-1&gt;MAX(MERCALYS!$L$9:$L$3000),"",INDEX(MERCALYS!$A$9:$A$3000,MATCH(ROW()-1,MERCALYS!$L$9:$L$3000,0)))</f>
        <v>0000045476085</v>
      </c>
      <c r="B1018" s="10" t="str">
        <f>IF($A1018="","",VLOOKUP($A1018,MERCALYS!$A$9:$C$3000,3,0))</f>
        <v>IDS9BOUCHEES VAPEUR ASIAT.250G</v>
      </c>
      <c r="C1018" s="10">
        <f>SUMIFS(MERCALYS!$E$9:$E$3000,MERCALYS!$D$9:$D$3000,C$1,MERCALYS!$A$9:$A$3000,$A1018)</f>
        <v>0</v>
      </c>
      <c r="D1018" s="10">
        <f>SUMIFS(MERCALYS!$E$9:$E$3000,MERCALYS!$D$9:$D$3000,D$1,MERCALYS!$A$9:$A$3000,$A1018)</f>
        <v>0</v>
      </c>
      <c r="E1018" s="10">
        <f>SUMIFS(MERCALYS!$E$9:$E$3000,MERCALYS!$D$9:$D$3000,E$1,MERCALYS!$A$9:$A$3000,$A1018)</f>
        <v>0</v>
      </c>
      <c r="F1018" s="10">
        <f>SUMIFS(MERCALYS!$E$9:$E$3000,MERCALYS!$D$9:$D$3000,F$1,MERCALYS!$A$9:$A$3000,$A1018)</f>
        <v>0</v>
      </c>
      <c r="G1018" s="10">
        <f>SUMIFS(MERCALYS!$E$9:$E$3000,MERCALYS!$D$9:$D$3000,G$1,MERCALYS!$A$9:$A$3000,$A1018)</f>
        <v>0</v>
      </c>
      <c r="H1018" s="10">
        <f>SUMIFS(MERCALYS!$E$9:$E$3000,MERCALYS!$D$9:$D$3000,H$1,MERCALYS!$A$9:$A$3000,$A1018)</f>
        <v>0</v>
      </c>
      <c r="I1018" s="10">
        <f>SUMIFS(MERCALYS!$E$9:$E$3000,MERCALYS!$D$9:$D$3000,I$1,MERCALYS!$A$9:$A$3000,$A1018)</f>
        <v>0</v>
      </c>
      <c r="J1018" s="10">
        <f>SUMIFS(MERCALYS!$E$9:$E$3000,MERCALYS!$D$9:$D$3000,J$1,MERCALYS!$A$9:$A$3000,$A1018)</f>
        <v>0</v>
      </c>
      <c r="K1018" s="10">
        <f>SUMIFS(MERCALYS!$E$9:$E$3000,MERCALYS!$D$9:$D$3000,K$1,MERCALYS!$A$9:$A$3000,$A1018)</f>
        <v>0</v>
      </c>
      <c r="L1018" s="10">
        <f>SUMIFS(MERCALYS!$E$9:$E$3000,MERCALYS!$D$9:$D$3000,L$1,MERCALYS!$A$9:$A$3000,$A1018)</f>
        <v>0</v>
      </c>
      <c r="M1018" s="10">
        <f>SUMIFS(MERCALYS!$E$9:$E$3000,MERCALYS!$D$9:$D$3000,M$1,MERCALYS!$A$9:$A$3000,$A1018)</f>
        <v>0</v>
      </c>
      <c r="N1018" s="10">
        <f>SUMIFS(MERCALYS!$E$9:$E$3000,MERCALYS!$D$9:$D$3000,N$1,MERCALYS!$A$9:$A$3000,$A1018)</f>
        <v>0</v>
      </c>
      <c r="O1018" s="10">
        <f>SUMIFS(MERCALYS!$E$9:$E$3000,MERCALYS!$D$9:$D$3000,O$1,MERCALYS!$A$9:$A$3000,$A1018)</f>
        <v>0</v>
      </c>
      <c r="P1018" s="10">
        <f>SUMIFS(MERCALYS!$E$9:$E$3000,MERCALYS!$D$9:$D$3000,P$1,MERCALYS!$A$9:$A$3000,$A1018)</f>
        <v>0</v>
      </c>
      <c r="Q1018" s="10">
        <f>SUMIFS(MERCALYS!$E$9:$E$3000,MERCALYS!$D$9:$D$3000,Q$1,MERCALYS!$A$9:$A$3000,$A1018)</f>
        <v>0</v>
      </c>
      <c r="R1018" s="10">
        <f>SUMIFS(MERCALYS!$E$9:$E$3000,MERCALYS!$D$9:$D$3000,R$1,MERCALYS!$A$9:$A$3000,$A1018)</f>
        <v>0</v>
      </c>
      <c r="S1018" s="10">
        <f>SUMIFS(MERCALYS!$E$9:$E$3000,MERCALYS!$D$9:$D$3000,S$1,MERCALYS!$A$9:$A$3000,$A1018)</f>
        <v>2</v>
      </c>
      <c r="T1018" s="10">
        <f>SUMIFS(MERCALYS!$E$9:$E$3000,MERCALYS!$D$9:$D$3000,T$1,MERCALYS!$A$9:$A$3000,$A1018)</f>
        <v>4</v>
      </c>
      <c r="U1018" s="10">
        <f>SUMIFS(MERCALYS!$E$9:$E$3000,MERCALYS!$D$9:$D$3000,U$1,MERCALYS!$A$9:$A$3000,$A1018)</f>
        <v>0</v>
      </c>
      <c r="V1018" s="10">
        <f>SUMIFS(MERCALYS!$E$9:$E$3000,MERCALYS!$D$9:$D$3000,V$1,MERCALYS!$A$9:$A$3000,$A1018)</f>
        <v>0</v>
      </c>
      <c r="W1018" s="10">
        <f>SUMIFS(MERCALYS!$E$9:$E$3000,MERCALYS!$D$9:$D$3000,W$1,MERCALYS!$A$9:$A$3000,$A1018)</f>
        <v>0</v>
      </c>
      <c r="X1018" s="10">
        <f>SUMIFS(MERCALYS!$E$9:$E$3000,MERCALYS!$D$9:$D$3000,X$1,MERCALYS!$A$9:$A$3000,$A1018)</f>
        <v>0</v>
      </c>
      <c r="Y1018" s="10">
        <f>SUMIFS(MERCALYS!$E$9:$E$3000,MERCALYS!$D$9:$D$3000,Y$1,MERCALYS!$A$9:$A$3000,$A1018)</f>
        <v>0</v>
      </c>
      <c r="Z1018" s="10">
        <f>SUMIFS(MERCALYS!$E$9:$E$3000,MERCALYS!$D$9:$D$3000,Z$1,MERCALYS!$A$9:$A$3000,$A1018)</f>
        <v>0</v>
      </c>
      <c r="AA1018" s="10">
        <f>SUMIFS(MERCALYS!$E$9:$E$3000,MERCALYS!$D$9:$D$3000,AA$1,MERCALYS!$A$9:$A$3000,$A1018)</f>
        <v>0</v>
      </c>
      <c r="AB1018" s="10">
        <f>SUMIFS(MERCALYS!$E$9:$E$3000,MERCALYS!$D$9:$D$3000,AB$1,MERCALYS!$A$9:$A$3000,$A1018)</f>
        <v>0</v>
      </c>
      <c r="AC1018" s="10">
        <f>SUMIFS(MERCALYS!$E$9:$E$3000,MERCALYS!$D$9:$D$3000,AC$1,MERCALYS!$A$9:$A$3000,$A1018)</f>
        <v>0</v>
      </c>
      <c r="AD1018" s="10">
        <f>SUMIFS(MERCALYS!$E$9:$E$3000,MERCALYS!$D$9:$D$3000,AD$1,MERCALYS!$A$9:$A$3000,$A1018)</f>
        <v>0</v>
      </c>
    </row>
    <row r="1019" spans="1:30">
      <c r="A1019" s="10" t="str">
        <f>IF(ROW()-1&gt;MAX(MERCALYS!$L$9:$L$3000),"",INDEX(MERCALYS!$A$9:$A$3000,MATCH(ROW()-1,MERCALYS!$L$9:$L$3000,0)))</f>
        <v>0000045476121</v>
      </c>
      <c r="B1019" s="10" t="str">
        <f>IF($A1019="","",VLOOKUP($A1019,MERCALYS!$A$9:$C$3000,3,0))</f>
        <v>CL.LEGER BEIGNET CREVETTE 20G</v>
      </c>
      <c r="C1019" s="10">
        <f>SUMIFS(MERCALYS!$E$9:$E$3000,MERCALYS!$D$9:$D$3000,C$1,MERCALYS!$A$9:$A$3000,$A1019)</f>
        <v>0</v>
      </c>
      <c r="D1019" s="10">
        <f>SUMIFS(MERCALYS!$E$9:$E$3000,MERCALYS!$D$9:$D$3000,D$1,MERCALYS!$A$9:$A$3000,$A1019)</f>
        <v>0</v>
      </c>
      <c r="E1019" s="10">
        <f>SUMIFS(MERCALYS!$E$9:$E$3000,MERCALYS!$D$9:$D$3000,E$1,MERCALYS!$A$9:$A$3000,$A1019)</f>
        <v>0</v>
      </c>
      <c r="F1019" s="10">
        <f>SUMIFS(MERCALYS!$E$9:$E$3000,MERCALYS!$D$9:$D$3000,F$1,MERCALYS!$A$9:$A$3000,$A1019)</f>
        <v>0</v>
      </c>
      <c r="G1019" s="10">
        <f>SUMIFS(MERCALYS!$E$9:$E$3000,MERCALYS!$D$9:$D$3000,G$1,MERCALYS!$A$9:$A$3000,$A1019)</f>
        <v>0</v>
      </c>
      <c r="H1019" s="10">
        <f>SUMIFS(MERCALYS!$E$9:$E$3000,MERCALYS!$D$9:$D$3000,H$1,MERCALYS!$A$9:$A$3000,$A1019)</f>
        <v>0</v>
      </c>
      <c r="I1019" s="10">
        <f>SUMIFS(MERCALYS!$E$9:$E$3000,MERCALYS!$D$9:$D$3000,I$1,MERCALYS!$A$9:$A$3000,$A1019)</f>
        <v>0</v>
      </c>
      <c r="J1019" s="10">
        <f>SUMIFS(MERCALYS!$E$9:$E$3000,MERCALYS!$D$9:$D$3000,J$1,MERCALYS!$A$9:$A$3000,$A1019)</f>
        <v>0</v>
      </c>
      <c r="K1019" s="10">
        <f>SUMIFS(MERCALYS!$E$9:$E$3000,MERCALYS!$D$9:$D$3000,K$1,MERCALYS!$A$9:$A$3000,$A1019)</f>
        <v>0</v>
      </c>
      <c r="L1019" s="10">
        <f>SUMIFS(MERCALYS!$E$9:$E$3000,MERCALYS!$D$9:$D$3000,L$1,MERCALYS!$A$9:$A$3000,$A1019)</f>
        <v>0</v>
      </c>
      <c r="M1019" s="10">
        <f>SUMIFS(MERCALYS!$E$9:$E$3000,MERCALYS!$D$9:$D$3000,M$1,MERCALYS!$A$9:$A$3000,$A1019)</f>
        <v>0</v>
      </c>
      <c r="N1019" s="10">
        <f>SUMIFS(MERCALYS!$E$9:$E$3000,MERCALYS!$D$9:$D$3000,N$1,MERCALYS!$A$9:$A$3000,$A1019)</f>
        <v>0</v>
      </c>
      <c r="O1019" s="10">
        <f>SUMIFS(MERCALYS!$E$9:$E$3000,MERCALYS!$D$9:$D$3000,O$1,MERCALYS!$A$9:$A$3000,$A1019)</f>
        <v>0</v>
      </c>
      <c r="P1019" s="10">
        <f>SUMIFS(MERCALYS!$E$9:$E$3000,MERCALYS!$D$9:$D$3000,P$1,MERCALYS!$A$9:$A$3000,$A1019)</f>
        <v>0</v>
      </c>
      <c r="Q1019" s="10">
        <f>SUMIFS(MERCALYS!$E$9:$E$3000,MERCALYS!$D$9:$D$3000,Q$1,MERCALYS!$A$9:$A$3000,$A1019)</f>
        <v>0</v>
      </c>
      <c r="R1019" s="10">
        <f>SUMIFS(MERCALYS!$E$9:$E$3000,MERCALYS!$D$9:$D$3000,R$1,MERCALYS!$A$9:$A$3000,$A1019)</f>
        <v>0</v>
      </c>
      <c r="S1019" s="10">
        <f>SUMIFS(MERCALYS!$E$9:$E$3000,MERCALYS!$D$9:$D$3000,S$1,MERCALYS!$A$9:$A$3000,$A1019)</f>
        <v>0</v>
      </c>
      <c r="T1019" s="10">
        <f>SUMIFS(MERCALYS!$E$9:$E$3000,MERCALYS!$D$9:$D$3000,T$1,MERCALYS!$A$9:$A$3000,$A1019)</f>
        <v>0</v>
      </c>
      <c r="U1019" s="10">
        <f>SUMIFS(MERCALYS!$E$9:$E$3000,MERCALYS!$D$9:$D$3000,U$1,MERCALYS!$A$9:$A$3000,$A1019)</f>
        <v>0</v>
      </c>
      <c r="V1019" s="10">
        <f>SUMIFS(MERCALYS!$E$9:$E$3000,MERCALYS!$D$9:$D$3000,V$1,MERCALYS!$A$9:$A$3000,$A1019)</f>
        <v>0</v>
      </c>
      <c r="W1019" s="10">
        <f>SUMIFS(MERCALYS!$E$9:$E$3000,MERCALYS!$D$9:$D$3000,W$1,MERCALYS!$A$9:$A$3000,$A1019)</f>
        <v>0</v>
      </c>
      <c r="X1019" s="10">
        <f>SUMIFS(MERCALYS!$E$9:$E$3000,MERCALYS!$D$9:$D$3000,X$1,MERCALYS!$A$9:$A$3000,$A1019)</f>
        <v>0</v>
      </c>
      <c r="Y1019" s="10">
        <f>SUMIFS(MERCALYS!$E$9:$E$3000,MERCALYS!$D$9:$D$3000,Y$1,MERCALYS!$A$9:$A$3000,$A1019)</f>
        <v>0</v>
      </c>
      <c r="Z1019" s="10">
        <f>SUMIFS(MERCALYS!$E$9:$E$3000,MERCALYS!$D$9:$D$3000,Z$1,MERCALYS!$A$9:$A$3000,$A1019)</f>
        <v>6</v>
      </c>
      <c r="AA1019" s="10">
        <f>SUMIFS(MERCALYS!$E$9:$E$3000,MERCALYS!$D$9:$D$3000,AA$1,MERCALYS!$A$9:$A$3000,$A1019)</f>
        <v>0</v>
      </c>
      <c r="AB1019" s="10">
        <f>SUMIFS(MERCALYS!$E$9:$E$3000,MERCALYS!$D$9:$D$3000,AB$1,MERCALYS!$A$9:$A$3000,$A1019)</f>
        <v>0</v>
      </c>
      <c r="AC1019" s="10">
        <f>SUMIFS(MERCALYS!$E$9:$E$3000,MERCALYS!$D$9:$D$3000,AC$1,MERCALYS!$A$9:$A$3000,$A1019)</f>
        <v>0</v>
      </c>
      <c r="AD1019" s="10">
        <f>SUMIFS(MERCALYS!$E$9:$E$3000,MERCALYS!$D$9:$D$3000,AD$1,MERCALYS!$A$9:$A$3000,$A1019)</f>
        <v>0</v>
      </c>
    </row>
    <row r="1020" spans="1:30">
      <c r="A1020" s="10" t="str">
        <f>IF(ROW()-1&gt;MAX(MERCALYS!$L$9:$L$3000),"",INDEX(MERCALYS!$A$9:$A$3000,MATCH(ROW()-1,MERCALYS!$L$9:$L$3000,0)))</f>
        <v>0000045476126</v>
      </c>
      <c r="B1020" s="10" t="str">
        <f>IF($A1020="","",VLOOKUP($A1020,MERCALYS!$A$9:$C$3000,3,0))</f>
        <v>CLAUDE LEGER ACCRAS MORUE 20G</v>
      </c>
      <c r="C1020" s="10">
        <f>SUMIFS(MERCALYS!$E$9:$E$3000,MERCALYS!$D$9:$D$3000,C$1,MERCALYS!$A$9:$A$3000,$A1020)</f>
        <v>0</v>
      </c>
      <c r="D1020" s="10">
        <f>SUMIFS(MERCALYS!$E$9:$E$3000,MERCALYS!$D$9:$D$3000,D$1,MERCALYS!$A$9:$A$3000,$A1020)</f>
        <v>0</v>
      </c>
      <c r="E1020" s="10">
        <f>SUMIFS(MERCALYS!$E$9:$E$3000,MERCALYS!$D$9:$D$3000,E$1,MERCALYS!$A$9:$A$3000,$A1020)</f>
        <v>0</v>
      </c>
      <c r="F1020" s="10">
        <f>SUMIFS(MERCALYS!$E$9:$E$3000,MERCALYS!$D$9:$D$3000,F$1,MERCALYS!$A$9:$A$3000,$A1020)</f>
        <v>0</v>
      </c>
      <c r="G1020" s="10">
        <f>SUMIFS(MERCALYS!$E$9:$E$3000,MERCALYS!$D$9:$D$3000,G$1,MERCALYS!$A$9:$A$3000,$A1020)</f>
        <v>0</v>
      </c>
      <c r="H1020" s="10">
        <f>SUMIFS(MERCALYS!$E$9:$E$3000,MERCALYS!$D$9:$D$3000,H$1,MERCALYS!$A$9:$A$3000,$A1020)</f>
        <v>0</v>
      </c>
      <c r="I1020" s="10">
        <f>SUMIFS(MERCALYS!$E$9:$E$3000,MERCALYS!$D$9:$D$3000,I$1,MERCALYS!$A$9:$A$3000,$A1020)</f>
        <v>0</v>
      </c>
      <c r="J1020" s="10">
        <f>SUMIFS(MERCALYS!$E$9:$E$3000,MERCALYS!$D$9:$D$3000,J$1,MERCALYS!$A$9:$A$3000,$A1020)</f>
        <v>0</v>
      </c>
      <c r="K1020" s="10">
        <f>SUMIFS(MERCALYS!$E$9:$E$3000,MERCALYS!$D$9:$D$3000,K$1,MERCALYS!$A$9:$A$3000,$A1020)</f>
        <v>0</v>
      </c>
      <c r="L1020" s="10">
        <f>SUMIFS(MERCALYS!$E$9:$E$3000,MERCALYS!$D$9:$D$3000,L$1,MERCALYS!$A$9:$A$3000,$A1020)</f>
        <v>0</v>
      </c>
      <c r="M1020" s="10">
        <f>SUMIFS(MERCALYS!$E$9:$E$3000,MERCALYS!$D$9:$D$3000,M$1,MERCALYS!$A$9:$A$3000,$A1020)</f>
        <v>0</v>
      </c>
      <c r="N1020" s="10">
        <f>SUMIFS(MERCALYS!$E$9:$E$3000,MERCALYS!$D$9:$D$3000,N$1,MERCALYS!$A$9:$A$3000,$A1020)</f>
        <v>0</v>
      </c>
      <c r="O1020" s="10">
        <f>SUMIFS(MERCALYS!$E$9:$E$3000,MERCALYS!$D$9:$D$3000,O$1,MERCALYS!$A$9:$A$3000,$A1020)</f>
        <v>0</v>
      </c>
      <c r="P1020" s="10">
        <f>SUMIFS(MERCALYS!$E$9:$E$3000,MERCALYS!$D$9:$D$3000,P$1,MERCALYS!$A$9:$A$3000,$A1020)</f>
        <v>0</v>
      </c>
      <c r="Q1020" s="10">
        <f>SUMIFS(MERCALYS!$E$9:$E$3000,MERCALYS!$D$9:$D$3000,Q$1,MERCALYS!$A$9:$A$3000,$A1020)</f>
        <v>0</v>
      </c>
      <c r="R1020" s="10">
        <f>SUMIFS(MERCALYS!$E$9:$E$3000,MERCALYS!$D$9:$D$3000,R$1,MERCALYS!$A$9:$A$3000,$A1020)</f>
        <v>0</v>
      </c>
      <c r="S1020" s="10">
        <f>SUMIFS(MERCALYS!$E$9:$E$3000,MERCALYS!$D$9:$D$3000,S$1,MERCALYS!$A$9:$A$3000,$A1020)</f>
        <v>0</v>
      </c>
      <c r="T1020" s="10">
        <f>SUMIFS(MERCALYS!$E$9:$E$3000,MERCALYS!$D$9:$D$3000,T$1,MERCALYS!$A$9:$A$3000,$A1020)</f>
        <v>0</v>
      </c>
      <c r="U1020" s="10">
        <f>SUMIFS(MERCALYS!$E$9:$E$3000,MERCALYS!$D$9:$D$3000,U$1,MERCALYS!$A$9:$A$3000,$A1020)</f>
        <v>18</v>
      </c>
      <c r="V1020" s="10">
        <f>SUMIFS(MERCALYS!$E$9:$E$3000,MERCALYS!$D$9:$D$3000,V$1,MERCALYS!$A$9:$A$3000,$A1020)</f>
        <v>0</v>
      </c>
      <c r="W1020" s="10">
        <f>SUMIFS(MERCALYS!$E$9:$E$3000,MERCALYS!$D$9:$D$3000,W$1,MERCALYS!$A$9:$A$3000,$A1020)</f>
        <v>0</v>
      </c>
      <c r="X1020" s="10">
        <f>SUMIFS(MERCALYS!$E$9:$E$3000,MERCALYS!$D$9:$D$3000,X$1,MERCALYS!$A$9:$A$3000,$A1020)</f>
        <v>0</v>
      </c>
      <c r="Y1020" s="10">
        <f>SUMIFS(MERCALYS!$E$9:$E$3000,MERCALYS!$D$9:$D$3000,Y$1,MERCALYS!$A$9:$A$3000,$A1020)</f>
        <v>0</v>
      </c>
      <c r="Z1020" s="10">
        <f>SUMIFS(MERCALYS!$E$9:$E$3000,MERCALYS!$D$9:$D$3000,Z$1,MERCALYS!$A$9:$A$3000,$A1020)</f>
        <v>0</v>
      </c>
      <c r="AA1020" s="10">
        <f>SUMIFS(MERCALYS!$E$9:$E$3000,MERCALYS!$D$9:$D$3000,AA$1,MERCALYS!$A$9:$A$3000,$A1020)</f>
        <v>0</v>
      </c>
      <c r="AB1020" s="10">
        <f>SUMIFS(MERCALYS!$E$9:$E$3000,MERCALYS!$D$9:$D$3000,AB$1,MERCALYS!$A$9:$A$3000,$A1020)</f>
        <v>0</v>
      </c>
      <c r="AC1020" s="10">
        <f>SUMIFS(MERCALYS!$E$9:$E$3000,MERCALYS!$D$9:$D$3000,AC$1,MERCALYS!$A$9:$A$3000,$A1020)</f>
        <v>0</v>
      </c>
      <c r="AD1020" s="10">
        <f>SUMIFS(MERCALYS!$E$9:$E$3000,MERCALYS!$D$9:$D$3000,AD$1,MERCALYS!$A$9:$A$3000,$A1020)</f>
        <v>0</v>
      </c>
    </row>
    <row r="1021" spans="1:30">
      <c r="A1021" s="10" t="str">
        <f>IF(ROW()-1&gt;MAX(MERCALYS!$L$9:$L$3000),"",INDEX(MERCALYS!$A$9:$A$3000,MATCH(ROW()-1,MERCALYS!$L$9:$L$3000,0)))</f>
        <v>0000045476188</v>
      </c>
      <c r="B1021" s="10" t="str">
        <f>IF($A1021="","",VLOOKUP($A1021,MERCALYS!$A$9:$C$3000,3,0))</f>
        <v>PAUPIETTE SAUMON BEURRE 1KG</v>
      </c>
      <c r="C1021" s="10">
        <f>SUMIFS(MERCALYS!$E$9:$E$3000,MERCALYS!$D$9:$D$3000,C$1,MERCALYS!$A$9:$A$3000,$A1021)</f>
        <v>0</v>
      </c>
      <c r="D1021" s="10">
        <f>SUMIFS(MERCALYS!$E$9:$E$3000,MERCALYS!$D$9:$D$3000,D$1,MERCALYS!$A$9:$A$3000,$A1021)</f>
        <v>0</v>
      </c>
      <c r="E1021" s="10">
        <f>SUMIFS(MERCALYS!$E$9:$E$3000,MERCALYS!$D$9:$D$3000,E$1,MERCALYS!$A$9:$A$3000,$A1021)</f>
        <v>0</v>
      </c>
      <c r="F1021" s="10">
        <f>SUMIFS(MERCALYS!$E$9:$E$3000,MERCALYS!$D$9:$D$3000,F$1,MERCALYS!$A$9:$A$3000,$A1021)</f>
        <v>0</v>
      </c>
      <c r="G1021" s="10">
        <f>SUMIFS(MERCALYS!$E$9:$E$3000,MERCALYS!$D$9:$D$3000,G$1,MERCALYS!$A$9:$A$3000,$A1021)</f>
        <v>0</v>
      </c>
      <c r="H1021" s="10">
        <f>SUMIFS(MERCALYS!$E$9:$E$3000,MERCALYS!$D$9:$D$3000,H$1,MERCALYS!$A$9:$A$3000,$A1021)</f>
        <v>0</v>
      </c>
      <c r="I1021" s="10">
        <f>SUMIFS(MERCALYS!$E$9:$E$3000,MERCALYS!$D$9:$D$3000,I$1,MERCALYS!$A$9:$A$3000,$A1021)</f>
        <v>0</v>
      </c>
      <c r="J1021" s="10">
        <f>SUMIFS(MERCALYS!$E$9:$E$3000,MERCALYS!$D$9:$D$3000,J$1,MERCALYS!$A$9:$A$3000,$A1021)</f>
        <v>0</v>
      </c>
      <c r="K1021" s="10">
        <f>SUMIFS(MERCALYS!$E$9:$E$3000,MERCALYS!$D$9:$D$3000,K$1,MERCALYS!$A$9:$A$3000,$A1021)</f>
        <v>0</v>
      </c>
      <c r="L1021" s="10">
        <f>SUMIFS(MERCALYS!$E$9:$E$3000,MERCALYS!$D$9:$D$3000,L$1,MERCALYS!$A$9:$A$3000,$A1021)</f>
        <v>0</v>
      </c>
      <c r="M1021" s="10">
        <f>SUMIFS(MERCALYS!$E$9:$E$3000,MERCALYS!$D$9:$D$3000,M$1,MERCALYS!$A$9:$A$3000,$A1021)</f>
        <v>0.31</v>
      </c>
      <c r="N1021" s="10">
        <f>SUMIFS(MERCALYS!$E$9:$E$3000,MERCALYS!$D$9:$D$3000,N$1,MERCALYS!$A$9:$A$3000,$A1021)</f>
        <v>0</v>
      </c>
      <c r="O1021" s="10">
        <f>SUMIFS(MERCALYS!$E$9:$E$3000,MERCALYS!$D$9:$D$3000,O$1,MERCALYS!$A$9:$A$3000,$A1021)</f>
        <v>0</v>
      </c>
      <c r="P1021" s="10">
        <f>SUMIFS(MERCALYS!$E$9:$E$3000,MERCALYS!$D$9:$D$3000,P$1,MERCALYS!$A$9:$A$3000,$A1021)</f>
        <v>0</v>
      </c>
      <c r="Q1021" s="10">
        <f>SUMIFS(MERCALYS!$E$9:$E$3000,MERCALYS!$D$9:$D$3000,Q$1,MERCALYS!$A$9:$A$3000,$A1021)</f>
        <v>0</v>
      </c>
      <c r="R1021" s="10">
        <f>SUMIFS(MERCALYS!$E$9:$E$3000,MERCALYS!$D$9:$D$3000,R$1,MERCALYS!$A$9:$A$3000,$A1021)</f>
        <v>0</v>
      </c>
      <c r="S1021" s="10">
        <f>SUMIFS(MERCALYS!$E$9:$E$3000,MERCALYS!$D$9:$D$3000,S$1,MERCALYS!$A$9:$A$3000,$A1021)</f>
        <v>0.11</v>
      </c>
      <c r="T1021" s="10">
        <f>SUMIFS(MERCALYS!$E$9:$E$3000,MERCALYS!$D$9:$D$3000,T$1,MERCALYS!$A$9:$A$3000,$A1021)</f>
        <v>0</v>
      </c>
      <c r="U1021" s="10">
        <f>SUMIFS(MERCALYS!$E$9:$E$3000,MERCALYS!$D$9:$D$3000,U$1,MERCALYS!$A$9:$A$3000,$A1021)</f>
        <v>0</v>
      </c>
      <c r="V1021" s="10">
        <f>SUMIFS(MERCALYS!$E$9:$E$3000,MERCALYS!$D$9:$D$3000,V$1,MERCALYS!$A$9:$A$3000,$A1021)</f>
        <v>0</v>
      </c>
      <c r="W1021" s="10">
        <f>SUMIFS(MERCALYS!$E$9:$E$3000,MERCALYS!$D$9:$D$3000,W$1,MERCALYS!$A$9:$A$3000,$A1021)</f>
        <v>0</v>
      </c>
      <c r="X1021" s="10">
        <f>SUMIFS(MERCALYS!$E$9:$E$3000,MERCALYS!$D$9:$D$3000,X$1,MERCALYS!$A$9:$A$3000,$A1021)</f>
        <v>0</v>
      </c>
      <c r="Y1021" s="10">
        <f>SUMIFS(MERCALYS!$E$9:$E$3000,MERCALYS!$D$9:$D$3000,Y$1,MERCALYS!$A$9:$A$3000,$A1021)</f>
        <v>0</v>
      </c>
      <c r="Z1021" s="10">
        <f>SUMIFS(MERCALYS!$E$9:$E$3000,MERCALYS!$D$9:$D$3000,Z$1,MERCALYS!$A$9:$A$3000,$A1021)</f>
        <v>0</v>
      </c>
      <c r="AA1021" s="10">
        <f>SUMIFS(MERCALYS!$E$9:$E$3000,MERCALYS!$D$9:$D$3000,AA$1,MERCALYS!$A$9:$A$3000,$A1021)</f>
        <v>0</v>
      </c>
      <c r="AB1021" s="10">
        <f>SUMIFS(MERCALYS!$E$9:$E$3000,MERCALYS!$D$9:$D$3000,AB$1,MERCALYS!$A$9:$A$3000,$A1021)</f>
        <v>0</v>
      </c>
      <c r="AC1021" s="10">
        <f>SUMIFS(MERCALYS!$E$9:$E$3000,MERCALYS!$D$9:$D$3000,AC$1,MERCALYS!$A$9:$A$3000,$A1021)</f>
        <v>0</v>
      </c>
      <c r="AD1021" s="10">
        <f>SUMIFS(MERCALYS!$E$9:$E$3000,MERCALYS!$D$9:$D$3000,AD$1,MERCALYS!$A$9:$A$3000,$A1021)</f>
        <v>0</v>
      </c>
    </row>
    <row r="1022" spans="1:30">
      <c r="A1022" s="10" t="str">
        <f>IF(ROW()-1&gt;MAX(MERCALYS!$L$9:$L$3000),"",INDEX(MERCALYS!$A$9:$A$3000,MATCH(ROW()-1,MERCALYS!$L$9:$L$3000,0)))</f>
        <v>0000045476195</v>
      </c>
      <c r="B1022" s="10" t="str">
        <f>IF($A1022="","",VLOOKUP($A1022,MERCALYS!$A$9:$C$3000,3,0))</f>
        <v>ENDIVES JAMBON GRATINE 2K3</v>
      </c>
      <c r="C1022" s="10">
        <f>SUMIFS(MERCALYS!$E$9:$E$3000,MERCALYS!$D$9:$D$3000,C$1,MERCALYS!$A$9:$A$3000,$A1022)</f>
        <v>0</v>
      </c>
      <c r="D1022" s="10">
        <f>SUMIFS(MERCALYS!$E$9:$E$3000,MERCALYS!$D$9:$D$3000,D$1,MERCALYS!$A$9:$A$3000,$A1022)</f>
        <v>0</v>
      </c>
      <c r="E1022" s="10">
        <f>SUMIFS(MERCALYS!$E$9:$E$3000,MERCALYS!$D$9:$D$3000,E$1,MERCALYS!$A$9:$A$3000,$A1022)</f>
        <v>0</v>
      </c>
      <c r="F1022" s="10">
        <f>SUMIFS(MERCALYS!$E$9:$E$3000,MERCALYS!$D$9:$D$3000,F$1,MERCALYS!$A$9:$A$3000,$A1022)</f>
        <v>0</v>
      </c>
      <c r="G1022" s="10">
        <f>SUMIFS(MERCALYS!$E$9:$E$3000,MERCALYS!$D$9:$D$3000,G$1,MERCALYS!$A$9:$A$3000,$A1022)</f>
        <v>0</v>
      </c>
      <c r="H1022" s="10">
        <f>SUMIFS(MERCALYS!$E$9:$E$3000,MERCALYS!$D$9:$D$3000,H$1,MERCALYS!$A$9:$A$3000,$A1022)</f>
        <v>0</v>
      </c>
      <c r="I1022" s="10">
        <f>SUMIFS(MERCALYS!$E$9:$E$3000,MERCALYS!$D$9:$D$3000,I$1,MERCALYS!$A$9:$A$3000,$A1022)</f>
        <v>0</v>
      </c>
      <c r="J1022" s="10">
        <f>SUMIFS(MERCALYS!$E$9:$E$3000,MERCALYS!$D$9:$D$3000,J$1,MERCALYS!$A$9:$A$3000,$A1022)</f>
        <v>0</v>
      </c>
      <c r="K1022" s="10">
        <f>SUMIFS(MERCALYS!$E$9:$E$3000,MERCALYS!$D$9:$D$3000,K$1,MERCALYS!$A$9:$A$3000,$A1022)</f>
        <v>0</v>
      </c>
      <c r="L1022" s="10">
        <f>SUMIFS(MERCALYS!$E$9:$E$3000,MERCALYS!$D$9:$D$3000,L$1,MERCALYS!$A$9:$A$3000,$A1022)</f>
        <v>0</v>
      </c>
      <c r="M1022" s="10">
        <f>SUMIFS(MERCALYS!$E$9:$E$3000,MERCALYS!$D$9:$D$3000,M$1,MERCALYS!$A$9:$A$3000,$A1022)</f>
        <v>0.62</v>
      </c>
      <c r="N1022" s="10">
        <f>SUMIFS(MERCALYS!$E$9:$E$3000,MERCALYS!$D$9:$D$3000,N$1,MERCALYS!$A$9:$A$3000,$A1022)</f>
        <v>0</v>
      </c>
      <c r="O1022" s="10">
        <f>SUMIFS(MERCALYS!$E$9:$E$3000,MERCALYS!$D$9:$D$3000,O$1,MERCALYS!$A$9:$A$3000,$A1022)</f>
        <v>0</v>
      </c>
      <c r="P1022" s="10">
        <f>SUMIFS(MERCALYS!$E$9:$E$3000,MERCALYS!$D$9:$D$3000,P$1,MERCALYS!$A$9:$A$3000,$A1022)</f>
        <v>0</v>
      </c>
      <c r="Q1022" s="10">
        <f>SUMIFS(MERCALYS!$E$9:$E$3000,MERCALYS!$D$9:$D$3000,Q$1,MERCALYS!$A$9:$A$3000,$A1022)</f>
        <v>0</v>
      </c>
      <c r="R1022" s="10">
        <f>SUMIFS(MERCALYS!$E$9:$E$3000,MERCALYS!$D$9:$D$3000,R$1,MERCALYS!$A$9:$A$3000,$A1022)</f>
        <v>0</v>
      </c>
      <c r="S1022" s="10">
        <f>SUMIFS(MERCALYS!$E$9:$E$3000,MERCALYS!$D$9:$D$3000,S$1,MERCALYS!$A$9:$A$3000,$A1022)</f>
        <v>0</v>
      </c>
      <c r="T1022" s="10">
        <f>SUMIFS(MERCALYS!$E$9:$E$3000,MERCALYS!$D$9:$D$3000,T$1,MERCALYS!$A$9:$A$3000,$A1022)</f>
        <v>0</v>
      </c>
      <c r="U1022" s="10">
        <f>SUMIFS(MERCALYS!$E$9:$E$3000,MERCALYS!$D$9:$D$3000,U$1,MERCALYS!$A$9:$A$3000,$A1022)</f>
        <v>0</v>
      </c>
      <c r="V1022" s="10">
        <f>SUMIFS(MERCALYS!$E$9:$E$3000,MERCALYS!$D$9:$D$3000,V$1,MERCALYS!$A$9:$A$3000,$A1022)</f>
        <v>0</v>
      </c>
      <c r="W1022" s="10">
        <f>SUMIFS(MERCALYS!$E$9:$E$3000,MERCALYS!$D$9:$D$3000,W$1,MERCALYS!$A$9:$A$3000,$A1022)</f>
        <v>0</v>
      </c>
      <c r="X1022" s="10">
        <f>SUMIFS(MERCALYS!$E$9:$E$3000,MERCALYS!$D$9:$D$3000,X$1,MERCALYS!$A$9:$A$3000,$A1022)</f>
        <v>0</v>
      </c>
      <c r="Y1022" s="10">
        <f>SUMIFS(MERCALYS!$E$9:$E$3000,MERCALYS!$D$9:$D$3000,Y$1,MERCALYS!$A$9:$A$3000,$A1022)</f>
        <v>0</v>
      </c>
      <c r="Z1022" s="10">
        <f>SUMIFS(MERCALYS!$E$9:$E$3000,MERCALYS!$D$9:$D$3000,Z$1,MERCALYS!$A$9:$A$3000,$A1022)</f>
        <v>0</v>
      </c>
      <c r="AA1022" s="10">
        <f>SUMIFS(MERCALYS!$E$9:$E$3000,MERCALYS!$D$9:$D$3000,AA$1,MERCALYS!$A$9:$A$3000,$A1022)</f>
        <v>0</v>
      </c>
      <c r="AB1022" s="10">
        <f>SUMIFS(MERCALYS!$E$9:$E$3000,MERCALYS!$D$9:$D$3000,AB$1,MERCALYS!$A$9:$A$3000,$A1022)</f>
        <v>0</v>
      </c>
      <c r="AC1022" s="10">
        <f>SUMIFS(MERCALYS!$E$9:$E$3000,MERCALYS!$D$9:$D$3000,AC$1,MERCALYS!$A$9:$A$3000,$A1022)</f>
        <v>0</v>
      </c>
      <c r="AD1022" s="10">
        <f>SUMIFS(MERCALYS!$E$9:$E$3000,MERCALYS!$D$9:$D$3000,AD$1,MERCALYS!$A$9:$A$3000,$A1022)</f>
        <v>0</v>
      </c>
    </row>
    <row r="1023" spans="1:30">
      <c r="A1023" s="10" t="str">
        <f>IF(ROW()-1&gt;MAX(MERCALYS!$L$9:$L$3000),"",INDEX(MERCALYS!$A$9:$A$3000,MATCH(ROW()-1,MERCALYS!$L$9:$L$3000,0)))</f>
        <v>0000045476280</v>
      </c>
      <c r="B1023" s="10" t="str">
        <f>IF($A1023="","",VLOOKUP($A1023,MERCALYS!$A$9:$C$3000,3,0))</f>
        <v>RANOU PETIT SALE LENTILLE 330G</v>
      </c>
      <c r="C1023" s="10">
        <f>SUMIFS(MERCALYS!$E$9:$E$3000,MERCALYS!$D$9:$D$3000,C$1,MERCALYS!$A$9:$A$3000,$A1023)</f>
        <v>0</v>
      </c>
      <c r="D1023" s="10">
        <f>SUMIFS(MERCALYS!$E$9:$E$3000,MERCALYS!$D$9:$D$3000,D$1,MERCALYS!$A$9:$A$3000,$A1023)</f>
        <v>0</v>
      </c>
      <c r="E1023" s="10">
        <f>SUMIFS(MERCALYS!$E$9:$E$3000,MERCALYS!$D$9:$D$3000,E$1,MERCALYS!$A$9:$A$3000,$A1023)</f>
        <v>0</v>
      </c>
      <c r="F1023" s="10">
        <f>SUMIFS(MERCALYS!$E$9:$E$3000,MERCALYS!$D$9:$D$3000,F$1,MERCALYS!$A$9:$A$3000,$A1023)</f>
        <v>0</v>
      </c>
      <c r="G1023" s="10">
        <f>SUMIFS(MERCALYS!$E$9:$E$3000,MERCALYS!$D$9:$D$3000,G$1,MERCALYS!$A$9:$A$3000,$A1023)</f>
        <v>0</v>
      </c>
      <c r="H1023" s="10">
        <f>SUMIFS(MERCALYS!$E$9:$E$3000,MERCALYS!$D$9:$D$3000,H$1,MERCALYS!$A$9:$A$3000,$A1023)</f>
        <v>0</v>
      </c>
      <c r="I1023" s="10">
        <f>SUMIFS(MERCALYS!$E$9:$E$3000,MERCALYS!$D$9:$D$3000,I$1,MERCALYS!$A$9:$A$3000,$A1023)</f>
        <v>0</v>
      </c>
      <c r="J1023" s="10">
        <f>SUMIFS(MERCALYS!$E$9:$E$3000,MERCALYS!$D$9:$D$3000,J$1,MERCALYS!$A$9:$A$3000,$A1023)</f>
        <v>0</v>
      </c>
      <c r="K1023" s="10">
        <f>SUMIFS(MERCALYS!$E$9:$E$3000,MERCALYS!$D$9:$D$3000,K$1,MERCALYS!$A$9:$A$3000,$A1023)</f>
        <v>0</v>
      </c>
      <c r="L1023" s="10">
        <f>SUMIFS(MERCALYS!$E$9:$E$3000,MERCALYS!$D$9:$D$3000,L$1,MERCALYS!$A$9:$A$3000,$A1023)</f>
        <v>1</v>
      </c>
      <c r="M1023" s="10">
        <f>SUMIFS(MERCALYS!$E$9:$E$3000,MERCALYS!$D$9:$D$3000,M$1,MERCALYS!$A$9:$A$3000,$A1023)</f>
        <v>0</v>
      </c>
      <c r="N1023" s="10">
        <f>SUMIFS(MERCALYS!$E$9:$E$3000,MERCALYS!$D$9:$D$3000,N$1,MERCALYS!$A$9:$A$3000,$A1023)</f>
        <v>0</v>
      </c>
      <c r="O1023" s="10">
        <f>SUMIFS(MERCALYS!$E$9:$E$3000,MERCALYS!$D$9:$D$3000,O$1,MERCALYS!$A$9:$A$3000,$A1023)</f>
        <v>0</v>
      </c>
      <c r="P1023" s="10">
        <f>SUMIFS(MERCALYS!$E$9:$E$3000,MERCALYS!$D$9:$D$3000,P$1,MERCALYS!$A$9:$A$3000,$A1023)</f>
        <v>0</v>
      </c>
      <c r="Q1023" s="10">
        <f>SUMIFS(MERCALYS!$E$9:$E$3000,MERCALYS!$D$9:$D$3000,Q$1,MERCALYS!$A$9:$A$3000,$A1023)</f>
        <v>0</v>
      </c>
      <c r="R1023" s="10">
        <f>SUMIFS(MERCALYS!$E$9:$E$3000,MERCALYS!$D$9:$D$3000,R$1,MERCALYS!$A$9:$A$3000,$A1023)</f>
        <v>0</v>
      </c>
      <c r="S1023" s="10">
        <f>SUMIFS(MERCALYS!$E$9:$E$3000,MERCALYS!$D$9:$D$3000,S$1,MERCALYS!$A$9:$A$3000,$A1023)</f>
        <v>0</v>
      </c>
      <c r="T1023" s="10">
        <f>SUMIFS(MERCALYS!$E$9:$E$3000,MERCALYS!$D$9:$D$3000,T$1,MERCALYS!$A$9:$A$3000,$A1023)</f>
        <v>0</v>
      </c>
      <c r="U1023" s="10">
        <f>SUMIFS(MERCALYS!$E$9:$E$3000,MERCALYS!$D$9:$D$3000,U$1,MERCALYS!$A$9:$A$3000,$A1023)</f>
        <v>0</v>
      </c>
      <c r="V1023" s="10">
        <f>SUMIFS(MERCALYS!$E$9:$E$3000,MERCALYS!$D$9:$D$3000,V$1,MERCALYS!$A$9:$A$3000,$A1023)</f>
        <v>0</v>
      </c>
      <c r="W1023" s="10">
        <f>SUMIFS(MERCALYS!$E$9:$E$3000,MERCALYS!$D$9:$D$3000,W$1,MERCALYS!$A$9:$A$3000,$A1023)</f>
        <v>0</v>
      </c>
      <c r="X1023" s="10">
        <f>SUMIFS(MERCALYS!$E$9:$E$3000,MERCALYS!$D$9:$D$3000,X$1,MERCALYS!$A$9:$A$3000,$A1023)</f>
        <v>0</v>
      </c>
      <c r="Y1023" s="10">
        <f>SUMIFS(MERCALYS!$E$9:$E$3000,MERCALYS!$D$9:$D$3000,Y$1,MERCALYS!$A$9:$A$3000,$A1023)</f>
        <v>0</v>
      </c>
      <c r="Z1023" s="10">
        <f>SUMIFS(MERCALYS!$E$9:$E$3000,MERCALYS!$D$9:$D$3000,Z$1,MERCALYS!$A$9:$A$3000,$A1023)</f>
        <v>0</v>
      </c>
      <c r="AA1023" s="10">
        <f>SUMIFS(MERCALYS!$E$9:$E$3000,MERCALYS!$D$9:$D$3000,AA$1,MERCALYS!$A$9:$A$3000,$A1023)</f>
        <v>0</v>
      </c>
      <c r="AB1023" s="10">
        <f>SUMIFS(MERCALYS!$E$9:$E$3000,MERCALYS!$D$9:$D$3000,AB$1,MERCALYS!$A$9:$A$3000,$A1023)</f>
        <v>0</v>
      </c>
      <c r="AC1023" s="10">
        <f>SUMIFS(MERCALYS!$E$9:$E$3000,MERCALYS!$D$9:$D$3000,AC$1,MERCALYS!$A$9:$A$3000,$A1023)</f>
        <v>0</v>
      </c>
      <c r="AD1023" s="10">
        <f>SUMIFS(MERCALYS!$E$9:$E$3000,MERCALYS!$D$9:$D$3000,AD$1,MERCALYS!$A$9:$A$3000,$A1023)</f>
        <v>0</v>
      </c>
    </row>
    <row r="1024" spans="1:30">
      <c r="A1024" s="10" t="str">
        <f>IF(ROW()-1&gt;MAX(MERCALYS!$L$9:$L$3000),"",INDEX(MERCALYS!$A$9:$A$3000,MATCH(ROW()-1,MERCALYS!$L$9:$L$3000,0)))</f>
        <v>0000045476281</v>
      </c>
      <c r="B1024" s="10" t="str">
        <f>IF($A1024="","",VLOOKUP($A1024,MERCALYS!$A$9:$C$3000,3,0))</f>
        <v>IDS MOUSSAKA 300G</v>
      </c>
      <c r="C1024" s="10">
        <f>SUMIFS(MERCALYS!$E$9:$E$3000,MERCALYS!$D$9:$D$3000,C$1,MERCALYS!$A$9:$A$3000,$A1024)</f>
        <v>0</v>
      </c>
      <c r="D1024" s="10">
        <f>SUMIFS(MERCALYS!$E$9:$E$3000,MERCALYS!$D$9:$D$3000,D$1,MERCALYS!$A$9:$A$3000,$A1024)</f>
        <v>0</v>
      </c>
      <c r="E1024" s="10">
        <f>SUMIFS(MERCALYS!$E$9:$E$3000,MERCALYS!$D$9:$D$3000,E$1,MERCALYS!$A$9:$A$3000,$A1024)</f>
        <v>0</v>
      </c>
      <c r="F1024" s="10">
        <f>SUMIFS(MERCALYS!$E$9:$E$3000,MERCALYS!$D$9:$D$3000,F$1,MERCALYS!$A$9:$A$3000,$A1024)</f>
        <v>0</v>
      </c>
      <c r="G1024" s="10">
        <f>SUMIFS(MERCALYS!$E$9:$E$3000,MERCALYS!$D$9:$D$3000,G$1,MERCALYS!$A$9:$A$3000,$A1024)</f>
        <v>0</v>
      </c>
      <c r="H1024" s="10">
        <f>SUMIFS(MERCALYS!$E$9:$E$3000,MERCALYS!$D$9:$D$3000,H$1,MERCALYS!$A$9:$A$3000,$A1024)</f>
        <v>0</v>
      </c>
      <c r="I1024" s="10">
        <f>SUMIFS(MERCALYS!$E$9:$E$3000,MERCALYS!$D$9:$D$3000,I$1,MERCALYS!$A$9:$A$3000,$A1024)</f>
        <v>0</v>
      </c>
      <c r="J1024" s="10">
        <f>SUMIFS(MERCALYS!$E$9:$E$3000,MERCALYS!$D$9:$D$3000,J$1,MERCALYS!$A$9:$A$3000,$A1024)</f>
        <v>0</v>
      </c>
      <c r="K1024" s="10">
        <f>SUMIFS(MERCALYS!$E$9:$E$3000,MERCALYS!$D$9:$D$3000,K$1,MERCALYS!$A$9:$A$3000,$A1024)</f>
        <v>0</v>
      </c>
      <c r="L1024" s="10">
        <f>SUMIFS(MERCALYS!$E$9:$E$3000,MERCALYS!$D$9:$D$3000,L$1,MERCALYS!$A$9:$A$3000,$A1024)</f>
        <v>0</v>
      </c>
      <c r="M1024" s="10">
        <f>SUMIFS(MERCALYS!$E$9:$E$3000,MERCALYS!$D$9:$D$3000,M$1,MERCALYS!$A$9:$A$3000,$A1024)</f>
        <v>0</v>
      </c>
      <c r="N1024" s="10">
        <f>SUMIFS(MERCALYS!$E$9:$E$3000,MERCALYS!$D$9:$D$3000,N$1,MERCALYS!$A$9:$A$3000,$A1024)</f>
        <v>0</v>
      </c>
      <c r="O1024" s="10">
        <f>SUMIFS(MERCALYS!$E$9:$E$3000,MERCALYS!$D$9:$D$3000,O$1,MERCALYS!$A$9:$A$3000,$A1024)</f>
        <v>0</v>
      </c>
      <c r="P1024" s="10">
        <f>SUMIFS(MERCALYS!$E$9:$E$3000,MERCALYS!$D$9:$D$3000,P$1,MERCALYS!$A$9:$A$3000,$A1024)</f>
        <v>0</v>
      </c>
      <c r="Q1024" s="10">
        <f>SUMIFS(MERCALYS!$E$9:$E$3000,MERCALYS!$D$9:$D$3000,Q$1,MERCALYS!$A$9:$A$3000,$A1024)</f>
        <v>0</v>
      </c>
      <c r="R1024" s="10">
        <f>SUMIFS(MERCALYS!$E$9:$E$3000,MERCALYS!$D$9:$D$3000,R$1,MERCALYS!$A$9:$A$3000,$A1024)</f>
        <v>0</v>
      </c>
      <c r="S1024" s="10">
        <f>SUMIFS(MERCALYS!$E$9:$E$3000,MERCALYS!$D$9:$D$3000,S$1,MERCALYS!$A$9:$A$3000,$A1024)</f>
        <v>0</v>
      </c>
      <c r="T1024" s="10">
        <f>SUMIFS(MERCALYS!$E$9:$E$3000,MERCALYS!$D$9:$D$3000,T$1,MERCALYS!$A$9:$A$3000,$A1024)</f>
        <v>0</v>
      </c>
      <c r="U1024" s="10">
        <f>SUMIFS(MERCALYS!$E$9:$E$3000,MERCALYS!$D$9:$D$3000,U$1,MERCALYS!$A$9:$A$3000,$A1024)</f>
        <v>0</v>
      </c>
      <c r="V1024" s="10">
        <f>SUMIFS(MERCALYS!$E$9:$E$3000,MERCALYS!$D$9:$D$3000,V$1,MERCALYS!$A$9:$A$3000,$A1024)</f>
        <v>0</v>
      </c>
      <c r="W1024" s="10">
        <f>SUMIFS(MERCALYS!$E$9:$E$3000,MERCALYS!$D$9:$D$3000,W$1,MERCALYS!$A$9:$A$3000,$A1024)</f>
        <v>0</v>
      </c>
      <c r="X1024" s="10">
        <f>SUMIFS(MERCALYS!$E$9:$E$3000,MERCALYS!$D$9:$D$3000,X$1,MERCALYS!$A$9:$A$3000,$A1024)</f>
        <v>0</v>
      </c>
      <c r="Y1024" s="10">
        <f>SUMIFS(MERCALYS!$E$9:$E$3000,MERCALYS!$D$9:$D$3000,Y$1,MERCALYS!$A$9:$A$3000,$A1024)</f>
        <v>0</v>
      </c>
      <c r="Z1024" s="10">
        <f>SUMIFS(MERCALYS!$E$9:$E$3000,MERCALYS!$D$9:$D$3000,Z$1,MERCALYS!$A$9:$A$3000,$A1024)</f>
        <v>0</v>
      </c>
      <c r="AA1024" s="10">
        <f>SUMIFS(MERCALYS!$E$9:$E$3000,MERCALYS!$D$9:$D$3000,AA$1,MERCALYS!$A$9:$A$3000,$A1024)</f>
        <v>0</v>
      </c>
      <c r="AB1024" s="10">
        <f>SUMIFS(MERCALYS!$E$9:$E$3000,MERCALYS!$D$9:$D$3000,AB$1,MERCALYS!$A$9:$A$3000,$A1024)</f>
        <v>0</v>
      </c>
      <c r="AC1024" s="10">
        <f>SUMIFS(MERCALYS!$E$9:$E$3000,MERCALYS!$D$9:$D$3000,AC$1,MERCALYS!$A$9:$A$3000,$A1024)</f>
        <v>0</v>
      </c>
      <c r="AD1024" s="10">
        <f>SUMIFS(MERCALYS!$E$9:$E$3000,MERCALYS!$D$9:$D$3000,AD$1,MERCALYS!$A$9:$A$3000,$A1024)</f>
        <v>2</v>
      </c>
    </row>
    <row r="1025" spans="1:30">
      <c r="A1025" s="10" t="str">
        <f>IF(ROW()-1&gt;MAX(MERCALYS!$L$9:$L$3000),"",INDEX(MERCALYS!$A$9:$A$3000,MATCH(ROW()-1,MERCALYS!$L$9:$L$3000,0)))</f>
        <v>0000045476330</v>
      </c>
      <c r="B1025" s="10" t="str">
        <f>IF($A1025="","",VLOOKUP($A1025,MERCALYS!$A$9:$C$3000,3,0))</f>
        <v>MARIE TAGLIAT.CARBONARA 330G</v>
      </c>
      <c r="C1025" s="10">
        <f>SUMIFS(MERCALYS!$E$9:$E$3000,MERCALYS!$D$9:$D$3000,C$1,MERCALYS!$A$9:$A$3000,$A1025)</f>
        <v>0</v>
      </c>
      <c r="D1025" s="10">
        <f>SUMIFS(MERCALYS!$E$9:$E$3000,MERCALYS!$D$9:$D$3000,D$1,MERCALYS!$A$9:$A$3000,$A1025)</f>
        <v>0</v>
      </c>
      <c r="E1025" s="10">
        <f>SUMIFS(MERCALYS!$E$9:$E$3000,MERCALYS!$D$9:$D$3000,E$1,MERCALYS!$A$9:$A$3000,$A1025)</f>
        <v>0</v>
      </c>
      <c r="F1025" s="10">
        <f>SUMIFS(MERCALYS!$E$9:$E$3000,MERCALYS!$D$9:$D$3000,F$1,MERCALYS!$A$9:$A$3000,$A1025)</f>
        <v>0</v>
      </c>
      <c r="G1025" s="10">
        <f>SUMIFS(MERCALYS!$E$9:$E$3000,MERCALYS!$D$9:$D$3000,G$1,MERCALYS!$A$9:$A$3000,$A1025)</f>
        <v>0</v>
      </c>
      <c r="H1025" s="10">
        <f>SUMIFS(MERCALYS!$E$9:$E$3000,MERCALYS!$D$9:$D$3000,H$1,MERCALYS!$A$9:$A$3000,$A1025)</f>
        <v>0</v>
      </c>
      <c r="I1025" s="10">
        <f>SUMIFS(MERCALYS!$E$9:$E$3000,MERCALYS!$D$9:$D$3000,I$1,MERCALYS!$A$9:$A$3000,$A1025)</f>
        <v>0</v>
      </c>
      <c r="J1025" s="10">
        <f>SUMIFS(MERCALYS!$E$9:$E$3000,MERCALYS!$D$9:$D$3000,J$1,MERCALYS!$A$9:$A$3000,$A1025)</f>
        <v>0</v>
      </c>
      <c r="K1025" s="10">
        <f>SUMIFS(MERCALYS!$E$9:$E$3000,MERCALYS!$D$9:$D$3000,K$1,MERCALYS!$A$9:$A$3000,$A1025)</f>
        <v>0</v>
      </c>
      <c r="L1025" s="10">
        <f>SUMIFS(MERCALYS!$E$9:$E$3000,MERCALYS!$D$9:$D$3000,L$1,MERCALYS!$A$9:$A$3000,$A1025)</f>
        <v>0</v>
      </c>
      <c r="M1025" s="10">
        <f>SUMIFS(MERCALYS!$E$9:$E$3000,MERCALYS!$D$9:$D$3000,M$1,MERCALYS!$A$9:$A$3000,$A1025)</f>
        <v>0</v>
      </c>
      <c r="N1025" s="10">
        <f>SUMIFS(MERCALYS!$E$9:$E$3000,MERCALYS!$D$9:$D$3000,N$1,MERCALYS!$A$9:$A$3000,$A1025)</f>
        <v>0</v>
      </c>
      <c r="O1025" s="10">
        <f>SUMIFS(MERCALYS!$E$9:$E$3000,MERCALYS!$D$9:$D$3000,O$1,MERCALYS!$A$9:$A$3000,$A1025)</f>
        <v>0</v>
      </c>
      <c r="P1025" s="10">
        <f>SUMIFS(MERCALYS!$E$9:$E$3000,MERCALYS!$D$9:$D$3000,P$1,MERCALYS!$A$9:$A$3000,$A1025)</f>
        <v>0</v>
      </c>
      <c r="Q1025" s="10">
        <f>SUMIFS(MERCALYS!$E$9:$E$3000,MERCALYS!$D$9:$D$3000,Q$1,MERCALYS!$A$9:$A$3000,$A1025)</f>
        <v>2</v>
      </c>
      <c r="R1025" s="10">
        <f>SUMIFS(MERCALYS!$E$9:$E$3000,MERCALYS!$D$9:$D$3000,R$1,MERCALYS!$A$9:$A$3000,$A1025)</f>
        <v>0</v>
      </c>
      <c r="S1025" s="10">
        <f>SUMIFS(MERCALYS!$E$9:$E$3000,MERCALYS!$D$9:$D$3000,S$1,MERCALYS!$A$9:$A$3000,$A1025)</f>
        <v>0</v>
      </c>
      <c r="T1025" s="10">
        <f>SUMIFS(MERCALYS!$E$9:$E$3000,MERCALYS!$D$9:$D$3000,T$1,MERCALYS!$A$9:$A$3000,$A1025)</f>
        <v>0</v>
      </c>
      <c r="U1025" s="10">
        <f>SUMIFS(MERCALYS!$E$9:$E$3000,MERCALYS!$D$9:$D$3000,U$1,MERCALYS!$A$9:$A$3000,$A1025)</f>
        <v>0</v>
      </c>
      <c r="V1025" s="10">
        <f>SUMIFS(MERCALYS!$E$9:$E$3000,MERCALYS!$D$9:$D$3000,V$1,MERCALYS!$A$9:$A$3000,$A1025)</f>
        <v>0</v>
      </c>
      <c r="W1025" s="10">
        <f>SUMIFS(MERCALYS!$E$9:$E$3000,MERCALYS!$D$9:$D$3000,W$1,MERCALYS!$A$9:$A$3000,$A1025)</f>
        <v>0</v>
      </c>
      <c r="X1025" s="10">
        <f>SUMIFS(MERCALYS!$E$9:$E$3000,MERCALYS!$D$9:$D$3000,X$1,MERCALYS!$A$9:$A$3000,$A1025)</f>
        <v>0</v>
      </c>
      <c r="Y1025" s="10">
        <f>SUMIFS(MERCALYS!$E$9:$E$3000,MERCALYS!$D$9:$D$3000,Y$1,MERCALYS!$A$9:$A$3000,$A1025)</f>
        <v>0</v>
      </c>
      <c r="Z1025" s="10">
        <f>SUMIFS(MERCALYS!$E$9:$E$3000,MERCALYS!$D$9:$D$3000,Z$1,MERCALYS!$A$9:$A$3000,$A1025)</f>
        <v>0</v>
      </c>
      <c r="AA1025" s="10">
        <f>SUMIFS(MERCALYS!$E$9:$E$3000,MERCALYS!$D$9:$D$3000,AA$1,MERCALYS!$A$9:$A$3000,$A1025)</f>
        <v>0</v>
      </c>
      <c r="AB1025" s="10">
        <f>SUMIFS(MERCALYS!$E$9:$E$3000,MERCALYS!$D$9:$D$3000,AB$1,MERCALYS!$A$9:$A$3000,$A1025)</f>
        <v>0</v>
      </c>
      <c r="AC1025" s="10">
        <f>SUMIFS(MERCALYS!$E$9:$E$3000,MERCALYS!$D$9:$D$3000,AC$1,MERCALYS!$A$9:$A$3000,$A1025)</f>
        <v>0</v>
      </c>
      <c r="AD1025" s="10">
        <f>SUMIFS(MERCALYS!$E$9:$E$3000,MERCALYS!$D$9:$D$3000,AD$1,MERCALYS!$A$9:$A$3000,$A1025)</f>
        <v>0</v>
      </c>
    </row>
    <row r="1026" spans="1:30">
      <c r="A1026" s="10" t="str">
        <f>IF(ROW()-1&gt;MAX(MERCALYS!$L$9:$L$3000),"",INDEX(MERCALYS!$A$9:$A$3000,MATCH(ROW()-1,MERCALYS!$L$9:$L$3000,0)))</f>
        <v>0000045476344</v>
      </c>
      <c r="B1026" s="10" t="str">
        <f>IF($A1026="","",VLOOKUP($A1026,MERCALYS!$A$9:$C$3000,3,0))</f>
        <v>FM GRAT COURGETTE BOEUF 300G</v>
      </c>
      <c r="C1026" s="10">
        <f>SUMIFS(MERCALYS!$E$9:$E$3000,MERCALYS!$D$9:$D$3000,C$1,MERCALYS!$A$9:$A$3000,$A1026)</f>
        <v>0</v>
      </c>
      <c r="D1026" s="10">
        <f>SUMIFS(MERCALYS!$E$9:$E$3000,MERCALYS!$D$9:$D$3000,D$1,MERCALYS!$A$9:$A$3000,$A1026)</f>
        <v>0</v>
      </c>
      <c r="E1026" s="10">
        <f>SUMIFS(MERCALYS!$E$9:$E$3000,MERCALYS!$D$9:$D$3000,E$1,MERCALYS!$A$9:$A$3000,$A1026)</f>
        <v>0</v>
      </c>
      <c r="F1026" s="10">
        <f>SUMIFS(MERCALYS!$E$9:$E$3000,MERCALYS!$D$9:$D$3000,F$1,MERCALYS!$A$9:$A$3000,$A1026)</f>
        <v>0</v>
      </c>
      <c r="G1026" s="10">
        <f>SUMIFS(MERCALYS!$E$9:$E$3000,MERCALYS!$D$9:$D$3000,G$1,MERCALYS!$A$9:$A$3000,$A1026)</f>
        <v>0</v>
      </c>
      <c r="H1026" s="10">
        <f>SUMIFS(MERCALYS!$E$9:$E$3000,MERCALYS!$D$9:$D$3000,H$1,MERCALYS!$A$9:$A$3000,$A1026)</f>
        <v>0</v>
      </c>
      <c r="I1026" s="10">
        <f>SUMIFS(MERCALYS!$E$9:$E$3000,MERCALYS!$D$9:$D$3000,I$1,MERCALYS!$A$9:$A$3000,$A1026)</f>
        <v>0</v>
      </c>
      <c r="J1026" s="10">
        <f>SUMIFS(MERCALYS!$E$9:$E$3000,MERCALYS!$D$9:$D$3000,J$1,MERCALYS!$A$9:$A$3000,$A1026)</f>
        <v>0</v>
      </c>
      <c r="K1026" s="10">
        <f>SUMIFS(MERCALYS!$E$9:$E$3000,MERCALYS!$D$9:$D$3000,K$1,MERCALYS!$A$9:$A$3000,$A1026)</f>
        <v>0</v>
      </c>
      <c r="L1026" s="10">
        <f>SUMIFS(MERCALYS!$E$9:$E$3000,MERCALYS!$D$9:$D$3000,L$1,MERCALYS!$A$9:$A$3000,$A1026)</f>
        <v>0</v>
      </c>
      <c r="M1026" s="10">
        <f>SUMIFS(MERCALYS!$E$9:$E$3000,MERCALYS!$D$9:$D$3000,M$1,MERCALYS!$A$9:$A$3000,$A1026)</f>
        <v>0</v>
      </c>
      <c r="N1026" s="10">
        <f>SUMIFS(MERCALYS!$E$9:$E$3000,MERCALYS!$D$9:$D$3000,N$1,MERCALYS!$A$9:$A$3000,$A1026)</f>
        <v>0</v>
      </c>
      <c r="O1026" s="10">
        <f>SUMIFS(MERCALYS!$E$9:$E$3000,MERCALYS!$D$9:$D$3000,O$1,MERCALYS!$A$9:$A$3000,$A1026)</f>
        <v>0</v>
      </c>
      <c r="P1026" s="10">
        <f>SUMIFS(MERCALYS!$E$9:$E$3000,MERCALYS!$D$9:$D$3000,P$1,MERCALYS!$A$9:$A$3000,$A1026)</f>
        <v>0</v>
      </c>
      <c r="Q1026" s="10">
        <f>SUMIFS(MERCALYS!$E$9:$E$3000,MERCALYS!$D$9:$D$3000,Q$1,MERCALYS!$A$9:$A$3000,$A1026)</f>
        <v>0</v>
      </c>
      <c r="R1026" s="10">
        <f>SUMIFS(MERCALYS!$E$9:$E$3000,MERCALYS!$D$9:$D$3000,R$1,MERCALYS!$A$9:$A$3000,$A1026)</f>
        <v>0</v>
      </c>
      <c r="S1026" s="10">
        <f>SUMIFS(MERCALYS!$E$9:$E$3000,MERCALYS!$D$9:$D$3000,S$1,MERCALYS!$A$9:$A$3000,$A1026)</f>
        <v>0</v>
      </c>
      <c r="T1026" s="10">
        <f>SUMIFS(MERCALYS!$E$9:$E$3000,MERCALYS!$D$9:$D$3000,T$1,MERCALYS!$A$9:$A$3000,$A1026)</f>
        <v>0</v>
      </c>
      <c r="U1026" s="10">
        <f>SUMIFS(MERCALYS!$E$9:$E$3000,MERCALYS!$D$9:$D$3000,U$1,MERCALYS!$A$9:$A$3000,$A1026)</f>
        <v>0</v>
      </c>
      <c r="V1026" s="10">
        <f>SUMIFS(MERCALYS!$E$9:$E$3000,MERCALYS!$D$9:$D$3000,V$1,MERCALYS!$A$9:$A$3000,$A1026)</f>
        <v>0</v>
      </c>
      <c r="W1026" s="10">
        <f>SUMIFS(MERCALYS!$E$9:$E$3000,MERCALYS!$D$9:$D$3000,W$1,MERCALYS!$A$9:$A$3000,$A1026)</f>
        <v>0</v>
      </c>
      <c r="X1026" s="10">
        <f>SUMIFS(MERCALYS!$E$9:$E$3000,MERCALYS!$D$9:$D$3000,X$1,MERCALYS!$A$9:$A$3000,$A1026)</f>
        <v>0</v>
      </c>
      <c r="Y1026" s="10">
        <f>SUMIFS(MERCALYS!$E$9:$E$3000,MERCALYS!$D$9:$D$3000,Y$1,MERCALYS!$A$9:$A$3000,$A1026)</f>
        <v>0</v>
      </c>
      <c r="Z1026" s="10">
        <f>SUMIFS(MERCALYS!$E$9:$E$3000,MERCALYS!$D$9:$D$3000,Z$1,MERCALYS!$A$9:$A$3000,$A1026)</f>
        <v>0</v>
      </c>
      <c r="AA1026" s="10">
        <f>SUMIFS(MERCALYS!$E$9:$E$3000,MERCALYS!$D$9:$D$3000,AA$1,MERCALYS!$A$9:$A$3000,$A1026)</f>
        <v>0</v>
      </c>
      <c r="AB1026" s="10">
        <f>SUMIFS(MERCALYS!$E$9:$E$3000,MERCALYS!$D$9:$D$3000,AB$1,MERCALYS!$A$9:$A$3000,$A1026)</f>
        <v>0</v>
      </c>
      <c r="AC1026" s="10">
        <f>SUMIFS(MERCALYS!$E$9:$E$3000,MERCALYS!$D$9:$D$3000,AC$1,MERCALYS!$A$9:$A$3000,$A1026)</f>
        <v>0</v>
      </c>
      <c r="AD1026" s="10">
        <f>SUMIFS(MERCALYS!$E$9:$E$3000,MERCALYS!$D$9:$D$3000,AD$1,MERCALYS!$A$9:$A$3000,$A1026)</f>
        <v>2</v>
      </c>
    </row>
    <row r="1027" spans="1:30">
      <c r="A1027" s="10" t="str">
        <f>IF(ROW()-1&gt;MAX(MERCALYS!$L$9:$L$3000),"",INDEX(MERCALYS!$A$9:$A$3000,MATCH(ROW()-1,MERCALYS!$L$9:$L$3000,0)))</f>
        <v>0000045476369</v>
      </c>
      <c r="B1027" s="10" t="str">
        <f>IF($A1027="","",VLOOKUP($A1027,MERCALYS!$A$9:$C$3000,3,0))</f>
        <v>C.L SPAGHETTI BOLOGNAISE 300G</v>
      </c>
      <c r="C1027" s="10">
        <f>SUMIFS(MERCALYS!$E$9:$E$3000,MERCALYS!$D$9:$D$3000,C$1,MERCALYS!$A$9:$A$3000,$A1027)</f>
        <v>0</v>
      </c>
      <c r="D1027" s="10">
        <f>SUMIFS(MERCALYS!$E$9:$E$3000,MERCALYS!$D$9:$D$3000,D$1,MERCALYS!$A$9:$A$3000,$A1027)</f>
        <v>0</v>
      </c>
      <c r="E1027" s="10">
        <f>SUMIFS(MERCALYS!$E$9:$E$3000,MERCALYS!$D$9:$D$3000,E$1,MERCALYS!$A$9:$A$3000,$A1027)</f>
        <v>0</v>
      </c>
      <c r="F1027" s="10">
        <f>SUMIFS(MERCALYS!$E$9:$E$3000,MERCALYS!$D$9:$D$3000,F$1,MERCALYS!$A$9:$A$3000,$A1027)</f>
        <v>0</v>
      </c>
      <c r="G1027" s="10">
        <f>SUMIFS(MERCALYS!$E$9:$E$3000,MERCALYS!$D$9:$D$3000,G$1,MERCALYS!$A$9:$A$3000,$A1027)</f>
        <v>0</v>
      </c>
      <c r="H1027" s="10">
        <f>SUMIFS(MERCALYS!$E$9:$E$3000,MERCALYS!$D$9:$D$3000,H$1,MERCALYS!$A$9:$A$3000,$A1027)</f>
        <v>0</v>
      </c>
      <c r="I1027" s="10">
        <f>SUMIFS(MERCALYS!$E$9:$E$3000,MERCALYS!$D$9:$D$3000,I$1,MERCALYS!$A$9:$A$3000,$A1027)</f>
        <v>0</v>
      </c>
      <c r="J1027" s="10">
        <f>SUMIFS(MERCALYS!$E$9:$E$3000,MERCALYS!$D$9:$D$3000,J$1,MERCALYS!$A$9:$A$3000,$A1027)</f>
        <v>0</v>
      </c>
      <c r="K1027" s="10">
        <f>SUMIFS(MERCALYS!$E$9:$E$3000,MERCALYS!$D$9:$D$3000,K$1,MERCALYS!$A$9:$A$3000,$A1027)</f>
        <v>0</v>
      </c>
      <c r="L1027" s="10">
        <f>SUMIFS(MERCALYS!$E$9:$E$3000,MERCALYS!$D$9:$D$3000,L$1,MERCALYS!$A$9:$A$3000,$A1027)</f>
        <v>1</v>
      </c>
      <c r="M1027" s="10">
        <f>SUMIFS(MERCALYS!$E$9:$E$3000,MERCALYS!$D$9:$D$3000,M$1,MERCALYS!$A$9:$A$3000,$A1027)</f>
        <v>0</v>
      </c>
      <c r="N1027" s="10">
        <f>SUMIFS(MERCALYS!$E$9:$E$3000,MERCALYS!$D$9:$D$3000,N$1,MERCALYS!$A$9:$A$3000,$A1027)</f>
        <v>0</v>
      </c>
      <c r="O1027" s="10">
        <f>SUMIFS(MERCALYS!$E$9:$E$3000,MERCALYS!$D$9:$D$3000,O$1,MERCALYS!$A$9:$A$3000,$A1027)</f>
        <v>0</v>
      </c>
      <c r="P1027" s="10">
        <f>SUMIFS(MERCALYS!$E$9:$E$3000,MERCALYS!$D$9:$D$3000,P$1,MERCALYS!$A$9:$A$3000,$A1027)</f>
        <v>0</v>
      </c>
      <c r="Q1027" s="10">
        <f>SUMIFS(MERCALYS!$E$9:$E$3000,MERCALYS!$D$9:$D$3000,Q$1,MERCALYS!$A$9:$A$3000,$A1027)</f>
        <v>0</v>
      </c>
      <c r="R1027" s="10">
        <f>SUMIFS(MERCALYS!$E$9:$E$3000,MERCALYS!$D$9:$D$3000,R$1,MERCALYS!$A$9:$A$3000,$A1027)</f>
        <v>0</v>
      </c>
      <c r="S1027" s="10">
        <f>SUMIFS(MERCALYS!$E$9:$E$3000,MERCALYS!$D$9:$D$3000,S$1,MERCALYS!$A$9:$A$3000,$A1027)</f>
        <v>0</v>
      </c>
      <c r="T1027" s="10">
        <f>SUMIFS(MERCALYS!$E$9:$E$3000,MERCALYS!$D$9:$D$3000,T$1,MERCALYS!$A$9:$A$3000,$A1027)</f>
        <v>0</v>
      </c>
      <c r="U1027" s="10">
        <f>SUMIFS(MERCALYS!$E$9:$E$3000,MERCALYS!$D$9:$D$3000,U$1,MERCALYS!$A$9:$A$3000,$A1027)</f>
        <v>0</v>
      </c>
      <c r="V1027" s="10">
        <f>SUMIFS(MERCALYS!$E$9:$E$3000,MERCALYS!$D$9:$D$3000,V$1,MERCALYS!$A$9:$A$3000,$A1027)</f>
        <v>0</v>
      </c>
      <c r="W1027" s="10">
        <f>SUMIFS(MERCALYS!$E$9:$E$3000,MERCALYS!$D$9:$D$3000,W$1,MERCALYS!$A$9:$A$3000,$A1027)</f>
        <v>0</v>
      </c>
      <c r="X1027" s="10">
        <f>SUMIFS(MERCALYS!$E$9:$E$3000,MERCALYS!$D$9:$D$3000,X$1,MERCALYS!$A$9:$A$3000,$A1027)</f>
        <v>0</v>
      </c>
      <c r="Y1027" s="10">
        <f>SUMIFS(MERCALYS!$E$9:$E$3000,MERCALYS!$D$9:$D$3000,Y$1,MERCALYS!$A$9:$A$3000,$A1027)</f>
        <v>0</v>
      </c>
      <c r="Z1027" s="10">
        <f>SUMIFS(MERCALYS!$E$9:$E$3000,MERCALYS!$D$9:$D$3000,Z$1,MERCALYS!$A$9:$A$3000,$A1027)</f>
        <v>0</v>
      </c>
      <c r="AA1027" s="10">
        <f>SUMIFS(MERCALYS!$E$9:$E$3000,MERCALYS!$D$9:$D$3000,AA$1,MERCALYS!$A$9:$A$3000,$A1027)</f>
        <v>0</v>
      </c>
      <c r="AB1027" s="10">
        <f>SUMIFS(MERCALYS!$E$9:$E$3000,MERCALYS!$D$9:$D$3000,AB$1,MERCALYS!$A$9:$A$3000,$A1027)</f>
        <v>2</v>
      </c>
      <c r="AC1027" s="10">
        <f>SUMIFS(MERCALYS!$E$9:$E$3000,MERCALYS!$D$9:$D$3000,AC$1,MERCALYS!$A$9:$A$3000,$A1027)</f>
        <v>0</v>
      </c>
      <c r="AD1027" s="10">
        <f>SUMIFS(MERCALYS!$E$9:$E$3000,MERCALYS!$D$9:$D$3000,AD$1,MERCALYS!$A$9:$A$3000,$A1027)</f>
        <v>0</v>
      </c>
    </row>
    <row r="1028" spans="1:30">
      <c r="A1028" s="10" t="str">
        <f>IF(ROW()-1&gt;MAX(MERCALYS!$L$9:$L$3000),"",INDEX(MERCALYS!$A$9:$A$3000,MATCH(ROW()-1,MERCALYS!$L$9:$L$3000,0)))</f>
        <v>0000045476426</v>
      </c>
      <c r="B1028" s="10" t="str">
        <f>IF($A1028="","",VLOOKUP($A1028,MERCALYS!$A$9:$C$3000,3,0))</f>
        <v>RANOU BLANQUETT VEAU &amp; RIZ330G</v>
      </c>
      <c r="C1028" s="10">
        <f>SUMIFS(MERCALYS!$E$9:$E$3000,MERCALYS!$D$9:$D$3000,C$1,MERCALYS!$A$9:$A$3000,$A1028)</f>
        <v>0</v>
      </c>
      <c r="D1028" s="10">
        <f>SUMIFS(MERCALYS!$E$9:$E$3000,MERCALYS!$D$9:$D$3000,D$1,MERCALYS!$A$9:$A$3000,$A1028)</f>
        <v>0</v>
      </c>
      <c r="E1028" s="10">
        <f>SUMIFS(MERCALYS!$E$9:$E$3000,MERCALYS!$D$9:$D$3000,E$1,MERCALYS!$A$9:$A$3000,$A1028)</f>
        <v>3</v>
      </c>
      <c r="F1028" s="10">
        <f>SUMIFS(MERCALYS!$E$9:$E$3000,MERCALYS!$D$9:$D$3000,F$1,MERCALYS!$A$9:$A$3000,$A1028)</f>
        <v>0</v>
      </c>
      <c r="G1028" s="10">
        <f>SUMIFS(MERCALYS!$E$9:$E$3000,MERCALYS!$D$9:$D$3000,G$1,MERCALYS!$A$9:$A$3000,$A1028)</f>
        <v>0</v>
      </c>
      <c r="H1028" s="10">
        <f>SUMIFS(MERCALYS!$E$9:$E$3000,MERCALYS!$D$9:$D$3000,H$1,MERCALYS!$A$9:$A$3000,$A1028)</f>
        <v>0</v>
      </c>
      <c r="I1028" s="10">
        <f>SUMIFS(MERCALYS!$E$9:$E$3000,MERCALYS!$D$9:$D$3000,I$1,MERCALYS!$A$9:$A$3000,$A1028)</f>
        <v>0</v>
      </c>
      <c r="J1028" s="10">
        <f>SUMIFS(MERCALYS!$E$9:$E$3000,MERCALYS!$D$9:$D$3000,J$1,MERCALYS!$A$9:$A$3000,$A1028)</f>
        <v>0</v>
      </c>
      <c r="K1028" s="10">
        <f>SUMIFS(MERCALYS!$E$9:$E$3000,MERCALYS!$D$9:$D$3000,K$1,MERCALYS!$A$9:$A$3000,$A1028)</f>
        <v>0</v>
      </c>
      <c r="L1028" s="10">
        <f>SUMIFS(MERCALYS!$E$9:$E$3000,MERCALYS!$D$9:$D$3000,L$1,MERCALYS!$A$9:$A$3000,$A1028)</f>
        <v>0</v>
      </c>
      <c r="M1028" s="10">
        <f>SUMIFS(MERCALYS!$E$9:$E$3000,MERCALYS!$D$9:$D$3000,M$1,MERCALYS!$A$9:$A$3000,$A1028)</f>
        <v>0</v>
      </c>
      <c r="N1028" s="10">
        <f>SUMIFS(MERCALYS!$E$9:$E$3000,MERCALYS!$D$9:$D$3000,N$1,MERCALYS!$A$9:$A$3000,$A1028)</f>
        <v>0</v>
      </c>
      <c r="O1028" s="10">
        <f>SUMIFS(MERCALYS!$E$9:$E$3000,MERCALYS!$D$9:$D$3000,O$1,MERCALYS!$A$9:$A$3000,$A1028)</f>
        <v>0</v>
      </c>
      <c r="P1028" s="10">
        <f>SUMIFS(MERCALYS!$E$9:$E$3000,MERCALYS!$D$9:$D$3000,P$1,MERCALYS!$A$9:$A$3000,$A1028)</f>
        <v>0</v>
      </c>
      <c r="Q1028" s="10">
        <f>SUMIFS(MERCALYS!$E$9:$E$3000,MERCALYS!$D$9:$D$3000,Q$1,MERCALYS!$A$9:$A$3000,$A1028)</f>
        <v>0</v>
      </c>
      <c r="R1028" s="10">
        <f>SUMIFS(MERCALYS!$E$9:$E$3000,MERCALYS!$D$9:$D$3000,R$1,MERCALYS!$A$9:$A$3000,$A1028)</f>
        <v>0</v>
      </c>
      <c r="S1028" s="10">
        <f>SUMIFS(MERCALYS!$E$9:$E$3000,MERCALYS!$D$9:$D$3000,S$1,MERCALYS!$A$9:$A$3000,$A1028)</f>
        <v>0</v>
      </c>
      <c r="T1028" s="10">
        <f>SUMIFS(MERCALYS!$E$9:$E$3000,MERCALYS!$D$9:$D$3000,T$1,MERCALYS!$A$9:$A$3000,$A1028)</f>
        <v>0</v>
      </c>
      <c r="U1028" s="10">
        <f>SUMIFS(MERCALYS!$E$9:$E$3000,MERCALYS!$D$9:$D$3000,U$1,MERCALYS!$A$9:$A$3000,$A1028)</f>
        <v>0</v>
      </c>
      <c r="V1028" s="10">
        <f>SUMIFS(MERCALYS!$E$9:$E$3000,MERCALYS!$D$9:$D$3000,V$1,MERCALYS!$A$9:$A$3000,$A1028)</f>
        <v>0</v>
      </c>
      <c r="W1028" s="10">
        <f>SUMIFS(MERCALYS!$E$9:$E$3000,MERCALYS!$D$9:$D$3000,W$1,MERCALYS!$A$9:$A$3000,$A1028)</f>
        <v>0</v>
      </c>
      <c r="X1028" s="10">
        <f>SUMIFS(MERCALYS!$E$9:$E$3000,MERCALYS!$D$9:$D$3000,X$1,MERCALYS!$A$9:$A$3000,$A1028)</f>
        <v>0</v>
      </c>
      <c r="Y1028" s="10">
        <f>SUMIFS(MERCALYS!$E$9:$E$3000,MERCALYS!$D$9:$D$3000,Y$1,MERCALYS!$A$9:$A$3000,$A1028)</f>
        <v>0</v>
      </c>
      <c r="Z1028" s="10">
        <f>SUMIFS(MERCALYS!$E$9:$E$3000,MERCALYS!$D$9:$D$3000,Z$1,MERCALYS!$A$9:$A$3000,$A1028)</f>
        <v>0</v>
      </c>
      <c r="AA1028" s="10">
        <f>SUMIFS(MERCALYS!$E$9:$E$3000,MERCALYS!$D$9:$D$3000,AA$1,MERCALYS!$A$9:$A$3000,$A1028)</f>
        <v>0</v>
      </c>
      <c r="AB1028" s="10">
        <f>SUMIFS(MERCALYS!$E$9:$E$3000,MERCALYS!$D$9:$D$3000,AB$1,MERCALYS!$A$9:$A$3000,$A1028)</f>
        <v>0</v>
      </c>
      <c r="AC1028" s="10">
        <f>SUMIFS(MERCALYS!$E$9:$E$3000,MERCALYS!$D$9:$D$3000,AC$1,MERCALYS!$A$9:$A$3000,$A1028)</f>
        <v>0</v>
      </c>
      <c r="AD1028" s="10">
        <f>SUMIFS(MERCALYS!$E$9:$E$3000,MERCALYS!$D$9:$D$3000,AD$1,MERCALYS!$A$9:$A$3000,$A1028)</f>
        <v>0</v>
      </c>
    </row>
    <row r="1029" spans="1:30">
      <c r="A1029" s="10" t="str">
        <f>IF(ROW()-1&gt;MAX(MERCALYS!$L$9:$L$3000),"",INDEX(MERCALYS!$A$9:$A$3000,MATCH(ROW()-1,MERCALYS!$L$9:$L$3000,0)))</f>
        <v>0000045476484</v>
      </c>
      <c r="B1029" s="10" t="str">
        <f>IF($A1029="","",VLOOKUP($A1029,MERCALYS!$A$9:$C$3000,3,0))</f>
        <v>IDS NEM PORCX4 +SCE 300G</v>
      </c>
      <c r="C1029" s="10">
        <f>SUMIFS(MERCALYS!$E$9:$E$3000,MERCALYS!$D$9:$D$3000,C$1,MERCALYS!$A$9:$A$3000,$A1029)</f>
        <v>0</v>
      </c>
      <c r="D1029" s="10">
        <f>SUMIFS(MERCALYS!$E$9:$E$3000,MERCALYS!$D$9:$D$3000,D$1,MERCALYS!$A$9:$A$3000,$A1029)</f>
        <v>0</v>
      </c>
      <c r="E1029" s="10">
        <f>SUMIFS(MERCALYS!$E$9:$E$3000,MERCALYS!$D$9:$D$3000,E$1,MERCALYS!$A$9:$A$3000,$A1029)</f>
        <v>0</v>
      </c>
      <c r="F1029" s="10">
        <f>SUMIFS(MERCALYS!$E$9:$E$3000,MERCALYS!$D$9:$D$3000,F$1,MERCALYS!$A$9:$A$3000,$A1029)</f>
        <v>0</v>
      </c>
      <c r="G1029" s="10">
        <f>SUMIFS(MERCALYS!$E$9:$E$3000,MERCALYS!$D$9:$D$3000,G$1,MERCALYS!$A$9:$A$3000,$A1029)</f>
        <v>0</v>
      </c>
      <c r="H1029" s="10">
        <f>SUMIFS(MERCALYS!$E$9:$E$3000,MERCALYS!$D$9:$D$3000,H$1,MERCALYS!$A$9:$A$3000,$A1029)</f>
        <v>0</v>
      </c>
      <c r="I1029" s="10">
        <f>SUMIFS(MERCALYS!$E$9:$E$3000,MERCALYS!$D$9:$D$3000,I$1,MERCALYS!$A$9:$A$3000,$A1029)</f>
        <v>0</v>
      </c>
      <c r="J1029" s="10">
        <f>SUMIFS(MERCALYS!$E$9:$E$3000,MERCALYS!$D$9:$D$3000,J$1,MERCALYS!$A$9:$A$3000,$A1029)</f>
        <v>0</v>
      </c>
      <c r="K1029" s="10">
        <f>SUMIFS(MERCALYS!$E$9:$E$3000,MERCALYS!$D$9:$D$3000,K$1,MERCALYS!$A$9:$A$3000,$A1029)</f>
        <v>0</v>
      </c>
      <c r="L1029" s="10">
        <f>SUMIFS(MERCALYS!$E$9:$E$3000,MERCALYS!$D$9:$D$3000,L$1,MERCALYS!$A$9:$A$3000,$A1029)</f>
        <v>0</v>
      </c>
      <c r="M1029" s="10">
        <f>SUMIFS(MERCALYS!$E$9:$E$3000,MERCALYS!$D$9:$D$3000,M$1,MERCALYS!$A$9:$A$3000,$A1029)</f>
        <v>0</v>
      </c>
      <c r="N1029" s="10">
        <f>SUMIFS(MERCALYS!$E$9:$E$3000,MERCALYS!$D$9:$D$3000,N$1,MERCALYS!$A$9:$A$3000,$A1029)</f>
        <v>0</v>
      </c>
      <c r="O1029" s="10">
        <f>SUMIFS(MERCALYS!$E$9:$E$3000,MERCALYS!$D$9:$D$3000,O$1,MERCALYS!$A$9:$A$3000,$A1029)</f>
        <v>0</v>
      </c>
      <c r="P1029" s="10">
        <f>SUMIFS(MERCALYS!$E$9:$E$3000,MERCALYS!$D$9:$D$3000,P$1,MERCALYS!$A$9:$A$3000,$A1029)</f>
        <v>0</v>
      </c>
      <c r="Q1029" s="10">
        <f>SUMIFS(MERCALYS!$E$9:$E$3000,MERCALYS!$D$9:$D$3000,Q$1,MERCALYS!$A$9:$A$3000,$A1029)</f>
        <v>0</v>
      </c>
      <c r="R1029" s="10">
        <f>SUMIFS(MERCALYS!$E$9:$E$3000,MERCALYS!$D$9:$D$3000,R$1,MERCALYS!$A$9:$A$3000,$A1029)</f>
        <v>0</v>
      </c>
      <c r="S1029" s="10">
        <f>SUMIFS(MERCALYS!$E$9:$E$3000,MERCALYS!$D$9:$D$3000,S$1,MERCALYS!$A$9:$A$3000,$A1029)</f>
        <v>0</v>
      </c>
      <c r="T1029" s="10">
        <f>SUMIFS(MERCALYS!$E$9:$E$3000,MERCALYS!$D$9:$D$3000,T$1,MERCALYS!$A$9:$A$3000,$A1029)</f>
        <v>0</v>
      </c>
      <c r="U1029" s="10">
        <f>SUMIFS(MERCALYS!$E$9:$E$3000,MERCALYS!$D$9:$D$3000,U$1,MERCALYS!$A$9:$A$3000,$A1029)</f>
        <v>2</v>
      </c>
      <c r="V1029" s="10">
        <f>SUMIFS(MERCALYS!$E$9:$E$3000,MERCALYS!$D$9:$D$3000,V$1,MERCALYS!$A$9:$A$3000,$A1029)</f>
        <v>0</v>
      </c>
      <c r="W1029" s="10">
        <f>SUMIFS(MERCALYS!$E$9:$E$3000,MERCALYS!$D$9:$D$3000,W$1,MERCALYS!$A$9:$A$3000,$A1029)</f>
        <v>0</v>
      </c>
      <c r="X1029" s="10">
        <f>SUMIFS(MERCALYS!$E$9:$E$3000,MERCALYS!$D$9:$D$3000,X$1,MERCALYS!$A$9:$A$3000,$A1029)</f>
        <v>0</v>
      </c>
      <c r="Y1029" s="10">
        <f>SUMIFS(MERCALYS!$E$9:$E$3000,MERCALYS!$D$9:$D$3000,Y$1,MERCALYS!$A$9:$A$3000,$A1029)</f>
        <v>0</v>
      </c>
      <c r="Z1029" s="10">
        <f>SUMIFS(MERCALYS!$E$9:$E$3000,MERCALYS!$D$9:$D$3000,Z$1,MERCALYS!$A$9:$A$3000,$A1029)</f>
        <v>0</v>
      </c>
      <c r="AA1029" s="10">
        <f>SUMIFS(MERCALYS!$E$9:$E$3000,MERCALYS!$D$9:$D$3000,AA$1,MERCALYS!$A$9:$A$3000,$A1029)</f>
        <v>0</v>
      </c>
      <c r="AB1029" s="10">
        <f>SUMIFS(MERCALYS!$E$9:$E$3000,MERCALYS!$D$9:$D$3000,AB$1,MERCALYS!$A$9:$A$3000,$A1029)</f>
        <v>0</v>
      </c>
      <c r="AC1029" s="10">
        <f>SUMIFS(MERCALYS!$E$9:$E$3000,MERCALYS!$D$9:$D$3000,AC$1,MERCALYS!$A$9:$A$3000,$A1029)</f>
        <v>0</v>
      </c>
      <c r="AD1029" s="10">
        <f>SUMIFS(MERCALYS!$E$9:$E$3000,MERCALYS!$D$9:$D$3000,AD$1,MERCALYS!$A$9:$A$3000,$A1029)</f>
        <v>0</v>
      </c>
    </row>
    <row r="1030" spans="1:30">
      <c r="A1030" s="10" t="str">
        <f>IF(ROW()-1&gt;MAX(MERCALYS!$L$9:$L$3000),"",INDEX(MERCALYS!$A$9:$A$3000,MATCH(ROW()-1,MERCALYS!$L$9:$L$3000,0)))</f>
        <v>0000045477129</v>
      </c>
      <c r="B1030" s="10" t="str">
        <f>IF($A1030="","",VLOOKUP($A1030,MERCALYS!$A$9:$C$3000,3,0))</f>
        <v>FIORINI TORTELLINI RTA.EP.300G</v>
      </c>
      <c r="C1030" s="10">
        <f>SUMIFS(MERCALYS!$E$9:$E$3000,MERCALYS!$D$9:$D$3000,C$1,MERCALYS!$A$9:$A$3000,$A1030)</f>
        <v>0</v>
      </c>
      <c r="D1030" s="10">
        <f>SUMIFS(MERCALYS!$E$9:$E$3000,MERCALYS!$D$9:$D$3000,D$1,MERCALYS!$A$9:$A$3000,$A1030)</f>
        <v>0</v>
      </c>
      <c r="E1030" s="10">
        <f>SUMIFS(MERCALYS!$E$9:$E$3000,MERCALYS!$D$9:$D$3000,E$1,MERCALYS!$A$9:$A$3000,$A1030)</f>
        <v>0</v>
      </c>
      <c r="F1030" s="10">
        <f>SUMIFS(MERCALYS!$E$9:$E$3000,MERCALYS!$D$9:$D$3000,F$1,MERCALYS!$A$9:$A$3000,$A1030)</f>
        <v>0</v>
      </c>
      <c r="G1030" s="10">
        <f>SUMIFS(MERCALYS!$E$9:$E$3000,MERCALYS!$D$9:$D$3000,G$1,MERCALYS!$A$9:$A$3000,$A1030)</f>
        <v>0</v>
      </c>
      <c r="H1030" s="10">
        <f>SUMIFS(MERCALYS!$E$9:$E$3000,MERCALYS!$D$9:$D$3000,H$1,MERCALYS!$A$9:$A$3000,$A1030)</f>
        <v>0</v>
      </c>
      <c r="I1030" s="10">
        <f>SUMIFS(MERCALYS!$E$9:$E$3000,MERCALYS!$D$9:$D$3000,I$1,MERCALYS!$A$9:$A$3000,$A1030)</f>
        <v>2</v>
      </c>
      <c r="J1030" s="10">
        <f>SUMIFS(MERCALYS!$E$9:$E$3000,MERCALYS!$D$9:$D$3000,J$1,MERCALYS!$A$9:$A$3000,$A1030)</f>
        <v>0</v>
      </c>
      <c r="K1030" s="10">
        <f>SUMIFS(MERCALYS!$E$9:$E$3000,MERCALYS!$D$9:$D$3000,K$1,MERCALYS!$A$9:$A$3000,$A1030)</f>
        <v>0</v>
      </c>
      <c r="L1030" s="10">
        <f>SUMIFS(MERCALYS!$E$9:$E$3000,MERCALYS!$D$9:$D$3000,L$1,MERCALYS!$A$9:$A$3000,$A1030)</f>
        <v>0</v>
      </c>
      <c r="M1030" s="10">
        <f>SUMIFS(MERCALYS!$E$9:$E$3000,MERCALYS!$D$9:$D$3000,M$1,MERCALYS!$A$9:$A$3000,$A1030)</f>
        <v>0</v>
      </c>
      <c r="N1030" s="10">
        <f>SUMIFS(MERCALYS!$E$9:$E$3000,MERCALYS!$D$9:$D$3000,N$1,MERCALYS!$A$9:$A$3000,$A1030)</f>
        <v>0</v>
      </c>
      <c r="O1030" s="10">
        <f>SUMIFS(MERCALYS!$E$9:$E$3000,MERCALYS!$D$9:$D$3000,O$1,MERCALYS!$A$9:$A$3000,$A1030)</f>
        <v>0</v>
      </c>
      <c r="P1030" s="10">
        <f>SUMIFS(MERCALYS!$E$9:$E$3000,MERCALYS!$D$9:$D$3000,P$1,MERCALYS!$A$9:$A$3000,$A1030)</f>
        <v>0</v>
      </c>
      <c r="Q1030" s="10">
        <f>SUMIFS(MERCALYS!$E$9:$E$3000,MERCALYS!$D$9:$D$3000,Q$1,MERCALYS!$A$9:$A$3000,$A1030)</f>
        <v>0</v>
      </c>
      <c r="R1030" s="10">
        <f>SUMIFS(MERCALYS!$E$9:$E$3000,MERCALYS!$D$9:$D$3000,R$1,MERCALYS!$A$9:$A$3000,$A1030)</f>
        <v>0</v>
      </c>
      <c r="S1030" s="10">
        <f>SUMIFS(MERCALYS!$E$9:$E$3000,MERCALYS!$D$9:$D$3000,S$1,MERCALYS!$A$9:$A$3000,$A1030)</f>
        <v>0</v>
      </c>
      <c r="T1030" s="10">
        <f>SUMIFS(MERCALYS!$E$9:$E$3000,MERCALYS!$D$9:$D$3000,T$1,MERCALYS!$A$9:$A$3000,$A1030)</f>
        <v>0</v>
      </c>
      <c r="U1030" s="10">
        <f>SUMIFS(MERCALYS!$E$9:$E$3000,MERCALYS!$D$9:$D$3000,U$1,MERCALYS!$A$9:$A$3000,$A1030)</f>
        <v>0</v>
      </c>
      <c r="V1030" s="10">
        <f>SUMIFS(MERCALYS!$E$9:$E$3000,MERCALYS!$D$9:$D$3000,V$1,MERCALYS!$A$9:$A$3000,$A1030)</f>
        <v>0</v>
      </c>
      <c r="W1030" s="10">
        <f>SUMIFS(MERCALYS!$E$9:$E$3000,MERCALYS!$D$9:$D$3000,W$1,MERCALYS!$A$9:$A$3000,$A1030)</f>
        <v>0</v>
      </c>
      <c r="X1030" s="10">
        <f>SUMIFS(MERCALYS!$E$9:$E$3000,MERCALYS!$D$9:$D$3000,X$1,MERCALYS!$A$9:$A$3000,$A1030)</f>
        <v>0</v>
      </c>
      <c r="Y1030" s="10">
        <f>SUMIFS(MERCALYS!$E$9:$E$3000,MERCALYS!$D$9:$D$3000,Y$1,MERCALYS!$A$9:$A$3000,$A1030)</f>
        <v>0</v>
      </c>
      <c r="Z1030" s="10">
        <f>SUMIFS(MERCALYS!$E$9:$E$3000,MERCALYS!$D$9:$D$3000,Z$1,MERCALYS!$A$9:$A$3000,$A1030)</f>
        <v>0</v>
      </c>
      <c r="AA1030" s="10">
        <f>SUMIFS(MERCALYS!$E$9:$E$3000,MERCALYS!$D$9:$D$3000,AA$1,MERCALYS!$A$9:$A$3000,$A1030)</f>
        <v>0</v>
      </c>
      <c r="AB1030" s="10">
        <f>SUMIFS(MERCALYS!$E$9:$E$3000,MERCALYS!$D$9:$D$3000,AB$1,MERCALYS!$A$9:$A$3000,$A1030)</f>
        <v>0</v>
      </c>
      <c r="AC1030" s="10">
        <f>SUMIFS(MERCALYS!$E$9:$E$3000,MERCALYS!$D$9:$D$3000,AC$1,MERCALYS!$A$9:$A$3000,$A1030)</f>
        <v>0</v>
      </c>
      <c r="AD1030" s="10">
        <f>SUMIFS(MERCALYS!$E$9:$E$3000,MERCALYS!$D$9:$D$3000,AD$1,MERCALYS!$A$9:$A$3000,$A1030)</f>
        <v>0</v>
      </c>
    </row>
    <row r="1031" spans="1:30">
      <c r="A1031" s="10" t="str">
        <f>IF(ROW()-1&gt;MAX(MERCALYS!$L$9:$L$3000),"",INDEX(MERCALYS!$A$9:$A$3000,MATCH(ROW()-1,MERCALYS!$L$9:$L$3000,0)))</f>
        <v>0000045477290</v>
      </c>
      <c r="B1031" s="10" t="str">
        <f>IF($A1031="","",VLOOKUP($A1031,MERCALYS!$A$9:$C$3000,3,0))</f>
        <v>CROUSTIP PAT FEUILL.4CARRE200G</v>
      </c>
      <c r="C1031" s="10">
        <f>SUMIFS(MERCALYS!$E$9:$E$3000,MERCALYS!$D$9:$D$3000,C$1,MERCALYS!$A$9:$A$3000,$A1031)</f>
        <v>0</v>
      </c>
      <c r="D1031" s="10">
        <f>SUMIFS(MERCALYS!$E$9:$E$3000,MERCALYS!$D$9:$D$3000,D$1,MERCALYS!$A$9:$A$3000,$A1031)</f>
        <v>0</v>
      </c>
      <c r="E1031" s="10">
        <f>SUMIFS(MERCALYS!$E$9:$E$3000,MERCALYS!$D$9:$D$3000,E$1,MERCALYS!$A$9:$A$3000,$A1031)</f>
        <v>0</v>
      </c>
      <c r="F1031" s="10">
        <f>SUMIFS(MERCALYS!$E$9:$E$3000,MERCALYS!$D$9:$D$3000,F$1,MERCALYS!$A$9:$A$3000,$A1031)</f>
        <v>0</v>
      </c>
      <c r="G1031" s="10">
        <f>SUMIFS(MERCALYS!$E$9:$E$3000,MERCALYS!$D$9:$D$3000,G$1,MERCALYS!$A$9:$A$3000,$A1031)</f>
        <v>0</v>
      </c>
      <c r="H1031" s="10">
        <f>SUMIFS(MERCALYS!$E$9:$E$3000,MERCALYS!$D$9:$D$3000,H$1,MERCALYS!$A$9:$A$3000,$A1031)</f>
        <v>0</v>
      </c>
      <c r="I1031" s="10">
        <f>SUMIFS(MERCALYS!$E$9:$E$3000,MERCALYS!$D$9:$D$3000,I$1,MERCALYS!$A$9:$A$3000,$A1031)</f>
        <v>0</v>
      </c>
      <c r="J1031" s="10">
        <f>SUMIFS(MERCALYS!$E$9:$E$3000,MERCALYS!$D$9:$D$3000,J$1,MERCALYS!$A$9:$A$3000,$A1031)</f>
        <v>0</v>
      </c>
      <c r="K1031" s="10">
        <f>SUMIFS(MERCALYS!$E$9:$E$3000,MERCALYS!$D$9:$D$3000,K$1,MERCALYS!$A$9:$A$3000,$A1031)</f>
        <v>0</v>
      </c>
      <c r="L1031" s="10">
        <f>SUMIFS(MERCALYS!$E$9:$E$3000,MERCALYS!$D$9:$D$3000,L$1,MERCALYS!$A$9:$A$3000,$A1031)</f>
        <v>0</v>
      </c>
      <c r="M1031" s="10">
        <f>SUMIFS(MERCALYS!$E$9:$E$3000,MERCALYS!$D$9:$D$3000,M$1,MERCALYS!$A$9:$A$3000,$A1031)</f>
        <v>0</v>
      </c>
      <c r="N1031" s="10">
        <f>SUMIFS(MERCALYS!$E$9:$E$3000,MERCALYS!$D$9:$D$3000,N$1,MERCALYS!$A$9:$A$3000,$A1031)</f>
        <v>0</v>
      </c>
      <c r="O1031" s="10">
        <f>SUMIFS(MERCALYS!$E$9:$E$3000,MERCALYS!$D$9:$D$3000,O$1,MERCALYS!$A$9:$A$3000,$A1031)</f>
        <v>0</v>
      </c>
      <c r="P1031" s="10">
        <f>SUMIFS(MERCALYS!$E$9:$E$3000,MERCALYS!$D$9:$D$3000,P$1,MERCALYS!$A$9:$A$3000,$A1031)</f>
        <v>0</v>
      </c>
      <c r="Q1031" s="10">
        <f>SUMIFS(MERCALYS!$E$9:$E$3000,MERCALYS!$D$9:$D$3000,Q$1,MERCALYS!$A$9:$A$3000,$A1031)</f>
        <v>1</v>
      </c>
      <c r="R1031" s="10">
        <f>SUMIFS(MERCALYS!$E$9:$E$3000,MERCALYS!$D$9:$D$3000,R$1,MERCALYS!$A$9:$A$3000,$A1031)</f>
        <v>0</v>
      </c>
      <c r="S1031" s="10">
        <f>SUMIFS(MERCALYS!$E$9:$E$3000,MERCALYS!$D$9:$D$3000,S$1,MERCALYS!$A$9:$A$3000,$A1031)</f>
        <v>0</v>
      </c>
      <c r="T1031" s="10">
        <f>SUMIFS(MERCALYS!$E$9:$E$3000,MERCALYS!$D$9:$D$3000,T$1,MERCALYS!$A$9:$A$3000,$A1031)</f>
        <v>0</v>
      </c>
      <c r="U1031" s="10">
        <f>SUMIFS(MERCALYS!$E$9:$E$3000,MERCALYS!$D$9:$D$3000,U$1,MERCALYS!$A$9:$A$3000,$A1031)</f>
        <v>0</v>
      </c>
      <c r="V1031" s="10">
        <f>SUMIFS(MERCALYS!$E$9:$E$3000,MERCALYS!$D$9:$D$3000,V$1,MERCALYS!$A$9:$A$3000,$A1031)</f>
        <v>0</v>
      </c>
      <c r="W1031" s="10">
        <f>SUMIFS(MERCALYS!$E$9:$E$3000,MERCALYS!$D$9:$D$3000,W$1,MERCALYS!$A$9:$A$3000,$A1031)</f>
        <v>0</v>
      </c>
      <c r="X1031" s="10">
        <f>SUMIFS(MERCALYS!$E$9:$E$3000,MERCALYS!$D$9:$D$3000,X$1,MERCALYS!$A$9:$A$3000,$A1031)</f>
        <v>0</v>
      </c>
      <c r="Y1031" s="10">
        <f>SUMIFS(MERCALYS!$E$9:$E$3000,MERCALYS!$D$9:$D$3000,Y$1,MERCALYS!$A$9:$A$3000,$A1031)</f>
        <v>0</v>
      </c>
      <c r="Z1031" s="10">
        <f>SUMIFS(MERCALYS!$E$9:$E$3000,MERCALYS!$D$9:$D$3000,Z$1,MERCALYS!$A$9:$A$3000,$A1031)</f>
        <v>0</v>
      </c>
      <c r="AA1031" s="10">
        <f>SUMIFS(MERCALYS!$E$9:$E$3000,MERCALYS!$D$9:$D$3000,AA$1,MERCALYS!$A$9:$A$3000,$A1031)</f>
        <v>1</v>
      </c>
      <c r="AB1031" s="10">
        <f>SUMIFS(MERCALYS!$E$9:$E$3000,MERCALYS!$D$9:$D$3000,AB$1,MERCALYS!$A$9:$A$3000,$A1031)</f>
        <v>0</v>
      </c>
      <c r="AC1031" s="10">
        <f>SUMIFS(MERCALYS!$E$9:$E$3000,MERCALYS!$D$9:$D$3000,AC$1,MERCALYS!$A$9:$A$3000,$A1031)</f>
        <v>0</v>
      </c>
      <c r="AD1031" s="10">
        <f>SUMIFS(MERCALYS!$E$9:$E$3000,MERCALYS!$D$9:$D$3000,AD$1,MERCALYS!$A$9:$A$3000,$A1031)</f>
        <v>0</v>
      </c>
    </row>
    <row r="1032" spans="1:30">
      <c r="A1032" s="10" t="str">
        <f>IF(ROW()-1&gt;MAX(MERCALYS!$L$9:$L$3000),"",INDEX(MERCALYS!$A$9:$A$3000,MATCH(ROW()-1,MERCALYS!$L$9:$L$3000,0)))</f>
        <v>0000045477301</v>
      </c>
      <c r="B1032" s="10" t="str">
        <f>IF($A1032="","",VLOOKUP($A1032,MERCALYS!$A$9:$C$3000,3,0))</f>
        <v>FIORINI GNOCCHI A POELER 300G</v>
      </c>
      <c r="C1032" s="10">
        <f>SUMIFS(MERCALYS!$E$9:$E$3000,MERCALYS!$D$9:$D$3000,C$1,MERCALYS!$A$9:$A$3000,$A1032)</f>
        <v>0</v>
      </c>
      <c r="D1032" s="10">
        <f>SUMIFS(MERCALYS!$E$9:$E$3000,MERCALYS!$D$9:$D$3000,D$1,MERCALYS!$A$9:$A$3000,$A1032)</f>
        <v>0</v>
      </c>
      <c r="E1032" s="10">
        <f>SUMIFS(MERCALYS!$E$9:$E$3000,MERCALYS!$D$9:$D$3000,E$1,MERCALYS!$A$9:$A$3000,$A1032)</f>
        <v>0</v>
      </c>
      <c r="F1032" s="10">
        <f>SUMIFS(MERCALYS!$E$9:$E$3000,MERCALYS!$D$9:$D$3000,F$1,MERCALYS!$A$9:$A$3000,$A1032)</f>
        <v>0</v>
      </c>
      <c r="G1032" s="10">
        <f>SUMIFS(MERCALYS!$E$9:$E$3000,MERCALYS!$D$9:$D$3000,G$1,MERCALYS!$A$9:$A$3000,$A1032)</f>
        <v>0</v>
      </c>
      <c r="H1032" s="10">
        <f>SUMIFS(MERCALYS!$E$9:$E$3000,MERCALYS!$D$9:$D$3000,H$1,MERCALYS!$A$9:$A$3000,$A1032)</f>
        <v>0</v>
      </c>
      <c r="I1032" s="10">
        <f>SUMIFS(MERCALYS!$E$9:$E$3000,MERCALYS!$D$9:$D$3000,I$1,MERCALYS!$A$9:$A$3000,$A1032)</f>
        <v>0</v>
      </c>
      <c r="J1032" s="10">
        <f>SUMIFS(MERCALYS!$E$9:$E$3000,MERCALYS!$D$9:$D$3000,J$1,MERCALYS!$A$9:$A$3000,$A1032)</f>
        <v>0</v>
      </c>
      <c r="K1032" s="10">
        <f>SUMIFS(MERCALYS!$E$9:$E$3000,MERCALYS!$D$9:$D$3000,K$1,MERCALYS!$A$9:$A$3000,$A1032)</f>
        <v>0</v>
      </c>
      <c r="L1032" s="10">
        <f>SUMIFS(MERCALYS!$E$9:$E$3000,MERCALYS!$D$9:$D$3000,L$1,MERCALYS!$A$9:$A$3000,$A1032)</f>
        <v>0</v>
      </c>
      <c r="M1032" s="10">
        <f>SUMIFS(MERCALYS!$E$9:$E$3000,MERCALYS!$D$9:$D$3000,M$1,MERCALYS!$A$9:$A$3000,$A1032)</f>
        <v>0</v>
      </c>
      <c r="N1032" s="10">
        <f>SUMIFS(MERCALYS!$E$9:$E$3000,MERCALYS!$D$9:$D$3000,N$1,MERCALYS!$A$9:$A$3000,$A1032)</f>
        <v>0</v>
      </c>
      <c r="O1032" s="10">
        <f>SUMIFS(MERCALYS!$E$9:$E$3000,MERCALYS!$D$9:$D$3000,O$1,MERCALYS!$A$9:$A$3000,$A1032)</f>
        <v>0</v>
      </c>
      <c r="P1032" s="10">
        <f>SUMIFS(MERCALYS!$E$9:$E$3000,MERCALYS!$D$9:$D$3000,P$1,MERCALYS!$A$9:$A$3000,$A1032)</f>
        <v>0</v>
      </c>
      <c r="Q1032" s="10">
        <f>SUMIFS(MERCALYS!$E$9:$E$3000,MERCALYS!$D$9:$D$3000,Q$1,MERCALYS!$A$9:$A$3000,$A1032)</f>
        <v>0</v>
      </c>
      <c r="R1032" s="10">
        <f>SUMIFS(MERCALYS!$E$9:$E$3000,MERCALYS!$D$9:$D$3000,R$1,MERCALYS!$A$9:$A$3000,$A1032)</f>
        <v>0</v>
      </c>
      <c r="S1032" s="10">
        <f>SUMIFS(MERCALYS!$E$9:$E$3000,MERCALYS!$D$9:$D$3000,S$1,MERCALYS!$A$9:$A$3000,$A1032)</f>
        <v>0</v>
      </c>
      <c r="T1032" s="10">
        <f>SUMIFS(MERCALYS!$E$9:$E$3000,MERCALYS!$D$9:$D$3000,T$1,MERCALYS!$A$9:$A$3000,$A1032)</f>
        <v>0</v>
      </c>
      <c r="U1032" s="10">
        <f>SUMIFS(MERCALYS!$E$9:$E$3000,MERCALYS!$D$9:$D$3000,U$1,MERCALYS!$A$9:$A$3000,$A1032)</f>
        <v>2</v>
      </c>
      <c r="V1032" s="10">
        <f>SUMIFS(MERCALYS!$E$9:$E$3000,MERCALYS!$D$9:$D$3000,V$1,MERCALYS!$A$9:$A$3000,$A1032)</f>
        <v>0</v>
      </c>
      <c r="W1032" s="10">
        <f>SUMIFS(MERCALYS!$E$9:$E$3000,MERCALYS!$D$9:$D$3000,W$1,MERCALYS!$A$9:$A$3000,$A1032)</f>
        <v>0</v>
      </c>
      <c r="X1032" s="10">
        <f>SUMIFS(MERCALYS!$E$9:$E$3000,MERCALYS!$D$9:$D$3000,X$1,MERCALYS!$A$9:$A$3000,$A1032)</f>
        <v>0</v>
      </c>
      <c r="Y1032" s="10">
        <f>SUMIFS(MERCALYS!$E$9:$E$3000,MERCALYS!$D$9:$D$3000,Y$1,MERCALYS!$A$9:$A$3000,$A1032)</f>
        <v>0</v>
      </c>
      <c r="Z1032" s="10">
        <f>SUMIFS(MERCALYS!$E$9:$E$3000,MERCALYS!$D$9:$D$3000,Z$1,MERCALYS!$A$9:$A$3000,$A1032)</f>
        <v>0</v>
      </c>
      <c r="AA1032" s="10">
        <f>SUMIFS(MERCALYS!$E$9:$E$3000,MERCALYS!$D$9:$D$3000,AA$1,MERCALYS!$A$9:$A$3000,$A1032)</f>
        <v>0</v>
      </c>
      <c r="AB1032" s="10">
        <f>SUMIFS(MERCALYS!$E$9:$E$3000,MERCALYS!$D$9:$D$3000,AB$1,MERCALYS!$A$9:$A$3000,$A1032)</f>
        <v>0</v>
      </c>
      <c r="AC1032" s="10">
        <f>SUMIFS(MERCALYS!$E$9:$E$3000,MERCALYS!$D$9:$D$3000,AC$1,MERCALYS!$A$9:$A$3000,$A1032)</f>
        <v>0</v>
      </c>
      <c r="AD1032" s="10">
        <f>SUMIFS(MERCALYS!$E$9:$E$3000,MERCALYS!$D$9:$D$3000,AD$1,MERCALYS!$A$9:$A$3000,$A1032)</f>
        <v>0</v>
      </c>
    </row>
    <row r="1033" spans="1:30">
      <c r="A1033" s="10" t="str">
        <f>IF(ROW()-1&gt;MAX(MERCALYS!$L$9:$L$3000),"",INDEX(MERCALYS!$A$9:$A$3000,MATCH(ROW()-1,MERCALYS!$L$9:$L$3000,0)))</f>
        <v>0000045477326</v>
      </c>
      <c r="B1033" s="10" t="str">
        <f>IF($A1033="","",VLOOKUP($A1033,MERCALYS!$A$9:$C$3000,3,0))</f>
        <v>FIORINI GNOCCHI SAC 800G</v>
      </c>
      <c r="C1033" s="10">
        <f>SUMIFS(MERCALYS!$E$9:$E$3000,MERCALYS!$D$9:$D$3000,C$1,MERCALYS!$A$9:$A$3000,$A1033)</f>
        <v>0</v>
      </c>
      <c r="D1033" s="10">
        <f>SUMIFS(MERCALYS!$E$9:$E$3000,MERCALYS!$D$9:$D$3000,D$1,MERCALYS!$A$9:$A$3000,$A1033)</f>
        <v>0</v>
      </c>
      <c r="E1033" s="10">
        <f>SUMIFS(MERCALYS!$E$9:$E$3000,MERCALYS!$D$9:$D$3000,E$1,MERCALYS!$A$9:$A$3000,$A1033)</f>
        <v>0</v>
      </c>
      <c r="F1033" s="10">
        <f>SUMIFS(MERCALYS!$E$9:$E$3000,MERCALYS!$D$9:$D$3000,F$1,MERCALYS!$A$9:$A$3000,$A1033)</f>
        <v>0</v>
      </c>
      <c r="G1033" s="10">
        <f>SUMIFS(MERCALYS!$E$9:$E$3000,MERCALYS!$D$9:$D$3000,G$1,MERCALYS!$A$9:$A$3000,$A1033)</f>
        <v>0</v>
      </c>
      <c r="H1033" s="10">
        <f>SUMIFS(MERCALYS!$E$9:$E$3000,MERCALYS!$D$9:$D$3000,H$1,MERCALYS!$A$9:$A$3000,$A1033)</f>
        <v>0</v>
      </c>
      <c r="I1033" s="10">
        <f>SUMIFS(MERCALYS!$E$9:$E$3000,MERCALYS!$D$9:$D$3000,I$1,MERCALYS!$A$9:$A$3000,$A1033)</f>
        <v>0</v>
      </c>
      <c r="J1033" s="10">
        <f>SUMIFS(MERCALYS!$E$9:$E$3000,MERCALYS!$D$9:$D$3000,J$1,MERCALYS!$A$9:$A$3000,$A1033)</f>
        <v>0</v>
      </c>
      <c r="K1033" s="10">
        <f>SUMIFS(MERCALYS!$E$9:$E$3000,MERCALYS!$D$9:$D$3000,K$1,MERCALYS!$A$9:$A$3000,$A1033)</f>
        <v>0</v>
      </c>
      <c r="L1033" s="10">
        <f>SUMIFS(MERCALYS!$E$9:$E$3000,MERCALYS!$D$9:$D$3000,L$1,MERCALYS!$A$9:$A$3000,$A1033)</f>
        <v>0</v>
      </c>
      <c r="M1033" s="10">
        <f>SUMIFS(MERCALYS!$E$9:$E$3000,MERCALYS!$D$9:$D$3000,M$1,MERCALYS!$A$9:$A$3000,$A1033)</f>
        <v>0</v>
      </c>
      <c r="N1033" s="10">
        <f>SUMIFS(MERCALYS!$E$9:$E$3000,MERCALYS!$D$9:$D$3000,N$1,MERCALYS!$A$9:$A$3000,$A1033)</f>
        <v>0</v>
      </c>
      <c r="O1033" s="10">
        <f>SUMIFS(MERCALYS!$E$9:$E$3000,MERCALYS!$D$9:$D$3000,O$1,MERCALYS!$A$9:$A$3000,$A1033)</f>
        <v>0</v>
      </c>
      <c r="P1033" s="10">
        <f>SUMIFS(MERCALYS!$E$9:$E$3000,MERCALYS!$D$9:$D$3000,P$1,MERCALYS!$A$9:$A$3000,$A1033)</f>
        <v>0</v>
      </c>
      <c r="Q1033" s="10">
        <f>SUMIFS(MERCALYS!$E$9:$E$3000,MERCALYS!$D$9:$D$3000,Q$1,MERCALYS!$A$9:$A$3000,$A1033)</f>
        <v>0</v>
      </c>
      <c r="R1033" s="10">
        <f>SUMIFS(MERCALYS!$E$9:$E$3000,MERCALYS!$D$9:$D$3000,R$1,MERCALYS!$A$9:$A$3000,$A1033)</f>
        <v>0</v>
      </c>
      <c r="S1033" s="10">
        <f>SUMIFS(MERCALYS!$E$9:$E$3000,MERCALYS!$D$9:$D$3000,S$1,MERCALYS!$A$9:$A$3000,$A1033)</f>
        <v>0</v>
      </c>
      <c r="T1033" s="10">
        <f>SUMIFS(MERCALYS!$E$9:$E$3000,MERCALYS!$D$9:$D$3000,T$1,MERCALYS!$A$9:$A$3000,$A1033)</f>
        <v>0</v>
      </c>
      <c r="U1033" s="10">
        <f>SUMIFS(MERCALYS!$E$9:$E$3000,MERCALYS!$D$9:$D$3000,U$1,MERCALYS!$A$9:$A$3000,$A1033)</f>
        <v>0</v>
      </c>
      <c r="V1033" s="10">
        <f>SUMIFS(MERCALYS!$E$9:$E$3000,MERCALYS!$D$9:$D$3000,V$1,MERCALYS!$A$9:$A$3000,$A1033)</f>
        <v>0</v>
      </c>
      <c r="W1033" s="10">
        <f>SUMIFS(MERCALYS!$E$9:$E$3000,MERCALYS!$D$9:$D$3000,W$1,MERCALYS!$A$9:$A$3000,$A1033)</f>
        <v>0</v>
      </c>
      <c r="X1033" s="10">
        <f>SUMIFS(MERCALYS!$E$9:$E$3000,MERCALYS!$D$9:$D$3000,X$1,MERCALYS!$A$9:$A$3000,$A1033)</f>
        <v>0</v>
      </c>
      <c r="Y1033" s="10">
        <f>SUMIFS(MERCALYS!$E$9:$E$3000,MERCALYS!$D$9:$D$3000,Y$1,MERCALYS!$A$9:$A$3000,$A1033)</f>
        <v>0</v>
      </c>
      <c r="Z1033" s="10">
        <f>SUMIFS(MERCALYS!$E$9:$E$3000,MERCALYS!$D$9:$D$3000,Z$1,MERCALYS!$A$9:$A$3000,$A1033)</f>
        <v>0</v>
      </c>
      <c r="AA1033" s="10">
        <f>SUMIFS(MERCALYS!$E$9:$E$3000,MERCALYS!$D$9:$D$3000,AA$1,MERCALYS!$A$9:$A$3000,$A1033)</f>
        <v>1</v>
      </c>
      <c r="AB1033" s="10">
        <f>SUMIFS(MERCALYS!$E$9:$E$3000,MERCALYS!$D$9:$D$3000,AB$1,MERCALYS!$A$9:$A$3000,$A1033)</f>
        <v>0</v>
      </c>
      <c r="AC1033" s="10">
        <f>SUMIFS(MERCALYS!$E$9:$E$3000,MERCALYS!$D$9:$D$3000,AC$1,MERCALYS!$A$9:$A$3000,$A1033)</f>
        <v>0</v>
      </c>
      <c r="AD1033" s="10">
        <f>SUMIFS(MERCALYS!$E$9:$E$3000,MERCALYS!$D$9:$D$3000,AD$1,MERCALYS!$A$9:$A$3000,$A1033)</f>
        <v>0</v>
      </c>
    </row>
    <row r="1034" spans="1:30">
      <c r="A1034" s="10" t="str">
        <f>IF(ROW()-1&gt;MAX(MERCALYS!$L$9:$L$3000),"",INDEX(MERCALYS!$A$9:$A$3000,MATCH(ROW()-1,MERCALYS!$L$9:$L$3000,0)))</f>
        <v>0000045477347</v>
      </c>
      <c r="B1034" s="10" t="str">
        <f>IF($A1034="","",VLOOKUP($A1034,MERCALYS!$A$9:$C$3000,3,0))</f>
        <v>IDS RAVIOLE LABEL ROUGE 240G</v>
      </c>
      <c r="C1034" s="10">
        <f>SUMIFS(MERCALYS!$E$9:$E$3000,MERCALYS!$D$9:$D$3000,C$1,MERCALYS!$A$9:$A$3000,$A1034)</f>
        <v>0</v>
      </c>
      <c r="D1034" s="10">
        <f>SUMIFS(MERCALYS!$E$9:$E$3000,MERCALYS!$D$9:$D$3000,D$1,MERCALYS!$A$9:$A$3000,$A1034)</f>
        <v>0</v>
      </c>
      <c r="E1034" s="10">
        <f>SUMIFS(MERCALYS!$E$9:$E$3000,MERCALYS!$D$9:$D$3000,E$1,MERCALYS!$A$9:$A$3000,$A1034)</f>
        <v>0</v>
      </c>
      <c r="F1034" s="10">
        <f>SUMIFS(MERCALYS!$E$9:$E$3000,MERCALYS!$D$9:$D$3000,F$1,MERCALYS!$A$9:$A$3000,$A1034)</f>
        <v>0</v>
      </c>
      <c r="G1034" s="10">
        <f>SUMIFS(MERCALYS!$E$9:$E$3000,MERCALYS!$D$9:$D$3000,G$1,MERCALYS!$A$9:$A$3000,$A1034)</f>
        <v>0</v>
      </c>
      <c r="H1034" s="10">
        <f>SUMIFS(MERCALYS!$E$9:$E$3000,MERCALYS!$D$9:$D$3000,H$1,MERCALYS!$A$9:$A$3000,$A1034)</f>
        <v>0</v>
      </c>
      <c r="I1034" s="10">
        <f>SUMIFS(MERCALYS!$E$9:$E$3000,MERCALYS!$D$9:$D$3000,I$1,MERCALYS!$A$9:$A$3000,$A1034)</f>
        <v>5</v>
      </c>
      <c r="J1034" s="10">
        <f>SUMIFS(MERCALYS!$E$9:$E$3000,MERCALYS!$D$9:$D$3000,J$1,MERCALYS!$A$9:$A$3000,$A1034)</f>
        <v>0</v>
      </c>
      <c r="K1034" s="10">
        <f>SUMIFS(MERCALYS!$E$9:$E$3000,MERCALYS!$D$9:$D$3000,K$1,MERCALYS!$A$9:$A$3000,$A1034)</f>
        <v>0</v>
      </c>
      <c r="L1034" s="10">
        <f>SUMIFS(MERCALYS!$E$9:$E$3000,MERCALYS!$D$9:$D$3000,L$1,MERCALYS!$A$9:$A$3000,$A1034)</f>
        <v>0</v>
      </c>
      <c r="M1034" s="10">
        <f>SUMIFS(MERCALYS!$E$9:$E$3000,MERCALYS!$D$9:$D$3000,M$1,MERCALYS!$A$9:$A$3000,$A1034)</f>
        <v>0</v>
      </c>
      <c r="N1034" s="10">
        <f>SUMIFS(MERCALYS!$E$9:$E$3000,MERCALYS!$D$9:$D$3000,N$1,MERCALYS!$A$9:$A$3000,$A1034)</f>
        <v>0</v>
      </c>
      <c r="O1034" s="10">
        <f>SUMIFS(MERCALYS!$E$9:$E$3000,MERCALYS!$D$9:$D$3000,O$1,MERCALYS!$A$9:$A$3000,$A1034)</f>
        <v>0</v>
      </c>
      <c r="P1034" s="10">
        <f>SUMIFS(MERCALYS!$E$9:$E$3000,MERCALYS!$D$9:$D$3000,P$1,MERCALYS!$A$9:$A$3000,$A1034)</f>
        <v>0</v>
      </c>
      <c r="Q1034" s="10">
        <f>SUMIFS(MERCALYS!$E$9:$E$3000,MERCALYS!$D$9:$D$3000,Q$1,MERCALYS!$A$9:$A$3000,$A1034)</f>
        <v>0</v>
      </c>
      <c r="R1034" s="10">
        <f>SUMIFS(MERCALYS!$E$9:$E$3000,MERCALYS!$D$9:$D$3000,R$1,MERCALYS!$A$9:$A$3000,$A1034)</f>
        <v>0</v>
      </c>
      <c r="S1034" s="10">
        <f>SUMIFS(MERCALYS!$E$9:$E$3000,MERCALYS!$D$9:$D$3000,S$1,MERCALYS!$A$9:$A$3000,$A1034)</f>
        <v>0</v>
      </c>
      <c r="T1034" s="10">
        <f>SUMIFS(MERCALYS!$E$9:$E$3000,MERCALYS!$D$9:$D$3000,T$1,MERCALYS!$A$9:$A$3000,$A1034)</f>
        <v>0</v>
      </c>
      <c r="U1034" s="10">
        <f>SUMIFS(MERCALYS!$E$9:$E$3000,MERCALYS!$D$9:$D$3000,U$1,MERCALYS!$A$9:$A$3000,$A1034)</f>
        <v>0</v>
      </c>
      <c r="V1034" s="10">
        <f>SUMIFS(MERCALYS!$E$9:$E$3000,MERCALYS!$D$9:$D$3000,V$1,MERCALYS!$A$9:$A$3000,$A1034)</f>
        <v>0</v>
      </c>
      <c r="W1034" s="10">
        <f>SUMIFS(MERCALYS!$E$9:$E$3000,MERCALYS!$D$9:$D$3000,W$1,MERCALYS!$A$9:$A$3000,$A1034)</f>
        <v>0</v>
      </c>
      <c r="X1034" s="10">
        <f>SUMIFS(MERCALYS!$E$9:$E$3000,MERCALYS!$D$9:$D$3000,X$1,MERCALYS!$A$9:$A$3000,$A1034)</f>
        <v>0</v>
      </c>
      <c r="Y1034" s="10">
        <f>SUMIFS(MERCALYS!$E$9:$E$3000,MERCALYS!$D$9:$D$3000,Y$1,MERCALYS!$A$9:$A$3000,$A1034)</f>
        <v>0</v>
      </c>
      <c r="Z1034" s="10">
        <f>SUMIFS(MERCALYS!$E$9:$E$3000,MERCALYS!$D$9:$D$3000,Z$1,MERCALYS!$A$9:$A$3000,$A1034)</f>
        <v>0</v>
      </c>
      <c r="AA1034" s="10">
        <f>SUMIFS(MERCALYS!$E$9:$E$3000,MERCALYS!$D$9:$D$3000,AA$1,MERCALYS!$A$9:$A$3000,$A1034)</f>
        <v>0</v>
      </c>
      <c r="AB1034" s="10">
        <f>SUMIFS(MERCALYS!$E$9:$E$3000,MERCALYS!$D$9:$D$3000,AB$1,MERCALYS!$A$9:$A$3000,$A1034)</f>
        <v>0</v>
      </c>
      <c r="AC1034" s="10">
        <f>SUMIFS(MERCALYS!$E$9:$E$3000,MERCALYS!$D$9:$D$3000,AC$1,MERCALYS!$A$9:$A$3000,$A1034)</f>
        <v>0</v>
      </c>
      <c r="AD1034" s="10">
        <f>SUMIFS(MERCALYS!$E$9:$E$3000,MERCALYS!$D$9:$D$3000,AD$1,MERCALYS!$A$9:$A$3000,$A1034)</f>
        <v>0</v>
      </c>
    </row>
    <row r="1035" spans="1:30">
      <c r="A1035" s="10" t="str">
        <f>IF(ROW()-1&gt;MAX(MERCALYS!$L$9:$L$3000),"",INDEX(MERCALYS!$A$9:$A$3000,MATCH(ROW()-1,MERCALYS!$L$9:$L$3000,0)))</f>
        <v>0000045477359</v>
      </c>
      <c r="B1035" s="10" t="str">
        <f>IF($A1035="","",VLOOKUP($A1035,MERCALYS!$A$9:$C$3000,3,0))</f>
        <v>FIORINI RAVIOLI VIANDE SAC800G</v>
      </c>
      <c r="C1035" s="10">
        <f>SUMIFS(MERCALYS!$E$9:$E$3000,MERCALYS!$D$9:$D$3000,C$1,MERCALYS!$A$9:$A$3000,$A1035)</f>
        <v>0</v>
      </c>
      <c r="D1035" s="10">
        <f>SUMIFS(MERCALYS!$E$9:$E$3000,MERCALYS!$D$9:$D$3000,D$1,MERCALYS!$A$9:$A$3000,$A1035)</f>
        <v>0</v>
      </c>
      <c r="E1035" s="10">
        <f>SUMIFS(MERCALYS!$E$9:$E$3000,MERCALYS!$D$9:$D$3000,E$1,MERCALYS!$A$9:$A$3000,$A1035)</f>
        <v>0</v>
      </c>
      <c r="F1035" s="10">
        <f>SUMIFS(MERCALYS!$E$9:$E$3000,MERCALYS!$D$9:$D$3000,F$1,MERCALYS!$A$9:$A$3000,$A1035)</f>
        <v>0</v>
      </c>
      <c r="G1035" s="10">
        <f>SUMIFS(MERCALYS!$E$9:$E$3000,MERCALYS!$D$9:$D$3000,G$1,MERCALYS!$A$9:$A$3000,$A1035)</f>
        <v>0</v>
      </c>
      <c r="H1035" s="10">
        <f>SUMIFS(MERCALYS!$E$9:$E$3000,MERCALYS!$D$9:$D$3000,H$1,MERCALYS!$A$9:$A$3000,$A1035)</f>
        <v>0</v>
      </c>
      <c r="I1035" s="10">
        <f>SUMIFS(MERCALYS!$E$9:$E$3000,MERCALYS!$D$9:$D$3000,I$1,MERCALYS!$A$9:$A$3000,$A1035)</f>
        <v>0</v>
      </c>
      <c r="J1035" s="10">
        <f>SUMIFS(MERCALYS!$E$9:$E$3000,MERCALYS!$D$9:$D$3000,J$1,MERCALYS!$A$9:$A$3000,$A1035)</f>
        <v>0</v>
      </c>
      <c r="K1035" s="10">
        <f>SUMIFS(MERCALYS!$E$9:$E$3000,MERCALYS!$D$9:$D$3000,K$1,MERCALYS!$A$9:$A$3000,$A1035)</f>
        <v>0</v>
      </c>
      <c r="L1035" s="10">
        <f>SUMIFS(MERCALYS!$E$9:$E$3000,MERCALYS!$D$9:$D$3000,L$1,MERCALYS!$A$9:$A$3000,$A1035)</f>
        <v>0</v>
      </c>
      <c r="M1035" s="10">
        <f>SUMIFS(MERCALYS!$E$9:$E$3000,MERCALYS!$D$9:$D$3000,M$1,MERCALYS!$A$9:$A$3000,$A1035)</f>
        <v>0</v>
      </c>
      <c r="N1035" s="10">
        <f>SUMIFS(MERCALYS!$E$9:$E$3000,MERCALYS!$D$9:$D$3000,N$1,MERCALYS!$A$9:$A$3000,$A1035)</f>
        <v>0</v>
      </c>
      <c r="O1035" s="10">
        <f>SUMIFS(MERCALYS!$E$9:$E$3000,MERCALYS!$D$9:$D$3000,O$1,MERCALYS!$A$9:$A$3000,$A1035)</f>
        <v>3</v>
      </c>
      <c r="P1035" s="10">
        <f>SUMIFS(MERCALYS!$E$9:$E$3000,MERCALYS!$D$9:$D$3000,P$1,MERCALYS!$A$9:$A$3000,$A1035)</f>
        <v>0</v>
      </c>
      <c r="Q1035" s="10">
        <f>SUMIFS(MERCALYS!$E$9:$E$3000,MERCALYS!$D$9:$D$3000,Q$1,MERCALYS!$A$9:$A$3000,$A1035)</f>
        <v>0</v>
      </c>
      <c r="R1035" s="10">
        <f>SUMIFS(MERCALYS!$E$9:$E$3000,MERCALYS!$D$9:$D$3000,R$1,MERCALYS!$A$9:$A$3000,$A1035)</f>
        <v>0</v>
      </c>
      <c r="S1035" s="10">
        <f>SUMIFS(MERCALYS!$E$9:$E$3000,MERCALYS!$D$9:$D$3000,S$1,MERCALYS!$A$9:$A$3000,$A1035)</f>
        <v>0</v>
      </c>
      <c r="T1035" s="10">
        <f>SUMIFS(MERCALYS!$E$9:$E$3000,MERCALYS!$D$9:$D$3000,T$1,MERCALYS!$A$9:$A$3000,$A1035)</f>
        <v>0</v>
      </c>
      <c r="U1035" s="10">
        <f>SUMIFS(MERCALYS!$E$9:$E$3000,MERCALYS!$D$9:$D$3000,U$1,MERCALYS!$A$9:$A$3000,$A1035)</f>
        <v>0</v>
      </c>
      <c r="V1035" s="10">
        <f>SUMIFS(MERCALYS!$E$9:$E$3000,MERCALYS!$D$9:$D$3000,V$1,MERCALYS!$A$9:$A$3000,$A1035)</f>
        <v>0</v>
      </c>
      <c r="W1035" s="10">
        <f>SUMIFS(MERCALYS!$E$9:$E$3000,MERCALYS!$D$9:$D$3000,W$1,MERCALYS!$A$9:$A$3000,$A1035)</f>
        <v>0</v>
      </c>
      <c r="X1035" s="10">
        <f>SUMIFS(MERCALYS!$E$9:$E$3000,MERCALYS!$D$9:$D$3000,X$1,MERCALYS!$A$9:$A$3000,$A1035)</f>
        <v>0</v>
      </c>
      <c r="Y1035" s="10">
        <f>SUMIFS(MERCALYS!$E$9:$E$3000,MERCALYS!$D$9:$D$3000,Y$1,MERCALYS!$A$9:$A$3000,$A1035)</f>
        <v>0</v>
      </c>
      <c r="Z1035" s="10">
        <f>SUMIFS(MERCALYS!$E$9:$E$3000,MERCALYS!$D$9:$D$3000,Z$1,MERCALYS!$A$9:$A$3000,$A1035)</f>
        <v>0</v>
      </c>
      <c r="AA1035" s="10">
        <f>SUMIFS(MERCALYS!$E$9:$E$3000,MERCALYS!$D$9:$D$3000,AA$1,MERCALYS!$A$9:$A$3000,$A1035)</f>
        <v>0</v>
      </c>
      <c r="AB1035" s="10">
        <f>SUMIFS(MERCALYS!$E$9:$E$3000,MERCALYS!$D$9:$D$3000,AB$1,MERCALYS!$A$9:$A$3000,$A1035)</f>
        <v>0</v>
      </c>
      <c r="AC1035" s="10">
        <f>SUMIFS(MERCALYS!$E$9:$E$3000,MERCALYS!$D$9:$D$3000,AC$1,MERCALYS!$A$9:$A$3000,$A1035)</f>
        <v>0</v>
      </c>
      <c r="AD1035" s="10">
        <f>SUMIFS(MERCALYS!$E$9:$E$3000,MERCALYS!$D$9:$D$3000,AD$1,MERCALYS!$A$9:$A$3000,$A1035)</f>
        <v>0</v>
      </c>
    </row>
    <row r="1036" spans="1:30">
      <c r="A1036" s="10" t="str">
        <f>IF(ROW()-1&gt;MAX(MERCALYS!$L$9:$L$3000),"",INDEX(MERCALYS!$A$9:$A$3000,MATCH(ROW()-1,MERCALYS!$L$9:$L$3000,0)))</f>
        <v>0000045477380</v>
      </c>
      <c r="B1036" s="10" t="str">
        <f>IF($A1036="","",VLOOKUP($A1036,MERCALYS!$A$9:$C$3000,3,0))</f>
        <v>FIORINI RAVIOLIS VIANDE 300G</v>
      </c>
      <c r="C1036" s="10">
        <f>SUMIFS(MERCALYS!$E$9:$E$3000,MERCALYS!$D$9:$D$3000,C$1,MERCALYS!$A$9:$A$3000,$A1036)</f>
        <v>0</v>
      </c>
      <c r="D1036" s="10">
        <f>SUMIFS(MERCALYS!$E$9:$E$3000,MERCALYS!$D$9:$D$3000,D$1,MERCALYS!$A$9:$A$3000,$A1036)</f>
        <v>0</v>
      </c>
      <c r="E1036" s="10">
        <f>SUMIFS(MERCALYS!$E$9:$E$3000,MERCALYS!$D$9:$D$3000,E$1,MERCALYS!$A$9:$A$3000,$A1036)</f>
        <v>0</v>
      </c>
      <c r="F1036" s="10">
        <f>SUMIFS(MERCALYS!$E$9:$E$3000,MERCALYS!$D$9:$D$3000,F$1,MERCALYS!$A$9:$A$3000,$A1036)</f>
        <v>0</v>
      </c>
      <c r="G1036" s="10">
        <f>SUMIFS(MERCALYS!$E$9:$E$3000,MERCALYS!$D$9:$D$3000,G$1,MERCALYS!$A$9:$A$3000,$A1036)</f>
        <v>0</v>
      </c>
      <c r="H1036" s="10">
        <f>SUMIFS(MERCALYS!$E$9:$E$3000,MERCALYS!$D$9:$D$3000,H$1,MERCALYS!$A$9:$A$3000,$A1036)</f>
        <v>0</v>
      </c>
      <c r="I1036" s="10">
        <f>SUMIFS(MERCALYS!$E$9:$E$3000,MERCALYS!$D$9:$D$3000,I$1,MERCALYS!$A$9:$A$3000,$A1036)</f>
        <v>0</v>
      </c>
      <c r="J1036" s="10">
        <f>SUMIFS(MERCALYS!$E$9:$E$3000,MERCALYS!$D$9:$D$3000,J$1,MERCALYS!$A$9:$A$3000,$A1036)</f>
        <v>0</v>
      </c>
      <c r="K1036" s="10">
        <f>SUMIFS(MERCALYS!$E$9:$E$3000,MERCALYS!$D$9:$D$3000,K$1,MERCALYS!$A$9:$A$3000,$A1036)</f>
        <v>0</v>
      </c>
      <c r="L1036" s="10">
        <f>SUMIFS(MERCALYS!$E$9:$E$3000,MERCALYS!$D$9:$D$3000,L$1,MERCALYS!$A$9:$A$3000,$A1036)</f>
        <v>0</v>
      </c>
      <c r="M1036" s="10">
        <f>SUMIFS(MERCALYS!$E$9:$E$3000,MERCALYS!$D$9:$D$3000,M$1,MERCALYS!$A$9:$A$3000,$A1036)</f>
        <v>0</v>
      </c>
      <c r="N1036" s="10">
        <f>SUMIFS(MERCALYS!$E$9:$E$3000,MERCALYS!$D$9:$D$3000,N$1,MERCALYS!$A$9:$A$3000,$A1036)</f>
        <v>0</v>
      </c>
      <c r="O1036" s="10">
        <f>SUMIFS(MERCALYS!$E$9:$E$3000,MERCALYS!$D$9:$D$3000,O$1,MERCALYS!$A$9:$A$3000,$A1036)</f>
        <v>0</v>
      </c>
      <c r="P1036" s="10">
        <f>SUMIFS(MERCALYS!$E$9:$E$3000,MERCALYS!$D$9:$D$3000,P$1,MERCALYS!$A$9:$A$3000,$A1036)</f>
        <v>0</v>
      </c>
      <c r="Q1036" s="10">
        <f>SUMIFS(MERCALYS!$E$9:$E$3000,MERCALYS!$D$9:$D$3000,Q$1,MERCALYS!$A$9:$A$3000,$A1036)</f>
        <v>0</v>
      </c>
      <c r="R1036" s="10">
        <f>SUMIFS(MERCALYS!$E$9:$E$3000,MERCALYS!$D$9:$D$3000,R$1,MERCALYS!$A$9:$A$3000,$A1036)</f>
        <v>0</v>
      </c>
      <c r="S1036" s="10">
        <f>SUMIFS(MERCALYS!$E$9:$E$3000,MERCALYS!$D$9:$D$3000,S$1,MERCALYS!$A$9:$A$3000,$A1036)</f>
        <v>0</v>
      </c>
      <c r="T1036" s="10">
        <f>SUMIFS(MERCALYS!$E$9:$E$3000,MERCALYS!$D$9:$D$3000,T$1,MERCALYS!$A$9:$A$3000,$A1036)</f>
        <v>0</v>
      </c>
      <c r="U1036" s="10">
        <f>SUMIFS(MERCALYS!$E$9:$E$3000,MERCALYS!$D$9:$D$3000,U$1,MERCALYS!$A$9:$A$3000,$A1036)</f>
        <v>0</v>
      </c>
      <c r="V1036" s="10">
        <f>SUMIFS(MERCALYS!$E$9:$E$3000,MERCALYS!$D$9:$D$3000,V$1,MERCALYS!$A$9:$A$3000,$A1036)</f>
        <v>0</v>
      </c>
      <c r="W1036" s="10">
        <f>SUMIFS(MERCALYS!$E$9:$E$3000,MERCALYS!$D$9:$D$3000,W$1,MERCALYS!$A$9:$A$3000,$A1036)</f>
        <v>0</v>
      </c>
      <c r="X1036" s="10">
        <f>SUMIFS(MERCALYS!$E$9:$E$3000,MERCALYS!$D$9:$D$3000,X$1,MERCALYS!$A$9:$A$3000,$A1036)</f>
        <v>0</v>
      </c>
      <c r="Y1036" s="10">
        <f>SUMIFS(MERCALYS!$E$9:$E$3000,MERCALYS!$D$9:$D$3000,Y$1,MERCALYS!$A$9:$A$3000,$A1036)</f>
        <v>0</v>
      </c>
      <c r="Z1036" s="10">
        <f>SUMIFS(MERCALYS!$E$9:$E$3000,MERCALYS!$D$9:$D$3000,Z$1,MERCALYS!$A$9:$A$3000,$A1036)</f>
        <v>0</v>
      </c>
      <c r="AA1036" s="10">
        <f>SUMIFS(MERCALYS!$E$9:$E$3000,MERCALYS!$D$9:$D$3000,AA$1,MERCALYS!$A$9:$A$3000,$A1036)</f>
        <v>0</v>
      </c>
      <c r="AB1036" s="10">
        <f>SUMIFS(MERCALYS!$E$9:$E$3000,MERCALYS!$D$9:$D$3000,AB$1,MERCALYS!$A$9:$A$3000,$A1036)</f>
        <v>0</v>
      </c>
      <c r="AC1036" s="10">
        <f>SUMIFS(MERCALYS!$E$9:$E$3000,MERCALYS!$D$9:$D$3000,AC$1,MERCALYS!$A$9:$A$3000,$A1036)</f>
        <v>0</v>
      </c>
      <c r="AD1036" s="10">
        <f>SUMIFS(MERCALYS!$E$9:$E$3000,MERCALYS!$D$9:$D$3000,AD$1,MERCALYS!$A$9:$A$3000,$A1036)</f>
        <v>2</v>
      </c>
    </row>
    <row r="1037" spans="1:30">
      <c r="A1037" s="10" t="str">
        <f>IF(ROW()-1&gt;MAX(MERCALYS!$L$9:$L$3000),"",INDEX(MERCALYS!$A$9:$A$3000,MATCH(ROW()-1,MERCALYS!$L$9:$L$3000,0)))</f>
        <v>0000045478258</v>
      </c>
      <c r="B1037" s="10" t="str">
        <f>IF($A1037="","",VLOOKUP($A1037,MERCALYS!$A$9:$C$3000,3,0))</f>
        <v>POULET CERTIFIE +SAC 1K3 PF</v>
      </c>
      <c r="C1037" s="10">
        <f>SUMIFS(MERCALYS!$E$9:$E$3000,MERCALYS!$D$9:$D$3000,C$1,MERCALYS!$A$9:$A$3000,$A1037)</f>
        <v>0</v>
      </c>
      <c r="D1037" s="10">
        <f>SUMIFS(MERCALYS!$E$9:$E$3000,MERCALYS!$D$9:$D$3000,D$1,MERCALYS!$A$9:$A$3000,$A1037)</f>
        <v>0</v>
      </c>
      <c r="E1037" s="10">
        <f>SUMIFS(MERCALYS!$E$9:$E$3000,MERCALYS!$D$9:$D$3000,E$1,MERCALYS!$A$9:$A$3000,$A1037)</f>
        <v>2</v>
      </c>
      <c r="F1037" s="10">
        <f>SUMIFS(MERCALYS!$E$9:$E$3000,MERCALYS!$D$9:$D$3000,F$1,MERCALYS!$A$9:$A$3000,$A1037)</f>
        <v>0</v>
      </c>
      <c r="G1037" s="10">
        <f>SUMIFS(MERCALYS!$E$9:$E$3000,MERCALYS!$D$9:$D$3000,G$1,MERCALYS!$A$9:$A$3000,$A1037)</f>
        <v>0</v>
      </c>
      <c r="H1037" s="10">
        <f>SUMIFS(MERCALYS!$E$9:$E$3000,MERCALYS!$D$9:$D$3000,H$1,MERCALYS!$A$9:$A$3000,$A1037)</f>
        <v>0</v>
      </c>
      <c r="I1037" s="10">
        <f>SUMIFS(MERCALYS!$E$9:$E$3000,MERCALYS!$D$9:$D$3000,I$1,MERCALYS!$A$9:$A$3000,$A1037)</f>
        <v>1</v>
      </c>
      <c r="J1037" s="10">
        <f>SUMIFS(MERCALYS!$E$9:$E$3000,MERCALYS!$D$9:$D$3000,J$1,MERCALYS!$A$9:$A$3000,$A1037)</f>
        <v>0</v>
      </c>
      <c r="K1037" s="10">
        <f>SUMIFS(MERCALYS!$E$9:$E$3000,MERCALYS!$D$9:$D$3000,K$1,MERCALYS!$A$9:$A$3000,$A1037)</f>
        <v>0</v>
      </c>
      <c r="L1037" s="10">
        <f>SUMIFS(MERCALYS!$E$9:$E$3000,MERCALYS!$D$9:$D$3000,L$1,MERCALYS!$A$9:$A$3000,$A1037)</f>
        <v>0</v>
      </c>
      <c r="M1037" s="10">
        <f>SUMIFS(MERCALYS!$E$9:$E$3000,MERCALYS!$D$9:$D$3000,M$1,MERCALYS!$A$9:$A$3000,$A1037)</f>
        <v>2</v>
      </c>
      <c r="N1037" s="10">
        <f>SUMIFS(MERCALYS!$E$9:$E$3000,MERCALYS!$D$9:$D$3000,N$1,MERCALYS!$A$9:$A$3000,$A1037)</f>
        <v>0</v>
      </c>
      <c r="O1037" s="10">
        <f>SUMIFS(MERCALYS!$E$9:$E$3000,MERCALYS!$D$9:$D$3000,O$1,MERCALYS!$A$9:$A$3000,$A1037)</f>
        <v>0</v>
      </c>
      <c r="P1037" s="10">
        <f>SUMIFS(MERCALYS!$E$9:$E$3000,MERCALYS!$D$9:$D$3000,P$1,MERCALYS!$A$9:$A$3000,$A1037)</f>
        <v>0</v>
      </c>
      <c r="Q1037" s="10">
        <f>SUMIFS(MERCALYS!$E$9:$E$3000,MERCALYS!$D$9:$D$3000,Q$1,MERCALYS!$A$9:$A$3000,$A1037)</f>
        <v>0</v>
      </c>
      <c r="R1037" s="10">
        <f>SUMIFS(MERCALYS!$E$9:$E$3000,MERCALYS!$D$9:$D$3000,R$1,MERCALYS!$A$9:$A$3000,$A1037)</f>
        <v>0</v>
      </c>
      <c r="S1037" s="10">
        <f>SUMIFS(MERCALYS!$E$9:$E$3000,MERCALYS!$D$9:$D$3000,S$1,MERCALYS!$A$9:$A$3000,$A1037)</f>
        <v>0</v>
      </c>
      <c r="T1037" s="10">
        <f>SUMIFS(MERCALYS!$E$9:$E$3000,MERCALYS!$D$9:$D$3000,T$1,MERCALYS!$A$9:$A$3000,$A1037)</f>
        <v>0</v>
      </c>
      <c r="U1037" s="10">
        <f>SUMIFS(MERCALYS!$E$9:$E$3000,MERCALYS!$D$9:$D$3000,U$1,MERCALYS!$A$9:$A$3000,$A1037)</f>
        <v>0</v>
      </c>
      <c r="V1037" s="10">
        <f>SUMIFS(MERCALYS!$E$9:$E$3000,MERCALYS!$D$9:$D$3000,V$1,MERCALYS!$A$9:$A$3000,$A1037)</f>
        <v>0</v>
      </c>
      <c r="W1037" s="10">
        <f>SUMIFS(MERCALYS!$E$9:$E$3000,MERCALYS!$D$9:$D$3000,W$1,MERCALYS!$A$9:$A$3000,$A1037)</f>
        <v>1</v>
      </c>
      <c r="X1037" s="10">
        <f>SUMIFS(MERCALYS!$E$9:$E$3000,MERCALYS!$D$9:$D$3000,X$1,MERCALYS!$A$9:$A$3000,$A1037)</f>
        <v>0</v>
      </c>
      <c r="Y1037" s="10">
        <f>SUMIFS(MERCALYS!$E$9:$E$3000,MERCALYS!$D$9:$D$3000,Y$1,MERCALYS!$A$9:$A$3000,$A1037)</f>
        <v>0</v>
      </c>
      <c r="Z1037" s="10">
        <f>SUMIFS(MERCALYS!$E$9:$E$3000,MERCALYS!$D$9:$D$3000,Z$1,MERCALYS!$A$9:$A$3000,$A1037)</f>
        <v>0</v>
      </c>
      <c r="AA1037" s="10">
        <f>SUMIFS(MERCALYS!$E$9:$E$3000,MERCALYS!$D$9:$D$3000,AA$1,MERCALYS!$A$9:$A$3000,$A1037)</f>
        <v>0</v>
      </c>
      <c r="AB1037" s="10">
        <f>SUMIFS(MERCALYS!$E$9:$E$3000,MERCALYS!$D$9:$D$3000,AB$1,MERCALYS!$A$9:$A$3000,$A1037)</f>
        <v>0</v>
      </c>
      <c r="AC1037" s="10">
        <f>SUMIFS(MERCALYS!$E$9:$E$3000,MERCALYS!$D$9:$D$3000,AC$1,MERCALYS!$A$9:$A$3000,$A1037)</f>
        <v>0</v>
      </c>
      <c r="AD1037" s="10">
        <f>SUMIFS(MERCALYS!$E$9:$E$3000,MERCALYS!$D$9:$D$3000,AD$1,MERCALYS!$A$9:$A$3000,$A1037)</f>
        <v>0</v>
      </c>
    </row>
    <row r="1038" spans="1:30">
      <c r="A1038" s="10" t="str">
        <f>IF(ROW()-1&gt;MAX(MERCALYS!$L$9:$L$3000),"",INDEX(MERCALYS!$A$9:$A$3000,MATCH(ROW()-1,MERCALYS!$L$9:$L$3000,0)))</f>
        <v>0000045480250</v>
      </c>
      <c r="B1038" s="10" t="str">
        <f>IF($A1038="","",VLOOKUP($A1038,MERCALYS!$A$9:$C$3000,3,0))</f>
        <v>JROZE ST.HACHE 5% 2X125G</v>
      </c>
      <c r="C1038" s="10">
        <f>SUMIFS(MERCALYS!$E$9:$E$3000,MERCALYS!$D$9:$D$3000,C$1,MERCALYS!$A$9:$A$3000,$A1038)</f>
        <v>0</v>
      </c>
      <c r="D1038" s="10">
        <f>SUMIFS(MERCALYS!$E$9:$E$3000,MERCALYS!$D$9:$D$3000,D$1,MERCALYS!$A$9:$A$3000,$A1038)</f>
        <v>0</v>
      </c>
      <c r="E1038" s="10">
        <f>SUMIFS(MERCALYS!$E$9:$E$3000,MERCALYS!$D$9:$D$3000,E$1,MERCALYS!$A$9:$A$3000,$A1038)</f>
        <v>0</v>
      </c>
      <c r="F1038" s="10">
        <f>SUMIFS(MERCALYS!$E$9:$E$3000,MERCALYS!$D$9:$D$3000,F$1,MERCALYS!$A$9:$A$3000,$A1038)</f>
        <v>0</v>
      </c>
      <c r="G1038" s="10">
        <f>SUMIFS(MERCALYS!$E$9:$E$3000,MERCALYS!$D$9:$D$3000,G$1,MERCALYS!$A$9:$A$3000,$A1038)</f>
        <v>0</v>
      </c>
      <c r="H1038" s="10">
        <f>SUMIFS(MERCALYS!$E$9:$E$3000,MERCALYS!$D$9:$D$3000,H$1,MERCALYS!$A$9:$A$3000,$A1038)</f>
        <v>0</v>
      </c>
      <c r="I1038" s="10">
        <f>SUMIFS(MERCALYS!$E$9:$E$3000,MERCALYS!$D$9:$D$3000,I$1,MERCALYS!$A$9:$A$3000,$A1038)</f>
        <v>0</v>
      </c>
      <c r="J1038" s="10">
        <f>SUMIFS(MERCALYS!$E$9:$E$3000,MERCALYS!$D$9:$D$3000,J$1,MERCALYS!$A$9:$A$3000,$A1038)</f>
        <v>0</v>
      </c>
      <c r="K1038" s="10">
        <f>SUMIFS(MERCALYS!$E$9:$E$3000,MERCALYS!$D$9:$D$3000,K$1,MERCALYS!$A$9:$A$3000,$A1038)</f>
        <v>0</v>
      </c>
      <c r="L1038" s="10">
        <f>SUMIFS(MERCALYS!$E$9:$E$3000,MERCALYS!$D$9:$D$3000,L$1,MERCALYS!$A$9:$A$3000,$A1038)</f>
        <v>0</v>
      </c>
      <c r="M1038" s="10">
        <f>SUMIFS(MERCALYS!$E$9:$E$3000,MERCALYS!$D$9:$D$3000,M$1,MERCALYS!$A$9:$A$3000,$A1038)</f>
        <v>0</v>
      </c>
      <c r="N1038" s="10">
        <f>SUMIFS(MERCALYS!$E$9:$E$3000,MERCALYS!$D$9:$D$3000,N$1,MERCALYS!$A$9:$A$3000,$A1038)</f>
        <v>0</v>
      </c>
      <c r="O1038" s="10">
        <f>SUMIFS(MERCALYS!$E$9:$E$3000,MERCALYS!$D$9:$D$3000,O$1,MERCALYS!$A$9:$A$3000,$A1038)</f>
        <v>0</v>
      </c>
      <c r="P1038" s="10">
        <f>SUMIFS(MERCALYS!$E$9:$E$3000,MERCALYS!$D$9:$D$3000,P$1,MERCALYS!$A$9:$A$3000,$A1038)</f>
        <v>0</v>
      </c>
      <c r="Q1038" s="10">
        <f>SUMIFS(MERCALYS!$E$9:$E$3000,MERCALYS!$D$9:$D$3000,Q$1,MERCALYS!$A$9:$A$3000,$A1038)</f>
        <v>0</v>
      </c>
      <c r="R1038" s="10">
        <f>SUMIFS(MERCALYS!$E$9:$E$3000,MERCALYS!$D$9:$D$3000,R$1,MERCALYS!$A$9:$A$3000,$A1038)</f>
        <v>0</v>
      </c>
      <c r="S1038" s="10">
        <f>SUMIFS(MERCALYS!$E$9:$E$3000,MERCALYS!$D$9:$D$3000,S$1,MERCALYS!$A$9:$A$3000,$A1038)</f>
        <v>0</v>
      </c>
      <c r="T1038" s="10">
        <f>SUMIFS(MERCALYS!$E$9:$E$3000,MERCALYS!$D$9:$D$3000,T$1,MERCALYS!$A$9:$A$3000,$A1038)</f>
        <v>0</v>
      </c>
      <c r="U1038" s="10">
        <f>SUMIFS(MERCALYS!$E$9:$E$3000,MERCALYS!$D$9:$D$3000,U$1,MERCALYS!$A$9:$A$3000,$A1038)</f>
        <v>5</v>
      </c>
      <c r="V1038" s="10">
        <f>SUMIFS(MERCALYS!$E$9:$E$3000,MERCALYS!$D$9:$D$3000,V$1,MERCALYS!$A$9:$A$3000,$A1038)</f>
        <v>0</v>
      </c>
      <c r="W1038" s="10">
        <f>SUMIFS(MERCALYS!$E$9:$E$3000,MERCALYS!$D$9:$D$3000,W$1,MERCALYS!$A$9:$A$3000,$A1038)</f>
        <v>0</v>
      </c>
      <c r="X1038" s="10">
        <f>SUMIFS(MERCALYS!$E$9:$E$3000,MERCALYS!$D$9:$D$3000,X$1,MERCALYS!$A$9:$A$3000,$A1038)</f>
        <v>0</v>
      </c>
      <c r="Y1038" s="10">
        <f>SUMIFS(MERCALYS!$E$9:$E$3000,MERCALYS!$D$9:$D$3000,Y$1,MERCALYS!$A$9:$A$3000,$A1038)</f>
        <v>0</v>
      </c>
      <c r="Z1038" s="10">
        <f>SUMIFS(MERCALYS!$E$9:$E$3000,MERCALYS!$D$9:$D$3000,Z$1,MERCALYS!$A$9:$A$3000,$A1038)</f>
        <v>0</v>
      </c>
      <c r="AA1038" s="10">
        <f>SUMIFS(MERCALYS!$E$9:$E$3000,MERCALYS!$D$9:$D$3000,AA$1,MERCALYS!$A$9:$A$3000,$A1038)</f>
        <v>0</v>
      </c>
      <c r="AB1038" s="10">
        <f>SUMIFS(MERCALYS!$E$9:$E$3000,MERCALYS!$D$9:$D$3000,AB$1,MERCALYS!$A$9:$A$3000,$A1038)</f>
        <v>0</v>
      </c>
      <c r="AC1038" s="10">
        <f>SUMIFS(MERCALYS!$E$9:$E$3000,MERCALYS!$D$9:$D$3000,AC$1,MERCALYS!$A$9:$A$3000,$A1038)</f>
        <v>0</v>
      </c>
      <c r="AD1038" s="10">
        <f>SUMIFS(MERCALYS!$E$9:$E$3000,MERCALYS!$D$9:$D$3000,AD$1,MERCALYS!$A$9:$A$3000,$A1038)</f>
        <v>0</v>
      </c>
    </row>
    <row r="1039" spans="1:30">
      <c r="A1039" s="10" t="str">
        <f>IF(ROW()-1&gt;MAX(MERCALYS!$L$9:$L$3000),"",INDEX(MERCALYS!$A$9:$A$3000,MATCH(ROW()-1,MERCALYS!$L$9:$L$3000,0)))</f>
        <v>0000045480253</v>
      </c>
      <c r="B1039" s="10" t="str">
        <f>IF($A1039="","",VLOOKUP($A1039,MERCALYS!$A$9:$C$3000,3,0))</f>
        <v>JROZE STEAK HACHE 5% 1X125G</v>
      </c>
      <c r="C1039" s="10">
        <f>SUMIFS(MERCALYS!$E$9:$E$3000,MERCALYS!$D$9:$D$3000,C$1,MERCALYS!$A$9:$A$3000,$A1039)</f>
        <v>0</v>
      </c>
      <c r="D1039" s="10">
        <f>SUMIFS(MERCALYS!$E$9:$E$3000,MERCALYS!$D$9:$D$3000,D$1,MERCALYS!$A$9:$A$3000,$A1039)</f>
        <v>0</v>
      </c>
      <c r="E1039" s="10">
        <f>SUMIFS(MERCALYS!$E$9:$E$3000,MERCALYS!$D$9:$D$3000,E$1,MERCALYS!$A$9:$A$3000,$A1039)</f>
        <v>0</v>
      </c>
      <c r="F1039" s="10">
        <f>SUMIFS(MERCALYS!$E$9:$E$3000,MERCALYS!$D$9:$D$3000,F$1,MERCALYS!$A$9:$A$3000,$A1039)</f>
        <v>0</v>
      </c>
      <c r="G1039" s="10">
        <f>SUMIFS(MERCALYS!$E$9:$E$3000,MERCALYS!$D$9:$D$3000,G$1,MERCALYS!$A$9:$A$3000,$A1039)</f>
        <v>0</v>
      </c>
      <c r="H1039" s="10">
        <f>SUMIFS(MERCALYS!$E$9:$E$3000,MERCALYS!$D$9:$D$3000,H$1,MERCALYS!$A$9:$A$3000,$A1039)</f>
        <v>0</v>
      </c>
      <c r="I1039" s="10">
        <f>SUMIFS(MERCALYS!$E$9:$E$3000,MERCALYS!$D$9:$D$3000,I$1,MERCALYS!$A$9:$A$3000,$A1039)</f>
        <v>0</v>
      </c>
      <c r="J1039" s="10">
        <f>SUMIFS(MERCALYS!$E$9:$E$3000,MERCALYS!$D$9:$D$3000,J$1,MERCALYS!$A$9:$A$3000,$A1039)</f>
        <v>0</v>
      </c>
      <c r="K1039" s="10">
        <f>SUMIFS(MERCALYS!$E$9:$E$3000,MERCALYS!$D$9:$D$3000,K$1,MERCALYS!$A$9:$A$3000,$A1039)</f>
        <v>0</v>
      </c>
      <c r="L1039" s="10">
        <f>SUMIFS(MERCALYS!$E$9:$E$3000,MERCALYS!$D$9:$D$3000,L$1,MERCALYS!$A$9:$A$3000,$A1039)</f>
        <v>0</v>
      </c>
      <c r="M1039" s="10">
        <f>SUMIFS(MERCALYS!$E$9:$E$3000,MERCALYS!$D$9:$D$3000,M$1,MERCALYS!$A$9:$A$3000,$A1039)</f>
        <v>4</v>
      </c>
      <c r="N1039" s="10">
        <f>SUMIFS(MERCALYS!$E$9:$E$3000,MERCALYS!$D$9:$D$3000,N$1,MERCALYS!$A$9:$A$3000,$A1039)</f>
        <v>0</v>
      </c>
      <c r="O1039" s="10">
        <f>SUMIFS(MERCALYS!$E$9:$E$3000,MERCALYS!$D$9:$D$3000,O$1,MERCALYS!$A$9:$A$3000,$A1039)</f>
        <v>0</v>
      </c>
      <c r="P1039" s="10">
        <f>SUMIFS(MERCALYS!$E$9:$E$3000,MERCALYS!$D$9:$D$3000,P$1,MERCALYS!$A$9:$A$3000,$A1039)</f>
        <v>0</v>
      </c>
      <c r="Q1039" s="10">
        <f>SUMIFS(MERCALYS!$E$9:$E$3000,MERCALYS!$D$9:$D$3000,Q$1,MERCALYS!$A$9:$A$3000,$A1039)</f>
        <v>0</v>
      </c>
      <c r="R1039" s="10">
        <f>SUMIFS(MERCALYS!$E$9:$E$3000,MERCALYS!$D$9:$D$3000,R$1,MERCALYS!$A$9:$A$3000,$A1039)</f>
        <v>0</v>
      </c>
      <c r="S1039" s="10">
        <f>SUMIFS(MERCALYS!$E$9:$E$3000,MERCALYS!$D$9:$D$3000,S$1,MERCALYS!$A$9:$A$3000,$A1039)</f>
        <v>0</v>
      </c>
      <c r="T1039" s="10">
        <f>SUMIFS(MERCALYS!$E$9:$E$3000,MERCALYS!$D$9:$D$3000,T$1,MERCALYS!$A$9:$A$3000,$A1039)</f>
        <v>0</v>
      </c>
      <c r="U1039" s="10">
        <f>SUMIFS(MERCALYS!$E$9:$E$3000,MERCALYS!$D$9:$D$3000,U$1,MERCALYS!$A$9:$A$3000,$A1039)</f>
        <v>6</v>
      </c>
      <c r="V1039" s="10">
        <f>SUMIFS(MERCALYS!$E$9:$E$3000,MERCALYS!$D$9:$D$3000,V$1,MERCALYS!$A$9:$A$3000,$A1039)</f>
        <v>0</v>
      </c>
      <c r="W1039" s="10">
        <f>SUMIFS(MERCALYS!$E$9:$E$3000,MERCALYS!$D$9:$D$3000,W$1,MERCALYS!$A$9:$A$3000,$A1039)</f>
        <v>0</v>
      </c>
      <c r="X1039" s="10">
        <f>SUMIFS(MERCALYS!$E$9:$E$3000,MERCALYS!$D$9:$D$3000,X$1,MERCALYS!$A$9:$A$3000,$A1039)</f>
        <v>1</v>
      </c>
      <c r="Y1039" s="10">
        <f>SUMIFS(MERCALYS!$E$9:$E$3000,MERCALYS!$D$9:$D$3000,Y$1,MERCALYS!$A$9:$A$3000,$A1039)</f>
        <v>0</v>
      </c>
      <c r="Z1039" s="10">
        <f>SUMIFS(MERCALYS!$E$9:$E$3000,MERCALYS!$D$9:$D$3000,Z$1,MERCALYS!$A$9:$A$3000,$A1039)</f>
        <v>0</v>
      </c>
      <c r="AA1039" s="10">
        <f>SUMIFS(MERCALYS!$E$9:$E$3000,MERCALYS!$D$9:$D$3000,AA$1,MERCALYS!$A$9:$A$3000,$A1039)</f>
        <v>0</v>
      </c>
      <c r="AB1039" s="10">
        <f>SUMIFS(MERCALYS!$E$9:$E$3000,MERCALYS!$D$9:$D$3000,AB$1,MERCALYS!$A$9:$A$3000,$A1039)</f>
        <v>0</v>
      </c>
      <c r="AC1039" s="10">
        <f>SUMIFS(MERCALYS!$E$9:$E$3000,MERCALYS!$D$9:$D$3000,AC$1,MERCALYS!$A$9:$A$3000,$A1039)</f>
        <v>0</v>
      </c>
      <c r="AD1039" s="10">
        <f>SUMIFS(MERCALYS!$E$9:$E$3000,MERCALYS!$D$9:$D$3000,AD$1,MERCALYS!$A$9:$A$3000,$A1039)</f>
        <v>0</v>
      </c>
    </row>
    <row r="1040" spans="1:30">
      <c r="A1040" s="10" t="str">
        <f>IF(ROW()-1&gt;MAX(MERCALYS!$L$9:$L$3000),"",INDEX(MERCALYS!$A$9:$A$3000,MATCH(ROW()-1,MERCALYS!$L$9:$L$3000,0)))</f>
        <v>0000045480290</v>
      </c>
      <c r="B1040" s="10" t="str">
        <f>IF($A1040="","",VLOOKUP($A1040,MERCALYS!$A$9:$C$3000,3,0))</f>
        <v>JROZE STEACK HACHE 15% 6X100G</v>
      </c>
      <c r="C1040" s="10">
        <f>SUMIFS(MERCALYS!$E$9:$E$3000,MERCALYS!$D$9:$D$3000,C$1,MERCALYS!$A$9:$A$3000,$A1040)</f>
        <v>0</v>
      </c>
      <c r="D1040" s="10">
        <f>SUMIFS(MERCALYS!$E$9:$E$3000,MERCALYS!$D$9:$D$3000,D$1,MERCALYS!$A$9:$A$3000,$A1040)</f>
        <v>0</v>
      </c>
      <c r="E1040" s="10">
        <f>SUMIFS(MERCALYS!$E$9:$E$3000,MERCALYS!$D$9:$D$3000,E$1,MERCALYS!$A$9:$A$3000,$A1040)</f>
        <v>0</v>
      </c>
      <c r="F1040" s="10">
        <f>SUMIFS(MERCALYS!$E$9:$E$3000,MERCALYS!$D$9:$D$3000,F$1,MERCALYS!$A$9:$A$3000,$A1040)</f>
        <v>0</v>
      </c>
      <c r="G1040" s="10">
        <f>SUMIFS(MERCALYS!$E$9:$E$3000,MERCALYS!$D$9:$D$3000,G$1,MERCALYS!$A$9:$A$3000,$A1040)</f>
        <v>0</v>
      </c>
      <c r="H1040" s="10">
        <f>SUMIFS(MERCALYS!$E$9:$E$3000,MERCALYS!$D$9:$D$3000,H$1,MERCALYS!$A$9:$A$3000,$A1040)</f>
        <v>0</v>
      </c>
      <c r="I1040" s="10">
        <f>SUMIFS(MERCALYS!$E$9:$E$3000,MERCALYS!$D$9:$D$3000,I$1,MERCALYS!$A$9:$A$3000,$A1040)</f>
        <v>0</v>
      </c>
      <c r="J1040" s="10">
        <f>SUMIFS(MERCALYS!$E$9:$E$3000,MERCALYS!$D$9:$D$3000,J$1,MERCALYS!$A$9:$A$3000,$A1040)</f>
        <v>0</v>
      </c>
      <c r="K1040" s="10">
        <f>SUMIFS(MERCALYS!$E$9:$E$3000,MERCALYS!$D$9:$D$3000,K$1,MERCALYS!$A$9:$A$3000,$A1040)</f>
        <v>0</v>
      </c>
      <c r="L1040" s="10">
        <f>SUMIFS(MERCALYS!$E$9:$E$3000,MERCALYS!$D$9:$D$3000,L$1,MERCALYS!$A$9:$A$3000,$A1040)</f>
        <v>0</v>
      </c>
      <c r="M1040" s="10">
        <f>SUMIFS(MERCALYS!$E$9:$E$3000,MERCALYS!$D$9:$D$3000,M$1,MERCALYS!$A$9:$A$3000,$A1040)</f>
        <v>1</v>
      </c>
      <c r="N1040" s="10">
        <f>SUMIFS(MERCALYS!$E$9:$E$3000,MERCALYS!$D$9:$D$3000,N$1,MERCALYS!$A$9:$A$3000,$A1040)</f>
        <v>0</v>
      </c>
      <c r="O1040" s="10">
        <f>SUMIFS(MERCALYS!$E$9:$E$3000,MERCALYS!$D$9:$D$3000,O$1,MERCALYS!$A$9:$A$3000,$A1040)</f>
        <v>0</v>
      </c>
      <c r="P1040" s="10">
        <f>SUMIFS(MERCALYS!$E$9:$E$3000,MERCALYS!$D$9:$D$3000,P$1,MERCALYS!$A$9:$A$3000,$A1040)</f>
        <v>0</v>
      </c>
      <c r="Q1040" s="10">
        <f>SUMIFS(MERCALYS!$E$9:$E$3000,MERCALYS!$D$9:$D$3000,Q$1,MERCALYS!$A$9:$A$3000,$A1040)</f>
        <v>0</v>
      </c>
      <c r="R1040" s="10">
        <f>SUMIFS(MERCALYS!$E$9:$E$3000,MERCALYS!$D$9:$D$3000,R$1,MERCALYS!$A$9:$A$3000,$A1040)</f>
        <v>0</v>
      </c>
      <c r="S1040" s="10">
        <f>SUMIFS(MERCALYS!$E$9:$E$3000,MERCALYS!$D$9:$D$3000,S$1,MERCALYS!$A$9:$A$3000,$A1040)</f>
        <v>0</v>
      </c>
      <c r="T1040" s="10">
        <f>SUMIFS(MERCALYS!$E$9:$E$3000,MERCALYS!$D$9:$D$3000,T$1,MERCALYS!$A$9:$A$3000,$A1040)</f>
        <v>0</v>
      </c>
      <c r="U1040" s="10">
        <f>SUMIFS(MERCALYS!$E$9:$E$3000,MERCALYS!$D$9:$D$3000,U$1,MERCALYS!$A$9:$A$3000,$A1040)</f>
        <v>2</v>
      </c>
      <c r="V1040" s="10">
        <f>SUMIFS(MERCALYS!$E$9:$E$3000,MERCALYS!$D$9:$D$3000,V$1,MERCALYS!$A$9:$A$3000,$A1040)</f>
        <v>0</v>
      </c>
      <c r="W1040" s="10">
        <f>SUMIFS(MERCALYS!$E$9:$E$3000,MERCALYS!$D$9:$D$3000,W$1,MERCALYS!$A$9:$A$3000,$A1040)</f>
        <v>0</v>
      </c>
      <c r="X1040" s="10">
        <f>SUMIFS(MERCALYS!$E$9:$E$3000,MERCALYS!$D$9:$D$3000,X$1,MERCALYS!$A$9:$A$3000,$A1040)</f>
        <v>0</v>
      </c>
      <c r="Y1040" s="10">
        <f>SUMIFS(MERCALYS!$E$9:$E$3000,MERCALYS!$D$9:$D$3000,Y$1,MERCALYS!$A$9:$A$3000,$A1040)</f>
        <v>0</v>
      </c>
      <c r="Z1040" s="10">
        <f>SUMIFS(MERCALYS!$E$9:$E$3000,MERCALYS!$D$9:$D$3000,Z$1,MERCALYS!$A$9:$A$3000,$A1040)</f>
        <v>0</v>
      </c>
      <c r="AA1040" s="10">
        <f>SUMIFS(MERCALYS!$E$9:$E$3000,MERCALYS!$D$9:$D$3000,AA$1,MERCALYS!$A$9:$A$3000,$A1040)</f>
        <v>0</v>
      </c>
      <c r="AB1040" s="10">
        <f>SUMIFS(MERCALYS!$E$9:$E$3000,MERCALYS!$D$9:$D$3000,AB$1,MERCALYS!$A$9:$A$3000,$A1040)</f>
        <v>0</v>
      </c>
      <c r="AC1040" s="10">
        <f>SUMIFS(MERCALYS!$E$9:$E$3000,MERCALYS!$D$9:$D$3000,AC$1,MERCALYS!$A$9:$A$3000,$A1040)</f>
        <v>0</v>
      </c>
      <c r="AD1040" s="10">
        <f>SUMIFS(MERCALYS!$E$9:$E$3000,MERCALYS!$D$9:$D$3000,AD$1,MERCALYS!$A$9:$A$3000,$A1040)</f>
        <v>0</v>
      </c>
    </row>
    <row r="1041" spans="1:30">
      <c r="A1041" s="10" t="str">
        <f>IF(ROW()-1&gt;MAX(MERCALYS!$L$9:$L$3000),"",INDEX(MERCALYS!$A$9:$A$3000,MATCH(ROW()-1,MERCALYS!$L$9:$L$3000,0)))</f>
        <v>0000045480295</v>
      </c>
      <c r="B1041" s="10" t="str">
        <f>IF($A1041="","",VLOOKUP($A1041,MERCALYS!$A$9:$C$3000,3,0))</f>
        <v>J.ROZE STEAK HACHE 5% 3X125G</v>
      </c>
      <c r="C1041" s="10">
        <f>SUMIFS(MERCALYS!$E$9:$E$3000,MERCALYS!$D$9:$D$3000,C$1,MERCALYS!$A$9:$A$3000,$A1041)</f>
        <v>0</v>
      </c>
      <c r="D1041" s="10">
        <f>SUMIFS(MERCALYS!$E$9:$E$3000,MERCALYS!$D$9:$D$3000,D$1,MERCALYS!$A$9:$A$3000,$A1041)</f>
        <v>0</v>
      </c>
      <c r="E1041" s="10">
        <f>SUMIFS(MERCALYS!$E$9:$E$3000,MERCALYS!$D$9:$D$3000,E$1,MERCALYS!$A$9:$A$3000,$A1041)</f>
        <v>0</v>
      </c>
      <c r="F1041" s="10">
        <f>SUMIFS(MERCALYS!$E$9:$E$3000,MERCALYS!$D$9:$D$3000,F$1,MERCALYS!$A$9:$A$3000,$A1041)</f>
        <v>0</v>
      </c>
      <c r="G1041" s="10">
        <f>SUMIFS(MERCALYS!$E$9:$E$3000,MERCALYS!$D$9:$D$3000,G$1,MERCALYS!$A$9:$A$3000,$A1041)</f>
        <v>0</v>
      </c>
      <c r="H1041" s="10">
        <f>SUMIFS(MERCALYS!$E$9:$E$3000,MERCALYS!$D$9:$D$3000,H$1,MERCALYS!$A$9:$A$3000,$A1041)</f>
        <v>0</v>
      </c>
      <c r="I1041" s="10">
        <f>SUMIFS(MERCALYS!$E$9:$E$3000,MERCALYS!$D$9:$D$3000,I$1,MERCALYS!$A$9:$A$3000,$A1041)</f>
        <v>0</v>
      </c>
      <c r="J1041" s="10">
        <f>SUMIFS(MERCALYS!$E$9:$E$3000,MERCALYS!$D$9:$D$3000,J$1,MERCALYS!$A$9:$A$3000,$A1041)</f>
        <v>0</v>
      </c>
      <c r="K1041" s="10">
        <f>SUMIFS(MERCALYS!$E$9:$E$3000,MERCALYS!$D$9:$D$3000,K$1,MERCALYS!$A$9:$A$3000,$A1041)</f>
        <v>0</v>
      </c>
      <c r="L1041" s="10">
        <f>SUMIFS(MERCALYS!$E$9:$E$3000,MERCALYS!$D$9:$D$3000,L$1,MERCALYS!$A$9:$A$3000,$A1041)</f>
        <v>0</v>
      </c>
      <c r="M1041" s="10">
        <f>SUMIFS(MERCALYS!$E$9:$E$3000,MERCALYS!$D$9:$D$3000,M$1,MERCALYS!$A$9:$A$3000,$A1041)</f>
        <v>0</v>
      </c>
      <c r="N1041" s="10">
        <f>SUMIFS(MERCALYS!$E$9:$E$3000,MERCALYS!$D$9:$D$3000,N$1,MERCALYS!$A$9:$A$3000,$A1041)</f>
        <v>0</v>
      </c>
      <c r="O1041" s="10">
        <f>SUMIFS(MERCALYS!$E$9:$E$3000,MERCALYS!$D$9:$D$3000,O$1,MERCALYS!$A$9:$A$3000,$A1041)</f>
        <v>0</v>
      </c>
      <c r="P1041" s="10">
        <f>SUMIFS(MERCALYS!$E$9:$E$3000,MERCALYS!$D$9:$D$3000,P$1,MERCALYS!$A$9:$A$3000,$A1041)</f>
        <v>0</v>
      </c>
      <c r="Q1041" s="10">
        <f>SUMIFS(MERCALYS!$E$9:$E$3000,MERCALYS!$D$9:$D$3000,Q$1,MERCALYS!$A$9:$A$3000,$A1041)</f>
        <v>0</v>
      </c>
      <c r="R1041" s="10">
        <f>SUMIFS(MERCALYS!$E$9:$E$3000,MERCALYS!$D$9:$D$3000,R$1,MERCALYS!$A$9:$A$3000,$A1041)</f>
        <v>0</v>
      </c>
      <c r="S1041" s="10">
        <f>SUMIFS(MERCALYS!$E$9:$E$3000,MERCALYS!$D$9:$D$3000,S$1,MERCALYS!$A$9:$A$3000,$A1041)</f>
        <v>0</v>
      </c>
      <c r="T1041" s="10">
        <f>SUMIFS(MERCALYS!$E$9:$E$3000,MERCALYS!$D$9:$D$3000,T$1,MERCALYS!$A$9:$A$3000,$A1041)</f>
        <v>0</v>
      </c>
      <c r="U1041" s="10">
        <f>SUMIFS(MERCALYS!$E$9:$E$3000,MERCALYS!$D$9:$D$3000,U$1,MERCALYS!$A$9:$A$3000,$A1041)</f>
        <v>1</v>
      </c>
      <c r="V1041" s="10">
        <f>SUMIFS(MERCALYS!$E$9:$E$3000,MERCALYS!$D$9:$D$3000,V$1,MERCALYS!$A$9:$A$3000,$A1041)</f>
        <v>0</v>
      </c>
      <c r="W1041" s="10">
        <f>SUMIFS(MERCALYS!$E$9:$E$3000,MERCALYS!$D$9:$D$3000,W$1,MERCALYS!$A$9:$A$3000,$A1041)</f>
        <v>0</v>
      </c>
      <c r="X1041" s="10">
        <f>SUMIFS(MERCALYS!$E$9:$E$3000,MERCALYS!$D$9:$D$3000,X$1,MERCALYS!$A$9:$A$3000,$A1041)</f>
        <v>0</v>
      </c>
      <c r="Y1041" s="10">
        <f>SUMIFS(MERCALYS!$E$9:$E$3000,MERCALYS!$D$9:$D$3000,Y$1,MERCALYS!$A$9:$A$3000,$A1041)</f>
        <v>0</v>
      </c>
      <c r="Z1041" s="10">
        <f>SUMIFS(MERCALYS!$E$9:$E$3000,MERCALYS!$D$9:$D$3000,Z$1,MERCALYS!$A$9:$A$3000,$A1041)</f>
        <v>0</v>
      </c>
      <c r="AA1041" s="10">
        <f>SUMIFS(MERCALYS!$E$9:$E$3000,MERCALYS!$D$9:$D$3000,AA$1,MERCALYS!$A$9:$A$3000,$A1041)</f>
        <v>0</v>
      </c>
      <c r="AB1041" s="10">
        <f>SUMIFS(MERCALYS!$E$9:$E$3000,MERCALYS!$D$9:$D$3000,AB$1,MERCALYS!$A$9:$A$3000,$A1041)</f>
        <v>0</v>
      </c>
      <c r="AC1041" s="10">
        <f>SUMIFS(MERCALYS!$E$9:$E$3000,MERCALYS!$D$9:$D$3000,AC$1,MERCALYS!$A$9:$A$3000,$A1041)</f>
        <v>0</v>
      </c>
      <c r="AD1041" s="10">
        <f>SUMIFS(MERCALYS!$E$9:$E$3000,MERCALYS!$D$9:$D$3000,AD$1,MERCALYS!$A$9:$A$3000,$A1041)</f>
        <v>0</v>
      </c>
    </row>
    <row r="1042" spans="1:30">
      <c r="A1042" s="10" t="str">
        <f>IF(ROW()-1&gt;MAX(MERCALYS!$L$9:$L$3000),"",INDEX(MERCALYS!$A$9:$A$3000,MATCH(ROW()-1,MERCALYS!$L$9:$L$3000,0)))</f>
        <v>0000045480320</v>
      </c>
      <c r="B1042" s="10" t="str">
        <f>IF($A1042="","",VLOOKUP($A1042,MERCALYS!$A$9:$C$3000,3,0))</f>
        <v>JR 2HACHE BOEUF T/M TOMATE200G</v>
      </c>
      <c r="C1042" s="10">
        <f>SUMIFS(MERCALYS!$E$9:$E$3000,MERCALYS!$D$9:$D$3000,C$1,MERCALYS!$A$9:$A$3000,$A1042)</f>
        <v>0</v>
      </c>
      <c r="D1042" s="10">
        <f>SUMIFS(MERCALYS!$E$9:$E$3000,MERCALYS!$D$9:$D$3000,D$1,MERCALYS!$A$9:$A$3000,$A1042)</f>
        <v>0</v>
      </c>
      <c r="E1042" s="10">
        <f>SUMIFS(MERCALYS!$E$9:$E$3000,MERCALYS!$D$9:$D$3000,E$1,MERCALYS!$A$9:$A$3000,$A1042)</f>
        <v>0</v>
      </c>
      <c r="F1042" s="10">
        <f>SUMIFS(MERCALYS!$E$9:$E$3000,MERCALYS!$D$9:$D$3000,F$1,MERCALYS!$A$9:$A$3000,$A1042)</f>
        <v>0</v>
      </c>
      <c r="G1042" s="10">
        <f>SUMIFS(MERCALYS!$E$9:$E$3000,MERCALYS!$D$9:$D$3000,G$1,MERCALYS!$A$9:$A$3000,$A1042)</f>
        <v>0</v>
      </c>
      <c r="H1042" s="10">
        <f>SUMIFS(MERCALYS!$E$9:$E$3000,MERCALYS!$D$9:$D$3000,H$1,MERCALYS!$A$9:$A$3000,$A1042)</f>
        <v>0</v>
      </c>
      <c r="I1042" s="10">
        <f>SUMIFS(MERCALYS!$E$9:$E$3000,MERCALYS!$D$9:$D$3000,I$1,MERCALYS!$A$9:$A$3000,$A1042)</f>
        <v>0</v>
      </c>
      <c r="J1042" s="10">
        <f>SUMIFS(MERCALYS!$E$9:$E$3000,MERCALYS!$D$9:$D$3000,J$1,MERCALYS!$A$9:$A$3000,$A1042)</f>
        <v>0</v>
      </c>
      <c r="K1042" s="10">
        <f>SUMIFS(MERCALYS!$E$9:$E$3000,MERCALYS!$D$9:$D$3000,K$1,MERCALYS!$A$9:$A$3000,$A1042)</f>
        <v>0</v>
      </c>
      <c r="L1042" s="10">
        <f>SUMIFS(MERCALYS!$E$9:$E$3000,MERCALYS!$D$9:$D$3000,L$1,MERCALYS!$A$9:$A$3000,$A1042)</f>
        <v>0</v>
      </c>
      <c r="M1042" s="10">
        <f>SUMIFS(MERCALYS!$E$9:$E$3000,MERCALYS!$D$9:$D$3000,M$1,MERCALYS!$A$9:$A$3000,$A1042)</f>
        <v>4</v>
      </c>
      <c r="N1042" s="10">
        <f>SUMIFS(MERCALYS!$E$9:$E$3000,MERCALYS!$D$9:$D$3000,N$1,MERCALYS!$A$9:$A$3000,$A1042)</f>
        <v>0</v>
      </c>
      <c r="O1042" s="10">
        <f>SUMIFS(MERCALYS!$E$9:$E$3000,MERCALYS!$D$9:$D$3000,O$1,MERCALYS!$A$9:$A$3000,$A1042)</f>
        <v>0</v>
      </c>
      <c r="P1042" s="10">
        <f>SUMIFS(MERCALYS!$E$9:$E$3000,MERCALYS!$D$9:$D$3000,P$1,MERCALYS!$A$9:$A$3000,$A1042)</f>
        <v>0</v>
      </c>
      <c r="Q1042" s="10">
        <f>SUMIFS(MERCALYS!$E$9:$E$3000,MERCALYS!$D$9:$D$3000,Q$1,MERCALYS!$A$9:$A$3000,$A1042)</f>
        <v>0</v>
      </c>
      <c r="R1042" s="10">
        <f>SUMIFS(MERCALYS!$E$9:$E$3000,MERCALYS!$D$9:$D$3000,R$1,MERCALYS!$A$9:$A$3000,$A1042)</f>
        <v>0</v>
      </c>
      <c r="S1042" s="10">
        <f>SUMIFS(MERCALYS!$E$9:$E$3000,MERCALYS!$D$9:$D$3000,S$1,MERCALYS!$A$9:$A$3000,$A1042)</f>
        <v>0</v>
      </c>
      <c r="T1042" s="10">
        <f>SUMIFS(MERCALYS!$E$9:$E$3000,MERCALYS!$D$9:$D$3000,T$1,MERCALYS!$A$9:$A$3000,$A1042)</f>
        <v>0</v>
      </c>
      <c r="U1042" s="10">
        <f>SUMIFS(MERCALYS!$E$9:$E$3000,MERCALYS!$D$9:$D$3000,U$1,MERCALYS!$A$9:$A$3000,$A1042)</f>
        <v>0</v>
      </c>
      <c r="V1042" s="10">
        <f>SUMIFS(MERCALYS!$E$9:$E$3000,MERCALYS!$D$9:$D$3000,V$1,MERCALYS!$A$9:$A$3000,$A1042)</f>
        <v>0</v>
      </c>
      <c r="W1042" s="10">
        <f>SUMIFS(MERCALYS!$E$9:$E$3000,MERCALYS!$D$9:$D$3000,W$1,MERCALYS!$A$9:$A$3000,$A1042)</f>
        <v>0</v>
      </c>
      <c r="X1042" s="10">
        <f>SUMIFS(MERCALYS!$E$9:$E$3000,MERCALYS!$D$9:$D$3000,X$1,MERCALYS!$A$9:$A$3000,$A1042)</f>
        <v>0</v>
      </c>
      <c r="Y1042" s="10">
        <f>SUMIFS(MERCALYS!$E$9:$E$3000,MERCALYS!$D$9:$D$3000,Y$1,MERCALYS!$A$9:$A$3000,$A1042)</f>
        <v>0</v>
      </c>
      <c r="Z1042" s="10">
        <f>SUMIFS(MERCALYS!$E$9:$E$3000,MERCALYS!$D$9:$D$3000,Z$1,MERCALYS!$A$9:$A$3000,$A1042)</f>
        <v>0</v>
      </c>
      <c r="AA1042" s="10">
        <f>SUMIFS(MERCALYS!$E$9:$E$3000,MERCALYS!$D$9:$D$3000,AA$1,MERCALYS!$A$9:$A$3000,$A1042)</f>
        <v>0</v>
      </c>
      <c r="AB1042" s="10">
        <f>SUMIFS(MERCALYS!$E$9:$E$3000,MERCALYS!$D$9:$D$3000,AB$1,MERCALYS!$A$9:$A$3000,$A1042)</f>
        <v>0</v>
      </c>
      <c r="AC1042" s="10">
        <f>SUMIFS(MERCALYS!$E$9:$E$3000,MERCALYS!$D$9:$D$3000,AC$1,MERCALYS!$A$9:$A$3000,$A1042)</f>
        <v>0</v>
      </c>
      <c r="AD1042" s="10">
        <f>SUMIFS(MERCALYS!$E$9:$E$3000,MERCALYS!$D$9:$D$3000,AD$1,MERCALYS!$A$9:$A$3000,$A1042)</f>
        <v>0</v>
      </c>
    </row>
    <row r="1043" spans="1:30">
      <c r="A1043" s="10" t="str">
        <f>IF(ROW()-1&gt;MAX(MERCALYS!$L$9:$L$3000),"",INDEX(MERCALYS!$A$9:$A$3000,MATCH(ROW()-1,MERCALYS!$L$9:$L$3000,0)))</f>
        <v>0000045480333</v>
      </c>
      <c r="B1043" s="10" t="str">
        <f>IF($A1043="","",VLOOKUP($A1043,MERCALYS!$A$9:$C$3000,3,0))</f>
        <v>TB HACHE PLAISIR 15%MG 8X100G</v>
      </c>
      <c r="C1043" s="10">
        <f>SUMIFS(MERCALYS!$E$9:$E$3000,MERCALYS!$D$9:$D$3000,C$1,MERCALYS!$A$9:$A$3000,$A1043)</f>
        <v>0</v>
      </c>
      <c r="D1043" s="10">
        <f>SUMIFS(MERCALYS!$E$9:$E$3000,MERCALYS!$D$9:$D$3000,D$1,MERCALYS!$A$9:$A$3000,$A1043)</f>
        <v>0</v>
      </c>
      <c r="E1043" s="10">
        <f>SUMIFS(MERCALYS!$E$9:$E$3000,MERCALYS!$D$9:$D$3000,E$1,MERCALYS!$A$9:$A$3000,$A1043)</f>
        <v>0</v>
      </c>
      <c r="F1043" s="10">
        <f>SUMIFS(MERCALYS!$E$9:$E$3000,MERCALYS!$D$9:$D$3000,F$1,MERCALYS!$A$9:$A$3000,$A1043)</f>
        <v>0</v>
      </c>
      <c r="G1043" s="10">
        <f>SUMIFS(MERCALYS!$E$9:$E$3000,MERCALYS!$D$9:$D$3000,G$1,MERCALYS!$A$9:$A$3000,$A1043)</f>
        <v>0</v>
      </c>
      <c r="H1043" s="10">
        <f>SUMIFS(MERCALYS!$E$9:$E$3000,MERCALYS!$D$9:$D$3000,H$1,MERCALYS!$A$9:$A$3000,$A1043)</f>
        <v>0</v>
      </c>
      <c r="I1043" s="10">
        <f>SUMIFS(MERCALYS!$E$9:$E$3000,MERCALYS!$D$9:$D$3000,I$1,MERCALYS!$A$9:$A$3000,$A1043)</f>
        <v>0</v>
      </c>
      <c r="J1043" s="10">
        <f>SUMIFS(MERCALYS!$E$9:$E$3000,MERCALYS!$D$9:$D$3000,J$1,MERCALYS!$A$9:$A$3000,$A1043)</f>
        <v>0</v>
      </c>
      <c r="K1043" s="10">
        <f>SUMIFS(MERCALYS!$E$9:$E$3000,MERCALYS!$D$9:$D$3000,K$1,MERCALYS!$A$9:$A$3000,$A1043)</f>
        <v>0</v>
      </c>
      <c r="L1043" s="10">
        <f>SUMIFS(MERCALYS!$E$9:$E$3000,MERCALYS!$D$9:$D$3000,L$1,MERCALYS!$A$9:$A$3000,$A1043)</f>
        <v>0</v>
      </c>
      <c r="M1043" s="10">
        <f>SUMIFS(MERCALYS!$E$9:$E$3000,MERCALYS!$D$9:$D$3000,M$1,MERCALYS!$A$9:$A$3000,$A1043)</f>
        <v>1</v>
      </c>
      <c r="N1043" s="10">
        <f>SUMIFS(MERCALYS!$E$9:$E$3000,MERCALYS!$D$9:$D$3000,N$1,MERCALYS!$A$9:$A$3000,$A1043)</f>
        <v>0</v>
      </c>
      <c r="O1043" s="10">
        <f>SUMIFS(MERCALYS!$E$9:$E$3000,MERCALYS!$D$9:$D$3000,O$1,MERCALYS!$A$9:$A$3000,$A1043)</f>
        <v>0</v>
      </c>
      <c r="P1043" s="10">
        <f>SUMIFS(MERCALYS!$E$9:$E$3000,MERCALYS!$D$9:$D$3000,P$1,MERCALYS!$A$9:$A$3000,$A1043)</f>
        <v>0</v>
      </c>
      <c r="Q1043" s="10">
        <f>SUMIFS(MERCALYS!$E$9:$E$3000,MERCALYS!$D$9:$D$3000,Q$1,MERCALYS!$A$9:$A$3000,$A1043)</f>
        <v>0</v>
      </c>
      <c r="R1043" s="10">
        <f>SUMIFS(MERCALYS!$E$9:$E$3000,MERCALYS!$D$9:$D$3000,R$1,MERCALYS!$A$9:$A$3000,$A1043)</f>
        <v>0</v>
      </c>
      <c r="S1043" s="10">
        <f>SUMIFS(MERCALYS!$E$9:$E$3000,MERCALYS!$D$9:$D$3000,S$1,MERCALYS!$A$9:$A$3000,$A1043)</f>
        <v>0</v>
      </c>
      <c r="T1043" s="10">
        <f>SUMIFS(MERCALYS!$E$9:$E$3000,MERCALYS!$D$9:$D$3000,T$1,MERCALYS!$A$9:$A$3000,$A1043)</f>
        <v>0</v>
      </c>
      <c r="U1043" s="10">
        <f>SUMIFS(MERCALYS!$E$9:$E$3000,MERCALYS!$D$9:$D$3000,U$1,MERCALYS!$A$9:$A$3000,$A1043)</f>
        <v>0</v>
      </c>
      <c r="V1043" s="10">
        <f>SUMIFS(MERCALYS!$E$9:$E$3000,MERCALYS!$D$9:$D$3000,V$1,MERCALYS!$A$9:$A$3000,$A1043)</f>
        <v>0</v>
      </c>
      <c r="W1043" s="10">
        <f>SUMIFS(MERCALYS!$E$9:$E$3000,MERCALYS!$D$9:$D$3000,W$1,MERCALYS!$A$9:$A$3000,$A1043)</f>
        <v>0</v>
      </c>
      <c r="X1043" s="10">
        <f>SUMIFS(MERCALYS!$E$9:$E$3000,MERCALYS!$D$9:$D$3000,X$1,MERCALYS!$A$9:$A$3000,$A1043)</f>
        <v>0</v>
      </c>
      <c r="Y1043" s="10">
        <f>SUMIFS(MERCALYS!$E$9:$E$3000,MERCALYS!$D$9:$D$3000,Y$1,MERCALYS!$A$9:$A$3000,$A1043)</f>
        <v>0</v>
      </c>
      <c r="Z1043" s="10">
        <f>SUMIFS(MERCALYS!$E$9:$E$3000,MERCALYS!$D$9:$D$3000,Z$1,MERCALYS!$A$9:$A$3000,$A1043)</f>
        <v>0</v>
      </c>
      <c r="AA1043" s="10">
        <f>SUMIFS(MERCALYS!$E$9:$E$3000,MERCALYS!$D$9:$D$3000,AA$1,MERCALYS!$A$9:$A$3000,$A1043)</f>
        <v>0</v>
      </c>
      <c r="AB1043" s="10">
        <f>SUMIFS(MERCALYS!$E$9:$E$3000,MERCALYS!$D$9:$D$3000,AB$1,MERCALYS!$A$9:$A$3000,$A1043)</f>
        <v>0</v>
      </c>
      <c r="AC1043" s="10">
        <f>SUMIFS(MERCALYS!$E$9:$E$3000,MERCALYS!$D$9:$D$3000,AC$1,MERCALYS!$A$9:$A$3000,$A1043)</f>
        <v>0</v>
      </c>
      <c r="AD1043" s="10">
        <f>SUMIFS(MERCALYS!$E$9:$E$3000,MERCALYS!$D$9:$D$3000,AD$1,MERCALYS!$A$9:$A$3000,$A1043)</f>
        <v>0</v>
      </c>
    </row>
    <row r="1044" spans="1:30">
      <c r="A1044" s="10" t="str">
        <f>IF(ROW()-1&gt;MAX(MERCALYS!$L$9:$L$3000),"",INDEX(MERCALYS!$A$9:$A$3000,MATCH(ROW()-1,MERCALYS!$L$9:$L$3000,0)))</f>
        <v>0000045480408</v>
      </c>
      <c r="B1044" s="10" t="str">
        <f>IF($A1044="","",VLOOKUP($A1044,MERCALYS!$A$9:$C$3000,3,0))</f>
        <v>CHARAL PAVES BOEUF X2 280G</v>
      </c>
      <c r="C1044" s="10">
        <f>SUMIFS(MERCALYS!$E$9:$E$3000,MERCALYS!$D$9:$D$3000,C$1,MERCALYS!$A$9:$A$3000,$A1044)</f>
        <v>0</v>
      </c>
      <c r="D1044" s="10">
        <f>SUMIFS(MERCALYS!$E$9:$E$3000,MERCALYS!$D$9:$D$3000,D$1,MERCALYS!$A$9:$A$3000,$A1044)</f>
        <v>0</v>
      </c>
      <c r="E1044" s="10">
        <f>SUMIFS(MERCALYS!$E$9:$E$3000,MERCALYS!$D$9:$D$3000,E$1,MERCALYS!$A$9:$A$3000,$A1044)</f>
        <v>0</v>
      </c>
      <c r="F1044" s="10">
        <f>SUMIFS(MERCALYS!$E$9:$E$3000,MERCALYS!$D$9:$D$3000,F$1,MERCALYS!$A$9:$A$3000,$A1044)</f>
        <v>0</v>
      </c>
      <c r="G1044" s="10">
        <f>SUMIFS(MERCALYS!$E$9:$E$3000,MERCALYS!$D$9:$D$3000,G$1,MERCALYS!$A$9:$A$3000,$A1044)</f>
        <v>5</v>
      </c>
      <c r="H1044" s="10">
        <f>SUMIFS(MERCALYS!$E$9:$E$3000,MERCALYS!$D$9:$D$3000,H$1,MERCALYS!$A$9:$A$3000,$A1044)</f>
        <v>0</v>
      </c>
      <c r="I1044" s="10">
        <f>SUMIFS(MERCALYS!$E$9:$E$3000,MERCALYS!$D$9:$D$3000,I$1,MERCALYS!$A$9:$A$3000,$A1044)</f>
        <v>0</v>
      </c>
      <c r="J1044" s="10">
        <f>SUMIFS(MERCALYS!$E$9:$E$3000,MERCALYS!$D$9:$D$3000,J$1,MERCALYS!$A$9:$A$3000,$A1044)</f>
        <v>0</v>
      </c>
      <c r="K1044" s="10">
        <f>SUMIFS(MERCALYS!$E$9:$E$3000,MERCALYS!$D$9:$D$3000,K$1,MERCALYS!$A$9:$A$3000,$A1044)</f>
        <v>0</v>
      </c>
      <c r="L1044" s="10">
        <f>SUMIFS(MERCALYS!$E$9:$E$3000,MERCALYS!$D$9:$D$3000,L$1,MERCALYS!$A$9:$A$3000,$A1044)</f>
        <v>0</v>
      </c>
      <c r="M1044" s="10">
        <f>SUMIFS(MERCALYS!$E$9:$E$3000,MERCALYS!$D$9:$D$3000,M$1,MERCALYS!$A$9:$A$3000,$A1044)</f>
        <v>0</v>
      </c>
      <c r="N1044" s="10">
        <f>SUMIFS(MERCALYS!$E$9:$E$3000,MERCALYS!$D$9:$D$3000,N$1,MERCALYS!$A$9:$A$3000,$A1044)</f>
        <v>0</v>
      </c>
      <c r="O1044" s="10">
        <f>SUMIFS(MERCALYS!$E$9:$E$3000,MERCALYS!$D$9:$D$3000,O$1,MERCALYS!$A$9:$A$3000,$A1044)</f>
        <v>0</v>
      </c>
      <c r="P1044" s="10">
        <f>SUMIFS(MERCALYS!$E$9:$E$3000,MERCALYS!$D$9:$D$3000,P$1,MERCALYS!$A$9:$A$3000,$A1044)</f>
        <v>0</v>
      </c>
      <c r="Q1044" s="10">
        <f>SUMIFS(MERCALYS!$E$9:$E$3000,MERCALYS!$D$9:$D$3000,Q$1,MERCALYS!$A$9:$A$3000,$A1044)</f>
        <v>0</v>
      </c>
      <c r="R1044" s="10">
        <f>SUMIFS(MERCALYS!$E$9:$E$3000,MERCALYS!$D$9:$D$3000,R$1,MERCALYS!$A$9:$A$3000,$A1044)</f>
        <v>0</v>
      </c>
      <c r="S1044" s="10">
        <f>SUMIFS(MERCALYS!$E$9:$E$3000,MERCALYS!$D$9:$D$3000,S$1,MERCALYS!$A$9:$A$3000,$A1044)</f>
        <v>0</v>
      </c>
      <c r="T1044" s="10">
        <f>SUMIFS(MERCALYS!$E$9:$E$3000,MERCALYS!$D$9:$D$3000,T$1,MERCALYS!$A$9:$A$3000,$A1044)</f>
        <v>0</v>
      </c>
      <c r="U1044" s="10">
        <f>SUMIFS(MERCALYS!$E$9:$E$3000,MERCALYS!$D$9:$D$3000,U$1,MERCALYS!$A$9:$A$3000,$A1044)</f>
        <v>0</v>
      </c>
      <c r="V1044" s="10">
        <f>SUMIFS(MERCALYS!$E$9:$E$3000,MERCALYS!$D$9:$D$3000,V$1,MERCALYS!$A$9:$A$3000,$A1044)</f>
        <v>0</v>
      </c>
      <c r="W1044" s="10">
        <f>SUMIFS(MERCALYS!$E$9:$E$3000,MERCALYS!$D$9:$D$3000,W$1,MERCALYS!$A$9:$A$3000,$A1044)</f>
        <v>0</v>
      </c>
      <c r="X1044" s="10">
        <f>SUMIFS(MERCALYS!$E$9:$E$3000,MERCALYS!$D$9:$D$3000,X$1,MERCALYS!$A$9:$A$3000,$A1044)</f>
        <v>0</v>
      </c>
      <c r="Y1044" s="10">
        <f>SUMIFS(MERCALYS!$E$9:$E$3000,MERCALYS!$D$9:$D$3000,Y$1,MERCALYS!$A$9:$A$3000,$A1044)</f>
        <v>0</v>
      </c>
      <c r="Z1044" s="10">
        <f>SUMIFS(MERCALYS!$E$9:$E$3000,MERCALYS!$D$9:$D$3000,Z$1,MERCALYS!$A$9:$A$3000,$A1044)</f>
        <v>0</v>
      </c>
      <c r="AA1044" s="10">
        <f>SUMIFS(MERCALYS!$E$9:$E$3000,MERCALYS!$D$9:$D$3000,AA$1,MERCALYS!$A$9:$A$3000,$A1044)</f>
        <v>0</v>
      </c>
      <c r="AB1044" s="10">
        <f>SUMIFS(MERCALYS!$E$9:$E$3000,MERCALYS!$D$9:$D$3000,AB$1,MERCALYS!$A$9:$A$3000,$A1044)</f>
        <v>0</v>
      </c>
      <c r="AC1044" s="10">
        <f>SUMIFS(MERCALYS!$E$9:$E$3000,MERCALYS!$D$9:$D$3000,AC$1,MERCALYS!$A$9:$A$3000,$A1044)</f>
        <v>0</v>
      </c>
      <c r="AD1044" s="10">
        <f>SUMIFS(MERCALYS!$E$9:$E$3000,MERCALYS!$D$9:$D$3000,AD$1,MERCALYS!$A$9:$A$3000,$A1044)</f>
        <v>0</v>
      </c>
    </row>
    <row r="1045" spans="1:30">
      <c r="A1045" s="10" t="str">
        <f>IF(ROW()-1&gt;MAX(MERCALYS!$L$9:$L$3000),"",INDEX(MERCALYS!$A$9:$A$3000,MATCH(ROW()-1,MERCALYS!$L$9:$L$3000,0)))</f>
        <v>0000045480415</v>
      </c>
      <c r="B1045" s="10" t="str">
        <f>IF($A1045="","",VLOOKUP($A1045,MERCALYS!$A$9:$C$3000,3,0))</f>
        <v>CHAR ST.HACHE HEBDO 15% 2X130G</v>
      </c>
      <c r="C1045" s="10">
        <f>SUMIFS(MERCALYS!$E$9:$E$3000,MERCALYS!$D$9:$D$3000,C$1,MERCALYS!$A$9:$A$3000,$A1045)</f>
        <v>0</v>
      </c>
      <c r="D1045" s="10">
        <f>SUMIFS(MERCALYS!$E$9:$E$3000,MERCALYS!$D$9:$D$3000,D$1,MERCALYS!$A$9:$A$3000,$A1045)</f>
        <v>0</v>
      </c>
      <c r="E1045" s="10">
        <f>SUMIFS(MERCALYS!$E$9:$E$3000,MERCALYS!$D$9:$D$3000,E$1,MERCALYS!$A$9:$A$3000,$A1045)</f>
        <v>0</v>
      </c>
      <c r="F1045" s="10">
        <f>SUMIFS(MERCALYS!$E$9:$E$3000,MERCALYS!$D$9:$D$3000,F$1,MERCALYS!$A$9:$A$3000,$A1045)</f>
        <v>0</v>
      </c>
      <c r="G1045" s="10">
        <f>SUMIFS(MERCALYS!$E$9:$E$3000,MERCALYS!$D$9:$D$3000,G$1,MERCALYS!$A$9:$A$3000,$A1045)</f>
        <v>0</v>
      </c>
      <c r="H1045" s="10">
        <f>SUMIFS(MERCALYS!$E$9:$E$3000,MERCALYS!$D$9:$D$3000,H$1,MERCALYS!$A$9:$A$3000,$A1045)</f>
        <v>0</v>
      </c>
      <c r="I1045" s="10">
        <f>SUMIFS(MERCALYS!$E$9:$E$3000,MERCALYS!$D$9:$D$3000,I$1,MERCALYS!$A$9:$A$3000,$A1045)</f>
        <v>0</v>
      </c>
      <c r="J1045" s="10">
        <f>SUMIFS(MERCALYS!$E$9:$E$3000,MERCALYS!$D$9:$D$3000,J$1,MERCALYS!$A$9:$A$3000,$A1045)</f>
        <v>0</v>
      </c>
      <c r="K1045" s="10">
        <f>SUMIFS(MERCALYS!$E$9:$E$3000,MERCALYS!$D$9:$D$3000,K$1,MERCALYS!$A$9:$A$3000,$A1045)</f>
        <v>0</v>
      </c>
      <c r="L1045" s="10">
        <f>SUMIFS(MERCALYS!$E$9:$E$3000,MERCALYS!$D$9:$D$3000,L$1,MERCALYS!$A$9:$A$3000,$A1045)</f>
        <v>0</v>
      </c>
      <c r="M1045" s="10">
        <f>SUMIFS(MERCALYS!$E$9:$E$3000,MERCALYS!$D$9:$D$3000,M$1,MERCALYS!$A$9:$A$3000,$A1045)</f>
        <v>0</v>
      </c>
      <c r="N1045" s="10">
        <f>SUMIFS(MERCALYS!$E$9:$E$3000,MERCALYS!$D$9:$D$3000,N$1,MERCALYS!$A$9:$A$3000,$A1045)</f>
        <v>0</v>
      </c>
      <c r="O1045" s="10">
        <f>SUMIFS(MERCALYS!$E$9:$E$3000,MERCALYS!$D$9:$D$3000,O$1,MERCALYS!$A$9:$A$3000,$A1045)</f>
        <v>0</v>
      </c>
      <c r="P1045" s="10">
        <f>SUMIFS(MERCALYS!$E$9:$E$3000,MERCALYS!$D$9:$D$3000,P$1,MERCALYS!$A$9:$A$3000,$A1045)</f>
        <v>0</v>
      </c>
      <c r="Q1045" s="10">
        <f>SUMIFS(MERCALYS!$E$9:$E$3000,MERCALYS!$D$9:$D$3000,Q$1,MERCALYS!$A$9:$A$3000,$A1045)</f>
        <v>0</v>
      </c>
      <c r="R1045" s="10">
        <f>SUMIFS(MERCALYS!$E$9:$E$3000,MERCALYS!$D$9:$D$3000,R$1,MERCALYS!$A$9:$A$3000,$A1045)</f>
        <v>0</v>
      </c>
      <c r="S1045" s="10">
        <f>SUMIFS(MERCALYS!$E$9:$E$3000,MERCALYS!$D$9:$D$3000,S$1,MERCALYS!$A$9:$A$3000,$A1045)</f>
        <v>0</v>
      </c>
      <c r="T1045" s="10">
        <f>SUMIFS(MERCALYS!$E$9:$E$3000,MERCALYS!$D$9:$D$3000,T$1,MERCALYS!$A$9:$A$3000,$A1045)</f>
        <v>0</v>
      </c>
      <c r="U1045" s="10">
        <f>SUMIFS(MERCALYS!$E$9:$E$3000,MERCALYS!$D$9:$D$3000,U$1,MERCALYS!$A$9:$A$3000,$A1045)</f>
        <v>4</v>
      </c>
      <c r="V1045" s="10">
        <f>SUMIFS(MERCALYS!$E$9:$E$3000,MERCALYS!$D$9:$D$3000,V$1,MERCALYS!$A$9:$A$3000,$A1045)</f>
        <v>0</v>
      </c>
      <c r="W1045" s="10">
        <f>SUMIFS(MERCALYS!$E$9:$E$3000,MERCALYS!$D$9:$D$3000,W$1,MERCALYS!$A$9:$A$3000,$A1045)</f>
        <v>0</v>
      </c>
      <c r="X1045" s="10">
        <f>SUMIFS(MERCALYS!$E$9:$E$3000,MERCALYS!$D$9:$D$3000,X$1,MERCALYS!$A$9:$A$3000,$A1045)</f>
        <v>0</v>
      </c>
      <c r="Y1045" s="10">
        <f>SUMIFS(MERCALYS!$E$9:$E$3000,MERCALYS!$D$9:$D$3000,Y$1,MERCALYS!$A$9:$A$3000,$A1045)</f>
        <v>0</v>
      </c>
      <c r="Z1045" s="10">
        <f>SUMIFS(MERCALYS!$E$9:$E$3000,MERCALYS!$D$9:$D$3000,Z$1,MERCALYS!$A$9:$A$3000,$A1045)</f>
        <v>0</v>
      </c>
      <c r="AA1045" s="10">
        <f>SUMIFS(MERCALYS!$E$9:$E$3000,MERCALYS!$D$9:$D$3000,AA$1,MERCALYS!$A$9:$A$3000,$A1045)</f>
        <v>0</v>
      </c>
      <c r="AB1045" s="10">
        <f>SUMIFS(MERCALYS!$E$9:$E$3000,MERCALYS!$D$9:$D$3000,AB$1,MERCALYS!$A$9:$A$3000,$A1045)</f>
        <v>0</v>
      </c>
      <c r="AC1045" s="10">
        <f>SUMIFS(MERCALYS!$E$9:$E$3000,MERCALYS!$D$9:$D$3000,AC$1,MERCALYS!$A$9:$A$3000,$A1045)</f>
        <v>0</v>
      </c>
      <c r="AD1045" s="10">
        <f>SUMIFS(MERCALYS!$E$9:$E$3000,MERCALYS!$D$9:$D$3000,AD$1,MERCALYS!$A$9:$A$3000,$A1045)</f>
        <v>0</v>
      </c>
    </row>
    <row r="1046" spans="1:30">
      <c r="A1046" s="10" t="str">
        <f>IF(ROW()-1&gt;MAX(MERCALYS!$L$9:$L$3000),"",INDEX(MERCALYS!$A$9:$A$3000,MATCH(ROW()-1,MERCALYS!$L$9:$L$3000,0)))</f>
        <v>0000045482397</v>
      </c>
      <c r="B1046" s="10" t="str">
        <f>IF($A1046="","",VLOOKUP($A1046,MERCALYS!$A$9:$C$3000,3,0))</f>
        <v>JROZE POITRINE FUME S/OS 475G</v>
      </c>
      <c r="C1046" s="10">
        <f>SUMIFS(MERCALYS!$E$9:$E$3000,MERCALYS!$D$9:$D$3000,C$1,MERCALYS!$A$9:$A$3000,$A1046)</f>
        <v>0</v>
      </c>
      <c r="D1046" s="10">
        <f>SUMIFS(MERCALYS!$E$9:$E$3000,MERCALYS!$D$9:$D$3000,D$1,MERCALYS!$A$9:$A$3000,$A1046)</f>
        <v>0</v>
      </c>
      <c r="E1046" s="10">
        <f>SUMIFS(MERCALYS!$E$9:$E$3000,MERCALYS!$D$9:$D$3000,E$1,MERCALYS!$A$9:$A$3000,$A1046)</f>
        <v>0</v>
      </c>
      <c r="F1046" s="10">
        <f>SUMIFS(MERCALYS!$E$9:$E$3000,MERCALYS!$D$9:$D$3000,F$1,MERCALYS!$A$9:$A$3000,$A1046)</f>
        <v>0</v>
      </c>
      <c r="G1046" s="10">
        <f>SUMIFS(MERCALYS!$E$9:$E$3000,MERCALYS!$D$9:$D$3000,G$1,MERCALYS!$A$9:$A$3000,$A1046)</f>
        <v>2</v>
      </c>
      <c r="H1046" s="10">
        <f>SUMIFS(MERCALYS!$E$9:$E$3000,MERCALYS!$D$9:$D$3000,H$1,MERCALYS!$A$9:$A$3000,$A1046)</f>
        <v>0</v>
      </c>
      <c r="I1046" s="10">
        <f>SUMIFS(MERCALYS!$E$9:$E$3000,MERCALYS!$D$9:$D$3000,I$1,MERCALYS!$A$9:$A$3000,$A1046)</f>
        <v>0</v>
      </c>
      <c r="J1046" s="10">
        <f>SUMIFS(MERCALYS!$E$9:$E$3000,MERCALYS!$D$9:$D$3000,J$1,MERCALYS!$A$9:$A$3000,$A1046)</f>
        <v>0</v>
      </c>
      <c r="K1046" s="10">
        <f>SUMIFS(MERCALYS!$E$9:$E$3000,MERCALYS!$D$9:$D$3000,K$1,MERCALYS!$A$9:$A$3000,$A1046)</f>
        <v>0</v>
      </c>
      <c r="L1046" s="10">
        <f>SUMIFS(MERCALYS!$E$9:$E$3000,MERCALYS!$D$9:$D$3000,L$1,MERCALYS!$A$9:$A$3000,$A1046)</f>
        <v>0</v>
      </c>
      <c r="M1046" s="10">
        <f>SUMIFS(MERCALYS!$E$9:$E$3000,MERCALYS!$D$9:$D$3000,M$1,MERCALYS!$A$9:$A$3000,$A1046)</f>
        <v>0</v>
      </c>
      <c r="N1046" s="10">
        <f>SUMIFS(MERCALYS!$E$9:$E$3000,MERCALYS!$D$9:$D$3000,N$1,MERCALYS!$A$9:$A$3000,$A1046)</f>
        <v>0</v>
      </c>
      <c r="O1046" s="10">
        <f>SUMIFS(MERCALYS!$E$9:$E$3000,MERCALYS!$D$9:$D$3000,O$1,MERCALYS!$A$9:$A$3000,$A1046)</f>
        <v>0</v>
      </c>
      <c r="P1046" s="10">
        <f>SUMIFS(MERCALYS!$E$9:$E$3000,MERCALYS!$D$9:$D$3000,P$1,MERCALYS!$A$9:$A$3000,$A1046)</f>
        <v>0</v>
      </c>
      <c r="Q1046" s="10">
        <f>SUMIFS(MERCALYS!$E$9:$E$3000,MERCALYS!$D$9:$D$3000,Q$1,MERCALYS!$A$9:$A$3000,$A1046)</f>
        <v>0</v>
      </c>
      <c r="R1046" s="10">
        <f>SUMIFS(MERCALYS!$E$9:$E$3000,MERCALYS!$D$9:$D$3000,R$1,MERCALYS!$A$9:$A$3000,$A1046)</f>
        <v>0</v>
      </c>
      <c r="S1046" s="10">
        <f>SUMIFS(MERCALYS!$E$9:$E$3000,MERCALYS!$D$9:$D$3000,S$1,MERCALYS!$A$9:$A$3000,$A1046)</f>
        <v>0</v>
      </c>
      <c r="T1046" s="10">
        <f>SUMIFS(MERCALYS!$E$9:$E$3000,MERCALYS!$D$9:$D$3000,T$1,MERCALYS!$A$9:$A$3000,$A1046)</f>
        <v>0</v>
      </c>
      <c r="U1046" s="10">
        <f>SUMIFS(MERCALYS!$E$9:$E$3000,MERCALYS!$D$9:$D$3000,U$1,MERCALYS!$A$9:$A$3000,$A1046)</f>
        <v>0</v>
      </c>
      <c r="V1046" s="10">
        <f>SUMIFS(MERCALYS!$E$9:$E$3000,MERCALYS!$D$9:$D$3000,V$1,MERCALYS!$A$9:$A$3000,$A1046)</f>
        <v>0</v>
      </c>
      <c r="W1046" s="10">
        <f>SUMIFS(MERCALYS!$E$9:$E$3000,MERCALYS!$D$9:$D$3000,W$1,MERCALYS!$A$9:$A$3000,$A1046)</f>
        <v>0</v>
      </c>
      <c r="X1046" s="10">
        <f>SUMIFS(MERCALYS!$E$9:$E$3000,MERCALYS!$D$9:$D$3000,X$1,MERCALYS!$A$9:$A$3000,$A1046)</f>
        <v>0</v>
      </c>
      <c r="Y1046" s="10">
        <f>SUMIFS(MERCALYS!$E$9:$E$3000,MERCALYS!$D$9:$D$3000,Y$1,MERCALYS!$A$9:$A$3000,$A1046)</f>
        <v>0</v>
      </c>
      <c r="Z1046" s="10">
        <f>SUMIFS(MERCALYS!$E$9:$E$3000,MERCALYS!$D$9:$D$3000,Z$1,MERCALYS!$A$9:$A$3000,$A1046)</f>
        <v>0</v>
      </c>
      <c r="AA1046" s="10">
        <f>SUMIFS(MERCALYS!$E$9:$E$3000,MERCALYS!$D$9:$D$3000,AA$1,MERCALYS!$A$9:$A$3000,$A1046)</f>
        <v>0</v>
      </c>
      <c r="AB1046" s="10">
        <f>SUMIFS(MERCALYS!$E$9:$E$3000,MERCALYS!$D$9:$D$3000,AB$1,MERCALYS!$A$9:$A$3000,$A1046)</f>
        <v>0</v>
      </c>
      <c r="AC1046" s="10">
        <f>SUMIFS(MERCALYS!$E$9:$E$3000,MERCALYS!$D$9:$D$3000,AC$1,MERCALYS!$A$9:$A$3000,$A1046)</f>
        <v>0</v>
      </c>
      <c r="AD1046" s="10">
        <f>SUMIFS(MERCALYS!$E$9:$E$3000,MERCALYS!$D$9:$D$3000,AD$1,MERCALYS!$A$9:$A$3000,$A1046)</f>
        <v>0</v>
      </c>
    </row>
    <row r="1047" spans="1:30">
      <c r="A1047" s="10" t="str">
        <f>IF(ROW()-1&gt;MAX(MERCALYS!$L$9:$L$3000),"",INDEX(MERCALYS!$A$9:$A$3000,MATCH(ROW()-1,MERCALYS!$L$9:$L$3000,0)))</f>
        <v>0000045485229</v>
      </c>
      <c r="B1047" s="10" t="str">
        <f>IF($A1047="","",VLOOKUP($A1047,MERCALYS!$A$9:$C$3000,3,0))</f>
        <v>JR PAVE RUMSTECK UVCDL 2X150G</v>
      </c>
      <c r="C1047" s="10">
        <f>SUMIFS(MERCALYS!$E$9:$E$3000,MERCALYS!$D$9:$D$3000,C$1,MERCALYS!$A$9:$A$3000,$A1047)</f>
        <v>0</v>
      </c>
      <c r="D1047" s="10">
        <f>SUMIFS(MERCALYS!$E$9:$E$3000,MERCALYS!$D$9:$D$3000,D$1,MERCALYS!$A$9:$A$3000,$A1047)</f>
        <v>0</v>
      </c>
      <c r="E1047" s="10">
        <f>SUMIFS(MERCALYS!$E$9:$E$3000,MERCALYS!$D$9:$D$3000,E$1,MERCALYS!$A$9:$A$3000,$A1047)</f>
        <v>0</v>
      </c>
      <c r="F1047" s="10">
        <f>SUMIFS(MERCALYS!$E$9:$E$3000,MERCALYS!$D$9:$D$3000,F$1,MERCALYS!$A$9:$A$3000,$A1047)</f>
        <v>0</v>
      </c>
      <c r="G1047" s="10">
        <f>SUMIFS(MERCALYS!$E$9:$E$3000,MERCALYS!$D$9:$D$3000,G$1,MERCALYS!$A$9:$A$3000,$A1047)</f>
        <v>0</v>
      </c>
      <c r="H1047" s="10">
        <f>SUMIFS(MERCALYS!$E$9:$E$3000,MERCALYS!$D$9:$D$3000,H$1,MERCALYS!$A$9:$A$3000,$A1047)</f>
        <v>0</v>
      </c>
      <c r="I1047" s="10">
        <f>SUMIFS(MERCALYS!$E$9:$E$3000,MERCALYS!$D$9:$D$3000,I$1,MERCALYS!$A$9:$A$3000,$A1047)</f>
        <v>0</v>
      </c>
      <c r="J1047" s="10">
        <f>SUMIFS(MERCALYS!$E$9:$E$3000,MERCALYS!$D$9:$D$3000,J$1,MERCALYS!$A$9:$A$3000,$A1047)</f>
        <v>0</v>
      </c>
      <c r="K1047" s="10">
        <f>SUMIFS(MERCALYS!$E$9:$E$3000,MERCALYS!$D$9:$D$3000,K$1,MERCALYS!$A$9:$A$3000,$A1047)</f>
        <v>0</v>
      </c>
      <c r="L1047" s="10">
        <f>SUMIFS(MERCALYS!$E$9:$E$3000,MERCALYS!$D$9:$D$3000,L$1,MERCALYS!$A$9:$A$3000,$A1047)</f>
        <v>0</v>
      </c>
      <c r="M1047" s="10">
        <f>SUMIFS(MERCALYS!$E$9:$E$3000,MERCALYS!$D$9:$D$3000,M$1,MERCALYS!$A$9:$A$3000,$A1047)</f>
        <v>0</v>
      </c>
      <c r="N1047" s="10">
        <f>SUMIFS(MERCALYS!$E$9:$E$3000,MERCALYS!$D$9:$D$3000,N$1,MERCALYS!$A$9:$A$3000,$A1047)</f>
        <v>0</v>
      </c>
      <c r="O1047" s="10">
        <f>SUMIFS(MERCALYS!$E$9:$E$3000,MERCALYS!$D$9:$D$3000,O$1,MERCALYS!$A$9:$A$3000,$A1047)</f>
        <v>0</v>
      </c>
      <c r="P1047" s="10">
        <f>SUMIFS(MERCALYS!$E$9:$E$3000,MERCALYS!$D$9:$D$3000,P$1,MERCALYS!$A$9:$A$3000,$A1047)</f>
        <v>0</v>
      </c>
      <c r="Q1047" s="10">
        <f>SUMIFS(MERCALYS!$E$9:$E$3000,MERCALYS!$D$9:$D$3000,Q$1,MERCALYS!$A$9:$A$3000,$A1047)</f>
        <v>0</v>
      </c>
      <c r="R1047" s="10">
        <f>SUMIFS(MERCALYS!$E$9:$E$3000,MERCALYS!$D$9:$D$3000,R$1,MERCALYS!$A$9:$A$3000,$A1047)</f>
        <v>0</v>
      </c>
      <c r="S1047" s="10">
        <f>SUMIFS(MERCALYS!$E$9:$E$3000,MERCALYS!$D$9:$D$3000,S$1,MERCALYS!$A$9:$A$3000,$A1047)</f>
        <v>0</v>
      </c>
      <c r="T1047" s="10">
        <f>SUMIFS(MERCALYS!$E$9:$E$3000,MERCALYS!$D$9:$D$3000,T$1,MERCALYS!$A$9:$A$3000,$A1047)</f>
        <v>0</v>
      </c>
      <c r="U1047" s="10">
        <f>SUMIFS(MERCALYS!$E$9:$E$3000,MERCALYS!$D$9:$D$3000,U$1,MERCALYS!$A$9:$A$3000,$A1047)</f>
        <v>0</v>
      </c>
      <c r="V1047" s="10">
        <f>SUMIFS(MERCALYS!$E$9:$E$3000,MERCALYS!$D$9:$D$3000,V$1,MERCALYS!$A$9:$A$3000,$A1047)</f>
        <v>0</v>
      </c>
      <c r="W1047" s="10">
        <f>SUMIFS(MERCALYS!$E$9:$E$3000,MERCALYS!$D$9:$D$3000,W$1,MERCALYS!$A$9:$A$3000,$A1047)</f>
        <v>0</v>
      </c>
      <c r="X1047" s="10">
        <f>SUMIFS(MERCALYS!$E$9:$E$3000,MERCALYS!$D$9:$D$3000,X$1,MERCALYS!$A$9:$A$3000,$A1047)</f>
        <v>1</v>
      </c>
      <c r="Y1047" s="10">
        <f>SUMIFS(MERCALYS!$E$9:$E$3000,MERCALYS!$D$9:$D$3000,Y$1,MERCALYS!$A$9:$A$3000,$A1047)</f>
        <v>0</v>
      </c>
      <c r="Z1047" s="10">
        <f>SUMIFS(MERCALYS!$E$9:$E$3000,MERCALYS!$D$9:$D$3000,Z$1,MERCALYS!$A$9:$A$3000,$A1047)</f>
        <v>0</v>
      </c>
      <c r="AA1047" s="10">
        <f>SUMIFS(MERCALYS!$E$9:$E$3000,MERCALYS!$D$9:$D$3000,AA$1,MERCALYS!$A$9:$A$3000,$A1047)</f>
        <v>0</v>
      </c>
      <c r="AB1047" s="10">
        <f>SUMIFS(MERCALYS!$E$9:$E$3000,MERCALYS!$D$9:$D$3000,AB$1,MERCALYS!$A$9:$A$3000,$A1047)</f>
        <v>0</v>
      </c>
      <c r="AC1047" s="10">
        <f>SUMIFS(MERCALYS!$E$9:$E$3000,MERCALYS!$D$9:$D$3000,AC$1,MERCALYS!$A$9:$A$3000,$A1047)</f>
        <v>0</v>
      </c>
      <c r="AD1047" s="10">
        <f>SUMIFS(MERCALYS!$E$9:$E$3000,MERCALYS!$D$9:$D$3000,AD$1,MERCALYS!$A$9:$A$3000,$A1047)</f>
        <v>0</v>
      </c>
    </row>
    <row r="1048" spans="1:30">
      <c r="A1048" s="10" t="str">
        <f>IF(ROW()-1&gt;MAX(MERCALYS!$L$9:$L$3000),"",INDEX(MERCALYS!$A$9:$A$3000,MATCH(ROW()-1,MERCALYS!$L$9:$L$3000,0)))</f>
        <v>0000045485232</v>
      </c>
      <c r="B1048" s="10" t="str">
        <f>IF($A1048="","",VLOOKUP($A1048,MERCALYS!$A$9:$C$3000,3,0))</f>
        <v>JR BAVETTE ALOYAU UVCDL 2X120G</v>
      </c>
      <c r="C1048" s="10">
        <f>SUMIFS(MERCALYS!$E$9:$E$3000,MERCALYS!$D$9:$D$3000,C$1,MERCALYS!$A$9:$A$3000,$A1048)</f>
        <v>0</v>
      </c>
      <c r="D1048" s="10">
        <f>SUMIFS(MERCALYS!$E$9:$E$3000,MERCALYS!$D$9:$D$3000,D$1,MERCALYS!$A$9:$A$3000,$A1048)</f>
        <v>0</v>
      </c>
      <c r="E1048" s="10">
        <f>SUMIFS(MERCALYS!$E$9:$E$3000,MERCALYS!$D$9:$D$3000,E$1,MERCALYS!$A$9:$A$3000,$A1048)</f>
        <v>0</v>
      </c>
      <c r="F1048" s="10">
        <f>SUMIFS(MERCALYS!$E$9:$E$3000,MERCALYS!$D$9:$D$3000,F$1,MERCALYS!$A$9:$A$3000,$A1048)</f>
        <v>0</v>
      </c>
      <c r="G1048" s="10">
        <f>SUMIFS(MERCALYS!$E$9:$E$3000,MERCALYS!$D$9:$D$3000,G$1,MERCALYS!$A$9:$A$3000,$A1048)</f>
        <v>0</v>
      </c>
      <c r="H1048" s="10">
        <f>SUMIFS(MERCALYS!$E$9:$E$3000,MERCALYS!$D$9:$D$3000,H$1,MERCALYS!$A$9:$A$3000,$A1048)</f>
        <v>0</v>
      </c>
      <c r="I1048" s="10">
        <f>SUMIFS(MERCALYS!$E$9:$E$3000,MERCALYS!$D$9:$D$3000,I$1,MERCALYS!$A$9:$A$3000,$A1048)</f>
        <v>0</v>
      </c>
      <c r="J1048" s="10">
        <f>SUMIFS(MERCALYS!$E$9:$E$3000,MERCALYS!$D$9:$D$3000,J$1,MERCALYS!$A$9:$A$3000,$A1048)</f>
        <v>0</v>
      </c>
      <c r="K1048" s="10">
        <f>SUMIFS(MERCALYS!$E$9:$E$3000,MERCALYS!$D$9:$D$3000,K$1,MERCALYS!$A$9:$A$3000,$A1048)</f>
        <v>0</v>
      </c>
      <c r="L1048" s="10">
        <f>SUMIFS(MERCALYS!$E$9:$E$3000,MERCALYS!$D$9:$D$3000,L$1,MERCALYS!$A$9:$A$3000,$A1048)</f>
        <v>0</v>
      </c>
      <c r="M1048" s="10">
        <f>SUMIFS(MERCALYS!$E$9:$E$3000,MERCALYS!$D$9:$D$3000,M$1,MERCALYS!$A$9:$A$3000,$A1048)</f>
        <v>0</v>
      </c>
      <c r="N1048" s="10">
        <f>SUMIFS(MERCALYS!$E$9:$E$3000,MERCALYS!$D$9:$D$3000,N$1,MERCALYS!$A$9:$A$3000,$A1048)</f>
        <v>0</v>
      </c>
      <c r="O1048" s="10">
        <f>SUMIFS(MERCALYS!$E$9:$E$3000,MERCALYS!$D$9:$D$3000,O$1,MERCALYS!$A$9:$A$3000,$A1048)</f>
        <v>0</v>
      </c>
      <c r="P1048" s="10">
        <f>SUMIFS(MERCALYS!$E$9:$E$3000,MERCALYS!$D$9:$D$3000,P$1,MERCALYS!$A$9:$A$3000,$A1048)</f>
        <v>0</v>
      </c>
      <c r="Q1048" s="10">
        <f>SUMIFS(MERCALYS!$E$9:$E$3000,MERCALYS!$D$9:$D$3000,Q$1,MERCALYS!$A$9:$A$3000,$A1048)</f>
        <v>0</v>
      </c>
      <c r="R1048" s="10">
        <f>SUMIFS(MERCALYS!$E$9:$E$3000,MERCALYS!$D$9:$D$3000,R$1,MERCALYS!$A$9:$A$3000,$A1048)</f>
        <v>0</v>
      </c>
      <c r="S1048" s="10">
        <f>SUMIFS(MERCALYS!$E$9:$E$3000,MERCALYS!$D$9:$D$3000,S$1,MERCALYS!$A$9:$A$3000,$A1048)</f>
        <v>0</v>
      </c>
      <c r="T1048" s="10">
        <f>SUMIFS(MERCALYS!$E$9:$E$3000,MERCALYS!$D$9:$D$3000,T$1,MERCALYS!$A$9:$A$3000,$A1048)</f>
        <v>0</v>
      </c>
      <c r="U1048" s="10">
        <f>SUMIFS(MERCALYS!$E$9:$E$3000,MERCALYS!$D$9:$D$3000,U$1,MERCALYS!$A$9:$A$3000,$A1048)</f>
        <v>1.71</v>
      </c>
      <c r="V1048" s="10">
        <f>SUMIFS(MERCALYS!$E$9:$E$3000,MERCALYS!$D$9:$D$3000,V$1,MERCALYS!$A$9:$A$3000,$A1048)</f>
        <v>0</v>
      </c>
      <c r="W1048" s="10">
        <f>SUMIFS(MERCALYS!$E$9:$E$3000,MERCALYS!$D$9:$D$3000,W$1,MERCALYS!$A$9:$A$3000,$A1048)</f>
        <v>0</v>
      </c>
      <c r="X1048" s="10">
        <f>SUMIFS(MERCALYS!$E$9:$E$3000,MERCALYS!$D$9:$D$3000,X$1,MERCALYS!$A$9:$A$3000,$A1048)</f>
        <v>0</v>
      </c>
      <c r="Y1048" s="10">
        <f>SUMIFS(MERCALYS!$E$9:$E$3000,MERCALYS!$D$9:$D$3000,Y$1,MERCALYS!$A$9:$A$3000,$A1048)</f>
        <v>0</v>
      </c>
      <c r="Z1048" s="10">
        <f>SUMIFS(MERCALYS!$E$9:$E$3000,MERCALYS!$D$9:$D$3000,Z$1,MERCALYS!$A$9:$A$3000,$A1048)</f>
        <v>0</v>
      </c>
      <c r="AA1048" s="10">
        <f>SUMIFS(MERCALYS!$E$9:$E$3000,MERCALYS!$D$9:$D$3000,AA$1,MERCALYS!$A$9:$A$3000,$A1048)</f>
        <v>0</v>
      </c>
      <c r="AB1048" s="10">
        <f>SUMIFS(MERCALYS!$E$9:$E$3000,MERCALYS!$D$9:$D$3000,AB$1,MERCALYS!$A$9:$A$3000,$A1048)</f>
        <v>0</v>
      </c>
      <c r="AC1048" s="10">
        <f>SUMIFS(MERCALYS!$E$9:$E$3000,MERCALYS!$D$9:$D$3000,AC$1,MERCALYS!$A$9:$A$3000,$A1048)</f>
        <v>0</v>
      </c>
      <c r="AD1048" s="10">
        <f>SUMIFS(MERCALYS!$E$9:$E$3000,MERCALYS!$D$9:$D$3000,AD$1,MERCALYS!$A$9:$A$3000,$A1048)</f>
        <v>0</v>
      </c>
    </row>
    <row r="1049" spans="1:30">
      <c r="A1049" s="10" t="str">
        <f>IF(ROW()-1&gt;MAX(MERCALYS!$L$9:$L$3000),"",INDEX(MERCALYS!$A$9:$A$3000,MATCH(ROW()-1,MERCALYS!$L$9:$L$3000,0)))</f>
        <v>0000045485252</v>
      </c>
      <c r="B1049" s="10" t="str">
        <f>IF($A1049="","",VLOOKUP($A1049,MERCALYS!$A$9:$C$3000,3,0))</f>
        <v>CHARAL BIF EXTRA TENDREX1 140G</v>
      </c>
      <c r="C1049" s="10">
        <f>SUMIFS(MERCALYS!$E$9:$E$3000,MERCALYS!$D$9:$D$3000,C$1,MERCALYS!$A$9:$A$3000,$A1049)</f>
        <v>0</v>
      </c>
      <c r="D1049" s="10">
        <f>SUMIFS(MERCALYS!$E$9:$E$3000,MERCALYS!$D$9:$D$3000,D$1,MERCALYS!$A$9:$A$3000,$A1049)</f>
        <v>0</v>
      </c>
      <c r="E1049" s="10">
        <f>SUMIFS(MERCALYS!$E$9:$E$3000,MERCALYS!$D$9:$D$3000,E$1,MERCALYS!$A$9:$A$3000,$A1049)</f>
        <v>0</v>
      </c>
      <c r="F1049" s="10">
        <f>SUMIFS(MERCALYS!$E$9:$E$3000,MERCALYS!$D$9:$D$3000,F$1,MERCALYS!$A$9:$A$3000,$A1049)</f>
        <v>0</v>
      </c>
      <c r="G1049" s="10">
        <f>SUMIFS(MERCALYS!$E$9:$E$3000,MERCALYS!$D$9:$D$3000,G$1,MERCALYS!$A$9:$A$3000,$A1049)</f>
        <v>0.27</v>
      </c>
      <c r="H1049" s="10">
        <f>SUMIFS(MERCALYS!$E$9:$E$3000,MERCALYS!$D$9:$D$3000,H$1,MERCALYS!$A$9:$A$3000,$A1049)</f>
        <v>0</v>
      </c>
      <c r="I1049" s="10">
        <f>SUMIFS(MERCALYS!$E$9:$E$3000,MERCALYS!$D$9:$D$3000,I$1,MERCALYS!$A$9:$A$3000,$A1049)</f>
        <v>0</v>
      </c>
      <c r="J1049" s="10">
        <f>SUMIFS(MERCALYS!$E$9:$E$3000,MERCALYS!$D$9:$D$3000,J$1,MERCALYS!$A$9:$A$3000,$A1049)</f>
        <v>0</v>
      </c>
      <c r="K1049" s="10">
        <f>SUMIFS(MERCALYS!$E$9:$E$3000,MERCALYS!$D$9:$D$3000,K$1,MERCALYS!$A$9:$A$3000,$A1049)</f>
        <v>0</v>
      </c>
      <c r="L1049" s="10">
        <f>SUMIFS(MERCALYS!$E$9:$E$3000,MERCALYS!$D$9:$D$3000,L$1,MERCALYS!$A$9:$A$3000,$A1049)</f>
        <v>0</v>
      </c>
      <c r="M1049" s="10">
        <f>SUMIFS(MERCALYS!$E$9:$E$3000,MERCALYS!$D$9:$D$3000,M$1,MERCALYS!$A$9:$A$3000,$A1049)</f>
        <v>0</v>
      </c>
      <c r="N1049" s="10">
        <f>SUMIFS(MERCALYS!$E$9:$E$3000,MERCALYS!$D$9:$D$3000,N$1,MERCALYS!$A$9:$A$3000,$A1049)</f>
        <v>0</v>
      </c>
      <c r="O1049" s="10">
        <f>SUMIFS(MERCALYS!$E$9:$E$3000,MERCALYS!$D$9:$D$3000,O$1,MERCALYS!$A$9:$A$3000,$A1049)</f>
        <v>0</v>
      </c>
      <c r="P1049" s="10">
        <f>SUMIFS(MERCALYS!$E$9:$E$3000,MERCALYS!$D$9:$D$3000,P$1,MERCALYS!$A$9:$A$3000,$A1049)</f>
        <v>0</v>
      </c>
      <c r="Q1049" s="10">
        <f>SUMIFS(MERCALYS!$E$9:$E$3000,MERCALYS!$D$9:$D$3000,Q$1,MERCALYS!$A$9:$A$3000,$A1049)</f>
        <v>0</v>
      </c>
      <c r="R1049" s="10">
        <f>SUMIFS(MERCALYS!$E$9:$E$3000,MERCALYS!$D$9:$D$3000,R$1,MERCALYS!$A$9:$A$3000,$A1049)</f>
        <v>0</v>
      </c>
      <c r="S1049" s="10">
        <f>SUMIFS(MERCALYS!$E$9:$E$3000,MERCALYS!$D$9:$D$3000,S$1,MERCALYS!$A$9:$A$3000,$A1049)</f>
        <v>0</v>
      </c>
      <c r="T1049" s="10">
        <f>SUMIFS(MERCALYS!$E$9:$E$3000,MERCALYS!$D$9:$D$3000,T$1,MERCALYS!$A$9:$A$3000,$A1049)</f>
        <v>0</v>
      </c>
      <c r="U1049" s="10">
        <f>SUMIFS(MERCALYS!$E$9:$E$3000,MERCALYS!$D$9:$D$3000,U$1,MERCALYS!$A$9:$A$3000,$A1049)</f>
        <v>0</v>
      </c>
      <c r="V1049" s="10">
        <f>SUMIFS(MERCALYS!$E$9:$E$3000,MERCALYS!$D$9:$D$3000,V$1,MERCALYS!$A$9:$A$3000,$A1049)</f>
        <v>0</v>
      </c>
      <c r="W1049" s="10">
        <f>SUMIFS(MERCALYS!$E$9:$E$3000,MERCALYS!$D$9:$D$3000,W$1,MERCALYS!$A$9:$A$3000,$A1049)</f>
        <v>0</v>
      </c>
      <c r="X1049" s="10">
        <f>SUMIFS(MERCALYS!$E$9:$E$3000,MERCALYS!$D$9:$D$3000,X$1,MERCALYS!$A$9:$A$3000,$A1049)</f>
        <v>0</v>
      </c>
      <c r="Y1049" s="10">
        <f>SUMIFS(MERCALYS!$E$9:$E$3000,MERCALYS!$D$9:$D$3000,Y$1,MERCALYS!$A$9:$A$3000,$A1049)</f>
        <v>0</v>
      </c>
      <c r="Z1049" s="10">
        <f>SUMIFS(MERCALYS!$E$9:$E$3000,MERCALYS!$D$9:$D$3000,Z$1,MERCALYS!$A$9:$A$3000,$A1049)</f>
        <v>0</v>
      </c>
      <c r="AA1049" s="10">
        <f>SUMIFS(MERCALYS!$E$9:$E$3000,MERCALYS!$D$9:$D$3000,AA$1,MERCALYS!$A$9:$A$3000,$A1049)</f>
        <v>0</v>
      </c>
      <c r="AB1049" s="10">
        <f>SUMIFS(MERCALYS!$E$9:$E$3000,MERCALYS!$D$9:$D$3000,AB$1,MERCALYS!$A$9:$A$3000,$A1049)</f>
        <v>0</v>
      </c>
      <c r="AC1049" s="10">
        <f>SUMIFS(MERCALYS!$E$9:$E$3000,MERCALYS!$D$9:$D$3000,AC$1,MERCALYS!$A$9:$A$3000,$A1049)</f>
        <v>0</v>
      </c>
      <c r="AD1049" s="10">
        <f>SUMIFS(MERCALYS!$E$9:$E$3000,MERCALYS!$D$9:$D$3000,AD$1,MERCALYS!$A$9:$A$3000,$A1049)</f>
        <v>0</v>
      </c>
    </row>
    <row r="1050" spans="1:30">
      <c r="A1050" s="10" t="str">
        <f>IF(ROW()-1&gt;MAX(MERCALYS!$L$9:$L$3000),"",INDEX(MERCALYS!$A$9:$A$3000,MATCH(ROW()-1,MERCALYS!$L$9:$L$3000,0)))</f>
        <v>0000045486088</v>
      </c>
      <c r="B1050" s="10" t="str">
        <f>IF($A1050="","",VLOOKUP($A1050,MERCALYS!$A$9:$C$3000,3,0))</f>
        <v>ESC EXFINE PLT BLC X2 SAT 180G</v>
      </c>
      <c r="C1050" s="10">
        <f>SUMIFS(MERCALYS!$E$9:$E$3000,MERCALYS!$D$9:$D$3000,C$1,MERCALYS!$A$9:$A$3000,$A1050)</f>
        <v>0</v>
      </c>
      <c r="D1050" s="10">
        <f>SUMIFS(MERCALYS!$E$9:$E$3000,MERCALYS!$D$9:$D$3000,D$1,MERCALYS!$A$9:$A$3000,$A1050)</f>
        <v>0</v>
      </c>
      <c r="E1050" s="10">
        <f>SUMIFS(MERCALYS!$E$9:$E$3000,MERCALYS!$D$9:$D$3000,E$1,MERCALYS!$A$9:$A$3000,$A1050)</f>
        <v>0</v>
      </c>
      <c r="F1050" s="10">
        <f>SUMIFS(MERCALYS!$E$9:$E$3000,MERCALYS!$D$9:$D$3000,F$1,MERCALYS!$A$9:$A$3000,$A1050)</f>
        <v>0</v>
      </c>
      <c r="G1050" s="10">
        <f>SUMIFS(MERCALYS!$E$9:$E$3000,MERCALYS!$D$9:$D$3000,G$1,MERCALYS!$A$9:$A$3000,$A1050)</f>
        <v>0</v>
      </c>
      <c r="H1050" s="10">
        <f>SUMIFS(MERCALYS!$E$9:$E$3000,MERCALYS!$D$9:$D$3000,H$1,MERCALYS!$A$9:$A$3000,$A1050)</f>
        <v>0</v>
      </c>
      <c r="I1050" s="10">
        <f>SUMIFS(MERCALYS!$E$9:$E$3000,MERCALYS!$D$9:$D$3000,I$1,MERCALYS!$A$9:$A$3000,$A1050)</f>
        <v>0</v>
      </c>
      <c r="J1050" s="10">
        <f>SUMIFS(MERCALYS!$E$9:$E$3000,MERCALYS!$D$9:$D$3000,J$1,MERCALYS!$A$9:$A$3000,$A1050)</f>
        <v>0</v>
      </c>
      <c r="K1050" s="10">
        <f>SUMIFS(MERCALYS!$E$9:$E$3000,MERCALYS!$D$9:$D$3000,K$1,MERCALYS!$A$9:$A$3000,$A1050)</f>
        <v>0</v>
      </c>
      <c r="L1050" s="10">
        <f>SUMIFS(MERCALYS!$E$9:$E$3000,MERCALYS!$D$9:$D$3000,L$1,MERCALYS!$A$9:$A$3000,$A1050)</f>
        <v>0</v>
      </c>
      <c r="M1050" s="10">
        <f>SUMIFS(MERCALYS!$E$9:$E$3000,MERCALYS!$D$9:$D$3000,M$1,MERCALYS!$A$9:$A$3000,$A1050)</f>
        <v>0</v>
      </c>
      <c r="N1050" s="10">
        <f>SUMIFS(MERCALYS!$E$9:$E$3000,MERCALYS!$D$9:$D$3000,N$1,MERCALYS!$A$9:$A$3000,$A1050)</f>
        <v>0</v>
      </c>
      <c r="O1050" s="10">
        <f>SUMIFS(MERCALYS!$E$9:$E$3000,MERCALYS!$D$9:$D$3000,O$1,MERCALYS!$A$9:$A$3000,$A1050)</f>
        <v>0</v>
      </c>
      <c r="P1050" s="10">
        <f>SUMIFS(MERCALYS!$E$9:$E$3000,MERCALYS!$D$9:$D$3000,P$1,MERCALYS!$A$9:$A$3000,$A1050)</f>
        <v>0</v>
      </c>
      <c r="Q1050" s="10">
        <f>SUMIFS(MERCALYS!$E$9:$E$3000,MERCALYS!$D$9:$D$3000,Q$1,MERCALYS!$A$9:$A$3000,$A1050)</f>
        <v>0</v>
      </c>
      <c r="R1050" s="10">
        <f>SUMIFS(MERCALYS!$E$9:$E$3000,MERCALYS!$D$9:$D$3000,R$1,MERCALYS!$A$9:$A$3000,$A1050)</f>
        <v>0</v>
      </c>
      <c r="S1050" s="10">
        <f>SUMIFS(MERCALYS!$E$9:$E$3000,MERCALYS!$D$9:$D$3000,S$1,MERCALYS!$A$9:$A$3000,$A1050)</f>
        <v>0</v>
      </c>
      <c r="T1050" s="10">
        <f>SUMIFS(MERCALYS!$E$9:$E$3000,MERCALYS!$D$9:$D$3000,T$1,MERCALYS!$A$9:$A$3000,$A1050)</f>
        <v>0</v>
      </c>
      <c r="U1050" s="10">
        <f>SUMIFS(MERCALYS!$E$9:$E$3000,MERCALYS!$D$9:$D$3000,U$1,MERCALYS!$A$9:$A$3000,$A1050)</f>
        <v>0</v>
      </c>
      <c r="V1050" s="10">
        <f>SUMIFS(MERCALYS!$E$9:$E$3000,MERCALYS!$D$9:$D$3000,V$1,MERCALYS!$A$9:$A$3000,$A1050)</f>
        <v>0</v>
      </c>
      <c r="W1050" s="10">
        <f>SUMIFS(MERCALYS!$E$9:$E$3000,MERCALYS!$D$9:$D$3000,W$1,MERCALYS!$A$9:$A$3000,$A1050)</f>
        <v>0</v>
      </c>
      <c r="X1050" s="10">
        <f>SUMIFS(MERCALYS!$E$9:$E$3000,MERCALYS!$D$9:$D$3000,X$1,MERCALYS!$A$9:$A$3000,$A1050)</f>
        <v>0</v>
      </c>
      <c r="Y1050" s="10">
        <f>SUMIFS(MERCALYS!$E$9:$E$3000,MERCALYS!$D$9:$D$3000,Y$1,MERCALYS!$A$9:$A$3000,$A1050)</f>
        <v>0</v>
      </c>
      <c r="Z1050" s="10">
        <f>SUMIFS(MERCALYS!$E$9:$E$3000,MERCALYS!$D$9:$D$3000,Z$1,MERCALYS!$A$9:$A$3000,$A1050)</f>
        <v>21</v>
      </c>
      <c r="AA1050" s="10">
        <f>SUMIFS(MERCALYS!$E$9:$E$3000,MERCALYS!$D$9:$D$3000,AA$1,MERCALYS!$A$9:$A$3000,$A1050)</f>
        <v>0</v>
      </c>
      <c r="AB1050" s="10">
        <f>SUMIFS(MERCALYS!$E$9:$E$3000,MERCALYS!$D$9:$D$3000,AB$1,MERCALYS!$A$9:$A$3000,$A1050)</f>
        <v>0</v>
      </c>
      <c r="AC1050" s="10">
        <f>SUMIFS(MERCALYS!$E$9:$E$3000,MERCALYS!$D$9:$D$3000,AC$1,MERCALYS!$A$9:$A$3000,$A1050)</f>
        <v>0</v>
      </c>
      <c r="AD1050" s="10">
        <f>SUMIFS(MERCALYS!$E$9:$E$3000,MERCALYS!$D$9:$D$3000,AD$1,MERCALYS!$A$9:$A$3000,$A1050)</f>
        <v>-21</v>
      </c>
    </row>
    <row r="1051" spans="1:30">
      <c r="A1051" s="10" t="str">
        <f>IF(ROW()-1&gt;MAX(MERCALYS!$L$9:$L$3000),"",INDEX(MERCALYS!$A$9:$A$3000,MATCH(ROW()-1,MERCALYS!$L$9:$L$3000,0)))</f>
        <v>0000045486136</v>
      </c>
      <c r="B1051" s="10" t="str">
        <f>IF($A1051="","",VLOOKUP($A1051,MERCALYS!$A$9:$C$3000,3,0))</f>
        <v>FILET PLT BLC X6 SAT 780G</v>
      </c>
      <c r="C1051" s="10">
        <f>SUMIFS(MERCALYS!$E$9:$E$3000,MERCALYS!$D$9:$D$3000,C$1,MERCALYS!$A$9:$A$3000,$A1051)</f>
        <v>0</v>
      </c>
      <c r="D1051" s="10">
        <f>SUMIFS(MERCALYS!$E$9:$E$3000,MERCALYS!$D$9:$D$3000,D$1,MERCALYS!$A$9:$A$3000,$A1051)</f>
        <v>0</v>
      </c>
      <c r="E1051" s="10">
        <f>SUMIFS(MERCALYS!$E$9:$E$3000,MERCALYS!$D$9:$D$3000,E$1,MERCALYS!$A$9:$A$3000,$A1051)</f>
        <v>0</v>
      </c>
      <c r="F1051" s="10">
        <f>SUMIFS(MERCALYS!$E$9:$E$3000,MERCALYS!$D$9:$D$3000,F$1,MERCALYS!$A$9:$A$3000,$A1051)</f>
        <v>0</v>
      </c>
      <c r="G1051" s="10">
        <f>SUMIFS(MERCALYS!$E$9:$E$3000,MERCALYS!$D$9:$D$3000,G$1,MERCALYS!$A$9:$A$3000,$A1051)</f>
        <v>0</v>
      </c>
      <c r="H1051" s="10">
        <f>SUMIFS(MERCALYS!$E$9:$E$3000,MERCALYS!$D$9:$D$3000,H$1,MERCALYS!$A$9:$A$3000,$A1051)</f>
        <v>0</v>
      </c>
      <c r="I1051" s="10">
        <f>SUMIFS(MERCALYS!$E$9:$E$3000,MERCALYS!$D$9:$D$3000,I$1,MERCALYS!$A$9:$A$3000,$A1051)</f>
        <v>0</v>
      </c>
      <c r="J1051" s="10">
        <f>SUMIFS(MERCALYS!$E$9:$E$3000,MERCALYS!$D$9:$D$3000,J$1,MERCALYS!$A$9:$A$3000,$A1051)</f>
        <v>0</v>
      </c>
      <c r="K1051" s="10">
        <f>SUMIFS(MERCALYS!$E$9:$E$3000,MERCALYS!$D$9:$D$3000,K$1,MERCALYS!$A$9:$A$3000,$A1051)</f>
        <v>0</v>
      </c>
      <c r="L1051" s="10">
        <f>SUMIFS(MERCALYS!$E$9:$E$3000,MERCALYS!$D$9:$D$3000,L$1,MERCALYS!$A$9:$A$3000,$A1051)</f>
        <v>0</v>
      </c>
      <c r="M1051" s="10">
        <f>SUMIFS(MERCALYS!$E$9:$E$3000,MERCALYS!$D$9:$D$3000,M$1,MERCALYS!$A$9:$A$3000,$A1051)</f>
        <v>0</v>
      </c>
      <c r="N1051" s="10">
        <f>SUMIFS(MERCALYS!$E$9:$E$3000,MERCALYS!$D$9:$D$3000,N$1,MERCALYS!$A$9:$A$3000,$A1051)</f>
        <v>0</v>
      </c>
      <c r="O1051" s="10">
        <f>SUMIFS(MERCALYS!$E$9:$E$3000,MERCALYS!$D$9:$D$3000,O$1,MERCALYS!$A$9:$A$3000,$A1051)</f>
        <v>0</v>
      </c>
      <c r="P1051" s="10">
        <f>SUMIFS(MERCALYS!$E$9:$E$3000,MERCALYS!$D$9:$D$3000,P$1,MERCALYS!$A$9:$A$3000,$A1051)</f>
        <v>0</v>
      </c>
      <c r="Q1051" s="10">
        <f>SUMIFS(MERCALYS!$E$9:$E$3000,MERCALYS!$D$9:$D$3000,Q$1,MERCALYS!$A$9:$A$3000,$A1051)</f>
        <v>0</v>
      </c>
      <c r="R1051" s="10">
        <f>SUMIFS(MERCALYS!$E$9:$E$3000,MERCALYS!$D$9:$D$3000,R$1,MERCALYS!$A$9:$A$3000,$A1051)</f>
        <v>0</v>
      </c>
      <c r="S1051" s="10">
        <f>SUMIFS(MERCALYS!$E$9:$E$3000,MERCALYS!$D$9:$D$3000,S$1,MERCALYS!$A$9:$A$3000,$A1051)</f>
        <v>0</v>
      </c>
      <c r="T1051" s="10">
        <f>SUMIFS(MERCALYS!$E$9:$E$3000,MERCALYS!$D$9:$D$3000,T$1,MERCALYS!$A$9:$A$3000,$A1051)</f>
        <v>0</v>
      </c>
      <c r="U1051" s="10">
        <f>SUMIFS(MERCALYS!$E$9:$E$3000,MERCALYS!$D$9:$D$3000,U$1,MERCALYS!$A$9:$A$3000,$A1051)</f>
        <v>0</v>
      </c>
      <c r="V1051" s="10">
        <f>SUMIFS(MERCALYS!$E$9:$E$3000,MERCALYS!$D$9:$D$3000,V$1,MERCALYS!$A$9:$A$3000,$A1051)</f>
        <v>0</v>
      </c>
      <c r="W1051" s="10">
        <f>SUMIFS(MERCALYS!$E$9:$E$3000,MERCALYS!$D$9:$D$3000,W$1,MERCALYS!$A$9:$A$3000,$A1051)</f>
        <v>0</v>
      </c>
      <c r="X1051" s="10">
        <f>SUMIFS(MERCALYS!$E$9:$E$3000,MERCALYS!$D$9:$D$3000,X$1,MERCALYS!$A$9:$A$3000,$A1051)</f>
        <v>0</v>
      </c>
      <c r="Y1051" s="10">
        <f>SUMIFS(MERCALYS!$E$9:$E$3000,MERCALYS!$D$9:$D$3000,Y$1,MERCALYS!$A$9:$A$3000,$A1051)</f>
        <v>0</v>
      </c>
      <c r="Z1051" s="10">
        <f>SUMIFS(MERCALYS!$E$9:$E$3000,MERCALYS!$D$9:$D$3000,Z$1,MERCALYS!$A$9:$A$3000,$A1051)</f>
        <v>0</v>
      </c>
      <c r="AA1051" s="10">
        <f>SUMIFS(MERCALYS!$E$9:$E$3000,MERCALYS!$D$9:$D$3000,AA$1,MERCALYS!$A$9:$A$3000,$A1051)</f>
        <v>0</v>
      </c>
      <c r="AB1051" s="10">
        <f>SUMIFS(MERCALYS!$E$9:$E$3000,MERCALYS!$D$9:$D$3000,AB$1,MERCALYS!$A$9:$A$3000,$A1051)</f>
        <v>0</v>
      </c>
      <c r="AC1051" s="10">
        <f>SUMIFS(MERCALYS!$E$9:$E$3000,MERCALYS!$D$9:$D$3000,AC$1,MERCALYS!$A$9:$A$3000,$A1051)</f>
        <v>0.83</v>
      </c>
      <c r="AD1051" s="10">
        <f>SUMIFS(MERCALYS!$E$9:$E$3000,MERCALYS!$D$9:$D$3000,AD$1,MERCALYS!$A$9:$A$3000,$A1051)</f>
        <v>0</v>
      </c>
    </row>
    <row r="1052" spans="1:30">
      <c r="A1052" s="10" t="str">
        <f>IF(ROW()-1&gt;MAX(MERCALYS!$L$9:$L$3000),"",INDEX(MERCALYS!$A$9:$A$3000,MATCH(ROW()-1,MERCALYS!$L$9:$L$3000,0)))</f>
        <v>0000045486152</v>
      </c>
      <c r="B1052" s="10" t="str">
        <f>IF($A1052="","",VLOOKUP($A1052,MERCALYS!$A$9:$C$3000,3,0))</f>
        <v>CUISSE PLT DJT BLC X2 SAT 500G</v>
      </c>
      <c r="C1052" s="10">
        <f>SUMIFS(MERCALYS!$E$9:$E$3000,MERCALYS!$D$9:$D$3000,C$1,MERCALYS!$A$9:$A$3000,$A1052)</f>
        <v>0</v>
      </c>
      <c r="D1052" s="10">
        <f>SUMIFS(MERCALYS!$E$9:$E$3000,MERCALYS!$D$9:$D$3000,D$1,MERCALYS!$A$9:$A$3000,$A1052)</f>
        <v>0</v>
      </c>
      <c r="E1052" s="10">
        <f>SUMIFS(MERCALYS!$E$9:$E$3000,MERCALYS!$D$9:$D$3000,E$1,MERCALYS!$A$9:$A$3000,$A1052)</f>
        <v>0</v>
      </c>
      <c r="F1052" s="10">
        <f>SUMIFS(MERCALYS!$E$9:$E$3000,MERCALYS!$D$9:$D$3000,F$1,MERCALYS!$A$9:$A$3000,$A1052)</f>
        <v>0</v>
      </c>
      <c r="G1052" s="10">
        <f>SUMIFS(MERCALYS!$E$9:$E$3000,MERCALYS!$D$9:$D$3000,G$1,MERCALYS!$A$9:$A$3000,$A1052)</f>
        <v>0.45</v>
      </c>
      <c r="H1052" s="10">
        <f>SUMIFS(MERCALYS!$E$9:$E$3000,MERCALYS!$D$9:$D$3000,H$1,MERCALYS!$A$9:$A$3000,$A1052)</f>
        <v>0</v>
      </c>
      <c r="I1052" s="10">
        <f>SUMIFS(MERCALYS!$E$9:$E$3000,MERCALYS!$D$9:$D$3000,I$1,MERCALYS!$A$9:$A$3000,$A1052)</f>
        <v>0</v>
      </c>
      <c r="J1052" s="10">
        <f>SUMIFS(MERCALYS!$E$9:$E$3000,MERCALYS!$D$9:$D$3000,J$1,MERCALYS!$A$9:$A$3000,$A1052)</f>
        <v>0</v>
      </c>
      <c r="K1052" s="10">
        <f>SUMIFS(MERCALYS!$E$9:$E$3000,MERCALYS!$D$9:$D$3000,K$1,MERCALYS!$A$9:$A$3000,$A1052)</f>
        <v>0</v>
      </c>
      <c r="L1052" s="10">
        <f>SUMIFS(MERCALYS!$E$9:$E$3000,MERCALYS!$D$9:$D$3000,L$1,MERCALYS!$A$9:$A$3000,$A1052)</f>
        <v>0</v>
      </c>
      <c r="M1052" s="10">
        <f>SUMIFS(MERCALYS!$E$9:$E$3000,MERCALYS!$D$9:$D$3000,M$1,MERCALYS!$A$9:$A$3000,$A1052)</f>
        <v>0</v>
      </c>
      <c r="N1052" s="10">
        <f>SUMIFS(MERCALYS!$E$9:$E$3000,MERCALYS!$D$9:$D$3000,N$1,MERCALYS!$A$9:$A$3000,$A1052)</f>
        <v>0</v>
      </c>
      <c r="O1052" s="10">
        <f>SUMIFS(MERCALYS!$E$9:$E$3000,MERCALYS!$D$9:$D$3000,O$1,MERCALYS!$A$9:$A$3000,$A1052)</f>
        <v>0</v>
      </c>
      <c r="P1052" s="10">
        <f>SUMIFS(MERCALYS!$E$9:$E$3000,MERCALYS!$D$9:$D$3000,P$1,MERCALYS!$A$9:$A$3000,$A1052)</f>
        <v>0</v>
      </c>
      <c r="Q1052" s="10">
        <f>SUMIFS(MERCALYS!$E$9:$E$3000,MERCALYS!$D$9:$D$3000,Q$1,MERCALYS!$A$9:$A$3000,$A1052)</f>
        <v>0</v>
      </c>
      <c r="R1052" s="10">
        <f>SUMIFS(MERCALYS!$E$9:$E$3000,MERCALYS!$D$9:$D$3000,R$1,MERCALYS!$A$9:$A$3000,$A1052)</f>
        <v>0</v>
      </c>
      <c r="S1052" s="10">
        <f>SUMIFS(MERCALYS!$E$9:$E$3000,MERCALYS!$D$9:$D$3000,S$1,MERCALYS!$A$9:$A$3000,$A1052)</f>
        <v>0</v>
      </c>
      <c r="T1052" s="10">
        <f>SUMIFS(MERCALYS!$E$9:$E$3000,MERCALYS!$D$9:$D$3000,T$1,MERCALYS!$A$9:$A$3000,$A1052)</f>
        <v>0</v>
      </c>
      <c r="U1052" s="10">
        <f>SUMIFS(MERCALYS!$E$9:$E$3000,MERCALYS!$D$9:$D$3000,U$1,MERCALYS!$A$9:$A$3000,$A1052)</f>
        <v>0</v>
      </c>
      <c r="V1052" s="10">
        <f>SUMIFS(MERCALYS!$E$9:$E$3000,MERCALYS!$D$9:$D$3000,V$1,MERCALYS!$A$9:$A$3000,$A1052)</f>
        <v>0.95</v>
      </c>
      <c r="W1052" s="10">
        <f>SUMIFS(MERCALYS!$E$9:$E$3000,MERCALYS!$D$9:$D$3000,W$1,MERCALYS!$A$9:$A$3000,$A1052)</f>
        <v>0</v>
      </c>
      <c r="X1052" s="10">
        <f>SUMIFS(MERCALYS!$E$9:$E$3000,MERCALYS!$D$9:$D$3000,X$1,MERCALYS!$A$9:$A$3000,$A1052)</f>
        <v>0</v>
      </c>
      <c r="Y1052" s="10">
        <f>SUMIFS(MERCALYS!$E$9:$E$3000,MERCALYS!$D$9:$D$3000,Y$1,MERCALYS!$A$9:$A$3000,$A1052)</f>
        <v>0</v>
      </c>
      <c r="Z1052" s="10">
        <f>SUMIFS(MERCALYS!$E$9:$E$3000,MERCALYS!$D$9:$D$3000,Z$1,MERCALYS!$A$9:$A$3000,$A1052)</f>
        <v>0</v>
      </c>
      <c r="AA1052" s="10">
        <f>SUMIFS(MERCALYS!$E$9:$E$3000,MERCALYS!$D$9:$D$3000,AA$1,MERCALYS!$A$9:$A$3000,$A1052)</f>
        <v>0</v>
      </c>
      <c r="AB1052" s="10">
        <f>SUMIFS(MERCALYS!$E$9:$E$3000,MERCALYS!$D$9:$D$3000,AB$1,MERCALYS!$A$9:$A$3000,$A1052)</f>
        <v>0</v>
      </c>
      <c r="AC1052" s="10">
        <f>SUMIFS(MERCALYS!$E$9:$E$3000,MERCALYS!$D$9:$D$3000,AC$1,MERCALYS!$A$9:$A$3000,$A1052)</f>
        <v>0</v>
      </c>
      <c r="AD1052" s="10">
        <f>SUMIFS(MERCALYS!$E$9:$E$3000,MERCALYS!$D$9:$D$3000,AD$1,MERCALYS!$A$9:$A$3000,$A1052)</f>
        <v>1.9</v>
      </c>
    </row>
    <row r="1053" spans="1:30">
      <c r="A1053" s="10" t="str">
        <f>IF(ROW()-1&gt;MAX(MERCALYS!$L$9:$L$3000),"",INDEX(MERCALYS!$A$9:$A$3000,MATCH(ROW()-1,MERCALYS!$L$9:$L$3000,0)))</f>
        <v>0000045486154</v>
      </c>
      <c r="B1053" s="10" t="str">
        <f>IF($A1053="","",VLOOKUP($A1053,MERCALYS!$A$9:$C$3000,3,0))</f>
        <v>CUISSE PLT DJT BLC X4 SAT 1K</v>
      </c>
      <c r="C1053" s="10">
        <f>SUMIFS(MERCALYS!$E$9:$E$3000,MERCALYS!$D$9:$D$3000,C$1,MERCALYS!$A$9:$A$3000,$A1053)</f>
        <v>0</v>
      </c>
      <c r="D1053" s="10">
        <f>SUMIFS(MERCALYS!$E$9:$E$3000,MERCALYS!$D$9:$D$3000,D$1,MERCALYS!$A$9:$A$3000,$A1053)</f>
        <v>0</v>
      </c>
      <c r="E1053" s="10">
        <f>SUMIFS(MERCALYS!$E$9:$E$3000,MERCALYS!$D$9:$D$3000,E$1,MERCALYS!$A$9:$A$3000,$A1053)</f>
        <v>0.19</v>
      </c>
      <c r="F1053" s="10">
        <f>SUMIFS(MERCALYS!$E$9:$E$3000,MERCALYS!$D$9:$D$3000,F$1,MERCALYS!$A$9:$A$3000,$A1053)</f>
        <v>0</v>
      </c>
      <c r="G1053" s="10">
        <f>SUMIFS(MERCALYS!$E$9:$E$3000,MERCALYS!$D$9:$D$3000,G$1,MERCALYS!$A$9:$A$3000,$A1053)</f>
        <v>0</v>
      </c>
      <c r="H1053" s="10">
        <f>SUMIFS(MERCALYS!$E$9:$E$3000,MERCALYS!$D$9:$D$3000,H$1,MERCALYS!$A$9:$A$3000,$A1053)</f>
        <v>0</v>
      </c>
      <c r="I1053" s="10">
        <f>SUMIFS(MERCALYS!$E$9:$E$3000,MERCALYS!$D$9:$D$3000,I$1,MERCALYS!$A$9:$A$3000,$A1053)</f>
        <v>0</v>
      </c>
      <c r="J1053" s="10">
        <f>SUMIFS(MERCALYS!$E$9:$E$3000,MERCALYS!$D$9:$D$3000,J$1,MERCALYS!$A$9:$A$3000,$A1053)</f>
        <v>0</v>
      </c>
      <c r="K1053" s="10">
        <f>SUMIFS(MERCALYS!$E$9:$E$3000,MERCALYS!$D$9:$D$3000,K$1,MERCALYS!$A$9:$A$3000,$A1053)</f>
        <v>0</v>
      </c>
      <c r="L1053" s="10">
        <f>SUMIFS(MERCALYS!$E$9:$E$3000,MERCALYS!$D$9:$D$3000,L$1,MERCALYS!$A$9:$A$3000,$A1053)</f>
        <v>0</v>
      </c>
      <c r="M1053" s="10">
        <f>SUMIFS(MERCALYS!$E$9:$E$3000,MERCALYS!$D$9:$D$3000,M$1,MERCALYS!$A$9:$A$3000,$A1053)</f>
        <v>0</v>
      </c>
      <c r="N1053" s="10">
        <f>SUMIFS(MERCALYS!$E$9:$E$3000,MERCALYS!$D$9:$D$3000,N$1,MERCALYS!$A$9:$A$3000,$A1053)</f>
        <v>0</v>
      </c>
      <c r="O1053" s="10">
        <f>SUMIFS(MERCALYS!$E$9:$E$3000,MERCALYS!$D$9:$D$3000,O$1,MERCALYS!$A$9:$A$3000,$A1053)</f>
        <v>0</v>
      </c>
      <c r="P1053" s="10">
        <f>SUMIFS(MERCALYS!$E$9:$E$3000,MERCALYS!$D$9:$D$3000,P$1,MERCALYS!$A$9:$A$3000,$A1053)</f>
        <v>0</v>
      </c>
      <c r="Q1053" s="10">
        <f>SUMIFS(MERCALYS!$E$9:$E$3000,MERCALYS!$D$9:$D$3000,Q$1,MERCALYS!$A$9:$A$3000,$A1053)</f>
        <v>0</v>
      </c>
      <c r="R1053" s="10">
        <f>SUMIFS(MERCALYS!$E$9:$E$3000,MERCALYS!$D$9:$D$3000,R$1,MERCALYS!$A$9:$A$3000,$A1053)</f>
        <v>0</v>
      </c>
      <c r="S1053" s="10">
        <f>SUMIFS(MERCALYS!$E$9:$E$3000,MERCALYS!$D$9:$D$3000,S$1,MERCALYS!$A$9:$A$3000,$A1053)</f>
        <v>0</v>
      </c>
      <c r="T1053" s="10">
        <f>SUMIFS(MERCALYS!$E$9:$E$3000,MERCALYS!$D$9:$D$3000,T$1,MERCALYS!$A$9:$A$3000,$A1053)</f>
        <v>0</v>
      </c>
      <c r="U1053" s="10">
        <f>SUMIFS(MERCALYS!$E$9:$E$3000,MERCALYS!$D$9:$D$3000,U$1,MERCALYS!$A$9:$A$3000,$A1053)</f>
        <v>0</v>
      </c>
      <c r="V1053" s="10">
        <f>SUMIFS(MERCALYS!$E$9:$E$3000,MERCALYS!$D$9:$D$3000,V$1,MERCALYS!$A$9:$A$3000,$A1053)</f>
        <v>0</v>
      </c>
      <c r="W1053" s="10">
        <f>SUMIFS(MERCALYS!$E$9:$E$3000,MERCALYS!$D$9:$D$3000,W$1,MERCALYS!$A$9:$A$3000,$A1053)</f>
        <v>1.02</v>
      </c>
      <c r="X1053" s="10">
        <f>SUMIFS(MERCALYS!$E$9:$E$3000,MERCALYS!$D$9:$D$3000,X$1,MERCALYS!$A$9:$A$3000,$A1053)</f>
        <v>0</v>
      </c>
      <c r="Y1053" s="10">
        <f>SUMIFS(MERCALYS!$E$9:$E$3000,MERCALYS!$D$9:$D$3000,Y$1,MERCALYS!$A$9:$A$3000,$A1053)</f>
        <v>0</v>
      </c>
      <c r="Z1053" s="10">
        <f>SUMIFS(MERCALYS!$E$9:$E$3000,MERCALYS!$D$9:$D$3000,Z$1,MERCALYS!$A$9:$A$3000,$A1053)</f>
        <v>0</v>
      </c>
      <c r="AA1053" s="10">
        <f>SUMIFS(MERCALYS!$E$9:$E$3000,MERCALYS!$D$9:$D$3000,AA$1,MERCALYS!$A$9:$A$3000,$A1053)</f>
        <v>0</v>
      </c>
      <c r="AB1053" s="10">
        <f>SUMIFS(MERCALYS!$E$9:$E$3000,MERCALYS!$D$9:$D$3000,AB$1,MERCALYS!$A$9:$A$3000,$A1053)</f>
        <v>0</v>
      </c>
      <c r="AC1053" s="10">
        <f>SUMIFS(MERCALYS!$E$9:$E$3000,MERCALYS!$D$9:$D$3000,AC$1,MERCALYS!$A$9:$A$3000,$A1053)</f>
        <v>0</v>
      </c>
      <c r="AD1053" s="10">
        <f>SUMIFS(MERCALYS!$E$9:$E$3000,MERCALYS!$D$9:$D$3000,AD$1,MERCALYS!$A$9:$A$3000,$A1053)</f>
        <v>0</v>
      </c>
    </row>
    <row r="1054" spans="1:30">
      <c r="A1054" s="10" t="str">
        <f>IF(ROW()-1&gt;MAX(MERCALYS!$L$9:$L$3000),"",INDEX(MERCALYS!$A$9:$A$3000,MATCH(ROW()-1,MERCALYS!$L$9:$L$3000,0)))</f>
        <v>0000045486159</v>
      </c>
      <c r="B1054" s="10" t="str">
        <f>IF($A1054="","",VLOOKUP($A1054,MERCALYS!$A$9:$C$3000,3,0))</f>
        <v>PDODU NUGGETS AU FROMAGE 180G</v>
      </c>
      <c r="C1054" s="10">
        <f>SUMIFS(MERCALYS!$E$9:$E$3000,MERCALYS!$D$9:$D$3000,C$1,MERCALYS!$A$9:$A$3000,$A1054)</f>
        <v>0</v>
      </c>
      <c r="D1054" s="10">
        <f>SUMIFS(MERCALYS!$E$9:$E$3000,MERCALYS!$D$9:$D$3000,D$1,MERCALYS!$A$9:$A$3000,$A1054)</f>
        <v>0</v>
      </c>
      <c r="E1054" s="10">
        <f>SUMIFS(MERCALYS!$E$9:$E$3000,MERCALYS!$D$9:$D$3000,E$1,MERCALYS!$A$9:$A$3000,$A1054)</f>
        <v>0</v>
      </c>
      <c r="F1054" s="10">
        <f>SUMIFS(MERCALYS!$E$9:$E$3000,MERCALYS!$D$9:$D$3000,F$1,MERCALYS!$A$9:$A$3000,$A1054)</f>
        <v>0</v>
      </c>
      <c r="G1054" s="10">
        <f>SUMIFS(MERCALYS!$E$9:$E$3000,MERCALYS!$D$9:$D$3000,G$1,MERCALYS!$A$9:$A$3000,$A1054)</f>
        <v>0</v>
      </c>
      <c r="H1054" s="10">
        <f>SUMIFS(MERCALYS!$E$9:$E$3000,MERCALYS!$D$9:$D$3000,H$1,MERCALYS!$A$9:$A$3000,$A1054)</f>
        <v>0</v>
      </c>
      <c r="I1054" s="10">
        <f>SUMIFS(MERCALYS!$E$9:$E$3000,MERCALYS!$D$9:$D$3000,I$1,MERCALYS!$A$9:$A$3000,$A1054)</f>
        <v>0</v>
      </c>
      <c r="J1054" s="10">
        <f>SUMIFS(MERCALYS!$E$9:$E$3000,MERCALYS!$D$9:$D$3000,J$1,MERCALYS!$A$9:$A$3000,$A1054)</f>
        <v>0</v>
      </c>
      <c r="K1054" s="10">
        <f>SUMIFS(MERCALYS!$E$9:$E$3000,MERCALYS!$D$9:$D$3000,K$1,MERCALYS!$A$9:$A$3000,$A1054)</f>
        <v>0</v>
      </c>
      <c r="L1054" s="10">
        <f>SUMIFS(MERCALYS!$E$9:$E$3000,MERCALYS!$D$9:$D$3000,L$1,MERCALYS!$A$9:$A$3000,$A1054)</f>
        <v>0</v>
      </c>
      <c r="M1054" s="10">
        <f>SUMIFS(MERCALYS!$E$9:$E$3000,MERCALYS!$D$9:$D$3000,M$1,MERCALYS!$A$9:$A$3000,$A1054)</f>
        <v>0</v>
      </c>
      <c r="N1054" s="10">
        <f>SUMIFS(MERCALYS!$E$9:$E$3000,MERCALYS!$D$9:$D$3000,N$1,MERCALYS!$A$9:$A$3000,$A1054)</f>
        <v>0</v>
      </c>
      <c r="O1054" s="10">
        <f>SUMIFS(MERCALYS!$E$9:$E$3000,MERCALYS!$D$9:$D$3000,O$1,MERCALYS!$A$9:$A$3000,$A1054)</f>
        <v>0</v>
      </c>
      <c r="P1054" s="10">
        <f>SUMIFS(MERCALYS!$E$9:$E$3000,MERCALYS!$D$9:$D$3000,P$1,MERCALYS!$A$9:$A$3000,$A1054)</f>
        <v>0</v>
      </c>
      <c r="Q1054" s="10">
        <f>SUMIFS(MERCALYS!$E$9:$E$3000,MERCALYS!$D$9:$D$3000,Q$1,MERCALYS!$A$9:$A$3000,$A1054)</f>
        <v>1</v>
      </c>
      <c r="R1054" s="10">
        <f>SUMIFS(MERCALYS!$E$9:$E$3000,MERCALYS!$D$9:$D$3000,R$1,MERCALYS!$A$9:$A$3000,$A1054)</f>
        <v>0</v>
      </c>
      <c r="S1054" s="10">
        <f>SUMIFS(MERCALYS!$E$9:$E$3000,MERCALYS!$D$9:$D$3000,S$1,MERCALYS!$A$9:$A$3000,$A1054)</f>
        <v>0</v>
      </c>
      <c r="T1054" s="10">
        <f>SUMIFS(MERCALYS!$E$9:$E$3000,MERCALYS!$D$9:$D$3000,T$1,MERCALYS!$A$9:$A$3000,$A1054)</f>
        <v>0</v>
      </c>
      <c r="U1054" s="10">
        <f>SUMIFS(MERCALYS!$E$9:$E$3000,MERCALYS!$D$9:$D$3000,U$1,MERCALYS!$A$9:$A$3000,$A1054)</f>
        <v>0</v>
      </c>
      <c r="V1054" s="10">
        <f>SUMIFS(MERCALYS!$E$9:$E$3000,MERCALYS!$D$9:$D$3000,V$1,MERCALYS!$A$9:$A$3000,$A1054)</f>
        <v>0</v>
      </c>
      <c r="W1054" s="10">
        <f>SUMIFS(MERCALYS!$E$9:$E$3000,MERCALYS!$D$9:$D$3000,W$1,MERCALYS!$A$9:$A$3000,$A1054)</f>
        <v>2</v>
      </c>
      <c r="X1054" s="10">
        <f>SUMIFS(MERCALYS!$E$9:$E$3000,MERCALYS!$D$9:$D$3000,X$1,MERCALYS!$A$9:$A$3000,$A1054)</f>
        <v>0</v>
      </c>
      <c r="Y1054" s="10">
        <f>SUMIFS(MERCALYS!$E$9:$E$3000,MERCALYS!$D$9:$D$3000,Y$1,MERCALYS!$A$9:$A$3000,$A1054)</f>
        <v>0</v>
      </c>
      <c r="Z1054" s="10">
        <f>SUMIFS(MERCALYS!$E$9:$E$3000,MERCALYS!$D$9:$D$3000,Z$1,MERCALYS!$A$9:$A$3000,$A1054)</f>
        <v>0</v>
      </c>
      <c r="AA1054" s="10">
        <f>SUMIFS(MERCALYS!$E$9:$E$3000,MERCALYS!$D$9:$D$3000,AA$1,MERCALYS!$A$9:$A$3000,$A1054)</f>
        <v>0</v>
      </c>
      <c r="AB1054" s="10">
        <f>SUMIFS(MERCALYS!$E$9:$E$3000,MERCALYS!$D$9:$D$3000,AB$1,MERCALYS!$A$9:$A$3000,$A1054)</f>
        <v>0</v>
      </c>
      <c r="AC1054" s="10">
        <f>SUMIFS(MERCALYS!$E$9:$E$3000,MERCALYS!$D$9:$D$3000,AC$1,MERCALYS!$A$9:$A$3000,$A1054)</f>
        <v>0</v>
      </c>
      <c r="AD1054" s="10">
        <f>SUMIFS(MERCALYS!$E$9:$E$3000,MERCALYS!$D$9:$D$3000,AD$1,MERCALYS!$A$9:$A$3000,$A1054)</f>
        <v>0</v>
      </c>
    </row>
    <row r="1055" spans="1:30">
      <c r="A1055" s="10" t="str">
        <f>IF(ROW()-1&gt;MAX(MERCALYS!$L$9:$L$3000),"",INDEX(MERCALYS!$A$9:$A$3000,MATCH(ROW()-1,MERCALYS!$L$9:$L$3000,0)))</f>
        <v>0000045486205</v>
      </c>
      <c r="B1055" s="10" t="str">
        <f>IF($A1055="","",VLOOKUP($A1055,MERCALYS!$A$9:$C$3000,3,0))</f>
        <v>2 HACHE POULETS ROTIS 180G</v>
      </c>
      <c r="C1055" s="10">
        <f>SUMIFS(MERCALYS!$E$9:$E$3000,MERCALYS!$D$9:$D$3000,C$1,MERCALYS!$A$9:$A$3000,$A1055)</f>
        <v>0</v>
      </c>
      <c r="D1055" s="10">
        <f>SUMIFS(MERCALYS!$E$9:$E$3000,MERCALYS!$D$9:$D$3000,D$1,MERCALYS!$A$9:$A$3000,$A1055)</f>
        <v>0</v>
      </c>
      <c r="E1055" s="10">
        <f>SUMIFS(MERCALYS!$E$9:$E$3000,MERCALYS!$D$9:$D$3000,E$1,MERCALYS!$A$9:$A$3000,$A1055)</f>
        <v>0</v>
      </c>
      <c r="F1055" s="10">
        <f>SUMIFS(MERCALYS!$E$9:$E$3000,MERCALYS!$D$9:$D$3000,F$1,MERCALYS!$A$9:$A$3000,$A1055)</f>
        <v>0</v>
      </c>
      <c r="G1055" s="10">
        <f>SUMIFS(MERCALYS!$E$9:$E$3000,MERCALYS!$D$9:$D$3000,G$1,MERCALYS!$A$9:$A$3000,$A1055)</f>
        <v>0</v>
      </c>
      <c r="H1055" s="10">
        <f>SUMIFS(MERCALYS!$E$9:$E$3000,MERCALYS!$D$9:$D$3000,H$1,MERCALYS!$A$9:$A$3000,$A1055)</f>
        <v>0</v>
      </c>
      <c r="I1055" s="10">
        <f>SUMIFS(MERCALYS!$E$9:$E$3000,MERCALYS!$D$9:$D$3000,I$1,MERCALYS!$A$9:$A$3000,$A1055)</f>
        <v>0</v>
      </c>
      <c r="J1055" s="10">
        <f>SUMIFS(MERCALYS!$E$9:$E$3000,MERCALYS!$D$9:$D$3000,J$1,MERCALYS!$A$9:$A$3000,$A1055)</f>
        <v>0</v>
      </c>
      <c r="K1055" s="10">
        <f>SUMIFS(MERCALYS!$E$9:$E$3000,MERCALYS!$D$9:$D$3000,K$1,MERCALYS!$A$9:$A$3000,$A1055)</f>
        <v>0</v>
      </c>
      <c r="L1055" s="10">
        <f>SUMIFS(MERCALYS!$E$9:$E$3000,MERCALYS!$D$9:$D$3000,L$1,MERCALYS!$A$9:$A$3000,$A1055)</f>
        <v>0</v>
      </c>
      <c r="M1055" s="10">
        <f>SUMIFS(MERCALYS!$E$9:$E$3000,MERCALYS!$D$9:$D$3000,M$1,MERCALYS!$A$9:$A$3000,$A1055)</f>
        <v>0</v>
      </c>
      <c r="N1055" s="10">
        <f>SUMIFS(MERCALYS!$E$9:$E$3000,MERCALYS!$D$9:$D$3000,N$1,MERCALYS!$A$9:$A$3000,$A1055)</f>
        <v>0</v>
      </c>
      <c r="O1055" s="10">
        <f>SUMIFS(MERCALYS!$E$9:$E$3000,MERCALYS!$D$9:$D$3000,O$1,MERCALYS!$A$9:$A$3000,$A1055)</f>
        <v>0</v>
      </c>
      <c r="P1055" s="10">
        <f>SUMIFS(MERCALYS!$E$9:$E$3000,MERCALYS!$D$9:$D$3000,P$1,MERCALYS!$A$9:$A$3000,$A1055)</f>
        <v>0</v>
      </c>
      <c r="Q1055" s="10">
        <f>SUMIFS(MERCALYS!$E$9:$E$3000,MERCALYS!$D$9:$D$3000,Q$1,MERCALYS!$A$9:$A$3000,$A1055)</f>
        <v>0</v>
      </c>
      <c r="R1055" s="10">
        <f>SUMIFS(MERCALYS!$E$9:$E$3000,MERCALYS!$D$9:$D$3000,R$1,MERCALYS!$A$9:$A$3000,$A1055)</f>
        <v>0</v>
      </c>
      <c r="S1055" s="10">
        <f>SUMIFS(MERCALYS!$E$9:$E$3000,MERCALYS!$D$9:$D$3000,S$1,MERCALYS!$A$9:$A$3000,$A1055)</f>
        <v>1</v>
      </c>
      <c r="T1055" s="10">
        <f>SUMIFS(MERCALYS!$E$9:$E$3000,MERCALYS!$D$9:$D$3000,T$1,MERCALYS!$A$9:$A$3000,$A1055)</f>
        <v>0</v>
      </c>
      <c r="U1055" s="10">
        <f>SUMIFS(MERCALYS!$E$9:$E$3000,MERCALYS!$D$9:$D$3000,U$1,MERCALYS!$A$9:$A$3000,$A1055)</f>
        <v>0</v>
      </c>
      <c r="V1055" s="10">
        <f>SUMIFS(MERCALYS!$E$9:$E$3000,MERCALYS!$D$9:$D$3000,V$1,MERCALYS!$A$9:$A$3000,$A1055)</f>
        <v>0</v>
      </c>
      <c r="W1055" s="10">
        <f>SUMIFS(MERCALYS!$E$9:$E$3000,MERCALYS!$D$9:$D$3000,W$1,MERCALYS!$A$9:$A$3000,$A1055)</f>
        <v>0</v>
      </c>
      <c r="X1055" s="10">
        <f>SUMIFS(MERCALYS!$E$9:$E$3000,MERCALYS!$D$9:$D$3000,X$1,MERCALYS!$A$9:$A$3000,$A1055)</f>
        <v>0</v>
      </c>
      <c r="Y1055" s="10">
        <f>SUMIFS(MERCALYS!$E$9:$E$3000,MERCALYS!$D$9:$D$3000,Y$1,MERCALYS!$A$9:$A$3000,$A1055)</f>
        <v>0</v>
      </c>
      <c r="Z1055" s="10">
        <f>SUMIFS(MERCALYS!$E$9:$E$3000,MERCALYS!$D$9:$D$3000,Z$1,MERCALYS!$A$9:$A$3000,$A1055)</f>
        <v>0</v>
      </c>
      <c r="AA1055" s="10">
        <f>SUMIFS(MERCALYS!$E$9:$E$3000,MERCALYS!$D$9:$D$3000,AA$1,MERCALYS!$A$9:$A$3000,$A1055)</f>
        <v>0</v>
      </c>
      <c r="AB1055" s="10">
        <f>SUMIFS(MERCALYS!$E$9:$E$3000,MERCALYS!$D$9:$D$3000,AB$1,MERCALYS!$A$9:$A$3000,$A1055)</f>
        <v>0</v>
      </c>
      <c r="AC1055" s="10">
        <f>SUMIFS(MERCALYS!$E$9:$E$3000,MERCALYS!$D$9:$D$3000,AC$1,MERCALYS!$A$9:$A$3000,$A1055)</f>
        <v>0</v>
      </c>
      <c r="AD1055" s="10">
        <f>SUMIFS(MERCALYS!$E$9:$E$3000,MERCALYS!$D$9:$D$3000,AD$1,MERCALYS!$A$9:$A$3000,$A1055)</f>
        <v>0</v>
      </c>
    </row>
    <row r="1056" spans="1:30">
      <c r="A1056" s="10" t="str">
        <f>IF(ROW()-1&gt;MAX(MERCALYS!$L$9:$L$3000),"",INDEX(MERCALYS!$A$9:$A$3000,MATCH(ROW()-1,MERCALYS!$L$9:$L$3000,0)))</f>
        <v>0000045486206</v>
      </c>
      <c r="B1056" s="10" t="str">
        <f>IF($A1056="","",VLOOKUP($A1056,MERCALYS!$A$9:$C$3000,3,0))</f>
        <v>2 HACHE PLT EMMENTAL FONDU180G</v>
      </c>
      <c r="C1056" s="10">
        <f>SUMIFS(MERCALYS!$E$9:$E$3000,MERCALYS!$D$9:$D$3000,C$1,MERCALYS!$A$9:$A$3000,$A1056)</f>
        <v>0</v>
      </c>
      <c r="D1056" s="10">
        <f>SUMIFS(MERCALYS!$E$9:$E$3000,MERCALYS!$D$9:$D$3000,D$1,MERCALYS!$A$9:$A$3000,$A1056)</f>
        <v>0</v>
      </c>
      <c r="E1056" s="10">
        <f>SUMIFS(MERCALYS!$E$9:$E$3000,MERCALYS!$D$9:$D$3000,E$1,MERCALYS!$A$9:$A$3000,$A1056)</f>
        <v>0</v>
      </c>
      <c r="F1056" s="10">
        <f>SUMIFS(MERCALYS!$E$9:$E$3000,MERCALYS!$D$9:$D$3000,F$1,MERCALYS!$A$9:$A$3000,$A1056)</f>
        <v>0</v>
      </c>
      <c r="G1056" s="10">
        <f>SUMIFS(MERCALYS!$E$9:$E$3000,MERCALYS!$D$9:$D$3000,G$1,MERCALYS!$A$9:$A$3000,$A1056)</f>
        <v>0</v>
      </c>
      <c r="H1056" s="10">
        <f>SUMIFS(MERCALYS!$E$9:$E$3000,MERCALYS!$D$9:$D$3000,H$1,MERCALYS!$A$9:$A$3000,$A1056)</f>
        <v>0</v>
      </c>
      <c r="I1056" s="10">
        <f>SUMIFS(MERCALYS!$E$9:$E$3000,MERCALYS!$D$9:$D$3000,I$1,MERCALYS!$A$9:$A$3000,$A1056)</f>
        <v>0</v>
      </c>
      <c r="J1056" s="10">
        <f>SUMIFS(MERCALYS!$E$9:$E$3000,MERCALYS!$D$9:$D$3000,J$1,MERCALYS!$A$9:$A$3000,$A1056)</f>
        <v>0</v>
      </c>
      <c r="K1056" s="10">
        <f>SUMIFS(MERCALYS!$E$9:$E$3000,MERCALYS!$D$9:$D$3000,K$1,MERCALYS!$A$9:$A$3000,$A1056)</f>
        <v>0</v>
      </c>
      <c r="L1056" s="10">
        <f>SUMIFS(MERCALYS!$E$9:$E$3000,MERCALYS!$D$9:$D$3000,L$1,MERCALYS!$A$9:$A$3000,$A1056)</f>
        <v>0</v>
      </c>
      <c r="M1056" s="10">
        <f>SUMIFS(MERCALYS!$E$9:$E$3000,MERCALYS!$D$9:$D$3000,M$1,MERCALYS!$A$9:$A$3000,$A1056)</f>
        <v>0</v>
      </c>
      <c r="N1056" s="10">
        <f>SUMIFS(MERCALYS!$E$9:$E$3000,MERCALYS!$D$9:$D$3000,N$1,MERCALYS!$A$9:$A$3000,$A1056)</f>
        <v>0</v>
      </c>
      <c r="O1056" s="10">
        <f>SUMIFS(MERCALYS!$E$9:$E$3000,MERCALYS!$D$9:$D$3000,O$1,MERCALYS!$A$9:$A$3000,$A1056)</f>
        <v>0</v>
      </c>
      <c r="P1056" s="10">
        <f>SUMIFS(MERCALYS!$E$9:$E$3000,MERCALYS!$D$9:$D$3000,P$1,MERCALYS!$A$9:$A$3000,$A1056)</f>
        <v>0</v>
      </c>
      <c r="Q1056" s="10">
        <f>SUMIFS(MERCALYS!$E$9:$E$3000,MERCALYS!$D$9:$D$3000,Q$1,MERCALYS!$A$9:$A$3000,$A1056)</f>
        <v>0</v>
      </c>
      <c r="R1056" s="10">
        <f>SUMIFS(MERCALYS!$E$9:$E$3000,MERCALYS!$D$9:$D$3000,R$1,MERCALYS!$A$9:$A$3000,$A1056)</f>
        <v>0</v>
      </c>
      <c r="S1056" s="10">
        <f>SUMIFS(MERCALYS!$E$9:$E$3000,MERCALYS!$D$9:$D$3000,S$1,MERCALYS!$A$9:$A$3000,$A1056)</f>
        <v>0</v>
      </c>
      <c r="T1056" s="10">
        <f>SUMIFS(MERCALYS!$E$9:$E$3000,MERCALYS!$D$9:$D$3000,T$1,MERCALYS!$A$9:$A$3000,$A1056)</f>
        <v>0</v>
      </c>
      <c r="U1056" s="10">
        <f>SUMIFS(MERCALYS!$E$9:$E$3000,MERCALYS!$D$9:$D$3000,U$1,MERCALYS!$A$9:$A$3000,$A1056)</f>
        <v>1</v>
      </c>
      <c r="V1056" s="10">
        <f>SUMIFS(MERCALYS!$E$9:$E$3000,MERCALYS!$D$9:$D$3000,V$1,MERCALYS!$A$9:$A$3000,$A1056)</f>
        <v>0</v>
      </c>
      <c r="W1056" s="10">
        <f>SUMIFS(MERCALYS!$E$9:$E$3000,MERCALYS!$D$9:$D$3000,W$1,MERCALYS!$A$9:$A$3000,$A1056)</f>
        <v>0</v>
      </c>
      <c r="X1056" s="10">
        <f>SUMIFS(MERCALYS!$E$9:$E$3000,MERCALYS!$D$9:$D$3000,X$1,MERCALYS!$A$9:$A$3000,$A1056)</f>
        <v>0</v>
      </c>
      <c r="Y1056" s="10">
        <f>SUMIFS(MERCALYS!$E$9:$E$3000,MERCALYS!$D$9:$D$3000,Y$1,MERCALYS!$A$9:$A$3000,$A1056)</f>
        <v>0</v>
      </c>
      <c r="Z1056" s="10">
        <f>SUMIFS(MERCALYS!$E$9:$E$3000,MERCALYS!$D$9:$D$3000,Z$1,MERCALYS!$A$9:$A$3000,$A1056)</f>
        <v>0</v>
      </c>
      <c r="AA1056" s="10">
        <f>SUMIFS(MERCALYS!$E$9:$E$3000,MERCALYS!$D$9:$D$3000,AA$1,MERCALYS!$A$9:$A$3000,$A1056)</f>
        <v>0</v>
      </c>
      <c r="AB1056" s="10">
        <f>SUMIFS(MERCALYS!$E$9:$E$3000,MERCALYS!$D$9:$D$3000,AB$1,MERCALYS!$A$9:$A$3000,$A1056)</f>
        <v>0</v>
      </c>
      <c r="AC1056" s="10">
        <f>SUMIFS(MERCALYS!$E$9:$E$3000,MERCALYS!$D$9:$D$3000,AC$1,MERCALYS!$A$9:$A$3000,$A1056)</f>
        <v>0</v>
      </c>
      <c r="AD1056" s="10">
        <f>SUMIFS(MERCALYS!$E$9:$E$3000,MERCALYS!$D$9:$D$3000,AD$1,MERCALYS!$A$9:$A$3000,$A1056)</f>
        <v>0</v>
      </c>
    </row>
    <row r="1057" spans="1:30">
      <c r="A1057" s="10" t="str">
        <f>IF(ROW()-1&gt;MAX(MERCALYS!$L$9:$L$3000),"",INDEX(MERCALYS!$A$9:$A$3000,MATCH(ROW()-1,MERCALYS!$L$9:$L$3000,0)))</f>
        <v>0000045486257</v>
      </c>
      <c r="B1057" s="10" t="str">
        <f>IF($A1057="","",VLOOKUP($A1057,MERCALYS!$A$9:$C$3000,3,0))</f>
        <v>FILET PLT LR BLC X2 SAT 300G</v>
      </c>
      <c r="C1057" s="10">
        <f>SUMIFS(MERCALYS!$E$9:$E$3000,MERCALYS!$D$9:$D$3000,C$1,MERCALYS!$A$9:$A$3000,$A1057)</f>
        <v>0</v>
      </c>
      <c r="D1057" s="10">
        <f>SUMIFS(MERCALYS!$E$9:$E$3000,MERCALYS!$D$9:$D$3000,D$1,MERCALYS!$A$9:$A$3000,$A1057)</f>
        <v>0</v>
      </c>
      <c r="E1057" s="10">
        <f>SUMIFS(MERCALYS!$E$9:$E$3000,MERCALYS!$D$9:$D$3000,E$1,MERCALYS!$A$9:$A$3000,$A1057)</f>
        <v>0</v>
      </c>
      <c r="F1057" s="10">
        <f>SUMIFS(MERCALYS!$E$9:$E$3000,MERCALYS!$D$9:$D$3000,F$1,MERCALYS!$A$9:$A$3000,$A1057)</f>
        <v>0</v>
      </c>
      <c r="G1057" s="10">
        <f>SUMIFS(MERCALYS!$E$9:$E$3000,MERCALYS!$D$9:$D$3000,G$1,MERCALYS!$A$9:$A$3000,$A1057)</f>
        <v>0.34</v>
      </c>
      <c r="H1057" s="10">
        <f>SUMIFS(MERCALYS!$E$9:$E$3000,MERCALYS!$D$9:$D$3000,H$1,MERCALYS!$A$9:$A$3000,$A1057)</f>
        <v>0</v>
      </c>
      <c r="I1057" s="10">
        <f>SUMIFS(MERCALYS!$E$9:$E$3000,MERCALYS!$D$9:$D$3000,I$1,MERCALYS!$A$9:$A$3000,$A1057)</f>
        <v>0</v>
      </c>
      <c r="J1057" s="10">
        <f>SUMIFS(MERCALYS!$E$9:$E$3000,MERCALYS!$D$9:$D$3000,J$1,MERCALYS!$A$9:$A$3000,$A1057)</f>
        <v>0.36</v>
      </c>
      <c r="K1057" s="10">
        <f>SUMIFS(MERCALYS!$E$9:$E$3000,MERCALYS!$D$9:$D$3000,K$1,MERCALYS!$A$9:$A$3000,$A1057)</f>
        <v>0</v>
      </c>
      <c r="L1057" s="10">
        <f>SUMIFS(MERCALYS!$E$9:$E$3000,MERCALYS!$D$9:$D$3000,L$1,MERCALYS!$A$9:$A$3000,$A1057)</f>
        <v>0</v>
      </c>
      <c r="M1057" s="10">
        <f>SUMIFS(MERCALYS!$E$9:$E$3000,MERCALYS!$D$9:$D$3000,M$1,MERCALYS!$A$9:$A$3000,$A1057)</f>
        <v>0</v>
      </c>
      <c r="N1057" s="10">
        <f>SUMIFS(MERCALYS!$E$9:$E$3000,MERCALYS!$D$9:$D$3000,N$1,MERCALYS!$A$9:$A$3000,$A1057)</f>
        <v>0</v>
      </c>
      <c r="O1057" s="10">
        <f>SUMIFS(MERCALYS!$E$9:$E$3000,MERCALYS!$D$9:$D$3000,O$1,MERCALYS!$A$9:$A$3000,$A1057)</f>
        <v>0.27</v>
      </c>
      <c r="P1057" s="10">
        <f>SUMIFS(MERCALYS!$E$9:$E$3000,MERCALYS!$D$9:$D$3000,P$1,MERCALYS!$A$9:$A$3000,$A1057)</f>
        <v>0</v>
      </c>
      <c r="Q1057" s="10">
        <f>SUMIFS(MERCALYS!$E$9:$E$3000,MERCALYS!$D$9:$D$3000,Q$1,MERCALYS!$A$9:$A$3000,$A1057)</f>
        <v>0</v>
      </c>
      <c r="R1057" s="10">
        <f>SUMIFS(MERCALYS!$E$9:$E$3000,MERCALYS!$D$9:$D$3000,R$1,MERCALYS!$A$9:$A$3000,$A1057)</f>
        <v>0</v>
      </c>
      <c r="S1057" s="10">
        <f>SUMIFS(MERCALYS!$E$9:$E$3000,MERCALYS!$D$9:$D$3000,S$1,MERCALYS!$A$9:$A$3000,$A1057)</f>
        <v>0</v>
      </c>
      <c r="T1057" s="10">
        <f>SUMIFS(MERCALYS!$E$9:$E$3000,MERCALYS!$D$9:$D$3000,T$1,MERCALYS!$A$9:$A$3000,$A1057)</f>
        <v>0</v>
      </c>
      <c r="U1057" s="10">
        <f>SUMIFS(MERCALYS!$E$9:$E$3000,MERCALYS!$D$9:$D$3000,U$1,MERCALYS!$A$9:$A$3000,$A1057)</f>
        <v>0</v>
      </c>
      <c r="V1057" s="10">
        <f>SUMIFS(MERCALYS!$E$9:$E$3000,MERCALYS!$D$9:$D$3000,V$1,MERCALYS!$A$9:$A$3000,$A1057)</f>
        <v>0</v>
      </c>
      <c r="W1057" s="10">
        <f>SUMIFS(MERCALYS!$E$9:$E$3000,MERCALYS!$D$9:$D$3000,W$1,MERCALYS!$A$9:$A$3000,$A1057)</f>
        <v>0</v>
      </c>
      <c r="X1057" s="10">
        <f>SUMIFS(MERCALYS!$E$9:$E$3000,MERCALYS!$D$9:$D$3000,X$1,MERCALYS!$A$9:$A$3000,$A1057)</f>
        <v>0</v>
      </c>
      <c r="Y1057" s="10">
        <f>SUMIFS(MERCALYS!$E$9:$E$3000,MERCALYS!$D$9:$D$3000,Y$1,MERCALYS!$A$9:$A$3000,$A1057)</f>
        <v>0</v>
      </c>
      <c r="Z1057" s="10">
        <f>SUMIFS(MERCALYS!$E$9:$E$3000,MERCALYS!$D$9:$D$3000,Z$1,MERCALYS!$A$9:$A$3000,$A1057)</f>
        <v>0</v>
      </c>
      <c r="AA1057" s="10">
        <f>SUMIFS(MERCALYS!$E$9:$E$3000,MERCALYS!$D$9:$D$3000,AA$1,MERCALYS!$A$9:$A$3000,$A1057)</f>
        <v>0.23</v>
      </c>
      <c r="AB1057" s="10">
        <f>SUMIFS(MERCALYS!$E$9:$E$3000,MERCALYS!$D$9:$D$3000,AB$1,MERCALYS!$A$9:$A$3000,$A1057)</f>
        <v>0</v>
      </c>
      <c r="AC1057" s="10">
        <f>SUMIFS(MERCALYS!$E$9:$E$3000,MERCALYS!$D$9:$D$3000,AC$1,MERCALYS!$A$9:$A$3000,$A1057)</f>
        <v>0</v>
      </c>
      <c r="AD1057" s="10">
        <f>SUMIFS(MERCALYS!$E$9:$E$3000,MERCALYS!$D$9:$D$3000,AD$1,MERCALYS!$A$9:$A$3000,$A1057)</f>
        <v>0</v>
      </c>
    </row>
    <row r="1058" spans="1:30">
      <c r="A1058" s="10" t="str">
        <f>IF(ROW()-1&gt;MAX(MERCALYS!$L$9:$L$3000),"",INDEX(MERCALYS!$A$9:$A$3000,MATCH(ROW()-1,MERCALYS!$L$9:$L$3000,0)))</f>
        <v>0000045486263</v>
      </c>
      <c r="B1058" s="10" t="str">
        <f>IF($A1058="","",VLOOKUP($A1058,MERCALYS!$A$9:$C$3000,3,0))</f>
        <v>LE GAULOIS PANE POULETX2 200G</v>
      </c>
      <c r="C1058" s="10">
        <f>SUMIFS(MERCALYS!$E$9:$E$3000,MERCALYS!$D$9:$D$3000,C$1,MERCALYS!$A$9:$A$3000,$A1058)</f>
        <v>0</v>
      </c>
      <c r="D1058" s="10">
        <f>SUMIFS(MERCALYS!$E$9:$E$3000,MERCALYS!$D$9:$D$3000,D$1,MERCALYS!$A$9:$A$3000,$A1058)</f>
        <v>0</v>
      </c>
      <c r="E1058" s="10">
        <f>SUMIFS(MERCALYS!$E$9:$E$3000,MERCALYS!$D$9:$D$3000,E$1,MERCALYS!$A$9:$A$3000,$A1058)</f>
        <v>0</v>
      </c>
      <c r="F1058" s="10">
        <f>SUMIFS(MERCALYS!$E$9:$E$3000,MERCALYS!$D$9:$D$3000,F$1,MERCALYS!$A$9:$A$3000,$A1058)</f>
        <v>0</v>
      </c>
      <c r="G1058" s="10">
        <f>SUMIFS(MERCALYS!$E$9:$E$3000,MERCALYS!$D$9:$D$3000,G$1,MERCALYS!$A$9:$A$3000,$A1058)</f>
        <v>0</v>
      </c>
      <c r="H1058" s="10">
        <f>SUMIFS(MERCALYS!$E$9:$E$3000,MERCALYS!$D$9:$D$3000,H$1,MERCALYS!$A$9:$A$3000,$A1058)</f>
        <v>0</v>
      </c>
      <c r="I1058" s="10">
        <f>SUMIFS(MERCALYS!$E$9:$E$3000,MERCALYS!$D$9:$D$3000,I$1,MERCALYS!$A$9:$A$3000,$A1058)</f>
        <v>0</v>
      </c>
      <c r="J1058" s="10">
        <f>SUMIFS(MERCALYS!$E$9:$E$3000,MERCALYS!$D$9:$D$3000,J$1,MERCALYS!$A$9:$A$3000,$A1058)</f>
        <v>0</v>
      </c>
      <c r="K1058" s="10">
        <f>SUMIFS(MERCALYS!$E$9:$E$3000,MERCALYS!$D$9:$D$3000,K$1,MERCALYS!$A$9:$A$3000,$A1058)</f>
        <v>0</v>
      </c>
      <c r="L1058" s="10">
        <f>SUMIFS(MERCALYS!$E$9:$E$3000,MERCALYS!$D$9:$D$3000,L$1,MERCALYS!$A$9:$A$3000,$A1058)</f>
        <v>0</v>
      </c>
      <c r="M1058" s="10">
        <f>SUMIFS(MERCALYS!$E$9:$E$3000,MERCALYS!$D$9:$D$3000,M$1,MERCALYS!$A$9:$A$3000,$A1058)</f>
        <v>0</v>
      </c>
      <c r="N1058" s="10">
        <f>SUMIFS(MERCALYS!$E$9:$E$3000,MERCALYS!$D$9:$D$3000,N$1,MERCALYS!$A$9:$A$3000,$A1058)</f>
        <v>0</v>
      </c>
      <c r="O1058" s="10">
        <f>SUMIFS(MERCALYS!$E$9:$E$3000,MERCALYS!$D$9:$D$3000,O$1,MERCALYS!$A$9:$A$3000,$A1058)</f>
        <v>0</v>
      </c>
      <c r="P1058" s="10">
        <f>SUMIFS(MERCALYS!$E$9:$E$3000,MERCALYS!$D$9:$D$3000,P$1,MERCALYS!$A$9:$A$3000,$A1058)</f>
        <v>0</v>
      </c>
      <c r="Q1058" s="10">
        <f>SUMIFS(MERCALYS!$E$9:$E$3000,MERCALYS!$D$9:$D$3000,Q$1,MERCALYS!$A$9:$A$3000,$A1058)</f>
        <v>0</v>
      </c>
      <c r="R1058" s="10">
        <f>SUMIFS(MERCALYS!$E$9:$E$3000,MERCALYS!$D$9:$D$3000,R$1,MERCALYS!$A$9:$A$3000,$A1058)</f>
        <v>0</v>
      </c>
      <c r="S1058" s="10">
        <f>SUMIFS(MERCALYS!$E$9:$E$3000,MERCALYS!$D$9:$D$3000,S$1,MERCALYS!$A$9:$A$3000,$A1058)</f>
        <v>0</v>
      </c>
      <c r="T1058" s="10">
        <f>SUMIFS(MERCALYS!$E$9:$E$3000,MERCALYS!$D$9:$D$3000,T$1,MERCALYS!$A$9:$A$3000,$A1058)</f>
        <v>0</v>
      </c>
      <c r="U1058" s="10">
        <f>SUMIFS(MERCALYS!$E$9:$E$3000,MERCALYS!$D$9:$D$3000,U$1,MERCALYS!$A$9:$A$3000,$A1058)</f>
        <v>0</v>
      </c>
      <c r="V1058" s="10">
        <f>SUMIFS(MERCALYS!$E$9:$E$3000,MERCALYS!$D$9:$D$3000,V$1,MERCALYS!$A$9:$A$3000,$A1058)</f>
        <v>0</v>
      </c>
      <c r="W1058" s="10">
        <f>SUMIFS(MERCALYS!$E$9:$E$3000,MERCALYS!$D$9:$D$3000,W$1,MERCALYS!$A$9:$A$3000,$A1058)</f>
        <v>2</v>
      </c>
      <c r="X1058" s="10">
        <f>SUMIFS(MERCALYS!$E$9:$E$3000,MERCALYS!$D$9:$D$3000,X$1,MERCALYS!$A$9:$A$3000,$A1058)</f>
        <v>0</v>
      </c>
      <c r="Y1058" s="10">
        <f>SUMIFS(MERCALYS!$E$9:$E$3000,MERCALYS!$D$9:$D$3000,Y$1,MERCALYS!$A$9:$A$3000,$A1058)</f>
        <v>0</v>
      </c>
      <c r="Z1058" s="10">
        <f>SUMIFS(MERCALYS!$E$9:$E$3000,MERCALYS!$D$9:$D$3000,Z$1,MERCALYS!$A$9:$A$3000,$A1058)</f>
        <v>0</v>
      </c>
      <c r="AA1058" s="10">
        <f>SUMIFS(MERCALYS!$E$9:$E$3000,MERCALYS!$D$9:$D$3000,AA$1,MERCALYS!$A$9:$A$3000,$A1058)</f>
        <v>0</v>
      </c>
      <c r="AB1058" s="10">
        <f>SUMIFS(MERCALYS!$E$9:$E$3000,MERCALYS!$D$9:$D$3000,AB$1,MERCALYS!$A$9:$A$3000,$A1058)</f>
        <v>0</v>
      </c>
      <c r="AC1058" s="10">
        <f>SUMIFS(MERCALYS!$E$9:$E$3000,MERCALYS!$D$9:$D$3000,AC$1,MERCALYS!$A$9:$A$3000,$A1058)</f>
        <v>0</v>
      </c>
      <c r="AD1058" s="10">
        <f>SUMIFS(MERCALYS!$E$9:$E$3000,MERCALYS!$D$9:$D$3000,AD$1,MERCALYS!$A$9:$A$3000,$A1058)</f>
        <v>0</v>
      </c>
    </row>
    <row r="1059" spans="1:30">
      <c r="A1059" s="10" t="str">
        <f>IF(ROW()-1&gt;MAX(MERCALYS!$L$9:$L$3000),"",INDEX(MERCALYS!$A$9:$A$3000,MATCH(ROW()-1,MERCALYS!$L$9:$L$3000,0)))</f>
        <v>0000045486270</v>
      </c>
      <c r="B1059" s="10" t="str">
        <f>IF($A1059="","",VLOOKUP($A1059,MERCALYS!$A$9:$C$3000,3,0))</f>
        <v>LE GAUL.BEIGNET POULETX10 200G</v>
      </c>
      <c r="C1059" s="10">
        <f>SUMIFS(MERCALYS!$E$9:$E$3000,MERCALYS!$D$9:$D$3000,C$1,MERCALYS!$A$9:$A$3000,$A1059)</f>
        <v>0</v>
      </c>
      <c r="D1059" s="10">
        <f>SUMIFS(MERCALYS!$E$9:$E$3000,MERCALYS!$D$9:$D$3000,D$1,MERCALYS!$A$9:$A$3000,$A1059)</f>
        <v>0</v>
      </c>
      <c r="E1059" s="10">
        <f>SUMIFS(MERCALYS!$E$9:$E$3000,MERCALYS!$D$9:$D$3000,E$1,MERCALYS!$A$9:$A$3000,$A1059)</f>
        <v>5</v>
      </c>
      <c r="F1059" s="10">
        <f>SUMIFS(MERCALYS!$E$9:$E$3000,MERCALYS!$D$9:$D$3000,F$1,MERCALYS!$A$9:$A$3000,$A1059)</f>
        <v>2</v>
      </c>
      <c r="G1059" s="10">
        <f>SUMIFS(MERCALYS!$E$9:$E$3000,MERCALYS!$D$9:$D$3000,G$1,MERCALYS!$A$9:$A$3000,$A1059)</f>
        <v>0</v>
      </c>
      <c r="H1059" s="10">
        <f>SUMIFS(MERCALYS!$E$9:$E$3000,MERCALYS!$D$9:$D$3000,H$1,MERCALYS!$A$9:$A$3000,$A1059)</f>
        <v>0</v>
      </c>
      <c r="I1059" s="10">
        <f>SUMIFS(MERCALYS!$E$9:$E$3000,MERCALYS!$D$9:$D$3000,I$1,MERCALYS!$A$9:$A$3000,$A1059)</f>
        <v>0</v>
      </c>
      <c r="J1059" s="10">
        <f>SUMIFS(MERCALYS!$E$9:$E$3000,MERCALYS!$D$9:$D$3000,J$1,MERCALYS!$A$9:$A$3000,$A1059)</f>
        <v>0</v>
      </c>
      <c r="K1059" s="10">
        <f>SUMIFS(MERCALYS!$E$9:$E$3000,MERCALYS!$D$9:$D$3000,K$1,MERCALYS!$A$9:$A$3000,$A1059)</f>
        <v>0</v>
      </c>
      <c r="L1059" s="10">
        <f>SUMIFS(MERCALYS!$E$9:$E$3000,MERCALYS!$D$9:$D$3000,L$1,MERCALYS!$A$9:$A$3000,$A1059)</f>
        <v>0</v>
      </c>
      <c r="M1059" s="10">
        <f>SUMIFS(MERCALYS!$E$9:$E$3000,MERCALYS!$D$9:$D$3000,M$1,MERCALYS!$A$9:$A$3000,$A1059)</f>
        <v>0</v>
      </c>
      <c r="N1059" s="10">
        <f>SUMIFS(MERCALYS!$E$9:$E$3000,MERCALYS!$D$9:$D$3000,N$1,MERCALYS!$A$9:$A$3000,$A1059)</f>
        <v>0</v>
      </c>
      <c r="O1059" s="10">
        <f>SUMIFS(MERCALYS!$E$9:$E$3000,MERCALYS!$D$9:$D$3000,O$1,MERCALYS!$A$9:$A$3000,$A1059)</f>
        <v>0</v>
      </c>
      <c r="P1059" s="10">
        <f>SUMIFS(MERCALYS!$E$9:$E$3000,MERCALYS!$D$9:$D$3000,P$1,MERCALYS!$A$9:$A$3000,$A1059)</f>
        <v>0</v>
      </c>
      <c r="Q1059" s="10">
        <f>SUMIFS(MERCALYS!$E$9:$E$3000,MERCALYS!$D$9:$D$3000,Q$1,MERCALYS!$A$9:$A$3000,$A1059)</f>
        <v>0</v>
      </c>
      <c r="R1059" s="10">
        <f>SUMIFS(MERCALYS!$E$9:$E$3000,MERCALYS!$D$9:$D$3000,R$1,MERCALYS!$A$9:$A$3000,$A1059)</f>
        <v>0</v>
      </c>
      <c r="S1059" s="10">
        <f>SUMIFS(MERCALYS!$E$9:$E$3000,MERCALYS!$D$9:$D$3000,S$1,MERCALYS!$A$9:$A$3000,$A1059)</f>
        <v>0</v>
      </c>
      <c r="T1059" s="10">
        <f>SUMIFS(MERCALYS!$E$9:$E$3000,MERCALYS!$D$9:$D$3000,T$1,MERCALYS!$A$9:$A$3000,$A1059)</f>
        <v>0</v>
      </c>
      <c r="U1059" s="10">
        <f>SUMIFS(MERCALYS!$E$9:$E$3000,MERCALYS!$D$9:$D$3000,U$1,MERCALYS!$A$9:$A$3000,$A1059)</f>
        <v>0</v>
      </c>
      <c r="V1059" s="10">
        <f>SUMIFS(MERCALYS!$E$9:$E$3000,MERCALYS!$D$9:$D$3000,V$1,MERCALYS!$A$9:$A$3000,$A1059)</f>
        <v>0</v>
      </c>
      <c r="W1059" s="10">
        <f>SUMIFS(MERCALYS!$E$9:$E$3000,MERCALYS!$D$9:$D$3000,W$1,MERCALYS!$A$9:$A$3000,$A1059)</f>
        <v>0</v>
      </c>
      <c r="X1059" s="10">
        <f>SUMIFS(MERCALYS!$E$9:$E$3000,MERCALYS!$D$9:$D$3000,X$1,MERCALYS!$A$9:$A$3000,$A1059)</f>
        <v>0</v>
      </c>
      <c r="Y1059" s="10">
        <f>SUMIFS(MERCALYS!$E$9:$E$3000,MERCALYS!$D$9:$D$3000,Y$1,MERCALYS!$A$9:$A$3000,$A1059)</f>
        <v>0</v>
      </c>
      <c r="Z1059" s="10">
        <f>SUMIFS(MERCALYS!$E$9:$E$3000,MERCALYS!$D$9:$D$3000,Z$1,MERCALYS!$A$9:$A$3000,$A1059)</f>
        <v>0</v>
      </c>
      <c r="AA1059" s="10">
        <f>SUMIFS(MERCALYS!$E$9:$E$3000,MERCALYS!$D$9:$D$3000,AA$1,MERCALYS!$A$9:$A$3000,$A1059)</f>
        <v>0</v>
      </c>
      <c r="AB1059" s="10">
        <f>SUMIFS(MERCALYS!$E$9:$E$3000,MERCALYS!$D$9:$D$3000,AB$1,MERCALYS!$A$9:$A$3000,$A1059)</f>
        <v>0</v>
      </c>
      <c r="AC1059" s="10">
        <f>SUMIFS(MERCALYS!$E$9:$E$3000,MERCALYS!$D$9:$D$3000,AC$1,MERCALYS!$A$9:$A$3000,$A1059)</f>
        <v>0</v>
      </c>
      <c r="AD1059" s="10">
        <f>SUMIFS(MERCALYS!$E$9:$E$3000,MERCALYS!$D$9:$D$3000,AD$1,MERCALYS!$A$9:$A$3000,$A1059)</f>
        <v>0</v>
      </c>
    </row>
    <row r="1060" spans="1:30">
      <c r="A1060" s="10" t="str">
        <f>IF(ROW()-1&gt;MAX(MERCALYS!$L$9:$L$3000),"",INDEX(MERCALYS!$A$9:$A$3000,MATCH(ROW()-1,MERCALYS!$L$9:$L$3000,0)))</f>
        <v>0000045486293</v>
      </c>
      <c r="B1060" s="10" t="str">
        <f>IF($A1060="","",VLOOKUP($A1060,MERCALYS!$A$9:$C$3000,3,0))</f>
        <v>POULET FERM LR BLC SF 1K4</v>
      </c>
      <c r="C1060" s="10">
        <f>SUMIFS(MERCALYS!$E$9:$E$3000,MERCALYS!$D$9:$D$3000,C$1,MERCALYS!$A$9:$A$3000,$A1060)</f>
        <v>0</v>
      </c>
      <c r="D1060" s="10">
        <f>SUMIFS(MERCALYS!$E$9:$E$3000,MERCALYS!$D$9:$D$3000,D$1,MERCALYS!$A$9:$A$3000,$A1060)</f>
        <v>0</v>
      </c>
      <c r="E1060" s="10">
        <f>SUMIFS(MERCALYS!$E$9:$E$3000,MERCALYS!$D$9:$D$3000,E$1,MERCALYS!$A$9:$A$3000,$A1060)</f>
        <v>1.6</v>
      </c>
      <c r="F1060" s="10">
        <f>SUMIFS(MERCALYS!$E$9:$E$3000,MERCALYS!$D$9:$D$3000,F$1,MERCALYS!$A$9:$A$3000,$A1060)</f>
        <v>0</v>
      </c>
      <c r="G1060" s="10">
        <f>SUMIFS(MERCALYS!$E$9:$E$3000,MERCALYS!$D$9:$D$3000,G$1,MERCALYS!$A$9:$A$3000,$A1060)</f>
        <v>0</v>
      </c>
      <c r="H1060" s="10">
        <f>SUMIFS(MERCALYS!$E$9:$E$3000,MERCALYS!$D$9:$D$3000,H$1,MERCALYS!$A$9:$A$3000,$A1060)</f>
        <v>0</v>
      </c>
      <c r="I1060" s="10">
        <f>SUMIFS(MERCALYS!$E$9:$E$3000,MERCALYS!$D$9:$D$3000,I$1,MERCALYS!$A$9:$A$3000,$A1060)</f>
        <v>1.32</v>
      </c>
      <c r="J1060" s="10">
        <f>SUMIFS(MERCALYS!$E$9:$E$3000,MERCALYS!$D$9:$D$3000,J$1,MERCALYS!$A$9:$A$3000,$A1060)</f>
        <v>0</v>
      </c>
      <c r="K1060" s="10">
        <f>SUMIFS(MERCALYS!$E$9:$E$3000,MERCALYS!$D$9:$D$3000,K$1,MERCALYS!$A$9:$A$3000,$A1060)</f>
        <v>0</v>
      </c>
      <c r="L1060" s="10">
        <f>SUMIFS(MERCALYS!$E$9:$E$3000,MERCALYS!$D$9:$D$3000,L$1,MERCALYS!$A$9:$A$3000,$A1060)</f>
        <v>0</v>
      </c>
      <c r="M1060" s="10">
        <f>SUMIFS(MERCALYS!$E$9:$E$3000,MERCALYS!$D$9:$D$3000,M$1,MERCALYS!$A$9:$A$3000,$A1060)</f>
        <v>0</v>
      </c>
      <c r="N1060" s="10">
        <f>SUMIFS(MERCALYS!$E$9:$E$3000,MERCALYS!$D$9:$D$3000,N$1,MERCALYS!$A$9:$A$3000,$A1060)</f>
        <v>0</v>
      </c>
      <c r="O1060" s="10">
        <f>SUMIFS(MERCALYS!$E$9:$E$3000,MERCALYS!$D$9:$D$3000,O$1,MERCALYS!$A$9:$A$3000,$A1060)</f>
        <v>0</v>
      </c>
      <c r="P1060" s="10">
        <f>SUMIFS(MERCALYS!$E$9:$E$3000,MERCALYS!$D$9:$D$3000,P$1,MERCALYS!$A$9:$A$3000,$A1060)</f>
        <v>0</v>
      </c>
      <c r="Q1060" s="10">
        <f>SUMIFS(MERCALYS!$E$9:$E$3000,MERCALYS!$D$9:$D$3000,Q$1,MERCALYS!$A$9:$A$3000,$A1060)</f>
        <v>0</v>
      </c>
      <c r="R1060" s="10">
        <f>SUMIFS(MERCALYS!$E$9:$E$3000,MERCALYS!$D$9:$D$3000,R$1,MERCALYS!$A$9:$A$3000,$A1060)</f>
        <v>0</v>
      </c>
      <c r="S1060" s="10">
        <f>SUMIFS(MERCALYS!$E$9:$E$3000,MERCALYS!$D$9:$D$3000,S$1,MERCALYS!$A$9:$A$3000,$A1060)</f>
        <v>0</v>
      </c>
      <c r="T1060" s="10">
        <f>SUMIFS(MERCALYS!$E$9:$E$3000,MERCALYS!$D$9:$D$3000,T$1,MERCALYS!$A$9:$A$3000,$A1060)</f>
        <v>0</v>
      </c>
      <c r="U1060" s="10">
        <f>SUMIFS(MERCALYS!$E$9:$E$3000,MERCALYS!$D$9:$D$3000,U$1,MERCALYS!$A$9:$A$3000,$A1060)</f>
        <v>0</v>
      </c>
      <c r="V1060" s="10">
        <f>SUMIFS(MERCALYS!$E$9:$E$3000,MERCALYS!$D$9:$D$3000,V$1,MERCALYS!$A$9:$A$3000,$A1060)</f>
        <v>0</v>
      </c>
      <c r="W1060" s="10">
        <f>SUMIFS(MERCALYS!$E$9:$E$3000,MERCALYS!$D$9:$D$3000,W$1,MERCALYS!$A$9:$A$3000,$A1060)</f>
        <v>0</v>
      </c>
      <c r="X1060" s="10">
        <f>SUMIFS(MERCALYS!$E$9:$E$3000,MERCALYS!$D$9:$D$3000,X$1,MERCALYS!$A$9:$A$3000,$A1060)</f>
        <v>0</v>
      </c>
      <c r="Y1060" s="10">
        <f>SUMIFS(MERCALYS!$E$9:$E$3000,MERCALYS!$D$9:$D$3000,Y$1,MERCALYS!$A$9:$A$3000,$A1060)</f>
        <v>0</v>
      </c>
      <c r="Z1060" s="10">
        <f>SUMIFS(MERCALYS!$E$9:$E$3000,MERCALYS!$D$9:$D$3000,Z$1,MERCALYS!$A$9:$A$3000,$A1060)</f>
        <v>0</v>
      </c>
      <c r="AA1060" s="10">
        <f>SUMIFS(MERCALYS!$E$9:$E$3000,MERCALYS!$D$9:$D$3000,AA$1,MERCALYS!$A$9:$A$3000,$A1060)</f>
        <v>0</v>
      </c>
      <c r="AB1060" s="10">
        <f>SUMIFS(MERCALYS!$E$9:$E$3000,MERCALYS!$D$9:$D$3000,AB$1,MERCALYS!$A$9:$A$3000,$A1060)</f>
        <v>0</v>
      </c>
      <c r="AC1060" s="10">
        <f>SUMIFS(MERCALYS!$E$9:$E$3000,MERCALYS!$D$9:$D$3000,AC$1,MERCALYS!$A$9:$A$3000,$A1060)</f>
        <v>0</v>
      </c>
      <c r="AD1060" s="10">
        <f>SUMIFS(MERCALYS!$E$9:$E$3000,MERCALYS!$D$9:$D$3000,AD$1,MERCALYS!$A$9:$A$3000,$A1060)</f>
        <v>0</v>
      </c>
    </row>
    <row r="1061" spans="1:30">
      <c r="A1061" s="10" t="str">
        <f>IF(ROW()-1&gt;MAX(MERCALYS!$L$9:$L$3000),"",INDEX(MERCALYS!$A$9:$A$3000,MATCH(ROW()-1,MERCALYS!$L$9:$L$3000,0)))</f>
        <v>0000045486299</v>
      </c>
      <c r="B1061" s="10" t="str">
        <f>IF($A1061="","",VLOOKUP($A1061,MERCALYS!$A$9:$C$3000,3,0))</f>
        <v>PERE DODU NUGGETS POULET 400GR</v>
      </c>
      <c r="C1061" s="10">
        <f>SUMIFS(MERCALYS!$E$9:$E$3000,MERCALYS!$D$9:$D$3000,C$1,MERCALYS!$A$9:$A$3000,$A1061)</f>
        <v>0</v>
      </c>
      <c r="D1061" s="10">
        <f>SUMIFS(MERCALYS!$E$9:$E$3000,MERCALYS!$D$9:$D$3000,D$1,MERCALYS!$A$9:$A$3000,$A1061)</f>
        <v>0</v>
      </c>
      <c r="E1061" s="10">
        <f>SUMIFS(MERCALYS!$E$9:$E$3000,MERCALYS!$D$9:$D$3000,E$1,MERCALYS!$A$9:$A$3000,$A1061)</f>
        <v>0</v>
      </c>
      <c r="F1061" s="10">
        <f>SUMIFS(MERCALYS!$E$9:$E$3000,MERCALYS!$D$9:$D$3000,F$1,MERCALYS!$A$9:$A$3000,$A1061)</f>
        <v>0</v>
      </c>
      <c r="G1061" s="10">
        <f>SUMIFS(MERCALYS!$E$9:$E$3000,MERCALYS!$D$9:$D$3000,G$1,MERCALYS!$A$9:$A$3000,$A1061)</f>
        <v>0</v>
      </c>
      <c r="H1061" s="10">
        <f>SUMIFS(MERCALYS!$E$9:$E$3000,MERCALYS!$D$9:$D$3000,H$1,MERCALYS!$A$9:$A$3000,$A1061)</f>
        <v>0</v>
      </c>
      <c r="I1061" s="10">
        <f>SUMIFS(MERCALYS!$E$9:$E$3000,MERCALYS!$D$9:$D$3000,I$1,MERCALYS!$A$9:$A$3000,$A1061)</f>
        <v>0</v>
      </c>
      <c r="J1061" s="10">
        <f>SUMIFS(MERCALYS!$E$9:$E$3000,MERCALYS!$D$9:$D$3000,J$1,MERCALYS!$A$9:$A$3000,$A1061)</f>
        <v>0</v>
      </c>
      <c r="K1061" s="10">
        <f>SUMIFS(MERCALYS!$E$9:$E$3000,MERCALYS!$D$9:$D$3000,K$1,MERCALYS!$A$9:$A$3000,$A1061)</f>
        <v>0</v>
      </c>
      <c r="L1061" s="10">
        <f>SUMIFS(MERCALYS!$E$9:$E$3000,MERCALYS!$D$9:$D$3000,L$1,MERCALYS!$A$9:$A$3000,$A1061)</f>
        <v>0</v>
      </c>
      <c r="M1061" s="10">
        <f>SUMIFS(MERCALYS!$E$9:$E$3000,MERCALYS!$D$9:$D$3000,M$1,MERCALYS!$A$9:$A$3000,$A1061)</f>
        <v>0</v>
      </c>
      <c r="N1061" s="10">
        <f>SUMIFS(MERCALYS!$E$9:$E$3000,MERCALYS!$D$9:$D$3000,N$1,MERCALYS!$A$9:$A$3000,$A1061)</f>
        <v>0</v>
      </c>
      <c r="O1061" s="10">
        <f>SUMIFS(MERCALYS!$E$9:$E$3000,MERCALYS!$D$9:$D$3000,O$1,MERCALYS!$A$9:$A$3000,$A1061)</f>
        <v>0</v>
      </c>
      <c r="P1061" s="10">
        <f>SUMIFS(MERCALYS!$E$9:$E$3000,MERCALYS!$D$9:$D$3000,P$1,MERCALYS!$A$9:$A$3000,$A1061)</f>
        <v>0</v>
      </c>
      <c r="Q1061" s="10">
        <f>SUMIFS(MERCALYS!$E$9:$E$3000,MERCALYS!$D$9:$D$3000,Q$1,MERCALYS!$A$9:$A$3000,$A1061)</f>
        <v>0</v>
      </c>
      <c r="R1061" s="10">
        <f>SUMIFS(MERCALYS!$E$9:$E$3000,MERCALYS!$D$9:$D$3000,R$1,MERCALYS!$A$9:$A$3000,$A1061)</f>
        <v>0</v>
      </c>
      <c r="S1061" s="10">
        <f>SUMIFS(MERCALYS!$E$9:$E$3000,MERCALYS!$D$9:$D$3000,S$1,MERCALYS!$A$9:$A$3000,$A1061)</f>
        <v>0</v>
      </c>
      <c r="T1061" s="10">
        <f>SUMIFS(MERCALYS!$E$9:$E$3000,MERCALYS!$D$9:$D$3000,T$1,MERCALYS!$A$9:$A$3000,$A1061)</f>
        <v>0</v>
      </c>
      <c r="U1061" s="10">
        <f>SUMIFS(MERCALYS!$E$9:$E$3000,MERCALYS!$D$9:$D$3000,U$1,MERCALYS!$A$9:$A$3000,$A1061)</f>
        <v>0</v>
      </c>
      <c r="V1061" s="10">
        <f>SUMIFS(MERCALYS!$E$9:$E$3000,MERCALYS!$D$9:$D$3000,V$1,MERCALYS!$A$9:$A$3000,$A1061)</f>
        <v>2</v>
      </c>
      <c r="W1061" s="10">
        <f>SUMIFS(MERCALYS!$E$9:$E$3000,MERCALYS!$D$9:$D$3000,W$1,MERCALYS!$A$9:$A$3000,$A1061)</f>
        <v>0</v>
      </c>
      <c r="X1061" s="10">
        <f>SUMIFS(MERCALYS!$E$9:$E$3000,MERCALYS!$D$9:$D$3000,X$1,MERCALYS!$A$9:$A$3000,$A1061)</f>
        <v>0</v>
      </c>
      <c r="Y1061" s="10">
        <f>SUMIFS(MERCALYS!$E$9:$E$3000,MERCALYS!$D$9:$D$3000,Y$1,MERCALYS!$A$9:$A$3000,$A1061)</f>
        <v>0</v>
      </c>
      <c r="Z1061" s="10">
        <f>SUMIFS(MERCALYS!$E$9:$E$3000,MERCALYS!$D$9:$D$3000,Z$1,MERCALYS!$A$9:$A$3000,$A1061)</f>
        <v>0</v>
      </c>
      <c r="AA1061" s="10">
        <f>SUMIFS(MERCALYS!$E$9:$E$3000,MERCALYS!$D$9:$D$3000,AA$1,MERCALYS!$A$9:$A$3000,$A1061)</f>
        <v>0</v>
      </c>
      <c r="AB1061" s="10">
        <f>SUMIFS(MERCALYS!$E$9:$E$3000,MERCALYS!$D$9:$D$3000,AB$1,MERCALYS!$A$9:$A$3000,$A1061)</f>
        <v>0</v>
      </c>
      <c r="AC1061" s="10">
        <f>SUMIFS(MERCALYS!$E$9:$E$3000,MERCALYS!$D$9:$D$3000,AC$1,MERCALYS!$A$9:$A$3000,$A1061)</f>
        <v>0</v>
      </c>
      <c r="AD1061" s="10">
        <f>SUMIFS(MERCALYS!$E$9:$E$3000,MERCALYS!$D$9:$D$3000,AD$1,MERCALYS!$A$9:$A$3000,$A1061)</f>
        <v>0</v>
      </c>
    </row>
    <row r="1062" spans="1:30">
      <c r="A1062" s="10" t="str">
        <f>IF(ROW()-1&gt;MAX(MERCALYS!$L$9:$L$3000),"",INDEX(MERCALYS!$A$9:$A$3000,MATCH(ROW()-1,MERCALYS!$L$9:$L$3000,0)))</f>
        <v>0000045486302</v>
      </c>
      <c r="B1062" s="10" t="str">
        <f>IF($A1062="","",VLOOKUP($A1062,MERCALYS!$A$9:$C$3000,3,0))</f>
        <v>CUISSE PLT DJT BLC X2 SAT 500G</v>
      </c>
      <c r="C1062" s="10">
        <f>SUMIFS(MERCALYS!$E$9:$E$3000,MERCALYS!$D$9:$D$3000,C$1,MERCALYS!$A$9:$A$3000,$A1062)</f>
        <v>0</v>
      </c>
      <c r="D1062" s="10">
        <f>SUMIFS(MERCALYS!$E$9:$E$3000,MERCALYS!$D$9:$D$3000,D$1,MERCALYS!$A$9:$A$3000,$A1062)</f>
        <v>0</v>
      </c>
      <c r="E1062" s="10">
        <f>SUMIFS(MERCALYS!$E$9:$E$3000,MERCALYS!$D$9:$D$3000,E$1,MERCALYS!$A$9:$A$3000,$A1062)</f>
        <v>0.61</v>
      </c>
      <c r="F1062" s="10">
        <f>SUMIFS(MERCALYS!$E$9:$E$3000,MERCALYS!$D$9:$D$3000,F$1,MERCALYS!$A$9:$A$3000,$A1062)</f>
        <v>0</v>
      </c>
      <c r="G1062" s="10">
        <f>SUMIFS(MERCALYS!$E$9:$E$3000,MERCALYS!$D$9:$D$3000,G$1,MERCALYS!$A$9:$A$3000,$A1062)</f>
        <v>0</v>
      </c>
      <c r="H1062" s="10">
        <f>SUMIFS(MERCALYS!$E$9:$E$3000,MERCALYS!$D$9:$D$3000,H$1,MERCALYS!$A$9:$A$3000,$A1062)</f>
        <v>0</v>
      </c>
      <c r="I1062" s="10">
        <f>SUMIFS(MERCALYS!$E$9:$E$3000,MERCALYS!$D$9:$D$3000,I$1,MERCALYS!$A$9:$A$3000,$A1062)</f>
        <v>0</v>
      </c>
      <c r="J1062" s="10">
        <f>SUMIFS(MERCALYS!$E$9:$E$3000,MERCALYS!$D$9:$D$3000,J$1,MERCALYS!$A$9:$A$3000,$A1062)</f>
        <v>0</v>
      </c>
      <c r="K1062" s="10">
        <f>SUMIFS(MERCALYS!$E$9:$E$3000,MERCALYS!$D$9:$D$3000,K$1,MERCALYS!$A$9:$A$3000,$A1062)</f>
        <v>0</v>
      </c>
      <c r="L1062" s="10">
        <f>SUMIFS(MERCALYS!$E$9:$E$3000,MERCALYS!$D$9:$D$3000,L$1,MERCALYS!$A$9:$A$3000,$A1062)</f>
        <v>0</v>
      </c>
      <c r="M1062" s="10">
        <f>SUMIFS(MERCALYS!$E$9:$E$3000,MERCALYS!$D$9:$D$3000,M$1,MERCALYS!$A$9:$A$3000,$A1062)</f>
        <v>0</v>
      </c>
      <c r="N1062" s="10">
        <f>SUMIFS(MERCALYS!$E$9:$E$3000,MERCALYS!$D$9:$D$3000,N$1,MERCALYS!$A$9:$A$3000,$A1062)</f>
        <v>0</v>
      </c>
      <c r="O1062" s="10">
        <f>SUMIFS(MERCALYS!$E$9:$E$3000,MERCALYS!$D$9:$D$3000,O$1,MERCALYS!$A$9:$A$3000,$A1062)</f>
        <v>0.35</v>
      </c>
      <c r="P1062" s="10">
        <f>SUMIFS(MERCALYS!$E$9:$E$3000,MERCALYS!$D$9:$D$3000,P$1,MERCALYS!$A$9:$A$3000,$A1062)</f>
        <v>0</v>
      </c>
      <c r="Q1062" s="10">
        <f>SUMIFS(MERCALYS!$E$9:$E$3000,MERCALYS!$D$9:$D$3000,Q$1,MERCALYS!$A$9:$A$3000,$A1062)</f>
        <v>0</v>
      </c>
      <c r="R1062" s="10">
        <f>SUMIFS(MERCALYS!$E$9:$E$3000,MERCALYS!$D$9:$D$3000,R$1,MERCALYS!$A$9:$A$3000,$A1062)</f>
        <v>0</v>
      </c>
      <c r="S1062" s="10">
        <f>SUMIFS(MERCALYS!$E$9:$E$3000,MERCALYS!$D$9:$D$3000,S$1,MERCALYS!$A$9:$A$3000,$A1062)</f>
        <v>0.33</v>
      </c>
      <c r="T1062" s="10">
        <f>SUMIFS(MERCALYS!$E$9:$E$3000,MERCALYS!$D$9:$D$3000,T$1,MERCALYS!$A$9:$A$3000,$A1062)</f>
        <v>0</v>
      </c>
      <c r="U1062" s="10">
        <f>SUMIFS(MERCALYS!$E$9:$E$3000,MERCALYS!$D$9:$D$3000,U$1,MERCALYS!$A$9:$A$3000,$A1062)</f>
        <v>0</v>
      </c>
      <c r="V1062" s="10">
        <f>SUMIFS(MERCALYS!$E$9:$E$3000,MERCALYS!$D$9:$D$3000,V$1,MERCALYS!$A$9:$A$3000,$A1062)</f>
        <v>0</v>
      </c>
      <c r="W1062" s="10">
        <f>SUMIFS(MERCALYS!$E$9:$E$3000,MERCALYS!$D$9:$D$3000,W$1,MERCALYS!$A$9:$A$3000,$A1062)</f>
        <v>0</v>
      </c>
      <c r="X1062" s="10">
        <f>SUMIFS(MERCALYS!$E$9:$E$3000,MERCALYS!$D$9:$D$3000,X$1,MERCALYS!$A$9:$A$3000,$A1062)</f>
        <v>0</v>
      </c>
      <c r="Y1062" s="10">
        <f>SUMIFS(MERCALYS!$E$9:$E$3000,MERCALYS!$D$9:$D$3000,Y$1,MERCALYS!$A$9:$A$3000,$A1062)</f>
        <v>0</v>
      </c>
      <c r="Z1062" s="10">
        <f>SUMIFS(MERCALYS!$E$9:$E$3000,MERCALYS!$D$9:$D$3000,Z$1,MERCALYS!$A$9:$A$3000,$A1062)</f>
        <v>0</v>
      </c>
      <c r="AA1062" s="10">
        <f>SUMIFS(MERCALYS!$E$9:$E$3000,MERCALYS!$D$9:$D$3000,AA$1,MERCALYS!$A$9:$A$3000,$A1062)</f>
        <v>0</v>
      </c>
      <c r="AB1062" s="10">
        <f>SUMIFS(MERCALYS!$E$9:$E$3000,MERCALYS!$D$9:$D$3000,AB$1,MERCALYS!$A$9:$A$3000,$A1062)</f>
        <v>0</v>
      </c>
      <c r="AC1062" s="10">
        <f>SUMIFS(MERCALYS!$E$9:$E$3000,MERCALYS!$D$9:$D$3000,AC$1,MERCALYS!$A$9:$A$3000,$A1062)</f>
        <v>0</v>
      </c>
      <c r="AD1062" s="10">
        <f>SUMIFS(MERCALYS!$E$9:$E$3000,MERCALYS!$D$9:$D$3000,AD$1,MERCALYS!$A$9:$A$3000,$A1062)</f>
        <v>0</v>
      </c>
    </row>
    <row r="1063" spans="1:30">
      <c r="A1063" s="10" t="str">
        <f>IF(ROW()-1&gt;MAX(MERCALYS!$L$9:$L$3000),"",INDEX(MERCALYS!$A$9:$A$3000,MATCH(ROW()-1,MERCALYS!$L$9:$L$3000,0)))</f>
        <v>0000045486305</v>
      </c>
      <c r="B1063" s="10" t="str">
        <f>IF($A1063="","",VLOOKUP($A1063,MERCALYS!$A$9:$C$3000,3,0))</f>
        <v>FILET PLT BLC X2 SAT 250G</v>
      </c>
      <c r="C1063" s="10">
        <f>SUMIFS(MERCALYS!$E$9:$E$3000,MERCALYS!$D$9:$D$3000,C$1,MERCALYS!$A$9:$A$3000,$A1063)</f>
        <v>0</v>
      </c>
      <c r="D1063" s="10">
        <f>SUMIFS(MERCALYS!$E$9:$E$3000,MERCALYS!$D$9:$D$3000,D$1,MERCALYS!$A$9:$A$3000,$A1063)</f>
        <v>0</v>
      </c>
      <c r="E1063" s="10">
        <f>SUMIFS(MERCALYS!$E$9:$E$3000,MERCALYS!$D$9:$D$3000,E$1,MERCALYS!$A$9:$A$3000,$A1063)</f>
        <v>0</v>
      </c>
      <c r="F1063" s="10">
        <f>SUMIFS(MERCALYS!$E$9:$E$3000,MERCALYS!$D$9:$D$3000,F$1,MERCALYS!$A$9:$A$3000,$A1063)</f>
        <v>0</v>
      </c>
      <c r="G1063" s="10">
        <f>SUMIFS(MERCALYS!$E$9:$E$3000,MERCALYS!$D$9:$D$3000,G$1,MERCALYS!$A$9:$A$3000,$A1063)</f>
        <v>0</v>
      </c>
      <c r="H1063" s="10">
        <f>SUMIFS(MERCALYS!$E$9:$E$3000,MERCALYS!$D$9:$D$3000,H$1,MERCALYS!$A$9:$A$3000,$A1063)</f>
        <v>0</v>
      </c>
      <c r="I1063" s="10">
        <f>SUMIFS(MERCALYS!$E$9:$E$3000,MERCALYS!$D$9:$D$3000,I$1,MERCALYS!$A$9:$A$3000,$A1063)</f>
        <v>0</v>
      </c>
      <c r="J1063" s="10">
        <f>SUMIFS(MERCALYS!$E$9:$E$3000,MERCALYS!$D$9:$D$3000,J$1,MERCALYS!$A$9:$A$3000,$A1063)</f>
        <v>0</v>
      </c>
      <c r="K1063" s="10">
        <f>SUMIFS(MERCALYS!$E$9:$E$3000,MERCALYS!$D$9:$D$3000,K$1,MERCALYS!$A$9:$A$3000,$A1063)</f>
        <v>0</v>
      </c>
      <c r="L1063" s="10">
        <f>SUMIFS(MERCALYS!$E$9:$E$3000,MERCALYS!$D$9:$D$3000,L$1,MERCALYS!$A$9:$A$3000,$A1063)</f>
        <v>0</v>
      </c>
      <c r="M1063" s="10">
        <f>SUMIFS(MERCALYS!$E$9:$E$3000,MERCALYS!$D$9:$D$3000,M$1,MERCALYS!$A$9:$A$3000,$A1063)</f>
        <v>0</v>
      </c>
      <c r="N1063" s="10">
        <f>SUMIFS(MERCALYS!$E$9:$E$3000,MERCALYS!$D$9:$D$3000,N$1,MERCALYS!$A$9:$A$3000,$A1063)</f>
        <v>0</v>
      </c>
      <c r="O1063" s="10">
        <f>SUMIFS(MERCALYS!$E$9:$E$3000,MERCALYS!$D$9:$D$3000,O$1,MERCALYS!$A$9:$A$3000,$A1063)</f>
        <v>0</v>
      </c>
      <c r="P1063" s="10">
        <f>SUMIFS(MERCALYS!$E$9:$E$3000,MERCALYS!$D$9:$D$3000,P$1,MERCALYS!$A$9:$A$3000,$A1063)</f>
        <v>0</v>
      </c>
      <c r="Q1063" s="10">
        <f>SUMIFS(MERCALYS!$E$9:$E$3000,MERCALYS!$D$9:$D$3000,Q$1,MERCALYS!$A$9:$A$3000,$A1063)</f>
        <v>0</v>
      </c>
      <c r="R1063" s="10">
        <f>SUMIFS(MERCALYS!$E$9:$E$3000,MERCALYS!$D$9:$D$3000,R$1,MERCALYS!$A$9:$A$3000,$A1063)</f>
        <v>0</v>
      </c>
      <c r="S1063" s="10">
        <f>SUMIFS(MERCALYS!$E$9:$E$3000,MERCALYS!$D$9:$D$3000,S$1,MERCALYS!$A$9:$A$3000,$A1063)</f>
        <v>0.42</v>
      </c>
      <c r="T1063" s="10">
        <f>SUMIFS(MERCALYS!$E$9:$E$3000,MERCALYS!$D$9:$D$3000,T$1,MERCALYS!$A$9:$A$3000,$A1063)</f>
        <v>0</v>
      </c>
      <c r="U1063" s="10">
        <f>SUMIFS(MERCALYS!$E$9:$E$3000,MERCALYS!$D$9:$D$3000,U$1,MERCALYS!$A$9:$A$3000,$A1063)</f>
        <v>0</v>
      </c>
      <c r="V1063" s="10">
        <f>SUMIFS(MERCALYS!$E$9:$E$3000,MERCALYS!$D$9:$D$3000,V$1,MERCALYS!$A$9:$A$3000,$A1063)</f>
        <v>0</v>
      </c>
      <c r="W1063" s="10">
        <f>SUMIFS(MERCALYS!$E$9:$E$3000,MERCALYS!$D$9:$D$3000,W$1,MERCALYS!$A$9:$A$3000,$A1063)</f>
        <v>0</v>
      </c>
      <c r="X1063" s="10">
        <f>SUMIFS(MERCALYS!$E$9:$E$3000,MERCALYS!$D$9:$D$3000,X$1,MERCALYS!$A$9:$A$3000,$A1063)</f>
        <v>0</v>
      </c>
      <c r="Y1063" s="10">
        <f>SUMIFS(MERCALYS!$E$9:$E$3000,MERCALYS!$D$9:$D$3000,Y$1,MERCALYS!$A$9:$A$3000,$A1063)</f>
        <v>0</v>
      </c>
      <c r="Z1063" s="10">
        <f>SUMIFS(MERCALYS!$E$9:$E$3000,MERCALYS!$D$9:$D$3000,Z$1,MERCALYS!$A$9:$A$3000,$A1063)</f>
        <v>0</v>
      </c>
      <c r="AA1063" s="10">
        <f>SUMIFS(MERCALYS!$E$9:$E$3000,MERCALYS!$D$9:$D$3000,AA$1,MERCALYS!$A$9:$A$3000,$A1063)</f>
        <v>0</v>
      </c>
      <c r="AB1063" s="10">
        <f>SUMIFS(MERCALYS!$E$9:$E$3000,MERCALYS!$D$9:$D$3000,AB$1,MERCALYS!$A$9:$A$3000,$A1063)</f>
        <v>0</v>
      </c>
      <c r="AC1063" s="10">
        <f>SUMIFS(MERCALYS!$E$9:$E$3000,MERCALYS!$D$9:$D$3000,AC$1,MERCALYS!$A$9:$A$3000,$A1063)</f>
        <v>0</v>
      </c>
      <c r="AD1063" s="10">
        <f>SUMIFS(MERCALYS!$E$9:$E$3000,MERCALYS!$D$9:$D$3000,AD$1,MERCALYS!$A$9:$A$3000,$A1063)</f>
        <v>0</v>
      </c>
    </row>
    <row r="1064" spans="1:30">
      <c r="A1064" s="10" t="str">
        <f>IF(ROW()-1&gt;MAX(MERCALYS!$L$9:$L$3000),"",INDEX(MERCALYS!$A$9:$A$3000,MATCH(ROW()-1,MERCALYS!$L$9:$L$3000,0)))</f>
        <v>0000045486342</v>
      </c>
      <c r="B1064" s="10" t="str">
        <f>IF($A1064="","",VLOOKUP($A1064,MERCALYS!$A$9:$C$3000,3,0))</f>
        <v>POULE PAC SOUS FILM 1K2</v>
      </c>
      <c r="C1064" s="10">
        <f>SUMIFS(MERCALYS!$E$9:$E$3000,MERCALYS!$D$9:$D$3000,C$1,MERCALYS!$A$9:$A$3000,$A1064)</f>
        <v>0</v>
      </c>
      <c r="D1064" s="10">
        <f>SUMIFS(MERCALYS!$E$9:$E$3000,MERCALYS!$D$9:$D$3000,D$1,MERCALYS!$A$9:$A$3000,$A1064)</f>
        <v>0</v>
      </c>
      <c r="E1064" s="10">
        <f>SUMIFS(MERCALYS!$E$9:$E$3000,MERCALYS!$D$9:$D$3000,E$1,MERCALYS!$A$9:$A$3000,$A1064)</f>
        <v>0</v>
      </c>
      <c r="F1064" s="10">
        <f>SUMIFS(MERCALYS!$E$9:$E$3000,MERCALYS!$D$9:$D$3000,F$1,MERCALYS!$A$9:$A$3000,$A1064)</f>
        <v>0</v>
      </c>
      <c r="G1064" s="10">
        <f>SUMIFS(MERCALYS!$E$9:$E$3000,MERCALYS!$D$9:$D$3000,G$1,MERCALYS!$A$9:$A$3000,$A1064)</f>
        <v>1.1499999999999999</v>
      </c>
      <c r="H1064" s="10">
        <f>SUMIFS(MERCALYS!$E$9:$E$3000,MERCALYS!$D$9:$D$3000,H$1,MERCALYS!$A$9:$A$3000,$A1064)</f>
        <v>0</v>
      </c>
      <c r="I1064" s="10">
        <f>SUMIFS(MERCALYS!$E$9:$E$3000,MERCALYS!$D$9:$D$3000,I$1,MERCALYS!$A$9:$A$3000,$A1064)</f>
        <v>0</v>
      </c>
      <c r="J1064" s="10">
        <f>SUMIFS(MERCALYS!$E$9:$E$3000,MERCALYS!$D$9:$D$3000,J$1,MERCALYS!$A$9:$A$3000,$A1064)</f>
        <v>0</v>
      </c>
      <c r="K1064" s="10">
        <f>SUMIFS(MERCALYS!$E$9:$E$3000,MERCALYS!$D$9:$D$3000,K$1,MERCALYS!$A$9:$A$3000,$A1064)</f>
        <v>0</v>
      </c>
      <c r="L1064" s="10">
        <f>SUMIFS(MERCALYS!$E$9:$E$3000,MERCALYS!$D$9:$D$3000,L$1,MERCALYS!$A$9:$A$3000,$A1064)</f>
        <v>0</v>
      </c>
      <c r="M1064" s="10">
        <f>SUMIFS(MERCALYS!$E$9:$E$3000,MERCALYS!$D$9:$D$3000,M$1,MERCALYS!$A$9:$A$3000,$A1064)</f>
        <v>0</v>
      </c>
      <c r="N1064" s="10">
        <f>SUMIFS(MERCALYS!$E$9:$E$3000,MERCALYS!$D$9:$D$3000,N$1,MERCALYS!$A$9:$A$3000,$A1064)</f>
        <v>0</v>
      </c>
      <c r="O1064" s="10">
        <f>SUMIFS(MERCALYS!$E$9:$E$3000,MERCALYS!$D$9:$D$3000,O$1,MERCALYS!$A$9:$A$3000,$A1064)</f>
        <v>0</v>
      </c>
      <c r="P1064" s="10">
        <f>SUMIFS(MERCALYS!$E$9:$E$3000,MERCALYS!$D$9:$D$3000,P$1,MERCALYS!$A$9:$A$3000,$A1064)</f>
        <v>0</v>
      </c>
      <c r="Q1064" s="10">
        <f>SUMIFS(MERCALYS!$E$9:$E$3000,MERCALYS!$D$9:$D$3000,Q$1,MERCALYS!$A$9:$A$3000,$A1064)</f>
        <v>0</v>
      </c>
      <c r="R1064" s="10">
        <f>SUMIFS(MERCALYS!$E$9:$E$3000,MERCALYS!$D$9:$D$3000,R$1,MERCALYS!$A$9:$A$3000,$A1064)</f>
        <v>0</v>
      </c>
      <c r="S1064" s="10">
        <f>SUMIFS(MERCALYS!$E$9:$E$3000,MERCALYS!$D$9:$D$3000,S$1,MERCALYS!$A$9:$A$3000,$A1064)</f>
        <v>0</v>
      </c>
      <c r="T1064" s="10">
        <f>SUMIFS(MERCALYS!$E$9:$E$3000,MERCALYS!$D$9:$D$3000,T$1,MERCALYS!$A$9:$A$3000,$A1064)</f>
        <v>0</v>
      </c>
      <c r="U1064" s="10">
        <f>SUMIFS(MERCALYS!$E$9:$E$3000,MERCALYS!$D$9:$D$3000,U$1,MERCALYS!$A$9:$A$3000,$A1064)</f>
        <v>0</v>
      </c>
      <c r="V1064" s="10">
        <f>SUMIFS(MERCALYS!$E$9:$E$3000,MERCALYS!$D$9:$D$3000,V$1,MERCALYS!$A$9:$A$3000,$A1064)</f>
        <v>0</v>
      </c>
      <c r="W1064" s="10">
        <f>SUMIFS(MERCALYS!$E$9:$E$3000,MERCALYS!$D$9:$D$3000,W$1,MERCALYS!$A$9:$A$3000,$A1064)</f>
        <v>0</v>
      </c>
      <c r="X1064" s="10">
        <f>SUMIFS(MERCALYS!$E$9:$E$3000,MERCALYS!$D$9:$D$3000,X$1,MERCALYS!$A$9:$A$3000,$A1064)</f>
        <v>0</v>
      </c>
      <c r="Y1064" s="10">
        <f>SUMIFS(MERCALYS!$E$9:$E$3000,MERCALYS!$D$9:$D$3000,Y$1,MERCALYS!$A$9:$A$3000,$A1064)</f>
        <v>0</v>
      </c>
      <c r="Z1064" s="10">
        <f>SUMIFS(MERCALYS!$E$9:$E$3000,MERCALYS!$D$9:$D$3000,Z$1,MERCALYS!$A$9:$A$3000,$A1064)</f>
        <v>0</v>
      </c>
      <c r="AA1064" s="10">
        <f>SUMIFS(MERCALYS!$E$9:$E$3000,MERCALYS!$D$9:$D$3000,AA$1,MERCALYS!$A$9:$A$3000,$A1064)</f>
        <v>1.28</v>
      </c>
      <c r="AB1064" s="10">
        <f>SUMIFS(MERCALYS!$E$9:$E$3000,MERCALYS!$D$9:$D$3000,AB$1,MERCALYS!$A$9:$A$3000,$A1064)</f>
        <v>0</v>
      </c>
      <c r="AC1064" s="10">
        <f>SUMIFS(MERCALYS!$E$9:$E$3000,MERCALYS!$D$9:$D$3000,AC$1,MERCALYS!$A$9:$A$3000,$A1064)</f>
        <v>0</v>
      </c>
      <c r="AD1064" s="10">
        <f>SUMIFS(MERCALYS!$E$9:$E$3000,MERCALYS!$D$9:$D$3000,AD$1,MERCALYS!$A$9:$A$3000,$A1064)</f>
        <v>0</v>
      </c>
    </row>
    <row r="1065" spans="1:30">
      <c r="A1065" s="10" t="str">
        <f>IF(ROW()-1&gt;MAX(MERCALYS!$L$9:$L$3000),"",INDEX(MERCALYS!$A$9:$A$3000,MATCH(ROW()-1,MERCALYS!$L$9:$L$3000,0)))</f>
        <v>0000045486347</v>
      </c>
      <c r="B1065" s="10" t="str">
        <f>IF($A1065="","",VLOOKUP($A1065,MERCALYS!$A$9:$C$3000,3,0))</f>
        <v>FILET PLT HALAL BLC SAT 250G</v>
      </c>
      <c r="C1065" s="10">
        <f>SUMIFS(MERCALYS!$E$9:$E$3000,MERCALYS!$D$9:$D$3000,C$1,MERCALYS!$A$9:$A$3000,$A1065)</f>
        <v>0</v>
      </c>
      <c r="D1065" s="10">
        <f>SUMIFS(MERCALYS!$E$9:$E$3000,MERCALYS!$D$9:$D$3000,D$1,MERCALYS!$A$9:$A$3000,$A1065)</f>
        <v>0</v>
      </c>
      <c r="E1065" s="10">
        <f>SUMIFS(MERCALYS!$E$9:$E$3000,MERCALYS!$D$9:$D$3000,E$1,MERCALYS!$A$9:$A$3000,$A1065)</f>
        <v>0</v>
      </c>
      <c r="F1065" s="10">
        <f>SUMIFS(MERCALYS!$E$9:$E$3000,MERCALYS!$D$9:$D$3000,F$1,MERCALYS!$A$9:$A$3000,$A1065)</f>
        <v>0</v>
      </c>
      <c r="G1065" s="10">
        <f>SUMIFS(MERCALYS!$E$9:$E$3000,MERCALYS!$D$9:$D$3000,G$1,MERCALYS!$A$9:$A$3000,$A1065)</f>
        <v>0</v>
      </c>
      <c r="H1065" s="10">
        <f>SUMIFS(MERCALYS!$E$9:$E$3000,MERCALYS!$D$9:$D$3000,H$1,MERCALYS!$A$9:$A$3000,$A1065)</f>
        <v>0</v>
      </c>
      <c r="I1065" s="10">
        <f>SUMIFS(MERCALYS!$E$9:$E$3000,MERCALYS!$D$9:$D$3000,I$1,MERCALYS!$A$9:$A$3000,$A1065)</f>
        <v>0</v>
      </c>
      <c r="J1065" s="10">
        <f>SUMIFS(MERCALYS!$E$9:$E$3000,MERCALYS!$D$9:$D$3000,J$1,MERCALYS!$A$9:$A$3000,$A1065)</f>
        <v>0</v>
      </c>
      <c r="K1065" s="10">
        <f>SUMIFS(MERCALYS!$E$9:$E$3000,MERCALYS!$D$9:$D$3000,K$1,MERCALYS!$A$9:$A$3000,$A1065)</f>
        <v>0</v>
      </c>
      <c r="L1065" s="10">
        <f>SUMIFS(MERCALYS!$E$9:$E$3000,MERCALYS!$D$9:$D$3000,L$1,MERCALYS!$A$9:$A$3000,$A1065)</f>
        <v>0</v>
      </c>
      <c r="M1065" s="10">
        <f>SUMIFS(MERCALYS!$E$9:$E$3000,MERCALYS!$D$9:$D$3000,M$1,MERCALYS!$A$9:$A$3000,$A1065)</f>
        <v>0</v>
      </c>
      <c r="N1065" s="10">
        <f>SUMIFS(MERCALYS!$E$9:$E$3000,MERCALYS!$D$9:$D$3000,N$1,MERCALYS!$A$9:$A$3000,$A1065)</f>
        <v>0</v>
      </c>
      <c r="O1065" s="10">
        <f>SUMIFS(MERCALYS!$E$9:$E$3000,MERCALYS!$D$9:$D$3000,O$1,MERCALYS!$A$9:$A$3000,$A1065)</f>
        <v>0</v>
      </c>
      <c r="P1065" s="10">
        <f>SUMIFS(MERCALYS!$E$9:$E$3000,MERCALYS!$D$9:$D$3000,P$1,MERCALYS!$A$9:$A$3000,$A1065)</f>
        <v>0</v>
      </c>
      <c r="Q1065" s="10">
        <f>SUMIFS(MERCALYS!$E$9:$E$3000,MERCALYS!$D$9:$D$3000,Q$1,MERCALYS!$A$9:$A$3000,$A1065)</f>
        <v>0</v>
      </c>
      <c r="R1065" s="10">
        <f>SUMIFS(MERCALYS!$E$9:$E$3000,MERCALYS!$D$9:$D$3000,R$1,MERCALYS!$A$9:$A$3000,$A1065)</f>
        <v>0</v>
      </c>
      <c r="S1065" s="10">
        <f>SUMIFS(MERCALYS!$E$9:$E$3000,MERCALYS!$D$9:$D$3000,S$1,MERCALYS!$A$9:$A$3000,$A1065)</f>
        <v>0</v>
      </c>
      <c r="T1065" s="10">
        <f>SUMIFS(MERCALYS!$E$9:$E$3000,MERCALYS!$D$9:$D$3000,T$1,MERCALYS!$A$9:$A$3000,$A1065)</f>
        <v>1.4</v>
      </c>
      <c r="U1065" s="10">
        <f>SUMIFS(MERCALYS!$E$9:$E$3000,MERCALYS!$D$9:$D$3000,U$1,MERCALYS!$A$9:$A$3000,$A1065)</f>
        <v>0</v>
      </c>
      <c r="V1065" s="10">
        <f>SUMIFS(MERCALYS!$E$9:$E$3000,MERCALYS!$D$9:$D$3000,V$1,MERCALYS!$A$9:$A$3000,$A1065)</f>
        <v>0</v>
      </c>
      <c r="W1065" s="10">
        <f>SUMIFS(MERCALYS!$E$9:$E$3000,MERCALYS!$D$9:$D$3000,W$1,MERCALYS!$A$9:$A$3000,$A1065)</f>
        <v>0</v>
      </c>
      <c r="X1065" s="10">
        <f>SUMIFS(MERCALYS!$E$9:$E$3000,MERCALYS!$D$9:$D$3000,X$1,MERCALYS!$A$9:$A$3000,$A1065)</f>
        <v>0</v>
      </c>
      <c r="Y1065" s="10">
        <f>SUMIFS(MERCALYS!$E$9:$E$3000,MERCALYS!$D$9:$D$3000,Y$1,MERCALYS!$A$9:$A$3000,$A1065)</f>
        <v>0</v>
      </c>
      <c r="Z1065" s="10">
        <f>SUMIFS(MERCALYS!$E$9:$E$3000,MERCALYS!$D$9:$D$3000,Z$1,MERCALYS!$A$9:$A$3000,$A1065)</f>
        <v>0</v>
      </c>
      <c r="AA1065" s="10">
        <f>SUMIFS(MERCALYS!$E$9:$E$3000,MERCALYS!$D$9:$D$3000,AA$1,MERCALYS!$A$9:$A$3000,$A1065)</f>
        <v>0</v>
      </c>
      <c r="AB1065" s="10">
        <f>SUMIFS(MERCALYS!$E$9:$E$3000,MERCALYS!$D$9:$D$3000,AB$1,MERCALYS!$A$9:$A$3000,$A1065)</f>
        <v>0</v>
      </c>
      <c r="AC1065" s="10">
        <f>SUMIFS(MERCALYS!$E$9:$E$3000,MERCALYS!$D$9:$D$3000,AC$1,MERCALYS!$A$9:$A$3000,$A1065)</f>
        <v>0</v>
      </c>
      <c r="AD1065" s="10">
        <f>SUMIFS(MERCALYS!$E$9:$E$3000,MERCALYS!$D$9:$D$3000,AD$1,MERCALYS!$A$9:$A$3000,$A1065)</f>
        <v>0</v>
      </c>
    </row>
    <row r="1066" spans="1:30">
      <c r="A1066" s="10" t="str">
        <f>IF(ROW()-1&gt;MAX(MERCALYS!$L$9:$L$3000),"",INDEX(MERCALYS!$A$9:$A$3000,MATCH(ROW()-1,MERCALYS!$L$9:$L$3000,0)))</f>
        <v>0000045486390</v>
      </c>
      <c r="B1066" s="10" t="str">
        <f>IF($A1066="","",VLOOKUP($A1066,MERCALYS!$A$9:$C$3000,3,0))</f>
        <v>VOLAE CUISS.PLT ROTIX2 400G</v>
      </c>
      <c r="C1066" s="10">
        <f>SUMIFS(MERCALYS!$E$9:$E$3000,MERCALYS!$D$9:$D$3000,C$1,MERCALYS!$A$9:$A$3000,$A1066)</f>
        <v>0</v>
      </c>
      <c r="D1066" s="10">
        <f>SUMIFS(MERCALYS!$E$9:$E$3000,MERCALYS!$D$9:$D$3000,D$1,MERCALYS!$A$9:$A$3000,$A1066)</f>
        <v>0</v>
      </c>
      <c r="E1066" s="10">
        <f>SUMIFS(MERCALYS!$E$9:$E$3000,MERCALYS!$D$9:$D$3000,E$1,MERCALYS!$A$9:$A$3000,$A1066)</f>
        <v>0</v>
      </c>
      <c r="F1066" s="10">
        <f>SUMIFS(MERCALYS!$E$9:$E$3000,MERCALYS!$D$9:$D$3000,F$1,MERCALYS!$A$9:$A$3000,$A1066)</f>
        <v>0</v>
      </c>
      <c r="G1066" s="10">
        <f>SUMIFS(MERCALYS!$E$9:$E$3000,MERCALYS!$D$9:$D$3000,G$1,MERCALYS!$A$9:$A$3000,$A1066)</f>
        <v>0</v>
      </c>
      <c r="H1066" s="10">
        <f>SUMIFS(MERCALYS!$E$9:$E$3000,MERCALYS!$D$9:$D$3000,H$1,MERCALYS!$A$9:$A$3000,$A1066)</f>
        <v>0</v>
      </c>
      <c r="I1066" s="10">
        <f>SUMIFS(MERCALYS!$E$9:$E$3000,MERCALYS!$D$9:$D$3000,I$1,MERCALYS!$A$9:$A$3000,$A1066)</f>
        <v>0</v>
      </c>
      <c r="J1066" s="10">
        <f>SUMIFS(MERCALYS!$E$9:$E$3000,MERCALYS!$D$9:$D$3000,J$1,MERCALYS!$A$9:$A$3000,$A1066)</f>
        <v>0</v>
      </c>
      <c r="K1066" s="10">
        <f>SUMIFS(MERCALYS!$E$9:$E$3000,MERCALYS!$D$9:$D$3000,K$1,MERCALYS!$A$9:$A$3000,$A1066)</f>
        <v>0</v>
      </c>
      <c r="L1066" s="10">
        <f>SUMIFS(MERCALYS!$E$9:$E$3000,MERCALYS!$D$9:$D$3000,L$1,MERCALYS!$A$9:$A$3000,$A1066)</f>
        <v>0</v>
      </c>
      <c r="M1066" s="10">
        <f>SUMIFS(MERCALYS!$E$9:$E$3000,MERCALYS!$D$9:$D$3000,M$1,MERCALYS!$A$9:$A$3000,$A1066)</f>
        <v>1</v>
      </c>
      <c r="N1066" s="10">
        <f>SUMIFS(MERCALYS!$E$9:$E$3000,MERCALYS!$D$9:$D$3000,N$1,MERCALYS!$A$9:$A$3000,$A1066)</f>
        <v>0</v>
      </c>
      <c r="O1066" s="10">
        <f>SUMIFS(MERCALYS!$E$9:$E$3000,MERCALYS!$D$9:$D$3000,O$1,MERCALYS!$A$9:$A$3000,$A1066)</f>
        <v>0</v>
      </c>
      <c r="P1066" s="10">
        <f>SUMIFS(MERCALYS!$E$9:$E$3000,MERCALYS!$D$9:$D$3000,P$1,MERCALYS!$A$9:$A$3000,$A1066)</f>
        <v>0</v>
      </c>
      <c r="Q1066" s="10">
        <f>SUMIFS(MERCALYS!$E$9:$E$3000,MERCALYS!$D$9:$D$3000,Q$1,MERCALYS!$A$9:$A$3000,$A1066)</f>
        <v>0</v>
      </c>
      <c r="R1066" s="10">
        <f>SUMIFS(MERCALYS!$E$9:$E$3000,MERCALYS!$D$9:$D$3000,R$1,MERCALYS!$A$9:$A$3000,$A1066)</f>
        <v>0</v>
      </c>
      <c r="S1066" s="10">
        <f>SUMIFS(MERCALYS!$E$9:$E$3000,MERCALYS!$D$9:$D$3000,S$1,MERCALYS!$A$9:$A$3000,$A1066)</f>
        <v>0</v>
      </c>
      <c r="T1066" s="10">
        <f>SUMIFS(MERCALYS!$E$9:$E$3000,MERCALYS!$D$9:$D$3000,T$1,MERCALYS!$A$9:$A$3000,$A1066)</f>
        <v>0</v>
      </c>
      <c r="U1066" s="10">
        <f>SUMIFS(MERCALYS!$E$9:$E$3000,MERCALYS!$D$9:$D$3000,U$1,MERCALYS!$A$9:$A$3000,$A1066)</f>
        <v>0</v>
      </c>
      <c r="V1066" s="10">
        <f>SUMIFS(MERCALYS!$E$9:$E$3000,MERCALYS!$D$9:$D$3000,V$1,MERCALYS!$A$9:$A$3000,$A1066)</f>
        <v>0</v>
      </c>
      <c r="W1066" s="10">
        <f>SUMIFS(MERCALYS!$E$9:$E$3000,MERCALYS!$D$9:$D$3000,W$1,MERCALYS!$A$9:$A$3000,$A1066)</f>
        <v>0</v>
      </c>
      <c r="X1066" s="10">
        <f>SUMIFS(MERCALYS!$E$9:$E$3000,MERCALYS!$D$9:$D$3000,X$1,MERCALYS!$A$9:$A$3000,$A1066)</f>
        <v>0</v>
      </c>
      <c r="Y1066" s="10">
        <f>SUMIFS(MERCALYS!$E$9:$E$3000,MERCALYS!$D$9:$D$3000,Y$1,MERCALYS!$A$9:$A$3000,$A1066)</f>
        <v>0</v>
      </c>
      <c r="Z1066" s="10">
        <f>SUMIFS(MERCALYS!$E$9:$E$3000,MERCALYS!$D$9:$D$3000,Z$1,MERCALYS!$A$9:$A$3000,$A1066)</f>
        <v>0</v>
      </c>
      <c r="AA1066" s="10">
        <f>SUMIFS(MERCALYS!$E$9:$E$3000,MERCALYS!$D$9:$D$3000,AA$1,MERCALYS!$A$9:$A$3000,$A1066)</f>
        <v>0</v>
      </c>
      <c r="AB1066" s="10">
        <f>SUMIFS(MERCALYS!$E$9:$E$3000,MERCALYS!$D$9:$D$3000,AB$1,MERCALYS!$A$9:$A$3000,$A1066)</f>
        <v>0</v>
      </c>
      <c r="AC1066" s="10">
        <f>SUMIFS(MERCALYS!$E$9:$E$3000,MERCALYS!$D$9:$D$3000,AC$1,MERCALYS!$A$9:$A$3000,$A1066)</f>
        <v>0</v>
      </c>
      <c r="AD1066" s="10">
        <f>SUMIFS(MERCALYS!$E$9:$E$3000,MERCALYS!$D$9:$D$3000,AD$1,MERCALYS!$A$9:$A$3000,$A1066)</f>
        <v>0</v>
      </c>
    </row>
    <row r="1067" spans="1:30">
      <c r="A1067" s="10" t="str">
        <f>IF(ROW()-1&gt;MAX(MERCALYS!$L$9:$L$3000),"",INDEX(MERCALYS!$A$9:$A$3000,MATCH(ROW()-1,MERCALYS!$L$9:$L$3000,0)))</f>
        <v>0000045486404</v>
      </c>
      <c r="B1067" s="10" t="str">
        <f>IF($A1067="","",VLOOKUP($A1067,MERCALYS!$A$9:$C$3000,3,0))</f>
        <v>ESCA PLT TENDRE X2 SAT 260G</v>
      </c>
      <c r="C1067" s="10">
        <f>SUMIFS(MERCALYS!$E$9:$E$3000,MERCALYS!$D$9:$D$3000,C$1,MERCALYS!$A$9:$A$3000,$A1067)</f>
        <v>0</v>
      </c>
      <c r="D1067" s="10">
        <f>SUMIFS(MERCALYS!$E$9:$E$3000,MERCALYS!$D$9:$D$3000,D$1,MERCALYS!$A$9:$A$3000,$A1067)</f>
        <v>0</v>
      </c>
      <c r="E1067" s="10">
        <f>SUMIFS(MERCALYS!$E$9:$E$3000,MERCALYS!$D$9:$D$3000,E$1,MERCALYS!$A$9:$A$3000,$A1067)</f>
        <v>0</v>
      </c>
      <c r="F1067" s="10">
        <f>SUMIFS(MERCALYS!$E$9:$E$3000,MERCALYS!$D$9:$D$3000,F$1,MERCALYS!$A$9:$A$3000,$A1067)</f>
        <v>0</v>
      </c>
      <c r="G1067" s="10">
        <f>SUMIFS(MERCALYS!$E$9:$E$3000,MERCALYS!$D$9:$D$3000,G$1,MERCALYS!$A$9:$A$3000,$A1067)</f>
        <v>0</v>
      </c>
      <c r="H1067" s="10">
        <f>SUMIFS(MERCALYS!$E$9:$E$3000,MERCALYS!$D$9:$D$3000,H$1,MERCALYS!$A$9:$A$3000,$A1067)</f>
        <v>0</v>
      </c>
      <c r="I1067" s="10">
        <f>SUMIFS(MERCALYS!$E$9:$E$3000,MERCALYS!$D$9:$D$3000,I$1,MERCALYS!$A$9:$A$3000,$A1067)</f>
        <v>0</v>
      </c>
      <c r="J1067" s="10">
        <f>SUMIFS(MERCALYS!$E$9:$E$3000,MERCALYS!$D$9:$D$3000,J$1,MERCALYS!$A$9:$A$3000,$A1067)</f>
        <v>0</v>
      </c>
      <c r="K1067" s="10">
        <f>SUMIFS(MERCALYS!$E$9:$E$3000,MERCALYS!$D$9:$D$3000,K$1,MERCALYS!$A$9:$A$3000,$A1067)</f>
        <v>0</v>
      </c>
      <c r="L1067" s="10">
        <f>SUMIFS(MERCALYS!$E$9:$E$3000,MERCALYS!$D$9:$D$3000,L$1,MERCALYS!$A$9:$A$3000,$A1067)</f>
        <v>0</v>
      </c>
      <c r="M1067" s="10">
        <f>SUMIFS(MERCALYS!$E$9:$E$3000,MERCALYS!$D$9:$D$3000,M$1,MERCALYS!$A$9:$A$3000,$A1067)</f>
        <v>0</v>
      </c>
      <c r="N1067" s="10">
        <f>SUMIFS(MERCALYS!$E$9:$E$3000,MERCALYS!$D$9:$D$3000,N$1,MERCALYS!$A$9:$A$3000,$A1067)</f>
        <v>0</v>
      </c>
      <c r="O1067" s="10">
        <f>SUMIFS(MERCALYS!$E$9:$E$3000,MERCALYS!$D$9:$D$3000,O$1,MERCALYS!$A$9:$A$3000,$A1067)</f>
        <v>0</v>
      </c>
      <c r="P1067" s="10">
        <f>SUMIFS(MERCALYS!$E$9:$E$3000,MERCALYS!$D$9:$D$3000,P$1,MERCALYS!$A$9:$A$3000,$A1067)</f>
        <v>0</v>
      </c>
      <c r="Q1067" s="10">
        <f>SUMIFS(MERCALYS!$E$9:$E$3000,MERCALYS!$D$9:$D$3000,Q$1,MERCALYS!$A$9:$A$3000,$A1067)</f>
        <v>0.34</v>
      </c>
      <c r="R1067" s="10">
        <f>SUMIFS(MERCALYS!$E$9:$E$3000,MERCALYS!$D$9:$D$3000,R$1,MERCALYS!$A$9:$A$3000,$A1067)</f>
        <v>0</v>
      </c>
      <c r="S1067" s="10">
        <f>SUMIFS(MERCALYS!$E$9:$E$3000,MERCALYS!$D$9:$D$3000,S$1,MERCALYS!$A$9:$A$3000,$A1067)</f>
        <v>0</v>
      </c>
      <c r="T1067" s="10">
        <f>SUMIFS(MERCALYS!$E$9:$E$3000,MERCALYS!$D$9:$D$3000,T$1,MERCALYS!$A$9:$A$3000,$A1067)</f>
        <v>0</v>
      </c>
      <c r="U1067" s="10">
        <f>SUMIFS(MERCALYS!$E$9:$E$3000,MERCALYS!$D$9:$D$3000,U$1,MERCALYS!$A$9:$A$3000,$A1067)</f>
        <v>0</v>
      </c>
      <c r="V1067" s="10">
        <f>SUMIFS(MERCALYS!$E$9:$E$3000,MERCALYS!$D$9:$D$3000,V$1,MERCALYS!$A$9:$A$3000,$A1067)</f>
        <v>0</v>
      </c>
      <c r="W1067" s="10">
        <f>SUMIFS(MERCALYS!$E$9:$E$3000,MERCALYS!$D$9:$D$3000,W$1,MERCALYS!$A$9:$A$3000,$A1067)</f>
        <v>0</v>
      </c>
      <c r="X1067" s="10">
        <f>SUMIFS(MERCALYS!$E$9:$E$3000,MERCALYS!$D$9:$D$3000,X$1,MERCALYS!$A$9:$A$3000,$A1067)</f>
        <v>0</v>
      </c>
      <c r="Y1067" s="10">
        <f>SUMIFS(MERCALYS!$E$9:$E$3000,MERCALYS!$D$9:$D$3000,Y$1,MERCALYS!$A$9:$A$3000,$A1067)</f>
        <v>0</v>
      </c>
      <c r="Z1067" s="10">
        <f>SUMIFS(MERCALYS!$E$9:$E$3000,MERCALYS!$D$9:$D$3000,Z$1,MERCALYS!$A$9:$A$3000,$A1067)</f>
        <v>0</v>
      </c>
      <c r="AA1067" s="10">
        <f>SUMIFS(MERCALYS!$E$9:$E$3000,MERCALYS!$D$9:$D$3000,AA$1,MERCALYS!$A$9:$A$3000,$A1067)</f>
        <v>0</v>
      </c>
      <c r="AB1067" s="10">
        <f>SUMIFS(MERCALYS!$E$9:$E$3000,MERCALYS!$D$9:$D$3000,AB$1,MERCALYS!$A$9:$A$3000,$A1067)</f>
        <v>0</v>
      </c>
      <c r="AC1067" s="10">
        <f>SUMIFS(MERCALYS!$E$9:$E$3000,MERCALYS!$D$9:$D$3000,AC$1,MERCALYS!$A$9:$A$3000,$A1067)</f>
        <v>0</v>
      </c>
      <c r="AD1067" s="10">
        <f>SUMIFS(MERCALYS!$E$9:$E$3000,MERCALYS!$D$9:$D$3000,AD$1,MERCALYS!$A$9:$A$3000,$A1067)</f>
        <v>0</v>
      </c>
    </row>
    <row r="1068" spans="1:30">
      <c r="A1068" s="10" t="str">
        <f>IF(ROW()-1&gt;MAX(MERCALYS!$L$9:$L$3000),"",INDEX(MERCALYS!$A$9:$A$3000,MATCH(ROW()-1,MERCALYS!$L$9:$L$3000,0)))</f>
        <v>0000045486440</v>
      </c>
      <c r="B1068" s="10" t="str">
        <f>IF($A1068="","",VLOOKUP($A1068,MERCALYS!$A$9:$C$3000,3,0))</f>
        <v>VOLAE CROQ'FROMAGE ETUI200G</v>
      </c>
      <c r="C1068" s="10">
        <f>SUMIFS(MERCALYS!$E$9:$E$3000,MERCALYS!$D$9:$D$3000,C$1,MERCALYS!$A$9:$A$3000,$A1068)</f>
        <v>0</v>
      </c>
      <c r="D1068" s="10">
        <f>SUMIFS(MERCALYS!$E$9:$E$3000,MERCALYS!$D$9:$D$3000,D$1,MERCALYS!$A$9:$A$3000,$A1068)</f>
        <v>0</v>
      </c>
      <c r="E1068" s="10">
        <f>SUMIFS(MERCALYS!$E$9:$E$3000,MERCALYS!$D$9:$D$3000,E$1,MERCALYS!$A$9:$A$3000,$A1068)</f>
        <v>0</v>
      </c>
      <c r="F1068" s="10">
        <f>SUMIFS(MERCALYS!$E$9:$E$3000,MERCALYS!$D$9:$D$3000,F$1,MERCALYS!$A$9:$A$3000,$A1068)</f>
        <v>0</v>
      </c>
      <c r="G1068" s="10">
        <f>SUMIFS(MERCALYS!$E$9:$E$3000,MERCALYS!$D$9:$D$3000,G$1,MERCALYS!$A$9:$A$3000,$A1068)</f>
        <v>0</v>
      </c>
      <c r="H1068" s="10">
        <f>SUMIFS(MERCALYS!$E$9:$E$3000,MERCALYS!$D$9:$D$3000,H$1,MERCALYS!$A$9:$A$3000,$A1068)</f>
        <v>0</v>
      </c>
      <c r="I1068" s="10">
        <f>SUMIFS(MERCALYS!$E$9:$E$3000,MERCALYS!$D$9:$D$3000,I$1,MERCALYS!$A$9:$A$3000,$A1068)</f>
        <v>0</v>
      </c>
      <c r="J1068" s="10">
        <f>SUMIFS(MERCALYS!$E$9:$E$3000,MERCALYS!$D$9:$D$3000,J$1,MERCALYS!$A$9:$A$3000,$A1068)</f>
        <v>6</v>
      </c>
      <c r="K1068" s="10">
        <f>SUMIFS(MERCALYS!$E$9:$E$3000,MERCALYS!$D$9:$D$3000,K$1,MERCALYS!$A$9:$A$3000,$A1068)</f>
        <v>0</v>
      </c>
      <c r="L1068" s="10">
        <f>SUMIFS(MERCALYS!$E$9:$E$3000,MERCALYS!$D$9:$D$3000,L$1,MERCALYS!$A$9:$A$3000,$A1068)</f>
        <v>0</v>
      </c>
      <c r="M1068" s="10">
        <f>SUMIFS(MERCALYS!$E$9:$E$3000,MERCALYS!$D$9:$D$3000,M$1,MERCALYS!$A$9:$A$3000,$A1068)</f>
        <v>0</v>
      </c>
      <c r="N1068" s="10">
        <f>SUMIFS(MERCALYS!$E$9:$E$3000,MERCALYS!$D$9:$D$3000,N$1,MERCALYS!$A$9:$A$3000,$A1068)</f>
        <v>0</v>
      </c>
      <c r="O1068" s="10">
        <f>SUMIFS(MERCALYS!$E$9:$E$3000,MERCALYS!$D$9:$D$3000,O$1,MERCALYS!$A$9:$A$3000,$A1068)</f>
        <v>0</v>
      </c>
      <c r="P1068" s="10">
        <f>SUMIFS(MERCALYS!$E$9:$E$3000,MERCALYS!$D$9:$D$3000,P$1,MERCALYS!$A$9:$A$3000,$A1068)</f>
        <v>0</v>
      </c>
      <c r="Q1068" s="10">
        <f>SUMIFS(MERCALYS!$E$9:$E$3000,MERCALYS!$D$9:$D$3000,Q$1,MERCALYS!$A$9:$A$3000,$A1068)</f>
        <v>0</v>
      </c>
      <c r="R1068" s="10">
        <f>SUMIFS(MERCALYS!$E$9:$E$3000,MERCALYS!$D$9:$D$3000,R$1,MERCALYS!$A$9:$A$3000,$A1068)</f>
        <v>0</v>
      </c>
      <c r="S1068" s="10">
        <f>SUMIFS(MERCALYS!$E$9:$E$3000,MERCALYS!$D$9:$D$3000,S$1,MERCALYS!$A$9:$A$3000,$A1068)</f>
        <v>0</v>
      </c>
      <c r="T1068" s="10">
        <f>SUMIFS(MERCALYS!$E$9:$E$3000,MERCALYS!$D$9:$D$3000,T$1,MERCALYS!$A$9:$A$3000,$A1068)</f>
        <v>0</v>
      </c>
      <c r="U1068" s="10">
        <f>SUMIFS(MERCALYS!$E$9:$E$3000,MERCALYS!$D$9:$D$3000,U$1,MERCALYS!$A$9:$A$3000,$A1068)</f>
        <v>0</v>
      </c>
      <c r="V1068" s="10">
        <f>SUMIFS(MERCALYS!$E$9:$E$3000,MERCALYS!$D$9:$D$3000,V$1,MERCALYS!$A$9:$A$3000,$A1068)</f>
        <v>0</v>
      </c>
      <c r="W1068" s="10">
        <f>SUMIFS(MERCALYS!$E$9:$E$3000,MERCALYS!$D$9:$D$3000,W$1,MERCALYS!$A$9:$A$3000,$A1068)</f>
        <v>0</v>
      </c>
      <c r="X1068" s="10">
        <f>SUMIFS(MERCALYS!$E$9:$E$3000,MERCALYS!$D$9:$D$3000,X$1,MERCALYS!$A$9:$A$3000,$A1068)</f>
        <v>0</v>
      </c>
      <c r="Y1068" s="10">
        <f>SUMIFS(MERCALYS!$E$9:$E$3000,MERCALYS!$D$9:$D$3000,Y$1,MERCALYS!$A$9:$A$3000,$A1068)</f>
        <v>0</v>
      </c>
      <c r="Z1068" s="10">
        <f>SUMIFS(MERCALYS!$E$9:$E$3000,MERCALYS!$D$9:$D$3000,Z$1,MERCALYS!$A$9:$A$3000,$A1068)</f>
        <v>0</v>
      </c>
      <c r="AA1068" s="10">
        <f>SUMIFS(MERCALYS!$E$9:$E$3000,MERCALYS!$D$9:$D$3000,AA$1,MERCALYS!$A$9:$A$3000,$A1068)</f>
        <v>0</v>
      </c>
      <c r="AB1068" s="10">
        <f>SUMIFS(MERCALYS!$E$9:$E$3000,MERCALYS!$D$9:$D$3000,AB$1,MERCALYS!$A$9:$A$3000,$A1068)</f>
        <v>0</v>
      </c>
      <c r="AC1068" s="10">
        <f>SUMIFS(MERCALYS!$E$9:$E$3000,MERCALYS!$D$9:$D$3000,AC$1,MERCALYS!$A$9:$A$3000,$A1068)</f>
        <v>0</v>
      </c>
      <c r="AD1068" s="10">
        <f>SUMIFS(MERCALYS!$E$9:$E$3000,MERCALYS!$D$9:$D$3000,AD$1,MERCALYS!$A$9:$A$3000,$A1068)</f>
        <v>7</v>
      </c>
    </row>
    <row r="1069" spans="1:30">
      <c r="A1069" s="10" t="str">
        <f>IF(ROW()-1&gt;MAX(MERCALYS!$L$9:$L$3000),"",INDEX(MERCALYS!$A$9:$A$3000,MATCH(ROW()-1,MERCALYS!$L$9:$L$3000,0)))</f>
        <v>0000045486445</v>
      </c>
      <c r="B1069" s="10" t="str">
        <f>IF($A1069="","",VLOOKUP($A1069,MERCALYS!$A$9:$C$3000,3,0))</f>
        <v>MCOQ COQ'AILE INDIEN 250G SAC</v>
      </c>
      <c r="C1069" s="10">
        <f>SUMIFS(MERCALYS!$E$9:$E$3000,MERCALYS!$D$9:$D$3000,C$1,MERCALYS!$A$9:$A$3000,$A1069)</f>
        <v>0</v>
      </c>
      <c r="D1069" s="10">
        <f>SUMIFS(MERCALYS!$E$9:$E$3000,MERCALYS!$D$9:$D$3000,D$1,MERCALYS!$A$9:$A$3000,$A1069)</f>
        <v>0</v>
      </c>
      <c r="E1069" s="10">
        <f>SUMIFS(MERCALYS!$E$9:$E$3000,MERCALYS!$D$9:$D$3000,E$1,MERCALYS!$A$9:$A$3000,$A1069)</f>
        <v>0</v>
      </c>
      <c r="F1069" s="10">
        <f>SUMIFS(MERCALYS!$E$9:$E$3000,MERCALYS!$D$9:$D$3000,F$1,MERCALYS!$A$9:$A$3000,$A1069)</f>
        <v>0</v>
      </c>
      <c r="G1069" s="10">
        <f>SUMIFS(MERCALYS!$E$9:$E$3000,MERCALYS!$D$9:$D$3000,G$1,MERCALYS!$A$9:$A$3000,$A1069)</f>
        <v>0</v>
      </c>
      <c r="H1069" s="10">
        <f>SUMIFS(MERCALYS!$E$9:$E$3000,MERCALYS!$D$9:$D$3000,H$1,MERCALYS!$A$9:$A$3000,$A1069)</f>
        <v>0</v>
      </c>
      <c r="I1069" s="10">
        <f>SUMIFS(MERCALYS!$E$9:$E$3000,MERCALYS!$D$9:$D$3000,I$1,MERCALYS!$A$9:$A$3000,$A1069)</f>
        <v>0</v>
      </c>
      <c r="J1069" s="10">
        <f>SUMIFS(MERCALYS!$E$9:$E$3000,MERCALYS!$D$9:$D$3000,J$1,MERCALYS!$A$9:$A$3000,$A1069)</f>
        <v>0</v>
      </c>
      <c r="K1069" s="10">
        <f>SUMIFS(MERCALYS!$E$9:$E$3000,MERCALYS!$D$9:$D$3000,K$1,MERCALYS!$A$9:$A$3000,$A1069)</f>
        <v>0</v>
      </c>
      <c r="L1069" s="10">
        <f>SUMIFS(MERCALYS!$E$9:$E$3000,MERCALYS!$D$9:$D$3000,L$1,MERCALYS!$A$9:$A$3000,$A1069)</f>
        <v>0</v>
      </c>
      <c r="M1069" s="10">
        <f>SUMIFS(MERCALYS!$E$9:$E$3000,MERCALYS!$D$9:$D$3000,M$1,MERCALYS!$A$9:$A$3000,$A1069)</f>
        <v>2</v>
      </c>
      <c r="N1069" s="10">
        <f>SUMIFS(MERCALYS!$E$9:$E$3000,MERCALYS!$D$9:$D$3000,N$1,MERCALYS!$A$9:$A$3000,$A1069)</f>
        <v>0</v>
      </c>
      <c r="O1069" s="10">
        <f>SUMIFS(MERCALYS!$E$9:$E$3000,MERCALYS!$D$9:$D$3000,O$1,MERCALYS!$A$9:$A$3000,$A1069)</f>
        <v>0</v>
      </c>
      <c r="P1069" s="10">
        <f>SUMIFS(MERCALYS!$E$9:$E$3000,MERCALYS!$D$9:$D$3000,P$1,MERCALYS!$A$9:$A$3000,$A1069)</f>
        <v>0</v>
      </c>
      <c r="Q1069" s="10">
        <f>SUMIFS(MERCALYS!$E$9:$E$3000,MERCALYS!$D$9:$D$3000,Q$1,MERCALYS!$A$9:$A$3000,$A1069)</f>
        <v>0</v>
      </c>
      <c r="R1069" s="10">
        <f>SUMIFS(MERCALYS!$E$9:$E$3000,MERCALYS!$D$9:$D$3000,R$1,MERCALYS!$A$9:$A$3000,$A1069)</f>
        <v>0</v>
      </c>
      <c r="S1069" s="10">
        <f>SUMIFS(MERCALYS!$E$9:$E$3000,MERCALYS!$D$9:$D$3000,S$1,MERCALYS!$A$9:$A$3000,$A1069)</f>
        <v>1</v>
      </c>
      <c r="T1069" s="10">
        <f>SUMIFS(MERCALYS!$E$9:$E$3000,MERCALYS!$D$9:$D$3000,T$1,MERCALYS!$A$9:$A$3000,$A1069)</f>
        <v>0</v>
      </c>
      <c r="U1069" s="10">
        <f>SUMIFS(MERCALYS!$E$9:$E$3000,MERCALYS!$D$9:$D$3000,U$1,MERCALYS!$A$9:$A$3000,$A1069)</f>
        <v>0</v>
      </c>
      <c r="V1069" s="10">
        <f>SUMIFS(MERCALYS!$E$9:$E$3000,MERCALYS!$D$9:$D$3000,V$1,MERCALYS!$A$9:$A$3000,$A1069)</f>
        <v>0</v>
      </c>
      <c r="W1069" s="10">
        <f>SUMIFS(MERCALYS!$E$9:$E$3000,MERCALYS!$D$9:$D$3000,W$1,MERCALYS!$A$9:$A$3000,$A1069)</f>
        <v>0</v>
      </c>
      <c r="X1069" s="10">
        <f>SUMIFS(MERCALYS!$E$9:$E$3000,MERCALYS!$D$9:$D$3000,X$1,MERCALYS!$A$9:$A$3000,$A1069)</f>
        <v>0</v>
      </c>
      <c r="Y1069" s="10">
        <f>SUMIFS(MERCALYS!$E$9:$E$3000,MERCALYS!$D$9:$D$3000,Y$1,MERCALYS!$A$9:$A$3000,$A1069)</f>
        <v>0</v>
      </c>
      <c r="Z1069" s="10">
        <f>SUMIFS(MERCALYS!$E$9:$E$3000,MERCALYS!$D$9:$D$3000,Z$1,MERCALYS!$A$9:$A$3000,$A1069)</f>
        <v>0</v>
      </c>
      <c r="AA1069" s="10">
        <f>SUMIFS(MERCALYS!$E$9:$E$3000,MERCALYS!$D$9:$D$3000,AA$1,MERCALYS!$A$9:$A$3000,$A1069)</f>
        <v>0</v>
      </c>
      <c r="AB1069" s="10">
        <f>SUMIFS(MERCALYS!$E$9:$E$3000,MERCALYS!$D$9:$D$3000,AB$1,MERCALYS!$A$9:$A$3000,$A1069)</f>
        <v>0</v>
      </c>
      <c r="AC1069" s="10">
        <f>SUMIFS(MERCALYS!$E$9:$E$3000,MERCALYS!$D$9:$D$3000,AC$1,MERCALYS!$A$9:$A$3000,$A1069)</f>
        <v>0</v>
      </c>
      <c r="AD1069" s="10">
        <f>SUMIFS(MERCALYS!$E$9:$E$3000,MERCALYS!$D$9:$D$3000,AD$1,MERCALYS!$A$9:$A$3000,$A1069)</f>
        <v>0</v>
      </c>
    </row>
    <row r="1070" spans="1:30">
      <c r="A1070" s="10" t="str">
        <f>IF(ROW()-1&gt;MAX(MERCALYS!$L$9:$L$3000),"",INDEX(MERCALYS!$A$9:$A$3000,MATCH(ROW()-1,MERCALYS!$L$9:$L$3000,0)))</f>
        <v>0000045486458</v>
      </c>
      <c r="B1070" s="10" t="str">
        <f>IF($A1070="","",VLOOKUP($A1070,MERCALYS!$A$9:$C$3000,3,0))</f>
        <v>P.DODU CROQUE FROMAGE X2 200G</v>
      </c>
      <c r="C1070" s="10">
        <f>SUMIFS(MERCALYS!$E$9:$E$3000,MERCALYS!$D$9:$D$3000,C$1,MERCALYS!$A$9:$A$3000,$A1070)</f>
        <v>0</v>
      </c>
      <c r="D1070" s="10">
        <f>SUMIFS(MERCALYS!$E$9:$E$3000,MERCALYS!$D$9:$D$3000,D$1,MERCALYS!$A$9:$A$3000,$A1070)</f>
        <v>0</v>
      </c>
      <c r="E1070" s="10">
        <f>SUMIFS(MERCALYS!$E$9:$E$3000,MERCALYS!$D$9:$D$3000,E$1,MERCALYS!$A$9:$A$3000,$A1070)</f>
        <v>0</v>
      </c>
      <c r="F1070" s="10">
        <f>SUMIFS(MERCALYS!$E$9:$E$3000,MERCALYS!$D$9:$D$3000,F$1,MERCALYS!$A$9:$A$3000,$A1070)</f>
        <v>0</v>
      </c>
      <c r="G1070" s="10">
        <f>SUMIFS(MERCALYS!$E$9:$E$3000,MERCALYS!$D$9:$D$3000,G$1,MERCALYS!$A$9:$A$3000,$A1070)</f>
        <v>0</v>
      </c>
      <c r="H1070" s="10">
        <f>SUMIFS(MERCALYS!$E$9:$E$3000,MERCALYS!$D$9:$D$3000,H$1,MERCALYS!$A$9:$A$3000,$A1070)</f>
        <v>0</v>
      </c>
      <c r="I1070" s="10">
        <f>SUMIFS(MERCALYS!$E$9:$E$3000,MERCALYS!$D$9:$D$3000,I$1,MERCALYS!$A$9:$A$3000,$A1070)</f>
        <v>0</v>
      </c>
      <c r="J1070" s="10">
        <f>SUMIFS(MERCALYS!$E$9:$E$3000,MERCALYS!$D$9:$D$3000,J$1,MERCALYS!$A$9:$A$3000,$A1070)</f>
        <v>0</v>
      </c>
      <c r="K1070" s="10">
        <f>SUMIFS(MERCALYS!$E$9:$E$3000,MERCALYS!$D$9:$D$3000,K$1,MERCALYS!$A$9:$A$3000,$A1070)</f>
        <v>0</v>
      </c>
      <c r="L1070" s="10">
        <f>SUMIFS(MERCALYS!$E$9:$E$3000,MERCALYS!$D$9:$D$3000,L$1,MERCALYS!$A$9:$A$3000,$A1070)</f>
        <v>0</v>
      </c>
      <c r="M1070" s="10">
        <f>SUMIFS(MERCALYS!$E$9:$E$3000,MERCALYS!$D$9:$D$3000,M$1,MERCALYS!$A$9:$A$3000,$A1070)</f>
        <v>0</v>
      </c>
      <c r="N1070" s="10">
        <f>SUMIFS(MERCALYS!$E$9:$E$3000,MERCALYS!$D$9:$D$3000,N$1,MERCALYS!$A$9:$A$3000,$A1070)</f>
        <v>0</v>
      </c>
      <c r="O1070" s="10">
        <f>SUMIFS(MERCALYS!$E$9:$E$3000,MERCALYS!$D$9:$D$3000,O$1,MERCALYS!$A$9:$A$3000,$A1070)</f>
        <v>0</v>
      </c>
      <c r="P1070" s="10">
        <f>SUMIFS(MERCALYS!$E$9:$E$3000,MERCALYS!$D$9:$D$3000,P$1,MERCALYS!$A$9:$A$3000,$A1070)</f>
        <v>0</v>
      </c>
      <c r="Q1070" s="10">
        <f>SUMIFS(MERCALYS!$E$9:$E$3000,MERCALYS!$D$9:$D$3000,Q$1,MERCALYS!$A$9:$A$3000,$A1070)</f>
        <v>0</v>
      </c>
      <c r="R1070" s="10">
        <f>SUMIFS(MERCALYS!$E$9:$E$3000,MERCALYS!$D$9:$D$3000,R$1,MERCALYS!$A$9:$A$3000,$A1070)</f>
        <v>0</v>
      </c>
      <c r="S1070" s="10">
        <f>SUMIFS(MERCALYS!$E$9:$E$3000,MERCALYS!$D$9:$D$3000,S$1,MERCALYS!$A$9:$A$3000,$A1070)</f>
        <v>4</v>
      </c>
      <c r="T1070" s="10">
        <f>SUMIFS(MERCALYS!$E$9:$E$3000,MERCALYS!$D$9:$D$3000,T$1,MERCALYS!$A$9:$A$3000,$A1070)</f>
        <v>0</v>
      </c>
      <c r="U1070" s="10">
        <f>SUMIFS(MERCALYS!$E$9:$E$3000,MERCALYS!$D$9:$D$3000,U$1,MERCALYS!$A$9:$A$3000,$A1070)</f>
        <v>0</v>
      </c>
      <c r="V1070" s="10">
        <f>SUMIFS(MERCALYS!$E$9:$E$3000,MERCALYS!$D$9:$D$3000,V$1,MERCALYS!$A$9:$A$3000,$A1070)</f>
        <v>0</v>
      </c>
      <c r="W1070" s="10">
        <f>SUMIFS(MERCALYS!$E$9:$E$3000,MERCALYS!$D$9:$D$3000,W$1,MERCALYS!$A$9:$A$3000,$A1070)</f>
        <v>0</v>
      </c>
      <c r="X1070" s="10">
        <f>SUMIFS(MERCALYS!$E$9:$E$3000,MERCALYS!$D$9:$D$3000,X$1,MERCALYS!$A$9:$A$3000,$A1070)</f>
        <v>0</v>
      </c>
      <c r="Y1070" s="10">
        <f>SUMIFS(MERCALYS!$E$9:$E$3000,MERCALYS!$D$9:$D$3000,Y$1,MERCALYS!$A$9:$A$3000,$A1070)</f>
        <v>0</v>
      </c>
      <c r="Z1070" s="10">
        <f>SUMIFS(MERCALYS!$E$9:$E$3000,MERCALYS!$D$9:$D$3000,Z$1,MERCALYS!$A$9:$A$3000,$A1070)</f>
        <v>0</v>
      </c>
      <c r="AA1070" s="10">
        <f>SUMIFS(MERCALYS!$E$9:$E$3000,MERCALYS!$D$9:$D$3000,AA$1,MERCALYS!$A$9:$A$3000,$A1070)</f>
        <v>0</v>
      </c>
      <c r="AB1070" s="10">
        <f>SUMIFS(MERCALYS!$E$9:$E$3000,MERCALYS!$D$9:$D$3000,AB$1,MERCALYS!$A$9:$A$3000,$A1070)</f>
        <v>0</v>
      </c>
      <c r="AC1070" s="10">
        <f>SUMIFS(MERCALYS!$E$9:$E$3000,MERCALYS!$D$9:$D$3000,AC$1,MERCALYS!$A$9:$A$3000,$A1070)</f>
        <v>0</v>
      </c>
      <c r="AD1070" s="10">
        <f>SUMIFS(MERCALYS!$E$9:$E$3000,MERCALYS!$D$9:$D$3000,AD$1,MERCALYS!$A$9:$A$3000,$A1070)</f>
        <v>0</v>
      </c>
    </row>
    <row r="1071" spans="1:30">
      <c r="A1071" s="10" t="str">
        <f>IF(ROW()-1&gt;MAX(MERCALYS!$L$9:$L$3000),"",INDEX(MERCALYS!$A$9:$A$3000,MATCH(ROW()-1,MERCALYS!$L$9:$L$3000,0)))</f>
        <v>0000045486460</v>
      </c>
      <c r="B1071" s="10" t="str">
        <f>IF($A1071="","",VLOOKUP($A1071,MERCALYS!$A$9:$C$3000,3,0))</f>
        <v>P.DODU ESCALOPE BOLOGN.X2 200G</v>
      </c>
      <c r="C1071" s="10">
        <f>SUMIFS(MERCALYS!$E$9:$E$3000,MERCALYS!$D$9:$D$3000,C$1,MERCALYS!$A$9:$A$3000,$A1071)</f>
        <v>0</v>
      </c>
      <c r="D1071" s="10">
        <f>SUMIFS(MERCALYS!$E$9:$E$3000,MERCALYS!$D$9:$D$3000,D$1,MERCALYS!$A$9:$A$3000,$A1071)</f>
        <v>0</v>
      </c>
      <c r="E1071" s="10">
        <f>SUMIFS(MERCALYS!$E$9:$E$3000,MERCALYS!$D$9:$D$3000,E$1,MERCALYS!$A$9:$A$3000,$A1071)</f>
        <v>0</v>
      </c>
      <c r="F1071" s="10">
        <f>SUMIFS(MERCALYS!$E$9:$E$3000,MERCALYS!$D$9:$D$3000,F$1,MERCALYS!$A$9:$A$3000,$A1071)</f>
        <v>0</v>
      </c>
      <c r="G1071" s="10">
        <f>SUMIFS(MERCALYS!$E$9:$E$3000,MERCALYS!$D$9:$D$3000,G$1,MERCALYS!$A$9:$A$3000,$A1071)</f>
        <v>0</v>
      </c>
      <c r="H1071" s="10">
        <f>SUMIFS(MERCALYS!$E$9:$E$3000,MERCALYS!$D$9:$D$3000,H$1,MERCALYS!$A$9:$A$3000,$A1071)</f>
        <v>0</v>
      </c>
      <c r="I1071" s="10">
        <f>SUMIFS(MERCALYS!$E$9:$E$3000,MERCALYS!$D$9:$D$3000,I$1,MERCALYS!$A$9:$A$3000,$A1071)</f>
        <v>0</v>
      </c>
      <c r="J1071" s="10">
        <f>SUMIFS(MERCALYS!$E$9:$E$3000,MERCALYS!$D$9:$D$3000,J$1,MERCALYS!$A$9:$A$3000,$A1071)</f>
        <v>0</v>
      </c>
      <c r="K1071" s="10">
        <f>SUMIFS(MERCALYS!$E$9:$E$3000,MERCALYS!$D$9:$D$3000,K$1,MERCALYS!$A$9:$A$3000,$A1071)</f>
        <v>0</v>
      </c>
      <c r="L1071" s="10">
        <f>SUMIFS(MERCALYS!$E$9:$E$3000,MERCALYS!$D$9:$D$3000,L$1,MERCALYS!$A$9:$A$3000,$A1071)</f>
        <v>0</v>
      </c>
      <c r="M1071" s="10">
        <f>SUMIFS(MERCALYS!$E$9:$E$3000,MERCALYS!$D$9:$D$3000,M$1,MERCALYS!$A$9:$A$3000,$A1071)</f>
        <v>0</v>
      </c>
      <c r="N1071" s="10">
        <f>SUMIFS(MERCALYS!$E$9:$E$3000,MERCALYS!$D$9:$D$3000,N$1,MERCALYS!$A$9:$A$3000,$A1071)</f>
        <v>0</v>
      </c>
      <c r="O1071" s="10">
        <f>SUMIFS(MERCALYS!$E$9:$E$3000,MERCALYS!$D$9:$D$3000,O$1,MERCALYS!$A$9:$A$3000,$A1071)</f>
        <v>0</v>
      </c>
      <c r="P1071" s="10">
        <f>SUMIFS(MERCALYS!$E$9:$E$3000,MERCALYS!$D$9:$D$3000,P$1,MERCALYS!$A$9:$A$3000,$A1071)</f>
        <v>0</v>
      </c>
      <c r="Q1071" s="10">
        <f>SUMIFS(MERCALYS!$E$9:$E$3000,MERCALYS!$D$9:$D$3000,Q$1,MERCALYS!$A$9:$A$3000,$A1071)</f>
        <v>0</v>
      </c>
      <c r="R1071" s="10">
        <f>SUMIFS(MERCALYS!$E$9:$E$3000,MERCALYS!$D$9:$D$3000,R$1,MERCALYS!$A$9:$A$3000,$A1071)</f>
        <v>0</v>
      </c>
      <c r="S1071" s="10">
        <f>SUMIFS(MERCALYS!$E$9:$E$3000,MERCALYS!$D$9:$D$3000,S$1,MERCALYS!$A$9:$A$3000,$A1071)</f>
        <v>2</v>
      </c>
      <c r="T1071" s="10">
        <f>SUMIFS(MERCALYS!$E$9:$E$3000,MERCALYS!$D$9:$D$3000,T$1,MERCALYS!$A$9:$A$3000,$A1071)</f>
        <v>0</v>
      </c>
      <c r="U1071" s="10">
        <f>SUMIFS(MERCALYS!$E$9:$E$3000,MERCALYS!$D$9:$D$3000,U$1,MERCALYS!$A$9:$A$3000,$A1071)</f>
        <v>0</v>
      </c>
      <c r="V1071" s="10">
        <f>SUMIFS(MERCALYS!$E$9:$E$3000,MERCALYS!$D$9:$D$3000,V$1,MERCALYS!$A$9:$A$3000,$A1071)</f>
        <v>0</v>
      </c>
      <c r="W1071" s="10">
        <f>SUMIFS(MERCALYS!$E$9:$E$3000,MERCALYS!$D$9:$D$3000,W$1,MERCALYS!$A$9:$A$3000,$A1071)</f>
        <v>0</v>
      </c>
      <c r="X1071" s="10">
        <f>SUMIFS(MERCALYS!$E$9:$E$3000,MERCALYS!$D$9:$D$3000,X$1,MERCALYS!$A$9:$A$3000,$A1071)</f>
        <v>0</v>
      </c>
      <c r="Y1071" s="10">
        <f>SUMIFS(MERCALYS!$E$9:$E$3000,MERCALYS!$D$9:$D$3000,Y$1,MERCALYS!$A$9:$A$3000,$A1071)</f>
        <v>0</v>
      </c>
      <c r="Z1071" s="10">
        <f>SUMIFS(MERCALYS!$E$9:$E$3000,MERCALYS!$D$9:$D$3000,Z$1,MERCALYS!$A$9:$A$3000,$A1071)</f>
        <v>0</v>
      </c>
      <c r="AA1071" s="10">
        <f>SUMIFS(MERCALYS!$E$9:$E$3000,MERCALYS!$D$9:$D$3000,AA$1,MERCALYS!$A$9:$A$3000,$A1071)</f>
        <v>0</v>
      </c>
      <c r="AB1071" s="10">
        <f>SUMIFS(MERCALYS!$E$9:$E$3000,MERCALYS!$D$9:$D$3000,AB$1,MERCALYS!$A$9:$A$3000,$A1071)</f>
        <v>0</v>
      </c>
      <c r="AC1071" s="10">
        <f>SUMIFS(MERCALYS!$E$9:$E$3000,MERCALYS!$D$9:$D$3000,AC$1,MERCALYS!$A$9:$A$3000,$A1071)</f>
        <v>0</v>
      </c>
      <c r="AD1071" s="10">
        <f>SUMIFS(MERCALYS!$E$9:$E$3000,MERCALYS!$D$9:$D$3000,AD$1,MERCALYS!$A$9:$A$3000,$A1071)</f>
        <v>0</v>
      </c>
    </row>
    <row r="1072" spans="1:30">
      <c r="A1072" s="10" t="str">
        <f>IF(ROW()-1&gt;MAX(MERCALYS!$L$9:$L$3000),"",INDEX(MERCALYS!$A$9:$A$3000,MATCH(ROW()-1,MERCALYS!$L$9:$L$3000,0)))</f>
        <v>0000045486462</v>
      </c>
      <c r="B1072" s="10" t="str">
        <f>IF($A1072="","",VLOOKUP($A1072,MERCALYS!$A$9:$C$3000,3,0))</f>
        <v>PILON PLT BLC SAT 1K</v>
      </c>
      <c r="C1072" s="10">
        <f>SUMIFS(MERCALYS!$E$9:$E$3000,MERCALYS!$D$9:$D$3000,C$1,MERCALYS!$A$9:$A$3000,$A1072)</f>
        <v>0</v>
      </c>
      <c r="D1072" s="10">
        <f>SUMIFS(MERCALYS!$E$9:$E$3000,MERCALYS!$D$9:$D$3000,D$1,MERCALYS!$A$9:$A$3000,$A1072)</f>
        <v>0</v>
      </c>
      <c r="E1072" s="10">
        <f>SUMIFS(MERCALYS!$E$9:$E$3000,MERCALYS!$D$9:$D$3000,E$1,MERCALYS!$A$9:$A$3000,$A1072)</f>
        <v>0</v>
      </c>
      <c r="F1072" s="10">
        <f>SUMIFS(MERCALYS!$E$9:$E$3000,MERCALYS!$D$9:$D$3000,F$1,MERCALYS!$A$9:$A$3000,$A1072)</f>
        <v>0</v>
      </c>
      <c r="G1072" s="10">
        <f>SUMIFS(MERCALYS!$E$9:$E$3000,MERCALYS!$D$9:$D$3000,G$1,MERCALYS!$A$9:$A$3000,$A1072)</f>
        <v>0</v>
      </c>
      <c r="H1072" s="10">
        <f>SUMIFS(MERCALYS!$E$9:$E$3000,MERCALYS!$D$9:$D$3000,H$1,MERCALYS!$A$9:$A$3000,$A1072)</f>
        <v>1.9</v>
      </c>
      <c r="I1072" s="10">
        <f>SUMIFS(MERCALYS!$E$9:$E$3000,MERCALYS!$D$9:$D$3000,I$1,MERCALYS!$A$9:$A$3000,$A1072)</f>
        <v>0</v>
      </c>
      <c r="J1072" s="10">
        <f>SUMIFS(MERCALYS!$E$9:$E$3000,MERCALYS!$D$9:$D$3000,J$1,MERCALYS!$A$9:$A$3000,$A1072)</f>
        <v>0</v>
      </c>
      <c r="K1072" s="10">
        <f>SUMIFS(MERCALYS!$E$9:$E$3000,MERCALYS!$D$9:$D$3000,K$1,MERCALYS!$A$9:$A$3000,$A1072)</f>
        <v>0</v>
      </c>
      <c r="L1072" s="10">
        <f>SUMIFS(MERCALYS!$E$9:$E$3000,MERCALYS!$D$9:$D$3000,L$1,MERCALYS!$A$9:$A$3000,$A1072)</f>
        <v>0</v>
      </c>
      <c r="M1072" s="10">
        <f>SUMIFS(MERCALYS!$E$9:$E$3000,MERCALYS!$D$9:$D$3000,M$1,MERCALYS!$A$9:$A$3000,$A1072)</f>
        <v>0</v>
      </c>
      <c r="N1072" s="10">
        <f>SUMIFS(MERCALYS!$E$9:$E$3000,MERCALYS!$D$9:$D$3000,N$1,MERCALYS!$A$9:$A$3000,$A1072)</f>
        <v>0</v>
      </c>
      <c r="O1072" s="10">
        <f>SUMIFS(MERCALYS!$E$9:$E$3000,MERCALYS!$D$9:$D$3000,O$1,MERCALYS!$A$9:$A$3000,$A1072)</f>
        <v>0</v>
      </c>
      <c r="P1072" s="10">
        <f>SUMIFS(MERCALYS!$E$9:$E$3000,MERCALYS!$D$9:$D$3000,P$1,MERCALYS!$A$9:$A$3000,$A1072)</f>
        <v>0</v>
      </c>
      <c r="Q1072" s="10">
        <f>SUMIFS(MERCALYS!$E$9:$E$3000,MERCALYS!$D$9:$D$3000,Q$1,MERCALYS!$A$9:$A$3000,$A1072)</f>
        <v>0</v>
      </c>
      <c r="R1072" s="10">
        <f>SUMIFS(MERCALYS!$E$9:$E$3000,MERCALYS!$D$9:$D$3000,R$1,MERCALYS!$A$9:$A$3000,$A1072)</f>
        <v>0</v>
      </c>
      <c r="S1072" s="10">
        <f>SUMIFS(MERCALYS!$E$9:$E$3000,MERCALYS!$D$9:$D$3000,S$1,MERCALYS!$A$9:$A$3000,$A1072)</f>
        <v>0</v>
      </c>
      <c r="T1072" s="10">
        <f>SUMIFS(MERCALYS!$E$9:$E$3000,MERCALYS!$D$9:$D$3000,T$1,MERCALYS!$A$9:$A$3000,$A1072)</f>
        <v>0</v>
      </c>
      <c r="U1072" s="10">
        <f>SUMIFS(MERCALYS!$E$9:$E$3000,MERCALYS!$D$9:$D$3000,U$1,MERCALYS!$A$9:$A$3000,$A1072)</f>
        <v>0</v>
      </c>
      <c r="V1072" s="10">
        <f>SUMIFS(MERCALYS!$E$9:$E$3000,MERCALYS!$D$9:$D$3000,V$1,MERCALYS!$A$9:$A$3000,$A1072)</f>
        <v>0</v>
      </c>
      <c r="W1072" s="10">
        <f>SUMIFS(MERCALYS!$E$9:$E$3000,MERCALYS!$D$9:$D$3000,W$1,MERCALYS!$A$9:$A$3000,$A1072)</f>
        <v>0</v>
      </c>
      <c r="X1072" s="10">
        <f>SUMIFS(MERCALYS!$E$9:$E$3000,MERCALYS!$D$9:$D$3000,X$1,MERCALYS!$A$9:$A$3000,$A1072)</f>
        <v>0</v>
      </c>
      <c r="Y1072" s="10">
        <f>SUMIFS(MERCALYS!$E$9:$E$3000,MERCALYS!$D$9:$D$3000,Y$1,MERCALYS!$A$9:$A$3000,$A1072)</f>
        <v>0</v>
      </c>
      <c r="Z1072" s="10">
        <f>SUMIFS(MERCALYS!$E$9:$E$3000,MERCALYS!$D$9:$D$3000,Z$1,MERCALYS!$A$9:$A$3000,$A1072)</f>
        <v>0</v>
      </c>
      <c r="AA1072" s="10">
        <f>SUMIFS(MERCALYS!$E$9:$E$3000,MERCALYS!$D$9:$D$3000,AA$1,MERCALYS!$A$9:$A$3000,$A1072)</f>
        <v>0</v>
      </c>
      <c r="AB1072" s="10">
        <f>SUMIFS(MERCALYS!$E$9:$E$3000,MERCALYS!$D$9:$D$3000,AB$1,MERCALYS!$A$9:$A$3000,$A1072)</f>
        <v>0</v>
      </c>
      <c r="AC1072" s="10">
        <f>SUMIFS(MERCALYS!$E$9:$E$3000,MERCALYS!$D$9:$D$3000,AC$1,MERCALYS!$A$9:$A$3000,$A1072)</f>
        <v>0</v>
      </c>
      <c r="AD1072" s="10">
        <f>SUMIFS(MERCALYS!$E$9:$E$3000,MERCALYS!$D$9:$D$3000,AD$1,MERCALYS!$A$9:$A$3000,$A1072)</f>
        <v>0</v>
      </c>
    </row>
    <row r="1073" spans="1:30">
      <c r="A1073" s="10" t="str">
        <f>IF(ROW()-1&gt;MAX(MERCALYS!$L$9:$L$3000),"",INDEX(MERCALYS!$A$9:$A$3000,MATCH(ROW()-1,MERCALYS!$L$9:$L$3000,0)))</f>
        <v>0000045486466</v>
      </c>
      <c r="B1073" s="10" t="str">
        <f>IF($A1073="","",VLOOKUP($A1073,MERCALYS!$A$9:$C$3000,3,0))</f>
        <v>P.DODU CROUTI NUGGET  PLT 200G</v>
      </c>
      <c r="C1073" s="10">
        <f>SUMIFS(MERCALYS!$E$9:$E$3000,MERCALYS!$D$9:$D$3000,C$1,MERCALYS!$A$9:$A$3000,$A1073)</f>
        <v>0</v>
      </c>
      <c r="D1073" s="10">
        <f>SUMIFS(MERCALYS!$E$9:$E$3000,MERCALYS!$D$9:$D$3000,D$1,MERCALYS!$A$9:$A$3000,$A1073)</f>
        <v>0</v>
      </c>
      <c r="E1073" s="10">
        <f>SUMIFS(MERCALYS!$E$9:$E$3000,MERCALYS!$D$9:$D$3000,E$1,MERCALYS!$A$9:$A$3000,$A1073)</f>
        <v>0</v>
      </c>
      <c r="F1073" s="10">
        <f>SUMIFS(MERCALYS!$E$9:$E$3000,MERCALYS!$D$9:$D$3000,F$1,MERCALYS!$A$9:$A$3000,$A1073)</f>
        <v>0</v>
      </c>
      <c r="G1073" s="10">
        <f>SUMIFS(MERCALYS!$E$9:$E$3000,MERCALYS!$D$9:$D$3000,G$1,MERCALYS!$A$9:$A$3000,$A1073)</f>
        <v>1</v>
      </c>
      <c r="H1073" s="10">
        <f>SUMIFS(MERCALYS!$E$9:$E$3000,MERCALYS!$D$9:$D$3000,H$1,MERCALYS!$A$9:$A$3000,$A1073)</f>
        <v>0</v>
      </c>
      <c r="I1073" s="10">
        <f>SUMIFS(MERCALYS!$E$9:$E$3000,MERCALYS!$D$9:$D$3000,I$1,MERCALYS!$A$9:$A$3000,$A1073)</f>
        <v>0</v>
      </c>
      <c r="J1073" s="10">
        <f>SUMIFS(MERCALYS!$E$9:$E$3000,MERCALYS!$D$9:$D$3000,J$1,MERCALYS!$A$9:$A$3000,$A1073)</f>
        <v>0</v>
      </c>
      <c r="K1073" s="10">
        <f>SUMIFS(MERCALYS!$E$9:$E$3000,MERCALYS!$D$9:$D$3000,K$1,MERCALYS!$A$9:$A$3000,$A1073)</f>
        <v>0</v>
      </c>
      <c r="L1073" s="10">
        <f>SUMIFS(MERCALYS!$E$9:$E$3000,MERCALYS!$D$9:$D$3000,L$1,MERCALYS!$A$9:$A$3000,$A1073)</f>
        <v>0</v>
      </c>
      <c r="M1073" s="10">
        <f>SUMIFS(MERCALYS!$E$9:$E$3000,MERCALYS!$D$9:$D$3000,M$1,MERCALYS!$A$9:$A$3000,$A1073)</f>
        <v>0</v>
      </c>
      <c r="N1073" s="10">
        <f>SUMIFS(MERCALYS!$E$9:$E$3000,MERCALYS!$D$9:$D$3000,N$1,MERCALYS!$A$9:$A$3000,$A1073)</f>
        <v>0</v>
      </c>
      <c r="O1073" s="10">
        <f>SUMIFS(MERCALYS!$E$9:$E$3000,MERCALYS!$D$9:$D$3000,O$1,MERCALYS!$A$9:$A$3000,$A1073)</f>
        <v>0</v>
      </c>
      <c r="P1073" s="10">
        <f>SUMIFS(MERCALYS!$E$9:$E$3000,MERCALYS!$D$9:$D$3000,P$1,MERCALYS!$A$9:$A$3000,$A1073)</f>
        <v>0</v>
      </c>
      <c r="Q1073" s="10">
        <f>SUMIFS(MERCALYS!$E$9:$E$3000,MERCALYS!$D$9:$D$3000,Q$1,MERCALYS!$A$9:$A$3000,$A1073)</f>
        <v>0</v>
      </c>
      <c r="R1073" s="10">
        <f>SUMIFS(MERCALYS!$E$9:$E$3000,MERCALYS!$D$9:$D$3000,R$1,MERCALYS!$A$9:$A$3000,$A1073)</f>
        <v>0</v>
      </c>
      <c r="S1073" s="10">
        <f>SUMIFS(MERCALYS!$E$9:$E$3000,MERCALYS!$D$9:$D$3000,S$1,MERCALYS!$A$9:$A$3000,$A1073)</f>
        <v>0</v>
      </c>
      <c r="T1073" s="10">
        <f>SUMIFS(MERCALYS!$E$9:$E$3000,MERCALYS!$D$9:$D$3000,T$1,MERCALYS!$A$9:$A$3000,$A1073)</f>
        <v>0</v>
      </c>
      <c r="U1073" s="10">
        <f>SUMIFS(MERCALYS!$E$9:$E$3000,MERCALYS!$D$9:$D$3000,U$1,MERCALYS!$A$9:$A$3000,$A1073)</f>
        <v>0</v>
      </c>
      <c r="V1073" s="10">
        <f>SUMIFS(MERCALYS!$E$9:$E$3000,MERCALYS!$D$9:$D$3000,V$1,MERCALYS!$A$9:$A$3000,$A1073)</f>
        <v>0</v>
      </c>
      <c r="W1073" s="10">
        <f>SUMIFS(MERCALYS!$E$9:$E$3000,MERCALYS!$D$9:$D$3000,W$1,MERCALYS!$A$9:$A$3000,$A1073)</f>
        <v>0</v>
      </c>
      <c r="X1073" s="10">
        <f>SUMIFS(MERCALYS!$E$9:$E$3000,MERCALYS!$D$9:$D$3000,X$1,MERCALYS!$A$9:$A$3000,$A1073)</f>
        <v>0</v>
      </c>
      <c r="Y1073" s="10">
        <f>SUMIFS(MERCALYS!$E$9:$E$3000,MERCALYS!$D$9:$D$3000,Y$1,MERCALYS!$A$9:$A$3000,$A1073)</f>
        <v>0</v>
      </c>
      <c r="Z1073" s="10">
        <f>SUMIFS(MERCALYS!$E$9:$E$3000,MERCALYS!$D$9:$D$3000,Z$1,MERCALYS!$A$9:$A$3000,$A1073)</f>
        <v>0</v>
      </c>
      <c r="AA1073" s="10">
        <f>SUMIFS(MERCALYS!$E$9:$E$3000,MERCALYS!$D$9:$D$3000,AA$1,MERCALYS!$A$9:$A$3000,$A1073)</f>
        <v>0</v>
      </c>
      <c r="AB1073" s="10">
        <f>SUMIFS(MERCALYS!$E$9:$E$3000,MERCALYS!$D$9:$D$3000,AB$1,MERCALYS!$A$9:$A$3000,$A1073)</f>
        <v>0</v>
      </c>
      <c r="AC1073" s="10">
        <f>SUMIFS(MERCALYS!$E$9:$E$3000,MERCALYS!$D$9:$D$3000,AC$1,MERCALYS!$A$9:$A$3000,$A1073)</f>
        <v>0</v>
      </c>
      <c r="AD1073" s="10">
        <f>SUMIFS(MERCALYS!$E$9:$E$3000,MERCALYS!$D$9:$D$3000,AD$1,MERCALYS!$A$9:$A$3000,$A1073)</f>
        <v>0</v>
      </c>
    </row>
    <row r="1074" spans="1:30">
      <c r="A1074" s="10" t="str">
        <f>IF(ROW()-1&gt;MAX(MERCALYS!$L$9:$L$3000),"",INDEX(MERCALYS!$A$9:$A$3000,MATCH(ROW()-1,MERCALYS!$L$9:$L$3000,0)))</f>
        <v>0000045487035</v>
      </c>
      <c r="B1074" s="10" t="str">
        <f>IF($A1074="","",VLOOKUP($A1074,MERCALYS!$A$9:$C$3000,3,0))</f>
        <v>FILET DE CANARD S/V X2 700G</v>
      </c>
      <c r="C1074" s="10">
        <f>SUMIFS(MERCALYS!$E$9:$E$3000,MERCALYS!$D$9:$D$3000,C$1,MERCALYS!$A$9:$A$3000,$A1074)</f>
        <v>0</v>
      </c>
      <c r="D1074" s="10">
        <f>SUMIFS(MERCALYS!$E$9:$E$3000,MERCALYS!$D$9:$D$3000,D$1,MERCALYS!$A$9:$A$3000,$A1074)</f>
        <v>0</v>
      </c>
      <c r="E1074" s="10">
        <f>SUMIFS(MERCALYS!$E$9:$E$3000,MERCALYS!$D$9:$D$3000,E$1,MERCALYS!$A$9:$A$3000,$A1074)</f>
        <v>0</v>
      </c>
      <c r="F1074" s="10">
        <f>SUMIFS(MERCALYS!$E$9:$E$3000,MERCALYS!$D$9:$D$3000,F$1,MERCALYS!$A$9:$A$3000,$A1074)</f>
        <v>0</v>
      </c>
      <c r="G1074" s="10">
        <f>SUMIFS(MERCALYS!$E$9:$E$3000,MERCALYS!$D$9:$D$3000,G$1,MERCALYS!$A$9:$A$3000,$A1074)</f>
        <v>1.49</v>
      </c>
      <c r="H1074" s="10">
        <f>SUMIFS(MERCALYS!$E$9:$E$3000,MERCALYS!$D$9:$D$3000,H$1,MERCALYS!$A$9:$A$3000,$A1074)</f>
        <v>0</v>
      </c>
      <c r="I1074" s="10">
        <f>SUMIFS(MERCALYS!$E$9:$E$3000,MERCALYS!$D$9:$D$3000,I$1,MERCALYS!$A$9:$A$3000,$A1074)</f>
        <v>0</v>
      </c>
      <c r="J1074" s="10">
        <f>SUMIFS(MERCALYS!$E$9:$E$3000,MERCALYS!$D$9:$D$3000,J$1,MERCALYS!$A$9:$A$3000,$A1074)</f>
        <v>0</v>
      </c>
      <c r="K1074" s="10">
        <f>SUMIFS(MERCALYS!$E$9:$E$3000,MERCALYS!$D$9:$D$3000,K$1,MERCALYS!$A$9:$A$3000,$A1074)</f>
        <v>0</v>
      </c>
      <c r="L1074" s="10">
        <f>SUMIFS(MERCALYS!$E$9:$E$3000,MERCALYS!$D$9:$D$3000,L$1,MERCALYS!$A$9:$A$3000,$A1074)</f>
        <v>0</v>
      </c>
      <c r="M1074" s="10">
        <f>SUMIFS(MERCALYS!$E$9:$E$3000,MERCALYS!$D$9:$D$3000,M$1,MERCALYS!$A$9:$A$3000,$A1074)</f>
        <v>0</v>
      </c>
      <c r="N1074" s="10">
        <f>SUMIFS(MERCALYS!$E$9:$E$3000,MERCALYS!$D$9:$D$3000,N$1,MERCALYS!$A$9:$A$3000,$A1074)</f>
        <v>0</v>
      </c>
      <c r="O1074" s="10">
        <f>SUMIFS(MERCALYS!$E$9:$E$3000,MERCALYS!$D$9:$D$3000,O$1,MERCALYS!$A$9:$A$3000,$A1074)</f>
        <v>0</v>
      </c>
      <c r="P1074" s="10">
        <f>SUMIFS(MERCALYS!$E$9:$E$3000,MERCALYS!$D$9:$D$3000,P$1,MERCALYS!$A$9:$A$3000,$A1074)</f>
        <v>0</v>
      </c>
      <c r="Q1074" s="10">
        <f>SUMIFS(MERCALYS!$E$9:$E$3000,MERCALYS!$D$9:$D$3000,Q$1,MERCALYS!$A$9:$A$3000,$A1074)</f>
        <v>0</v>
      </c>
      <c r="R1074" s="10">
        <f>SUMIFS(MERCALYS!$E$9:$E$3000,MERCALYS!$D$9:$D$3000,R$1,MERCALYS!$A$9:$A$3000,$A1074)</f>
        <v>0</v>
      </c>
      <c r="S1074" s="10">
        <f>SUMIFS(MERCALYS!$E$9:$E$3000,MERCALYS!$D$9:$D$3000,S$1,MERCALYS!$A$9:$A$3000,$A1074)</f>
        <v>0</v>
      </c>
      <c r="T1074" s="10">
        <f>SUMIFS(MERCALYS!$E$9:$E$3000,MERCALYS!$D$9:$D$3000,T$1,MERCALYS!$A$9:$A$3000,$A1074)</f>
        <v>0</v>
      </c>
      <c r="U1074" s="10">
        <f>SUMIFS(MERCALYS!$E$9:$E$3000,MERCALYS!$D$9:$D$3000,U$1,MERCALYS!$A$9:$A$3000,$A1074)</f>
        <v>0.19</v>
      </c>
      <c r="V1074" s="10">
        <f>SUMIFS(MERCALYS!$E$9:$E$3000,MERCALYS!$D$9:$D$3000,V$1,MERCALYS!$A$9:$A$3000,$A1074)</f>
        <v>0</v>
      </c>
      <c r="W1074" s="10">
        <f>SUMIFS(MERCALYS!$E$9:$E$3000,MERCALYS!$D$9:$D$3000,W$1,MERCALYS!$A$9:$A$3000,$A1074)</f>
        <v>0</v>
      </c>
      <c r="X1074" s="10">
        <f>SUMIFS(MERCALYS!$E$9:$E$3000,MERCALYS!$D$9:$D$3000,X$1,MERCALYS!$A$9:$A$3000,$A1074)</f>
        <v>0</v>
      </c>
      <c r="Y1074" s="10">
        <f>SUMIFS(MERCALYS!$E$9:$E$3000,MERCALYS!$D$9:$D$3000,Y$1,MERCALYS!$A$9:$A$3000,$A1074)</f>
        <v>0</v>
      </c>
      <c r="Z1074" s="10">
        <f>SUMIFS(MERCALYS!$E$9:$E$3000,MERCALYS!$D$9:$D$3000,Z$1,MERCALYS!$A$9:$A$3000,$A1074)</f>
        <v>0</v>
      </c>
      <c r="AA1074" s="10">
        <f>SUMIFS(MERCALYS!$E$9:$E$3000,MERCALYS!$D$9:$D$3000,AA$1,MERCALYS!$A$9:$A$3000,$A1074)</f>
        <v>0</v>
      </c>
      <c r="AB1074" s="10">
        <f>SUMIFS(MERCALYS!$E$9:$E$3000,MERCALYS!$D$9:$D$3000,AB$1,MERCALYS!$A$9:$A$3000,$A1074)</f>
        <v>0</v>
      </c>
      <c r="AC1074" s="10">
        <f>SUMIFS(MERCALYS!$E$9:$E$3000,MERCALYS!$D$9:$D$3000,AC$1,MERCALYS!$A$9:$A$3000,$A1074)</f>
        <v>0</v>
      </c>
      <c r="AD1074" s="10">
        <f>SUMIFS(MERCALYS!$E$9:$E$3000,MERCALYS!$D$9:$D$3000,AD$1,MERCALYS!$A$9:$A$3000,$A1074)</f>
        <v>0</v>
      </c>
    </row>
    <row r="1075" spans="1:30">
      <c r="A1075" s="10" t="str">
        <f>IF(ROW()-1&gt;MAX(MERCALYS!$L$9:$L$3000),"",INDEX(MERCALYS!$A$9:$A$3000,MATCH(ROW()-1,MERCALYS!$L$9:$L$3000,0)))</f>
        <v>0000045487069</v>
      </c>
      <c r="B1075" s="10" t="str">
        <f>IF($A1075="","",VLOOKUP($A1075,MERCALYS!$A$9:$C$3000,3,0))</f>
        <v>BLANQUET DDE SAT 1KG</v>
      </c>
      <c r="C1075" s="10">
        <f>SUMIFS(MERCALYS!$E$9:$E$3000,MERCALYS!$D$9:$D$3000,C$1,MERCALYS!$A$9:$A$3000,$A1075)</f>
        <v>0</v>
      </c>
      <c r="D1075" s="10">
        <f>SUMIFS(MERCALYS!$E$9:$E$3000,MERCALYS!$D$9:$D$3000,D$1,MERCALYS!$A$9:$A$3000,$A1075)</f>
        <v>0</v>
      </c>
      <c r="E1075" s="10">
        <f>SUMIFS(MERCALYS!$E$9:$E$3000,MERCALYS!$D$9:$D$3000,E$1,MERCALYS!$A$9:$A$3000,$A1075)</f>
        <v>0</v>
      </c>
      <c r="F1075" s="10">
        <f>SUMIFS(MERCALYS!$E$9:$E$3000,MERCALYS!$D$9:$D$3000,F$1,MERCALYS!$A$9:$A$3000,$A1075)</f>
        <v>0</v>
      </c>
      <c r="G1075" s="10">
        <f>SUMIFS(MERCALYS!$E$9:$E$3000,MERCALYS!$D$9:$D$3000,G$1,MERCALYS!$A$9:$A$3000,$A1075)</f>
        <v>2.6</v>
      </c>
      <c r="H1075" s="10">
        <f>SUMIFS(MERCALYS!$E$9:$E$3000,MERCALYS!$D$9:$D$3000,H$1,MERCALYS!$A$9:$A$3000,$A1075)</f>
        <v>0</v>
      </c>
      <c r="I1075" s="10">
        <f>SUMIFS(MERCALYS!$E$9:$E$3000,MERCALYS!$D$9:$D$3000,I$1,MERCALYS!$A$9:$A$3000,$A1075)</f>
        <v>0</v>
      </c>
      <c r="J1075" s="10">
        <f>SUMIFS(MERCALYS!$E$9:$E$3000,MERCALYS!$D$9:$D$3000,J$1,MERCALYS!$A$9:$A$3000,$A1075)</f>
        <v>0</v>
      </c>
      <c r="K1075" s="10">
        <f>SUMIFS(MERCALYS!$E$9:$E$3000,MERCALYS!$D$9:$D$3000,K$1,MERCALYS!$A$9:$A$3000,$A1075)</f>
        <v>0</v>
      </c>
      <c r="L1075" s="10">
        <f>SUMIFS(MERCALYS!$E$9:$E$3000,MERCALYS!$D$9:$D$3000,L$1,MERCALYS!$A$9:$A$3000,$A1075)</f>
        <v>0</v>
      </c>
      <c r="M1075" s="10">
        <f>SUMIFS(MERCALYS!$E$9:$E$3000,MERCALYS!$D$9:$D$3000,M$1,MERCALYS!$A$9:$A$3000,$A1075)</f>
        <v>0</v>
      </c>
      <c r="N1075" s="10">
        <f>SUMIFS(MERCALYS!$E$9:$E$3000,MERCALYS!$D$9:$D$3000,N$1,MERCALYS!$A$9:$A$3000,$A1075)</f>
        <v>0</v>
      </c>
      <c r="O1075" s="10">
        <f>SUMIFS(MERCALYS!$E$9:$E$3000,MERCALYS!$D$9:$D$3000,O$1,MERCALYS!$A$9:$A$3000,$A1075)</f>
        <v>3</v>
      </c>
      <c r="P1075" s="10">
        <f>SUMIFS(MERCALYS!$E$9:$E$3000,MERCALYS!$D$9:$D$3000,P$1,MERCALYS!$A$9:$A$3000,$A1075)</f>
        <v>0</v>
      </c>
      <c r="Q1075" s="10">
        <f>SUMIFS(MERCALYS!$E$9:$E$3000,MERCALYS!$D$9:$D$3000,Q$1,MERCALYS!$A$9:$A$3000,$A1075)</f>
        <v>0</v>
      </c>
      <c r="R1075" s="10">
        <f>SUMIFS(MERCALYS!$E$9:$E$3000,MERCALYS!$D$9:$D$3000,R$1,MERCALYS!$A$9:$A$3000,$A1075)</f>
        <v>0</v>
      </c>
      <c r="S1075" s="10">
        <f>SUMIFS(MERCALYS!$E$9:$E$3000,MERCALYS!$D$9:$D$3000,S$1,MERCALYS!$A$9:$A$3000,$A1075)</f>
        <v>0</v>
      </c>
      <c r="T1075" s="10">
        <f>SUMIFS(MERCALYS!$E$9:$E$3000,MERCALYS!$D$9:$D$3000,T$1,MERCALYS!$A$9:$A$3000,$A1075)</f>
        <v>0</v>
      </c>
      <c r="U1075" s="10">
        <f>SUMIFS(MERCALYS!$E$9:$E$3000,MERCALYS!$D$9:$D$3000,U$1,MERCALYS!$A$9:$A$3000,$A1075)</f>
        <v>0</v>
      </c>
      <c r="V1075" s="10">
        <f>SUMIFS(MERCALYS!$E$9:$E$3000,MERCALYS!$D$9:$D$3000,V$1,MERCALYS!$A$9:$A$3000,$A1075)</f>
        <v>0</v>
      </c>
      <c r="W1075" s="10">
        <f>SUMIFS(MERCALYS!$E$9:$E$3000,MERCALYS!$D$9:$D$3000,W$1,MERCALYS!$A$9:$A$3000,$A1075)</f>
        <v>0</v>
      </c>
      <c r="X1075" s="10">
        <f>SUMIFS(MERCALYS!$E$9:$E$3000,MERCALYS!$D$9:$D$3000,X$1,MERCALYS!$A$9:$A$3000,$A1075)</f>
        <v>0</v>
      </c>
      <c r="Y1075" s="10">
        <f>SUMIFS(MERCALYS!$E$9:$E$3000,MERCALYS!$D$9:$D$3000,Y$1,MERCALYS!$A$9:$A$3000,$A1075)</f>
        <v>0</v>
      </c>
      <c r="Z1075" s="10">
        <f>SUMIFS(MERCALYS!$E$9:$E$3000,MERCALYS!$D$9:$D$3000,Z$1,MERCALYS!$A$9:$A$3000,$A1075)</f>
        <v>0</v>
      </c>
      <c r="AA1075" s="10">
        <f>SUMIFS(MERCALYS!$E$9:$E$3000,MERCALYS!$D$9:$D$3000,AA$1,MERCALYS!$A$9:$A$3000,$A1075)</f>
        <v>0</v>
      </c>
      <c r="AB1075" s="10">
        <f>SUMIFS(MERCALYS!$E$9:$E$3000,MERCALYS!$D$9:$D$3000,AB$1,MERCALYS!$A$9:$A$3000,$A1075)</f>
        <v>0</v>
      </c>
      <c r="AC1075" s="10">
        <f>SUMIFS(MERCALYS!$E$9:$E$3000,MERCALYS!$D$9:$D$3000,AC$1,MERCALYS!$A$9:$A$3000,$A1075)</f>
        <v>0</v>
      </c>
      <c r="AD1075" s="10">
        <f>SUMIFS(MERCALYS!$E$9:$E$3000,MERCALYS!$D$9:$D$3000,AD$1,MERCALYS!$A$9:$A$3000,$A1075)</f>
        <v>0</v>
      </c>
    </row>
    <row r="1076" spans="1:30">
      <c r="A1076" s="10" t="str">
        <f>IF(ROW()-1&gt;MAX(MERCALYS!$L$9:$L$3000),"",INDEX(MERCALYS!$A$9:$A$3000,MATCH(ROW()-1,MERCALYS!$L$9:$L$3000,0)))</f>
        <v>0000045487073</v>
      </c>
      <c r="B1076" s="10" t="str">
        <f>IF($A1076="","",VLOOKUP($A1076,MERCALYS!$A$9:$C$3000,3,0))</f>
        <v>ESCA EXFINE DDE X2 SAT 240G</v>
      </c>
      <c r="C1076" s="10">
        <f>SUMIFS(MERCALYS!$E$9:$E$3000,MERCALYS!$D$9:$D$3000,C$1,MERCALYS!$A$9:$A$3000,$A1076)</f>
        <v>0</v>
      </c>
      <c r="D1076" s="10">
        <f>SUMIFS(MERCALYS!$E$9:$E$3000,MERCALYS!$D$9:$D$3000,D$1,MERCALYS!$A$9:$A$3000,$A1076)</f>
        <v>0</v>
      </c>
      <c r="E1076" s="10">
        <f>SUMIFS(MERCALYS!$E$9:$E$3000,MERCALYS!$D$9:$D$3000,E$1,MERCALYS!$A$9:$A$3000,$A1076)</f>
        <v>0</v>
      </c>
      <c r="F1076" s="10">
        <f>SUMIFS(MERCALYS!$E$9:$E$3000,MERCALYS!$D$9:$D$3000,F$1,MERCALYS!$A$9:$A$3000,$A1076)</f>
        <v>0</v>
      </c>
      <c r="G1076" s="10">
        <f>SUMIFS(MERCALYS!$E$9:$E$3000,MERCALYS!$D$9:$D$3000,G$1,MERCALYS!$A$9:$A$3000,$A1076)</f>
        <v>0</v>
      </c>
      <c r="H1076" s="10">
        <f>SUMIFS(MERCALYS!$E$9:$E$3000,MERCALYS!$D$9:$D$3000,H$1,MERCALYS!$A$9:$A$3000,$A1076)</f>
        <v>0</v>
      </c>
      <c r="I1076" s="10">
        <f>SUMIFS(MERCALYS!$E$9:$E$3000,MERCALYS!$D$9:$D$3000,I$1,MERCALYS!$A$9:$A$3000,$A1076)</f>
        <v>0</v>
      </c>
      <c r="J1076" s="10">
        <f>SUMIFS(MERCALYS!$E$9:$E$3000,MERCALYS!$D$9:$D$3000,J$1,MERCALYS!$A$9:$A$3000,$A1076)</f>
        <v>0</v>
      </c>
      <c r="K1076" s="10">
        <f>SUMIFS(MERCALYS!$E$9:$E$3000,MERCALYS!$D$9:$D$3000,K$1,MERCALYS!$A$9:$A$3000,$A1076)</f>
        <v>0</v>
      </c>
      <c r="L1076" s="10">
        <f>SUMIFS(MERCALYS!$E$9:$E$3000,MERCALYS!$D$9:$D$3000,L$1,MERCALYS!$A$9:$A$3000,$A1076)</f>
        <v>0.24</v>
      </c>
      <c r="M1076" s="10">
        <f>SUMIFS(MERCALYS!$E$9:$E$3000,MERCALYS!$D$9:$D$3000,M$1,MERCALYS!$A$9:$A$3000,$A1076)</f>
        <v>0</v>
      </c>
      <c r="N1076" s="10">
        <f>SUMIFS(MERCALYS!$E$9:$E$3000,MERCALYS!$D$9:$D$3000,N$1,MERCALYS!$A$9:$A$3000,$A1076)</f>
        <v>0</v>
      </c>
      <c r="O1076" s="10">
        <f>SUMIFS(MERCALYS!$E$9:$E$3000,MERCALYS!$D$9:$D$3000,O$1,MERCALYS!$A$9:$A$3000,$A1076)</f>
        <v>0</v>
      </c>
      <c r="P1076" s="10">
        <f>SUMIFS(MERCALYS!$E$9:$E$3000,MERCALYS!$D$9:$D$3000,P$1,MERCALYS!$A$9:$A$3000,$A1076)</f>
        <v>0</v>
      </c>
      <c r="Q1076" s="10">
        <f>SUMIFS(MERCALYS!$E$9:$E$3000,MERCALYS!$D$9:$D$3000,Q$1,MERCALYS!$A$9:$A$3000,$A1076)</f>
        <v>0</v>
      </c>
      <c r="R1076" s="10">
        <f>SUMIFS(MERCALYS!$E$9:$E$3000,MERCALYS!$D$9:$D$3000,R$1,MERCALYS!$A$9:$A$3000,$A1076)</f>
        <v>0</v>
      </c>
      <c r="S1076" s="10">
        <f>SUMIFS(MERCALYS!$E$9:$E$3000,MERCALYS!$D$9:$D$3000,S$1,MERCALYS!$A$9:$A$3000,$A1076)</f>
        <v>0</v>
      </c>
      <c r="T1076" s="10">
        <f>SUMIFS(MERCALYS!$E$9:$E$3000,MERCALYS!$D$9:$D$3000,T$1,MERCALYS!$A$9:$A$3000,$A1076)</f>
        <v>0</v>
      </c>
      <c r="U1076" s="10">
        <f>SUMIFS(MERCALYS!$E$9:$E$3000,MERCALYS!$D$9:$D$3000,U$1,MERCALYS!$A$9:$A$3000,$A1076)</f>
        <v>0</v>
      </c>
      <c r="V1076" s="10">
        <f>SUMIFS(MERCALYS!$E$9:$E$3000,MERCALYS!$D$9:$D$3000,V$1,MERCALYS!$A$9:$A$3000,$A1076)</f>
        <v>0</v>
      </c>
      <c r="W1076" s="10">
        <f>SUMIFS(MERCALYS!$E$9:$E$3000,MERCALYS!$D$9:$D$3000,W$1,MERCALYS!$A$9:$A$3000,$A1076)</f>
        <v>0</v>
      </c>
      <c r="X1076" s="10">
        <f>SUMIFS(MERCALYS!$E$9:$E$3000,MERCALYS!$D$9:$D$3000,X$1,MERCALYS!$A$9:$A$3000,$A1076)</f>
        <v>0</v>
      </c>
      <c r="Y1076" s="10">
        <f>SUMIFS(MERCALYS!$E$9:$E$3000,MERCALYS!$D$9:$D$3000,Y$1,MERCALYS!$A$9:$A$3000,$A1076)</f>
        <v>0</v>
      </c>
      <c r="Z1076" s="10">
        <f>SUMIFS(MERCALYS!$E$9:$E$3000,MERCALYS!$D$9:$D$3000,Z$1,MERCALYS!$A$9:$A$3000,$A1076)</f>
        <v>0</v>
      </c>
      <c r="AA1076" s="10">
        <f>SUMIFS(MERCALYS!$E$9:$E$3000,MERCALYS!$D$9:$D$3000,AA$1,MERCALYS!$A$9:$A$3000,$A1076)</f>
        <v>0</v>
      </c>
      <c r="AB1076" s="10">
        <f>SUMIFS(MERCALYS!$E$9:$E$3000,MERCALYS!$D$9:$D$3000,AB$1,MERCALYS!$A$9:$A$3000,$A1076)</f>
        <v>0</v>
      </c>
      <c r="AC1076" s="10">
        <f>SUMIFS(MERCALYS!$E$9:$E$3000,MERCALYS!$D$9:$D$3000,AC$1,MERCALYS!$A$9:$A$3000,$A1076)</f>
        <v>0</v>
      </c>
      <c r="AD1076" s="10">
        <f>SUMIFS(MERCALYS!$E$9:$E$3000,MERCALYS!$D$9:$D$3000,AD$1,MERCALYS!$A$9:$A$3000,$A1076)</f>
        <v>0</v>
      </c>
    </row>
    <row r="1077" spans="1:30">
      <c r="A1077" s="10" t="str">
        <f>IF(ROW()-1&gt;MAX(MERCALYS!$L$9:$L$3000),"",INDEX(MERCALYS!$A$9:$A$3000,MATCH(ROW()-1,MERCALYS!$L$9:$L$3000,0)))</f>
        <v>0000045487074</v>
      </c>
      <c r="B1077" s="10" t="str">
        <f>IF($A1077="","",VLOOKUP($A1077,MERCALYS!$A$9:$C$3000,3,0))</f>
        <v>ESCA DDE X2 SAT 260G</v>
      </c>
      <c r="C1077" s="10">
        <f>SUMIFS(MERCALYS!$E$9:$E$3000,MERCALYS!$D$9:$D$3000,C$1,MERCALYS!$A$9:$A$3000,$A1077)</f>
        <v>0</v>
      </c>
      <c r="D1077" s="10">
        <f>SUMIFS(MERCALYS!$E$9:$E$3000,MERCALYS!$D$9:$D$3000,D$1,MERCALYS!$A$9:$A$3000,$A1077)</f>
        <v>0</v>
      </c>
      <c r="E1077" s="10">
        <f>SUMIFS(MERCALYS!$E$9:$E$3000,MERCALYS!$D$9:$D$3000,E$1,MERCALYS!$A$9:$A$3000,$A1077)</f>
        <v>0</v>
      </c>
      <c r="F1077" s="10">
        <f>SUMIFS(MERCALYS!$E$9:$E$3000,MERCALYS!$D$9:$D$3000,F$1,MERCALYS!$A$9:$A$3000,$A1077)</f>
        <v>0</v>
      </c>
      <c r="G1077" s="10">
        <f>SUMIFS(MERCALYS!$E$9:$E$3000,MERCALYS!$D$9:$D$3000,G$1,MERCALYS!$A$9:$A$3000,$A1077)</f>
        <v>0</v>
      </c>
      <c r="H1077" s="10">
        <f>SUMIFS(MERCALYS!$E$9:$E$3000,MERCALYS!$D$9:$D$3000,H$1,MERCALYS!$A$9:$A$3000,$A1077)</f>
        <v>0</v>
      </c>
      <c r="I1077" s="10">
        <f>SUMIFS(MERCALYS!$E$9:$E$3000,MERCALYS!$D$9:$D$3000,I$1,MERCALYS!$A$9:$A$3000,$A1077)</f>
        <v>0</v>
      </c>
      <c r="J1077" s="10">
        <f>SUMIFS(MERCALYS!$E$9:$E$3000,MERCALYS!$D$9:$D$3000,J$1,MERCALYS!$A$9:$A$3000,$A1077)</f>
        <v>0</v>
      </c>
      <c r="K1077" s="10">
        <f>SUMIFS(MERCALYS!$E$9:$E$3000,MERCALYS!$D$9:$D$3000,K$1,MERCALYS!$A$9:$A$3000,$A1077)</f>
        <v>0</v>
      </c>
      <c r="L1077" s="10">
        <f>SUMIFS(MERCALYS!$E$9:$E$3000,MERCALYS!$D$9:$D$3000,L$1,MERCALYS!$A$9:$A$3000,$A1077)</f>
        <v>0</v>
      </c>
      <c r="M1077" s="10">
        <f>SUMIFS(MERCALYS!$E$9:$E$3000,MERCALYS!$D$9:$D$3000,M$1,MERCALYS!$A$9:$A$3000,$A1077)</f>
        <v>0</v>
      </c>
      <c r="N1077" s="10">
        <f>SUMIFS(MERCALYS!$E$9:$E$3000,MERCALYS!$D$9:$D$3000,N$1,MERCALYS!$A$9:$A$3000,$A1077)</f>
        <v>0</v>
      </c>
      <c r="O1077" s="10">
        <f>SUMIFS(MERCALYS!$E$9:$E$3000,MERCALYS!$D$9:$D$3000,O$1,MERCALYS!$A$9:$A$3000,$A1077)</f>
        <v>0</v>
      </c>
      <c r="P1077" s="10">
        <f>SUMIFS(MERCALYS!$E$9:$E$3000,MERCALYS!$D$9:$D$3000,P$1,MERCALYS!$A$9:$A$3000,$A1077)</f>
        <v>0</v>
      </c>
      <c r="Q1077" s="10">
        <f>SUMIFS(MERCALYS!$E$9:$E$3000,MERCALYS!$D$9:$D$3000,Q$1,MERCALYS!$A$9:$A$3000,$A1077)</f>
        <v>0</v>
      </c>
      <c r="R1077" s="10">
        <f>SUMIFS(MERCALYS!$E$9:$E$3000,MERCALYS!$D$9:$D$3000,R$1,MERCALYS!$A$9:$A$3000,$A1077)</f>
        <v>0</v>
      </c>
      <c r="S1077" s="10">
        <f>SUMIFS(MERCALYS!$E$9:$E$3000,MERCALYS!$D$9:$D$3000,S$1,MERCALYS!$A$9:$A$3000,$A1077)</f>
        <v>0</v>
      </c>
      <c r="T1077" s="10">
        <f>SUMIFS(MERCALYS!$E$9:$E$3000,MERCALYS!$D$9:$D$3000,T$1,MERCALYS!$A$9:$A$3000,$A1077)</f>
        <v>0.28000000000000003</v>
      </c>
      <c r="U1077" s="10">
        <f>SUMIFS(MERCALYS!$E$9:$E$3000,MERCALYS!$D$9:$D$3000,U$1,MERCALYS!$A$9:$A$3000,$A1077)</f>
        <v>0</v>
      </c>
      <c r="V1077" s="10">
        <f>SUMIFS(MERCALYS!$E$9:$E$3000,MERCALYS!$D$9:$D$3000,V$1,MERCALYS!$A$9:$A$3000,$A1077)</f>
        <v>0</v>
      </c>
      <c r="W1077" s="10">
        <f>SUMIFS(MERCALYS!$E$9:$E$3000,MERCALYS!$D$9:$D$3000,W$1,MERCALYS!$A$9:$A$3000,$A1077)</f>
        <v>0</v>
      </c>
      <c r="X1077" s="10">
        <f>SUMIFS(MERCALYS!$E$9:$E$3000,MERCALYS!$D$9:$D$3000,X$1,MERCALYS!$A$9:$A$3000,$A1077)</f>
        <v>0</v>
      </c>
      <c r="Y1077" s="10">
        <f>SUMIFS(MERCALYS!$E$9:$E$3000,MERCALYS!$D$9:$D$3000,Y$1,MERCALYS!$A$9:$A$3000,$A1077)</f>
        <v>0</v>
      </c>
      <c r="Z1077" s="10">
        <f>SUMIFS(MERCALYS!$E$9:$E$3000,MERCALYS!$D$9:$D$3000,Z$1,MERCALYS!$A$9:$A$3000,$A1077)</f>
        <v>0</v>
      </c>
      <c r="AA1077" s="10">
        <f>SUMIFS(MERCALYS!$E$9:$E$3000,MERCALYS!$D$9:$D$3000,AA$1,MERCALYS!$A$9:$A$3000,$A1077)</f>
        <v>0</v>
      </c>
      <c r="AB1077" s="10">
        <f>SUMIFS(MERCALYS!$E$9:$E$3000,MERCALYS!$D$9:$D$3000,AB$1,MERCALYS!$A$9:$A$3000,$A1077)</f>
        <v>0.27</v>
      </c>
      <c r="AC1077" s="10">
        <f>SUMIFS(MERCALYS!$E$9:$E$3000,MERCALYS!$D$9:$D$3000,AC$1,MERCALYS!$A$9:$A$3000,$A1077)</f>
        <v>0.57999999999999996</v>
      </c>
      <c r="AD1077" s="10">
        <f>SUMIFS(MERCALYS!$E$9:$E$3000,MERCALYS!$D$9:$D$3000,AD$1,MERCALYS!$A$9:$A$3000,$A1077)</f>
        <v>0</v>
      </c>
    </row>
    <row r="1078" spans="1:30">
      <c r="A1078" s="10" t="str">
        <f>IF(ROW()-1&gt;MAX(MERCALYS!$L$9:$L$3000),"",INDEX(MERCALYS!$A$9:$A$3000,MATCH(ROW()-1,MERCALYS!$L$9:$L$3000,0)))</f>
        <v>0000045487075</v>
      </c>
      <c r="B1078" s="10" t="str">
        <f>IF($A1078="","",VLOOKUP($A1078,MERCALYS!$A$9:$C$3000,3,0))</f>
        <v>ESCA DDE X6 SAT 780G</v>
      </c>
      <c r="C1078" s="10">
        <f>SUMIFS(MERCALYS!$E$9:$E$3000,MERCALYS!$D$9:$D$3000,C$1,MERCALYS!$A$9:$A$3000,$A1078)</f>
        <v>0</v>
      </c>
      <c r="D1078" s="10">
        <f>SUMIFS(MERCALYS!$E$9:$E$3000,MERCALYS!$D$9:$D$3000,D$1,MERCALYS!$A$9:$A$3000,$A1078)</f>
        <v>0</v>
      </c>
      <c r="E1078" s="10">
        <f>SUMIFS(MERCALYS!$E$9:$E$3000,MERCALYS!$D$9:$D$3000,E$1,MERCALYS!$A$9:$A$3000,$A1078)</f>
        <v>0.82</v>
      </c>
      <c r="F1078" s="10">
        <f>SUMIFS(MERCALYS!$E$9:$E$3000,MERCALYS!$D$9:$D$3000,F$1,MERCALYS!$A$9:$A$3000,$A1078)</f>
        <v>0</v>
      </c>
      <c r="G1078" s="10">
        <f>SUMIFS(MERCALYS!$E$9:$E$3000,MERCALYS!$D$9:$D$3000,G$1,MERCALYS!$A$9:$A$3000,$A1078)</f>
        <v>0</v>
      </c>
      <c r="H1078" s="10">
        <f>SUMIFS(MERCALYS!$E$9:$E$3000,MERCALYS!$D$9:$D$3000,H$1,MERCALYS!$A$9:$A$3000,$A1078)</f>
        <v>0</v>
      </c>
      <c r="I1078" s="10">
        <f>SUMIFS(MERCALYS!$E$9:$E$3000,MERCALYS!$D$9:$D$3000,I$1,MERCALYS!$A$9:$A$3000,$A1078)</f>
        <v>0</v>
      </c>
      <c r="J1078" s="10">
        <f>SUMIFS(MERCALYS!$E$9:$E$3000,MERCALYS!$D$9:$D$3000,J$1,MERCALYS!$A$9:$A$3000,$A1078)</f>
        <v>0</v>
      </c>
      <c r="K1078" s="10">
        <f>SUMIFS(MERCALYS!$E$9:$E$3000,MERCALYS!$D$9:$D$3000,K$1,MERCALYS!$A$9:$A$3000,$A1078)</f>
        <v>0</v>
      </c>
      <c r="L1078" s="10">
        <f>SUMIFS(MERCALYS!$E$9:$E$3000,MERCALYS!$D$9:$D$3000,L$1,MERCALYS!$A$9:$A$3000,$A1078)</f>
        <v>0</v>
      </c>
      <c r="M1078" s="10">
        <f>SUMIFS(MERCALYS!$E$9:$E$3000,MERCALYS!$D$9:$D$3000,M$1,MERCALYS!$A$9:$A$3000,$A1078)</f>
        <v>0</v>
      </c>
      <c r="N1078" s="10">
        <f>SUMIFS(MERCALYS!$E$9:$E$3000,MERCALYS!$D$9:$D$3000,N$1,MERCALYS!$A$9:$A$3000,$A1078)</f>
        <v>0</v>
      </c>
      <c r="O1078" s="10">
        <f>SUMIFS(MERCALYS!$E$9:$E$3000,MERCALYS!$D$9:$D$3000,O$1,MERCALYS!$A$9:$A$3000,$A1078)</f>
        <v>0</v>
      </c>
      <c r="P1078" s="10">
        <f>SUMIFS(MERCALYS!$E$9:$E$3000,MERCALYS!$D$9:$D$3000,P$1,MERCALYS!$A$9:$A$3000,$A1078)</f>
        <v>0</v>
      </c>
      <c r="Q1078" s="10">
        <f>SUMIFS(MERCALYS!$E$9:$E$3000,MERCALYS!$D$9:$D$3000,Q$1,MERCALYS!$A$9:$A$3000,$A1078)</f>
        <v>0</v>
      </c>
      <c r="R1078" s="10">
        <f>SUMIFS(MERCALYS!$E$9:$E$3000,MERCALYS!$D$9:$D$3000,R$1,MERCALYS!$A$9:$A$3000,$A1078)</f>
        <v>0</v>
      </c>
      <c r="S1078" s="10">
        <f>SUMIFS(MERCALYS!$E$9:$E$3000,MERCALYS!$D$9:$D$3000,S$1,MERCALYS!$A$9:$A$3000,$A1078)</f>
        <v>0</v>
      </c>
      <c r="T1078" s="10">
        <f>SUMIFS(MERCALYS!$E$9:$E$3000,MERCALYS!$D$9:$D$3000,T$1,MERCALYS!$A$9:$A$3000,$A1078)</f>
        <v>0</v>
      </c>
      <c r="U1078" s="10">
        <f>SUMIFS(MERCALYS!$E$9:$E$3000,MERCALYS!$D$9:$D$3000,U$1,MERCALYS!$A$9:$A$3000,$A1078)</f>
        <v>0</v>
      </c>
      <c r="V1078" s="10">
        <f>SUMIFS(MERCALYS!$E$9:$E$3000,MERCALYS!$D$9:$D$3000,V$1,MERCALYS!$A$9:$A$3000,$A1078)</f>
        <v>0</v>
      </c>
      <c r="W1078" s="10">
        <f>SUMIFS(MERCALYS!$E$9:$E$3000,MERCALYS!$D$9:$D$3000,W$1,MERCALYS!$A$9:$A$3000,$A1078)</f>
        <v>0</v>
      </c>
      <c r="X1078" s="10">
        <f>SUMIFS(MERCALYS!$E$9:$E$3000,MERCALYS!$D$9:$D$3000,X$1,MERCALYS!$A$9:$A$3000,$A1078)</f>
        <v>0</v>
      </c>
      <c r="Y1078" s="10">
        <f>SUMIFS(MERCALYS!$E$9:$E$3000,MERCALYS!$D$9:$D$3000,Y$1,MERCALYS!$A$9:$A$3000,$A1078)</f>
        <v>0</v>
      </c>
      <c r="Z1078" s="10">
        <f>SUMIFS(MERCALYS!$E$9:$E$3000,MERCALYS!$D$9:$D$3000,Z$1,MERCALYS!$A$9:$A$3000,$A1078)</f>
        <v>0</v>
      </c>
      <c r="AA1078" s="10">
        <f>SUMIFS(MERCALYS!$E$9:$E$3000,MERCALYS!$D$9:$D$3000,AA$1,MERCALYS!$A$9:$A$3000,$A1078)</f>
        <v>0</v>
      </c>
      <c r="AB1078" s="10">
        <f>SUMIFS(MERCALYS!$E$9:$E$3000,MERCALYS!$D$9:$D$3000,AB$1,MERCALYS!$A$9:$A$3000,$A1078)</f>
        <v>0</v>
      </c>
      <c r="AC1078" s="10">
        <f>SUMIFS(MERCALYS!$E$9:$E$3000,MERCALYS!$D$9:$D$3000,AC$1,MERCALYS!$A$9:$A$3000,$A1078)</f>
        <v>0</v>
      </c>
      <c r="AD1078" s="10">
        <f>SUMIFS(MERCALYS!$E$9:$E$3000,MERCALYS!$D$9:$D$3000,AD$1,MERCALYS!$A$9:$A$3000,$A1078)</f>
        <v>0</v>
      </c>
    </row>
    <row r="1079" spans="1:30">
      <c r="A1079" s="10" t="str">
        <f>IF(ROW()-1&gt;MAX(MERCALYS!$L$9:$L$3000),"",INDEX(MERCALYS!$A$9:$A$3000,MATCH(ROW()-1,MERCALYS!$L$9:$L$3000,0)))</f>
        <v>0000045487213</v>
      </c>
      <c r="B1079" s="10" t="str">
        <f>IF($A1079="","",VLOOKUP($A1079,MERCALYS!$A$9:$C$3000,3,0))</f>
        <v>ESCA DDE X1 SAT 130G</v>
      </c>
      <c r="C1079" s="10">
        <f>SUMIFS(MERCALYS!$E$9:$E$3000,MERCALYS!$D$9:$D$3000,C$1,MERCALYS!$A$9:$A$3000,$A1079)</f>
        <v>0</v>
      </c>
      <c r="D1079" s="10">
        <f>SUMIFS(MERCALYS!$E$9:$E$3000,MERCALYS!$D$9:$D$3000,D$1,MERCALYS!$A$9:$A$3000,$A1079)</f>
        <v>0</v>
      </c>
      <c r="E1079" s="10">
        <f>SUMIFS(MERCALYS!$E$9:$E$3000,MERCALYS!$D$9:$D$3000,E$1,MERCALYS!$A$9:$A$3000,$A1079)</f>
        <v>0</v>
      </c>
      <c r="F1079" s="10">
        <f>SUMIFS(MERCALYS!$E$9:$E$3000,MERCALYS!$D$9:$D$3000,F$1,MERCALYS!$A$9:$A$3000,$A1079)</f>
        <v>0</v>
      </c>
      <c r="G1079" s="10">
        <f>SUMIFS(MERCALYS!$E$9:$E$3000,MERCALYS!$D$9:$D$3000,G$1,MERCALYS!$A$9:$A$3000,$A1079)</f>
        <v>0</v>
      </c>
      <c r="H1079" s="10">
        <f>SUMIFS(MERCALYS!$E$9:$E$3000,MERCALYS!$D$9:$D$3000,H$1,MERCALYS!$A$9:$A$3000,$A1079)</f>
        <v>0.13</v>
      </c>
      <c r="I1079" s="10">
        <f>SUMIFS(MERCALYS!$E$9:$E$3000,MERCALYS!$D$9:$D$3000,I$1,MERCALYS!$A$9:$A$3000,$A1079)</f>
        <v>0</v>
      </c>
      <c r="J1079" s="10">
        <f>SUMIFS(MERCALYS!$E$9:$E$3000,MERCALYS!$D$9:$D$3000,J$1,MERCALYS!$A$9:$A$3000,$A1079)</f>
        <v>0</v>
      </c>
      <c r="K1079" s="10">
        <f>SUMIFS(MERCALYS!$E$9:$E$3000,MERCALYS!$D$9:$D$3000,K$1,MERCALYS!$A$9:$A$3000,$A1079)</f>
        <v>0</v>
      </c>
      <c r="L1079" s="10">
        <f>SUMIFS(MERCALYS!$E$9:$E$3000,MERCALYS!$D$9:$D$3000,L$1,MERCALYS!$A$9:$A$3000,$A1079)</f>
        <v>0</v>
      </c>
      <c r="M1079" s="10">
        <f>SUMIFS(MERCALYS!$E$9:$E$3000,MERCALYS!$D$9:$D$3000,M$1,MERCALYS!$A$9:$A$3000,$A1079)</f>
        <v>0</v>
      </c>
      <c r="N1079" s="10">
        <f>SUMIFS(MERCALYS!$E$9:$E$3000,MERCALYS!$D$9:$D$3000,N$1,MERCALYS!$A$9:$A$3000,$A1079)</f>
        <v>0</v>
      </c>
      <c r="O1079" s="10">
        <f>SUMIFS(MERCALYS!$E$9:$E$3000,MERCALYS!$D$9:$D$3000,O$1,MERCALYS!$A$9:$A$3000,$A1079)</f>
        <v>0</v>
      </c>
      <c r="P1079" s="10">
        <f>SUMIFS(MERCALYS!$E$9:$E$3000,MERCALYS!$D$9:$D$3000,P$1,MERCALYS!$A$9:$A$3000,$A1079)</f>
        <v>0</v>
      </c>
      <c r="Q1079" s="10">
        <f>SUMIFS(MERCALYS!$E$9:$E$3000,MERCALYS!$D$9:$D$3000,Q$1,MERCALYS!$A$9:$A$3000,$A1079)</f>
        <v>0</v>
      </c>
      <c r="R1079" s="10">
        <f>SUMIFS(MERCALYS!$E$9:$E$3000,MERCALYS!$D$9:$D$3000,R$1,MERCALYS!$A$9:$A$3000,$A1079)</f>
        <v>0</v>
      </c>
      <c r="S1079" s="10">
        <f>SUMIFS(MERCALYS!$E$9:$E$3000,MERCALYS!$D$9:$D$3000,S$1,MERCALYS!$A$9:$A$3000,$A1079)</f>
        <v>0</v>
      </c>
      <c r="T1079" s="10">
        <f>SUMIFS(MERCALYS!$E$9:$E$3000,MERCALYS!$D$9:$D$3000,T$1,MERCALYS!$A$9:$A$3000,$A1079)</f>
        <v>0</v>
      </c>
      <c r="U1079" s="10">
        <f>SUMIFS(MERCALYS!$E$9:$E$3000,MERCALYS!$D$9:$D$3000,U$1,MERCALYS!$A$9:$A$3000,$A1079)</f>
        <v>0</v>
      </c>
      <c r="V1079" s="10">
        <f>SUMIFS(MERCALYS!$E$9:$E$3000,MERCALYS!$D$9:$D$3000,V$1,MERCALYS!$A$9:$A$3000,$A1079)</f>
        <v>0</v>
      </c>
      <c r="W1079" s="10">
        <f>SUMIFS(MERCALYS!$E$9:$E$3000,MERCALYS!$D$9:$D$3000,W$1,MERCALYS!$A$9:$A$3000,$A1079)</f>
        <v>0</v>
      </c>
      <c r="X1079" s="10">
        <f>SUMIFS(MERCALYS!$E$9:$E$3000,MERCALYS!$D$9:$D$3000,X$1,MERCALYS!$A$9:$A$3000,$A1079)</f>
        <v>0</v>
      </c>
      <c r="Y1079" s="10">
        <f>SUMIFS(MERCALYS!$E$9:$E$3000,MERCALYS!$D$9:$D$3000,Y$1,MERCALYS!$A$9:$A$3000,$A1079)</f>
        <v>0</v>
      </c>
      <c r="Z1079" s="10">
        <f>SUMIFS(MERCALYS!$E$9:$E$3000,MERCALYS!$D$9:$D$3000,Z$1,MERCALYS!$A$9:$A$3000,$A1079)</f>
        <v>0</v>
      </c>
      <c r="AA1079" s="10">
        <f>SUMIFS(MERCALYS!$E$9:$E$3000,MERCALYS!$D$9:$D$3000,AA$1,MERCALYS!$A$9:$A$3000,$A1079)</f>
        <v>0</v>
      </c>
      <c r="AB1079" s="10">
        <f>SUMIFS(MERCALYS!$E$9:$E$3000,MERCALYS!$D$9:$D$3000,AB$1,MERCALYS!$A$9:$A$3000,$A1079)</f>
        <v>0</v>
      </c>
      <c r="AC1079" s="10">
        <f>SUMIFS(MERCALYS!$E$9:$E$3000,MERCALYS!$D$9:$D$3000,AC$1,MERCALYS!$A$9:$A$3000,$A1079)</f>
        <v>0</v>
      </c>
      <c r="AD1079" s="10">
        <f>SUMIFS(MERCALYS!$E$9:$E$3000,MERCALYS!$D$9:$D$3000,AD$1,MERCALYS!$A$9:$A$3000,$A1079)</f>
        <v>0</v>
      </c>
    </row>
    <row r="1080" spans="1:30">
      <c r="A1080" s="10" t="str">
        <f>IF(ROW()-1&gt;MAX(MERCALYS!$L$9:$L$3000),"",INDEX(MERCALYS!$A$9:$A$3000,MATCH(ROW()-1,MERCALYS!$L$9:$L$3000,0)))</f>
        <v>0000045487252</v>
      </c>
      <c r="B1080" s="10" t="str">
        <f>IF($A1080="","",VLOOKUP($A1080,MERCALYS!$A$9:$C$3000,3,0))</f>
        <v>VOLAE CANETTE SF 1K2</v>
      </c>
      <c r="C1080" s="10">
        <f>SUMIFS(MERCALYS!$E$9:$E$3000,MERCALYS!$D$9:$D$3000,C$1,MERCALYS!$A$9:$A$3000,$A1080)</f>
        <v>0</v>
      </c>
      <c r="D1080" s="10">
        <f>SUMIFS(MERCALYS!$E$9:$E$3000,MERCALYS!$D$9:$D$3000,D$1,MERCALYS!$A$9:$A$3000,$A1080)</f>
        <v>0</v>
      </c>
      <c r="E1080" s="10">
        <f>SUMIFS(MERCALYS!$E$9:$E$3000,MERCALYS!$D$9:$D$3000,E$1,MERCALYS!$A$9:$A$3000,$A1080)</f>
        <v>0</v>
      </c>
      <c r="F1080" s="10">
        <f>SUMIFS(MERCALYS!$E$9:$E$3000,MERCALYS!$D$9:$D$3000,F$1,MERCALYS!$A$9:$A$3000,$A1080)</f>
        <v>0</v>
      </c>
      <c r="G1080" s="10">
        <f>SUMIFS(MERCALYS!$E$9:$E$3000,MERCALYS!$D$9:$D$3000,G$1,MERCALYS!$A$9:$A$3000,$A1080)</f>
        <v>0</v>
      </c>
      <c r="H1080" s="10">
        <f>SUMIFS(MERCALYS!$E$9:$E$3000,MERCALYS!$D$9:$D$3000,H$1,MERCALYS!$A$9:$A$3000,$A1080)</f>
        <v>0</v>
      </c>
      <c r="I1080" s="10">
        <f>SUMIFS(MERCALYS!$E$9:$E$3000,MERCALYS!$D$9:$D$3000,I$1,MERCALYS!$A$9:$A$3000,$A1080)</f>
        <v>0</v>
      </c>
      <c r="J1080" s="10">
        <f>SUMIFS(MERCALYS!$E$9:$E$3000,MERCALYS!$D$9:$D$3000,J$1,MERCALYS!$A$9:$A$3000,$A1080)</f>
        <v>0</v>
      </c>
      <c r="K1080" s="10">
        <f>SUMIFS(MERCALYS!$E$9:$E$3000,MERCALYS!$D$9:$D$3000,K$1,MERCALYS!$A$9:$A$3000,$A1080)</f>
        <v>0</v>
      </c>
      <c r="L1080" s="10">
        <f>SUMIFS(MERCALYS!$E$9:$E$3000,MERCALYS!$D$9:$D$3000,L$1,MERCALYS!$A$9:$A$3000,$A1080)</f>
        <v>0</v>
      </c>
      <c r="M1080" s="10">
        <f>SUMIFS(MERCALYS!$E$9:$E$3000,MERCALYS!$D$9:$D$3000,M$1,MERCALYS!$A$9:$A$3000,$A1080)</f>
        <v>0</v>
      </c>
      <c r="N1080" s="10">
        <f>SUMIFS(MERCALYS!$E$9:$E$3000,MERCALYS!$D$9:$D$3000,N$1,MERCALYS!$A$9:$A$3000,$A1080)</f>
        <v>0</v>
      </c>
      <c r="O1080" s="10">
        <f>SUMIFS(MERCALYS!$E$9:$E$3000,MERCALYS!$D$9:$D$3000,O$1,MERCALYS!$A$9:$A$3000,$A1080)</f>
        <v>1.29</v>
      </c>
      <c r="P1080" s="10">
        <f>SUMIFS(MERCALYS!$E$9:$E$3000,MERCALYS!$D$9:$D$3000,P$1,MERCALYS!$A$9:$A$3000,$A1080)</f>
        <v>0</v>
      </c>
      <c r="Q1080" s="10">
        <f>SUMIFS(MERCALYS!$E$9:$E$3000,MERCALYS!$D$9:$D$3000,Q$1,MERCALYS!$A$9:$A$3000,$A1080)</f>
        <v>0</v>
      </c>
      <c r="R1080" s="10">
        <f>SUMIFS(MERCALYS!$E$9:$E$3000,MERCALYS!$D$9:$D$3000,R$1,MERCALYS!$A$9:$A$3000,$A1080)</f>
        <v>0</v>
      </c>
      <c r="S1080" s="10">
        <f>SUMIFS(MERCALYS!$E$9:$E$3000,MERCALYS!$D$9:$D$3000,S$1,MERCALYS!$A$9:$A$3000,$A1080)</f>
        <v>0</v>
      </c>
      <c r="T1080" s="10">
        <f>SUMIFS(MERCALYS!$E$9:$E$3000,MERCALYS!$D$9:$D$3000,T$1,MERCALYS!$A$9:$A$3000,$A1080)</f>
        <v>1.39</v>
      </c>
      <c r="U1080" s="10">
        <f>SUMIFS(MERCALYS!$E$9:$E$3000,MERCALYS!$D$9:$D$3000,U$1,MERCALYS!$A$9:$A$3000,$A1080)</f>
        <v>0</v>
      </c>
      <c r="V1080" s="10">
        <f>SUMIFS(MERCALYS!$E$9:$E$3000,MERCALYS!$D$9:$D$3000,V$1,MERCALYS!$A$9:$A$3000,$A1080)</f>
        <v>0</v>
      </c>
      <c r="W1080" s="10">
        <f>SUMIFS(MERCALYS!$E$9:$E$3000,MERCALYS!$D$9:$D$3000,W$1,MERCALYS!$A$9:$A$3000,$A1080)</f>
        <v>0</v>
      </c>
      <c r="X1080" s="10">
        <f>SUMIFS(MERCALYS!$E$9:$E$3000,MERCALYS!$D$9:$D$3000,X$1,MERCALYS!$A$9:$A$3000,$A1080)</f>
        <v>0</v>
      </c>
      <c r="Y1080" s="10">
        <f>SUMIFS(MERCALYS!$E$9:$E$3000,MERCALYS!$D$9:$D$3000,Y$1,MERCALYS!$A$9:$A$3000,$A1080)</f>
        <v>0</v>
      </c>
      <c r="Z1080" s="10">
        <f>SUMIFS(MERCALYS!$E$9:$E$3000,MERCALYS!$D$9:$D$3000,Z$1,MERCALYS!$A$9:$A$3000,$A1080)</f>
        <v>0</v>
      </c>
      <c r="AA1080" s="10">
        <f>SUMIFS(MERCALYS!$E$9:$E$3000,MERCALYS!$D$9:$D$3000,AA$1,MERCALYS!$A$9:$A$3000,$A1080)</f>
        <v>0</v>
      </c>
      <c r="AB1080" s="10">
        <f>SUMIFS(MERCALYS!$E$9:$E$3000,MERCALYS!$D$9:$D$3000,AB$1,MERCALYS!$A$9:$A$3000,$A1080)</f>
        <v>0</v>
      </c>
      <c r="AC1080" s="10">
        <f>SUMIFS(MERCALYS!$E$9:$E$3000,MERCALYS!$D$9:$D$3000,AC$1,MERCALYS!$A$9:$A$3000,$A1080)</f>
        <v>0</v>
      </c>
      <c r="AD1080" s="10">
        <f>SUMIFS(MERCALYS!$E$9:$E$3000,MERCALYS!$D$9:$D$3000,AD$1,MERCALYS!$A$9:$A$3000,$A1080)</f>
        <v>0</v>
      </c>
    </row>
    <row r="1081" spans="1:30">
      <c r="A1081" s="10" t="str">
        <f>IF(ROW()-1&gt;MAX(MERCALYS!$L$9:$L$3000),"",INDEX(MERCALYS!$A$9:$A$3000,MATCH(ROW()-1,MERCALYS!$L$9:$L$3000,0)))</f>
        <v>0000045487269</v>
      </c>
      <c r="B1081" s="10" t="str">
        <f>IF($A1081="","",VLOOKUP($A1081,MERCALYS!$A$9:$C$3000,3,0))</f>
        <v>IDS 4 MANCHONS CONFIS IGP 400G</v>
      </c>
      <c r="C1081" s="10">
        <f>SUMIFS(MERCALYS!$E$9:$E$3000,MERCALYS!$D$9:$D$3000,C$1,MERCALYS!$A$9:$A$3000,$A1081)</f>
        <v>0</v>
      </c>
      <c r="D1081" s="10">
        <f>SUMIFS(MERCALYS!$E$9:$E$3000,MERCALYS!$D$9:$D$3000,D$1,MERCALYS!$A$9:$A$3000,$A1081)</f>
        <v>0</v>
      </c>
      <c r="E1081" s="10">
        <f>SUMIFS(MERCALYS!$E$9:$E$3000,MERCALYS!$D$9:$D$3000,E$1,MERCALYS!$A$9:$A$3000,$A1081)</f>
        <v>0</v>
      </c>
      <c r="F1081" s="10">
        <f>SUMIFS(MERCALYS!$E$9:$E$3000,MERCALYS!$D$9:$D$3000,F$1,MERCALYS!$A$9:$A$3000,$A1081)</f>
        <v>0</v>
      </c>
      <c r="G1081" s="10">
        <f>SUMIFS(MERCALYS!$E$9:$E$3000,MERCALYS!$D$9:$D$3000,G$1,MERCALYS!$A$9:$A$3000,$A1081)</f>
        <v>0</v>
      </c>
      <c r="H1081" s="10">
        <f>SUMIFS(MERCALYS!$E$9:$E$3000,MERCALYS!$D$9:$D$3000,H$1,MERCALYS!$A$9:$A$3000,$A1081)</f>
        <v>0</v>
      </c>
      <c r="I1081" s="10">
        <f>SUMIFS(MERCALYS!$E$9:$E$3000,MERCALYS!$D$9:$D$3000,I$1,MERCALYS!$A$9:$A$3000,$A1081)</f>
        <v>0</v>
      </c>
      <c r="J1081" s="10">
        <f>SUMIFS(MERCALYS!$E$9:$E$3000,MERCALYS!$D$9:$D$3000,J$1,MERCALYS!$A$9:$A$3000,$A1081)</f>
        <v>0</v>
      </c>
      <c r="K1081" s="10">
        <f>SUMIFS(MERCALYS!$E$9:$E$3000,MERCALYS!$D$9:$D$3000,K$1,MERCALYS!$A$9:$A$3000,$A1081)</f>
        <v>0</v>
      </c>
      <c r="L1081" s="10">
        <f>SUMIFS(MERCALYS!$E$9:$E$3000,MERCALYS!$D$9:$D$3000,L$1,MERCALYS!$A$9:$A$3000,$A1081)</f>
        <v>0</v>
      </c>
      <c r="M1081" s="10">
        <f>SUMIFS(MERCALYS!$E$9:$E$3000,MERCALYS!$D$9:$D$3000,M$1,MERCALYS!$A$9:$A$3000,$A1081)</f>
        <v>0</v>
      </c>
      <c r="N1081" s="10">
        <f>SUMIFS(MERCALYS!$E$9:$E$3000,MERCALYS!$D$9:$D$3000,N$1,MERCALYS!$A$9:$A$3000,$A1081)</f>
        <v>0</v>
      </c>
      <c r="O1081" s="10">
        <f>SUMIFS(MERCALYS!$E$9:$E$3000,MERCALYS!$D$9:$D$3000,O$1,MERCALYS!$A$9:$A$3000,$A1081)</f>
        <v>0</v>
      </c>
      <c r="P1081" s="10">
        <f>SUMIFS(MERCALYS!$E$9:$E$3000,MERCALYS!$D$9:$D$3000,P$1,MERCALYS!$A$9:$A$3000,$A1081)</f>
        <v>0</v>
      </c>
      <c r="Q1081" s="10">
        <f>SUMIFS(MERCALYS!$E$9:$E$3000,MERCALYS!$D$9:$D$3000,Q$1,MERCALYS!$A$9:$A$3000,$A1081)</f>
        <v>0</v>
      </c>
      <c r="R1081" s="10">
        <f>SUMIFS(MERCALYS!$E$9:$E$3000,MERCALYS!$D$9:$D$3000,R$1,MERCALYS!$A$9:$A$3000,$A1081)</f>
        <v>0</v>
      </c>
      <c r="S1081" s="10">
        <f>SUMIFS(MERCALYS!$E$9:$E$3000,MERCALYS!$D$9:$D$3000,S$1,MERCALYS!$A$9:$A$3000,$A1081)</f>
        <v>0</v>
      </c>
      <c r="T1081" s="10">
        <f>SUMIFS(MERCALYS!$E$9:$E$3000,MERCALYS!$D$9:$D$3000,T$1,MERCALYS!$A$9:$A$3000,$A1081)</f>
        <v>0</v>
      </c>
      <c r="U1081" s="10">
        <f>SUMIFS(MERCALYS!$E$9:$E$3000,MERCALYS!$D$9:$D$3000,U$1,MERCALYS!$A$9:$A$3000,$A1081)</f>
        <v>0</v>
      </c>
      <c r="V1081" s="10">
        <f>SUMIFS(MERCALYS!$E$9:$E$3000,MERCALYS!$D$9:$D$3000,V$1,MERCALYS!$A$9:$A$3000,$A1081)</f>
        <v>0</v>
      </c>
      <c r="W1081" s="10">
        <f>SUMIFS(MERCALYS!$E$9:$E$3000,MERCALYS!$D$9:$D$3000,W$1,MERCALYS!$A$9:$A$3000,$A1081)</f>
        <v>2</v>
      </c>
      <c r="X1081" s="10">
        <f>SUMIFS(MERCALYS!$E$9:$E$3000,MERCALYS!$D$9:$D$3000,X$1,MERCALYS!$A$9:$A$3000,$A1081)</f>
        <v>0</v>
      </c>
      <c r="Y1081" s="10">
        <f>SUMIFS(MERCALYS!$E$9:$E$3000,MERCALYS!$D$9:$D$3000,Y$1,MERCALYS!$A$9:$A$3000,$A1081)</f>
        <v>0</v>
      </c>
      <c r="Z1081" s="10">
        <f>SUMIFS(MERCALYS!$E$9:$E$3000,MERCALYS!$D$9:$D$3000,Z$1,MERCALYS!$A$9:$A$3000,$A1081)</f>
        <v>0</v>
      </c>
      <c r="AA1081" s="10">
        <f>SUMIFS(MERCALYS!$E$9:$E$3000,MERCALYS!$D$9:$D$3000,AA$1,MERCALYS!$A$9:$A$3000,$A1081)</f>
        <v>0</v>
      </c>
      <c r="AB1081" s="10">
        <f>SUMIFS(MERCALYS!$E$9:$E$3000,MERCALYS!$D$9:$D$3000,AB$1,MERCALYS!$A$9:$A$3000,$A1081)</f>
        <v>0</v>
      </c>
      <c r="AC1081" s="10">
        <f>SUMIFS(MERCALYS!$E$9:$E$3000,MERCALYS!$D$9:$D$3000,AC$1,MERCALYS!$A$9:$A$3000,$A1081)</f>
        <v>0</v>
      </c>
      <c r="AD1081" s="10">
        <f>SUMIFS(MERCALYS!$E$9:$E$3000,MERCALYS!$D$9:$D$3000,AD$1,MERCALYS!$A$9:$A$3000,$A1081)</f>
        <v>0</v>
      </c>
    </row>
    <row r="1082" spans="1:30">
      <c r="A1082" s="10" t="str">
        <f>IF(ROW()-1&gt;MAX(MERCALYS!$L$9:$L$3000),"",INDEX(MERCALYS!$A$9:$A$3000,MATCH(ROW()-1,MERCALYS!$L$9:$L$3000,0)))</f>
        <v>0000045487280</v>
      </c>
      <c r="B1082" s="10" t="str">
        <f>IF($A1082="","",VLOOKUP($A1082,MERCALYS!$A$9:$C$3000,3,0))</f>
        <v>VOLAE 1 FILET CANARD 350G PF</v>
      </c>
      <c r="C1082" s="10">
        <f>SUMIFS(MERCALYS!$E$9:$E$3000,MERCALYS!$D$9:$D$3000,C$1,MERCALYS!$A$9:$A$3000,$A1082)</f>
        <v>0</v>
      </c>
      <c r="D1082" s="10">
        <f>SUMIFS(MERCALYS!$E$9:$E$3000,MERCALYS!$D$9:$D$3000,D$1,MERCALYS!$A$9:$A$3000,$A1082)</f>
        <v>0</v>
      </c>
      <c r="E1082" s="10">
        <f>SUMIFS(MERCALYS!$E$9:$E$3000,MERCALYS!$D$9:$D$3000,E$1,MERCALYS!$A$9:$A$3000,$A1082)</f>
        <v>0</v>
      </c>
      <c r="F1082" s="10">
        <f>SUMIFS(MERCALYS!$E$9:$E$3000,MERCALYS!$D$9:$D$3000,F$1,MERCALYS!$A$9:$A$3000,$A1082)</f>
        <v>0</v>
      </c>
      <c r="G1082" s="10">
        <f>SUMIFS(MERCALYS!$E$9:$E$3000,MERCALYS!$D$9:$D$3000,G$1,MERCALYS!$A$9:$A$3000,$A1082)</f>
        <v>0</v>
      </c>
      <c r="H1082" s="10">
        <f>SUMIFS(MERCALYS!$E$9:$E$3000,MERCALYS!$D$9:$D$3000,H$1,MERCALYS!$A$9:$A$3000,$A1082)</f>
        <v>0</v>
      </c>
      <c r="I1082" s="10">
        <f>SUMIFS(MERCALYS!$E$9:$E$3000,MERCALYS!$D$9:$D$3000,I$1,MERCALYS!$A$9:$A$3000,$A1082)</f>
        <v>0</v>
      </c>
      <c r="J1082" s="10">
        <f>SUMIFS(MERCALYS!$E$9:$E$3000,MERCALYS!$D$9:$D$3000,J$1,MERCALYS!$A$9:$A$3000,$A1082)</f>
        <v>0</v>
      </c>
      <c r="K1082" s="10">
        <f>SUMIFS(MERCALYS!$E$9:$E$3000,MERCALYS!$D$9:$D$3000,K$1,MERCALYS!$A$9:$A$3000,$A1082)</f>
        <v>0</v>
      </c>
      <c r="L1082" s="10">
        <f>SUMIFS(MERCALYS!$E$9:$E$3000,MERCALYS!$D$9:$D$3000,L$1,MERCALYS!$A$9:$A$3000,$A1082)</f>
        <v>0</v>
      </c>
      <c r="M1082" s="10">
        <f>SUMIFS(MERCALYS!$E$9:$E$3000,MERCALYS!$D$9:$D$3000,M$1,MERCALYS!$A$9:$A$3000,$A1082)</f>
        <v>0</v>
      </c>
      <c r="N1082" s="10">
        <f>SUMIFS(MERCALYS!$E$9:$E$3000,MERCALYS!$D$9:$D$3000,N$1,MERCALYS!$A$9:$A$3000,$A1082)</f>
        <v>2</v>
      </c>
      <c r="O1082" s="10">
        <f>SUMIFS(MERCALYS!$E$9:$E$3000,MERCALYS!$D$9:$D$3000,O$1,MERCALYS!$A$9:$A$3000,$A1082)</f>
        <v>0</v>
      </c>
      <c r="P1082" s="10">
        <f>SUMIFS(MERCALYS!$E$9:$E$3000,MERCALYS!$D$9:$D$3000,P$1,MERCALYS!$A$9:$A$3000,$A1082)</f>
        <v>0</v>
      </c>
      <c r="Q1082" s="10">
        <f>SUMIFS(MERCALYS!$E$9:$E$3000,MERCALYS!$D$9:$D$3000,Q$1,MERCALYS!$A$9:$A$3000,$A1082)</f>
        <v>0</v>
      </c>
      <c r="R1082" s="10">
        <f>SUMIFS(MERCALYS!$E$9:$E$3000,MERCALYS!$D$9:$D$3000,R$1,MERCALYS!$A$9:$A$3000,$A1082)</f>
        <v>0</v>
      </c>
      <c r="S1082" s="10">
        <f>SUMIFS(MERCALYS!$E$9:$E$3000,MERCALYS!$D$9:$D$3000,S$1,MERCALYS!$A$9:$A$3000,$A1082)</f>
        <v>0</v>
      </c>
      <c r="T1082" s="10">
        <f>SUMIFS(MERCALYS!$E$9:$E$3000,MERCALYS!$D$9:$D$3000,T$1,MERCALYS!$A$9:$A$3000,$A1082)</f>
        <v>0</v>
      </c>
      <c r="U1082" s="10">
        <f>SUMIFS(MERCALYS!$E$9:$E$3000,MERCALYS!$D$9:$D$3000,U$1,MERCALYS!$A$9:$A$3000,$A1082)</f>
        <v>0</v>
      </c>
      <c r="V1082" s="10">
        <f>SUMIFS(MERCALYS!$E$9:$E$3000,MERCALYS!$D$9:$D$3000,V$1,MERCALYS!$A$9:$A$3000,$A1082)</f>
        <v>0</v>
      </c>
      <c r="W1082" s="10">
        <f>SUMIFS(MERCALYS!$E$9:$E$3000,MERCALYS!$D$9:$D$3000,W$1,MERCALYS!$A$9:$A$3000,$A1082)</f>
        <v>0</v>
      </c>
      <c r="X1082" s="10">
        <f>SUMIFS(MERCALYS!$E$9:$E$3000,MERCALYS!$D$9:$D$3000,X$1,MERCALYS!$A$9:$A$3000,$A1082)</f>
        <v>0</v>
      </c>
      <c r="Y1082" s="10">
        <f>SUMIFS(MERCALYS!$E$9:$E$3000,MERCALYS!$D$9:$D$3000,Y$1,MERCALYS!$A$9:$A$3000,$A1082)</f>
        <v>0</v>
      </c>
      <c r="Z1082" s="10">
        <f>SUMIFS(MERCALYS!$E$9:$E$3000,MERCALYS!$D$9:$D$3000,Z$1,MERCALYS!$A$9:$A$3000,$A1082)</f>
        <v>1</v>
      </c>
      <c r="AA1082" s="10">
        <f>SUMIFS(MERCALYS!$E$9:$E$3000,MERCALYS!$D$9:$D$3000,AA$1,MERCALYS!$A$9:$A$3000,$A1082)</f>
        <v>0</v>
      </c>
      <c r="AB1082" s="10">
        <f>SUMIFS(MERCALYS!$E$9:$E$3000,MERCALYS!$D$9:$D$3000,AB$1,MERCALYS!$A$9:$A$3000,$A1082)</f>
        <v>0</v>
      </c>
      <c r="AC1082" s="10">
        <f>SUMIFS(MERCALYS!$E$9:$E$3000,MERCALYS!$D$9:$D$3000,AC$1,MERCALYS!$A$9:$A$3000,$A1082)</f>
        <v>0</v>
      </c>
      <c r="AD1082" s="10">
        <f>SUMIFS(MERCALYS!$E$9:$E$3000,MERCALYS!$D$9:$D$3000,AD$1,MERCALYS!$A$9:$A$3000,$A1082)</f>
        <v>0</v>
      </c>
    </row>
    <row r="1083" spans="1:30">
      <c r="A1083" s="10" t="str">
        <f>IF(ROW()-1&gt;MAX(MERCALYS!$L$9:$L$3000),"",INDEX(MERCALYS!$A$9:$A$3000,MATCH(ROW()-1,MERCALYS!$L$9:$L$3000,0)))</f>
        <v>0000045487320</v>
      </c>
      <c r="B1083" s="10" t="str">
        <f>IF($A1083="","",VLOOKUP($A1083,MERCALYS!$A$9:$C$3000,3,0))</f>
        <v>CUISSE DDE X2 SAT 1K4</v>
      </c>
      <c r="C1083" s="10">
        <f>SUMIFS(MERCALYS!$E$9:$E$3000,MERCALYS!$D$9:$D$3000,C$1,MERCALYS!$A$9:$A$3000,$A1083)</f>
        <v>0</v>
      </c>
      <c r="D1083" s="10">
        <f>SUMIFS(MERCALYS!$E$9:$E$3000,MERCALYS!$D$9:$D$3000,D$1,MERCALYS!$A$9:$A$3000,$A1083)</f>
        <v>0</v>
      </c>
      <c r="E1083" s="10">
        <f>SUMIFS(MERCALYS!$E$9:$E$3000,MERCALYS!$D$9:$D$3000,E$1,MERCALYS!$A$9:$A$3000,$A1083)</f>
        <v>0</v>
      </c>
      <c r="F1083" s="10">
        <f>SUMIFS(MERCALYS!$E$9:$E$3000,MERCALYS!$D$9:$D$3000,F$1,MERCALYS!$A$9:$A$3000,$A1083)</f>
        <v>0</v>
      </c>
      <c r="G1083" s="10">
        <f>SUMIFS(MERCALYS!$E$9:$E$3000,MERCALYS!$D$9:$D$3000,G$1,MERCALYS!$A$9:$A$3000,$A1083)</f>
        <v>0</v>
      </c>
      <c r="H1083" s="10">
        <f>SUMIFS(MERCALYS!$E$9:$E$3000,MERCALYS!$D$9:$D$3000,H$1,MERCALYS!$A$9:$A$3000,$A1083)</f>
        <v>0</v>
      </c>
      <c r="I1083" s="10">
        <f>SUMIFS(MERCALYS!$E$9:$E$3000,MERCALYS!$D$9:$D$3000,I$1,MERCALYS!$A$9:$A$3000,$A1083)</f>
        <v>0</v>
      </c>
      <c r="J1083" s="10">
        <f>SUMIFS(MERCALYS!$E$9:$E$3000,MERCALYS!$D$9:$D$3000,J$1,MERCALYS!$A$9:$A$3000,$A1083)</f>
        <v>0</v>
      </c>
      <c r="K1083" s="10">
        <f>SUMIFS(MERCALYS!$E$9:$E$3000,MERCALYS!$D$9:$D$3000,K$1,MERCALYS!$A$9:$A$3000,$A1083)</f>
        <v>0</v>
      </c>
      <c r="L1083" s="10">
        <f>SUMIFS(MERCALYS!$E$9:$E$3000,MERCALYS!$D$9:$D$3000,L$1,MERCALYS!$A$9:$A$3000,$A1083)</f>
        <v>0</v>
      </c>
      <c r="M1083" s="10">
        <f>SUMIFS(MERCALYS!$E$9:$E$3000,MERCALYS!$D$9:$D$3000,M$1,MERCALYS!$A$9:$A$3000,$A1083)</f>
        <v>0</v>
      </c>
      <c r="N1083" s="10">
        <f>SUMIFS(MERCALYS!$E$9:$E$3000,MERCALYS!$D$9:$D$3000,N$1,MERCALYS!$A$9:$A$3000,$A1083)</f>
        <v>0</v>
      </c>
      <c r="O1083" s="10">
        <f>SUMIFS(MERCALYS!$E$9:$E$3000,MERCALYS!$D$9:$D$3000,O$1,MERCALYS!$A$9:$A$3000,$A1083)</f>
        <v>0</v>
      </c>
      <c r="P1083" s="10">
        <f>SUMIFS(MERCALYS!$E$9:$E$3000,MERCALYS!$D$9:$D$3000,P$1,MERCALYS!$A$9:$A$3000,$A1083)</f>
        <v>0</v>
      </c>
      <c r="Q1083" s="10">
        <f>SUMIFS(MERCALYS!$E$9:$E$3000,MERCALYS!$D$9:$D$3000,Q$1,MERCALYS!$A$9:$A$3000,$A1083)</f>
        <v>0</v>
      </c>
      <c r="R1083" s="10">
        <f>SUMIFS(MERCALYS!$E$9:$E$3000,MERCALYS!$D$9:$D$3000,R$1,MERCALYS!$A$9:$A$3000,$A1083)</f>
        <v>0</v>
      </c>
      <c r="S1083" s="10">
        <f>SUMIFS(MERCALYS!$E$9:$E$3000,MERCALYS!$D$9:$D$3000,S$1,MERCALYS!$A$9:$A$3000,$A1083)</f>
        <v>0</v>
      </c>
      <c r="T1083" s="10">
        <f>SUMIFS(MERCALYS!$E$9:$E$3000,MERCALYS!$D$9:$D$3000,T$1,MERCALYS!$A$9:$A$3000,$A1083)</f>
        <v>0</v>
      </c>
      <c r="U1083" s="10">
        <f>SUMIFS(MERCALYS!$E$9:$E$3000,MERCALYS!$D$9:$D$3000,U$1,MERCALYS!$A$9:$A$3000,$A1083)</f>
        <v>0</v>
      </c>
      <c r="V1083" s="10">
        <f>SUMIFS(MERCALYS!$E$9:$E$3000,MERCALYS!$D$9:$D$3000,V$1,MERCALYS!$A$9:$A$3000,$A1083)</f>
        <v>0</v>
      </c>
      <c r="W1083" s="10">
        <f>SUMIFS(MERCALYS!$E$9:$E$3000,MERCALYS!$D$9:$D$3000,W$1,MERCALYS!$A$9:$A$3000,$A1083)</f>
        <v>1.4</v>
      </c>
      <c r="X1083" s="10">
        <f>SUMIFS(MERCALYS!$E$9:$E$3000,MERCALYS!$D$9:$D$3000,X$1,MERCALYS!$A$9:$A$3000,$A1083)</f>
        <v>0</v>
      </c>
      <c r="Y1083" s="10">
        <f>SUMIFS(MERCALYS!$E$9:$E$3000,MERCALYS!$D$9:$D$3000,Y$1,MERCALYS!$A$9:$A$3000,$A1083)</f>
        <v>0</v>
      </c>
      <c r="Z1083" s="10">
        <f>SUMIFS(MERCALYS!$E$9:$E$3000,MERCALYS!$D$9:$D$3000,Z$1,MERCALYS!$A$9:$A$3000,$A1083)</f>
        <v>0</v>
      </c>
      <c r="AA1083" s="10">
        <f>SUMIFS(MERCALYS!$E$9:$E$3000,MERCALYS!$D$9:$D$3000,AA$1,MERCALYS!$A$9:$A$3000,$A1083)</f>
        <v>0</v>
      </c>
      <c r="AB1083" s="10">
        <f>SUMIFS(MERCALYS!$E$9:$E$3000,MERCALYS!$D$9:$D$3000,AB$1,MERCALYS!$A$9:$A$3000,$A1083)</f>
        <v>0</v>
      </c>
      <c r="AC1083" s="10">
        <f>SUMIFS(MERCALYS!$E$9:$E$3000,MERCALYS!$D$9:$D$3000,AC$1,MERCALYS!$A$9:$A$3000,$A1083)</f>
        <v>0</v>
      </c>
      <c r="AD1083" s="10">
        <f>SUMIFS(MERCALYS!$E$9:$E$3000,MERCALYS!$D$9:$D$3000,AD$1,MERCALYS!$A$9:$A$3000,$A1083)</f>
        <v>0</v>
      </c>
    </row>
    <row r="1084" spans="1:30">
      <c r="A1084" s="10" t="str">
        <f>IF(ROW()-1&gt;MAX(MERCALYS!$L$9:$L$3000),"",INDEX(MERCALYS!$A$9:$A$3000,MATCH(ROW()-1,MERCALYS!$L$9:$L$3000,0)))</f>
        <v>0000045487321</v>
      </c>
      <c r="B1084" s="10" t="str">
        <f>IF($A1084="","",VLOOKUP($A1084,MERCALYS!$A$9:$C$3000,3,0))</f>
        <v>AILERON DDE SAT 1K</v>
      </c>
      <c r="C1084" s="10">
        <f>SUMIFS(MERCALYS!$E$9:$E$3000,MERCALYS!$D$9:$D$3000,C$1,MERCALYS!$A$9:$A$3000,$A1084)</f>
        <v>0</v>
      </c>
      <c r="D1084" s="10">
        <f>SUMIFS(MERCALYS!$E$9:$E$3000,MERCALYS!$D$9:$D$3000,D$1,MERCALYS!$A$9:$A$3000,$A1084)</f>
        <v>0</v>
      </c>
      <c r="E1084" s="10">
        <f>SUMIFS(MERCALYS!$E$9:$E$3000,MERCALYS!$D$9:$D$3000,E$1,MERCALYS!$A$9:$A$3000,$A1084)</f>
        <v>0</v>
      </c>
      <c r="F1084" s="10">
        <f>SUMIFS(MERCALYS!$E$9:$E$3000,MERCALYS!$D$9:$D$3000,F$1,MERCALYS!$A$9:$A$3000,$A1084)</f>
        <v>1.04</v>
      </c>
      <c r="G1084" s="10">
        <f>SUMIFS(MERCALYS!$E$9:$E$3000,MERCALYS!$D$9:$D$3000,G$1,MERCALYS!$A$9:$A$3000,$A1084)</f>
        <v>0</v>
      </c>
      <c r="H1084" s="10">
        <f>SUMIFS(MERCALYS!$E$9:$E$3000,MERCALYS!$D$9:$D$3000,H$1,MERCALYS!$A$9:$A$3000,$A1084)</f>
        <v>0</v>
      </c>
      <c r="I1084" s="10">
        <f>SUMIFS(MERCALYS!$E$9:$E$3000,MERCALYS!$D$9:$D$3000,I$1,MERCALYS!$A$9:$A$3000,$A1084)</f>
        <v>0</v>
      </c>
      <c r="J1084" s="10">
        <f>SUMIFS(MERCALYS!$E$9:$E$3000,MERCALYS!$D$9:$D$3000,J$1,MERCALYS!$A$9:$A$3000,$A1084)</f>
        <v>0</v>
      </c>
      <c r="K1084" s="10">
        <f>SUMIFS(MERCALYS!$E$9:$E$3000,MERCALYS!$D$9:$D$3000,K$1,MERCALYS!$A$9:$A$3000,$A1084)</f>
        <v>0</v>
      </c>
      <c r="L1084" s="10">
        <f>SUMIFS(MERCALYS!$E$9:$E$3000,MERCALYS!$D$9:$D$3000,L$1,MERCALYS!$A$9:$A$3000,$A1084)</f>
        <v>0</v>
      </c>
      <c r="M1084" s="10">
        <f>SUMIFS(MERCALYS!$E$9:$E$3000,MERCALYS!$D$9:$D$3000,M$1,MERCALYS!$A$9:$A$3000,$A1084)</f>
        <v>0</v>
      </c>
      <c r="N1084" s="10">
        <f>SUMIFS(MERCALYS!$E$9:$E$3000,MERCALYS!$D$9:$D$3000,N$1,MERCALYS!$A$9:$A$3000,$A1084)</f>
        <v>0</v>
      </c>
      <c r="O1084" s="10">
        <f>SUMIFS(MERCALYS!$E$9:$E$3000,MERCALYS!$D$9:$D$3000,O$1,MERCALYS!$A$9:$A$3000,$A1084)</f>
        <v>0</v>
      </c>
      <c r="P1084" s="10">
        <f>SUMIFS(MERCALYS!$E$9:$E$3000,MERCALYS!$D$9:$D$3000,P$1,MERCALYS!$A$9:$A$3000,$A1084)</f>
        <v>0</v>
      </c>
      <c r="Q1084" s="10">
        <f>SUMIFS(MERCALYS!$E$9:$E$3000,MERCALYS!$D$9:$D$3000,Q$1,MERCALYS!$A$9:$A$3000,$A1084)</f>
        <v>0</v>
      </c>
      <c r="R1084" s="10">
        <f>SUMIFS(MERCALYS!$E$9:$E$3000,MERCALYS!$D$9:$D$3000,R$1,MERCALYS!$A$9:$A$3000,$A1084)</f>
        <v>0</v>
      </c>
      <c r="S1084" s="10">
        <f>SUMIFS(MERCALYS!$E$9:$E$3000,MERCALYS!$D$9:$D$3000,S$1,MERCALYS!$A$9:$A$3000,$A1084)</f>
        <v>0</v>
      </c>
      <c r="T1084" s="10">
        <f>SUMIFS(MERCALYS!$E$9:$E$3000,MERCALYS!$D$9:$D$3000,T$1,MERCALYS!$A$9:$A$3000,$A1084)</f>
        <v>0</v>
      </c>
      <c r="U1084" s="10">
        <f>SUMIFS(MERCALYS!$E$9:$E$3000,MERCALYS!$D$9:$D$3000,U$1,MERCALYS!$A$9:$A$3000,$A1084)</f>
        <v>0.98</v>
      </c>
      <c r="V1084" s="10">
        <f>SUMIFS(MERCALYS!$E$9:$E$3000,MERCALYS!$D$9:$D$3000,V$1,MERCALYS!$A$9:$A$3000,$A1084)</f>
        <v>0</v>
      </c>
      <c r="W1084" s="10">
        <f>SUMIFS(MERCALYS!$E$9:$E$3000,MERCALYS!$D$9:$D$3000,W$1,MERCALYS!$A$9:$A$3000,$A1084)</f>
        <v>0</v>
      </c>
      <c r="X1084" s="10">
        <f>SUMIFS(MERCALYS!$E$9:$E$3000,MERCALYS!$D$9:$D$3000,X$1,MERCALYS!$A$9:$A$3000,$A1084)</f>
        <v>0</v>
      </c>
      <c r="Y1084" s="10">
        <f>SUMIFS(MERCALYS!$E$9:$E$3000,MERCALYS!$D$9:$D$3000,Y$1,MERCALYS!$A$9:$A$3000,$A1084)</f>
        <v>0</v>
      </c>
      <c r="Z1084" s="10">
        <f>SUMIFS(MERCALYS!$E$9:$E$3000,MERCALYS!$D$9:$D$3000,Z$1,MERCALYS!$A$9:$A$3000,$A1084)</f>
        <v>0</v>
      </c>
      <c r="AA1084" s="10">
        <f>SUMIFS(MERCALYS!$E$9:$E$3000,MERCALYS!$D$9:$D$3000,AA$1,MERCALYS!$A$9:$A$3000,$A1084)</f>
        <v>0</v>
      </c>
      <c r="AB1084" s="10">
        <f>SUMIFS(MERCALYS!$E$9:$E$3000,MERCALYS!$D$9:$D$3000,AB$1,MERCALYS!$A$9:$A$3000,$A1084)</f>
        <v>0</v>
      </c>
      <c r="AC1084" s="10">
        <f>SUMIFS(MERCALYS!$E$9:$E$3000,MERCALYS!$D$9:$D$3000,AC$1,MERCALYS!$A$9:$A$3000,$A1084)</f>
        <v>0.97</v>
      </c>
      <c r="AD1084" s="10">
        <f>SUMIFS(MERCALYS!$E$9:$E$3000,MERCALYS!$D$9:$D$3000,AD$1,MERCALYS!$A$9:$A$3000,$A1084)</f>
        <v>0</v>
      </c>
    </row>
    <row r="1085" spans="1:30">
      <c r="A1085" s="10" t="str">
        <f>IF(ROW()-1&gt;MAX(MERCALYS!$L$9:$L$3000),"",INDEX(MERCALYS!$A$9:$A$3000,MATCH(ROW()-1,MERCALYS!$L$9:$L$3000,0)))</f>
        <v>0000045487330</v>
      </c>
      <c r="B1085" s="10" t="str">
        <f>IF($A1085="","",VLOOKUP($A1085,MERCALYS!$A$9:$C$3000,3,0))</f>
        <v>ESC DINDE MILANAISE X2S/AT260G</v>
      </c>
      <c r="C1085" s="10">
        <f>SUMIFS(MERCALYS!$E$9:$E$3000,MERCALYS!$D$9:$D$3000,C$1,MERCALYS!$A$9:$A$3000,$A1085)</f>
        <v>0</v>
      </c>
      <c r="D1085" s="10">
        <f>SUMIFS(MERCALYS!$E$9:$E$3000,MERCALYS!$D$9:$D$3000,D$1,MERCALYS!$A$9:$A$3000,$A1085)</f>
        <v>0</v>
      </c>
      <c r="E1085" s="10">
        <f>SUMIFS(MERCALYS!$E$9:$E$3000,MERCALYS!$D$9:$D$3000,E$1,MERCALYS!$A$9:$A$3000,$A1085)</f>
        <v>0</v>
      </c>
      <c r="F1085" s="10">
        <f>SUMIFS(MERCALYS!$E$9:$E$3000,MERCALYS!$D$9:$D$3000,F$1,MERCALYS!$A$9:$A$3000,$A1085)</f>
        <v>0</v>
      </c>
      <c r="G1085" s="10">
        <f>SUMIFS(MERCALYS!$E$9:$E$3000,MERCALYS!$D$9:$D$3000,G$1,MERCALYS!$A$9:$A$3000,$A1085)</f>
        <v>0</v>
      </c>
      <c r="H1085" s="10">
        <f>SUMIFS(MERCALYS!$E$9:$E$3000,MERCALYS!$D$9:$D$3000,H$1,MERCALYS!$A$9:$A$3000,$A1085)</f>
        <v>0</v>
      </c>
      <c r="I1085" s="10">
        <f>SUMIFS(MERCALYS!$E$9:$E$3000,MERCALYS!$D$9:$D$3000,I$1,MERCALYS!$A$9:$A$3000,$A1085)</f>
        <v>0</v>
      </c>
      <c r="J1085" s="10">
        <f>SUMIFS(MERCALYS!$E$9:$E$3000,MERCALYS!$D$9:$D$3000,J$1,MERCALYS!$A$9:$A$3000,$A1085)</f>
        <v>0</v>
      </c>
      <c r="K1085" s="10">
        <f>SUMIFS(MERCALYS!$E$9:$E$3000,MERCALYS!$D$9:$D$3000,K$1,MERCALYS!$A$9:$A$3000,$A1085)</f>
        <v>0</v>
      </c>
      <c r="L1085" s="10">
        <f>SUMIFS(MERCALYS!$E$9:$E$3000,MERCALYS!$D$9:$D$3000,L$1,MERCALYS!$A$9:$A$3000,$A1085)</f>
        <v>0</v>
      </c>
      <c r="M1085" s="10">
        <f>SUMIFS(MERCALYS!$E$9:$E$3000,MERCALYS!$D$9:$D$3000,M$1,MERCALYS!$A$9:$A$3000,$A1085)</f>
        <v>0</v>
      </c>
      <c r="N1085" s="10">
        <f>SUMIFS(MERCALYS!$E$9:$E$3000,MERCALYS!$D$9:$D$3000,N$1,MERCALYS!$A$9:$A$3000,$A1085)</f>
        <v>0</v>
      </c>
      <c r="O1085" s="10">
        <f>SUMIFS(MERCALYS!$E$9:$E$3000,MERCALYS!$D$9:$D$3000,O$1,MERCALYS!$A$9:$A$3000,$A1085)</f>
        <v>0</v>
      </c>
      <c r="P1085" s="10">
        <f>SUMIFS(MERCALYS!$E$9:$E$3000,MERCALYS!$D$9:$D$3000,P$1,MERCALYS!$A$9:$A$3000,$A1085)</f>
        <v>0.3</v>
      </c>
      <c r="Q1085" s="10">
        <f>SUMIFS(MERCALYS!$E$9:$E$3000,MERCALYS!$D$9:$D$3000,Q$1,MERCALYS!$A$9:$A$3000,$A1085)</f>
        <v>0</v>
      </c>
      <c r="R1085" s="10">
        <f>SUMIFS(MERCALYS!$E$9:$E$3000,MERCALYS!$D$9:$D$3000,R$1,MERCALYS!$A$9:$A$3000,$A1085)</f>
        <v>0</v>
      </c>
      <c r="S1085" s="10">
        <f>SUMIFS(MERCALYS!$E$9:$E$3000,MERCALYS!$D$9:$D$3000,S$1,MERCALYS!$A$9:$A$3000,$A1085)</f>
        <v>0</v>
      </c>
      <c r="T1085" s="10">
        <f>SUMIFS(MERCALYS!$E$9:$E$3000,MERCALYS!$D$9:$D$3000,T$1,MERCALYS!$A$9:$A$3000,$A1085)</f>
        <v>0</v>
      </c>
      <c r="U1085" s="10">
        <f>SUMIFS(MERCALYS!$E$9:$E$3000,MERCALYS!$D$9:$D$3000,U$1,MERCALYS!$A$9:$A$3000,$A1085)</f>
        <v>0</v>
      </c>
      <c r="V1085" s="10">
        <f>SUMIFS(MERCALYS!$E$9:$E$3000,MERCALYS!$D$9:$D$3000,V$1,MERCALYS!$A$9:$A$3000,$A1085)</f>
        <v>0</v>
      </c>
      <c r="W1085" s="10">
        <f>SUMIFS(MERCALYS!$E$9:$E$3000,MERCALYS!$D$9:$D$3000,W$1,MERCALYS!$A$9:$A$3000,$A1085)</f>
        <v>0</v>
      </c>
      <c r="X1085" s="10">
        <f>SUMIFS(MERCALYS!$E$9:$E$3000,MERCALYS!$D$9:$D$3000,X$1,MERCALYS!$A$9:$A$3000,$A1085)</f>
        <v>0</v>
      </c>
      <c r="Y1085" s="10">
        <f>SUMIFS(MERCALYS!$E$9:$E$3000,MERCALYS!$D$9:$D$3000,Y$1,MERCALYS!$A$9:$A$3000,$A1085)</f>
        <v>0</v>
      </c>
      <c r="Z1085" s="10">
        <f>SUMIFS(MERCALYS!$E$9:$E$3000,MERCALYS!$D$9:$D$3000,Z$1,MERCALYS!$A$9:$A$3000,$A1085)</f>
        <v>0</v>
      </c>
      <c r="AA1085" s="10">
        <f>SUMIFS(MERCALYS!$E$9:$E$3000,MERCALYS!$D$9:$D$3000,AA$1,MERCALYS!$A$9:$A$3000,$A1085)</f>
        <v>0</v>
      </c>
      <c r="AB1085" s="10">
        <f>SUMIFS(MERCALYS!$E$9:$E$3000,MERCALYS!$D$9:$D$3000,AB$1,MERCALYS!$A$9:$A$3000,$A1085)</f>
        <v>0</v>
      </c>
      <c r="AC1085" s="10">
        <f>SUMIFS(MERCALYS!$E$9:$E$3000,MERCALYS!$D$9:$D$3000,AC$1,MERCALYS!$A$9:$A$3000,$A1085)</f>
        <v>0</v>
      </c>
      <c r="AD1085" s="10">
        <f>SUMIFS(MERCALYS!$E$9:$E$3000,MERCALYS!$D$9:$D$3000,AD$1,MERCALYS!$A$9:$A$3000,$A1085)</f>
        <v>0</v>
      </c>
    </row>
    <row r="1086" spans="1:30">
      <c r="A1086" s="10" t="str">
        <f>IF(ROW()-1&gt;MAX(MERCALYS!$L$9:$L$3000),"",INDEX(MERCALYS!$A$9:$A$3000,MATCH(ROW()-1,MERCALYS!$L$9:$L$3000,0)))</f>
        <v>0000045487337</v>
      </c>
      <c r="B1086" s="10" t="str">
        <f>IF($A1086="","",VLOOKUP($A1086,MERCALYS!$A$9:$C$3000,3,0))</f>
        <v>ESCA DDE EXTRA FINEX2 SAT 240G</v>
      </c>
      <c r="C1086" s="10">
        <f>SUMIFS(MERCALYS!$E$9:$E$3000,MERCALYS!$D$9:$D$3000,C$1,MERCALYS!$A$9:$A$3000,$A1086)</f>
        <v>0</v>
      </c>
      <c r="D1086" s="10">
        <f>SUMIFS(MERCALYS!$E$9:$E$3000,MERCALYS!$D$9:$D$3000,D$1,MERCALYS!$A$9:$A$3000,$A1086)</f>
        <v>0</v>
      </c>
      <c r="E1086" s="10">
        <f>SUMIFS(MERCALYS!$E$9:$E$3000,MERCALYS!$D$9:$D$3000,E$1,MERCALYS!$A$9:$A$3000,$A1086)</f>
        <v>0</v>
      </c>
      <c r="F1086" s="10">
        <f>SUMIFS(MERCALYS!$E$9:$E$3000,MERCALYS!$D$9:$D$3000,F$1,MERCALYS!$A$9:$A$3000,$A1086)</f>
        <v>0</v>
      </c>
      <c r="G1086" s="10">
        <f>SUMIFS(MERCALYS!$E$9:$E$3000,MERCALYS!$D$9:$D$3000,G$1,MERCALYS!$A$9:$A$3000,$A1086)</f>
        <v>0</v>
      </c>
      <c r="H1086" s="10">
        <f>SUMIFS(MERCALYS!$E$9:$E$3000,MERCALYS!$D$9:$D$3000,H$1,MERCALYS!$A$9:$A$3000,$A1086)</f>
        <v>0</v>
      </c>
      <c r="I1086" s="10">
        <f>SUMIFS(MERCALYS!$E$9:$E$3000,MERCALYS!$D$9:$D$3000,I$1,MERCALYS!$A$9:$A$3000,$A1086)</f>
        <v>0</v>
      </c>
      <c r="J1086" s="10">
        <f>SUMIFS(MERCALYS!$E$9:$E$3000,MERCALYS!$D$9:$D$3000,J$1,MERCALYS!$A$9:$A$3000,$A1086)</f>
        <v>0</v>
      </c>
      <c r="K1086" s="10">
        <f>SUMIFS(MERCALYS!$E$9:$E$3000,MERCALYS!$D$9:$D$3000,K$1,MERCALYS!$A$9:$A$3000,$A1086)</f>
        <v>0</v>
      </c>
      <c r="L1086" s="10">
        <f>SUMIFS(MERCALYS!$E$9:$E$3000,MERCALYS!$D$9:$D$3000,L$1,MERCALYS!$A$9:$A$3000,$A1086)</f>
        <v>0.24</v>
      </c>
      <c r="M1086" s="10">
        <f>SUMIFS(MERCALYS!$E$9:$E$3000,MERCALYS!$D$9:$D$3000,M$1,MERCALYS!$A$9:$A$3000,$A1086)</f>
        <v>0</v>
      </c>
      <c r="N1086" s="10">
        <f>SUMIFS(MERCALYS!$E$9:$E$3000,MERCALYS!$D$9:$D$3000,N$1,MERCALYS!$A$9:$A$3000,$A1086)</f>
        <v>0</v>
      </c>
      <c r="O1086" s="10">
        <f>SUMIFS(MERCALYS!$E$9:$E$3000,MERCALYS!$D$9:$D$3000,O$1,MERCALYS!$A$9:$A$3000,$A1086)</f>
        <v>0</v>
      </c>
      <c r="P1086" s="10">
        <f>SUMIFS(MERCALYS!$E$9:$E$3000,MERCALYS!$D$9:$D$3000,P$1,MERCALYS!$A$9:$A$3000,$A1086)</f>
        <v>0</v>
      </c>
      <c r="Q1086" s="10">
        <f>SUMIFS(MERCALYS!$E$9:$E$3000,MERCALYS!$D$9:$D$3000,Q$1,MERCALYS!$A$9:$A$3000,$A1086)</f>
        <v>0</v>
      </c>
      <c r="R1086" s="10">
        <f>SUMIFS(MERCALYS!$E$9:$E$3000,MERCALYS!$D$9:$D$3000,R$1,MERCALYS!$A$9:$A$3000,$A1086)</f>
        <v>0</v>
      </c>
      <c r="S1086" s="10">
        <f>SUMIFS(MERCALYS!$E$9:$E$3000,MERCALYS!$D$9:$D$3000,S$1,MERCALYS!$A$9:$A$3000,$A1086)</f>
        <v>0</v>
      </c>
      <c r="T1086" s="10">
        <f>SUMIFS(MERCALYS!$E$9:$E$3000,MERCALYS!$D$9:$D$3000,T$1,MERCALYS!$A$9:$A$3000,$A1086)</f>
        <v>0</v>
      </c>
      <c r="U1086" s="10">
        <f>SUMIFS(MERCALYS!$E$9:$E$3000,MERCALYS!$D$9:$D$3000,U$1,MERCALYS!$A$9:$A$3000,$A1086)</f>
        <v>0</v>
      </c>
      <c r="V1086" s="10">
        <f>SUMIFS(MERCALYS!$E$9:$E$3000,MERCALYS!$D$9:$D$3000,V$1,MERCALYS!$A$9:$A$3000,$A1086)</f>
        <v>0</v>
      </c>
      <c r="W1086" s="10">
        <f>SUMIFS(MERCALYS!$E$9:$E$3000,MERCALYS!$D$9:$D$3000,W$1,MERCALYS!$A$9:$A$3000,$A1086)</f>
        <v>0</v>
      </c>
      <c r="X1086" s="10">
        <f>SUMIFS(MERCALYS!$E$9:$E$3000,MERCALYS!$D$9:$D$3000,X$1,MERCALYS!$A$9:$A$3000,$A1086)</f>
        <v>0</v>
      </c>
      <c r="Y1086" s="10">
        <f>SUMIFS(MERCALYS!$E$9:$E$3000,MERCALYS!$D$9:$D$3000,Y$1,MERCALYS!$A$9:$A$3000,$A1086)</f>
        <v>0</v>
      </c>
      <c r="Z1086" s="10">
        <f>SUMIFS(MERCALYS!$E$9:$E$3000,MERCALYS!$D$9:$D$3000,Z$1,MERCALYS!$A$9:$A$3000,$A1086)</f>
        <v>0</v>
      </c>
      <c r="AA1086" s="10">
        <f>SUMIFS(MERCALYS!$E$9:$E$3000,MERCALYS!$D$9:$D$3000,AA$1,MERCALYS!$A$9:$A$3000,$A1086)</f>
        <v>0</v>
      </c>
      <c r="AB1086" s="10">
        <f>SUMIFS(MERCALYS!$E$9:$E$3000,MERCALYS!$D$9:$D$3000,AB$1,MERCALYS!$A$9:$A$3000,$A1086)</f>
        <v>0</v>
      </c>
      <c r="AC1086" s="10">
        <f>SUMIFS(MERCALYS!$E$9:$E$3000,MERCALYS!$D$9:$D$3000,AC$1,MERCALYS!$A$9:$A$3000,$A1086)</f>
        <v>0</v>
      </c>
      <c r="AD1086" s="10">
        <f>SUMIFS(MERCALYS!$E$9:$E$3000,MERCALYS!$D$9:$D$3000,AD$1,MERCALYS!$A$9:$A$3000,$A1086)</f>
        <v>0</v>
      </c>
    </row>
    <row r="1087" spans="1:30">
      <c r="A1087" s="10" t="str">
        <f>IF(ROW()-1&gt;MAX(MERCALYS!$L$9:$L$3000),"",INDEX(MERCALYS!$A$9:$A$3000,MATCH(ROW()-1,MERCALYS!$L$9:$L$3000,0)))</f>
        <v>0000045487344</v>
      </c>
      <c r="B1087" s="10" t="str">
        <f>IF($A1087="","",VLOOKUP($A1087,MERCALYS!$A$9:$C$3000,3,0))</f>
        <v>ESCA EXTFINE DDE LRX2 SAT 250</v>
      </c>
      <c r="C1087" s="10">
        <f>SUMIFS(MERCALYS!$E$9:$E$3000,MERCALYS!$D$9:$D$3000,C$1,MERCALYS!$A$9:$A$3000,$A1087)</f>
        <v>0</v>
      </c>
      <c r="D1087" s="10">
        <f>SUMIFS(MERCALYS!$E$9:$E$3000,MERCALYS!$D$9:$D$3000,D$1,MERCALYS!$A$9:$A$3000,$A1087)</f>
        <v>0</v>
      </c>
      <c r="E1087" s="10">
        <f>SUMIFS(MERCALYS!$E$9:$E$3000,MERCALYS!$D$9:$D$3000,E$1,MERCALYS!$A$9:$A$3000,$A1087)</f>
        <v>0</v>
      </c>
      <c r="F1087" s="10">
        <f>SUMIFS(MERCALYS!$E$9:$E$3000,MERCALYS!$D$9:$D$3000,F$1,MERCALYS!$A$9:$A$3000,$A1087)</f>
        <v>0</v>
      </c>
      <c r="G1087" s="10">
        <f>SUMIFS(MERCALYS!$E$9:$E$3000,MERCALYS!$D$9:$D$3000,G$1,MERCALYS!$A$9:$A$3000,$A1087)</f>
        <v>0</v>
      </c>
      <c r="H1087" s="10">
        <f>SUMIFS(MERCALYS!$E$9:$E$3000,MERCALYS!$D$9:$D$3000,H$1,MERCALYS!$A$9:$A$3000,$A1087)</f>
        <v>0</v>
      </c>
      <c r="I1087" s="10">
        <f>SUMIFS(MERCALYS!$E$9:$E$3000,MERCALYS!$D$9:$D$3000,I$1,MERCALYS!$A$9:$A$3000,$A1087)</f>
        <v>0.4</v>
      </c>
      <c r="J1087" s="10">
        <f>SUMIFS(MERCALYS!$E$9:$E$3000,MERCALYS!$D$9:$D$3000,J$1,MERCALYS!$A$9:$A$3000,$A1087)</f>
        <v>0</v>
      </c>
      <c r="K1087" s="10">
        <f>SUMIFS(MERCALYS!$E$9:$E$3000,MERCALYS!$D$9:$D$3000,K$1,MERCALYS!$A$9:$A$3000,$A1087)</f>
        <v>0</v>
      </c>
      <c r="L1087" s="10">
        <f>SUMIFS(MERCALYS!$E$9:$E$3000,MERCALYS!$D$9:$D$3000,L$1,MERCALYS!$A$9:$A$3000,$A1087)</f>
        <v>0</v>
      </c>
      <c r="M1087" s="10">
        <f>SUMIFS(MERCALYS!$E$9:$E$3000,MERCALYS!$D$9:$D$3000,M$1,MERCALYS!$A$9:$A$3000,$A1087)</f>
        <v>0</v>
      </c>
      <c r="N1087" s="10">
        <f>SUMIFS(MERCALYS!$E$9:$E$3000,MERCALYS!$D$9:$D$3000,N$1,MERCALYS!$A$9:$A$3000,$A1087)</f>
        <v>0</v>
      </c>
      <c r="O1087" s="10">
        <f>SUMIFS(MERCALYS!$E$9:$E$3000,MERCALYS!$D$9:$D$3000,O$1,MERCALYS!$A$9:$A$3000,$A1087)</f>
        <v>0</v>
      </c>
      <c r="P1087" s="10">
        <f>SUMIFS(MERCALYS!$E$9:$E$3000,MERCALYS!$D$9:$D$3000,P$1,MERCALYS!$A$9:$A$3000,$A1087)</f>
        <v>0</v>
      </c>
      <c r="Q1087" s="10">
        <f>SUMIFS(MERCALYS!$E$9:$E$3000,MERCALYS!$D$9:$D$3000,Q$1,MERCALYS!$A$9:$A$3000,$A1087)</f>
        <v>0</v>
      </c>
      <c r="R1087" s="10">
        <f>SUMIFS(MERCALYS!$E$9:$E$3000,MERCALYS!$D$9:$D$3000,R$1,MERCALYS!$A$9:$A$3000,$A1087)</f>
        <v>0</v>
      </c>
      <c r="S1087" s="10">
        <f>SUMIFS(MERCALYS!$E$9:$E$3000,MERCALYS!$D$9:$D$3000,S$1,MERCALYS!$A$9:$A$3000,$A1087)</f>
        <v>0</v>
      </c>
      <c r="T1087" s="10">
        <f>SUMIFS(MERCALYS!$E$9:$E$3000,MERCALYS!$D$9:$D$3000,T$1,MERCALYS!$A$9:$A$3000,$A1087)</f>
        <v>0</v>
      </c>
      <c r="U1087" s="10">
        <f>SUMIFS(MERCALYS!$E$9:$E$3000,MERCALYS!$D$9:$D$3000,U$1,MERCALYS!$A$9:$A$3000,$A1087)</f>
        <v>0</v>
      </c>
      <c r="V1087" s="10">
        <f>SUMIFS(MERCALYS!$E$9:$E$3000,MERCALYS!$D$9:$D$3000,V$1,MERCALYS!$A$9:$A$3000,$A1087)</f>
        <v>0</v>
      </c>
      <c r="W1087" s="10">
        <f>SUMIFS(MERCALYS!$E$9:$E$3000,MERCALYS!$D$9:$D$3000,W$1,MERCALYS!$A$9:$A$3000,$A1087)</f>
        <v>0</v>
      </c>
      <c r="X1087" s="10">
        <f>SUMIFS(MERCALYS!$E$9:$E$3000,MERCALYS!$D$9:$D$3000,X$1,MERCALYS!$A$9:$A$3000,$A1087)</f>
        <v>0</v>
      </c>
      <c r="Y1087" s="10">
        <f>SUMIFS(MERCALYS!$E$9:$E$3000,MERCALYS!$D$9:$D$3000,Y$1,MERCALYS!$A$9:$A$3000,$A1087)</f>
        <v>0</v>
      </c>
      <c r="Z1087" s="10">
        <f>SUMIFS(MERCALYS!$E$9:$E$3000,MERCALYS!$D$9:$D$3000,Z$1,MERCALYS!$A$9:$A$3000,$A1087)</f>
        <v>0.28999999999999998</v>
      </c>
      <c r="AA1087" s="10">
        <f>SUMIFS(MERCALYS!$E$9:$E$3000,MERCALYS!$D$9:$D$3000,AA$1,MERCALYS!$A$9:$A$3000,$A1087)</f>
        <v>0</v>
      </c>
      <c r="AB1087" s="10">
        <f>SUMIFS(MERCALYS!$E$9:$E$3000,MERCALYS!$D$9:$D$3000,AB$1,MERCALYS!$A$9:$A$3000,$A1087)</f>
        <v>0</v>
      </c>
      <c r="AC1087" s="10">
        <f>SUMIFS(MERCALYS!$E$9:$E$3000,MERCALYS!$D$9:$D$3000,AC$1,MERCALYS!$A$9:$A$3000,$A1087)</f>
        <v>0</v>
      </c>
      <c r="AD1087" s="10">
        <f>SUMIFS(MERCALYS!$E$9:$E$3000,MERCALYS!$D$9:$D$3000,AD$1,MERCALYS!$A$9:$A$3000,$A1087)</f>
        <v>0</v>
      </c>
    </row>
    <row r="1088" spans="1:30">
      <c r="A1088" s="10" t="str">
        <f>IF(ROW()-1&gt;MAX(MERCALYS!$L$9:$L$3000),"",INDEX(MERCALYS!$A$9:$A$3000,MATCH(ROW()-1,MERCALYS!$L$9:$L$3000,0)))</f>
        <v>0000045487366</v>
      </c>
      <c r="B1088" s="10" t="str">
        <f>IF($A1088="","",VLOOKUP($A1088,MERCALYS!$A$9:$C$3000,3,0))</f>
        <v>8 CORDON BLEU DINDE HALAL 1KG</v>
      </c>
      <c r="C1088" s="10">
        <f>SUMIFS(MERCALYS!$E$9:$E$3000,MERCALYS!$D$9:$D$3000,C$1,MERCALYS!$A$9:$A$3000,$A1088)</f>
        <v>0</v>
      </c>
      <c r="D1088" s="10">
        <f>SUMIFS(MERCALYS!$E$9:$E$3000,MERCALYS!$D$9:$D$3000,D$1,MERCALYS!$A$9:$A$3000,$A1088)</f>
        <v>0</v>
      </c>
      <c r="E1088" s="10">
        <f>SUMIFS(MERCALYS!$E$9:$E$3000,MERCALYS!$D$9:$D$3000,E$1,MERCALYS!$A$9:$A$3000,$A1088)</f>
        <v>0</v>
      </c>
      <c r="F1088" s="10">
        <f>SUMIFS(MERCALYS!$E$9:$E$3000,MERCALYS!$D$9:$D$3000,F$1,MERCALYS!$A$9:$A$3000,$A1088)</f>
        <v>0</v>
      </c>
      <c r="G1088" s="10">
        <f>SUMIFS(MERCALYS!$E$9:$E$3000,MERCALYS!$D$9:$D$3000,G$1,MERCALYS!$A$9:$A$3000,$A1088)</f>
        <v>0</v>
      </c>
      <c r="H1088" s="10">
        <f>SUMIFS(MERCALYS!$E$9:$E$3000,MERCALYS!$D$9:$D$3000,H$1,MERCALYS!$A$9:$A$3000,$A1088)</f>
        <v>0</v>
      </c>
      <c r="I1088" s="10">
        <f>SUMIFS(MERCALYS!$E$9:$E$3000,MERCALYS!$D$9:$D$3000,I$1,MERCALYS!$A$9:$A$3000,$A1088)</f>
        <v>0</v>
      </c>
      <c r="J1088" s="10">
        <f>SUMIFS(MERCALYS!$E$9:$E$3000,MERCALYS!$D$9:$D$3000,J$1,MERCALYS!$A$9:$A$3000,$A1088)</f>
        <v>0</v>
      </c>
      <c r="K1088" s="10">
        <f>SUMIFS(MERCALYS!$E$9:$E$3000,MERCALYS!$D$9:$D$3000,K$1,MERCALYS!$A$9:$A$3000,$A1088)</f>
        <v>0</v>
      </c>
      <c r="L1088" s="10">
        <f>SUMIFS(MERCALYS!$E$9:$E$3000,MERCALYS!$D$9:$D$3000,L$1,MERCALYS!$A$9:$A$3000,$A1088)</f>
        <v>0</v>
      </c>
      <c r="M1088" s="10">
        <f>SUMIFS(MERCALYS!$E$9:$E$3000,MERCALYS!$D$9:$D$3000,M$1,MERCALYS!$A$9:$A$3000,$A1088)</f>
        <v>0</v>
      </c>
      <c r="N1088" s="10">
        <f>SUMIFS(MERCALYS!$E$9:$E$3000,MERCALYS!$D$9:$D$3000,N$1,MERCALYS!$A$9:$A$3000,$A1088)</f>
        <v>0</v>
      </c>
      <c r="O1088" s="10">
        <f>SUMIFS(MERCALYS!$E$9:$E$3000,MERCALYS!$D$9:$D$3000,O$1,MERCALYS!$A$9:$A$3000,$A1088)</f>
        <v>0</v>
      </c>
      <c r="P1088" s="10">
        <f>SUMIFS(MERCALYS!$E$9:$E$3000,MERCALYS!$D$9:$D$3000,P$1,MERCALYS!$A$9:$A$3000,$A1088)</f>
        <v>0</v>
      </c>
      <c r="Q1088" s="10">
        <f>SUMIFS(MERCALYS!$E$9:$E$3000,MERCALYS!$D$9:$D$3000,Q$1,MERCALYS!$A$9:$A$3000,$A1088)</f>
        <v>0</v>
      </c>
      <c r="R1088" s="10">
        <f>SUMIFS(MERCALYS!$E$9:$E$3000,MERCALYS!$D$9:$D$3000,R$1,MERCALYS!$A$9:$A$3000,$A1088)</f>
        <v>0</v>
      </c>
      <c r="S1088" s="10">
        <f>SUMIFS(MERCALYS!$E$9:$E$3000,MERCALYS!$D$9:$D$3000,S$1,MERCALYS!$A$9:$A$3000,$A1088)</f>
        <v>0</v>
      </c>
      <c r="T1088" s="10">
        <f>SUMIFS(MERCALYS!$E$9:$E$3000,MERCALYS!$D$9:$D$3000,T$1,MERCALYS!$A$9:$A$3000,$A1088)</f>
        <v>0</v>
      </c>
      <c r="U1088" s="10">
        <f>SUMIFS(MERCALYS!$E$9:$E$3000,MERCALYS!$D$9:$D$3000,U$1,MERCALYS!$A$9:$A$3000,$A1088)</f>
        <v>0</v>
      </c>
      <c r="V1088" s="10">
        <f>SUMIFS(MERCALYS!$E$9:$E$3000,MERCALYS!$D$9:$D$3000,V$1,MERCALYS!$A$9:$A$3000,$A1088)</f>
        <v>0</v>
      </c>
      <c r="W1088" s="10">
        <f>SUMIFS(MERCALYS!$E$9:$E$3000,MERCALYS!$D$9:$D$3000,W$1,MERCALYS!$A$9:$A$3000,$A1088)</f>
        <v>1</v>
      </c>
      <c r="X1088" s="10">
        <f>SUMIFS(MERCALYS!$E$9:$E$3000,MERCALYS!$D$9:$D$3000,X$1,MERCALYS!$A$9:$A$3000,$A1088)</f>
        <v>0</v>
      </c>
      <c r="Y1088" s="10">
        <f>SUMIFS(MERCALYS!$E$9:$E$3000,MERCALYS!$D$9:$D$3000,Y$1,MERCALYS!$A$9:$A$3000,$A1088)</f>
        <v>0</v>
      </c>
      <c r="Z1088" s="10">
        <f>SUMIFS(MERCALYS!$E$9:$E$3000,MERCALYS!$D$9:$D$3000,Z$1,MERCALYS!$A$9:$A$3000,$A1088)</f>
        <v>0</v>
      </c>
      <c r="AA1088" s="10">
        <f>SUMIFS(MERCALYS!$E$9:$E$3000,MERCALYS!$D$9:$D$3000,AA$1,MERCALYS!$A$9:$A$3000,$A1088)</f>
        <v>0</v>
      </c>
      <c r="AB1088" s="10">
        <f>SUMIFS(MERCALYS!$E$9:$E$3000,MERCALYS!$D$9:$D$3000,AB$1,MERCALYS!$A$9:$A$3000,$A1088)</f>
        <v>0</v>
      </c>
      <c r="AC1088" s="10">
        <f>SUMIFS(MERCALYS!$E$9:$E$3000,MERCALYS!$D$9:$D$3000,AC$1,MERCALYS!$A$9:$A$3000,$A1088)</f>
        <v>0</v>
      </c>
      <c r="AD1088" s="10">
        <f>SUMIFS(MERCALYS!$E$9:$E$3000,MERCALYS!$D$9:$D$3000,AD$1,MERCALYS!$A$9:$A$3000,$A1088)</f>
        <v>0</v>
      </c>
    </row>
    <row r="1089" spans="1:30">
      <c r="A1089" s="10" t="str">
        <f>IF(ROW()-1&gt;MAX(MERCALYS!$L$9:$L$3000),"",INDEX(MERCALYS!$A$9:$A$3000,MATCH(ROW()-1,MERCALYS!$L$9:$L$3000,0)))</f>
        <v>0000045487367</v>
      </c>
      <c r="B1089" s="10" t="str">
        <f>IF($A1089="","",VLOOKUP($A1089,MERCALYS!$A$9:$C$3000,3,0))</f>
        <v>NUGGETS DE DINDE HALAL 800G</v>
      </c>
      <c r="C1089" s="10">
        <f>SUMIFS(MERCALYS!$E$9:$E$3000,MERCALYS!$D$9:$D$3000,C$1,MERCALYS!$A$9:$A$3000,$A1089)</f>
        <v>0</v>
      </c>
      <c r="D1089" s="10">
        <f>SUMIFS(MERCALYS!$E$9:$E$3000,MERCALYS!$D$9:$D$3000,D$1,MERCALYS!$A$9:$A$3000,$A1089)</f>
        <v>0</v>
      </c>
      <c r="E1089" s="10">
        <f>SUMIFS(MERCALYS!$E$9:$E$3000,MERCALYS!$D$9:$D$3000,E$1,MERCALYS!$A$9:$A$3000,$A1089)</f>
        <v>0</v>
      </c>
      <c r="F1089" s="10">
        <f>SUMIFS(MERCALYS!$E$9:$E$3000,MERCALYS!$D$9:$D$3000,F$1,MERCALYS!$A$9:$A$3000,$A1089)</f>
        <v>0</v>
      </c>
      <c r="G1089" s="10">
        <f>SUMIFS(MERCALYS!$E$9:$E$3000,MERCALYS!$D$9:$D$3000,G$1,MERCALYS!$A$9:$A$3000,$A1089)</f>
        <v>0</v>
      </c>
      <c r="H1089" s="10">
        <f>SUMIFS(MERCALYS!$E$9:$E$3000,MERCALYS!$D$9:$D$3000,H$1,MERCALYS!$A$9:$A$3000,$A1089)</f>
        <v>0</v>
      </c>
      <c r="I1089" s="10">
        <f>SUMIFS(MERCALYS!$E$9:$E$3000,MERCALYS!$D$9:$D$3000,I$1,MERCALYS!$A$9:$A$3000,$A1089)</f>
        <v>0</v>
      </c>
      <c r="J1089" s="10">
        <f>SUMIFS(MERCALYS!$E$9:$E$3000,MERCALYS!$D$9:$D$3000,J$1,MERCALYS!$A$9:$A$3000,$A1089)</f>
        <v>0</v>
      </c>
      <c r="K1089" s="10">
        <f>SUMIFS(MERCALYS!$E$9:$E$3000,MERCALYS!$D$9:$D$3000,K$1,MERCALYS!$A$9:$A$3000,$A1089)</f>
        <v>0</v>
      </c>
      <c r="L1089" s="10">
        <f>SUMIFS(MERCALYS!$E$9:$E$3000,MERCALYS!$D$9:$D$3000,L$1,MERCALYS!$A$9:$A$3000,$A1089)</f>
        <v>0</v>
      </c>
      <c r="M1089" s="10">
        <f>SUMIFS(MERCALYS!$E$9:$E$3000,MERCALYS!$D$9:$D$3000,M$1,MERCALYS!$A$9:$A$3000,$A1089)</f>
        <v>0</v>
      </c>
      <c r="N1089" s="10">
        <f>SUMIFS(MERCALYS!$E$9:$E$3000,MERCALYS!$D$9:$D$3000,N$1,MERCALYS!$A$9:$A$3000,$A1089)</f>
        <v>0</v>
      </c>
      <c r="O1089" s="10">
        <f>SUMIFS(MERCALYS!$E$9:$E$3000,MERCALYS!$D$9:$D$3000,O$1,MERCALYS!$A$9:$A$3000,$A1089)</f>
        <v>0</v>
      </c>
      <c r="P1089" s="10">
        <f>SUMIFS(MERCALYS!$E$9:$E$3000,MERCALYS!$D$9:$D$3000,P$1,MERCALYS!$A$9:$A$3000,$A1089)</f>
        <v>0</v>
      </c>
      <c r="Q1089" s="10">
        <f>SUMIFS(MERCALYS!$E$9:$E$3000,MERCALYS!$D$9:$D$3000,Q$1,MERCALYS!$A$9:$A$3000,$A1089)</f>
        <v>0</v>
      </c>
      <c r="R1089" s="10">
        <f>SUMIFS(MERCALYS!$E$9:$E$3000,MERCALYS!$D$9:$D$3000,R$1,MERCALYS!$A$9:$A$3000,$A1089)</f>
        <v>0</v>
      </c>
      <c r="S1089" s="10">
        <f>SUMIFS(MERCALYS!$E$9:$E$3000,MERCALYS!$D$9:$D$3000,S$1,MERCALYS!$A$9:$A$3000,$A1089)</f>
        <v>0</v>
      </c>
      <c r="T1089" s="10">
        <f>SUMIFS(MERCALYS!$E$9:$E$3000,MERCALYS!$D$9:$D$3000,T$1,MERCALYS!$A$9:$A$3000,$A1089)</f>
        <v>0</v>
      </c>
      <c r="U1089" s="10">
        <f>SUMIFS(MERCALYS!$E$9:$E$3000,MERCALYS!$D$9:$D$3000,U$1,MERCALYS!$A$9:$A$3000,$A1089)</f>
        <v>0</v>
      </c>
      <c r="V1089" s="10">
        <f>SUMIFS(MERCALYS!$E$9:$E$3000,MERCALYS!$D$9:$D$3000,V$1,MERCALYS!$A$9:$A$3000,$A1089)</f>
        <v>0</v>
      </c>
      <c r="W1089" s="10">
        <f>SUMIFS(MERCALYS!$E$9:$E$3000,MERCALYS!$D$9:$D$3000,W$1,MERCALYS!$A$9:$A$3000,$A1089)</f>
        <v>1</v>
      </c>
      <c r="X1089" s="10">
        <f>SUMIFS(MERCALYS!$E$9:$E$3000,MERCALYS!$D$9:$D$3000,X$1,MERCALYS!$A$9:$A$3000,$A1089)</f>
        <v>0</v>
      </c>
      <c r="Y1089" s="10">
        <f>SUMIFS(MERCALYS!$E$9:$E$3000,MERCALYS!$D$9:$D$3000,Y$1,MERCALYS!$A$9:$A$3000,$A1089)</f>
        <v>0</v>
      </c>
      <c r="Z1089" s="10">
        <f>SUMIFS(MERCALYS!$E$9:$E$3000,MERCALYS!$D$9:$D$3000,Z$1,MERCALYS!$A$9:$A$3000,$A1089)</f>
        <v>0</v>
      </c>
      <c r="AA1089" s="10">
        <f>SUMIFS(MERCALYS!$E$9:$E$3000,MERCALYS!$D$9:$D$3000,AA$1,MERCALYS!$A$9:$A$3000,$A1089)</f>
        <v>0</v>
      </c>
      <c r="AB1089" s="10">
        <f>SUMIFS(MERCALYS!$E$9:$E$3000,MERCALYS!$D$9:$D$3000,AB$1,MERCALYS!$A$9:$A$3000,$A1089)</f>
        <v>0</v>
      </c>
      <c r="AC1089" s="10">
        <f>SUMIFS(MERCALYS!$E$9:$E$3000,MERCALYS!$D$9:$D$3000,AC$1,MERCALYS!$A$9:$A$3000,$A1089)</f>
        <v>0</v>
      </c>
      <c r="AD1089" s="10">
        <f>SUMIFS(MERCALYS!$E$9:$E$3000,MERCALYS!$D$9:$D$3000,AD$1,MERCALYS!$A$9:$A$3000,$A1089)</f>
        <v>0</v>
      </c>
    </row>
    <row r="1090" spans="1:30">
      <c r="A1090" s="10" t="str">
        <f>IF(ROW()-1&gt;MAX(MERCALYS!$L$9:$L$3000),"",INDEX(MERCALYS!$A$9:$A$3000,MATCH(ROW()-1,MERCALYS!$L$9:$L$3000,0)))</f>
        <v>0000045487372</v>
      </c>
      <c r="B1090" s="10" t="str">
        <f>IF($A1090="","",VLOOKUP($A1090,MERCALYS!$A$9:$C$3000,3,0))</f>
        <v>DF KEBAB SAUCE BLANCHE 150G</v>
      </c>
      <c r="C1090" s="10">
        <f>SUMIFS(MERCALYS!$E$9:$E$3000,MERCALYS!$D$9:$D$3000,C$1,MERCALYS!$A$9:$A$3000,$A1090)</f>
        <v>0</v>
      </c>
      <c r="D1090" s="10">
        <f>SUMIFS(MERCALYS!$E$9:$E$3000,MERCALYS!$D$9:$D$3000,D$1,MERCALYS!$A$9:$A$3000,$A1090)</f>
        <v>0</v>
      </c>
      <c r="E1090" s="10">
        <f>SUMIFS(MERCALYS!$E$9:$E$3000,MERCALYS!$D$9:$D$3000,E$1,MERCALYS!$A$9:$A$3000,$A1090)</f>
        <v>0</v>
      </c>
      <c r="F1090" s="10">
        <f>SUMIFS(MERCALYS!$E$9:$E$3000,MERCALYS!$D$9:$D$3000,F$1,MERCALYS!$A$9:$A$3000,$A1090)</f>
        <v>0</v>
      </c>
      <c r="G1090" s="10">
        <f>SUMIFS(MERCALYS!$E$9:$E$3000,MERCALYS!$D$9:$D$3000,G$1,MERCALYS!$A$9:$A$3000,$A1090)</f>
        <v>0</v>
      </c>
      <c r="H1090" s="10">
        <f>SUMIFS(MERCALYS!$E$9:$E$3000,MERCALYS!$D$9:$D$3000,H$1,MERCALYS!$A$9:$A$3000,$A1090)</f>
        <v>0</v>
      </c>
      <c r="I1090" s="10">
        <f>SUMIFS(MERCALYS!$E$9:$E$3000,MERCALYS!$D$9:$D$3000,I$1,MERCALYS!$A$9:$A$3000,$A1090)</f>
        <v>0</v>
      </c>
      <c r="J1090" s="10">
        <f>SUMIFS(MERCALYS!$E$9:$E$3000,MERCALYS!$D$9:$D$3000,J$1,MERCALYS!$A$9:$A$3000,$A1090)</f>
        <v>0</v>
      </c>
      <c r="K1090" s="10">
        <f>SUMIFS(MERCALYS!$E$9:$E$3000,MERCALYS!$D$9:$D$3000,K$1,MERCALYS!$A$9:$A$3000,$A1090)</f>
        <v>0</v>
      </c>
      <c r="L1090" s="10">
        <f>SUMIFS(MERCALYS!$E$9:$E$3000,MERCALYS!$D$9:$D$3000,L$1,MERCALYS!$A$9:$A$3000,$A1090)</f>
        <v>0</v>
      </c>
      <c r="M1090" s="10">
        <f>SUMIFS(MERCALYS!$E$9:$E$3000,MERCALYS!$D$9:$D$3000,M$1,MERCALYS!$A$9:$A$3000,$A1090)</f>
        <v>0</v>
      </c>
      <c r="N1090" s="10">
        <f>SUMIFS(MERCALYS!$E$9:$E$3000,MERCALYS!$D$9:$D$3000,N$1,MERCALYS!$A$9:$A$3000,$A1090)</f>
        <v>0</v>
      </c>
      <c r="O1090" s="10">
        <f>SUMIFS(MERCALYS!$E$9:$E$3000,MERCALYS!$D$9:$D$3000,O$1,MERCALYS!$A$9:$A$3000,$A1090)</f>
        <v>0</v>
      </c>
      <c r="P1090" s="10">
        <f>SUMIFS(MERCALYS!$E$9:$E$3000,MERCALYS!$D$9:$D$3000,P$1,MERCALYS!$A$9:$A$3000,$A1090)</f>
        <v>0</v>
      </c>
      <c r="Q1090" s="10">
        <f>SUMIFS(MERCALYS!$E$9:$E$3000,MERCALYS!$D$9:$D$3000,Q$1,MERCALYS!$A$9:$A$3000,$A1090)</f>
        <v>0</v>
      </c>
      <c r="R1090" s="10">
        <f>SUMIFS(MERCALYS!$E$9:$E$3000,MERCALYS!$D$9:$D$3000,R$1,MERCALYS!$A$9:$A$3000,$A1090)</f>
        <v>0</v>
      </c>
      <c r="S1090" s="10">
        <f>SUMIFS(MERCALYS!$E$9:$E$3000,MERCALYS!$D$9:$D$3000,S$1,MERCALYS!$A$9:$A$3000,$A1090)</f>
        <v>0</v>
      </c>
      <c r="T1090" s="10">
        <f>SUMIFS(MERCALYS!$E$9:$E$3000,MERCALYS!$D$9:$D$3000,T$1,MERCALYS!$A$9:$A$3000,$A1090)</f>
        <v>0</v>
      </c>
      <c r="U1090" s="10">
        <f>SUMIFS(MERCALYS!$E$9:$E$3000,MERCALYS!$D$9:$D$3000,U$1,MERCALYS!$A$9:$A$3000,$A1090)</f>
        <v>0</v>
      </c>
      <c r="V1090" s="10">
        <f>SUMIFS(MERCALYS!$E$9:$E$3000,MERCALYS!$D$9:$D$3000,V$1,MERCALYS!$A$9:$A$3000,$A1090)</f>
        <v>0</v>
      </c>
      <c r="W1090" s="10">
        <f>SUMIFS(MERCALYS!$E$9:$E$3000,MERCALYS!$D$9:$D$3000,W$1,MERCALYS!$A$9:$A$3000,$A1090)</f>
        <v>0</v>
      </c>
      <c r="X1090" s="10">
        <f>SUMIFS(MERCALYS!$E$9:$E$3000,MERCALYS!$D$9:$D$3000,X$1,MERCALYS!$A$9:$A$3000,$A1090)</f>
        <v>0</v>
      </c>
      <c r="Y1090" s="10">
        <f>SUMIFS(MERCALYS!$E$9:$E$3000,MERCALYS!$D$9:$D$3000,Y$1,MERCALYS!$A$9:$A$3000,$A1090)</f>
        <v>0</v>
      </c>
      <c r="Z1090" s="10">
        <f>SUMIFS(MERCALYS!$E$9:$E$3000,MERCALYS!$D$9:$D$3000,Z$1,MERCALYS!$A$9:$A$3000,$A1090)</f>
        <v>4</v>
      </c>
      <c r="AA1090" s="10">
        <f>SUMIFS(MERCALYS!$E$9:$E$3000,MERCALYS!$D$9:$D$3000,AA$1,MERCALYS!$A$9:$A$3000,$A1090)</f>
        <v>0</v>
      </c>
      <c r="AB1090" s="10">
        <f>SUMIFS(MERCALYS!$E$9:$E$3000,MERCALYS!$D$9:$D$3000,AB$1,MERCALYS!$A$9:$A$3000,$A1090)</f>
        <v>0</v>
      </c>
      <c r="AC1090" s="10">
        <f>SUMIFS(MERCALYS!$E$9:$E$3000,MERCALYS!$D$9:$D$3000,AC$1,MERCALYS!$A$9:$A$3000,$A1090)</f>
        <v>0</v>
      </c>
      <c r="AD1090" s="10">
        <f>SUMIFS(MERCALYS!$E$9:$E$3000,MERCALYS!$D$9:$D$3000,AD$1,MERCALYS!$A$9:$A$3000,$A1090)</f>
        <v>0</v>
      </c>
    </row>
    <row r="1091" spans="1:30">
      <c r="A1091" s="10" t="str">
        <f>IF(ROW()-1&gt;MAX(MERCALYS!$L$9:$L$3000),"",INDEX(MERCALYS!$A$9:$A$3000,MATCH(ROW()-1,MERCALYS!$L$9:$L$3000,0)))</f>
        <v>0000045487414</v>
      </c>
      <c r="B1091" s="10" t="str">
        <f>IF($A1091="","",VLOOKUP($A1091,MERCALYS!$A$9:$C$3000,3,0))</f>
        <v>ESCA DDE HALAL X2 280G</v>
      </c>
      <c r="C1091" s="10">
        <f>SUMIFS(MERCALYS!$E$9:$E$3000,MERCALYS!$D$9:$D$3000,C$1,MERCALYS!$A$9:$A$3000,$A1091)</f>
        <v>0</v>
      </c>
      <c r="D1091" s="10">
        <f>SUMIFS(MERCALYS!$E$9:$E$3000,MERCALYS!$D$9:$D$3000,D$1,MERCALYS!$A$9:$A$3000,$A1091)</f>
        <v>0</v>
      </c>
      <c r="E1091" s="10">
        <f>SUMIFS(MERCALYS!$E$9:$E$3000,MERCALYS!$D$9:$D$3000,E$1,MERCALYS!$A$9:$A$3000,$A1091)</f>
        <v>0</v>
      </c>
      <c r="F1091" s="10">
        <f>SUMIFS(MERCALYS!$E$9:$E$3000,MERCALYS!$D$9:$D$3000,F$1,MERCALYS!$A$9:$A$3000,$A1091)</f>
        <v>0</v>
      </c>
      <c r="G1091" s="10">
        <f>SUMIFS(MERCALYS!$E$9:$E$3000,MERCALYS!$D$9:$D$3000,G$1,MERCALYS!$A$9:$A$3000,$A1091)</f>
        <v>0</v>
      </c>
      <c r="H1091" s="10">
        <f>SUMIFS(MERCALYS!$E$9:$E$3000,MERCALYS!$D$9:$D$3000,H$1,MERCALYS!$A$9:$A$3000,$A1091)</f>
        <v>0</v>
      </c>
      <c r="I1091" s="10">
        <f>SUMIFS(MERCALYS!$E$9:$E$3000,MERCALYS!$D$9:$D$3000,I$1,MERCALYS!$A$9:$A$3000,$A1091)</f>
        <v>0</v>
      </c>
      <c r="J1091" s="10">
        <f>SUMIFS(MERCALYS!$E$9:$E$3000,MERCALYS!$D$9:$D$3000,J$1,MERCALYS!$A$9:$A$3000,$A1091)</f>
        <v>0</v>
      </c>
      <c r="K1091" s="10">
        <f>SUMIFS(MERCALYS!$E$9:$E$3000,MERCALYS!$D$9:$D$3000,K$1,MERCALYS!$A$9:$A$3000,$A1091)</f>
        <v>0</v>
      </c>
      <c r="L1091" s="10">
        <f>SUMIFS(MERCALYS!$E$9:$E$3000,MERCALYS!$D$9:$D$3000,L$1,MERCALYS!$A$9:$A$3000,$A1091)</f>
        <v>0</v>
      </c>
      <c r="M1091" s="10">
        <f>SUMIFS(MERCALYS!$E$9:$E$3000,MERCALYS!$D$9:$D$3000,M$1,MERCALYS!$A$9:$A$3000,$A1091)</f>
        <v>0</v>
      </c>
      <c r="N1091" s="10">
        <f>SUMIFS(MERCALYS!$E$9:$E$3000,MERCALYS!$D$9:$D$3000,N$1,MERCALYS!$A$9:$A$3000,$A1091)</f>
        <v>0</v>
      </c>
      <c r="O1091" s="10">
        <f>SUMIFS(MERCALYS!$E$9:$E$3000,MERCALYS!$D$9:$D$3000,O$1,MERCALYS!$A$9:$A$3000,$A1091)</f>
        <v>0</v>
      </c>
      <c r="P1091" s="10">
        <f>SUMIFS(MERCALYS!$E$9:$E$3000,MERCALYS!$D$9:$D$3000,P$1,MERCALYS!$A$9:$A$3000,$A1091)</f>
        <v>0</v>
      </c>
      <c r="Q1091" s="10">
        <f>SUMIFS(MERCALYS!$E$9:$E$3000,MERCALYS!$D$9:$D$3000,Q$1,MERCALYS!$A$9:$A$3000,$A1091)</f>
        <v>0</v>
      </c>
      <c r="R1091" s="10">
        <f>SUMIFS(MERCALYS!$E$9:$E$3000,MERCALYS!$D$9:$D$3000,R$1,MERCALYS!$A$9:$A$3000,$A1091)</f>
        <v>0</v>
      </c>
      <c r="S1091" s="10">
        <f>SUMIFS(MERCALYS!$E$9:$E$3000,MERCALYS!$D$9:$D$3000,S$1,MERCALYS!$A$9:$A$3000,$A1091)</f>
        <v>0</v>
      </c>
      <c r="T1091" s="10">
        <f>SUMIFS(MERCALYS!$E$9:$E$3000,MERCALYS!$D$9:$D$3000,T$1,MERCALYS!$A$9:$A$3000,$A1091)</f>
        <v>0</v>
      </c>
      <c r="U1091" s="10">
        <f>SUMIFS(MERCALYS!$E$9:$E$3000,MERCALYS!$D$9:$D$3000,U$1,MERCALYS!$A$9:$A$3000,$A1091)</f>
        <v>0</v>
      </c>
      <c r="V1091" s="10">
        <f>SUMIFS(MERCALYS!$E$9:$E$3000,MERCALYS!$D$9:$D$3000,V$1,MERCALYS!$A$9:$A$3000,$A1091)</f>
        <v>0</v>
      </c>
      <c r="W1091" s="10">
        <f>SUMIFS(MERCALYS!$E$9:$E$3000,MERCALYS!$D$9:$D$3000,W$1,MERCALYS!$A$9:$A$3000,$A1091)</f>
        <v>0</v>
      </c>
      <c r="X1091" s="10">
        <f>SUMIFS(MERCALYS!$E$9:$E$3000,MERCALYS!$D$9:$D$3000,X$1,MERCALYS!$A$9:$A$3000,$A1091)</f>
        <v>0</v>
      </c>
      <c r="Y1091" s="10">
        <f>SUMIFS(MERCALYS!$E$9:$E$3000,MERCALYS!$D$9:$D$3000,Y$1,MERCALYS!$A$9:$A$3000,$A1091)</f>
        <v>0</v>
      </c>
      <c r="Z1091" s="10">
        <f>SUMIFS(MERCALYS!$E$9:$E$3000,MERCALYS!$D$9:$D$3000,Z$1,MERCALYS!$A$9:$A$3000,$A1091)</f>
        <v>0</v>
      </c>
      <c r="AA1091" s="10">
        <f>SUMIFS(MERCALYS!$E$9:$E$3000,MERCALYS!$D$9:$D$3000,AA$1,MERCALYS!$A$9:$A$3000,$A1091)</f>
        <v>0</v>
      </c>
      <c r="AB1091" s="10">
        <f>SUMIFS(MERCALYS!$E$9:$E$3000,MERCALYS!$D$9:$D$3000,AB$1,MERCALYS!$A$9:$A$3000,$A1091)</f>
        <v>0</v>
      </c>
      <c r="AC1091" s="10">
        <f>SUMIFS(MERCALYS!$E$9:$E$3000,MERCALYS!$D$9:$D$3000,AC$1,MERCALYS!$A$9:$A$3000,$A1091)</f>
        <v>0.48</v>
      </c>
      <c r="AD1091" s="10">
        <f>SUMIFS(MERCALYS!$E$9:$E$3000,MERCALYS!$D$9:$D$3000,AD$1,MERCALYS!$A$9:$A$3000,$A1091)</f>
        <v>0</v>
      </c>
    </row>
    <row r="1092" spans="1:30">
      <c r="A1092" s="10" t="str">
        <f>IF(ROW()-1&gt;MAX(MERCALYS!$L$9:$L$3000),"",INDEX(MERCALYS!$A$9:$A$3000,MATCH(ROW()-1,MERCALYS!$L$9:$L$3000,0)))</f>
        <v>0000045487456</v>
      </c>
      <c r="B1092" s="10" t="str">
        <f>IF($A1092="","",VLOOKUP($A1092,MERCALYS!$A$9:$C$3000,3,0))</f>
        <v>VOLAE PINTADE 1K2 S/AT</v>
      </c>
      <c r="C1092" s="10">
        <f>SUMIFS(MERCALYS!$E$9:$E$3000,MERCALYS!$D$9:$D$3000,C$1,MERCALYS!$A$9:$A$3000,$A1092)</f>
        <v>0</v>
      </c>
      <c r="D1092" s="10">
        <f>SUMIFS(MERCALYS!$E$9:$E$3000,MERCALYS!$D$9:$D$3000,D$1,MERCALYS!$A$9:$A$3000,$A1092)</f>
        <v>0</v>
      </c>
      <c r="E1092" s="10">
        <f>SUMIFS(MERCALYS!$E$9:$E$3000,MERCALYS!$D$9:$D$3000,E$1,MERCALYS!$A$9:$A$3000,$A1092)</f>
        <v>1.34</v>
      </c>
      <c r="F1092" s="10">
        <f>SUMIFS(MERCALYS!$E$9:$E$3000,MERCALYS!$D$9:$D$3000,F$1,MERCALYS!$A$9:$A$3000,$A1092)</f>
        <v>0</v>
      </c>
      <c r="G1092" s="10">
        <f>SUMIFS(MERCALYS!$E$9:$E$3000,MERCALYS!$D$9:$D$3000,G$1,MERCALYS!$A$9:$A$3000,$A1092)</f>
        <v>0</v>
      </c>
      <c r="H1092" s="10">
        <f>SUMIFS(MERCALYS!$E$9:$E$3000,MERCALYS!$D$9:$D$3000,H$1,MERCALYS!$A$9:$A$3000,$A1092)</f>
        <v>0</v>
      </c>
      <c r="I1092" s="10">
        <f>SUMIFS(MERCALYS!$E$9:$E$3000,MERCALYS!$D$9:$D$3000,I$1,MERCALYS!$A$9:$A$3000,$A1092)</f>
        <v>0</v>
      </c>
      <c r="J1092" s="10">
        <f>SUMIFS(MERCALYS!$E$9:$E$3000,MERCALYS!$D$9:$D$3000,J$1,MERCALYS!$A$9:$A$3000,$A1092)</f>
        <v>1.23</v>
      </c>
      <c r="K1092" s="10">
        <f>SUMIFS(MERCALYS!$E$9:$E$3000,MERCALYS!$D$9:$D$3000,K$1,MERCALYS!$A$9:$A$3000,$A1092)</f>
        <v>0</v>
      </c>
      <c r="L1092" s="10">
        <f>SUMIFS(MERCALYS!$E$9:$E$3000,MERCALYS!$D$9:$D$3000,L$1,MERCALYS!$A$9:$A$3000,$A1092)</f>
        <v>1.36</v>
      </c>
      <c r="M1092" s="10">
        <f>SUMIFS(MERCALYS!$E$9:$E$3000,MERCALYS!$D$9:$D$3000,M$1,MERCALYS!$A$9:$A$3000,$A1092)</f>
        <v>0</v>
      </c>
      <c r="N1092" s="10">
        <f>SUMIFS(MERCALYS!$E$9:$E$3000,MERCALYS!$D$9:$D$3000,N$1,MERCALYS!$A$9:$A$3000,$A1092)</f>
        <v>0</v>
      </c>
      <c r="O1092" s="10">
        <f>SUMIFS(MERCALYS!$E$9:$E$3000,MERCALYS!$D$9:$D$3000,O$1,MERCALYS!$A$9:$A$3000,$A1092)</f>
        <v>0</v>
      </c>
      <c r="P1092" s="10">
        <f>SUMIFS(MERCALYS!$E$9:$E$3000,MERCALYS!$D$9:$D$3000,P$1,MERCALYS!$A$9:$A$3000,$A1092)</f>
        <v>0</v>
      </c>
      <c r="Q1092" s="10">
        <f>SUMIFS(MERCALYS!$E$9:$E$3000,MERCALYS!$D$9:$D$3000,Q$1,MERCALYS!$A$9:$A$3000,$A1092)</f>
        <v>0</v>
      </c>
      <c r="R1092" s="10">
        <f>SUMIFS(MERCALYS!$E$9:$E$3000,MERCALYS!$D$9:$D$3000,R$1,MERCALYS!$A$9:$A$3000,$A1092)</f>
        <v>0</v>
      </c>
      <c r="S1092" s="10">
        <f>SUMIFS(MERCALYS!$E$9:$E$3000,MERCALYS!$D$9:$D$3000,S$1,MERCALYS!$A$9:$A$3000,$A1092)</f>
        <v>0</v>
      </c>
      <c r="T1092" s="10">
        <f>SUMIFS(MERCALYS!$E$9:$E$3000,MERCALYS!$D$9:$D$3000,T$1,MERCALYS!$A$9:$A$3000,$A1092)</f>
        <v>0</v>
      </c>
      <c r="U1092" s="10">
        <f>SUMIFS(MERCALYS!$E$9:$E$3000,MERCALYS!$D$9:$D$3000,U$1,MERCALYS!$A$9:$A$3000,$A1092)</f>
        <v>0</v>
      </c>
      <c r="V1092" s="10">
        <f>SUMIFS(MERCALYS!$E$9:$E$3000,MERCALYS!$D$9:$D$3000,V$1,MERCALYS!$A$9:$A$3000,$A1092)</f>
        <v>0</v>
      </c>
      <c r="W1092" s="10">
        <f>SUMIFS(MERCALYS!$E$9:$E$3000,MERCALYS!$D$9:$D$3000,W$1,MERCALYS!$A$9:$A$3000,$A1092)</f>
        <v>0</v>
      </c>
      <c r="X1092" s="10">
        <f>SUMIFS(MERCALYS!$E$9:$E$3000,MERCALYS!$D$9:$D$3000,X$1,MERCALYS!$A$9:$A$3000,$A1092)</f>
        <v>0</v>
      </c>
      <c r="Y1092" s="10">
        <f>SUMIFS(MERCALYS!$E$9:$E$3000,MERCALYS!$D$9:$D$3000,Y$1,MERCALYS!$A$9:$A$3000,$A1092)</f>
        <v>0</v>
      </c>
      <c r="Z1092" s="10">
        <f>SUMIFS(MERCALYS!$E$9:$E$3000,MERCALYS!$D$9:$D$3000,Z$1,MERCALYS!$A$9:$A$3000,$A1092)</f>
        <v>0</v>
      </c>
      <c r="AA1092" s="10">
        <f>SUMIFS(MERCALYS!$E$9:$E$3000,MERCALYS!$D$9:$D$3000,AA$1,MERCALYS!$A$9:$A$3000,$A1092)</f>
        <v>0</v>
      </c>
      <c r="AB1092" s="10">
        <f>SUMIFS(MERCALYS!$E$9:$E$3000,MERCALYS!$D$9:$D$3000,AB$1,MERCALYS!$A$9:$A$3000,$A1092)</f>
        <v>0</v>
      </c>
      <c r="AC1092" s="10">
        <f>SUMIFS(MERCALYS!$E$9:$E$3000,MERCALYS!$D$9:$D$3000,AC$1,MERCALYS!$A$9:$A$3000,$A1092)</f>
        <v>0</v>
      </c>
      <c r="AD1092" s="10">
        <f>SUMIFS(MERCALYS!$E$9:$E$3000,MERCALYS!$D$9:$D$3000,AD$1,MERCALYS!$A$9:$A$3000,$A1092)</f>
        <v>0</v>
      </c>
    </row>
    <row r="1093" spans="1:30">
      <c r="A1093" s="10" t="str">
        <f>IF(ROW()-1&gt;MAX(MERCALYS!$L$9:$L$3000),"",INDEX(MERCALYS!$A$9:$A$3000,MATCH(ROW()-1,MERCALYS!$L$9:$L$3000,0)))</f>
        <v>0000045645687</v>
      </c>
      <c r="B1093" s="10" t="str">
        <f>IF($A1093="","",VLOOKUP($A1093,MERCALYS!$A$9:$C$3000,3,0))</f>
        <v>PATE DE LAPIN PERE LOUIS 300GR</v>
      </c>
      <c r="C1093" s="10">
        <f>SUMIFS(MERCALYS!$E$9:$E$3000,MERCALYS!$D$9:$D$3000,C$1,MERCALYS!$A$9:$A$3000,$A1093)</f>
        <v>0</v>
      </c>
      <c r="D1093" s="10">
        <f>SUMIFS(MERCALYS!$E$9:$E$3000,MERCALYS!$D$9:$D$3000,D$1,MERCALYS!$A$9:$A$3000,$A1093)</f>
        <v>0</v>
      </c>
      <c r="E1093" s="10">
        <f>SUMIFS(MERCALYS!$E$9:$E$3000,MERCALYS!$D$9:$D$3000,E$1,MERCALYS!$A$9:$A$3000,$A1093)</f>
        <v>0</v>
      </c>
      <c r="F1093" s="10">
        <f>SUMIFS(MERCALYS!$E$9:$E$3000,MERCALYS!$D$9:$D$3000,F$1,MERCALYS!$A$9:$A$3000,$A1093)</f>
        <v>1</v>
      </c>
      <c r="G1093" s="10">
        <f>SUMIFS(MERCALYS!$E$9:$E$3000,MERCALYS!$D$9:$D$3000,G$1,MERCALYS!$A$9:$A$3000,$A1093)</f>
        <v>0</v>
      </c>
      <c r="H1093" s="10">
        <f>SUMIFS(MERCALYS!$E$9:$E$3000,MERCALYS!$D$9:$D$3000,H$1,MERCALYS!$A$9:$A$3000,$A1093)</f>
        <v>0</v>
      </c>
      <c r="I1093" s="10">
        <f>SUMIFS(MERCALYS!$E$9:$E$3000,MERCALYS!$D$9:$D$3000,I$1,MERCALYS!$A$9:$A$3000,$A1093)</f>
        <v>0</v>
      </c>
      <c r="J1093" s="10">
        <f>SUMIFS(MERCALYS!$E$9:$E$3000,MERCALYS!$D$9:$D$3000,J$1,MERCALYS!$A$9:$A$3000,$A1093)</f>
        <v>0</v>
      </c>
      <c r="K1093" s="10">
        <f>SUMIFS(MERCALYS!$E$9:$E$3000,MERCALYS!$D$9:$D$3000,K$1,MERCALYS!$A$9:$A$3000,$A1093)</f>
        <v>0</v>
      </c>
      <c r="L1093" s="10">
        <f>SUMIFS(MERCALYS!$E$9:$E$3000,MERCALYS!$D$9:$D$3000,L$1,MERCALYS!$A$9:$A$3000,$A1093)</f>
        <v>0</v>
      </c>
      <c r="M1093" s="10">
        <f>SUMIFS(MERCALYS!$E$9:$E$3000,MERCALYS!$D$9:$D$3000,M$1,MERCALYS!$A$9:$A$3000,$A1093)</f>
        <v>0</v>
      </c>
      <c r="N1093" s="10">
        <f>SUMIFS(MERCALYS!$E$9:$E$3000,MERCALYS!$D$9:$D$3000,N$1,MERCALYS!$A$9:$A$3000,$A1093)</f>
        <v>0</v>
      </c>
      <c r="O1093" s="10">
        <f>SUMIFS(MERCALYS!$E$9:$E$3000,MERCALYS!$D$9:$D$3000,O$1,MERCALYS!$A$9:$A$3000,$A1093)</f>
        <v>0</v>
      </c>
      <c r="P1093" s="10">
        <f>SUMIFS(MERCALYS!$E$9:$E$3000,MERCALYS!$D$9:$D$3000,P$1,MERCALYS!$A$9:$A$3000,$A1093)</f>
        <v>0</v>
      </c>
      <c r="Q1093" s="10">
        <f>SUMIFS(MERCALYS!$E$9:$E$3000,MERCALYS!$D$9:$D$3000,Q$1,MERCALYS!$A$9:$A$3000,$A1093)</f>
        <v>0</v>
      </c>
      <c r="R1093" s="10">
        <f>SUMIFS(MERCALYS!$E$9:$E$3000,MERCALYS!$D$9:$D$3000,R$1,MERCALYS!$A$9:$A$3000,$A1093)</f>
        <v>0</v>
      </c>
      <c r="S1093" s="10">
        <f>SUMIFS(MERCALYS!$E$9:$E$3000,MERCALYS!$D$9:$D$3000,S$1,MERCALYS!$A$9:$A$3000,$A1093)</f>
        <v>0</v>
      </c>
      <c r="T1093" s="10">
        <f>SUMIFS(MERCALYS!$E$9:$E$3000,MERCALYS!$D$9:$D$3000,T$1,MERCALYS!$A$9:$A$3000,$A1093)</f>
        <v>0</v>
      </c>
      <c r="U1093" s="10">
        <f>SUMIFS(MERCALYS!$E$9:$E$3000,MERCALYS!$D$9:$D$3000,U$1,MERCALYS!$A$9:$A$3000,$A1093)</f>
        <v>0</v>
      </c>
      <c r="V1093" s="10">
        <f>SUMIFS(MERCALYS!$E$9:$E$3000,MERCALYS!$D$9:$D$3000,V$1,MERCALYS!$A$9:$A$3000,$A1093)</f>
        <v>0</v>
      </c>
      <c r="W1093" s="10">
        <f>SUMIFS(MERCALYS!$E$9:$E$3000,MERCALYS!$D$9:$D$3000,W$1,MERCALYS!$A$9:$A$3000,$A1093)</f>
        <v>0</v>
      </c>
      <c r="X1093" s="10">
        <f>SUMIFS(MERCALYS!$E$9:$E$3000,MERCALYS!$D$9:$D$3000,X$1,MERCALYS!$A$9:$A$3000,$A1093)</f>
        <v>0</v>
      </c>
      <c r="Y1093" s="10">
        <f>SUMIFS(MERCALYS!$E$9:$E$3000,MERCALYS!$D$9:$D$3000,Y$1,MERCALYS!$A$9:$A$3000,$A1093)</f>
        <v>0</v>
      </c>
      <c r="Z1093" s="10">
        <f>SUMIFS(MERCALYS!$E$9:$E$3000,MERCALYS!$D$9:$D$3000,Z$1,MERCALYS!$A$9:$A$3000,$A1093)</f>
        <v>0</v>
      </c>
      <c r="AA1093" s="10">
        <f>SUMIFS(MERCALYS!$E$9:$E$3000,MERCALYS!$D$9:$D$3000,AA$1,MERCALYS!$A$9:$A$3000,$A1093)</f>
        <v>0</v>
      </c>
      <c r="AB1093" s="10">
        <f>SUMIFS(MERCALYS!$E$9:$E$3000,MERCALYS!$D$9:$D$3000,AB$1,MERCALYS!$A$9:$A$3000,$A1093)</f>
        <v>0</v>
      </c>
      <c r="AC1093" s="10">
        <f>SUMIFS(MERCALYS!$E$9:$E$3000,MERCALYS!$D$9:$D$3000,AC$1,MERCALYS!$A$9:$A$3000,$A1093)</f>
        <v>0</v>
      </c>
      <c r="AD1093" s="10">
        <f>SUMIFS(MERCALYS!$E$9:$E$3000,MERCALYS!$D$9:$D$3000,AD$1,MERCALYS!$A$9:$A$3000,$A1093)</f>
        <v>0</v>
      </c>
    </row>
    <row r="1094" spans="1:30">
      <c r="A1094" s="10" t="str">
        <f>IF(ROW()-1&gt;MAX(MERCALYS!$L$9:$L$3000),"",INDEX(MERCALYS!$A$9:$A$3000,MATCH(ROW()-1,MERCALYS!$L$9:$L$3000,0)))</f>
        <v>0000045742045</v>
      </c>
      <c r="B1094" s="10" t="str">
        <f>IF($A1094="","",VLOOKUP($A1094,MERCALYS!$A$9:$C$3000,3,0))</f>
        <v>BEL.HENRI.COCKTAIL CREVET 300G</v>
      </c>
      <c r="C1094" s="10">
        <f>SUMIFS(MERCALYS!$E$9:$E$3000,MERCALYS!$D$9:$D$3000,C$1,MERCALYS!$A$9:$A$3000,$A1094)</f>
        <v>0</v>
      </c>
      <c r="D1094" s="10">
        <f>SUMIFS(MERCALYS!$E$9:$E$3000,MERCALYS!$D$9:$D$3000,D$1,MERCALYS!$A$9:$A$3000,$A1094)</f>
        <v>0</v>
      </c>
      <c r="E1094" s="10">
        <f>SUMIFS(MERCALYS!$E$9:$E$3000,MERCALYS!$D$9:$D$3000,E$1,MERCALYS!$A$9:$A$3000,$A1094)</f>
        <v>0</v>
      </c>
      <c r="F1094" s="10">
        <f>SUMIFS(MERCALYS!$E$9:$E$3000,MERCALYS!$D$9:$D$3000,F$1,MERCALYS!$A$9:$A$3000,$A1094)</f>
        <v>0</v>
      </c>
      <c r="G1094" s="10">
        <f>SUMIFS(MERCALYS!$E$9:$E$3000,MERCALYS!$D$9:$D$3000,G$1,MERCALYS!$A$9:$A$3000,$A1094)</f>
        <v>0</v>
      </c>
      <c r="H1094" s="10">
        <f>SUMIFS(MERCALYS!$E$9:$E$3000,MERCALYS!$D$9:$D$3000,H$1,MERCALYS!$A$9:$A$3000,$A1094)</f>
        <v>0</v>
      </c>
      <c r="I1094" s="10">
        <f>SUMIFS(MERCALYS!$E$9:$E$3000,MERCALYS!$D$9:$D$3000,I$1,MERCALYS!$A$9:$A$3000,$A1094)</f>
        <v>2</v>
      </c>
      <c r="J1094" s="10">
        <f>SUMIFS(MERCALYS!$E$9:$E$3000,MERCALYS!$D$9:$D$3000,J$1,MERCALYS!$A$9:$A$3000,$A1094)</f>
        <v>0</v>
      </c>
      <c r="K1094" s="10">
        <f>SUMIFS(MERCALYS!$E$9:$E$3000,MERCALYS!$D$9:$D$3000,K$1,MERCALYS!$A$9:$A$3000,$A1094)</f>
        <v>0</v>
      </c>
      <c r="L1094" s="10">
        <f>SUMIFS(MERCALYS!$E$9:$E$3000,MERCALYS!$D$9:$D$3000,L$1,MERCALYS!$A$9:$A$3000,$A1094)</f>
        <v>0</v>
      </c>
      <c r="M1094" s="10">
        <f>SUMIFS(MERCALYS!$E$9:$E$3000,MERCALYS!$D$9:$D$3000,M$1,MERCALYS!$A$9:$A$3000,$A1094)</f>
        <v>0</v>
      </c>
      <c r="N1094" s="10">
        <f>SUMIFS(MERCALYS!$E$9:$E$3000,MERCALYS!$D$9:$D$3000,N$1,MERCALYS!$A$9:$A$3000,$A1094)</f>
        <v>0</v>
      </c>
      <c r="O1094" s="10">
        <f>SUMIFS(MERCALYS!$E$9:$E$3000,MERCALYS!$D$9:$D$3000,O$1,MERCALYS!$A$9:$A$3000,$A1094)</f>
        <v>0</v>
      </c>
      <c r="P1094" s="10">
        <f>SUMIFS(MERCALYS!$E$9:$E$3000,MERCALYS!$D$9:$D$3000,P$1,MERCALYS!$A$9:$A$3000,$A1094)</f>
        <v>0</v>
      </c>
      <c r="Q1094" s="10">
        <f>SUMIFS(MERCALYS!$E$9:$E$3000,MERCALYS!$D$9:$D$3000,Q$1,MERCALYS!$A$9:$A$3000,$A1094)</f>
        <v>0</v>
      </c>
      <c r="R1094" s="10">
        <f>SUMIFS(MERCALYS!$E$9:$E$3000,MERCALYS!$D$9:$D$3000,R$1,MERCALYS!$A$9:$A$3000,$A1094)</f>
        <v>0</v>
      </c>
      <c r="S1094" s="10">
        <f>SUMIFS(MERCALYS!$E$9:$E$3000,MERCALYS!$D$9:$D$3000,S$1,MERCALYS!$A$9:$A$3000,$A1094)</f>
        <v>0</v>
      </c>
      <c r="T1094" s="10">
        <f>SUMIFS(MERCALYS!$E$9:$E$3000,MERCALYS!$D$9:$D$3000,T$1,MERCALYS!$A$9:$A$3000,$A1094)</f>
        <v>0</v>
      </c>
      <c r="U1094" s="10">
        <f>SUMIFS(MERCALYS!$E$9:$E$3000,MERCALYS!$D$9:$D$3000,U$1,MERCALYS!$A$9:$A$3000,$A1094)</f>
        <v>0</v>
      </c>
      <c r="V1094" s="10">
        <f>SUMIFS(MERCALYS!$E$9:$E$3000,MERCALYS!$D$9:$D$3000,V$1,MERCALYS!$A$9:$A$3000,$A1094)</f>
        <v>0</v>
      </c>
      <c r="W1094" s="10">
        <f>SUMIFS(MERCALYS!$E$9:$E$3000,MERCALYS!$D$9:$D$3000,W$1,MERCALYS!$A$9:$A$3000,$A1094)</f>
        <v>0</v>
      </c>
      <c r="X1094" s="10">
        <f>SUMIFS(MERCALYS!$E$9:$E$3000,MERCALYS!$D$9:$D$3000,X$1,MERCALYS!$A$9:$A$3000,$A1094)</f>
        <v>0</v>
      </c>
      <c r="Y1094" s="10">
        <f>SUMIFS(MERCALYS!$E$9:$E$3000,MERCALYS!$D$9:$D$3000,Y$1,MERCALYS!$A$9:$A$3000,$A1094)</f>
        <v>0</v>
      </c>
      <c r="Z1094" s="10">
        <f>SUMIFS(MERCALYS!$E$9:$E$3000,MERCALYS!$D$9:$D$3000,Z$1,MERCALYS!$A$9:$A$3000,$A1094)</f>
        <v>0</v>
      </c>
      <c r="AA1094" s="10">
        <f>SUMIFS(MERCALYS!$E$9:$E$3000,MERCALYS!$D$9:$D$3000,AA$1,MERCALYS!$A$9:$A$3000,$A1094)</f>
        <v>0</v>
      </c>
      <c r="AB1094" s="10">
        <f>SUMIFS(MERCALYS!$E$9:$E$3000,MERCALYS!$D$9:$D$3000,AB$1,MERCALYS!$A$9:$A$3000,$A1094)</f>
        <v>0</v>
      </c>
      <c r="AC1094" s="10">
        <f>SUMIFS(MERCALYS!$E$9:$E$3000,MERCALYS!$D$9:$D$3000,AC$1,MERCALYS!$A$9:$A$3000,$A1094)</f>
        <v>0</v>
      </c>
      <c r="AD1094" s="10">
        <f>SUMIFS(MERCALYS!$E$9:$E$3000,MERCALYS!$D$9:$D$3000,AD$1,MERCALYS!$A$9:$A$3000,$A1094)</f>
        <v>2</v>
      </c>
    </row>
    <row r="1095" spans="1:30">
      <c r="A1095" s="10" t="str">
        <f>IF(ROW()-1&gt;MAX(MERCALYS!$L$9:$L$3000),"",INDEX(MERCALYS!$A$9:$A$3000,MATCH(ROW()-1,MERCALYS!$L$9:$L$3000,0)))</f>
        <v>0000045742046</v>
      </c>
      <c r="B1095" s="10" t="str">
        <f>IF($A1095="","",VLOOKUP($A1095,MERCALYS!$A$9:$C$3000,3,0))</f>
        <v>BEL.HENRI.MARCO POLO 300G</v>
      </c>
      <c r="C1095" s="10">
        <f>SUMIFS(MERCALYS!$E$9:$E$3000,MERCALYS!$D$9:$D$3000,C$1,MERCALYS!$A$9:$A$3000,$A1095)</f>
        <v>0</v>
      </c>
      <c r="D1095" s="10">
        <f>SUMIFS(MERCALYS!$E$9:$E$3000,MERCALYS!$D$9:$D$3000,D$1,MERCALYS!$A$9:$A$3000,$A1095)</f>
        <v>0</v>
      </c>
      <c r="E1095" s="10">
        <f>SUMIFS(MERCALYS!$E$9:$E$3000,MERCALYS!$D$9:$D$3000,E$1,MERCALYS!$A$9:$A$3000,$A1095)</f>
        <v>0</v>
      </c>
      <c r="F1095" s="10">
        <f>SUMIFS(MERCALYS!$E$9:$E$3000,MERCALYS!$D$9:$D$3000,F$1,MERCALYS!$A$9:$A$3000,$A1095)</f>
        <v>0</v>
      </c>
      <c r="G1095" s="10">
        <f>SUMIFS(MERCALYS!$E$9:$E$3000,MERCALYS!$D$9:$D$3000,G$1,MERCALYS!$A$9:$A$3000,$A1095)</f>
        <v>0</v>
      </c>
      <c r="H1095" s="10">
        <f>SUMIFS(MERCALYS!$E$9:$E$3000,MERCALYS!$D$9:$D$3000,H$1,MERCALYS!$A$9:$A$3000,$A1095)</f>
        <v>0</v>
      </c>
      <c r="I1095" s="10">
        <f>SUMIFS(MERCALYS!$E$9:$E$3000,MERCALYS!$D$9:$D$3000,I$1,MERCALYS!$A$9:$A$3000,$A1095)</f>
        <v>0</v>
      </c>
      <c r="J1095" s="10">
        <f>SUMIFS(MERCALYS!$E$9:$E$3000,MERCALYS!$D$9:$D$3000,J$1,MERCALYS!$A$9:$A$3000,$A1095)</f>
        <v>0</v>
      </c>
      <c r="K1095" s="10">
        <f>SUMIFS(MERCALYS!$E$9:$E$3000,MERCALYS!$D$9:$D$3000,K$1,MERCALYS!$A$9:$A$3000,$A1095)</f>
        <v>0</v>
      </c>
      <c r="L1095" s="10">
        <f>SUMIFS(MERCALYS!$E$9:$E$3000,MERCALYS!$D$9:$D$3000,L$1,MERCALYS!$A$9:$A$3000,$A1095)</f>
        <v>0</v>
      </c>
      <c r="M1095" s="10">
        <f>SUMIFS(MERCALYS!$E$9:$E$3000,MERCALYS!$D$9:$D$3000,M$1,MERCALYS!$A$9:$A$3000,$A1095)</f>
        <v>0</v>
      </c>
      <c r="N1095" s="10">
        <f>SUMIFS(MERCALYS!$E$9:$E$3000,MERCALYS!$D$9:$D$3000,N$1,MERCALYS!$A$9:$A$3000,$A1095)</f>
        <v>0</v>
      </c>
      <c r="O1095" s="10">
        <f>SUMIFS(MERCALYS!$E$9:$E$3000,MERCALYS!$D$9:$D$3000,O$1,MERCALYS!$A$9:$A$3000,$A1095)</f>
        <v>0</v>
      </c>
      <c r="P1095" s="10">
        <f>SUMIFS(MERCALYS!$E$9:$E$3000,MERCALYS!$D$9:$D$3000,P$1,MERCALYS!$A$9:$A$3000,$A1095)</f>
        <v>0</v>
      </c>
      <c r="Q1095" s="10">
        <f>SUMIFS(MERCALYS!$E$9:$E$3000,MERCALYS!$D$9:$D$3000,Q$1,MERCALYS!$A$9:$A$3000,$A1095)</f>
        <v>0</v>
      </c>
      <c r="R1095" s="10">
        <f>SUMIFS(MERCALYS!$E$9:$E$3000,MERCALYS!$D$9:$D$3000,R$1,MERCALYS!$A$9:$A$3000,$A1095)</f>
        <v>0</v>
      </c>
      <c r="S1095" s="10">
        <f>SUMIFS(MERCALYS!$E$9:$E$3000,MERCALYS!$D$9:$D$3000,S$1,MERCALYS!$A$9:$A$3000,$A1095)</f>
        <v>0</v>
      </c>
      <c r="T1095" s="10">
        <f>SUMIFS(MERCALYS!$E$9:$E$3000,MERCALYS!$D$9:$D$3000,T$1,MERCALYS!$A$9:$A$3000,$A1095)</f>
        <v>0</v>
      </c>
      <c r="U1095" s="10">
        <f>SUMIFS(MERCALYS!$E$9:$E$3000,MERCALYS!$D$9:$D$3000,U$1,MERCALYS!$A$9:$A$3000,$A1095)</f>
        <v>0</v>
      </c>
      <c r="V1095" s="10">
        <f>SUMIFS(MERCALYS!$E$9:$E$3000,MERCALYS!$D$9:$D$3000,V$1,MERCALYS!$A$9:$A$3000,$A1095)</f>
        <v>0</v>
      </c>
      <c r="W1095" s="10">
        <f>SUMIFS(MERCALYS!$E$9:$E$3000,MERCALYS!$D$9:$D$3000,W$1,MERCALYS!$A$9:$A$3000,$A1095)</f>
        <v>0</v>
      </c>
      <c r="X1095" s="10">
        <f>SUMIFS(MERCALYS!$E$9:$E$3000,MERCALYS!$D$9:$D$3000,X$1,MERCALYS!$A$9:$A$3000,$A1095)</f>
        <v>0</v>
      </c>
      <c r="Y1095" s="10">
        <f>SUMIFS(MERCALYS!$E$9:$E$3000,MERCALYS!$D$9:$D$3000,Y$1,MERCALYS!$A$9:$A$3000,$A1095)</f>
        <v>0</v>
      </c>
      <c r="Z1095" s="10">
        <f>SUMIFS(MERCALYS!$E$9:$E$3000,MERCALYS!$D$9:$D$3000,Z$1,MERCALYS!$A$9:$A$3000,$A1095)</f>
        <v>0</v>
      </c>
      <c r="AA1095" s="10">
        <f>SUMIFS(MERCALYS!$E$9:$E$3000,MERCALYS!$D$9:$D$3000,AA$1,MERCALYS!$A$9:$A$3000,$A1095)</f>
        <v>0</v>
      </c>
      <c r="AB1095" s="10">
        <f>SUMIFS(MERCALYS!$E$9:$E$3000,MERCALYS!$D$9:$D$3000,AB$1,MERCALYS!$A$9:$A$3000,$A1095)</f>
        <v>0</v>
      </c>
      <c r="AC1095" s="10">
        <f>SUMIFS(MERCALYS!$E$9:$E$3000,MERCALYS!$D$9:$D$3000,AC$1,MERCALYS!$A$9:$A$3000,$A1095)</f>
        <v>0</v>
      </c>
      <c r="AD1095" s="10">
        <f>SUMIFS(MERCALYS!$E$9:$E$3000,MERCALYS!$D$9:$D$3000,AD$1,MERCALYS!$A$9:$A$3000,$A1095)</f>
        <v>1</v>
      </c>
    </row>
    <row r="1096" spans="1:30">
      <c r="A1096" s="10" t="str">
        <f>IF(ROW()-1&gt;MAX(MERCALYS!$L$9:$L$3000),"",INDEX(MERCALYS!$A$9:$A$3000,MATCH(ROW()-1,MERCALYS!$L$9:$L$3000,0)))</f>
        <v>0000047280023</v>
      </c>
      <c r="B1096" s="10" t="str">
        <f>IF($A1096="","",VLOOKUP($A1096,MERCALYS!$A$9:$C$3000,3,0))</f>
        <v>TIPIAK COQ STJ BRETON X2 220G</v>
      </c>
      <c r="C1096" s="10">
        <f>SUMIFS(MERCALYS!$E$9:$E$3000,MERCALYS!$D$9:$D$3000,C$1,MERCALYS!$A$9:$A$3000,$A1096)</f>
        <v>0</v>
      </c>
      <c r="D1096" s="10">
        <f>SUMIFS(MERCALYS!$E$9:$E$3000,MERCALYS!$D$9:$D$3000,D$1,MERCALYS!$A$9:$A$3000,$A1096)</f>
        <v>0</v>
      </c>
      <c r="E1096" s="10">
        <f>SUMIFS(MERCALYS!$E$9:$E$3000,MERCALYS!$D$9:$D$3000,E$1,MERCALYS!$A$9:$A$3000,$A1096)</f>
        <v>0</v>
      </c>
      <c r="F1096" s="10">
        <f>SUMIFS(MERCALYS!$E$9:$E$3000,MERCALYS!$D$9:$D$3000,F$1,MERCALYS!$A$9:$A$3000,$A1096)</f>
        <v>0</v>
      </c>
      <c r="G1096" s="10">
        <f>SUMIFS(MERCALYS!$E$9:$E$3000,MERCALYS!$D$9:$D$3000,G$1,MERCALYS!$A$9:$A$3000,$A1096)</f>
        <v>0</v>
      </c>
      <c r="H1096" s="10">
        <f>SUMIFS(MERCALYS!$E$9:$E$3000,MERCALYS!$D$9:$D$3000,H$1,MERCALYS!$A$9:$A$3000,$A1096)</f>
        <v>0</v>
      </c>
      <c r="I1096" s="10">
        <f>SUMIFS(MERCALYS!$E$9:$E$3000,MERCALYS!$D$9:$D$3000,I$1,MERCALYS!$A$9:$A$3000,$A1096)</f>
        <v>0</v>
      </c>
      <c r="J1096" s="10">
        <f>SUMIFS(MERCALYS!$E$9:$E$3000,MERCALYS!$D$9:$D$3000,J$1,MERCALYS!$A$9:$A$3000,$A1096)</f>
        <v>0</v>
      </c>
      <c r="K1096" s="10">
        <f>SUMIFS(MERCALYS!$E$9:$E$3000,MERCALYS!$D$9:$D$3000,K$1,MERCALYS!$A$9:$A$3000,$A1096)</f>
        <v>0</v>
      </c>
      <c r="L1096" s="10">
        <f>SUMIFS(MERCALYS!$E$9:$E$3000,MERCALYS!$D$9:$D$3000,L$1,MERCALYS!$A$9:$A$3000,$A1096)</f>
        <v>0</v>
      </c>
      <c r="M1096" s="10">
        <f>SUMIFS(MERCALYS!$E$9:$E$3000,MERCALYS!$D$9:$D$3000,M$1,MERCALYS!$A$9:$A$3000,$A1096)</f>
        <v>0</v>
      </c>
      <c r="N1096" s="10">
        <f>SUMIFS(MERCALYS!$E$9:$E$3000,MERCALYS!$D$9:$D$3000,N$1,MERCALYS!$A$9:$A$3000,$A1096)</f>
        <v>0</v>
      </c>
      <c r="O1096" s="10">
        <f>SUMIFS(MERCALYS!$E$9:$E$3000,MERCALYS!$D$9:$D$3000,O$1,MERCALYS!$A$9:$A$3000,$A1096)</f>
        <v>0</v>
      </c>
      <c r="P1096" s="10">
        <f>SUMIFS(MERCALYS!$E$9:$E$3000,MERCALYS!$D$9:$D$3000,P$1,MERCALYS!$A$9:$A$3000,$A1096)</f>
        <v>0</v>
      </c>
      <c r="Q1096" s="10">
        <f>SUMIFS(MERCALYS!$E$9:$E$3000,MERCALYS!$D$9:$D$3000,Q$1,MERCALYS!$A$9:$A$3000,$A1096)</f>
        <v>0</v>
      </c>
      <c r="R1096" s="10">
        <f>SUMIFS(MERCALYS!$E$9:$E$3000,MERCALYS!$D$9:$D$3000,R$1,MERCALYS!$A$9:$A$3000,$A1096)</f>
        <v>0</v>
      </c>
      <c r="S1096" s="10">
        <f>SUMIFS(MERCALYS!$E$9:$E$3000,MERCALYS!$D$9:$D$3000,S$1,MERCALYS!$A$9:$A$3000,$A1096)</f>
        <v>0</v>
      </c>
      <c r="T1096" s="10">
        <f>SUMIFS(MERCALYS!$E$9:$E$3000,MERCALYS!$D$9:$D$3000,T$1,MERCALYS!$A$9:$A$3000,$A1096)</f>
        <v>0</v>
      </c>
      <c r="U1096" s="10">
        <f>SUMIFS(MERCALYS!$E$9:$E$3000,MERCALYS!$D$9:$D$3000,U$1,MERCALYS!$A$9:$A$3000,$A1096)</f>
        <v>0</v>
      </c>
      <c r="V1096" s="10">
        <f>SUMIFS(MERCALYS!$E$9:$E$3000,MERCALYS!$D$9:$D$3000,V$1,MERCALYS!$A$9:$A$3000,$A1096)</f>
        <v>0</v>
      </c>
      <c r="W1096" s="10">
        <f>SUMIFS(MERCALYS!$E$9:$E$3000,MERCALYS!$D$9:$D$3000,W$1,MERCALYS!$A$9:$A$3000,$A1096)</f>
        <v>0</v>
      </c>
      <c r="X1096" s="10">
        <f>SUMIFS(MERCALYS!$E$9:$E$3000,MERCALYS!$D$9:$D$3000,X$1,MERCALYS!$A$9:$A$3000,$A1096)</f>
        <v>0</v>
      </c>
      <c r="Y1096" s="10">
        <f>SUMIFS(MERCALYS!$E$9:$E$3000,MERCALYS!$D$9:$D$3000,Y$1,MERCALYS!$A$9:$A$3000,$A1096)</f>
        <v>0</v>
      </c>
      <c r="Z1096" s="10">
        <f>SUMIFS(MERCALYS!$E$9:$E$3000,MERCALYS!$D$9:$D$3000,Z$1,MERCALYS!$A$9:$A$3000,$A1096)</f>
        <v>1</v>
      </c>
      <c r="AA1096" s="10">
        <f>SUMIFS(MERCALYS!$E$9:$E$3000,MERCALYS!$D$9:$D$3000,AA$1,MERCALYS!$A$9:$A$3000,$A1096)</f>
        <v>0</v>
      </c>
      <c r="AB1096" s="10">
        <f>SUMIFS(MERCALYS!$E$9:$E$3000,MERCALYS!$D$9:$D$3000,AB$1,MERCALYS!$A$9:$A$3000,$A1096)</f>
        <v>0</v>
      </c>
      <c r="AC1096" s="10">
        <f>SUMIFS(MERCALYS!$E$9:$E$3000,MERCALYS!$D$9:$D$3000,AC$1,MERCALYS!$A$9:$A$3000,$A1096)</f>
        <v>0</v>
      </c>
      <c r="AD1096" s="10">
        <f>SUMIFS(MERCALYS!$E$9:$E$3000,MERCALYS!$D$9:$D$3000,AD$1,MERCALYS!$A$9:$A$3000,$A1096)</f>
        <v>0</v>
      </c>
    </row>
    <row r="1097" spans="1:30">
      <c r="A1097" s="10" t="str">
        <f>IF(ROW()-1&gt;MAX(MERCALYS!$L$9:$L$3000),"",INDEX(MERCALYS!$A$9:$A$3000,MATCH(ROW()-1,MERCALYS!$L$9:$L$3000,0)))</f>
        <v>0000047281160</v>
      </c>
      <c r="B1097" s="10" t="str">
        <f>IF($A1097="","",VLOOKUP($A1097,MERCALYS!$A$9:$C$3000,3,0))</f>
        <v>ODYSSE MOULES DECOQU CUITE500G</v>
      </c>
      <c r="C1097" s="10">
        <f>SUMIFS(MERCALYS!$E$9:$E$3000,MERCALYS!$D$9:$D$3000,C$1,MERCALYS!$A$9:$A$3000,$A1097)</f>
        <v>0</v>
      </c>
      <c r="D1097" s="10">
        <f>SUMIFS(MERCALYS!$E$9:$E$3000,MERCALYS!$D$9:$D$3000,D$1,MERCALYS!$A$9:$A$3000,$A1097)</f>
        <v>0</v>
      </c>
      <c r="E1097" s="10">
        <f>SUMIFS(MERCALYS!$E$9:$E$3000,MERCALYS!$D$9:$D$3000,E$1,MERCALYS!$A$9:$A$3000,$A1097)</f>
        <v>0</v>
      </c>
      <c r="F1097" s="10">
        <f>SUMIFS(MERCALYS!$E$9:$E$3000,MERCALYS!$D$9:$D$3000,F$1,MERCALYS!$A$9:$A$3000,$A1097)</f>
        <v>0</v>
      </c>
      <c r="G1097" s="10">
        <f>SUMIFS(MERCALYS!$E$9:$E$3000,MERCALYS!$D$9:$D$3000,G$1,MERCALYS!$A$9:$A$3000,$A1097)</f>
        <v>0</v>
      </c>
      <c r="H1097" s="10">
        <f>SUMIFS(MERCALYS!$E$9:$E$3000,MERCALYS!$D$9:$D$3000,H$1,MERCALYS!$A$9:$A$3000,$A1097)</f>
        <v>0</v>
      </c>
      <c r="I1097" s="10">
        <f>SUMIFS(MERCALYS!$E$9:$E$3000,MERCALYS!$D$9:$D$3000,I$1,MERCALYS!$A$9:$A$3000,$A1097)</f>
        <v>0</v>
      </c>
      <c r="J1097" s="10">
        <f>SUMIFS(MERCALYS!$E$9:$E$3000,MERCALYS!$D$9:$D$3000,J$1,MERCALYS!$A$9:$A$3000,$A1097)</f>
        <v>0</v>
      </c>
      <c r="K1097" s="10">
        <f>SUMIFS(MERCALYS!$E$9:$E$3000,MERCALYS!$D$9:$D$3000,K$1,MERCALYS!$A$9:$A$3000,$A1097)</f>
        <v>0</v>
      </c>
      <c r="L1097" s="10">
        <f>SUMIFS(MERCALYS!$E$9:$E$3000,MERCALYS!$D$9:$D$3000,L$1,MERCALYS!$A$9:$A$3000,$A1097)</f>
        <v>0</v>
      </c>
      <c r="M1097" s="10">
        <f>SUMIFS(MERCALYS!$E$9:$E$3000,MERCALYS!$D$9:$D$3000,M$1,MERCALYS!$A$9:$A$3000,$A1097)</f>
        <v>0</v>
      </c>
      <c r="N1097" s="10">
        <f>SUMIFS(MERCALYS!$E$9:$E$3000,MERCALYS!$D$9:$D$3000,N$1,MERCALYS!$A$9:$A$3000,$A1097)</f>
        <v>0</v>
      </c>
      <c r="O1097" s="10">
        <f>SUMIFS(MERCALYS!$E$9:$E$3000,MERCALYS!$D$9:$D$3000,O$1,MERCALYS!$A$9:$A$3000,$A1097)</f>
        <v>1</v>
      </c>
      <c r="P1097" s="10">
        <f>SUMIFS(MERCALYS!$E$9:$E$3000,MERCALYS!$D$9:$D$3000,P$1,MERCALYS!$A$9:$A$3000,$A1097)</f>
        <v>0</v>
      </c>
      <c r="Q1097" s="10">
        <f>SUMIFS(MERCALYS!$E$9:$E$3000,MERCALYS!$D$9:$D$3000,Q$1,MERCALYS!$A$9:$A$3000,$A1097)</f>
        <v>0</v>
      </c>
      <c r="R1097" s="10">
        <f>SUMIFS(MERCALYS!$E$9:$E$3000,MERCALYS!$D$9:$D$3000,R$1,MERCALYS!$A$9:$A$3000,$A1097)</f>
        <v>0</v>
      </c>
      <c r="S1097" s="10">
        <f>SUMIFS(MERCALYS!$E$9:$E$3000,MERCALYS!$D$9:$D$3000,S$1,MERCALYS!$A$9:$A$3000,$A1097)</f>
        <v>0</v>
      </c>
      <c r="T1097" s="10">
        <f>SUMIFS(MERCALYS!$E$9:$E$3000,MERCALYS!$D$9:$D$3000,T$1,MERCALYS!$A$9:$A$3000,$A1097)</f>
        <v>0</v>
      </c>
      <c r="U1097" s="10">
        <f>SUMIFS(MERCALYS!$E$9:$E$3000,MERCALYS!$D$9:$D$3000,U$1,MERCALYS!$A$9:$A$3000,$A1097)</f>
        <v>0</v>
      </c>
      <c r="V1097" s="10">
        <f>SUMIFS(MERCALYS!$E$9:$E$3000,MERCALYS!$D$9:$D$3000,V$1,MERCALYS!$A$9:$A$3000,$A1097)</f>
        <v>0</v>
      </c>
      <c r="W1097" s="10">
        <f>SUMIFS(MERCALYS!$E$9:$E$3000,MERCALYS!$D$9:$D$3000,W$1,MERCALYS!$A$9:$A$3000,$A1097)</f>
        <v>0</v>
      </c>
      <c r="X1097" s="10">
        <f>SUMIFS(MERCALYS!$E$9:$E$3000,MERCALYS!$D$9:$D$3000,X$1,MERCALYS!$A$9:$A$3000,$A1097)</f>
        <v>0</v>
      </c>
      <c r="Y1097" s="10">
        <f>SUMIFS(MERCALYS!$E$9:$E$3000,MERCALYS!$D$9:$D$3000,Y$1,MERCALYS!$A$9:$A$3000,$A1097)</f>
        <v>0</v>
      </c>
      <c r="Z1097" s="10">
        <f>SUMIFS(MERCALYS!$E$9:$E$3000,MERCALYS!$D$9:$D$3000,Z$1,MERCALYS!$A$9:$A$3000,$A1097)</f>
        <v>0</v>
      </c>
      <c r="AA1097" s="10">
        <f>SUMIFS(MERCALYS!$E$9:$E$3000,MERCALYS!$D$9:$D$3000,AA$1,MERCALYS!$A$9:$A$3000,$A1097)</f>
        <v>0</v>
      </c>
      <c r="AB1097" s="10">
        <f>SUMIFS(MERCALYS!$E$9:$E$3000,MERCALYS!$D$9:$D$3000,AB$1,MERCALYS!$A$9:$A$3000,$A1097)</f>
        <v>0</v>
      </c>
      <c r="AC1097" s="10">
        <f>SUMIFS(MERCALYS!$E$9:$E$3000,MERCALYS!$D$9:$D$3000,AC$1,MERCALYS!$A$9:$A$3000,$A1097)</f>
        <v>0</v>
      </c>
      <c r="AD1097" s="10">
        <f>SUMIFS(MERCALYS!$E$9:$E$3000,MERCALYS!$D$9:$D$3000,AD$1,MERCALYS!$A$9:$A$3000,$A1097)</f>
        <v>0</v>
      </c>
    </row>
    <row r="1098" spans="1:30">
      <c r="A1098" s="10" t="str">
        <f>IF(ROW()-1&gt;MAX(MERCALYS!$L$9:$L$3000),"",INDEX(MERCALYS!$A$9:$A$3000,MATCH(ROW()-1,MERCALYS!$L$9:$L$3000,0)))</f>
        <v>0000047283037</v>
      </c>
      <c r="B1098" s="10" t="str">
        <f>IF($A1098="","",VLOOKUP($A1098,MERCALYS!$A$9:$C$3000,3,0))</f>
        <v>ODYSSE FILET COLIN LIEU 800G</v>
      </c>
      <c r="C1098" s="10">
        <f>SUMIFS(MERCALYS!$E$9:$E$3000,MERCALYS!$D$9:$D$3000,C$1,MERCALYS!$A$9:$A$3000,$A1098)</f>
        <v>0</v>
      </c>
      <c r="D1098" s="10">
        <f>SUMIFS(MERCALYS!$E$9:$E$3000,MERCALYS!$D$9:$D$3000,D$1,MERCALYS!$A$9:$A$3000,$A1098)</f>
        <v>0</v>
      </c>
      <c r="E1098" s="10">
        <f>SUMIFS(MERCALYS!$E$9:$E$3000,MERCALYS!$D$9:$D$3000,E$1,MERCALYS!$A$9:$A$3000,$A1098)</f>
        <v>0</v>
      </c>
      <c r="F1098" s="10">
        <f>SUMIFS(MERCALYS!$E$9:$E$3000,MERCALYS!$D$9:$D$3000,F$1,MERCALYS!$A$9:$A$3000,$A1098)</f>
        <v>0</v>
      </c>
      <c r="G1098" s="10">
        <f>SUMIFS(MERCALYS!$E$9:$E$3000,MERCALYS!$D$9:$D$3000,G$1,MERCALYS!$A$9:$A$3000,$A1098)</f>
        <v>0</v>
      </c>
      <c r="H1098" s="10">
        <f>SUMIFS(MERCALYS!$E$9:$E$3000,MERCALYS!$D$9:$D$3000,H$1,MERCALYS!$A$9:$A$3000,$A1098)</f>
        <v>0</v>
      </c>
      <c r="I1098" s="10">
        <f>SUMIFS(MERCALYS!$E$9:$E$3000,MERCALYS!$D$9:$D$3000,I$1,MERCALYS!$A$9:$A$3000,$A1098)</f>
        <v>0</v>
      </c>
      <c r="J1098" s="10">
        <f>SUMIFS(MERCALYS!$E$9:$E$3000,MERCALYS!$D$9:$D$3000,J$1,MERCALYS!$A$9:$A$3000,$A1098)</f>
        <v>0</v>
      </c>
      <c r="K1098" s="10">
        <f>SUMIFS(MERCALYS!$E$9:$E$3000,MERCALYS!$D$9:$D$3000,K$1,MERCALYS!$A$9:$A$3000,$A1098)</f>
        <v>0</v>
      </c>
      <c r="L1098" s="10">
        <f>SUMIFS(MERCALYS!$E$9:$E$3000,MERCALYS!$D$9:$D$3000,L$1,MERCALYS!$A$9:$A$3000,$A1098)</f>
        <v>1</v>
      </c>
      <c r="M1098" s="10">
        <f>SUMIFS(MERCALYS!$E$9:$E$3000,MERCALYS!$D$9:$D$3000,M$1,MERCALYS!$A$9:$A$3000,$A1098)</f>
        <v>0</v>
      </c>
      <c r="N1098" s="10">
        <f>SUMIFS(MERCALYS!$E$9:$E$3000,MERCALYS!$D$9:$D$3000,N$1,MERCALYS!$A$9:$A$3000,$A1098)</f>
        <v>0</v>
      </c>
      <c r="O1098" s="10">
        <f>SUMIFS(MERCALYS!$E$9:$E$3000,MERCALYS!$D$9:$D$3000,O$1,MERCALYS!$A$9:$A$3000,$A1098)</f>
        <v>0</v>
      </c>
      <c r="P1098" s="10">
        <f>SUMIFS(MERCALYS!$E$9:$E$3000,MERCALYS!$D$9:$D$3000,P$1,MERCALYS!$A$9:$A$3000,$A1098)</f>
        <v>0</v>
      </c>
      <c r="Q1098" s="10">
        <f>SUMIFS(MERCALYS!$E$9:$E$3000,MERCALYS!$D$9:$D$3000,Q$1,MERCALYS!$A$9:$A$3000,$A1098)</f>
        <v>0</v>
      </c>
      <c r="R1098" s="10">
        <f>SUMIFS(MERCALYS!$E$9:$E$3000,MERCALYS!$D$9:$D$3000,R$1,MERCALYS!$A$9:$A$3000,$A1098)</f>
        <v>0</v>
      </c>
      <c r="S1098" s="10">
        <f>SUMIFS(MERCALYS!$E$9:$E$3000,MERCALYS!$D$9:$D$3000,S$1,MERCALYS!$A$9:$A$3000,$A1098)</f>
        <v>0</v>
      </c>
      <c r="T1098" s="10">
        <f>SUMIFS(MERCALYS!$E$9:$E$3000,MERCALYS!$D$9:$D$3000,T$1,MERCALYS!$A$9:$A$3000,$A1098)</f>
        <v>0</v>
      </c>
      <c r="U1098" s="10">
        <f>SUMIFS(MERCALYS!$E$9:$E$3000,MERCALYS!$D$9:$D$3000,U$1,MERCALYS!$A$9:$A$3000,$A1098)</f>
        <v>0</v>
      </c>
      <c r="V1098" s="10">
        <f>SUMIFS(MERCALYS!$E$9:$E$3000,MERCALYS!$D$9:$D$3000,V$1,MERCALYS!$A$9:$A$3000,$A1098)</f>
        <v>0</v>
      </c>
      <c r="W1098" s="10">
        <f>SUMIFS(MERCALYS!$E$9:$E$3000,MERCALYS!$D$9:$D$3000,W$1,MERCALYS!$A$9:$A$3000,$A1098)</f>
        <v>0</v>
      </c>
      <c r="X1098" s="10">
        <f>SUMIFS(MERCALYS!$E$9:$E$3000,MERCALYS!$D$9:$D$3000,X$1,MERCALYS!$A$9:$A$3000,$A1098)</f>
        <v>0</v>
      </c>
      <c r="Y1098" s="10">
        <f>SUMIFS(MERCALYS!$E$9:$E$3000,MERCALYS!$D$9:$D$3000,Y$1,MERCALYS!$A$9:$A$3000,$A1098)</f>
        <v>0</v>
      </c>
      <c r="Z1098" s="10">
        <f>SUMIFS(MERCALYS!$E$9:$E$3000,MERCALYS!$D$9:$D$3000,Z$1,MERCALYS!$A$9:$A$3000,$A1098)</f>
        <v>0</v>
      </c>
      <c r="AA1098" s="10">
        <f>SUMIFS(MERCALYS!$E$9:$E$3000,MERCALYS!$D$9:$D$3000,AA$1,MERCALYS!$A$9:$A$3000,$A1098)</f>
        <v>0</v>
      </c>
      <c r="AB1098" s="10">
        <f>SUMIFS(MERCALYS!$E$9:$E$3000,MERCALYS!$D$9:$D$3000,AB$1,MERCALYS!$A$9:$A$3000,$A1098)</f>
        <v>0</v>
      </c>
      <c r="AC1098" s="10">
        <f>SUMIFS(MERCALYS!$E$9:$E$3000,MERCALYS!$D$9:$D$3000,AC$1,MERCALYS!$A$9:$A$3000,$A1098)</f>
        <v>0</v>
      </c>
      <c r="AD1098" s="10">
        <f>SUMIFS(MERCALYS!$E$9:$E$3000,MERCALYS!$D$9:$D$3000,AD$1,MERCALYS!$A$9:$A$3000,$A1098)</f>
        <v>0</v>
      </c>
    </row>
    <row r="1099" spans="1:30">
      <c r="A1099" s="10" t="str">
        <f>IF(ROW()-1&gt;MAX(MERCALYS!$L$9:$L$3000),"",INDEX(MERCALYS!$A$9:$A$3000,MATCH(ROW()-1,MERCALYS!$L$9:$L$3000,0)))</f>
        <v>0000047290022</v>
      </c>
      <c r="B1099" s="10" t="str">
        <f>IF($A1099="","",VLOOKUP($A1099,MERCALYS!$A$9:$C$3000,3,0))</f>
        <v>AL JAYID STEAK H HALAL 10X80</v>
      </c>
      <c r="C1099" s="10">
        <f>SUMIFS(MERCALYS!$E$9:$E$3000,MERCALYS!$D$9:$D$3000,C$1,MERCALYS!$A$9:$A$3000,$A1099)</f>
        <v>0</v>
      </c>
      <c r="D1099" s="10">
        <f>SUMIFS(MERCALYS!$E$9:$E$3000,MERCALYS!$D$9:$D$3000,D$1,MERCALYS!$A$9:$A$3000,$A1099)</f>
        <v>0</v>
      </c>
      <c r="E1099" s="10">
        <f>SUMIFS(MERCALYS!$E$9:$E$3000,MERCALYS!$D$9:$D$3000,E$1,MERCALYS!$A$9:$A$3000,$A1099)</f>
        <v>0</v>
      </c>
      <c r="F1099" s="10">
        <f>SUMIFS(MERCALYS!$E$9:$E$3000,MERCALYS!$D$9:$D$3000,F$1,MERCALYS!$A$9:$A$3000,$A1099)</f>
        <v>0</v>
      </c>
      <c r="G1099" s="10">
        <f>SUMIFS(MERCALYS!$E$9:$E$3000,MERCALYS!$D$9:$D$3000,G$1,MERCALYS!$A$9:$A$3000,$A1099)</f>
        <v>0</v>
      </c>
      <c r="H1099" s="10">
        <f>SUMIFS(MERCALYS!$E$9:$E$3000,MERCALYS!$D$9:$D$3000,H$1,MERCALYS!$A$9:$A$3000,$A1099)</f>
        <v>0</v>
      </c>
      <c r="I1099" s="10">
        <f>SUMIFS(MERCALYS!$E$9:$E$3000,MERCALYS!$D$9:$D$3000,I$1,MERCALYS!$A$9:$A$3000,$A1099)</f>
        <v>0</v>
      </c>
      <c r="J1099" s="10">
        <f>SUMIFS(MERCALYS!$E$9:$E$3000,MERCALYS!$D$9:$D$3000,J$1,MERCALYS!$A$9:$A$3000,$A1099)</f>
        <v>0</v>
      </c>
      <c r="K1099" s="10">
        <f>SUMIFS(MERCALYS!$E$9:$E$3000,MERCALYS!$D$9:$D$3000,K$1,MERCALYS!$A$9:$A$3000,$A1099)</f>
        <v>0</v>
      </c>
      <c r="L1099" s="10">
        <f>SUMIFS(MERCALYS!$E$9:$E$3000,MERCALYS!$D$9:$D$3000,L$1,MERCALYS!$A$9:$A$3000,$A1099)</f>
        <v>0</v>
      </c>
      <c r="M1099" s="10">
        <f>SUMIFS(MERCALYS!$E$9:$E$3000,MERCALYS!$D$9:$D$3000,M$1,MERCALYS!$A$9:$A$3000,$A1099)</f>
        <v>0</v>
      </c>
      <c r="N1099" s="10">
        <f>SUMIFS(MERCALYS!$E$9:$E$3000,MERCALYS!$D$9:$D$3000,N$1,MERCALYS!$A$9:$A$3000,$A1099)</f>
        <v>0</v>
      </c>
      <c r="O1099" s="10">
        <f>SUMIFS(MERCALYS!$E$9:$E$3000,MERCALYS!$D$9:$D$3000,O$1,MERCALYS!$A$9:$A$3000,$A1099)</f>
        <v>0</v>
      </c>
      <c r="P1099" s="10">
        <f>SUMIFS(MERCALYS!$E$9:$E$3000,MERCALYS!$D$9:$D$3000,P$1,MERCALYS!$A$9:$A$3000,$A1099)</f>
        <v>0</v>
      </c>
      <c r="Q1099" s="10">
        <f>SUMIFS(MERCALYS!$E$9:$E$3000,MERCALYS!$D$9:$D$3000,Q$1,MERCALYS!$A$9:$A$3000,$A1099)</f>
        <v>0</v>
      </c>
      <c r="R1099" s="10">
        <f>SUMIFS(MERCALYS!$E$9:$E$3000,MERCALYS!$D$9:$D$3000,R$1,MERCALYS!$A$9:$A$3000,$A1099)</f>
        <v>0</v>
      </c>
      <c r="S1099" s="10">
        <f>SUMIFS(MERCALYS!$E$9:$E$3000,MERCALYS!$D$9:$D$3000,S$1,MERCALYS!$A$9:$A$3000,$A1099)</f>
        <v>0</v>
      </c>
      <c r="T1099" s="10">
        <f>SUMIFS(MERCALYS!$E$9:$E$3000,MERCALYS!$D$9:$D$3000,T$1,MERCALYS!$A$9:$A$3000,$A1099)</f>
        <v>0</v>
      </c>
      <c r="U1099" s="10">
        <f>SUMIFS(MERCALYS!$E$9:$E$3000,MERCALYS!$D$9:$D$3000,U$1,MERCALYS!$A$9:$A$3000,$A1099)</f>
        <v>0</v>
      </c>
      <c r="V1099" s="10">
        <f>SUMIFS(MERCALYS!$E$9:$E$3000,MERCALYS!$D$9:$D$3000,V$1,MERCALYS!$A$9:$A$3000,$A1099)</f>
        <v>0</v>
      </c>
      <c r="W1099" s="10">
        <f>SUMIFS(MERCALYS!$E$9:$E$3000,MERCALYS!$D$9:$D$3000,W$1,MERCALYS!$A$9:$A$3000,$A1099)</f>
        <v>0</v>
      </c>
      <c r="X1099" s="10">
        <f>SUMIFS(MERCALYS!$E$9:$E$3000,MERCALYS!$D$9:$D$3000,X$1,MERCALYS!$A$9:$A$3000,$A1099)</f>
        <v>0</v>
      </c>
      <c r="Y1099" s="10">
        <f>SUMIFS(MERCALYS!$E$9:$E$3000,MERCALYS!$D$9:$D$3000,Y$1,MERCALYS!$A$9:$A$3000,$A1099)</f>
        <v>0</v>
      </c>
      <c r="Z1099" s="10">
        <f>SUMIFS(MERCALYS!$E$9:$E$3000,MERCALYS!$D$9:$D$3000,Z$1,MERCALYS!$A$9:$A$3000,$A1099)</f>
        <v>0</v>
      </c>
      <c r="AA1099" s="10">
        <f>SUMIFS(MERCALYS!$E$9:$E$3000,MERCALYS!$D$9:$D$3000,AA$1,MERCALYS!$A$9:$A$3000,$A1099)</f>
        <v>1</v>
      </c>
      <c r="AB1099" s="10">
        <f>SUMIFS(MERCALYS!$E$9:$E$3000,MERCALYS!$D$9:$D$3000,AB$1,MERCALYS!$A$9:$A$3000,$A1099)</f>
        <v>0</v>
      </c>
      <c r="AC1099" s="10">
        <f>SUMIFS(MERCALYS!$E$9:$E$3000,MERCALYS!$D$9:$D$3000,AC$1,MERCALYS!$A$9:$A$3000,$A1099)</f>
        <v>0</v>
      </c>
      <c r="AD1099" s="10">
        <f>SUMIFS(MERCALYS!$E$9:$E$3000,MERCALYS!$D$9:$D$3000,AD$1,MERCALYS!$A$9:$A$3000,$A1099)</f>
        <v>0</v>
      </c>
    </row>
    <row r="1100" spans="1:30">
      <c r="A1100" s="10" t="str">
        <f>IF(ROW()-1&gt;MAX(MERCALYS!$L$9:$L$3000),"",INDEX(MERCALYS!$A$9:$A$3000,MATCH(ROW()-1,MERCALYS!$L$9:$L$3000,0)))</f>
        <v>0000047416005</v>
      </c>
      <c r="B1100" s="10" t="str">
        <f>IF($A1100="","",VLOOKUP($A1100,MERCALYS!$A$9:$C$3000,3,0))</f>
        <v>LA BAG CROUSTILLANTE PREC/250G</v>
      </c>
      <c r="C1100" s="10">
        <f>SUMIFS(MERCALYS!$E$9:$E$3000,MERCALYS!$D$9:$D$3000,C$1,MERCALYS!$A$9:$A$3000,$A1100)</f>
        <v>4</v>
      </c>
      <c r="D1100" s="10">
        <f>SUMIFS(MERCALYS!$E$9:$E$3000,MERCALYS!$D$9:$D$3000,D$1,MERCALYS!$A$9:$A$3000,$A1100)</f>
        <v>0</v>
      </c>
      <c r="E1100" s="10">
        <f>SUMIFS(MERCALYS!$E$9:$E$3000,MERCALYS!$D$9:$D$3000,E$1,MERCALYS!$A$9:$A$3000,$A1100)</f>
        <v>0</v>
      </c>
      <c r="F1100" s="10">
        <f>SUMIFS(MERCALYS!$E$9:$E$3000,MERCALYS!$D$9:$D$3000,F$1,MERCALYS!$A$9:$A$3000,$A1100)</f>
        <v>4</v>
      </c>
      <c r="G1100" s="10">
        <f>SUMIFS(MERCALYS!$E$9:$E$3000,MERCALYS!$D$9:$D$3000,G$1,MERCALYS!$A$9:$A$3000,$A1100)</f>
        <v>8</v>
      </c>
      <c r="H1100" s="10">
        <f>SUMIFS(MERCALYS!$E$9:$E$3000,MERCALYS!$D$9:$D$3000,H$1,MERCALYS!$A$9:$A$3000,$A1100)</f>
        <v>3</v>
      </c>
      <c r="I1100" s="10">
        <f>SUMIFS(MERCALYS!$E$9:$E$3000,MERCALYS!$D$9:$D$3000,I$1,MERCALYS!$A$9:$A$3000,$A1100)</f>
        <v>2</v>
      </c>
      <c r="J1100" s="10">
        <f>SUMIFS(MERCALYS!$E$9:$E$3000,MERCALYS!$D$9:$D$3000,J$1,MERCALYS!$A$9:$A$3000,$A1100)</f>
        <v>0</v>
      </c>
      <c r="K1100" s="10">
        <f>SUMIFS(MERCALYS!$E$9:$E$3000,MERCALYS!$D$9:$D$3000,K$1,MERCALYS!$A$9:$A$3000,$A1100)</f>
        <v>0</v>
      </c>
      <c r="L1100" s="10">
        <f>SUMIFS(MERCALYS!$E$9:$E$3000,MERCALYS!$D$9:$D$3000,L$1,MERCALYS!$A$9:$A$3000,$A1100)</f>
        <v>7</v>
      </c>
      <c r="M1100" s="10">
        <f>SUMIFS(MERCALYS!$E$9:$E$3000,MERCALYS!$D$9:$D$3000,M$1,MERCALYS!$A$9:$A$3000,$A1100)</f>
        <v>1</v>
      </c>
      <c r="N1100" s="10">
        <f>SUMIFS(MERCALYS!$E$9:$E$3000,MERCALYS!$D$9:$D$3000,N$1,MERCALYS!$A$9:$A$3000,$A1100)</f>
        <v>0</v>
      </c>
      <c r="O1100" s="10">
        <f>SUMIFS(MERCALYS!$E$9:$E$3000,MERCALYS!$D$9:$D$3000,O$1,MERCALYS!$A$9:$A$3000,$A1100)</f>
        <v>2</v>
      </c>
      <c r="P1100" s="10">
        <f>SUMIFS(MERCALYS!$E$9:$E$3000,MERCALYS!$D$9:$D$3000,P$1,MERCALYS!$A$9:$A$3000,$A1100)</f>
        <v>0</v>
      </c>
      <c r="Q1100" s="10">
        <f>SUMIFS(MERCALYS!$E$9:$E$3000,MERCALYS!$D$9:$D$3000,Q$1,MERCALYS!$A$9:$A$3000,$A1100)</f>
        <v>6</v>
      </c>
      <c r="R1100" s="10">
        <f>SUMIFS(MERCALYS!$E$9:$E$3000,MERCALYS!$D$9:$D$3000,R$1,MERCALYS!$A$9:$A$3000,$A1100)</f>
        <v>0</v>
      </c>
      <c r="S1100" s="10">
        <f>SUMIFS(MERCALYS!$E$9:$E$3000,MERCALYS!$D$9:$D$3000,S$1,MERCALYS!$A$9:$A$3000,$A1100)</f>
        <v>0</v>
      </c>
      <c r="T1100" s="10">
        <f>SUMIFS(MERCALYS!$E$9:$E$3000,MERCALYS!$D$9:$D$3000,T$1,MERCALYS!$A$9:$A$3000,$A1100)</f>
        <v>4</v>
      </c>
      <c r="U1100" s="10">
        <f>SUMIFS(MERCALYS!$E$9:$E$3000,MERCALYS!$D$9:$D$3000,U$1,MERCALYS!$A$9:$A$3000,$A1100)</f>
        <v>2</v>
      </c>
      <c r="V1100" s="10">
        <f>SUMIFS(MERCALYS!$E$9:$E$3000,MERCALYS!$D$9:$D$3000,V$1,MERCALYS!$A$9:$A$3000,$A1100)</f>
        <v>2</v>
      </c>
      <c r="W1100" s="10">
        <f>SUMIFS(MERCALYS!$E$9:$E$3000,MERCALYS!$D$9:$D$3000,W$1,MERCALYS!$A$9:$A$3000,$A1100)</f>
        <v>3</v>
      </c>
      <c r="X1100" s="10">
        <f>SUMIFS(MERCALYS!$E$9:$E$3000,MERCALYS!$D$9:$D$3000,X$1,MERCALYS!$A$9:$A$3000,$A1100)</f>
        <v>3</v>
      </c>
      <c r="Y1100" s="10">
        <f>SUMIFS(MERCALYS!$E$9:$E$3000,MERCALYS!$D$9:$D$3000,Y$1,MERCALYS!$A$9:$A$3000,$A1100)</f>
        <v>0</v>
      </c>
      <c r="Z1100" s="10">
        <f>SUMIFS(MERCALYS!$E$9:$E$3000,MERCALYS!$D$9:$D$3000,Z$1,MERCALYS!$A$9:$A$3000,$A1100)</f>
        <v>1</v>
      </c>
      <c r="AA1100" s="10">
        <f>SUMIFS(MERCALYS!$E$9:$E$3000,MERCALYS!$D$9:$D$3000,AA$1,MERCALYS!$A$9:$A$3000,$A1100)</f>
        <v>1</v>
      </c>
      <c r="AB1100" s="10">
        <f>SUMIFS(MERCALYS!$E$9:$E$3000,MERCALYS!$D$9:$D$3000,AB$1,MERCALYS!$A$9:$A$3000,$A1100)</f>
        <v>0</v>
      </c>
      <c r="AC1100" s="10">
        <f>SUMIFS(MERCALYS!$E$9:$E$3000,MERCALYS!$D$9:$D$3000,AC$1,MERCALYS!$A$9:$A$3000,$A1100)</f>
        <v>1</v>
      </c>
      <c r="AD1100" s="10">
        <f>SUMIFS(MERCALYS!$E$9:$E$3000,MERCALYS!$D$9:$D$3000,AD$1,MERCALYS!$A$9:$A$3000,$A1100)</f>
        <v>3</v>
      </c>
    </row>
    <row r="1101" spans="1:30">
      <c r="A1101" s="10" t="str">
        <f>IF(ROW()-1&gt;MAX(MERCALYS!$L$9:$L$3000),"",INDEX(MERCALYS!$A$9:$A$3000,MATCH(ROW()-1,MERCALYS!$L$9:$L$3000,0)))</f>
        <v>0000047416020</v>
      </c>
      <c r="B1101" s="10" t="str">
        <f>IF($A1101="","",VLOOKUP($A1101,MERCALYS!$A$9:$C$3000,3,0))</f>
        <v>BAGUETTE 340G CRUE/250G  CUITE</v>
      </c>
      <c r="C1101" s="10">
        <f>SUMIFS(MERCALYS!$E$9:$E$3000,MERCALYS!$D$9:$D$3000,C$1,MERCALYS!$A$9:$A$3000,$A1101)</f>
        <v>32</v>
      </c>
      <c r="D1101" s="10">
        <f>SUMIFS(MERCALYS!$E$9:$E$3000,MERCALYS!$D$9:$D$3000,D$1,MERCALYS!$A$9:$A$3000,$A1101)</f>
        <v>0</v>
      </c>
      <c r="E1101" s="10">
        <f>SUMIFS(MERCALYS!$E$9:$E$3000,MERCALYS!$D$9:$D$3000,E$1,MERCALYS!$A$9:$A$3000,$A1101)</f>
        <v>0</v>
      </c>
      <c r="F1101" s="10">
        <f>SUMIFS(MERCALYS!$E$9:$E$3000,MERCALYS!$D$9:$D$3000,F$1,MERCALYS!$A$9:$A$3000,$A1101)</f>
        <v>25</v>
      </c>
      <c r="G1101" s="10">
        <f>SUMIFS(MERCALYS!$E$9:$E$3000,MERCALYS!$D$9:$D$3000,G$1,MERCALYS!$A$9:$A$3000,$A1101)</f>
        <v>31.5</v>
      </c>
      <c r="H1101" s="10">
        <f>SUMIFS(MERCALYS!$E$9:$E$3000,MERCALYS!$D$9:$D$3000,H$1,MERCALYS!$A$9:$A$3000,$A1101)</f>
        <v>13.5</v>
      </c>
      <c r="I1101" s="10">
        <f>SUMIFS(MERCALYS!$E$9:$E$3000,MERCALYS!$D$9:$D$3000,I$1,MERCALYS!$A$9:$A$3000,$A1101)</f>
        <v>6.5</v>
      </c>
      <c r="J1101" s="10">
        <f>SUMIFS(MERCALYS!$E$9:$E$3000,MERCALYS!$D$9:$D$3000,J$1,MERCALYS!$A$9:$A$3000,$A1101)</f>
        <v>23</v>
      </c>
      <c r="K1101" s="10">
        <f>SUMIFS(MERCALYS!$E$9:$E$3000,MERCALYS!$D$9:$D$3000,K$1,MERCALYS!$A$9:$A$3000,$A1101)</f>
        <v>0</v>
      </c>
      <c r="L1101" s="10">
        <f>SUMIFS(MERCALYS!$E$9:$E$3000,MERCALYS!$D$9:$D$3000,L$1,MERCALYS!$A$9:$A$3000,$A1101)</f>
        <v>18.5</v>
      </c>
      <c r="M1101" s="10">
        <f>SUMIFS(MERCALYS!$E$9:$E$3000,MERCALYS!$D$9:$D$3000,M$1,MERCALYS!$A$9:$A$3000,$A1101)</f>
        <v>12</v>
      </c>
      <c r="N1101" s="10">
        <f>SUMIFS(MERCALYS!$E$9:$E$3000,MERCALYS!$D$9:$D$3000,N$1,MERCALYS!$A$9:$A$3000,$A1101)</f>
        <v>0</v>
      </c>
      <c r="O1101" s="10">
        <f>SUMIFS(MERCALYS!$E$9:$E$3000,MERCALYS!$D$9:$D$3000,O$1,MERCALYS!$A$9:$A$3000,$A1101)</f>
        <v>39</v>
      </c>
      <c r="P1101" s="10">
        <f>SUMIFS(MERCALYS!$E$9:$E$3000,MERCALYS!$D$9:$D$3000,P$1,MERCALYS!$A$9:$A$3000,$A1101)</f>
        <v>0</v>
      </c>
      <c r="Q1101" s="10">
        <f>SUMIFS(MERCALYS!$E$9:$E$3000,MERCALYS!$D$9:$D$3000,Q$1,MERCALYS!$A$9:$A$3000,$A1101)</f>
        <v>22</v>
      </c>
      <c r="R1101" s="10">
        <f>SUMIFS(MERCALYS!$E$9:$E$3000,MERCALYS!$D$9:$D$3000,R$1,MERCALYS!$A$9:$A$3000,$A1101)</f>
        <v>0</v>
      </c>
      <c r="S1101" s="10">
        <f>SUMIFS(MERCALYS!$E$9:$E$3000,MERCALYS!$D$9:$D$3000,S$1,MERCALYS!$A$9:$A$3000,$A1101)</f>
        <v>0</v>
      </c>
      <c r="T1101" s="10">
        <f>SUMIFS(MERCALYS!$E$9:$E$3000,MERCALYS!$D$9:$D$3000,T$1,MERCALYS!$A$9:$A$3000,$A1101)</f>
        <v>30</v>
      </c>
      <c r="U1101" s="10">
        <f>SUMIFS(MERCALYS!$E$9:$E$3000,MERCALYS!$D$9:$D$3000,U$1,MERCALYS!$A$9:$A$3000,$A1101)</f>
        <v>15</v>
      </c>
      <c r="V1101" s="10">
        <f>SUMIFS(MERCALYS!$E$9:$E$3000,MERCALYS!$D$9:$D$3000,V$1,MERCALYS!$A$9:$A$3000,$A1101)</f>
        <v>10</v>
      </c>
      <c r="W1101" s="10">
        <f>SUMIFS(MERCALYS!$E$9:$E$3000,MERCALYS!$D$9:$D$3000,W$1,MERCALYS!$A$9:$A$3000,$A1101)</f>
        <v>37</v>
      </c>
      <c r="X1101" s="10">
        <f>SUMIFS(MERCALYS!$E$9:$E$3000,MERCALYS!$D$9:$D$3000,X$1,MERCALYS!$A$9:$A$3000,$A1101)</f>
        <v>9</v>
      </c>
      <c r="Y1101" s="10">
        <f>SUMIFS(MERCALYS!$E$9:$E$3000,MERCALYS!$D$9:$D$3000,Y$1,MERCALYS!$A$9:$A$3000,$A1101)</f>
        <v>0</v>
      </c>
      <c r="Z1101" s="10">
        <f>SUMIFS(MERCALYS!$E$9:$E$3000,MERCALYS!$D$9:$D$3000,Z$1,MERCALYS!$A$9:$A$3000,$A1101)</f>
        <v>3</v>
      </c>
      <c r="AA1101" s="10">
        <f>SUMIFS(MERCALYS!$E$9:$E$3000,MERCALYS!$D$9:$D$3000,AA$1,MERCALYS!$A$9:$A$3000,$A1101)</f>
        <v>7</v>
      </c>
      <c r="AB1101" s="10">
        <f>SUMIFS(MERCALYS!$E$9:$E$3000,MERCALYS!$D$9:$D$3000,AB$1,MERCALYS!$A$9:$A$3000,$A1101)</f>
        <v>0</v>
      </c>
      <c r="AC1101" s="10">
        <f>SUMIFS(MERCALYS!$E$9:$E$3000,MERCALYS!$D$9:$D$3000,AC$1,MERCALYS!$A$9:$A$3000,$A1101)</f>
        <v>8</v>
      </c>
      <c r="AD1101" s="10">
        <f>SUMIFS(MERCALYS!$E$9:$E$3000,MERCALYS!$D$9:$D$3000,AD$1,MERCALYS!$A$9:$A$3000,$A1101)</f>
        <v>11</v>
      </c>
    </row>
    <row r="1102" spans="1:30">
      <c r="A1102" s="10" t="str">
        <f>IF(ROW()-1&gt;MAX(MERCALYS!$L$9:$L$3000),"",INDEX(MERCALYS!$A$9:$A$3000,MATCH(ROW()-1,MERCALYS!$L$9:$L$3000,0)))</f>
        <v>0000047416090</v>
      </c>
      <c r="B1102" s="10" t="str">
        <f>IF($A1102="","",VLOOKUP($A1102,MERCALYS!$A$9:$C$3000,3,0))</f>
        <v>PAIN PARISIEN CRU / 400 CUIT</v>
      </c>
      <c r="C1102" s="10">
        <f>SUMIFS(MERCALYS!$E$9:$E$3000,MERCALYS!$D$9:$D$3000,C$1,MERCALYS!$A$9:$A$3000,$A1102)</f>
        <v>12</v>
      </c>
      <c r="D1102" s="10">
        <f>SUMIFS(MERCALYS!$E$9:$E$3000,MERCALYS!$D$9:$D$3000,D$1,MERCALYS!$A$9:$A$3000,$A1102)</f>
        <v>0</v>
      </c>
      <c r="E1102" s="10">
        <f>SUMIFS(MERCALYS!$E$9:$E$3000,MERCALYS!$D$9:$D$3000,E$1,MERCALYS!$A$9:$A$3000,$A1102)</f>
        <v>0</v>
      </c>
      <c r="F1102" s="10">
        <f>SUMIFS(MERCALYS!$E$9:$E$3000,MERCALYS!$D$9:$D$3000,F$1,MERCALYS!$A$9:$A$3000,$A1102)</f>
        <v>18</v>
      </c>
      <c r="G1102" s="10">
        <f>SUMIFS(MERCALYS!$E$9:$E$3000,MERCALYS!$D$9:$D$3000,G$1,MERCALYS!$A$9:$A$3000,$A1102)</f>
        <v>16</v>
      </c>
      <c r="H1102" s="10">
        <f>SUMIFS(MERCALYS!$E$9:$E$3000,MERCALYS!$D$9:$D$3000,H$1,MERCALYS!$A$9:$A$3000,$A1102)</f>
        <v>14</v>
      </c>
      <c r="I1102" s="10">
        <f>SUMIFS(MERCALYS!$E$9:$E$3000,MERCALYS!$D$9:$D$3000,I$1,MERCALYS!$A$9:$A$3000,$A1102)</f>
        <v>8</v>
      </c>
      <c r="J1102" s="10">
        <f>SUMIFS(MERCALYS!$E$9:$E$3000,MERCALYS!$D$9:$D$3000,J$1,MERCALYS!$A$9:$A$3000,$A1102)</f>
        <v>12</v>
      </c>
      <c r="K1102" s="10">
        <f>SUMIFS(MERCALYS!$E$9:$E$3000,MERCALYS!$D$9:$D$3000,K$1,MERCALYS!$A$9:$A$3000,$A1102)</f>
        <v>0</v>
      </c>
      <c r="L1102" s="10">
        <f>SUMIFS(MERCALYS!$E$9:$E$3000,MERCALYS!$D$9:$D$3000,L$1,MERCALYS!$A$9:$A$3000,$A1102)</f>
        <v>9</v>
      </c>
      <c r="M1102" s="10">
        <f>SUMIFS(MERCALYS!$E$9:$E$3000,MERCALYS!$D$9:$D$3000,M$1,MERCALYS!$A$9:$A$3000,$A1102)</f>
        <v>5</v>
      </c>
      <c r="N1102" s="10">
        <f>SUMIFS(MERCALYS!$E$9:$E$3000,MERCALYS!$D$9:$D$3000,N$1,MERCALYS!$A$9:$A$3000,$A1102)</f>
        <v>0</v>
      </c>
      <c r="O1102" s="10">
        <f>SUMIFS(MERCALYS!$E$9:$E$3000,MERCALYS!$D$9:$D$3000,O$1,MERCALYS!$A$9:$A$3000,$A1102)</f>
        <v>15</v>
      </c>
      <c r="P1102" s="10">
        <f>SUMIFS(MERCALYS!$E$9:$E$3000,MERCALYS!$D$9:$D$3000,P$1,MERCALYS!$A$9:$A$3000,$A1102)</f>
        <v>0</v>
      </c>
      <c r="Q1102" s="10">
        <f>SUMIFS(MERCALYS!$E$9:$E$3000,MERCALYS!$D$9:$D$3000,Q$1,MERCALYS!$A$9:$A$3000,$A1102)</f>
        <v>6</v>
      </c>
      <c r="R1102" s="10">
        <f>SUMIFS(MERCALYS!$E$9:$E$3000,MERCALYS!$D$9:$D$3000,R$1,MERCALYS!$A$9:$A$3000,$A1102)</f>
        <v>0</v>
      </c>
      <c r="S1102" s="10">
        <f>SUMIFS(MERCALYS!$E$9:$E$3000,MERCALYS!$D$9:$D$3000,S$1,MERCALYS!$A$9:$A$3000,$A1102)</f>
        <v>0</v>
      </c>
      <c r="T1102" s="10">
        <f>SUMIFS(MERCALYS!$E$9:$E$3000,MERCALYS!$D$9:$D$3000,T$1,MERCALYS!$A$9:$A$3000,$A1102)</f>
        <v>29</v>
      </c>
      <c r="U1102" s="10">
        <f>SUMIFS(MERCALYS!$E$9:$E$3000,MERCALYS!$D$9:$D$3000,U$1,MERCALYS!$A$9:$A$3000,$A1102)</f>
        <v>11</v>
      </c>
      <c r="V1102" s="10">
        <f>SUMIFS(MERCALYS!$E$9:$E$3000,MERCALYS!$D$9:$D$3000,V$1,MERCALYS!$A$9:$A$3000,$A1102)</f>
        <v>27</v>
      </c>
      <c r="W1102" s="10">
        <f>SUMIFS(MERCALYS!$E$9:$E$3000,MERCALYS!$D$9:$D$3000,W$1,MERCALYS!$A$9:$A$3000,$A1102)</f>
        <v>7</v>
      </c>
      <c r="X1102" s="10">
        <f>SUMIFS(MERCALYS!$E$9:$E$3000,MERCALYS!$D$9:$D$3000,X$1,MERCALYS!$A$9:$A$3000,$A1102)</f>
        <v>17</v>
      </c>
      <c r="Y1102" s="10">
        <f>SUMIFS(MERCALYS!$E$9:$E$3000,MERCALYS!$D$9:$D$3000,Y$1,MERCALYS!$A$9:$A$3000,$A1102)</f>
        <v>0</v>
      </c>
      <c r="Z1102" s="10">
        <f>SUMIFS(MERCALYS!$E$9:$E$3000,MERCALYS!$D$9:$D$3000,Z$1,MERCALYS!$A$9:$A$3000,$A1102)</f>
        <v>0</v>
      </c>
      <c r="AA1102" s="10">
        <f>SUMIFS(MERCALYS!$E$9:$E$3000,MERCALYS!$D$9:$D$3000,AA$1,MERCALYS!$A$9:$A$3000,$A1102)</f>
        <v>1</v>
      </c>
      <c r="AB1102" s="10">
        <f>SUMIFS(MERCALYS!$E$9:$E$3000,MERCALYS!$D$9:$D$3000,AB$1,MERCALYS!$A$9:$A$3000,$A1102)</f>
        <v>0</v>
      </c>
      <c r="AC1102" s="10">
        <f>SUMIFS(MERCALYS!$E$9:$E$3000,MERCALYS!$D$9:$D$3000,AC$1,MERCALYS!$A$9:$A$3000,$A1102)</f>
        <v>8</v>
      </c>
      <c r="AD1102" s="10">
        <f>SUMIFS(MERCALYS!$E$9:$E$3000,MERCALYS!$D$9:$D$3000,AD$1,MERCALYS!$A$9:$A$3000,$A1102)</f>
        <v>7</v>
      </c>
    </row>
    <row r="1103" spans="1:30">
      <c r="A1103" s="10" t="str">
        <f>IF(ROW()-1&gt;MAX(MERCALYS!$L$9:$L$3000),"",INDEX(MERCALYS!$A$9:$A$3000,MATCH(ROW()-1,MERCALYS!$L$9:$L$3000,0)))</f>
        <v>0000047416095</v>
      </c>
      <c r="B1103" s="10" t="str">
        <f>IF($A1103="","",VLOOKUP($A1103,MERCALYS!$A$9:$C$3000,3,0))</f>
        <v>BOULOT CRU / 500G CUIT   REG</v>
      </c>
      <c r="C1103" s="10">
        <f>SUMIFS(MERCALYS!$E$9:$E$3000,MERCALYS!$D$9:$D$3000,C$1,MERCALYS!$A$9:$A$3000,$A1103)</f>
        <v>0</v>
      </c>
      <c r="D1103" s="10">
        <f>SUMIFS(MERCALYS!$E$9:$E$3000,MERCALYS!$D$9:$D$3000,D$1,MERCALYS!$A$9:$A$3000,$A1103)</f>
        <v>0</v>
      </c>
      <c r="E1103" s="10">
        <f>SUMIFS(MERCALYS!$E$9:$E$3000,MERCALYS!$D$9:$D$3000,E$1,MERCALYS!$A$9:$A$3000,$A1103)</f>
        <v>0</v>
      </c>
      <c r="F1103" s="10">
        <f>SUMIFS(MERCALYS!$E$9:$E$3000,MERCALYS!$D$9:$D$3000,F$1,MERCALYS!$A$9:$A$3000,$A1103)</f>
        <v>2</v>
      </c>
      <c r="G1103" s="10">
        <f>SUMIFS(MERCALYS!$E$9:$E$3000,MERCALYS!$D$9:$D$3000,G$1,MERCALYS!$A$9:$A$3000,$A1103)</f>
        <v>0</v>
      </c>
      <c r="H1103" s="10">
        <f>SUMIFS(MERCALYS!$E$9:$E$3000,MERCALYS!$D$9:$D$3000,H$1,MERCALYS!$A$9:$A$3000,$A1103)</f>
        <v>0</v>
      </c>
      <c r="I1103" s="10">
        <f>SUMIFS(MERCALYS!$E$9:$E$3000,MERCALYS!$D$9:$D$3000,I$1,MERCALYS!$A$9:$A$3000,$A1103)</f>
        <v>4</v>
      </c>
      <c r="J1103" s="10">
        <f>SUMIFS(MERCALYS!$E$9:$E$3000,MERCALYS!$D$9:$D$3000,J$1,MERCALYS!$A$9:$A$3000,$A1103)</f>
        <v>0</v>
      </c>
      <c r="K1103" s="10">
        <f>SUMIFS(MERCALYS!$E$9:$E$3000,MERCALYS!$D$9:$D$3000,K$1,MERCALYS!$A$9:$A$3000,$A1103)</f>
        <v>0</v>
      </c>
      <c r="L1103" s="10">
        <f>SUMIFS(MERCALYS!$E$9:$E$3000,MERCALYS!$D$9:$D$3000,L$1,MERCALYS!$A$9:$A$3000,$A1103)</f>
        <v>0</v>
      </c>
      <c r="M1103" s="10">
        <f>SUMIFS(MERCALYS!$E$9:$E$3000,MERCALYS!$D$9:$D$3000,M$1,MERCALYS!$A$9:$A$3000,$A1103)</f>
        <v>0</v>
      </c>
      <c r="N1103" s="10">
        <f>SUMIFS(MERCALYS!$E$9:$E$3000,MERCALYS!$D$9:$D$3000,N$1,MERCALYS!$A$9:$A$3000,$A1103)</f>
        <v>0</v>
      </c>
      <c r="O1103" s="10">
        <f>SUMIFS(MERCALYS!$E$9:$E$3000,MERCALYS!$D$9:$D$3000,O$1,MERCALYS!$A$9:$A$3000,$A1103)</f>
        <v>0</v>
      </c>
      <c r="P1103" s="10">
        <f>SUMIFS(MERCALYS!$E$9:$E$3000,MERCALYS!$D$9:$D$3000,P$1,MERCALYS!$A$9:$A$3000,$A1103)</f>
        <v>0</v>
      </c>
      <c r="Q1103" s="10">
        <f>SUMIFS(MERCALYS!$E$9:$E$3000,MERCALYS!$D$9:$D$3000,Q$1,MERCALYS!$A$9:$A$3000,$A1103)</f>
        <v>0</v>
      </c>
      <c r="R1103" s="10">
        <f>SUMIFS(MERCALYS!$E$9:$E$3000,MERCALYS!$D$9:$D$3000,R$1,MERCALYS!$A$9:$A$3000,$A1103)</f>
        <v>0</v>
      </c>
      <c r="S1103" s="10">
        <f>SUMIFS(MERCALYS!$E$9:$E$3000,MERCALYS!$D$9:$D$3000,S$1,MERCALYS!$A$9:$A$3000,$A1103)</f>
        <v>0</v>
      </c>
      <c r="T1103" s="10">
        <f>SUMIFS(MERCALYS!$E$9:$E$3000,MERCALYS!$D$9:$D$3000,T$1,MERCALYS!$A$9:$A$3000,$A1103)</f>
        <v>0</v>
      </c>
      <c r="U1103" s="10">
        <f>SUMIFS(MERCALYS!$E$9:$E$3000,MERCALYS!$D$9:$D$3000,U$1,MERCALYS!$A$9:$A$3000,$A1103)</f>
        <v>0</v>
      </c>
      <c r="V1103" s="10">
        <f>SUMIFS(MERCALYS!$E$9:$E$3000,MERCALYS!$D$9:$D$3000,V$1,MERCALYS!$A$9:$A$3000,$A1103)</f>
        <v>0</v>
      </c>
      <c r="W1103" s="10">
        <f>SUMIFS(MERCALYS!$E$9:$E$3000,MERCALYS!$D$9:$D$3000,W$1,MERCALYS!$A$9:$A$3000,$A1103)</f>
        <v>0</v>
      </c>
      <c r="X1103" s="10">
        <f>SUMIFS(MERCALYS!$E$9:$E$3000,MERCALYS!$D$9:$D$3000,X$1,MERCALYS!$A$9:$A$3000,$A1103)</f>
        <v>0</v>
      </c>
      <c r="Y1103" s="10">
        <f>SUMIFS(MERCALYS!$E$9:$E$3000,MERCALYS!$D$9:$D$3000,Y$1,MERCALYS!$A$9:$A$3000,$A1103)</f>
        <v>0</v>
      </c>
      <c r="Z1103" s="10">
        <f>SUMIFS(MERCALYS!$E$9:$E$3000,MERCALYS!$D$9:$D$3000,Z$1,MERCALYS!$A$9:$A$3000,$A1103)</f>
        <v>0</v>
      </c>
      <c r="AA1103" s="10">
        <f>SUMIFS(MERCALYS!$E$9:$E$3000,MERCALYS!$D$9:$D$3000,AA$1,MERCALYS!$A$9:$A$3000,$A1103)</f>
        <v>0</v>
      </c>
      <c r="AB1103" s="10">
        <f>SUMIFS(MERCALYS!$E$9:$E$3000,MERCALYS!$D$9:$D$3000,AB$1,MERCALYS!$A$9:$A$3000,$A1103)</f>
        <v>0</v>
      </c>
      <c r="AC1103" s="10">
        <f>SUMIFS(MERCALYS!$E$9:$E$3000,MERCALYS!$D$9:$D$3000,AC$1,MERCALYS!$A$9:$A$3000,$A1103)</f>
        <v>0</v>
      </c>
      <c r="AD1103" s="10">
        <f>SUMIFS(MERCALYS!$E$9:$E$3000,MERCALYS!$D$9:$D$3000,AD$1,MERCALYS!$A$9:$A$3000,$A1103)</f>
        <v>0</v>
      </c>
    </row>
    <row r="1104" spans="1:30">
      <c r="A1104" s="10" t="str">
        <f>IF(ROW()-1&gt;MAX(MERCALYS!$L$9:$L$3000),"",INDEX(MERCALYS!$A$9:$A$3000,MATCH(ROW()-1,MERCALYS!$L$9:$L$3000,0)))</f>
        <v>0000047416099</v>
      </c>
      <c r="B1104" s="10" t="str">
        <f>IF($A1104="","",VLOOKUP($A1104,MERCALYS!$A$9:$C$3000,3,0))</f>
        <v>BAG PANIS 300G CRU/200G CUIT</v>
      </c>
      <c r="C1104" s="10">
        <f>SUMIFS(MERCALYS!$E$9:$E$3000,MERCALYS!$D$9:$D$3000,C$1,MERCALYS!$A$9:$A$3000,$A1104)</f>
        <v>2</v>
      </c>
      <c r="D1104" s="10">
        <f>SUMIFS(MERCALYS!$E$9:$E$3000,MERCALYS!$D$9:$D$3000,D$1,MERCALYS!$A$9:$A$3000,$A1104)</f>
        <v>0</v>
      </c>
      <c r="E1104" s="10">
        <f>SUMIFS(MERCALYS!$E$9:$E$3000,MERCALYS!$D$9:$D$3000,E$1,MERCALYS!$A$9:$A$3000,$A1104)</f>
        <v>0</v>
      </c>
      <c r="F1104" s="10">
        <f>SUMIFS(MERCALYS!$E$9:$E$3000,MERCALYS!$D$9:$D$3000,F$1,MERCALYS!$A$9:$A$3000,$A1104)</f>
        <v>3</v>
      </c>
      <c r="G1104" s="10">
        <f>SUMIFS(MERCALYS!$E$9:$E$3000,MERCALYS!$D$9:$D$3000,G$1,MERCALYS!$A$9:$A$3000,$A1104)</f>
        <v>5</v>
      </c>
      <c r="H1104" s="10">
        <f>SUMIFS(MERCALYS!$E$9:$E$3000,MERCALYS!$D$9:$D$3000,H$1,MERCALYS!$A$9:$A$3000,$A1104)</f>
        <v>3</v>
      </c>
      <c r="I1104" s="10">
        <f>SUMIFS(MERCALYS!$E$9:$E$3000,MERCALYS!$D$9:$D$3000,I$1,MERCALYS!$A$9:$A$3000,$A1104)</f>
        <v>0</v>
      </c>
      <c r="J1104" s="10">
        <f>SUMIFS(MERCALYS!$E$9:$E$3000,MERCALYS!$D$9:$D$3000,J$1,MERCALYS!$A$9:$A$3000,$A1104)</f>
        <v>4</v>
      </c>
      <c r="K1104" s="10">
        <f>SUMIFS(MERCALYS!$E$9:$E$3000,MERCALYS!$D$9:$D$3000,K$1,MERCALYS!$A$9:$A$3000,$A1104)</f>
        <v>0</v>
      </c>
      <c r="L1104" s="10">
        <f>SUMIFS(MERCALYS!$E$9:$E$3000,MERCALYS!$D$9:$D$3000,L$1,MERCALYS!$A$9:$A$3000,$A1104)</f>
        <v>5</v>
      </c>
      <c r="M1104" s="10">
        <f>SUMIFS(MERCALYS!$E$9:$E$3000,MERCALYS!$D$9:$D$3000,M$1,MERCALYS!$A$9:$A$3000,$A1104)</f>
        <v>2</v>
      </c>
      <c r="N1104" s="10">
        <f>SUMIFS(MERCALYS!$E$9:$E$3000,MERCALYS!$D$9:$D$3000,N$1,MERCALYS!$A$9:$A$3000,$A1104)</f>
        <v>0</v>
      </c>
      <c r="O1104" s="10">
        <f>SUMIFS(MERCALYS!$E$9:$E$3000,MERCALYS!$D$9:$D$3000,O$1,MERCALYS!$A$9:$A$3000,$A1104)</f>
        <v>3</v>
      </c>
      <c r="P1104" s="10">
        <f>SUMIFS(MERCALYS!$E$9:$E$3000,MERCALYS!$D$9:$D$3000,P$1,MERCALYS!$A$9:$A$3000,$A1104)</f>
        <v>0</v>
      </c>
      <c r="Q1104" s="10">
        <f>SUMIFS(MERCALYS!$E$9:$E$3000,MERCALYS!$D$9:$D$3000,Q$1,MERCALYS!$A$9:$A$3000,$A1104)</f>
        <v>6</v>
      </c>
      <c r="R1104" s="10">
        <f>SUMIFS(MERCALYS!$E$9:$E$3000,MERCALYS!$D$9:$D$3000,R$1,MERCALYS!$A$9:$A$3000,$A1104)</f>
        <v>0</v>
      </c>
      <c r="S1104" s="10">
        <f>SUMIFS(MERCALYS!$E$9:$E$3000,MERCALYS!$D$9:$D$3000,S$1,MERCALYS!$A$9:$A$3000,$A1104)</f>
        <v>0</v>
      </c>
      <c r="T1104" s="10">
        <f>SUMIFS(MERCALYS!$E$9:$E$3000,MERCALYS!$D$9:$D$3000,T$1,MERCALYS!$A$9:$A$3000,$A1104)</f>
        <v>1</v>
      </c>
      <c r="U1104" s="10">
        <f>SUMIFS(MERCALYS!$E$9:$E$3000,MERCALYS!$D$9:$D$3000,U$1,MERCALYS!$A$9:$A$3000,$A1104)</f>
        <v>2</v>
      </c>
      <c r="V1104" s="10">
        <f>SUMIFS(MERCALYS!$E$9:$E$3000,MERCALYS!$D$9:$D$3000,V$1,MERCALYS!$A$9:$A$3000,$A1104)</f>
        <v>3</v>
      </c>
      <c r="W1104" s="10">
        <f>SUMIFS(MERCALYS!$E$9:$E$3000,MERCALYS!$D$9:$D$3000,W$1,MERCALYS!$A$9:$A$3000,$A1104)</f>
        <v>2</v>
      </c>
      <c r="X1104" s="10">
        <f>SUMIFS(MERCALYS!$E$9:$E$3000,MERCALYS!$D$9:$D$3000,X$1,MERCALYS!$A$9:$A$3000,$A1104)</f>
        <v>1</v>
      </c>
      <c r="Y1104" s="10">
        <f>SUMIFS(MERCALYS!$E$9:$E$3000,MERCALYS!$D$9:$D$3000,Y$1,MERCALYS!$A$9:$A$3000,$A1104)</f>
        <v>0</v>
      </c>
      <c r="Z1104" s="10">
        <f>SUMIFS(MERCALYS!$E$9:$E$3000,MERCALYS!$D$9:$D$3000,Z$1,MERCALYS!$A$9:$A$3000,$A1104)</f>
        <v>0</v>
      </c>
      <c r="AA1104" s="10">
        <f>SUMIFS(MERCALYS!$E$9:$E$3000,MERCALYS!$D$9:$D$3000,AA$1,MERCALYS!$A$9:$A$3000,$A1104)</f>
        <v>0</v>
      </c>
      <c r="AB1104" s="10">
        <f>SUMIFS(MERCALYS!$E$9:$E$3000,MERCALYS!$D$9:$D$3000,AB$1,MERCALYS!$A$9:$A$3000,$A1104)</f>
        <v>0</v>
      </c>
      <c r="AC1104" s="10">
        <f>SUMIFS(MERCALYS!$E$9:$E$3000,MERCALYS!$D$9:$D$3000,AC$1,MERCALYS!$A$9:$A$3000,$A1104)</f>
        <v>1</v>
      </c>
      <c r="AD1104" s="10">
        <f>SUMIFS(MERCALYS!$E$9:$E$3000,MERCALYS!$D$9:$D$3000,AD$1,MERCALYS!$A$9:$A$3000,$A1104)</f>
        <v>1</v>
      </c>
    </row>
    <row r="1105" spans="1:30">
      <c r="A1105" s="10" t="str">
        <f>IF(ROW()-1&gt;MAX(MERCALYS!$L$9:$L$3000),"",INDEX(MERCALYS!$A$9:$A$3000,MATCH(ROW()-1,MERCALYS!$L$9:$L$3000,0)))</f>
        <v>0000047416105</v>
      </c>
      <c r="B1105" s="10" t="str">
        <f>IF($A1105="","",VLOOKUP($A1105,MERCALYS!$A$9:$C$3000,3,0))</f>
        <v>BAG CAMPAGNE CRU / 250G CUITE</v>
      </c>
      <c r="C1105" s="10">
        <f>SUMIFS(MERCALYS!$E$9:$E$3000,MERCALYS!$D$9:$D$3000,C$1,MERCALYS!$A$9:$A$3000,$A1105)</f>
        <v>3</v>
      </c>
      <c r="D1105" s="10">
        <f>SUMIFS(MERCALYS!$E$9:$E$3000,MERCALYS!$D$9:$D$3000,D$1,MERCALYS!$A$9:$A$3000,$A1105)</f>
        <v>0</v>
      </c>
      <c r="E1105" s="10">
        <f>SUMIFS(MERCALYS!$E$9:$E$3000,MERCALYS!$D$9:$D$3000,E$1,MERCALYS!$A$9:$A$3000,$A1105)</f>
        <v>0</v>
      </c>
      <c r="F1105" s="10">
        <f>SUMIFS(MERCALYS!$E$9:$E$3000,MERCALYS!$D$9:$D$3000,F$1,MERCALYS!$A$9:$A$3000,$A1105)</f>
        <v>8</v>
      </c>
      <c r="G1105" s="10">
        <f>SUMIFS(MERCALYS!$E$9:$E$3000,MERCALYS!$D$9:$D$3000,G$1,MERCALYS!$A$9:$A$3000,$A1105)</f>
        <v>2</v>
      </c>
      <c r="H1105" s="10">
        <f>SUMIFS(MERCALYS!$E$9:$E$3000,MERCALYS!$D$9:$D$3000,H$1,MERCALYS!$A$9:$A$3000,$A1105)</f>
        <v>2</v>
      </c>
      <c r="I1105" s="10">
        <f>SUMIFS(MERCALYS!$E$9:$E$3000,MERCALYS!$D$9:$D$3000,I$1,MERCALYS!$A$9:$A$3000,$A1105)</f>
        <v>4</v>
      </c>
      <c r="J1105" s="10">
        <f>SUMIFS(MERCALYS!$E$9:$E$3000,MERCALYS!$D$9:$D$3000,J$1,MERCALYS!$A$9:$A$3000,$A1105)</f>
        <v>3</v>
      </c>
      <c r="K1105" s="10">
        <f>SUMIFS(MERCALYS!$E$9:$E$3000,MERCALYS!$D$9:$D$3000,K$1,MERCALYS!$A$9:$A$3000,$A1105)</f>
        <v>0</v>
      </c>
      <c r="L1105" s="10">
        <f>SUMIFS(MERCALYS!$E$9:$E$3000,MERCALYS!$D$9:$D$3000,L$1,MERCALYS!$A$9:$A$3000,$A1105)</f>
        <v>1</v>
      </c>
      <c r="M1105" s="10">
        <f>SUMIFS(MERCALYS!$E$9:$E$3000,MERCALYS!$D$9:$D$3000,M$1,MERCALYS!$A$9:$A$3000,$A1105)</f>
        <v>3</v>
      </c>
      <c r="N1105" s="10">
        <f>SUMIFS(MERCALYS!$E$9:$E$3000,MERCALYS!$D$9:$D$3000,N$1,MERCALYS!$A$9:$A$3000,$A1105)</f>
        <v>0</v>
      </c>
      <c r="O1105" s="10">
        <f>SUMIFS(MERCALYS!$E$9:$E$3000,MERCALYS!$D$9:$D$3000,O$1,MERCALYS!$A$9:$A$3000,$A1105)</f>
        <v>7</v>
      </c>
      <c r="P1105" s="10">
        <f>SUMIFS(MERCALYS!$E$9:$E$3000,MERCALYS!$D$9:$D$3000,P$1,MERCALYS!$A$9:$A$3000,$A1105)</f>
        <v>0</v>
      </c>
      <c r="Q1105" s="10">
        <f>SUMIFS(MERCALYS!$E$9:$E$3000,MERCALYS!$D$9:$D$3000,Q$1,MERCALYS!$A$9:$A$3000,$A1105)</f>
        <v>1</v>
      </c>
      <c r="R1105" s="10">
        <f>SUMIFS(MERCALYS!$E$9:$E$3000,MERCALYS!$D$9:$D$3000,R$1,MERCALYS!$A$9:$A$3000,$A1105)</f>
        <v>0</v>
      </c>
      <c r="S1105" s="10">
        <f>SUMIFS(MERCALYS!$E$9:$E$3000,MERCALYS!$D$9:$D$3000,S$1,MERCALYS!$A$9:$A$3000,$A1105)</f>
        <v>0</v>
      </c>
      <c r="T1105" s="10">
        <f>SUMIFS(MERCALYS!$E$9:$E$3000,MERCALYS!$D$9:$D$3000,T$1,MERCALYS!$A$9:$A$3000,$A1105)</f>
        <v>4</v>
      </c>
      <c r="U1105" s="10">
        <f>SUMIFS(MERCALYS!$E$9:$E$3000,MERCALYS!$D$9:$D$3000,U$1,MERCALYS!$A$9:$A$3000,$A1105)</f>
        <v>1</v>
      </c>
      <c r="V1105" s="10">
        <f>SUMIFS(MERCALYS!$E$9:$E$3000,MERCALYS!$D$9:$D$3000,V$1,MERCALYS!$A$9:$A$3000,$A1105)</f>
        <v>2</v>
      </c>
      <c r="W1105" s="10">
        <f>SUMIFS(MERCALYS!$E$9:$E$3000,MERCALYS!$D$9:$D$3000,W$1,MERCALYS!$A$9:$A$3000,$A1105)</f>
        <v>3</v>
      </c>
      <c r="X1105" s="10">
        <f>SUMIFS(MERCALYS!$E$9:$E$3000,MERCALYS!$D$9:$D$3000,X$1,MERCALYS!$A$9:$A$3000,$A1105)</f>
        <v>0</v>
      </c>
      <c r="Y1105" s="10">
        <f>SUMIFS(MERCALYS!$E$9:$E$3000,MERCALYS!$D$9:$D$3000,Y$1,MERCALYS!$A$9:$A$3000,$A1105)</f>
        <v>0</v>
      </c>
      <c r="Z1105" s="10">
        <f>SUMIFS(MERCALYS!$E$9:$E$3000,MERCALYS!$D$9:$D$3000,Z$1,MERCALYS!$A$9:$A$3000,$A1105)</f>
        <v>1</v>
      </c>
      <c r="AA1105" s="10">
        <f>SUMIFS(MERCALYS!$E$9:$E$3000,MERCALYS!$D$9:$D$3000,AA$1,MERCALYS!$A$9:$A$3000,$A1105)</f>
        <v>3</v>
      </c>
      <c r="AB1105" s="10">
        <f>SUMIFS(MERCALYS!$E$9:$E$3000,MERCALYS!$D$9:$D$3000,AB$1,MERCALYS!$A$9:$A$3000,$A1105)</f>
        <v>0</v>
      </c>
      <c r="AC1105" s="10">
        <f>SUMIFS(MERCALYS!$E$9:$E$3000,MERCALYS!$D$9:$D$3000,AC$1,MERCALYS!$A$9:$A$3000,$A1105)</f>
        <v>2</v>
      </c>
      <c r="AD1105" s="10">
        <f>SUMIFS(MERCALYS!$E$9:$E$3000,MERCALYS!$D$9:$D$3000,AD$1,MERCALYS!$A$9:$A$3000,$A1105)</f>
        <v>1</v>
      </c>
    </row>
    <row r="1106" spans="1:30">
      <c r="A1106" s="10" t="str">
        <f>IF(ROW()-1&gt;MAX(MERCALYS!$L$9:$L$3000),"",INDEX(MERCALYS!$A$9:$A$3000,MATCH(ROW()-1,MERCALYS!$L$9:$L$3000,0)))</f>
        <v>0000047416180</v>
      </c>
      <c r="B1106" s="10" t="str">
        <f>IF($A1106="","",VLOOKUP($A1106,MERCALYS!$A$9:$C$3000,3,0))</f>
        <v>MICHE BLANCHE CRUE/400G CUITE</v>
      </c>
      <c r="C1106" s="10">
        <f>SUMIFS(MERCALYS!$E$9:$E$3000,MERCALYS!$D$9:$D$3000,C$1,MERCALYS!$A$9:$A$3000,$A1106)</f>
        <v>0</v>
      </c>
      <c r="D1106" s="10">
        <f>SUMIFS(MERCALYS!$E$9:$E$3000,MERCALYS!$D$9:$D$3000,D$1,MERCALYS!$A$9:$A$3000,$A1106)</f>
        <v>0</v>
      </c>
      <c r="E1106" s="10">
        <f>SUMIFS(MERCALYS!$E$9:$E$3000,MERCALYS!$D$9:$D$3000,E$1,MERCALYS!$A$9:$A$3000,$A1106)</f>
        <v>0</v>
      </c>
      <c r="F1106" s="10">
        <f>SUMIFS(MERCALYS!$E$9:$E$3000,MERCALYS!$D$9:$D$3000,F$1,MERCALYS!$A$9:$A$3000,$A1106)</f>
        <v>0</v>
      </c>
      <c r="G1106" s="10">
        <f>SUMIFS(MERCALYS!$E$9:$E$3000,MERCALYS!$D$9:$D$3000,G$1,MERCALYS!$A$9:$A$3000,$A1106)</f>
        <v>0</v>
      </c>
      <c r="H1106" s="10">
        <f>SUMIFS(MERCALYS!$E$9:$E$3000,MERCALYS!$D$9:$D$3000,H$1,MERCALYS!$A$9:$A$3000,$A1106)</f>
        <v>5</v>
      </c>
      <c r="I1106" s="10">
        <f>SUMIFS(MERCALYS!$E$9:$E$3000,MERCALYS!$D$9:$D$3000,I$1,MERCALYS!$A$9:$A$3000,$A1106)</f>
        <v>0</v>
      </c>
      <c r="J1106" s="10">
        <f>SUMIFS(MERCALYS!$E$9:$E$3000,MERCALYS!$D$9:$D$3000,J$1,MERCALYS!$A$9:$A$3000,$A1106)</f>
        <v>0</v>
      </c>
      <c r="K1106" s="10">
        <f>SUMIFS(MERCALYS!$E$9:$E$3000,MERCALYS!$D$9:$D$3000,K$1,MERCALYS!$A$9:$A$3000,$A1106)</f>
        <v>0</v>
      </c>
      <c r="L1106" s="10">
        <f>SUMIFS(MERCALYS!$E$9:$E$3000,MERCALYS!$D$9:$D$3000,L$1,MERCALYS!$A$9:$A$3000,$A1106)</f>
        <v>0</v>
      </c>
      <c r="M1106" s="10">
        <f>SUMIFS(MERCALYS!$E$9:$E$3000,MERCALYS!$D$9:$D$3000,M$1,MERCALYS!$A$9:$A$3000,$A1106)</f>
        <v>0</v>
      </c>
      <c r="N1106" s="10">
        <f>SUMIFS(MERCALYS!$E$9:$E$3000,MERCALYS!$D$9:$D$3000,N$1,MERCALYS!$A$9:$A$3000,$A1106)</f>
        <v>0</v>
      </c>
      <c r="O1106" s="10">
        <f>SUMIFS(MERCALYS!$E$9:$E$3000,MERCALYS!$D$9:$D$3000,O$1,MERCALYS!$A$9:$A$3000,$A1106)</f>
        <v>4</v>
      </c>
      <c r="P1106" s="10">
        <f>SUMIFS(MERCALYS!$E$9:$E$3000,MERCALYS!$D$9:$D$3000,P$1,MERCALYS!$A$9:$A$3000,$A1106)</f>
        <v>0</v>
      </c>
      <c r="Q1106" s="10">
        <f>SUMIFS(MERCALYS!$E$9:$E$3000,MERCALYS!$D$9:$D$3000,Q$1,MERCALYS!$A$9:$A$3000,$A1106)</f>
        <v>0</v>
      </c>
      <c r="R1106" s="10">
        <f>SUMIFS(MERCALYS!$E$9:$E$3000,MERCALYS!$D$9:$D$3000,R$1,MERCALYS!$A$9:$A$3000,$A1106)</f>
        <v>0</v>
      </c>
      <c r="S1106" s="10">
        <f>SUMIFS(MERCALYS!$E$9:$E$3000,MERCALYS!$D$9:$D$3000,S$1,MERCALYS!$A$9:$A$3000,$A1106)</f>
        <v>0</v>
      </c>
      <c r="T1106" s="10">
        <f>SUMIFS(MERCALYS!$E$9:$E$3000,MERCALYS!$D$9:$D$3000,T$1,MERCALYS!$A$9:$A$3000,$A1106)</f>
        <v>0</v>
      </c>
      <c r="U1106" s="10">
        <f>SUMIFS(MERCALYS!$E$9:$E$3000,MERCALYS!$D$9:$D$3000,U$1,MERCALYS!$A$9:$A$3000,$A1106)</f>
        <v>3</v>
      </c>
      <c r="V1106" s="10">
        <f>SUMIFS(MERCALYS!$E$9:$E$3000,MERCALYS!$D$9:$D$3000,V$1,MERCALYS!$A$9:$A$3000,$A1106)</f>
        <v>0</v>
      </c>
      <c r="W1106" s="10">
        <f>SUMIFS(MERCALYS!$E$9:$E$3000,MERCALYS!$D$9:$D$3000,W$1,MERCALYS!$A$9:$A$3000,$A1106)</f>
        <v>0</v>
      </c>
      <c r="X1106" s="10">
        <f>SUMIFS(MERCALYS!$E$9:$E$3000,MERCALYS!$D$9:$D$3000,X$1,MERCALYS!$A$9:$A$3000,$A1106)</f>
        <v>0</v>
      </c>
      <c r="Y1106" s="10">
        <f>SUMIFS(MERCALYS!$E$9:$E$3000,MERCALYS!$D$9:$D$3000,Y$1,MERCALYS!$A$9:$A$3000,$A1106)</f>
        <v>0</v>
      </c>
      <c r="Z1106" s="10">
        <f>SUMIFS(MERCALYS!$E$9:$E$3000,MERCALYS!$D$9:$D$3000,Z$1,MERCALYS!$A$9:$A$3000,$A1106)</f>
        <v>8</v>
      </c>
      <c r="AA1106" s="10">
        <f>SUMIFS(MERCALYS!$E$9:$E$3000,MERCALYS!$D$9:$D$3000,AA$1,MERCALYS!$A$9:$A$3000,$A1106)</f>
        <v>0</v>
      </c>
      <c r="AB1106" s="10">
        <f>SUMIFS(MERCALYS!$E$9:$E$3000,MERCALYS!$D$9:$D$3000,AB$1,MERCALYS!$A$9:$A$3000,$A1106)</f>
        <v>0</v>
      </c>
      <c r="AC1106" s="10">
        <f>SUMIFS(MERCALYS!$E$9:$E$3000,MERCALYS!$D$9:$D$3000,AC$1,MERCALYS!$A$9:$A$3000,$A1106)</f>
        <v>0</v>
      </c>
      <c r="AD1106" s="10">
        <f>SUMIFS(MERCALYS!$E$9:$E$3000,MERCALYS!$D$9:$D$3000,AD$1,MERCALYS!$A$9:$A$3000,$A1106)</f>
        <v>0</v>
      </c>
    </row>
    <row r="1107" spans="1:30">
      <c r="A1107" s="10" t="str">
        <f>IF(ROW()-1&gt;MAX(MERCALYS!$L$9:$L$3000),"",INDEX(MERCALYS!$A$9:$A$3000,MATCH(ROW()-1,MERCALYS!$L$9:$L$3000,0)))</f>
        <v>0000047416285</v>
      </c>
      <c r="B1107" s="10" t="str">
        <f>IF($A1107="","",VLOOKUP($A1107,MERCALYS!$A$9:$C$3000,3,0))</f>
        <v>PAIN SPE SEIGLE CRU/300G CUI</v>
      </c>
      <c r="C1107" s="10">
        <f>SUMIFS(MERCALYS!$E$9:$E$3000,MERCALYS!$D$9:$D$3000,C$1,MERCALYS!$A$9:$A$3000,$A1107)</f>
        <v>0</v>
      </c>
      <c r="D1107" s="10">
        <f>SUMIFS(MERCALYS!$E$9:$E$3000,MERCALYS!$D$9:$D$3000,D$1,MERCALYS!$A$9:$A$3000,$A1107)</f>
        <v>0</v>
      </c>
      <c r="E1107" s="10">
        <f>SUMIFS(MERCALYS!$E$9:$E$3000,MERCALYS!$D$9:$D$3000,E$1,MERCALYS!$A$9:$A$3000,$A1107)</f>
        <v>0</v>
      </c>
      <c r="F1107" s="10">
        <f>SUMIFS(MERCALYS!$E$9:$E$3000,MERCALYS!$D$9:$D$3000,F$1,MERCALYS!$A$9:$A$3000,$A1107)</f>
        <v>1</v>
      </c>
      <c r="G1107" s="10">
        <f>SUMIFS(MERCALYS!$E$9:$E$3000,MERCALYS!$D$9:$D$3000,G$1,MERCALYS!$A$9:$A$3000,$A1107)</f>
        <v>0</v>
      </c>
      <c r="H1107" s="10">
        <f>SUMIFS(MERCALYS!$E$9:$E$3000,MERCALYS!$D$9:$D$3000,H$1,MERCALYS!$A$9:$A$3000,$A1107)</f>
        <v>0</v>
      </c>
      <c r="I1107" s="10">
        <f>SUMIFS(MERCALYS!$E$9:$E$3000,MERCALYS!$D$9:$D$3000,I$1,MERCALYS!$A$9:$A$3000,$A1107)</f>
        <v>0</v>
      </c>
      <c r="J1107" s="10">
        <f>SUMIFS(MERCALYS!$E$9:$E$3000,MERCALYS!$D$9:$D$3000,J$1,MERCALYS!$A$9:$A$3000,$A1107)</f>
        <v>0</v>
      </c>
      <c r="K1107" s="10">
        <f>SUMIFS(MERCALYS!$E$9:$E$3000,MERCALYS!$D$9:$D$3000,K$1,MERCALYS!$A$9:$A$3000,$A1107)</f>
        <v>0</v>
      </c>
      <c r="L1107" s="10">
        <f>SUMIFS(MERCALYS!$E$9:$E$3000,MERCALYS!$D$9:$D$3000,L$1,MERCALYS!$A$9:$A$3000,$A1107)</f>
        <v>1</v>
      </c>
      <c r="M1107" s="10">
        <f>SUMIFS(MERCALYS!$E$9:$E$3000,MERCALYS!$D$9:$D$3000,M$1,MERCALYS!$A$9:$A$3000,$A1107)</f>
        <v>0</v>
      </c>
      <c r="N1107" s="10">
        <f>SUMIFS(MERCALYS!$E$9:$E$3000,MERCALYS!$D$9:$D$3000,N$1,MERCALYS!$A$9:$A$3000,$A1107)</f>
        <v>0</v>
      </c>
      <c r="O1107" s="10">
        <f>SUMIFS(MERCALYS!$E$9:$E$3000,MERCALYS!$D$9:$D$3000,O$1,MERCALYS!$A$9:$A$3000,$A1107)</f>
        <v>2</v>
      </c>
      <c r="P1107" s="10">
        <f>SUMIFS(MERCALYS!$E$9:$E$3000,MERCALYS!$D$9:$D$3000,P$1,MERCALYS!$A$9:$A$3000,$A1107)</f>
        <v>0</v>
      </c>
      <c r="Q1107" s="10">
        <f>SUMIFS(MERCALYS!$E$9:$E$3000,MERCALYS!$D$9:$D$3000,Q$1,MERCALYS!$A$9:$A$3000,$A1107)</f>
        <v>0</v>
      </c>
      <c r="R1107" s="10">
        <f>SUMIFS(MERCALYS!$E$9:$E$3000,MERCALYS!$D$9:$D$3000,R$1,MERCALYS!$A$9:$A$3000,$A1107)</f>
        <v>0</v>
      </c>
      <c r="S1107" s="10">
        <f>SUMIFS(MERCALYS!$E$9:$E$3000,MERCALYS!$D$9:$D$3000,S$1,MERCALYS!$A$9:$A$3000,$A1107)</f>
        <v>0</v>
      </c>
      <c r="T1107" s="10">
        <f>SUMIFS(MERCALYS!$E$9:$E$3000,MERCALYS!$D$9:$D$3000,T$1,MERCALYS!$A$9:$A$3000,$A1107)</f>
        <v>1</v>
      </c>
      <c r="U1107" s="10">
        <f>SUMIFS(MERCALYS!$E$9:$E$3000,MERCALYS!$D$9:$D$3000,U$1,MERCALYS!$A$9:$A$3000,$A1107)</f>
        <v>1</v>
      </c>
      <c r="V1107" s="10">
        <f>SUMIFS(MERCALYS!$E$9:$E$3000,MERCALYS!$D$9:$D$3000,V$1,MERCALYS!$A$9:$A$3000,$A1107)</f>
        <v>0</v>
      </c>
      <c r="W1107" s="10">
        <f>SUMIFS(MERCALYS!$E$9:$E$3000,MERCALYS!$D$9:$D$3000,W$1,MERCALYS!$A$9:$A$3000,$A1107)</f>
        <v>0</v>
      </c>
      <c r="X1107" s="10">
        <f>SUMIFS(MERCALYS!$E$9:$E$3000,MERCALYS!$D$9:$D$3000,X$1,MERCALYS!$A$9:$A$3000,$A1107)</f>
        <v>1</v>
      </c>
      <c r="Y1107" s="10">
        <f>SUMIFS(MERCALYS!$E$9:$E$3000,MERCALYS!$D$9:$D$3000,Y$1,MERCALYS!$A$9:$A$3000,$A1107)</f>
        <v>0</v>
      </c>
      <c r="Z1107" s="10">
        <f>SUMIFS(MERCALYS!$E$9:$E$3000,MERCALYS!$D$9:$D$3000,Z$1,MERCALYS!$A$9:$A$3000,$A1107)</f>
        <v>0</v>
      </c>
      <c r="AA1107" s="10">
        <f>SUMIFS(MERCALYS!$E$9:$E$3000,MERCALYS!$D$9:$D$3000,AA$1,MERCALYS!$A$9:$A$3000,$A1107)</f>
        <v>0</v>
      </c>
      <c r="AB1107" s="10">
        <f>SUMIFS(MERCALYS!$E$9:$E$3000,MERCALYS!$D$9:$D$3000,AB$1,MERCALYS!$A$9:$A$3000,$A1107)</f>
        <v>0</v>
      </c>
      <c r="AC1107" s="10">
        <f>SUMIFS(MERCALYS!$E$9:$E$3000,MERCALYS!$D$9:$D$3000,AC$1,MERCALYS!$A$9:$A$3000,$A1107)</f>
        <v>0</v>
      </c>
      <c r="AD1107" s="10">
        <f>SUMIFS(MERCALYS!$E$9:$E$3000,MERCALYS!$D$9:$D$3000,AD$1,MERCALYS!$A$9:$A$3000,$A1107)</f>
        <v>0</v>
      </c>
    </row>
    <row r="1108" spans="1:30">
      <c r="A1108" s="10" t="str">
        <f>IF(ROW()-1&gt;MAX(MERCALYS!$L$9:$L$3000),"",INDEX(MERCALYS!$A$9:$A$3000,MATCH(ROW()-1,MERCALYS!$L$9:$L$3000,0)))</f>
        <v>0000047416305</v>
      </c>
      <c r="B1108" s="10" t="str">
        <f>IF($A1108="","",VLOOKUP($A1108,MERCALYS!$A$9:$C$3000,3,0))</f>
        <v>BAG SPEC CEREALES CRUE/250G</v>
      </c>
      <c r="C1108" s="10">
        <f>SUMIFS(MERCALYS!$E$9:$E$3000,MERCALYS!$D$9:$D$3000,C$1,MERCALYS!$A$9:$A$3000,$A1108)</f>
        <v>0</v>
      </c>
      <c r="D1108" s="10">
        <f>SUMIFS(MERCALYS!$E$9:$E$3000,MERCALYS!$D$9:$D$3000,D$1,MERCALYS!$A$9:$A$3000,$A1108)</f>
        <v>0</v>
      </c>
      <c r="E1108" s="10">
        <f>SUMIFS(MERCALYS!$E$9:$E$3000,MERCALYS!$D$9:$D$3000,E$1,MERCALYS!$A$9:$A$3000,$A1108)</f>
        <v>0</v>
      </c>
      <c r="F1108" s="10">
        <f>SUMIFS(MERCALYS!$E$9:$E$3000,MERCALYS!$D$9:$D$3000,F$1,MERCALYS!$A$9:$A$3000,$A1108)</f>
        <v>0</v>
      </c>
      <c r="G1108" s="10">
        <f>SUMIFS(MERCALYS!$E$9:$E$3000,MERCALYS!$D$9:$D$3000,G$1,MERCALYS!$A$9:$A$3000,$A1108)</f>
        <v>2</v>
      </c>
      <c r="H1108" s="10">
        <f>SUMIFS(MERCALYS!$E$9:$E$3000,MERCALYS!$D$9:$D$3000,H$1,MERCALYS!$A$9:$A$3000,$A1108)</f>
        <v>0</v>
      </c>
      <c r="I1108" s="10">
        <f>SUMIFS(MERCALYS!$E$9:$E$3000,MERCALYS!$D$9:$D$3000,I$1,MERCALYS!$A$9:$A$3000,$A1108)</f>
        <v>0</v>
      </c>
      <c r="J1108" s="10">
        <f>SUMIFS(MERCALYS!$E$9:$E$3000,MERCALYS!$D$9:$D$3000,J$1,MERCALYS!$A$9:$A$3000,$A1108)</f>
        <v>3</v>
      </c>
      <c r="K1108" s="10">
        <f>SUMIFS(MERCALYS!$E$9:$E$3000,MERCALYS!$D$9:$D$3000,K$1,MERCALYS!$A$9:$A$3000,$A1108)</f>
        <v>0</v>
      </c>
      <c r="L1108" s="10">
        <f>SUMIFS(MERCALYS!$E$9:$E$3000,MERCALYS!$D$9:$D$3000,L$1,MERCALYS!$A$9:$A$3000,$A1108)</f>
        <v>0</v>
      </c>
      <c r="M1108" s="10">
        <f>SUMIFS(MERCALYS!$E$9:$E$3000,MERCALYS!$D$9:$D$3000,M$1,MERCALYS!$A$9:$A$3000,$A1108)</f>
        <v>1</v>
      </c>
      <c r="N1108" s="10">
        <f>SUMIFS(MERCALYS!$E$9:$E$3000,MERCALYS!$D$9:$D$3000,N$1,MERCALYS!$A$9:$A$3000,$A1108)</f>
        <v>0</v>
      </c>
      <c r="O1108" s="10">
        <f>SUMIFS(MERCALYS!$E$9:$E$3000,MERCALYS!$D$9:$D$3000,O$1,MERCALYS!$A$9:$A$3000,$A1108)</f>
        <v>1</v>
      </c>
      <c r="P1108" s="10">
        <f>SUMIFS(MERCALYS!$E$9:$E$3000,MERCALYS!$D$9:$D$3000,P$1,MERCALYS!$A$9:$A$3000,$A1108)</f>
        <v>0</v>
      </c>
      <c r="Q1108" s="10">
        <f>SUMIFS(MERCALYS!$E$9:$E$3000,MERCALYS!$D$9:$D$3000,Q$1,MERCALYS!$A$9:$A$3000,$A1108)</f>
        <v>1</v>
      </c>
      <c r="R1108" s="10">
        <f>SUMIFS(MERCALYS!$E$9:$E$3000,MERCALYS!$D$9:$D$3000,R$1,MERCALYS!$A$9:$A$3000,$A1108)</f>
        <v>0</v>
      </c>
      <c r="S1108" s="10">
        <f>SUMIFS(MERCALYS!$E$9:$E$3000,MERCALYS!$D$9:$D$3000,S$1,MERCALYS!$A$9:$A$3000,$A1108)</f>
        <v>0</v>
      </c>
      <c r="T1108" s="10">
        <f>SUMIFS(MERCALYS!$E$9:$E$3000,MERCALYS!$D$9:$D$3000,T$1,MERCALYS!$A$9:$A$3000,$A1108)</f>
        <v>0</v>
      </c>
      <c r="U1108" s="10">
        <f>SUMIFS(MERCALYS!$E$9:$E$3000,MERCALYS!$D$9:$D$3000,U$1,MERCALYS!$A$9:$A$3000,$A1108)</f>
        <v>0</v>
      </c>
      <c r="V1108" s="10">
        <f>SUMIFS(MERCALYS!$E$9:$E$3000,MERCALYS!$D$9:$D$3000,V$1,MERCALYS!$A$9:$A$3000,$A1108)</f>
        <v>2</v>
      </c>
      <c r="W1108" s="10">
        <f>SUMIFS(MERCALYS!$E$9:$E$3000,MERCALYS!$D$9:$D$3000,W$1,MERCALYS!$A$9:$A$3000,$A1108)</f>
        <v>0</v>
      </c>
      <c r="X1108" s="10">
        <f>SUMIFS(MERCALYS!$E$9:$E$3000,MERCALYS!$D$9:$D$3000,X$1,MERCALYS!$A$9:$A$3000,$A1108)</f>
        <v>0</v>
      </c>
      <c r="Y1108" s="10">
        <f>SUMIFS(MERCALYS!$E$9:$E$3000,MERCALYS!$D$9:$D$3000,Y$1,MERCALYS!$A$9:$A$3000,$A1108)</f>
        <v>0</v>
      </c>
      <c r="Z1108" s="10">
        <f>SUMIFS(MERCALYS!$E$9:$E$3000,MERCALYS!$D$9:$D$3000,Z$1,MERCALYS!$A$9:$A$3000,$A1108)</f>
        <v>1</v>
      </c>
      <c r="AA1108" s="10">
        <f>SUMIFS(MERCALYS!$E$9:$E$3000,MERCALYS!$D$9:$D$3000,AA$1,MERCALYS!$A$9:$A$3000,$A1108)</f>
        <v>3</v>
      </c>
      <c r="AB1108" s="10">
        <f>SUMIFS(MERCALYS!$E$9:$E$3000,MERCALYS!$D$9:$D$3000,AB$1,MERCALYS!$A$9:$A$3000,$A1108)</f>
        <v>0</v>
      </c>
      <c r="AC1108" s="10">
        <f>SUMIFS(MERCALYS!$E$9:$E$3000,MERCALYS!$D$9:$D$3000,AC$1,MERCALYS!$A$9:$A$3000,$A1108)</f>
        <v>0</v>
      </c>
      <c r="AD1108" s="10">
        <f>SUMIFS(MERCALYS!$E$9:$E$3000,MERCALYS!$D$9:$D$3000,AD$1,MERCALYS!$A$9:$A$3000,$A1108)</f>
        <v>3</v>
      </c>
    </row>
    <row r="1109" spans="1:30">
      <c r="A1109" s="10" t="str">
        <f>IF(ROW()-1&gt;MAX(MERCALYS!$L$9:$L$3000),"",INDEX(MERCALYS!$A$9:$A$3000,MATCH(ROW()-1,MERCALYS!$L$9:$L$3000,0)))</f>
        <v>0000047416321</v>
      </c>
      <c r="B1109" s="10" t="str">
        <f>IF($A1109="","",VLOOKUP($A1109,MERCALYS!$A$9:$C$3000,3,0))</f>
        <v>CAMPANIERE PAIN FROMAG  PR/250</v>
      </c>
      <c r="C1109" s="10">
        <f>SUMIFS(MERCALYS!$E$9:$E$3000,MERCALYS!$D$9:$D$3000,C$1,MERCALYS!$A$9:$A$3000,$A1109)</f>
        <v>0</v>
      </c>
      <c r="D1109" s="10">
        <f>SUMIFS(MERCALYS!$E$9:$E$3000,MERCALYS!$D$9:$D$3000,D$1,MERCALYS!$A$9:$A$3000,$A1109)</f>
        <v>0</v>
      </c>
      <c r="E1109" s="10">
        <f>SUMIFS(MERCALYS!$E$9:$E$3000,MERCALYS!$D$9:$D$3000,E$1,MERCALYS!$A$9:$A$3000,$A1109)</f>
        <v>0</v>
      </c>
      <c r="F1109" s="10">
        <f>SUMIFS(MERCALYS!$E$9:$E$3000,MERCALYS!$D$9:$D$3000,F$1,MERCALYS!$A$9:$A$3000,$A1109)</f>
        <v>0</v>
      </c>
      <c r="G1109" s="10">
        <f>SUMIFS(MERCALYS!$E$9:$E$3000,MERCALYS!$D$9:$D$3000,G$1,MERCALYS!$A$9:$A$3000,$A1109)</f>
        <v>0</v>
      </c>
      <c r="H1109" s="10">
        <f>SUMIFS(MERCALYS!$E$9:$E$3000,MERCALYS!$D$9:$D$3000,H$1,MERCALYS!$A$9:$A$3000,$A1109)</f>
        <v>0</v>
      </c>
      <c r="I1109" s="10">
        <f>SUMIFS(MERCALYS!$E$9:$E$3000,MERCALYS!$D$9:$D$3000,I$1,MERCALYS!$A$9:$A$3000,$A1109)</f>
        <v>0</v>
      </c>
      <c r="J1109" s="10">
        <f>SUMIFS(MERCALYS!$E$9:$E$3000,MERCALYS!$D$9:$D$3000,J$1,MERCALYS!$A$9:$A$3000,$A1109)</f>
        <v>0</v>
      </c>
      <c r="K1109" s="10">
        <f>SUMIFS(MERCALYS!$E$9:$E$3000,MERCALYS!$D$9:$D$3000,K$1,MERCALYS!$A$9:$A$3000,$A1109)</f>
        <v>0</v>
      </c>
      <c r="L1109" s="10">
        <f>SUMIFS(MERCALYS!$E$9:$E$3000,MERCALYS!$D$9:$D$3000,L$1,MERCALYS!$A$9:$A$3000,$A1109)</f>
        <v>0</v>
      </c>
      <c r="M1109" s="10">
        <f>SUMIFS(MERCALYS!$E$9:$E$3000,MERCALYS!$D$9:$D$3000,M$1,MERCALYS!$A$9:$A$3000,$A1109)</f>
        <v>0</v>
      </c>
      <c r="N1109" s="10">
        <f>SUMIFS(MERCALYS!$E$9:$E$3000,MERCALYS!$D$9:$D$3000,N$1,MERCALYS!$A$9:$A$3000,$A1109)</f>
        <v>0</v>
      </c>
      <c r="O1109" s="10">
        <f>SUMIFS(MERCALYS!$E$9:$E$3000,MERCALYS!$D$9:$D$3000,O$1,MERCALYS!$A$9:$A$3000,$A1109)</f>
        <v>0</v>
      </c>
      <c r="P1109" s="10">
        <f>SUMIFS(MERCALYS!$E$9:$E$3000,MERCALYS!$D$9:$D$3000,P$1,MERCALYS!$A$9:$A$3000,$A1109)</f>
        <v>0</v>
      </c>
      <c r="Q1109" s="10">
        <f>SUMIFS(MERCALYS!$E$9:$E$3000,MERCALYS!$D$9:$D$3000,Q$1,MERCALYS!$A$9:$A$3000,$A1109)</f>
        <v>0</v>
      </c>
      <c r="R1109" s="10">
        <f>SUMIFS(MERCALYS!$E$9:$E$3000,MERCALYS!$D$9:$D$3000,R$1,MERCALYS!$A$9:$A$3000,$A1109)</f>
        <v>0</v>
      </c>
      <c r="S1109" s="10">
        <f>SUMIFS(MERCALYS!$E$9:$E$3000,MERCALYS!$D$9:$D$3000,S$1,MERCALYS!$A$9:$A$3000,$A1109)</f>
        <v>0</v>
      </c>
      <c r="T1109" s="10">
        <f>SUMIFS(MERCALYS!$E$9:$E$3000,MERCALYS!$D$9:$D$3000,T$1,MERCALYS!$A$9:$A$3000,$A1109)</f>
        <v>0</v>
      </c>
      <c r="U1109" s="10">
        <f>SUMIFS(MERCALYS!$E$9:$E$3000,MERCALYS!$D$9:$D$3000,U$1,MERCALYS!$A$9:$A$3000,$A1109)</f>
        <v>0</v>
      </c>
      <c r="V1109" s="10">
        <f>SUMIFS(MERCALYS!$E$9:$E$3000,MERCALYS!$D$9:$D$3000,V$1,MERCALYS!$A$9:$A$3000,$A1109)</f>
        <v>0</v>
      </c>
      <c r="W1109" s="10">
        <f>SUMIFS(MERCALYS!$E$9:$E$3000,MERCALYS!$D$9:$D$3000,W$1,MERCALYS!$A$9:$A$3000,$A1109)</f>
        <v>0</v>
      </c>
      <c r="X1109" s="10">
        <f>SUMIFS(MERCALYS!$E$9:$E$3000,MERCALYS!$D$9:$D$3000,X$1,MERCALYS!$A$9:$A$3000,$A1109)</f>
        <v>0</v>
      </c>
      <c r="Y1109" s="10">
        <f>SUMIFS(MERCALYS!$E$9:$E$3000,MERCALYS!$D$9:$D$3000,Y$1,MERCALYS!$A$9:$A$3000,$A1109)</f>
        <v>0</v>
      </c>
      <c r="Z1109" s="10">
        <f>SUMIFS(MERCALYS!$E$9:$E$3000,MERCALYS!$D$9:$D$3000,Z$1,MERCALYS!$A$9:$A$3000,$A1109)</f>
        <v>2</v>
      </c>
      <c r="AA1109" s="10">
        <f>SUMIFS(MERCALYS!$E$9:$E$3000,MERCALYS!$D$9:$D$3000,AA$1,MERCALYS!$A$9:$A$3000,$A1109)</f>
        <v>0</v>
      </c>
      <c r="AB1109" s="10">
        <f>SUMIFS(MERCALYS!$E$9:$E$3000,MERCALYS!$D$9:$D$3000,AB$1,MERCALYS!$A$9:$A$3000,$A1109)</f>
        <v>0</v>
      </c>
      <c r="AC1109" s="10">
        <f>SUMIFS(MERCALYS!$E$9:$E$3000,MERCALYS!$D$9:$D$3000,AC$1,MERCALYS!$A$9:$A$3000,$A1109)</f>
        <v>0</v>
      </c>
      <c r="AD1109" s="10">
        <f>SUMIFS(MERCALYS!$E$9:$E$3000,MERCALYS!$D$9:$D$3000,AD$1,MERCALYS!$A$9:$A$3000,$A1109)</f>
        <v>0</v>
      </c>
    </row>
    <row r="1110" spans="1:30">
      <c r="A1110" s="10" t="str">
        <f>IF(ROW()-1&gt;MAX(MERCALYS!$L$9:$L$3000),"",INDEX(MERCALYS!$A$9:$A$3000,MATCH(ROW()-1,MERCALYS!$L$9:$L$3000,0)))</f>
        <v>0000047416324</v>
      </c>
      <c r="B1110" s="10" t="str">
        <f>IF($A1110="","",VLOOKUP($A1110,MERCALYS!$A$9:$C$3000,3,0))</f>
        <v>CAMPANIERE PAIN LARDONS PR/250</v>
      </c>
      <c r="C1110" s="10">
        <f>SUMIFS(MERCALYS!$E$9:$E$3000,MERCALYS!$D$9:$D$3000,C$1,MERCALYS!$A$9:$A$3000,$A1110)</f>
        <v>0</v>
      </c>
      <c r="D1110" s="10">
        <f>SUMIFS(MERCALYS!$E$9:$E$3000,MERCALYS!$D$9:$D$3000,D$1,MERCALYS!$A$9:$A$3000,$A1110)</f>
        <v>0</v>
      </c>
      <c r="E1110" s="10">
        <f>SUMIFS(MERCALYS!$E$9:$E$3000,MERCALYS!$D$9:$D$3000,E$1,MERCALYS!$A$9:$A$3000,$A1110)</f>
        <v>0</v>
      </c>
      <c r="F1110" s="10">
        <f>SUMIFS(MERCALYS!$E$9:$E$3000,MERCALYS!$D$9:$D$3000,F$1,MERCALYS!$A$9:$A$3000,$A1110)</f>
        <v>2</v>
      </c>
      <c r="G1110" s="10">
        <f>SUMIFS(MERCALYS!$E$9:$E$3000,MERCALYS!$D$9:$D$3000,G$1,MERCALYS!$A$9:$A$3000,$A1110)</f>
        <v>0</v>
      </c>
      <c r="H1110" s="10">
        <f>SUMIFS(MERCALYS!$E$9:$E$3000,MERCALYS!$D$9:$D$3000,H$1,MERCALYS!$A$9:$A$3000,$A1110)</f>
        <v>0</v>
      </c>
      <c r="I1110" s="10">
        <f>SUMIFS(MERCALYS!$E$9:$E$3000,MERCALYS!$D$9:$D$3000,I$1,MERCALYS!$A$9:$A$3000,$A1110)</f>
        <v>0</v>
      </c>
      <c r="J1110" s="10">
        <f>SUMIFS(MERCALYS!$E$9:$E$3000,MERCALYS!$D$9:$D$3000,J$1,MERCALYS!$A$9:$A$3000,$A1110)</f>
        <v>0</v>
      </c>
      <c r="K1110" s="10">
        <f>SUMIFS(MERCALYS!$E$9:$E$3000,MERCALYS!$D$9:$D$3000,K$1,MERCALYS!$A$9:$A$3000,$A1110)</f>
        <v>0</v>
      </c>
      <c r="L1110" s="10">
        <f>SUMIFS(MERCALYS!$E$9:$E$3000,MERCALYS!$D$9:$D$3000,L$1,MERCALYS!$A$9:$A$3000,$A1110)</f>
        <v>0</v>
      </c>
      <c r="M1110" s="10">
        <f>SUMIFS(MERCALYS!$E$9:$E$3000,MERCALYS!$D$9:$D$3000,M$1,MERCALYS!$A$9:$A$3000,$A1110)</f>
        <v>0</v>
      </c>
      <c r="N1110" s="10">
        <f>SUMIFS(MERCALYS!$E$9:$E$3000,MERCALYS!$D$9:$D$3000,N$1,MERCALYS!$A$9:$A$3000,$A1110)</f>
        <v>0</v>
      </c>
      <c r="O1110" s="10">
        <f>SUMIFS(MERCALYS!$E$9:$E$3000,MERCALYS!$D$9:$D$3000,O$1,MERCALYS!$A$9:$A$3000,$A1110)</f>
        <v>0</v>
      </c>
      <c r="P1110" s="10">
        <f>SUMIFS(MERCALYS!$E$9:$E$3000,MERCALYS!$D$9:$D$3000,P$1,MERCALYS!$A$9:$A$3000,$A1110)</f>
        <v>0</v>
      </c>
      <c r="Q1110" s="10">
        <f>SUMIFS(MERCALYS!$E$9:$E$3000,MERCALYS!$D$9:$D$3000,Q$1,MERCALYS!$A$9:$A$3000,$A1110)</f>
        <v>0</v>
      </c>
      <c r="R1110" s="10">
        <f>SUMIFS(MERCALYS!$E$9:$E$3000,MERCALYS!$D$9:$D$3000,R$1,MERCALYS!$A$9:$A$3000,$A1110)</f>
        <v>0</v>
      </c>
      <c r="S1110" s="10">
        <f>SUMIFS(MERCALYS!$E$9:$E$3000,MERCALYS!$D$9:$D$3000,S$1,MERCALYS!$A$9:$A$3000,$A1110)</f>
        <v>0</v>
      </c>
      <c r="T1110" s="10">
        <f>SUMIFS(MERCALYS!$E$9:$E$3000,MERCALYS!$D$9:$D$3000,T$1,MERCALYS!$A$9:$A$3000,$A1110)</f>
        <v>1</v>
      </c>
      <c r="U1110" s="10">
        <f>SUMIFS(MERCALYS!$E$9:$E$3000,MERCALYS!$D$9:$D$3000,U$1,MERCALYS!$A$9:$A$3000,$A1110)</f>
        <v>0</v>
      </c>
      <c r="V1110" s="10">
        <f>SUMIFS(MERCALYS!$E$9:$E$3000,MERCALYS!$D$9:$D$3000,V$1,MERCALYS!$A$9:$A$3000,$A1110)</f>
        <v>0</v>
      </c>
      <c r="W1110" s="10">
        <f>SUMIFS(MERCALYS!$E$9:$E$3000,MERCALYS!$D$9:$D$3000,W$1,MERCALYS!$A$9:$A$3000,$A1110)</f>
        <v>0</v>
      </c>
      <c r="X1110" s="10">
        <f>SUMIFS(MERCALYS!$E$9:$E$3000,MERCALYS!$D$9:$D$3000,X$1,MERCALYS!$A$9:$A$3000,$A1110)</f>
        <v>0</v>
      </c>
      <c r="Y1110" s="10">
        <f>SUMIFS(MERCALYS!$E$9:$E$3000,MERCALYS!$D$9:$D$3000,Y$1,MERCALYS!$A$9:$A$3000,$A1110)</f>
        <v>0</v>
      </c>
      <c r="Z1110" s="10">
        <f>SUMIFS(MERCALYS!$E$9:$E$3000,MERCALYS!$D$9:$D$3000,Z$1,MERCALYS!$A$9:$A$3000,$A1110)</f>
        <v>1</v>
      </c>
      <c r="AA1110" s="10">
        <f>SUMIFS(MERCALYS!$E$9:$E$3000,MERCALYS!$D$9:$D$3000,AA$1,MERCALYS!$A$9:$A$3000,$A1110)</f>
        <v>0</v>
      </c>
      <c r="AB1110" s="10">
        <f>SUMIFS(MERCALYS!$E$9:$E$3000,MERCALYS!$D$9:$D$3000,AB$1,MERCALYS!$A$9:$A$3000,$A1110)</f>
        <v>0</v>
      </c>
      <c r="AC1110" s="10">
        <f>SUMIFS(MERCALYS!$E$9:$E$3000,MERCALYS!$D$9:$D$3000,AC$1,MERCALYS!$A$9:$A$3000,$A1110)</f>
        <v>0</v>
      </c>
      <c r="AD1110" s="10">
        <f>SUMIFS(MERCALYS!$E$9:$E$3000,MERCALYS!$D$9:$D$3000,AD$1,MERCALYS!$A$9:$A$3000,$A1110)</f>
        <v>0</v>
      </c>
    </row>
    <row r="1111" spans="1:30">
      <c r="A1111" s="10" t="str">
        <f>IF(ROW()-1&gt;MAX(MERCALYS!$L$9:$L$3000),"",INDEX(MERCALYS!$A$9:$A$3000,MATCH(ROW()-1,MERCALYS!$L$9:$L$3000,0)))</f>
        <v>0000047416326</v>
      </c>
      <c r="B1111" s="10" t="str">
        <f>IF($A1111="","",VLOOKUP($A1111,MERCALYS!$A$9:$C$3000,3,0))</f>
        <v>PAIN AUX NOIX CRU/300G CUIT</v>
      </c>
      <c r="C1111" s="10">
        <f>SUMIFS(MERCALYS!$E$9:$E$3000,MERCALYS!$D$9:$D$3000,C$1,MERCALYS!$A$9:$A$3000,$A1111)</f>
        <v>0</v>
      </c>
      <c r="D1111" s="10">
        <f>SUMIFS(MERCALYS!$E$9:$E$3000,MERCALYS!$D$9:$D$3000,D$1,MERCALYS!$A$9:$A$3000,$A1111)</f>
        <v>0</v>
      </c>
      <c r="E1111" s="10">
        <f>SUMIFS(MERCALYS!$E$9:$E$3000,MERCALYS!$D$9:$D$3000,E$1,MERCALYS!$A$9:$A$3000,$A1111)</f>
        <v>0</v>
      </c>
      <c r="F1111" s="10">
        <f>SUMIFS(MERCALYS!$E$9:$E$3000,MERCALYS!$D$9:$D$3000,F$1,MERCALYS!$A$9:$A$3000,$A1111)</f>
        <v>1</v>
      </c>
      <c r="G1111" s="10">
        <f>SUMIFS(MERCALYS!$E$9:$E$3000,MERCALYS!$D$9:$D$3000,G$1,MERCALYS!$A$9:$A$3000,$A1111)</f>
        <v>0</v>
      </c>
      <c r="H1111" s="10">
        <f>SUMIFS(MERCALYS!$E$9:$E$3000,MERCALYS!$D$9:$D$3000,H$1,MERCALYS!$A$9:$A$3000,$A1111)</f>
        <v>0</v>
      </c>
      <c r="I1111" s="10">
        <f>SUMIFS(MERCALYS!$E$9:$E$3000,MERCALYS!$D$9:$D$3000,I$1,MERCALYS!$A$9:$A$3000,$A1111)</f>
        <v>0</v>
      </c>
      <c r="J1111" s="10">
        <f>SUMIFS(MERCALYS!$E$9:$E$3000,MERCALYS!$D$9:$D$3000,J$1,MERCALYS!$A$9:$A$3000,$A1111)</f>
        <v>0</v>
      </c>
      <c r="K1111" s="10">
        <f>SUMIFS(MERCALYS!$E$9:$E$3000,MERCALYS!$D$9:$D$3000,K$1,MERCALYS!$A$9:$A$3000,$A1111)</f>
        <v>0</v>
      </c>
      <c r="L1111" s="10">
        <f>SUMIFS(MERCALYS!$E$9:$E$3000,MERCALYS!$D$9:$D$3000,L$1,MERCALYS!$A$9:$A$3000,$A1111)</f>
        <v>0</v>
      </c>
      <c r="M1111" s="10">
        <f>SUMIFS(MERCALYS!$E$9:$E$3000,MERCALYS!$D$9:$D$3000,M$1,MERCALYS!$A$9:$A$3000,$A1111)</f>
        <v>0</v>
      </c>
      <c r="N1111" s="10">
        <f>SUMIFS(MERCALYS!$E$9:$E$3000,MERCALYS!$D$9:$D$3000,N$1,MERCALYS!$A$9:$A$3000,$A1111)</f>
        <v>0</v>
      </c>
      <c r="O1111" s="10">
        <f>SUMIFS(MERCALYS!$E$9:$E$3000,MERCALYS!$D$9:$D$3000,O$1,MERCALYS!$A$9:$A$3000,$A1111)</f>
        <v>1</v>
      </c>
      <c r="P1111" s="10">
        <f>SUMIFS(MERCALYS!$E$9:$E$3000,MERCALYS!$D$9:$D$3000,P$1,MERCALYS!$A$9:$A$3000,$A1111)</f>
        <v>0</v>
      </c>
      <c r="Q1111" s="10">
        <f>SUMIFS(MERCALYS!$E$9:$E$3000,MERCALYS!$D$9:$D$3000,Q$1,MERCALYS!$A$9:$A$3000,$A1111)</f>
        <v>0</v>
      </c>
      <c r="R1111" s="10">
        <f>SUMIFS(MERCALYS!$E$9:$E$3000,MERCALYS!$D$9:$D$3000,R$1,MERCALYS!$A$9:$A$3000,$A1111)</f>
        <v>0</v>
      </c>
      <c r="S1111" s="10">
        <f>SUMIFS(MERCALYS!$E$9:$E$3000,MERCALYS!$D$9:$D$3000,S$1,MERCALYS!$A$9:$A$3000,$A1111)</f>
        <v>0</v>
      </c>
      <c r="T1111" s="10">
        <f>SUMIFS(MERCALYS!$E$9:$E$3000,MERCALYS!$D$9:$D$3000,T$1,MERCALYS!$A$9:$A$3000,$A1111)</f>
        <v>0</v>
      </c>
      <c r="U1111" s="10">
        <f>SUMIFS(MERCALYS!$E$9:$E$3000,MERCALYS!$D$9:$D$3000,U$1,MERCALYS!$A$9:$A$3000,$A1111)</f>
        <v>0</v>
      </c>
      <c r="V1111" s="10">
        <f>SUMIFS(MERCALYS!$E$9:$E$3000,MERCALYS!$D$9:$D$3000,V$1,MERCALYS!$A$9:$A$3000,$A1111)</f>
        <v>0</v>
      </c>
      <c r="W1111" s="10">
        <f>SUMIFS(MERCALYS!$E$9:$E$3000,MERCALYS!$D$9:$D$3000,W$1,MERCALYS!$A$9:$A$3000,$A1111)</f>
        <v>0</v>
      </c>
      <c r="X1111" s="10">
        <f>SUMIFS(MERCALYS!$E$9:$E$3000,MERCALYS!$D$9:$D$3000,X$1,MERCALYS!$A$9:$A$3000,$A1111)</f>
        <v>0</v>
      </c>
      <c r="Y1111" s="10">
        <f>SUMIFS(MERCALYS!$E$9:$E$3000,MERCALYS!$D$9:$D$3000,Y$1,MERCALYS!$A$9:$A$3000,$A1111)</f>
        <v>0</v>
      </c>
      <c r="Z1111" s="10">
        <f>SUMIFS(MERCALYS!$E$9:$E$3000,MERCALYS!$D$9:$D$3000,Z$1,MERCALYS!$A$9:$A$3000,$A1111)</f>
        <v>0</v>
      </c>
      <c r="AA1111" s="10">
        <f>SUMIFS(MERCALYS!$E$9:$E$3000,MERCALYS!$D$9:$D$3000,AA$1,MERCALYS!$A$9:$A$3000,$A1111)</f>
        <v>0</v>
      </c>
      <c r="AB1111" s="10">
        <f>SUMIFS(MERCALYS!$E$9:$E$3000,MERCALYS!$D$9:$D$3000,AB$1,MERCALYS!$A$9:$A$3000,$A1111)</f>
        <v>0</v>
      </c>
      <c r="AC1111" s="10">
        <f>SUMIFS(MERCALYS!$E$9:$E$3000,MERCALYS!$D$9:$D$3000,AC$1,MERCALYS!$A$9:$A$3000,$A1111)</f>
        <v>1</v>
      </c>
      <c r="AD1111" s="10">
        <f>SUMIFS(MERCALYS!$E$9:$E$3000,MERCALYS!$D$9:$D$3000,AD$1,MERCALYS!$A$9:$A$3000,$A1111)</f>
        <v>0</v>
      </c>
    </row>
    <row r="1112" spans="1:30">
      <c r="A1112" s="10" t="str">
        <f>IF(ROW()-1&gt;MAX(MERCALYS!$L$9:$L$3000),"",INDEX(MERCALYS!$A$9:$A$3000,MATCH(ROW()-1,MERCALYS!$L$9:$L$3000,0)))</f>
        <v>0000047416362</v>
      </c>
      <c r="B1112" s="10" t="str">
        <f>IF($A1112="","",VLOOKUP($A1112,MERCALYS!$A$9:$C$3000,3,0))</f>
        <v>CAMPANIERE BAGUETTE PREC/250G</v>
      </c>
      <c r="C1112" s="10">
        <f>SUMIFS(MERCALYS!$E$9:$E$3000,MERCALYS!$D$9:$D$3000,C$1,MERCALYS!$A$9:$A$3000,$A1112)</f>
        <v>5</v>
      </c>
      <c r="D1112" s="10">
        <f>SUMIFS(MERCALYS!$E$9:$E$3000,MERCALYS!$D$9:$D$3000,D$1,MERCALYS!$A$9:$A$3000,$A1112)</f>
        <v>0</v>
      </c>
      <c r="E1112" s="10">
        <f>SUMIFS(MERCALYS!$E$9:$E$3000,MERCALYS!$D$9:$D$3000,E$1,MERCALYS!$A$9:$A$3000,$A1112)</f>
        <v>0</v>
      </c>
      <c r="F1112" s="10">
        <f>SUMIFS(MERCALYS!$E$9:$E$3000,MERCALYS!$D$9:$D$3000,F$1,MERCALYS!$A$9:$A$3000,$A1112)</f>
        <v>0</v>
      </c>
      <c r="G1112" s="10">
        <f>SUMIFS(MERCALYS!$E$9:$E$3000,MERCALYS!$D$9:$D$3000,G$1,MERCALYS!$A$9:$A$3000,$A1112)</f>
        <v>2</v>
      </c>
      <c r="H1112" s="10">
        <f>SUMIFS(MERCALYS!$E$9:$E$3000,MERCALYS!$D$9:$D$3000,H$1,MERCALYS!$A$9:$A$3000,$A1112)</f>
        <v>0</v>
      </c>
      <c r="I1112" s="10">
        <f>SUMIFS(MERCALYS!$E$9:$E$3000,MERCALYS!$D$9:$D$3000,I$1,MERCALYS!$A$9:$A$3000,$A1112)</f>
        <v>2</v>
      </c>
      <c r="J1112" s="10">
        <f>SUMIFS(MERCALYS!$E$9:$E$3000,MERCALYS!$D$9:$D$3000,J$1,MERCALYS!$A$9:$A$3000,$A1112)</f>
        <v>5</v>
      </c>
      <c r="K1112" s="10">
        <f>SUMIFS(MERCALYS!$E$9:$E$3000,MERCALYS!$D$9:$D$3000,K$1,MERCALYS!$A$9:$A$3000,$A1112)</f>
        <v>0</v>
      </c>
      <c r="L1112" s="10">
        <f>SUMIFS(MERCALYS!$E$9:$E$3000,MERCALYS!$D$9:$D$3000,L$1,MERCALYS!$A$9:$A$3000,$A1112)</f>
        <v>0</v>
      </c>
      <c r="M1112" s="10">
        <f>SUMIFS(MERCALYS!$E$9:$E$3000,MERCALYS!$D$9:$D$3000,M$1,MERCALYS!$A$9:$A$3000,$A1112)</f>
        <v>2</v>
      </c>
      <c r="N1112" s="10">
        <f>SUMIFS(MERCALYS!$E$9:$E$3000,MERCALYS!$D$9:$D$3000,N$1,MERCALYS!$A$9:$A$3000,$A1112)</f>
        <v>0</v>
      </c>
      <c r="O1112" s="10">
        <f>SUMIFS(MERCALYS!$E$9:$E$3000,MERCALYS!$D$9:$D$3000,O$1,MERCALYS!$A$9:$A$3000,$A1112)</f>
        <v>0</v>
      </c>
      <c r="P1112" s="10">
        <f>SUMIFS(MERCALYS!$E$9:$E$3000,MERCALYS!$D$9:$D$3000,P$1,MERCALYS!$A$9:$A$3000,$A1112)</f>
        <v>0</v>
      </c>
      <c r="Q1112" s="10">
        <f>SUMIFS(MERCALYS!$E$9:$E$3000,MERCALYS!$D$9:$D$3000,Q$1,MERCALYS!$A$9:$A$3000,$A1112)</f>
        <v>0</v>
      </c>
      <c r="R1112" s="10">
        <f>SUMIFS(MERCALYS!$E$9:$E$3000,MERCALYS!$D$9:$D$3000,R$1,MERCALYS!$A$9:$A$3000,$A1112)</f>
        <v>0</v>
      </c>
      <c r="S1112" s="10">
        <f>SUMIFS(MERCALYS!$E$9:$E$3000,MERCALYS!$D$9:$D$3000,S$1,MERCALYS!$A$9:$A$3000,$A1112)</f>
        <v>0</v>
      </c>
      <c r="T1112" s="10">
        <f>SUMIFS(MERCALYS!$E$9:$E$3000,MERCALYS!$D$9:$D$3000,T$1,MERCALYS!$A$9:$A$3000,$A1112)</f>
        <v>0</v>
      </c>
      <c r="U1112" s="10">
        <f>SUMIFS(MERCALYS!$E$9:$E$3000,MERCALYS!$D$9:$D$3000,U$1,MERCALYS!$A$9:$A$3000,$A1112)</f>
        <v>2</v>
      </c>
      <c r="V1112" s="10">
        <f>SUMIFS(MERCALYS!$E$9:$E$3000,MERCALYS!$D$9:$D$3000,V$1,MERCALYS!$A$9:$A$3000,$A1112)</f>
        <v>4</v>
      </c>
      <c r="W1112" s="10">
        <f>SUMIFS(MERCALYS!$E$9:$E$3000,MERCALYS!$D$9:$D$3000,W$1,MERCALYS!$A$9:$A$3000,$A1112)</f>
        <v>3</v>
      </c>
      <c r="X1112" s="10">
        <f>SUMIFS(MERCALYS!$E$9:$E$3000,MERCALYS!$D$9:$D$3000,X$1,MERCALYS!$A$9:$A$3000,$A1112)</f>
        <v>1</v>
      </c>
      <c r="Y1112" s="10">
        <f>SUMIFS(MERCALYS!$E$9:$E$3000,MERCALYS!$D$9:$D$3000,Y$1,MERCALYS!$A$9:$A$3000,$A1112)</f>
        <v>0</v>
      </c>
      <c r="Z1112" s="10">
        <f>SUMIFS(MERCALYS!$E$9:$E$3000,MERCALYS!$D$9:$D$3000,Z$1,MERCALYS!$A$9:$A$3000,$A1112)</f>
        <v>0</v>
      </c>
      <c r="AA1112" s="10">
        <f>SUMIFS(MERCALYS!$E$9:$E$3000,MERCALYS!$D$9:$D$3000,AA$1,MERCALYS!$A$9:$A$3000,$A1112)</f>
        <v>3</v>
      </c>
      <c r="AB1112" s="10">
        <f>SUMIFS(MERCALYS!$E$9:$E$3000,MERCALYS!$D$9:$D$3000,AB$1,MERCALYS!$A$9:$A$3000,$A1112)</f>
        <v>0</v>
      </c>
      <c r="AC1112" s="10">
        <f>SUMIFS(MERCALYS!$E$9:$E$3000,MERCALYS!$D$9:$D$3000,AC$1,MERCALYS!$A$9:$A$3000,$A1112)</f>
        <v>5</v>
      </c>
      <c r="AD1112" s="10">
        <f>SUMIFS(MERCALYS!$E$9:$E$3000,MERCALYS!$D$9:$D$3000,AD$1,MERCALYS!$A$9:$A$3000,$A1112)</f>
        <v>4</v>
      </c>
    </row>
    <row r="1113" spans="1:30">
      <c r="A1113" s="10" t="str">
        <f>IF(ROW()-1&gt;MAX(MERCALYS!$L$9:$L$3000),"",INDEX(MERCALYS!$A$9:$A$3000,MATCH(ROW()-1,MERCALYS!$L$9:$L$3000,0)))</f>
        <v>0000047416364</v>
      </c>
      <c r="B1113" s="10" t="str">
        <f>IF($A1113="","",VLOOKUP($A1113,MERCALYS!$A$9:$C$3000,3,0))</f>
        <v>CAMPANIER BAG MULTICER PC/250G</v>
      </c>
      <c r="C1113" s="10">
        <f>SUMIFS(MERCALYS!$E$9:$E$3000,MERCALYS!$D$9:$D$3000,C$1,MERCALYS!$A$9:$A$3000,$A1113)</f>
        <v>1</v>
      </c>
      <c r="D1113" s="10">
        <f>SUMIFS(MERCALYS!$E$9:$E$3000,MERCALYS!$D$9:$D$3000,D$1,MERCALYS!$A$9:$A$3000,$A1113)</f>
        <v>0</v>
      </c>
      <c r="E1113" s="10">
        <f>SUMIFS(MERCALYS!$E$9:$E$3000,MERCALYS!$D$9:$D$3000,E$1,MERCALYS!$A$9:$A$3000,$A1113)</f>
        <v>0</v>
      </c>
      <c r="F1113" s="10">
        <f>SUMIFS(MERCALYS!$E$9:$E$3000,MERCALYS!$D$9:$D$3000,F$1,MERCALYS!$A$9:$A$3000,$A1113)</f>
        <v>3</v>
      </c>
      <c r="G1113" s="10">
        <f>SUMIFS(MERCALYS!$E$9:$E$3000,MERCALYS!$D$9:$D$3000,G$1,MERCALYS!$A$9:$A$3000,$A1113)</f>
        <v>2</v>
      </c>
      <c r="H1113" s="10">
        <f>SUMIFS(MERCALYS!$E$9:$E$3000,MERCALYS!$D$9:$D$3000,H$1,MERCALYS!$A$9:$A$3000,$A1113)</f>
        <v>0</v>
      </c>
      <c r="I1113" s="10">
        <f>SUMIFS(MERCALYS!$E$9:$E$3000,MERCALYS!$D$9:$D$3000,I$1,MERCALYS!$A$9:$A$3000,$A1113)</f>
        <v>0</v>
      </c>
      <c r="J1113" s="10">
        <f>SUMIFS(MERCALYS!$E$9:$E$3000,MERCALYS!$D$9:$D$3000,J$1,MERCALYS!$A$9:$A$3000,$A1113)</f>
        <v>3</v>
      </c>
      <c r="K1113" s="10">
        <f>SUMIFS(MERCALYS!$E$9:$E$3000,MERCALYS!$D$9:$D$3000,K$1,MERCALYS!$A$9:$A$3000,$A1113)</f>
        <v>0</v>
      </c>
      <c r="L1113" s="10">
        <f>SUMIFS(MERCALYS!$E$9:$E$3000,MERCALYS!$D$9:$D$3000,L$1,MERCALYS!$A$9:$A$3000,$A1113)</f>
        <v>0</v>
      </c>
      <c r="M1113" s="10">
        <f>SUMIFS(MERCALYS!$E$9:$E$3000,MERCALYS!$D$9:$D$3000,M$1,MERCALYS!$A$9:$A$3000,$A1113)</f>
        <v>2</v>
      </c>
      <c r="N1113" s="10">
        <f>SUMIFS(MERCALYS!$E$9:$E$3000,MERCALYS!$D$9:$D$3000,N$1,MERCALYS!$A$9:$A$3000,$A1113)</f>
        <v>0</v>
      </c>
      <c r="O1113" s="10">
        <f>SUMIFS(MERCALYS!$E$9:$E$3000,MERCALYS!$D$9:$D$3000,O$1,MERCALYS!$A$9:$A$3000,$A1113)</f>
        <v>5</v>
      </c>
      <c r="P1113" s="10">
        <f>SUMIFS(MERCALYS!$E$9:$E$3000,MERCALYS!$D$9:$D$3000,P$1,MERCALYS!$A$9:$A$3000,$A1113)</f>
        <v>0</v>
      </c>
      <c r="Q1113" s="10">
        <f>SUMIFS(MERCALYS!$E$9:$E$3000,MERCALYS!$D$9:$D$3000,Q$1,MERCALYS!$A$9:$A$3000,$A1113)</f>
        <v>1</v>
      </c>
      <c r="R1113" s="10">
        <f>SUMIFS(MERCALYS!$E$9:$E$3000,MERCALYS!$D$9:$D$3000,R$1,MERCALYS!$A$9:$A$3000,$A1113)</f>
        <v>0</v>
      </c>
      <c r="S1113" s="10">
        <f>SUMIFS(MERCALYS!$E$9:$E$3000,MERCALYS!$D$9:$D$3000,S$1,MERCALYS!$A$9:$A$3000,$A1113)</f>
        <v>0</v>
      </c>
      <c r="T1113" s="10">
        <f>SUMIFS(MERCALYS!$E$9:$E$3000,MERCALYS!$D$9:$D$3000,T$1,MERCALYS!$A$9:$A$3000,$A1113)</f>
        <v>3</v>
      </c>
      <c r="U1113" s="10">
        <f>SUMIFS(MERCALYS!$E$9:$E$3000,MERCALYS!$D$9:$D$3000,U$1,MERCALYS!$A$9:$A$3000,$A1113)</f>
        <v>0</v>
      </c>
      <c r="V1113" s="10">
        <f>SUMIFS(MERCALYS!$E$9:$E$3000,MERCALYS!$D$9:$D$3000,V$1,MERCALYS!$A$9:$A$3000,$A1113)</f>
        <v>2</v>
      </c>
      <c r="W1113" s="10">
        <f>SUMIFS(MERCALYS!$E$9:$E$3000,MERCALYS!$D$9:$D$3000,W$1,MERCALYS!$A$9:$A$3000,$A1113)</f>
        <v>1</v>
      </c>
      <c r="X1113" s="10">
        <f>SUMIFS(MERCALYS!$E$9:$E$3000,MERCALYS!$D$9:$D$3000,X$1,MERCALYS!$A$9:$A$3000,$A1113)</f>
        <v>1</v>
      </c>
      <c r="Y1113" s="10">
        <f>SUMIFS(MERCALYS!$E$9:$E$3000,MERCALYS!$D$9:$D$3000,Y$1,MERCALYS!$A$9:$A$3000,$A1113)</f>
        <v>0</v>
      </c>
      <c r="Z1113" s="10">
        <f>SUMIFS(MERCALYS!$E$9:$E$3000,MERCALYS!$D$9:$D$3000,Z$1,MERCALYS!$A$9:$A$3000,$A1113)</f>
        <v>0</v>
      </c>
      <c r="AA1113" s="10">
        <f>SUMIFS(MERCALYS!$E$9:$E$3000,MERCALYS!$D$9:$D$3000,AA$1,MERCALYS!$A$9:$A$3000,$A1113)</f>
        <v>0</v>
      </c>
      <c r="AB1113" s="10">
        <f>SUMIFS(MERCALYS!$E$9:$E$3000,MERCALYS!$D$9:$D$3000,AB$1,MERCALYS!$A$9:$A$3000,$A1113)</f>
        <v>0</v>
      </c>
      <c r="AC1113" s="10">
        <f>SUMIFS(MERCALYS!$E$9:$E$3000,MERCALYS!$D$9:$D$3000,AC$1,MERCALYS!$A$9:$A$3000,$A1113)</f>
        <v>3</v>
      </c>
      <c r="AD1113" s="10">
        <f>SUMIFS(MERCALYS!$E$9:$E$3000,MERCALYS!$D$9:$D$3000,AD$1,MERCALYS!$A$9:$A$3000,$A1113)</f>
        <v>0</v>
      </c>
    </row>
    <row r="1114" spans="1:30">
      <c r="A1114" s="10" t="str">
        <f>IF(ROW()-1&gt;MAX(MERCALYS!$L$9:$L$3000),"",INDEX(MERCALYS!$A$9:$A$3000,MATCH(ROW()-1,MERCALYS!$L$9:$L$3000,0)))</f>
        <v>0000047416368</v>
      </c>
      <c r="B1114" s="10" t="str">
        <f>IF($A1114="","",VLOOKUP($A1114,MERCALYS!$A$9:$C$3000,3,0))</f>
        <v>CAMPANIERE PAIN PAVE PREC/600G</v>
      </c>
      <c r="C1114" s="10">
        <f>SUMIFS(MERCALYS!$E$9:$E$3000,MERCALYS!$D$9:$D$3000,C$1,MERCALYS!$A$9:$A$3000,$A1114)</f>
        <v>0</v>
      </c>
      <c r="D1114" s="10">
        <f>SUMIFS(MERCALYS!$E$9:$E$3000,MERCALYS!$D$9:$D$3000,D$1,MERCALYS!$A$9:$A$3000,$A1114)</f>
        <v>0</v>
      </c>
      <c r="E1114" s="10">
        <f>SUMIFS(MERCALYS!$E$9:$E$3000,MERCALYS!$D$9:$D$3000,E$1,MERCALYS!$A$9:$A$3000,$A1114)</f>
        <v>0</v>
      </c>
      <c r="F1114" s="10">
        <f>SUMIFS(MERCALYS!$E$9:$E$3000,MERCALYS!$D$9:$D$3000,F$1,MERCALYS!$A$9:$A$3000,$A1114)</f>
        <v>0</v>
      </c>
      <c r="G1114" s="10">
        <f>SUMIFS(MERCALYS!$E$9:$E$3000,MERCALYS!$D$9:$D$3000,G$1,MERCALYS!$A$9:$A$3000,$A1114)</f>
        <v>0</v>
      </c>
      <c r="H1114" s="10">
        <f>SUMIFS(MERCALYS!$E$9:$E$3000,MERCALYS!$D$9:$D$3000,H$1,MERCALYS!$A$9:$A$3000,$A1114)</f>
        <v>0</v>
      </c>
      <c r="I1114" s="10">
        <f>SUMIFS(MERCALYS!$E$9:$E$3000,MERCALYS!$D$9:$D$3000,I$1,MERCALYS!$A$9:$A$3000,$A1114)</f>
        <v>3</v>
      </c>
      <c r="J1114" s="10">
        <f>SUMIFS(MERCALYS!$E$9:$E$3000,MERCALYS!$D$9:$D$3000,J$1,MERCALYS!$A$9:$A$3000,$A1114)</f>
        <v>1</v>
      </c>
      <c r="K1114" s="10">
        <f>SUMIFS(MERCALYS!$E$9:$E$3000,MERCALYS!$D$9:$D$3000,K$1,MERCALYS!$A$9:$A$3000,$A1114)</f>
        <v>0</v>
      </c>
      <c r="L1114" s="10">
        <f>SUMIFS(MERCALYS!$E$9:$E$3000,MERCALYS!$D$9:$D$3000,L$1,MERCALYS!$A$9:$A$3000,$A1114)</f>
        <v>0</v>
      </c>
      <c r="M1114" s="10">
        <f>SUMIFS(MERCALYS!$E$9:$E$3000,MERCALYS!$D$9:$D$3000,M$1,MERCALYS!$A$9:$A$3000,$A1114)</f>
        <v>0</v>
      </c>
      <c r="N1114" s="10">
        <f>SUMIFS(MERCALYS!$E$9:$E$3000,MERCALYS!$D$9:$D$3000,N$1,MERCALYS!$A$9:$A$3000,$A1114)</f>
        <v>0</v>
      </c>
      <c r="O1114" s="10">
        <f>SUMIFS(MERCALYS!$E$9:$E$3000,MERCALYS!$D$9:$D$3000,O$1,MERCALYS!$A$9:$A$3000,$A1114)</f>
        <v>0</v>
      </c>
      <c r="P1114" s="10">
        <f>SUMIFS(MERCALYS!$E$9:$E$3000,MERCALYS!$D$9:$D$3000,P$1,MERCALYS!$A$9:$A$3000,$A1114)</f>
        <v>0</v>
      </c>
      <c r="Q1114" s="10">
        <f>SUMIFS(MERCALYS!$E$9:$E$3000,MERCALYS!$D$9:$D$3000,Q$1,MERCALYS!$A$9:$A$3000,$A1114)</f>
        <v>0</v>
      </c>
      <c r="R1114" s="10">
        <f>SUMIFS(MERCALYS!$E$9:$E$3000,MERCALYS!$D$9:$D$3000,R$1,MERCALYS!$A$9:$A$3000,$A1114)</f>
        <v>0</v>
      </c>
      <c r="S1114" s="10">
        <f>SUMIFS(MERCALYS!$E$9:$E$3000,MERCALYS!$D$9:$D$3000,S$1,MERCALYS!$A$9:$A$3000,$A1114)</f>
        <v>0</v>
      </c>
      <c r="T1114" s="10">
        <f>SUMIFS(MERCALYS!$E$9:$E$3000,MERCALYS!$D$9:$D$3000,T$1,MERCALYS!$A$9:$A$3000,$A1114)</f>
        <v>0</v>
      </c>
      <c r="U1114" s="10">
        <f>SUMIFS(MERCALYS!$E$9:$E$3000,MERCALYS!$D$9:$D$3000,U$1,MERCALYS!$A$9:$A$3000,$A1114)</f>
        <v>1</v>
      </c>
      <c r="V1114" s="10">
        <f>SUMIFS(MERCALYS!$E$9:$E$3000,MERCALYS!$D$9:$D$3000,V$1,MERCALYS!$A$9:$A$3000,$A1114)</f>
        <v>0</v>
      </c>
      <c r="W1114" s="10">
        <f>SUMIFS(MERCALYS!$E$9:$E$3000,MERCALYS!$D$9:$D$3000,W$1,MERCALYS!$A$9:$A$3000,$A1114)</f>
        <v>3</v>
      </c>
      <c r="X1114" s="10">
        <f>SUMIFS(MERCALYS!$E$9:$E$3000,MERCALYS!$D$9:$D$3000,X$1,MERCALYS!$A$9:$A$3000,$A1114)</f>
        <v>0</v>
      </c>
      <c r="Y1114" s="10">
        <f>SUMIFS(MERCALYS!$E$9:$E$3000,MERCALYS!$D$9:$D$3000,Y$1,MERCALYS!$A$9:$A$3000,$A1114)</f>
        <v>0</v>
      </c>
      <c r="Z1114" s="10">
        <f>SUMIFS(MERCALYS!$E$9:$E$3000,MERCALYS!$D$9:$D$3000,Z$1,MERCALYS!$A$9:$A$3000,$A1114)</f>
        <v>0</v>
      </c>
      <c r="AA1114" s="10">
        <f>SUMIFS(MERCALYS!$E$9:$E$3000,MERCALYS!$D$9:$D$3000,AA$1,MERCALYS!$A$9:$A$3000,$A1114)</f>
        <v>0</v>
      </c>
      <c r="AB1114" s="10">
        <f>SUMIFS(MERCALYS!$E$9:$E$3000,MERCALYS!$D$9:$D$3000,AB$1,MERCALYS!$A$9:$A$3000,$A1114)</f>
        <v>0</v>
      </c>
      <c r="AC1114" s="10">
        <f>SUMIFS(MERCALYS!$E$9:$E$3000,MERCALYS!$D$9:$D$3000,AC$1,MERCALYS!$A$9:$A$3000,$A1114)</f>
        <v>1</v>
      </c>
      <c r="AD1114" s="10">
        <f>SUMIFS(MERCALYS!$E$9:$E$3000,MERCALYS!$D$9:$D$3000,AD$1,MERCALYS!$A$9:$A$3000,$A1114)</f>
        <v>0</v>
      </c>
    </row>
    <row r="1115" spans="1:30">
      <c r="A1115" s="10" t="str">
        <f>IF(ROW()-1&gt;MAX(MERCALYS!$L$9:$L$3000),"",INDEX(MERCALYS!$A$9:$A$3000,MATCH(ROW()-1,MERCALYS!$L$9:$L$3000,0)))</f>
        <v>0000047416372</v>
      </c>
      <c r="B1115" s="10" t="str">
        <f>IF($A1115="","",VLOOKUP($A1115,MERCALYS!$A$9:$C$3000,3,0))</f>
        <v>CAMPANIERE PAIN POLKA RD/500G</v>
      </c>
      <c r="C1115" s="10">
        <f>SUMIFS(MERCALYS!$E$9:$E$3000,MERCALYS!$D$9:$D$3000,C$1,MERCALYS!$A$9:$A$3000,$A1115)</f>
        <v>0</v>
      </c>
      <c r="D1115" s="10">
        <f>SUMIFS(MERCALYS!$E$9:$E$3000,MERCALYS!$D$9:$D$3000,D$1,MERCALYS!$A$9:$A$3000,$A1115)</f>
        <v>0</v>
      </c>
      <c r="E1115" s="10">
        <f>SUMIFS(MERCALYS!$E$9:$E$3000,MERCALYS!$D$9:$D$3000,E$1,MERCALYS!$A$9:$A$3000,$A1115)</f>
        <v>0</v>
      </c>
      <c r="F1115" s="10">
        <f>SUMIFS(MERCALYS!$E$9:$E$3000,MERCALYS!$D$9:$D$3000,F$1,MERCALYS!$A$9:$A$3000,$A1115)</f>
        <v>0</v>
      </c>
      <c r="G1115" s="10">
        <f>SUMIFS(MERCALYS!$E$9:$E$3000,MERCALYS!$D$9:$D$3000,G$1,MERCALYS!$A$9:$A$3000,$A1115)</f>
        <v>0</v>
      </c>
      <c r="H1115" s="10">
        <f>SUMIFS(MERCALYS!$E$9:$E$3000,MERCALYS!$D$9:$D$3000,H$1,MERCALYS!$A$9:$A$3000,$A1115)</f>
        <v>1</v>
      </c>
      <c r="I1115" s="10">
        <f>SUMIFS(MERCALYS!$E$9:$E$3000,MERCALYS!$D$9:$D$3000,I$1,MERCALYS!$A$9:$A$3000,$A1115)</f>
        <v>0</v>
      </c>
      <c r="J1115" s="10">
        <f>SUMIFS(MERCALYS!$E$9:$E$3000,MERCALYS!$D$9:$D$3000,J$1,MERCALYS!$A$9:$A$3000,$A1115)</f>
        <v>0</v>
      </c>
      <c r="K1115" s="10">
        <f>SUMIFS(MERCALYS!$E$9:$E$3000,MERCALYS!$D$9:$D$3000,K$1,MERCALYS!$A$9:$A$3000,$A1115)</f>
        <v>0</v>
      </c>
      <c r="L1115" s="10">
        <f>SUMIFS(MERCALYS!$E$9:$E$3000,MERCALYS!$D$9:$D$3000,L$1,MERCALYS!$A$9:$A$3000,$A1115)</f>
        <v>0</v>
      </c>
      <c r="M1115" s="10">
        <f>SUMIFS(MERCALYS!$E$9:$E$3000,MERCALYS!$D$9:$D$3000,M$1,MERCALYS!$A$9:$A$3000,$A1115)</f>
        <v>0</v>
      </c>
      <c r="N1115" s="10">
        <f>SUMIFS(MERCALYS!$E$9:$E$3000,MERCALYS!$D$9:$D$3000,N$1,MERCALYS!$A$9:$A$3000,$A1115)</f>
        <v>0</v>
      </c>
      <c r="O1115" s="10">
        <f>SUMIFS(MERCALYS!$E$9:$E$3000,MERCALYS!$D$9:$D$3000,O$1,MERCALYS!$A$9:$A$3000,$A1115)</f>
        <v>0</v>
      </c>
      <c r="P1115" s="10">
        <f>SUMIFS(MERCALYS!$E$9:$E$3000,MERCALYS!$D$9:$D$3000,P$1,MERCALYS!$A$9:$A$3000,$A1115)</f>
        <v>0</v>
      </c>
      <c r="Q1115" s="10">
        <f>SUMIFS(MERCALYS!$E$9:$E$3000,MERCALYS!$D$9:$D$3000,Q$1,MERCALYS!$A$9:$A$3000,$A1115)</f>
        <v>0</v>
      </c>
      <c r="R1115" s="10">
        <f>SUMIFS(MERCALYS!$E$9:$E$3000,MERCALYS!$D$9:$D$3000,R$1,MERCALYS!$A$9:$A$3000,$A1115)</f>
        <v>0</v>
      </c>
      <c r="S1115" s="10">
        <f>SUMIFS(MERCALYS!$E$9:$E$3000,MERCALYS!$D$9:$D$3000,S$1,MERCALYS!$A$9:$A$3000,$A1115)</f>
        <v>0</v>
      </c>
      <c r="T1115" s="10">
        <f>SUMIFS(MERCALYS!$E$9:$E$3000,MERCALYS!$D$9:$D$3000,T$1,MERCALYS!$A$9:$A$3000,$A1115)</f>
        <v>0</v>
      </c>
      <c r="U1115" s="10">
        <f>SUMIFS(MERCALYS!$E$9:$E$3000,MERCALYS!$D$9:$D$3000,U$1,MERCALYS!$A$9:$A$3000,$A1115)</f>
        <v>2</v>
      </c>
      <c r="V1115" s="10">
        <f>SUMIFS(MERCALYS!$E$9:$E$3000,MERCALYS!$D$9:$D$3000,V$1,MERCALYS!$A$9:$A$3000,$A1115)</f>
        <v>0</v>
      </c>
      <c r="W1115" s="10">
        <f>SUMIFS(MERCALYS!$E$9:$E$3000,MERCALYS!$D$9:$D$3000,W$1,MERCALYS!$A$9:$A$3000,$A1115)</f>
        <v>0</v>
      </c>
      <c r="X1115" s="10">
        <f>SUMIFS(MERCALYS!$E$9:$E$3000,MERCALYS!$D$9:$D$3000,X$1,MERCALYS!$A$9:$A$3000,$A1115)</f>
        <v>0</v>
      </c>
      <c r="Y1115" s="10">
        <f>SUMIFS(MERCALYS!$E$9:$E$3000,MERCALYS!$D$9:$D$3000,Y$1,MERCALYS!$A$9:$A$3000,$A1115)</f>
        <v>0</v>
      </c>
      <c r="Z1115" s="10">
        <f>SUMIFS(MERCALYS!$E$9:$E$3000,MERCALYS!$D$9:$D$3000,Z$1,MERCALYS!$A$9:$A$3000,$A1115)</f>
        <v>0</v>
      </c>
      <c r="AA1115" s="10">
        <f>SUMIFS(MERCALYS!$E$9:$E$3000,MERCALYS!$D$9:$D$3000,AA$1,MERCALYS!$A$9:$A$3000,$A1115)</f>
        <v>0</v>
      </c>
      <c r="AB1115" s="10">
        <f>SUMIFS(MERCALYS!$E$9:$E$3000,MERCALYS!$D$9:$D$3000,AB$1,MERCALYS!$A$9:$A$3000,$A1115)</f>
        <v>0</v>
      </c>
      <c r="AC1115" s="10">
        <f>SUMIFS(MERCALYS!$E$9:$E$3000,MERCALYS!$D$9:$D$3000,AC$1,MERCALYS!$A$9:$A$3000,$A1115)</f>
        <v>0</v>
      </c>
      <c r="AD1115" s="10">
        <f>SUMIFS(MERCALYS!$E$9:$E$3000,MERCALYS!$D$9:$D$3000,AD$1,MERCALYS!$A$9:$A$3000,$A1115)</f>
        <v>0</v>
      </c>
    </row>
    <row r="1116" spans="1:30">
      <c r="A1116" s="10" t="str">
        <f>IF(ROW()-1&gt;MAX(MERCALYS!$L$9:$L$3000),"",INDEX(MERCALYS!$A$9:$A$3000,MATCH(ROW()-1,MERCALYS!$L$9:$L$3000,0)))</f>
        <v>0000047416374</v>
      </c>
      <c r="B1116" s="10" t="str">
        <f>IF($A1116="","",VLOOKUP($A1116,MERCALYS!$A$9:$C$3000,3,0))</f>
        <v>CAMPANIERE PAIN POLKA LG/500G</v>
      </c>
      <c r="C1116" s="10">
        <f>SUMIFS(MERCALYS!$E$9:$E$3000,MERCALYS!$D$9:$D$3000,C$1,MERCALYS!$A$9:$A$3000,$A1116)</f>
        <v>0</v>
      </c>
      <c r="D1116" s="10">
        <f>SUMIFS(MERCALYS!$E$9:$E$3000,MERCALYS!$D$9:$D$3000,D$1,MERCALYS!$A$9:$A$3000,$A1116)</f>
        <v>0</v>
      </c>
      <c r="E1116" s="10">
        <f>SUMIFS(MERCALYS!$E$9:$E$3000,MERCALYS!$D$9:$D$3000,E$1,MERCALYS!$A$9:$A$3000,$A1116)</f>
        <v>0</v>
      </c>
      <c r="F1116" s="10">
        <f>SUMIFS(MERCALYS!$E$9:$E$3000,MERCALYS!$D$9:$D$3000,F$1,MERCALYS!$A$9:$A$3000,$A1116)</f>
        <v>1</v>
      </c>
      <c r="G1116" s="10">
        <f>SUMIFS(MERCALYS!$E$9:$E$3000,MERCALYS!$D$9:$D$3000,G$1,MERCALYS!$A$9:$A$3000,$A1116)</f>
        <v>0</v>
      </c>
      <c r="H1116" s="10">
        <f>SUMIFS(MERCALYS!$E$9:$E$3000,MERCALYS!$D$9:$D$3000,H$1,MERCALYS!$A$9:$A$3000,$A1116)</f>
        <v>0</v>
      </c>
      <c r="I1116" s="10">
        <f>SUMIFS(MERCALYS!$E$9:$E$3000,MERCALYS!$D$9:$D$3000,I$1,MERCALYS!$A$9:$A$3000,$A1116)</f>
        <v>0</v>
      </c>
      <c r="J1116" s="10">
        <f>SUMIFS(MERCALYS!$E$9:$E$3000,MERCALYS!$D$9:$D$3000,J$1,MERCALYS!$A$9:$A$3000,$A1116)</f>
        <v>2</v>
      </c>
      <c r="K1116" s="10">
        <f>SUMIFS(MERCALYS!$E$9:$E$3000,MERCALYS!$D$9:$D$3000,K$1,MERCALYS!$A$9:$A$3000,$A1116)</f>
        <v>0</v>
      </c>
      <c r="L1116" s="10">
        <f>SUMIFS(MERCALYS!$E$9:$E$3000,MERCALYS!$D$9:$D$3000,L$1,MERCALYS!$A$9:$A$3000,$A1116)</f>
        <v>0</v>
      </c>
      <c r="M1116" s="10">
        <f>SUMIFS(MERCALYS!$E$9:$E$3000,MERCALYS!$D$9:$D$3000,M$1,MERCALYS!$A$9:$A$3000,$A1116)</f>
        <v>0</v>
      </c>
      <c r="N1116" s="10">
        <f>SUMIFS(MERCALYS!$E$9:$E$3000,MERCALYS!$D$9:$D$3000,N$1,MERCALYS!$A$9:$A$3000,$A1116)</f>
        <v>0</v>
      </c>
      <c r="O1116" s="10">
        <f>SUMIFS(MERCALYS!$E$9:$E$3000,MERCALYS!$D$9:$D$3000,O$1,MERCALYS!$A$9:$A$3000,$A1116)</f>
        <v>0</v>
      </c>
      <c r="P1116" s="10">
        <f>SUMIFS(MERCALYS!$E$9:$E$3000,MERCALYS!$D$9:$D$3000,P$1,MERCALYS!$A$9:$A$3000,$A1116)</f>
        <v>0</v>
      </c>
      <c r="Q1116" s="10">
        <f>SUMIFS(MERCALYS!$E$9:$E$3000,MERCALYS!$D$9:$D$3000,Q$1,MERCALYS!$A$9:$A$3000,$A1116)</f>
        <v>0</v>
      </c>
      <c r="R1116" s="10">
        <f>SUMIFS(MERCALYS!$E$9:$E$3000,MERCALYS!$D$9:$D$3000,R$1,MERCALYS!$A$9:$A$3000,$A1116)</f>
        <v>0</v>
      </c>
      <c r="S1116" s="10">
        <f>SUMIFS(MERCALYS!$E$9:$E$3000,MERCALYS!$D$9:$D$3000,S$1,MERCALYS!$A$9:$A$3000,$A1116)</f>
        <v>0</v>
      </c>
      <c r="T1116" s="10">
        <f>SUMIFS(MERCALYS!$E$9:$E$3000,MERCALYS!$D$9:$D$3000,T$1,MERCALYS!$A$9:$A$3000,$A1116)</f>
        <v>0</v>
      </c>
      <c r="U1116" s="10">
        <f>SUMIFS(MERCALYS!$E$9:$E$3000,MERCALYS!$D$9:$D$3000,U$1,MERCALYS!$A$9:$A$3000,$A1116)</f>
        <v>0</v>
      </c>
      <c r="V1116" s="10">
        <f>SUMIFS(MERCALYS!$E$9:$E$3000,MERCALYS!$D$9:$D$3000,V$1,MERCALYS!$A$9:$A$3000,$A1116)</f>
        <v>0</v>
      </c>
      <c r="W1116" s="10">
        <f>SUMIFS(MERCALYS!$E$9:$E$3000,MERCALYS!$D$9:$D$3000,W$1,MERCALYS!$A$9:$A$3000,$A1116)</f>
        <v>0</v>
      </c>
      <c r="X1116" s="10">
        <f>SUMIFS(MERCALYS!$E$9:$E$3000,MERCALYS!$D$9:$D$3000,X$1,MERCALYS!$A$9:$A$3000,$A1116)</f>
        <v>0</v>
      </c>
      <c r="Y1116" s="10">
        <f>SUMIFS(MERCALYS!$E$9:$E$3000,MERCALYS!$D$9:$D$3000,Y$1,MERCALYS!$A$9:$A$3000,$A1116)</f>
        <v>0</v>
      </c>
      <c r="Z1116" s="10">
        <f>SUMIFS(MERCALYS!$E$9:$E$3000,MERCALYS!$D$9:$D$3000,Z$1,MERCALYS!$A$9:$A$3000,$A1116)</f>
        <v>0</v>
      </c>
      <c r="AA1116" s="10">
        <f>SUMIFS(MERCALYS!$E$9:$E$3000,MERCALYS!$D$9:$D$3000,AA$1,MERCALYS!$A$9:$A$3000,$A1116)</f>
        <v>0</v>
      </c>
      <c r="AB1116" s="10">
        <f>SUMIFS(MERCALYS!$E$9:$E$3000,MERCALYS!$D$9:$D$3000,AB$1,MERCALYS!$A$9:$A$3000,$A1116)</f>
        <v>0</v>
      </c>
      <c r="AC1116" s="10">
        <f>SUMIFS(MERCALYS!$E$9:$E$3000,MERCALYS!$D$9:$D$3000,AC$1,MERCALYS!$A$9:$A$3000,$A1116)</f>
        <v>0</v>
      </c>
      <c r="AD1116" s="10">
        <f>SUMIFS(MERCALYS!$E$9:$E$3000,MERCALYS!$D$9:$D$3000,AD$1,MERCALYS!$A$9:$A$3000,$A1116)</f>
        <v>0</v>
      </c>
    </row>
    <row r="1117" spans="1:30">
      <c r="A1117" s="10" t="str">
        <f>IF(ROW()-1&gt;MAX(MERCALYS!$L$9:$L$3000),"",INDEX(MERCALYS!$A$9:$A$3000,MATCH(ROW()-1,MERCALYS!$L$9:$L$3000,0)))</f>
        <v>0000047416378</v>
      </c>
      <c r="B1117" s="10" t="str">
        <f>IF($A1117="","",VLOOKUP($A1117,MERCALYS!$A$9:$C$3000,3,0))</f>
        <v>CAMPANIERE GROS PAIN PREC/1KG</v>
      </c>
      <c r="C1117" s="10">
        <f>SUMIFS(MERCALYS!$E$9:$E$3000,MERCALYS!$D$9:$D$3000,C$1,MERCALYS!$A$9:$A$3000,$A1117)</f>
        <v>1</v>
      </c>
      <c r="D1117" s="10">
        <f>SUMIFS(MERCALYS!$E$9:$E$3000,MERCALYS!$D$9:$D$3000,D$1,MERCALYS!$A$9:$A$3000,$A1117)</f>
        <v>0</v>
      </c>
      <c r="E1117" s="10">
        <f>SUMIFS(MERCALYS!$E$9:$E$3000,MERCALYS!$D$9:$D$3000,E$1,MERCALYS!$A$9:$A$3000,$A1117)</f>
        <v>0</v>
      </c>
      <c r="F1117" s="10">
        <f>SUMIFS(MERCALYS!$E$9:$E$3000,MERCALYS!$D$9:$D$3000,F$1,MERCALYS!$A$9:$A$3000,$A1117)</f>
        <v>2</v>
      </c>
      <c r="G1117" s="10">
        <f>SUMIFS(MERCALYS!$E$9:$E$3000,MERCALYS!$D$9:$D$3000,G$1,MERCALYS!$A$9:$A$3000,$A1117)</f>
        <v>2</v>
      </c>
      <c r="H1117" s="10">
        <f>SUMIFS(MERCALYS!$E$9:$E$3000,MERCALYS!$D$9:$D$3000,H$1,MERCALYS!$A$9:$A$3000,$A1117)</f>
        <v>0</v>
      </c>
      <c r="I1117" s="10">
        <f>SUMIFS(MERCALYS!$E$9:$E$3000,MERCALYS!$D$9:$D$3000,I$1,MERCALYS!$A$9:$A$3000,$A1117)</f>
        <v>2</v>
      </c>
      <c r="J1117" s="10">
        <f>SUMIFS(MERCALYS!$E$9:$E$3000,MERCALYS!$D$9:$D$3000,J$1,MERCALYS!$A$9:$A$3000,$A1117)</f>
        <v>0</v>
      </c>
      <c r="K1117" s="10">
        <f>SUMIFS(MERCALYS!$E$9:$E$3000,MERCALYS!$D$9:$D$3000,K$1,MERCALYS!$A$9:$A$3000,$A1117)</f>
        <v>0</v>
      </c>
      <c r="L1117" s="10">
        <f>SUMIFS(MERCALYS!$E$9:$E$3000,MERCALYS!$D$9:$D$3000,L$1,MERCALYS!$A$9:$A$3000,$A1117)</f>
        <v>2</v>
      </c>
      <c r="M1117" s="10">
        <f>SUMIFS(MERCALYS!$E$9:$E$3000,MERCALYS!$D$9:$D$3000,M$1,MERCALYS!$A$9:$A$3000,$A1117)</f>
        <v>0</v>
      </c>
      <c r="N1117" s="10">
        <f>SUMIFS(MERCALYS!$E$9:$E$3000,MERCALYS!$D$9:$D$3000,N$1,MERCALYS!$A$9:$A$3000,$A1117)</f>
        <v>0</v>
      </c>
      <c r="O1117" s="10">
        <f>SUMIFS(MERCALYS!$E$9:$E$3000,MERCALYS!$D$9:$D$3000,O$1,MERCALYS!$A$9:$A$3000,$A1117)</f>
        <v>1</v>
      </c>
      <c r="P1117" s="10">
        <f>SUMIFS(MERCALYS!$E$9:$E$3000,MERCALYS!$D$9:$D$3000,P$1,MERCALYS!$A$9:$A$3000,$A1117)</f>
        <v>0</v>
      </c>
      <c r="Q1117" s="10">
        <f>SUMIFS(MERCALYS!$E$9:$E$3000,MERCALYS!$D$9:$D$3000,Q$1,MERCALYS!$A$9:$A$3000,$A1117)</f>
        <v>0</v>
      </c>
      <c r="R1117" s="10">
        <f>SUMIFS(MERCALYS!$E$9:$E$3000,MERCALYS!$D$9:$D$3000,R$1,MERCALYS!$A$9:$A$3000,$A1117)</f>
        <v>0</v>
      </c>
      <c r="S1117" s="10">
        <f>SUMIFS(MERCALYS!$E$9:$E$3000,MERCALYS!$D$9:$D$3000,S$1,MERCALYS!$A$9:$A$3000,$A1117)</f>
        <v>0</v>
      </c>
      <c r="T1117" s="10">
        <f>SUMIFS(MERCALYS!$E$9:$E$3000,MERCALYS!$D$9:$D$3000,T$1,MERCALYS!$A$9:$A$3000,$A1117)</f>
        <v>0</v>
      </c>
      <c r="U1117" s="10">
        <f>SUMIFS(MERCALYS!$E$9:$E$3000,MERCALYS!$D$9:$D$3000,U$1,MERCALYS!$A$9:$A$3000,$A1117)</f>
        <v>2</v>
      </c>
      <c r="V1117" s="10">
        <f>SUMIFS(MERCALYS!$E$9:$E$3000,MERCALYS!$D$9:$D$3000,V$1,MERCALYS!$A$9:$A$3000,$A1117)</f>
        <v>0</v>
      </c>
      <c r="W1117" s="10">
        <f>SUMIFS(MERCALYS!$E$9:$E$3000,MERCALYS!$D$9:$D$3000,W$1,MERCALYS!$A$9:$A$3000,$A1117)</f>
        <v>0</v>
      </c>
      <c r="X1117" s="10">
        <f>SUMIFS(MERCALYS!$E$9:$E$3000,MERCALYS!$D$9:$D$3000,X$1,MERCALYS!$A$9:$A$3000,$A1117)</f>
        <v>0</v>
      </c>
      <c r="Y1117" s="10">
        <f>SUMIFS(MERCALYS!$E$9:$E$3000,MERCALYS!$D$9:$D$3000,Y$1,MERCALYS!$A$9:$A$3000,$A1117)</f>
        <v>0</v>
      </c>
      <c r="Z1117" s="10">
        <f>SUMIFS(MERCALYS!$E$9:$E$3000,MERCALYS!$D$9:$D$3000,Z$1,MERCALYS!$A$9:$A$3000,$A1117)</f>
        <v>2</v>
      </c>
      <c r="AA1117" s="10">
        <f>SUMIFS(MERCALYS!$E$9:$E$3000,MERCALYS!$D$9:$D$3000,AA$1,MERCALYS!$A$9:$A$3000,$A1117)</f>
        <v>0</v>
      </c>
      <c r="AB1117" s="10">
        <f>SUMIFS(MERCALYS!$E$9:$E$3000,MERCALYS!$D$9:$D$3000,AB$1,MERCALYS!$A$9:$A$3000,$A1117)</f>
        <v>0</v>
      </c>
      <c r="AC1117" s="10">
        <f>SUMIFS(MERCALYS!$E$9:$E$3000,MERCALYS!$D$9:$D$3000,AC$1,MERCALYS!$A$9:$A$3000,$A1117)</f>
        <v>0</v>
      </c>
      <c r="AD1117" s="10">
        <f>SUMIFS(MERCALYS!$E$9:$E$3000,MERCALYS!$D$9:$D$3000,AD$1,MERCALYS!$A$9:$A$3000,$A1117)</f>
        <v>0</v>
      </c>
    </row>
    <row r="1118" spans="1:30">
      <c r="A1118" s="10" t="str">
        <f>IF(ROW()-1&gt;MAX(MERCALYS!$L$9:$L$3000),"",INDEX(MERCALYS!$A$9:$A$3000,MATCH(ROW()-1,MERCALYS!$L$9:$L$3000,0)))</f>
        <v>0000047416380</v>
      </c>
      <c r="B1118" s="10" t="str">
        <f>IF($A1118="","",VLOOKUP($A1118,MERCALYS!$A$9:$C$3000,3,0))</f>
        <v>CAMPANIERE BAG SESAME 250G</v>
      </c>
      <c r="C1118" s="10">
        <f>SUMIFS(MERCALYS!$E$9:$E$3000,MERCALYS!$D$9:$D$3000,C$1,MERCALYS!$A$9:$A$3000,$A1118)</f>
        <v>0</v>
      </c>
      <c r="D1118" s="10">
        <f>SUMIFS(MERCALYS!$E$9:$E$3000,MERCALYS!$D$9:$D$3000,D$1,MERCALYS!$A$9:$A$3000,$A1118)</f>
        <v>0</v>
      </c>
      <c r="E1118" s="10">
        <f>SUMIFS(MERCALYS!$E$9:$E$3000,MERCALYS!$D$9:$D$3000,E$1,MERCALYS!$A$9:$A$3000,$A1118)</f>
        <v>0</v>
      </c>
      <c r="F1118" s="10">
        <f>SUMIFS(MERCALYS!$E$9:$E$3000,MERCALYS!$D$9:$D$3000,F$1,MERCALYS!$A$9:$A$3000,$A1118)</f>
        <v>4</v>
      </c>
      <c r="G1118" s="10">
        <f>SUMIFS(MERCALYS!$E$9:$E$3000,MERCALYS!$D$9:$D$3000,G$1,MERCALYS!$A$9:$A$3000,$A1118)</f>
        <v>2</v>
      </c>
      <c r="H1118" s="10">
        <f>SUMIFS(MERCALYS!$E$9:$E$3000,MERCALYS!$D$9:$D$3000,H$1,MERCALYS!$A$9:$A$3000,$A1118)</f>
        <v>0</v>
      </c>
      <c r="I1118" s="10">
        <f>SUMIFS(MERCALYS!$E$9:$E$3000,MERCALYS!$D$9:$D$3000,I$1,MERCALYS!$A$9:$A$3000,$A1118)</f>
        <v>2</v>
      </c>
      <c r="J1118" s="10">
        <f>SUMIFS(MERCALYS!$E$9:$E$3000,MERCALYS!$D$9:$D$3000,J$1,MERCALYS!$A$9:$A$3000,$A1118)</f>
        <v>1</v>
      </c>
      <c r="K1118" s="10">
        <f>SUMIFS(MERCALYS!$E$9:$E$3000,MERCALYS!$D$9:$D$3000,K$1,MERCALYS!$A$9:$A$3000,$A1118)</f>
        <v>0</v>
      </c>
      <c r="L1118" s="10">
        <f>SUMIFS(MERCALYS!$E$9:$E$3000,MERCALYS!$D$9:$D$3000,L$1,MERCALYS!$A$9:$A$3000,$A1118)</f>
        <v>0</v>
      </c>
      <c r="M1118" s="10">
        <f>SUMIFS(MERCALYS!$E$9:$E$3000,MERCALYS!$D$9:$D$3000,M$1,MERCALYS!$A$9:$A$3000,$A1118)</f>
        <v>0</v>
      </c>
      <c r="N1118" s="10">
        <f>SUMIFS(MERCALYS!$E$9:$E$3000,MERCALYS!$D$9:$D$3000,N$1,MERCALYS!$A$9:$A$3000,$A1118)</f>
        <v>0</v>
      </c>
      <c r="O1118" s="10">
        <f>SUMIFS(MERCALYS!$E$9:$E$3000,MERCALYS!$D$9:$D$3000,O$1,MERCALYS!$A$9:$A$3000,$A1118)</f>
        <v>2</v>
      </c>
      <c r="P1118" s="10">
        <f>SUMIFS(MERCALYS!$E$9:$E$3000,MERCALYS!$D$9:$D$3000,P$1,MERCALYS!$A$9:$A$3000,$A1118)</f>
        <v>0</v>
      </c>
      <c r="Q1118" s="10">
        <f>SUMIFS(MERCALYS!$E$9:$E$3000,MERCALYS!$D$9:$D$3000,Q$1,MERCALYS!$A$9:$A$3000,$A1118)</f>
        <v>3</v>
      </c>
      <c r="R1118" s="10">
        <f>SUMIFS(MERCALYS!$E$9:$E$3000,MERCALYS!$D$9:$D$3000,R$1,MERCALYS!$A$9:$A$3000,$A1118)</f>
        <v>0</v>
      </c>
      <c r="S1118" s="10">
        <f>SUMIFS(MERCALYS!$E$9:$E$3000,MERCALYS!$D$9:$D$3000,S$1,MERCALYS!$A$9:$A$3000,$A1118)</f>
        <v>0</v>
      </c>
      <c r="T1118" s="10">
        <f>SUMIFS(MERCALYS!$E$9:$E$3000,MERCALYS!$D$9:$D$3000,T$1,MERCALYS!$A$9:$A$3000,$A1118)</f>
        <v>2</v>
      </c>
      <c r="U1118" s="10">
        <f>SUMIFS(MERCALYS!$E$9:$E$3000,MERCALYS!$D$9:$D$3000,U$1,MERCALYS!$A$9:$A$3000,$A1118)</f>
        <v>2</v>
      </c>
      <c r="V1118" s="10">
        <f>SUMIFS(MERCALYS!$E$9:$E$3000,MERCALYS!$D$9:$D$3000,V$1,MERCALYS!$A$9:$A$3000,$A1118)</f>
        <v>2</v>
      </c>
      <c r="W1118" s="10">
        <f>SUMIFS(MERCALYS!$E$9:$E$3000,MERCALYS!$D$9:$D$3000,W$1,MERCALYS!$A$9:$A$3000,$A1118)</f>
        <v>1</v>
      </c>
      <c r="X1118" s="10">
        <f>SUMIFS(MERCALYS!$E$9:$E$3000,MERCALYS!$D$9:$D$3000,X$1,MERCALYS!$A$9:$A$3000,$A1118)</f>
        <v>0</v>
      </c>
      <c r="Y1118" s="10">
        <f>SUMIFS(MERCALYS!$E$9:$E$3000,MERCALYS!$D$9:$D$3000,Y$1,MERCALYS!$A$9:$A$3000,$A1118)</f>
        <v>0</v>
      </c>
      <c r="Z1118" s="10">
        <f>SUMIFS(MERCALYS!$E$9:$E$3000,MERCALYS!$D$9:$D$3000,Z$1,MERCALYS!$A$9:$A$3000,$A1118)</f>
        <v>1</v>
      </c>
      <c r="AA1118" s="10">
        <f>SUMIFS(MERCALYS!$E$9:$E$3000,MERCALYS!$D$9:$D$3000,AA$1,MERCALYS!$A$9:$A$3000,$A1118)</f>
        <v>1</v>
      </c>
      <c r="AB1118" s="10">
        <f>SUMIFS(MERCALYS!$E$9:$E$3000,MERCALYS!$D$9:$D$3000,AB$1,MERCALYS!$A$9:$A$3000,$A1118)</f>
        <v>0</v>
      </c>
      <c r="AC1118" s="10">
        <f>SUMIFS(MERCALYS!$E$9:$E$3000,MERCALYS!$D$9:$D$3000,AC$1,MERCALYS!$A$9:$A$3000,$A1118)</f>
        <v>4</v>
      </c>
      <c r="AD1118" s="10">
        <f>SUMIFS(MERCALYS!$E$9:$E$3000,MERCALYS!$D$9:$D$3000,AD$1,MERCALYS!$A$9:$A$3000,$A1118)</f>
        <v>1</v>
      </c>
    </row>
    <row r="1119" spans="1:30">
      <c r="A1119" s="10" t="str">
        <f>IF(ROW()-1&gt;MAX(MERCALYS!$L$9:$L$3000),"",INDEX(MERCALYS!$A$9:$A$3000,MATCH(ROW()-1,MERCALYS!$L$9:$L$3000,0)))</f>
        <v>0000047416384</v>
      </c>
      <c r="B1119" s="10" t="str">
        <f>IF($A1119="","",VLOOKUP($A1119,MERCALYS!$A$9:$C$3000,3,0))</f>
        <v>CAMPANIERE MULTICEREALE 400G</v>
      </c>
      <c r="C1119" s="10">
        <f>SUMIFS(MERCALYS!$E$9:$E$3000,MERCALYS!$D$9:$D$3000,C$1,MERCALYS!$A$9:$A$3000,$A1119)</f>
        <v>0</v>
      </c>
      <c r="D1119" s="10">
        <f>SUMIFS(MERCALYS!$E$9:$E$3000,MERCALYS!$D$9:$D$3000,D$1,MERCALYS!$A$9:$A$3000,$A1119)</f>
        <v>0</v>
      </c>
      <c r="E1119" s="10">
        <f>SUMIFS(MERCALYS!$E$9:$E$3000,MERCALYS!$D$9:$D$3000,E$1,MERCALYS!$A$9:$A$3000,$A1119)</f>
        <v>0</v>
      </c>
      <c r="F1119" s="10">
        <f>SUMIFS(MERCALYS!$E$9:$E$3000,MERCALYS!$D$9:$D$3000,F$1,MERCALYS!$A$9:$A$3000,$A1119)</f>
        <v>0</v>
      </c>
      <c r="G1119" s="10">
        <f>SUMIFS(MERCALYS!$E$9:$E$3000,MERCALYS!$D$9:$D$3000,G$1,MERCALYS!$A$9:$A$3000,$A1119)</f>
        <v>0</v>
      </c>
      <c r="H1119" s="10">
        <f>SUMIFS(MERCALYS!$E$9:$E$3000,MERCALYS!$D$9:$D$3000,H$1,MERCALYS!$A$9:$A$3000,$A1119)</f>
        <v>0</v>
      </c>
      <c r="I1119" s="10">
        <f>SUMIFS(MERCALYS!$E$9:$E$3000,MERCALYS!$D$9:$D$3000,I$1,MERCALYS!$A$9:$A$3000,$A1119)</f>
        <v>0</v>
      </c>
      <c r="J1119" s="10">
        <f>SUMIFS(MERCALYS!$E$9:$E$3000,MERCALYS!$D$9:$D$3000,J$1,MERCALYS!$A$9:$A$3000,$A1119)</f>
        <v>2</v>
      </c>
      <c r="K1119" s="10">
        <f>SUMIFS(MERCALYS!$E$9:$E$3000,MERCALYS!$D$9:$D$3000,K$1,MERCALYS!$A$9:$A$3000,$A1119)</f>
        <v>0</v>
      </c>
      <c r="L1119" s="10">
        <f>SUMIFS(MERCALYS!$E$9:$E$3000,MERCALYS!$D$9:$D$3000,L$1,MERCALYS!$A$9:$A$3000,$A1119)</f>
        <v>0</v>
      </c>
      <c r="M1119" s="10">
        <f>SUMIFS(MERCALYS!$E$9:$E$3000,MERCALYS!$D$9:$D$3000,M$1,MERCALYS!$A$9:$A$3000,$A1119)</f>
        <v>0</v>
      </c>
      <c r="N1119" s="10">
        <f>SUMIFS(MERCALYS!$E$9:$E$3000,MERCALYS!$D$9:$D$3000,N$1,MERCALYS!$A$9:$A$3000,$A1119)</f>
        <v>0</v>
      </c>
      <c r="O1119" s="10">
        <f>SUMIFS(MERCALYS!$E$9:$E$3000,MERCALYS!$D$9:$D$3000,O$1,MERCALYS!$A$9:$A$3000,$A1119)</f>
        <v>2</v>
      </c>
      <c r="P1119" s="10">
        <f>SUMIFS(MERCALYS!$E$9:$E$3000,MERCALYS!$D$9:$D$3000,P$1,MERCALYS!$A$9:$A$3000,$A1119)</f>
        <v>0</v>
      </c>
      <c r="Q1119" s="10">
        <f>SUMIFS(MERCALYS!$E$9:$E$3000,MERCALYS!$D$9:$D$3000,Q$1,MERCALYS!$A$9:$A$3000,$A1119)</f>
        <v>0</v>
      </c>
      <c r="R1119" s="10">
        <f>SUMIFS(MERCALYS!$E$9:$E$3000,MERCALYS!$D$9:$D$3000,R$1,MERCALYS!$A$9:$A$3000,$A1119)</f>
        <v>0</v>
      </c>
      <c r="S1119" s="10">
        <f>SUMIFS(MERCALYS!$E$9:$E$3000,MERCALYS!$D$9:$D$3000,S$1,MERCALYS!$A$9:$A$3000,$A1119)</f>
        <v>0</v>
      </c>
      <c r="T1119" s="10">
        <f>SUMIFS(MERCALYS!$E$9:$E$3000,MERCALYS!$D$9:$D$3000,T$1,MERCALYS!$A$9:$A$3000,$A1119)</f>
        <v>1</v>
      </c>
      <c r="U1119" s="10">
        <f>SUMIFS(MERCALYS!$E$9:$E$3000,MERCALYS!$D$9:$D$3000,U$1,MERCALYS!$A$9:$A$3000,$A1119)</f>
        <v>0</v>
      </c>
      <c r="V1119" s="10">
        <f>SUMIFS(MERCALYS!$E$9:$E$3000,MERCALYS!$D$9:$D$3000,V$1,MERCALYS!$A$9:$A$3000,$A1119)</f>
        <v>0</v>
      </c>
      <c r="W1119" s="10">
        <f>SUMIFS(MERCALYS!$E$9:$E$3000,MERCALYS!$D$9:$D$3000,W$1,MERCALYS!$A$9:$A$3000,$A1119)</f>
        <v>0</v>
      </c>
      <c r="X1119" s="10">
        <f>SUMIFS(MERCALYS!$E$9:$E$3000,MERCALYS!$D$9:$D$3000,X$1,MERCALYS!$A$9:$A$3000,$A1119)</f>
        <v>3</v>
      </c>
      <c r="Y1119" s="10">
        <f>SUMIFS(MERCALYS!$E$9:$E$3000,MERCALYS!$D$9:$D$3000,Y$1,MERCALYS!$A$9:$A$3000,$A1119)</f>
        <v>0</v>
      </c>
      <c r="Z1119" s="10">
        <f>SUMIFS(MERCALYS!$E$9:$E$3000,MERCALYS!$D$9:$D$3000,Z$1,MERCALYS!$A$9:$A$3000,$A1119)</f>
        <v>0</v>
      </c>
      <c r="AA1119" s="10">
        <f>SUMIFS(MERCALYS!$E$9:$E$3000,MERCALYS!$D$9:$D$3000,AA$1,MERCALYS!$A$9:$A$3000,$A1119)</f>
        <v>0</v>
      </c>
      <c r="AB1119" s="10">
        <f>SUMIFS(MERCALYS!$E$9:$E$3000,MERCALYS!$D$9:$D$3000,AB$1,MERCALYS!$A$9:$A$3000,$A1119)</f>
        <v>0</v>
      </c>
      <c r="AC1119" s="10">
        <f>SUMIFS(MERCALYS!$E$9:$E$3000,MERCALYS!$D$9:$D$3000,AC$1,MERCALYS!$A$9:$A$3000,$A1119)</f>
        <v>0</v>
      </c>
      <c r="AD1119" s="10">
        <f>SUMIFS(MERCALYS!$E$9:$E$3000,MERCALYS!$D$9:$D$3000,AD$1,MERCALYS!$A$9:$A$3000,$A1119)</f>
        <v>1</v>
      </c>
    </row>
    <row r="1120" spans="1:30">
      <c r="A1120" s="10" t="str">
        <f>IF(ROW()-1&gt;MAX(MERCALYS!$L$9:$L$3000),"",INDEX(MERCALYS!$A$9:$A$3000,MATCH(ROW()-1,MERCALYS!$L$9:$L$3000,0)))</f>
        <v>0000047416386</v>
      </c>
      <c r="B1120" s="10" t="str">
        <f>IF($A1120="","",VLOOKUP($A1120,MERCALYS!$A$9:$C$3000,3,0))</f>
        <v>CAMPANIERE PAIN RUSTIQ PR/500</v>
      </c>
      <c r="C1120" s="10">
        <f>SUMIFS(MERCALYS!$E$9:$E$3000,MERCALYS!$D$9:$D$3000,C$1,MERCALYS!$A$9:$A$3000,$A1120)</f>
        <v>0</v>
      </c>
      <c r="D1120" s="10">
        <f>SUMIFS(MERCALYS!$E$9:$E$3000,MERCALYS!$D$9:$D$3000,D$1,MERCALYS!$A$9:$A$3000,$A1120)</f>
        <v>0</v>
      </c>
      <c r="E1120" s="10">
        <f>SUMIFS(MERCALYS!$E$9:$E$3000,MERCALYS!$D$9:$D$3000,E$1,MERCALYS!$A$9:$A$3000,$A1120)</f>
        <v>0</v>
      </c>
      <c r="F1120" s="10">
        <f>SUMIFS(MERCALYS!$E$9:$E$3000,MERCALYS!$D$9:$D$3000,F$1,MERCALYS!$A$9:$A$3000,$A1120)</f>
        <v>3</v>
      </c>
      <c r="G1120" s="10">
        <f>SUMIFS(MERCALYS!$E$9:$E$3000,MERCALYS!$D$9:$D$3000,G$1,MERCALYS!$A$9:$A$3000,$A1120)</f>
        <v>2</v>
      </c>
      <c r="H1120" s="10">
        <f>SUMIFS(MERCALYS!$E$9:$E$3000,MERCALYS!$D$9:$D$3000,H$1,MERCALYS!$A$9:$A$3000,$A1120)</f>
        <v>0</v>
      </c>
      <c r="I1120" s="10">
        <f>SUMIFS(MERCALYS!$E$9:$E$3000,MERCALYS!$D$9:$D$3000,I$1,MERCALYS!$A$9:$A$3000,$A1120)</f>
        <v>1</v>
      </c>
      <c r="J1120" s="10">
        <f>SUMIFS(MERCALYS!$E$9:$E$3000,MERCALYS!$D$9:$D$3000,J$1,MERCALYS!$A$9:$A$3000,$A1120)</f>
        <v>0</v>
      </c>
      <c r="K1120" s="10">
        <f>SUMIFS(MERCALYS!$E$9:$E$3000,MERCALYS!$D$9:$D$3000,K$1,MERCALYS!$A$9:$A$3000,$A1120)</f>
        <v>0</v>
      </c>
      <c r="L1120" s="10">
        <f>SUMIFS(MERCALYS!$E$9:$E$3000,MERCALYS!$D$9:$D$3000,L$1,MERCALYS!$A$9:$A$3000,$A1120)</f>
        <v>1</v>
      </c>
      <c r="M1120" s="10">
        <f>SUMIFS(MERCALYS!$E$9:$E$3000,MERCALYS!$D$9:$D$3000,M$1,MERCALYS!$A$9:$A$3000,$A1120)</f>
        <v>0</v>
      </c>
      <c r="N1120" s="10">
        <f>SUMIFS(MERCALYS!$E$9:$E$3000,MERCALYS!$D$9:$D$3000,N$1,MERCALYS!$A$9:$A$3000,$A1120)</f>
        <v>0</v>
      </c>
      <c r="O1120" s="10">
        <f>SUMIFS(MERCALYS!$E$9:$E$3000,MERCALYS!$D$9:$D$3000,O$1,MERCALYS!$A$9:$A$3000,$A1120)</f>
        <v>1</v>
      </c>
      <c r="P1120" s="10">
        <f>SUMIFS(MERCALYS!$E$9:$E$3000,MERCALYS!$D$9:$D$3000,P$1,MERCALYS!$A$9:$A$3000,$A1120)</f>
        <v>0</v>
      </c>
      <c r="Q1120" s="10">
        <f>SUMIFS(MERCALYS!$E$9:$E$3000,MERCALYS!$D$9:$D$3000,Q$1,MERCALYS!$A$9:$A$3000,$A1120)</f>
        <v>3</v>
      </c>
      <c r="R1120" s="10">
        <f>SUMIFS(MERCALYS!$E$9:$E$3000,MERCALYS!$D$9:$D$3000,R$1,MERCALYS!$A$9:$A$3000,$A1120)</f>
        <v>0</v>
      </c>
      <c r="S1120" s="10">
        <f>SUMIFS(MERCALYS!$E$9:$E$3000,MERCALYS!$D$9:$D$3000,S$1,MERCALYS!$A$9:$A$3000,$A1120)</f>
        <v>0</v>
      </c>
      <c r="T1120" s="10">
        <f>SUMIFS(MERCALYS!$E$9:$E$3000,MERCALYS!$D$9:$D$3000,T$1,MERCALYS!$A$9:$A$3000,$A1120)</f>
        <v>0</v>
      </c>
      <c r="U1120" s="10">
        <f>SUMIFS(MERCALYS!$E$9:$E$3000,MERCALYS!$D$9:$D$3000,U$1,MERCALYS!$A$9:$A$3000,$A1120)</f>
        <v>0</v>
      </c>
      <c r="V1120" s="10">
        <f>SUMIFS(MERCALYS!$E$9:$E$3000,MERCALYS!$D$9:$D$3000,V$1,MERCALYS!$A$9:$A$3000,$A1120)</f>
        <v>1</v>
      </c>
      <c r="W1120" s="10">
        <f>SUMIFS(MERCALYS!$E$9:$E$3000,MERCALYS!$D$9:$D$3000,W$1,MERCALYS!$A$9:$A$3000,$A1120)</f>
        <v>0</v>
      </c>
      <c r="X1120" s="10">
        <f>SUMIFS(MERCALYS!$E$9:$E$3000,MERCALYS!$D$9:$D$3000,X$1,MERCALYS!$A$9:$A$3000,$A1120)</f>
        <v>3</v>
      </c>
      <c r="Y1120" s="10">
        <f>SUMIFS(MERCALYS!$E$9:$E$3000,MERCALYS!$D$9:$D$3000,Y$1,MERCALYS!$A$9:$A$3000,$A1120)</f>
        <v>0</v>
      </c>
      <c r="Z1120" s="10">
        <f>SUMIFS(MERCALYS!$E$9:$E$3000,MERCALYS!$D$9:$D$3000,Z$1,MERCALYS!$A$9:$A$3000,$A1120)</f>
        <v>0</v>
      </c>
      <c r="AA1120" s="10">
        <f>SUMIFS(MERCALYS!$E$9:$E$3000,MERCALYS!$D$9:$D$3000,AA$1,MERCALYS!$A$9:$A$3000,$A1120)</f>
        <v>0</v>
      </c>
      <c r="AB1120" s="10">
        <f>SUMIFS(MERCALYS!$E$9:$E$3000,MERCALYS!$D$9:$D$3000,AB$1,MERCALYS!$A$9:$A$3000,$A1120)</f>
        <v>0</v>
      </c>
      <c r="AC1120" s="10">
        <f>SUMIFS(MERCALYS!$E$9:$E$3000,MERCALYS!$D$9:$D$3000,AC$1,MERCALYS!$A$9:$A$3000,$A1120)</f>
        <v>1</v>
      </c>
      <c r="AD1120" s="10">
        <f>SUMIFS(MERCALYS!$E$9:$E$3000,MERCALYS!$D$9:$D$3000,AD$1,MERCALYS!$A$9:$A$3000,$A1120)</f>
        <v>1</v>
      </c>
    </row>
    <row r="1121" spans="1:30">
      <c r="A1121" s="10" t="str">
        <f>IF(ROW()-1&gt;MAX(MERCALYS!$L$9:$L$3000),"",INDEX(MERCALYS!$A$9:$A$3000,MATCH(ROW()-1,MERCALYS!$L$9:$L$3000,0)))</f>
        <v>0000047416397</v>
      </c>
      <c r="B1121" s="10" t="str">
        <f>IF($A1121="","",VLOOKUP($A1121,MERCALYS!$A$9:$C$3000,3,0))</f>
        <v>PAIN AU SON CRU /300G CUIT</v>
      </c>
      <c r="C1121" s="10">
        <f>SUMIFS(MERCALYS!$E$9:$E$3000,MERCALYS!$D$9:$D$3000,C$1,MERCALYS!$A$9:$A$3000,$A1121)</f>
        <v>0</v>
      </c>
      <c r="D1121" s="10">
        <f>SUMIFS(MERCALYS!$E$9:$E$3000,MERCALYS!$D$9:$D$3000,D$1,MERCALYS!$A$9:$A$3000,$A1121)</f>
        <v>0</v>
      </c>
      <c r="E1121" s="10">
        <f>SUMIFS(MERCALYS!$E$9:$E$3000,MERCALYS!$D$9:$D$3000,E$1,MERCALYS!$A$9:$A$3000,$A1121)</f>
        <v>0</v>
      </c>
      <c r="F1121" s="10">
        <f>SUMIFS(MERCALYS!$E$9:$E$3000,MERCALYS!$D$9:$D$3000,F$1,MERCALYS!$A$9:$A$3000,$A1121)</f>
        <v>1</v>
      </c>
      <c r="G1121" s="10">
        <f>SUMIFS(MERCALYS!$E$9:$E$3000,MERCALYS!$D$9:$D$3000,G$1,MERCALYS!$A$9:$A$3000,$A1121)</f>
        <v>0</v>
      </c>
      <c r="H1121" s="10">
        <f>SUMIFS(MERCALYS!$E$9:$E$3000,MERCALYS!$D$9:$D$3000,H$1,MERCALYS!$A$9:$A$3000,$A1121)</f>
        <v>0</v>
      </c>
      <c r="I1121" s="10">
        <f>SUMIFS(MERCALYS!$E$9:$E$3000,MERCALYS!$D$9:$D$3000,I$1,MERCALYS!$A$9:$A$3000,$A1121)</f>
        <v>0</v>
      </c>
      <c r="J1121" s="10">
        <f>SUMIFS(MERCALYS!$E$9:$E$3000,MERCALYS!$D$9:$D$3000,J$1,MERCALYS!$A$9:$A$3000,$A1121)</f>
        <v>0</v>
      </c>
      <c r="K1121" s="10">
        <f>SUMIFS(MERCALYS!$E$9:$E$3000,MERCALYS!$D$9:$D$3000,K$1,MERCALYS!$A$9:$A$3000,$A1121)</f>
        <v>0</v>
      </c>
      <c r="L1121" s="10">
        <f>SUMIFS(MERCALYS!$E$9:$E$3000,MERCALYS!$D$9:$D$3000,L$1,MERCALYS!$A$9:$A$3000,$A1121)</f>
        <v>0</v>
      </c>
      <c r="M1121" s="10">
        <f>SUMIFS(MERCALYS!$E$9:$E$3000,MERCALYS!$D$9:$D$3000,M$1,MERCALYS!$A$9:$A$3000,$A1121)</f>
        <v>0</v>
      </c>
      <c r="N1121" s="10">
        <f>SUMIFS(MERCALYS!$E$9:$E$3000,MERCALYS!$D$9:$D$3000,N$1,MERCALYS!$A$9:$A$3000,$A1121)</f>
        <v>0</v>
      </c>
      <c r="O1121" s="10">
        <f>SUMIFS(MERCALYS!$E$9:$E$3000,MERCALYS!$D$9:$D$3000,O$1,MERCALYS!$A$9:$A$3000,$A1121)</f>
        <v>1</v>
      </c>
      <c r="P1121" s="10">
        <f>SUMIFS(MERCALYS!$E$9:$E$3000,MERCALYS!$D$9:$D$3000,P$1,MERCALYS!$A$9:$A$3000,$A1121)</f>
        <v>0</v>
      </c>
      <c r="Q1121" s="10">
        <f>SUMIFS(MERCALYS!$E$9:$E$3000,MERCALYS!$D$9:$D$3000,Q$1,MERCALYS!$A$9:$A$3000,$A1121)</f>
        <v>0</v>
      </c>
      <c r="R1121" s="10">
        <f>SUMIFS(MERCALYS!$E$9:$E$3000,MERCALYS!$D$9:$D$3000,R$1,MERCALYS!$A$9:$A$3000,$A1121)</f>
        <v>0</v>
      </c>
      <c r="S1121" s="10">
        <f>SUMIFS(MERCALYS!$E$9:$E$3000,MERCALYS!$D$9:$D$3000,S$1,MERCALYS!$A$9:$A$3000,$A1121)</f>
        <v>0</v>
      </c>
      <c r="T1121" s="10">
        <f>SUMIFS(MERCALYS!$E$9:$E$3000,MERCALYS!$D$9:$D$3000,T$1,MERCALYS!$A$9:$A$3000,$A1121)</f>
        <v>0</v>
      </c>
      <c r="U1121" s="10">
        <f>SUMIFS(MERCALYS!$E$9:$E$3000,MERCALYS!$D$9:$D$3000,U$1,MERCALYS!$A$9:$A$3000,$A1121)</f>
        <v>1</v>
      </c>
      <c r="V1121" s="10">
        <f>SUMIFS(MERCALYS!$E$9:$E$3000,MERCALYS!$D$9:$D$3000,V$1,MERCALYS!$A$9:$A$3000,$A1121)</f>
        <v>0</v>
      </c>
      <c r="W1121" s="10">
        <f>SUMIFS(MERCALYS!$E$9:$E$3000,MERCALYS!$D$9:$D$3000,W$1,MERCALYS!$A$9:$A$3000,$A1121)</f>
        <v>1</v>
      </c>
      <c r="X1121" s="10">
        <f>SUMIFS(MERCALYS!$E$9:$E$3000,MERCALYS!$D$9:$D$3000,X$1,MERCALYS!$A$9:$A$3000,$A1121)</f>
        <v>0</v>
      </c>
      <c r="Y1121" s="10">
        <f>SUMIFS(MERCALYS!$E$9:$E$3000,MERCALYS!$D$9:$D$3000,Y$1,MERCALYS!$A$9:$A$3000,$A1121)</f>
        <v>0</v>
      </c>
      <c r="Z1121" s="10">
        <f>SUMIFS(MERCALYS!$E$9:$E$3000,MERCALYS!$D$9:$D$3000,Z$1,MERCALYS!$A$9:$A$3000,$A1121)</f>
        <v>1</v>
      </c>
      <c r="AA1121" s="10">
        <f>SUMIFS(MERCALYS!$E$9:$E$3000,MERCALYS!$D$9:$D$3000,AA$1,MERCALYS!$A$9:$A$3000,$A1121)</f>
        <v>0</v>
      </c>
      <c r="AB1121" s="10">
        <f>SUMIFS(MERCALYS!$E$9:$E$3000,MERCALYS!$D$9:$D$3000,AB$1,MERCALYS!$A$9:$A$3000,$A1121)</f>
        <v>0</v>
      </c>
      <c r="AC1121" s="10">
        <f>SUMIFS(MERCALYS!$E$9:$E$3000,MERCALYS!$D$9:$D$3000,AC$1,MERCALYS!$A$9:$A$3000,$A1121)</f>
        <v>1</v>
      </c>
      <c r="AD1121" s="10">
        <f>SUMIFS(MERCALYS!$E$9:$E$3000,MERCALYS!$D$9:$D$3000,AD$1,MERCALYS!$A$9:$A$3000,$A1121)</f>
        <v>0</v>
      </c>
    </row>
    <row r="1122" spans="1:30">
      <c r="A1122" s="10" t="str">
        <f>IF(ROW()-1&gt;MAX(MERCALYS!$L$9:$L$3000),"",INDEX(MERCALYS!$A$9:$A$3000,MATCH(ROW()-1,MERCALYS!$L$9:$L$3000,0)))</f>
        <v>0000047417035</v>
      </c>
      <c r="B1122" s="10" t="str">
        <f>IF($A1122="","",VLOOKUP($A1122,MERCALYS!$A$9:$C$3000,3,0))</f>
        <v>CROISSANT BEURRE CRU/50G CUIT</v>
      </c>
      <c r="C1122" s="10">
        <f>SUMIFS(MERCALYS!$E$9:$E$3000,MERCALYS!$D$9:$D$3000,C$1,MERCALYS!$A$9:$A$3000,$A1122)</f>
        <v>0</v>
      </c>
      <c r="D1122" s="10">
        <f>SUMIFS(MERCALYS!$E$9:$E$3000,MERCALYS!$D$9:$D$3000,D$1,MERCALYS!$A$9:$A$3000,$A1122)</f>
        <v>0</v>
      </c>
      <c r="E1122" s="10">
        <f>SUMIFS(MERCALYS!$E$9:$E$3000,MERCALYS!$D$9:$D$3000,E$1,MERCALYS!$A$9:$A$3000,$A1122)</f>
        <v>0</v>
      </c>
      <c r="F1122" s="10">
        <f>SUMIFS(MERCALYS!$E$9:$E$3000,MERCALYS!$D$9:$D$3000,F$1,MERCALYS!$A$9:$A$3000,$A1122)</f>
        <v>2</v>
      </c>
      <c r="G1122" s="10">
        <f>SUMIFS(MERCALYS!$E$9:$E$3000,MERCALYS!$D$9:$D$3000,G$1,MERCALYS!$A$9:$A$3000,$A1122)</f>
        <v>0</v>
      </c>
      <c r="H1122" s="10">
        <f>SUMIFS(MERCALYS!$E$9:$E$3000,MERCALYS!$D$9:$D$3000,H$1,MERCALYS!$A$9:$A$3000,$A1122)</f>
        <v>8</v>
      </c>
      <c r="I1122" s="10">
        <f>SUMIFS(MERCALYS!$E$9:$E$3000,MERCALYS!$D$9:$D$3000,I$1,MERCALYS!$A$9:$A$3000,$A1122)</f>
        <v>0</v>
      </c>
      <c r="J1122" s="10">
        <f>SUMIFS(MERCALYS!$E$9:$E$3000,MERCALYS!$D$9:$D$3000,J$1,MERCALYS!$A$9:$A$3000,$A1122)</f>
        <v>2</v>
      </c>
      <c r="K1122" s="10">
        <f>SUMIFS(MERCALYS!$E$9:$E$3000,MERCALYS!$D$9:$D$3000,K$1,MERCALYS!$A$9:$A$3000,$A1122)</f>
        <v>0</v>
      </c>
      <c r="L1122" s="10">
        <f>SUMIFS(MERCALYS!$E$9:$E$3000,MERCALYS!$D$9:$D$3000,L$1,MERCALYS!$A$9:$A$3000,$A1122)</f>
        <v>0</v>
      </c>
      <c r="M1122" s="10">
        <f>SUMIFS(MERCALYS!$E$9:$E$3000,MERCALYS!$D$9:$D$3000,M$1,MERCALYS!$A$9:$A$3000,$A1122)</f>
        <v>0</v>
      </c>
      <c r="N1122" s="10">
        <f>SUMIFS(MERCALYS!$E$9:$E$3000,MERCALYS!$D$9:$D$3000,N$1,MERCALYS!$A$9:$A$3000,$A1122)</f>
        <v>0</v>
      </c>
      <c r="O1122" s="10">
        <f>SUMIFS(MERCALYS!$E$9:$E$3000,MERCALYS!$D$9:$D$3000,O$1,MERCALYS!$A$9:$A$3000,$A1122)</f>
        <v>0</v>
      </c>
      <c r="P1122" s="10">
        <f>SUMIFS(MERCALYS!$E$9:$E$3000,MERCALYS!$D$9:$D$3000,P$1,MERCALYS!$A$9:$A$3000,$A1122)</f>
        <v>0</v>
      </c>
      <c r="Q1122" s="10">
        <f>SUMIFS(MERCALYS!$E$9:$E$3000,MERCALYS!$D$9:$D$3000,Q$1,MERCALYS!$A$9:$A$3000,$A1122)</f>
        <v>6</v>
      </c>
      <c r="R1122" s="10">
        <f>SUMIFS(MERCALYS!$E$9:$E$3000,MERCALYS!$D$9:$D$3000,R$1,MERCALYS!$A$9:$A$3000,$A1122)</f>
        <v>0</v>
      </c>
      <c r="S1122" s="10">
        <f>SUMIFS(MERCALYS!$E$9:$E$3000,MERCALYS!$D$9:$D$3000,S$1,MERCALYS!$A$9:$A$3000,$A1122)</f>
        <v>0</v>
      </c>
      <c r="T1122" s="10">
        <f>SUMIFS(MERCALYS!$E$9:$E$3000,MERCALYS!$D$9:$D$3000,T$1,MERCALYS!$A$9:$A$3000,$A1122)</f>
        <v>0</v>
      </c>
      <c r="U1122" s="10">
        <f>SUMIFS(MERCALYS!$E$9:$E$3000,MERCALYS!$D$9:$D$3000,U$1,MERCALYS!$A$9:$A$3000,$A1122)</f>
        <v>10</v>
      </c>
      <c r="V1122" s="10">
        <f>SUMIFS(MERCALYS!$E$9:$E$3000,MERCALYS!$D$9:$D$3000,V$1,MERCALYS!$A$9:$A$3000,$A1122)</f>
        <v>0</v>
      </c>
      <c r="W1122" s="10">
        <f>SUMIFS(MERCALYS!$E$9:$E$3000,MERCALYS!$D$9:$D$3000,W$1,MERCALYS!$A$9:$A$3000,$A1122)</f>
        <v>5</v>
      </c>
      <c r="X1122" s="10">
        <f>SUMIFS(MERCALYS!$E$9:$E$3000,MERCALYS!$D$9:$D$3000,X$1,MERCALYS!$A$9:$A$3000,$A1122)</f>
        <v>0</v>
      </c>
      <c r="Y1122" s="10">
        <f>SUMIFS(MERCALYS!$E$9:$E$3000,MERCALYS!$D$9:$D$3000,Y$1,MERCALYS!$A$9:$A$3000,$A1122)</f>
        <v>0</v>
      </c>
      <c r="Z1122" s="10">
        <f>SUMIFS(MERCALYS!$E$9:$E$3000,MERCALYS!$D$9:$D$3000,Z$1,MERCALYS!$A$9:$A$3000,$A1122)</f>
        <v>0</v>
      </c>
      <c r="AA1122" s="10">
        <f>SUMIFS(MERCALYS!$E$9:$E$3000,MERCALYS!$D$9:$D$3000,AA$1,MERCALYS!$A$9:$A$3000,$A1122)</f>
        <v>0</v>
      </c>
      <c r="AB1122" s="10">
        <f>SUMIFS(MERCALYS!$E$9:$E$3000,MERCALYS!$D$9:$D$3000,AB$1,MERCALYS!$A$9:$A$3000,$A1122)</f>
        <v>0</v>
      </c>
      <c r="AC1122" s="10">
        <f>SUMIFS(MERCALYS!$E$9:$E$3000,MERCALYS!$D$9:$D$3000,AC$1,MERCALYS!$A$9:$A$3000,$A1122)</f>
        <v>12</v>
      </c>
      <c r="AD1122" s="10">
        <f>SUMIFS(MERCALYS!$E$9:$E$3000,MERCALYS!$D$9:$D$3000,AD$1,MERCALYS!$A$9:$A$3000,$A1122)</f>
        <v>16</v>
      </c>
    </row>
    <row r="1123" spans="1:30">
      <c r="A1123" s="10" t="str">
        <f>IF(ROW()-1&gt;MAX(MERCALYS!$L$9:$L$3000),"",INDEX(MERCALYS!$A$9:$A$3000,MATCH(ROW()-1,MERCALYS!$L$9:$L$3000,0)))</f>
        <v>0000047417060</v>
      </c>
      <c r="B1123" s="10" t="str">
        <f>IF($A1123="","",VLOOKUP($A1123,MERCALYS!$A$9:$C$3000,3,0))</f>
        <v>MINI CROISSANT BEURRE CRU/20G</v>
      </c>
      <c r="C1123" s="10">
        <f>SUMIFS(MERCALYS!$E$9:$E$3000,MERCALYS!$D$9:$D$3000,C$1,MERCALYS!$A$9:$A$3000,$A1123)</f>
        <v>0</v>
      </c>
      <c r="D1123" s="10">
        <f>SUMIFS(MERCALYS!$E$9:$E$3000,MERCALYS!$D$9:$D$3000,D$1,MERCALYS!$A$9:$A$3000,$A1123)</f>
        <v>0</v>
      </c>
      <c r="E1123" s="10">
        <f>SUMIFS(MERCALYS!$E$9:$E$3000,MERCALYS!$D$9:$D$3000,E$1,MERCALYS!$A$9:$A$3000,$A1123)</f>
        <v>0</v>
      </c>
      <c r="F1123" s="10">
        <f>SUMIFS(MERCALYS!$E$9:$E$3000,MERCALYS!$D$9:$D$3000,F$1,MERCALYS!$A$9:$A$3000,$A1123)</f>
        <v>0</v>
      </c>
      <c r="G1123" s="10">
        <f>SUMIFS(MERCALYS!$E$9:$E$3000,MERCALYS!$D$9:$D$3000,G$1,MERCALYS!$A$9:$A$3000,$A1123)</f>
        <v>0</v>
      </c>
      <c r="H1123" s="10">
        <f>SUMIFS(MERCALYS!$E$9:$E$3000,MERCALYS!$D$9:$D$3000,H$1,MERCALYS!$A$9:$A$3000,$A1123)</f>
        <v>0</v>
      </c>
      <c r="I1123" s="10">
        <f>SUMIFS(MERCALYS!$E$9:$E$3000,MERCALYS!$D$9:$D$3000,I$1,MERCALYS!$A$9:$A$3000,$A1123)</f>
        <v>15</v>
      </c>
      <c r="J1123" s="10">
        <f>SUMIFS(MERCALYS!$E$9:$E$3000,MERCALYS!$D$9:$D$3000,J$1,MERCALYS!$A$9:$A$3000,$A1123)</f>
        <v>0</v>
      </c>
      <c r="K1123" s="10">
        <f>SUMIFS(MERCALYS!$E$9:$E$3000,MERCALYS!$D$9:$D$3000,K$1,MERCALYS!$A$9:$A$3000,$A1123)</f>
        <v>0</v>
      </c>
      <c r="L1123" s="10">
        <f>SUMIFS(MERCALYS!$E$9:$E$3000,MERCALYS!$D$9:$D$3000,L$1,MERCALYS!$A$9:$A$3000,$A1123)</f>
        <v>0</v>
      </c>
      <c r="M1123" s="10">
        <f>SUMIFS(MERCALYS!$E$9:$E$3000,MERCALYS!$D$9:$D$3000,M$1,MERCALYS!$A$9:$A$3000,$A1123)</f>
        <v>0</v>
      </c>
      <c r="N1123" s="10">
        <f>SUMIFS(MERCALYS!$E$9:$E$3000,MERCALYS!$D$9:$D$3000,N$1,MERCALYS!$A$9:$A$3000,$A1123)</f>
        <v>0</v>
      </c>
      <c r="O1123" s="10">
        <f>SUMIFS(MERCALYS!$E$9:$E$3000,MERCALYS!$D$9:$D$3000,O$1,MERCALYS!$A$9:$A$3000,$A1123)</f>
        <v>0</v>
      </c>
      <c r="P1123" s="10">
        <f>SUMIFS(MERCALYS!$E$9:$E$3000,MERCALYS!$D$9:$D$3000,P$1,MERCALYS!$A$9:$A$3000,$A1123)</f>
        <v>0</v>
      </c>
      <c r="Q1123" s="10">
        <f>SUMIFS(MERCALYS!$E$9:$E$3000,MERCALYS!$D$9:$D$3000,Q$1,MERCALYS!$A$9:$A$3000,$A1123)</f>
        <v>0</v>
      </c>
      <c r="R1123" s="10">
        <f>SUMIFS(MERCALYS!$E$9:$E$3000,MERCALYS!$D$9:$D$3000,R$1,MERCALYS!$A$9:$A$3000,$A1123)</f>
        <v>0</v>
      </c>
      <c r="S1123" s="10">
        <f>SUMIFS(MERCALYS!$E$9:$E$3000,MERCALYS!$D$9:$D$3000,S$1,MERCALYS!$A$9:$A$3000,$A1123)</f>
        <v>0</v>
      </c>
      <c r="T1123" s="10">
        <f>SUMIFS(MERCALYS!$E$9:$E$3000,MERCALYS!$D$9:$D$3000,T$1,MERCALYS!$A$9:$A$3000,$A1123)</f>
        <v>0</v>
      </c>
      <c r="U1123" s="10">
        <f>SUMIFS(MERCALYS!$E$9:$E$3000,MERCALYS!$D$9:$D$3000,U$1,MERCALYS!$A$9:$A$3000,$A1123)</f>
        <v>15</v>
      </c>
      <c r="V1123" s="10">
        <f>SUMIFS(MERCALYS!$E$9:$E$3000,MERCALYS!$D$9:$D$3000,V$1,MERCALYS!$A$9:$A$3000,$A1123)</f>
        <v>0</v>
      </c>
      <c r="W1123" s="10">
        <f>SUMIFS(MERCALYS!$E$9:$E$3000,MERCALYS!$D$9:$D$3000,W$1,MERCALYS!$A$9:$A$3000,$A1123)</f>
        <v>0</v>
      </c>
      <c r="X1123" s="10">
        <f>SUMIFS(MERCALYS!$E$9:$E$3000,MERCALYS!$D$9:$D$3000,X$1,MERCALYS!$A$9:$A$3000,$A1123)</f>
        <v>0</v>
      </c>
      <c r="Y1123" s="10">
        <f>SUMIFS(MERCALYS!$E$9:$E$3000,MERCALYS!$D$9:$D$3000,Y$1,MERCALYS!$A$9:$A$3000,$A1123)</f>
        <v>0</v>
      </c>
      <c r="Z1123" s="10">
        <f>SUMIFS(MERCALYS!$E$9:$E$3000,MERCALYS!$D$9:$D$3000,Z$1,MERCALYS!$A$9:$A$3000,$A1123)</f>
        <v>15</v>
      </c>
      <c r="AA1123" s="10">
        <f>SUMIFS(MERCALYS!$E$9:$E$3000,MERCALYS!$D$9:$D$3000,AA$1,MERCALYS!$A$9:$A$3000,$A1123)</f>
        <v>0</v>
      </c>
      <c r="AB1123" s="10">
        <f>SUMIFS(MERCALYS!$E$9:$E$3000,MERCALYS!$D$9:$D$3000,AB$1,MERCALYS!$A$9:$A$3000,$A1123)</f>
        <v>0</v>
      </c>
      <c r="AC1123" s="10">
        <f>SUMIFS(MERCALYS!$E$9:$E$3000,MERCALYS!$D$9:$D$3000,AC$1,MERCALYS!$A$9:$A$3000,$A1123)</f>
        <v>0</v>
      </c>
      <c r="AD1123" s="10">
        <f>SUMIFS(MERCALYS!$E$9:$E$3000,MERCALYS!$D$9:$D$3000,AD$1,MERCALYS!$A$9:$A$3000,$A1123)</f>
        <v>0</v>
      </c>
    </row>
    <row r="1124" spans="1:30">
      <c r="A1124" s="10" t="str">
        <f>IF(ROW()-1&gt;MAX(MERCALYS!$L$9:$L$3000),"",INDEX(MERCALYS!$A$9:$A$3000,MATCH(ROW()-1,MERCALYS!$L$9:$L$3000,0)))</f>
        <v>0000047417065</v>
      </c>
      <c r="B1124" s="10" t="str">
        <f>IF($A1124="","",VLOOKUP($A1124,MERCALYS!$A$9:$C$3000,3,0))</f>
        <v>MAXI PAIN CHOCO BEUR CRU/110G</v>
      </c>
      <c r="C1124" s="10">
        <f>SUMIFS(MERCALYS!$E$9:$E$3000,MERCALYS!$D$9:$D$3000,C$1,MERCALYS!$A$9:$A$3000,$A1124)</f>
        <v>4</v>
      </c>
      <c r="D1124" s="10">
        <f>SUMIFS(MERCALYS!$E$9:$E$3000,MERCALYS!$D$9:$D$3000,D$1,MERCALYS!$A$9:$A$3000,$A1124)</f>
        <v>0</v>
      </c>
      <c r="E1124" s="10">
        <f>SUMIFS(MERCALYS!$E$9:$E$3000,MERCALYS!$D$9:$D$3000,E$1,MERCALYS!$A$9:$A$3000,$A1124)</f>
        <v>0</v>
      </c>
      <c r="F1124" s="10">
        <f>SUMIFS(MERCALYS!$E$9:$E$3000,MERCALYS!$D$9:$D$3000,F$1,MERCALYS!$A$9:$A$3000,$A1124)</f>
        <v>0</v>
      </c>
      <c r="G1124" s="10">
        <f>SUMIFS(MERCALYS!$E$9:$E$3000,MERCALYS!$D$9:$D$3000,G$1,MERCALYS!$A$9:$A$3000,$A1124)</f>
        <v>0</v>
      </c>
      <c r="H1124" s="10">
        <f>SUMIFS(MERCALYS!$E$9:$E$3000,MERCALYS!$D$9:$D$3000,H$1,MERCALYS!$A$9:$A$3000,$A1124)</f>
        <v>0</v>
      </c>
      <c r="I1124" s="10">
        <f>SUMIFS(MERCALYS!$E$9:$E$3000,MERCALYS!$D$9:$D$3000,I$1,MERCALYS!$A$9:$A$3000,$A1124)</f>
        <v>0</v>
      </c>
      <c r="J1124" s="10">
        <f>SUMIFS(MERCALYS!$E$9:$E$3000,MERCALYS!$D$9:$D$3000,J$1,MERCALYS!$A$9:$A$3000,$A1124)</f>
        <v>0</v>
      </c>
      <c r="K1124" s="10">
        <f>SUMIFS(MERCALYS!$E$9:$E$3000,MERCALYS!$D$9:$D$3000,K$1,MERCALYS!$A$9:$A$3000,$A1124)</f>
        <v>0</v>
      </c>
      <c r="L1124" s="10">
        <f>SUMIFS(MERCALYS!$E$9:$E$3000,MERCALYS!$D$9:$D$3000,L$1,MERCALYS!$A$9:$A$3000,$A1124)</f>
        <v>0</v>
      </c>
      <c r="M1124" s="10">
        <f>SUMIFS(MERCALYS!$E$9:$E$3000,MERCALYS!$D$9:$D$3000,M$1,MERCALYS!$A$9:$A$3000,$A1124)</f>
        <v>0</v>
      </c>
      <c r="N1124" s="10">
        <f>SUMIFS(MERCALYS!$E$9:$E$3000,MERCALYS!$D$9:$D$3000,N$1,MERCALYS!$A$9:$A$3000,$A1124)</f>
        <v>0</v>
      </c>
      <c r="O1124" s="10">
        <f>SUMIFS(MERCALYS!$E$9:$E$3000,MERCALYS!$D$9:$D$3000,O$1,MERCALYS!$A$9:$A$3000,$A1124)</f>
        <v>0</v>
      </c>
      <c r="P1124" s="10">
        <f>SUMIFS(MERCALYS!$E$9:$E$3000,MERCALYS!$D$9:$D$3000,P$1,MERCALYS!$A$9:$A$3000,$A1124)</f>
        <v>0</v>
      </c>
      <c r="Q1124" s="10">
        <f>SUMIFS(MERCALYS!$E$9:$E$3000,MERCALYS!$D$9:$D$3000,Q$1,MERCALYS!$A$9:$A$3000,$A1124)</f>
        <v>0</v>
      </c>
      <c r="R1124" s="10">
        <f>SUMIFS(MERCALYS!$E$9:$E$3000,MERCALYS!$D$9:$D$3000,R$1,MERCALYS!$A$9:$A$3000,$A1124)</f>
        <v>0</v>
      </c>
      <c r="S1124" s="10">
        <f>SUMIFS(MERCALYS!$E$9:$E$3000,MERCALYS!$D$9:$D$3000,S$1,MERCALYS!$A$9:$A$3000,$A1124)</f>
        <v>0</v>
      </c>
      <c r="T1124" s="10">
        <f>SUMIFS(MERCALYS!$E$9:$E$3000,MERCALYS!$D$9:$D$3000,T$1,MERCALYS!$A$9:$A$3000,$A1124)</f>
        <v>4</v>
      </c>
      <c r="U1124" s="10">
        <f>SUMIFS(MERCALYS!$E$9:$E$3000,MERCALYS!$D$9:$D$3000,U$1,MERCALYS!$A$9:$A$3000,$A1124)</f>
        <v>0</v>
      </c>
      <c r="V1124" s="10">
        <f>SUMIFS(MERCALYS!$E$9:$E$3000,MERCALYS!$D$9:$D$3000,V$1,MERCALYS!$A$9:$A$3000,$A1124)</f>
        <v>0</v>
      </c>
      <c r="W1124" s="10">
        <f>SUMIFS(MERCALYS!$E$9:$E$3000,MERCALYS!$D$9:$D$3000,W$1,MERCALYS!$A$9:$A$3000,$A1124)</f>
        <v>0</v>
      </c>
      <c r="X1124" s="10">
        <f>SUMIFS(MERCALYS!$E$9:$E$3000,MERCALYS!$D$9:$D$3000,X$1,MERCALYS!$A$9:$A$3000,$A1124)</f>
        <v>2</v>
      </c>
      <c r="Y1124" s="10">
        <f>SUMIFS(MERCALYS!$E$9:$E$3000,MERCALYS!$D$9:$D$3000,Y$1,MERCALYS!$A$9:$A$3000,$A1124)</f>
        <v>0</v>
      </c>
      <c r="Z1124" s="10">
        <f>SUMIFS(MERCALYS!$E$9:$E$3000,MERCALYS!$D$9:$D$3000,Z$1,MERCALYS!$A$9:$A$3000,$A1124)</f>
        <v>0</v>
      </c>
      <c r="AA1124" s="10">
        <f>SUMIFS(MERCALYS!$E$9:$E$3000,MERCALYS!$D$9:$D$3000,AA$1,MERCALYS!$A$9:$A$3000,$A1124)</f>
        <v>0</v>
      </c>
      <c r="AB1124" s="10">
        <f>SUMIFS(MERCALYS!$E$9:$E$3000,MERCALYS!$D$9:$D$3000,AB$1,MERCALYS!$A$9:$A$3000,$A1124)</f>
        <v>0</v>
      </c>
      <c r="AC1124" s="10">
        <f>SUMIFS(MERCALYS!$E$9:$E$3000,MERCALYS!$D$9:$D$3000,AC$1,MERCALYS!$A$9:$A$3000,$A1124)</f>
        <v>2</v>
      </c>
      <c r="AD1124" s="10">
        <f>SUMIFS(MERCALYS!$E$9:$E$3000,MERCALYS!$D$9:$D$3000,AD$1,MERCALYS!$A$9:$A$3000,$A1124)</f>
        <v>0</v>
      </c>
    </row>
    <row r="1125" spans="1:30">
      <c r="A1125" s="10" t="str">
        <f>IF(ROW()-1&gt;MAX(MERCALYS!$L$9:$L$3000),"",INDEX(MERCALYS!$A$9:$A$3000,MATCH(ROW()-1,MERCALYS!$L$9:$L$3000,0)))</f>
        <v>0000047417070</v>
      </c>
      <c r="B1125" s="10" t="str">
        <f>IF($A1125="","",VLOOKUP($A1125,MERCALYS!$A$9:$C$3000,3,0))</f>
        <v>PAIN CHOCO BEURRE 2B CRU/60G</v>
      </c>
      <c r="C1125" s="10">
        <f>SUMIFS(MERCALYS!$E$9:$E$3000,MERCALYS!$D$9:$D$3000,C$1,MERCALYS!$A$9:$A$3000,$A1125)</f>
        <v>10</v>
      </c>
      <c r="D1125" s="10">
        <f>SUMIFS(MERCALYS!$E$9:$E$3000,MERCALYS!$D$9:$D$3000,D$1,MERCALYS!$A$9:$A$3000,$A1125)</f>
        <v>0</v>
      </c>
      <c r="E1125" s="10">
        <f>SUMIFS(MERCALYS!$E$9:$E$3000,MERCALYS!$D$9:$D$3000,E$1,MERCALYS!$A$9:$A$3000,$A1125)</f>
        <v>0</v>
      </c>
      <c r="F1125" s="10">
        <f>SUMIFS(MERCALYS!$E$9:$E$3000,MERCALYS!$D$9:$D$3000,F$1,MERCALYS!$A$9:$A$3000,$A1125)</f>
        <v>2</v>
      </c>
      <c r="G1125" s="10">
        <f>SUMIFS(MERCALYS!$E$9:$E$3000,MERCALYS!$D$9:$D$3000,G$1,MERCALYS!$A$9:$A$3000,$A1125)</f>
        <v>0</v>
      </c>
      <c r="H1125" s="10">
        <f>SUMIFS(MERCALYS!$E$9:$E$3000,MERCALYS!$D$9:$D$3000,H$1,MERCALYS!$A$9:$A$3000,$A1125)</f>
        <v>28</v>
      </c>
      <c r="I1125" s="10">
        <f>SUMIFS(MERCALYS!$E$9:$E$3000,MERCALYS!$D$9:$D$3000,I$1,MERCALYS!$A$9:$A$3000,$A1125)</f>
        <v>8</v>
      </c>
      <c r="J1125" s="10">
        <f>SUMIFS(MERCALYS!$E$9:$E$3000,MERCALYS!$D$9:$D$3000,J$1,MERCALYS!$A$9:$A$3000,$A1125)</f>
        <v>0</v>
      </c>
      <c r="K1125" s="10">
        <f>SUMIFS(MERCALYS!$E$9:$E$3000,MERCALYS!$D$9:$D$3000,K$1,MERCALYS!$A$9:$A$3000,$A1125)</f>
        <v>0</v>
      </c>
      <c r="L1125" s="10">
        <f>SUMIFS(MERCALYS!$E$9:$E$3000,MERCALYS!$D$9:$D$3000,L$1,MERCALYS!$A$9:$A$3000,$A1125)</f>
        <v>0</v>
      </c>
      <c r="M1125" s="10">
        <f>SUMIFS(MERCALYS!$E$9:$E$3000,MERCALYS!$D$9:$D$3000,M$1,MERCALYS!$A$9:$A$3000,$A1125)</f>
        <v>0</v>
      </c>
      <c r="N1125" s="10">
        <f>SUMIFS(MERCALYS!$E$9:$E$3000,MERCALYS!$D$9:$D$3000,N$1,MERCALYS!$A$9:$A$3000,$A1125)</f>
        <v>0</v>
      </c>
      <c r="O1125" s="10">
        <f>SUMIFS(MERCALYS!$E$9:$E$3000,MERCALYS!$D$9:$D$3000,O$1,MERCALYS!$A$9:$A$3000,$A1125)</f>
        <v>28</v>
      </c>
      <c r="P1125" s="10">
        <f>SUMIFS(MERCALYS!$E$9:$E$3000,MERCALYS!$D$9:$D$3000,P$1,MERCALYS!$A$9:$A$3000,$A1125)</f>
        <v>0</v>
      </c>
      <c r="Q1125" s="10">
        <f>SUMIFS(MERCALYS!$E$9:$E$3000,MERCALYS!$D$9:$D$3000,Q$1,MERCALYS!$A$9:$A$3000,$A1125)</f>
        <v>0</v>
      </c>
      <c r="R1125" s="10">
        <f>SUMIFS(MERCALYS!$E$9:$E$3000,MERCALYS!$D$9:$D$3000,R$1,MERCALYS!$A$9:$A$3000,$A1125)</f>
        <v>0</v>
      </c>
      <c r="S1125" s="10">
        <f>SUMIFS(MERCALYS!$E$9:$E$3000,MERCALYS!$D$9:$D$3000,S$1,MERCALYS!$A$9:$A$3000,$A1125)</f>
        <v>0</v>
      </c>
      <c r="T1125" s="10">
        <f>SUMIFS(MERCALYS!$E$9:$E$3000,MERCALYS!$D$9:$D$3000,T$1,MERCALYS!$A$9:$A$3000,$A1125)</f>
        <v>24</v>
      </c>
      <c r="U1125" s="10">
        <f>SUMIFS(MERCALYS!$E$9:$E$3000,MERCALYS!$D$9:$D$3000,U$1,MERCALYS!$A$9:$A$3000,$A1125)</f>
        <v>12</v>
      </c>
      <c r="V1125" s="10">
        <f>SUMIFS(MERCALYS!$E$9:$E$3000,MERCALYS!$D$9:$D$3000,V$1,MERCALYS!$A$9:$A$3000,$A1125)</f>
        <v>16</v>
      </c>
      <c r="W1125" s="10">
        <f>SUMIFS(MERCALYS!$E$9:$E$3000,MERCALYS!$D$9:$D$3000,W$1,MERCALYS!$A$9:$A$3000,$A1125)</f>
        <v>4</v>
      </c>
      <c r="X1125" s="10">
        <f>SUMIFS(MERCALYS!$E$9:$E$3000,MERCALYS!$D$9:$D$3000,X$1,MERCALYS!$A$9:$A$3000,$A1125)</f>
        <v>2</v>
      </c>
      <c r="Y1125" s="10">
        <f>SUMIFS(MERCALYS!$E$9:$E$3000,MERCALYS!$D$9:$D$3000,Y$1,MERCALYS!$A$9:$A$3000,$A1125)</f>
        <v>0</v>
      </c>
      <c r="Z1125" s="10">
        <f>SUMIFS(MERCALYS!$E$9:$E$3000,MERCALYS!$D$9:$D$3000,Z$1,MERCALYS!$A$9:$A$3000,$A1125)</f>
        <v>5</v>
      </c>
      <c r="AA1125" s="10">
        <f>SUMIFS(MERCALYS!$E$9:$E$3000,MERCALYS!$D$9:$D$3000,AA$1,MERCALYS!$A$9:$A$3000,$A1125)</f>
        <v>0</v>
      </c>
      <c r="AB1125" s="10">
        <f>SUMIFS(MERCALYS!$E$9:$E$3000,MERCALYS!$D$9:$D$3000,AB$1,MERCALYS!$A$9:$A$3000,$A1125)</f>
        <v>0</v>
      </c>
      <c r="AC1125" s="10">
        <f>SUMIFS(MERCALYS!$E$9:$E$3000,MERCALYS!$D$9:$D$3000,AC$1,MERCALYS!$A$9:$A$3000,$A1125)</f>
        <v>0</v>
      </c>
      <c r="AD1125" s="10">
        <f>SUMIFS(MERCALYS!$E$9:$E$3000,MERCALYS!$D$9:$D$3000,AD$1,MERCALYS!$A$9:$A$3000,$A1125)</f>
        <v>0</v>
      </c>
    </row>
    <row r="1126" spans="1:30">
      <c r="A1126" s="10" t="str">
        <f>IF(ROW()-1&gt;MAX(MERCALYS!$L$9:$L$3000),"",INDEX(MERCALYS!$A$9:$A$3000,MATCH(ROW()-1,MERCALYS!$L$9:$L$3000,0)))</f>
        <v>0000047417095</v>
      </c>
      <c r="B1126" s="10" t="str">
        <f>IF($A1126="","",VLOOKUP($A1126,MERCALYS!$A$9:$C$3000,3,0))</f>
        <v>PAIN AUX RAISINS BEUR CRU/90G</v>
      </c>
      <c r="C1126" s="10">
        <f>SUMIFS(MERCALYS!$E$9:$E$3000,MERCALYS!$D$9:$D$3000,C$1,MERCALYS!$A$9:$A$3000,$A1126)</f>
        <v>0</v>
      </c>
      <c r="D1126" s="10">
        <f>SUMIFS(MERCALYS!$E$9:$E$3000,MERCALYS!$D$9:$D$3000,D$1,MERCALYS!$A$9:$A$3000,$A1126)</f>
        <v>0</v>
      </c>
      <c r="E1126" s="10">
        <f>SUMIFS(MERCALYS!$E$9:$E$3000,MERCALYS!$D$9:$D$3000,E$1,MERCALYS!$A$9:$A$3000,$A1126)</f>
        <v>0</v>
      </c>
      <c r="F1126" s="10">
        <f>SUMIFS(MERCALYS!$E$9:$E$3000,MERCALYS!$D$9:$D$3000,F$1,MERCALYS!$A$9:$A$3000,$A1126)</f>
        <v>0</v>
      </c>
      <c r="G1126" s="10">
        <f>SUMIFS(MERCALYS!$E$9:$E$3000,MERCALYS!$D$9:$D$3000,G$1,MERCALYS!$A$9:$A$3000,$A1126)</f>
        <v>0</v>
      </c>
      <c r="H1126" s="10">
        <f>SUMIFS(MERCALYS!$E$9:$E$3000,MERCALYS!$D$9:$D$3000,H$1,MERCALYS!$A$9:$A$3000,$A1126)</f>
        <v>4</v>
      </c>
      <c r="I1126" s="10">
        <f>SUMIFS(MERCALYS!$E$9:$E$3000,MERCALYS!$D$9:$D$3000,I$1,MERCALYS!$A$9:$A$3000,$A1126)</f>
        <v>0</v>
      </c>
      <c r="J1126" s="10">
        <f>SUMIFS(MERCALYS!$E$9:$E$3000,MERCALYS!$D$9:$D$3000,J$1,MERCALYS!$A$9:$A$3000,$A1126)</f>
        <v>0</v>
      </c>
      <c r="K1126" s="10">
        <f>SUMIFS(MERCALYS!$E$9:$E$3000,MERCALYS!$D$9:$D$3000,K$1,MERCALYS!$A$9:$A$3000,$A1126)</f>
        <v>0</v>
      </c>
      <c r="L1126" s="10">
        <f>SUMIFS(MERCALYS!$E$9:$E$3000,MERCALYS!$D$9:$D$3000,L$1,MERCALYS!$A$9:$A$3000,$A1126)</f>
        <v>0</v>
      </c>
      <c r="M1126" s="10">
        <f>SUMIFS(MERCALYS!$E$9:$E$3000,MERCALYS!$D$9:$D$3000,M$1,MERCALYS!$A$9:$A$3000,$A1126)</f>
        <v>0</v>
      </c>
      <c r="N1126" s="10">
        <f>SUMIFS(MERCALYS!$E$9:$E$3000,MERCALYS!$D$9:$D$3000,N$1,MERCALYS!$A$9:$A$3000,$A1126)</f>
        <v>0</v>
      </c>
      <c r="O1126" s="10">
        <f>SUMIFS(MERCALYS!$E$9:$E$3000,MERCALYS!$D$9:$D$3000,O$1,MERCALYS!$A$9:$A$3000,$A1126)</f>
        <v>0</v>
      </c>
      <c r="P1126" s="10">
        <f>SUMIFS(MERCALYS!$E$9:$E$3000,MERCALYS!$D$9:$D$3000,P$1,MERCALYS!$A$9:$A$3000,$A1126)</f>
        <v>0</v>
      </c>
      <c r="Q1126" s="10">
        <f>SUMIFS(MERCALYS!$E$9:$E$3000,MERCALYS!$D$9:$D$3000,Q$1,MERCALYS!$A$9:$A$3000,$A1126)</f>
        <v>0</v>
      </c>
      <c r="R1126" s="10">
        <f>SUMIFS(MERCALYS!$E$9:$E$3000,MERCALYS!$D$9:$D$3000,R$1,MERCALYS!$A$9:$A$3000,$A1126)</f>
        <v>0</v>
      </c>
      <c r="S1126" s="10">
        <f>SUMIFS(MERCALYS!$E$9:$E$3000,MERCALYS!$D$9:$D$3000,S$1,MERCALYS!$A$9:$A$3000,$A1126)</f>
        <v>0</v>
      </c>
      <c r="T1126" s="10">
        <f>SUMIFS(MERCALYS!$E$9:$E$3000,MERCALYS!$D$9:$D$3000,T$1,MERCALYS!$A$9:$A$3000,$A1126)</f>
        <v>0</v>
      </c>
      <c r="U1126" s="10">
        <f>SUMIFS(MERCALYS!$E$9:$E$3000,MERCALYS!$D$9:$D$3000,U$1,MERCALYS!$A$9:$A$3000,$A1126)</f>
        <v>0</v>
      </c>
      <c r="V1126" s="10">
        <f>SUMIFS(MERCALYS!$E$9:$E$3000,MERCALYS!$D$9:$D$3000,V$1,MERCALYS!$A$9:$A$3000,$A1126)</f>
        <v>0</v>
      </c>
      <c r="W1126" s="10">
        <f>SUMIFS(MERCALYS!$E$9:$E$3000,MERCALYS!$D$9:$D$3000,W$1,MERCALYS!$A$9:$A$3000,$A1126)</f>
        <v>0</v>
      </c>
      <c r="X1126" s="10">
        <f>SUMIFS(MERCALYS!$E$9:$E$3000,MERCALYS!$D$9:$D$3000,X$1,MERCALYS!$A$9:$A$3000,$A1126)</f>
        <v>0</v>
      </c>
      <c r="Y1126" s="10">
        <f>SUMIFS(MERCALYS!$E$9:$E$3000,MERCALYS!$D$9:$D$3000,Y$1,MERCALYS!$A$9:$A$3000,$A1126)</f>
        <v>0</v>
      </c>
      <c r="Z1126" s="10">
        <f>SUMIFS(MERCALYS!$E$9:$E$3000,MERCALYS!$D$9:$D$3000,Z$1,MERCALYS!$A$9:$A$3000,$A1126)</f>
        <v>0</v>
      </c>
      <c r="AA1126" s="10">
        <f>SUMIFS(MERCALYS!$E$9:$E$3000,MERCALYS!$D$9:$D$3000,AA$1,MERCALYS!$A$9:$A$3000,$A1126)</f>
        <v>0</v>
      </c>
      <c r="AB1126" s="10">
        <f>SUMIFS(MERCALYS!$E$9:$E$3000,MERCALYS!$D$9:$D$3000,AB$1,MERCALYS!$A$9:$A$3000,$A1126)</f>
        <v>0</v>
      </c>
      <c r="AC1126" s="10">
        <f>SUMIFS(MERCALYS!$E$9:$E$3000,MERCALYS!$D$9:$D$3000,AC$1,MERCALYS!$A$9:$A$3000,$A1126)</f>
        <v>0</v>
      </c>
      <c r="AD1126" s="10">
        <f>SUMIFS(MERCALYS!$E$9:$E$3000,MERCALYS!$D$9:$D$3000,AD$1,MERCALYS!$A$9:$A$3000,$A1126)</f>
        <v>0</v>
      </c>
    </row>
    <row r="1127" spans="1:30">
      <c r="A1127" s="10" t="str">
        <f>IF(ROW()-1&gt;MAX(MERCALYS!$L$9:$L$3000),"",INDEX(MERCALYS!$A$9:$A$3000,MATCH(ROW()-1,MERCALYS!$L$9:$L$3000,0)))</f>
        <v>0000047417136</v>
      </c>
      <c r="B1127" s="10" t="str">
        <f>IF($A1127="","",VLOOKUP($A1127,MERCALYS!$A$9:$C$3000,3,0))</f>
        <v>PAIN AU LAIT PUR BEURR CRU/50G</v>
      </c>
      <c r="C1127" s="10">
        <f>SUMIFS(MERCALYS!$E$9:$E$3000,MERCALYS!$D$9:$D$3000,C$1,MERCALYS!$A$9:$A$3000,$A1127)</f>
        <v>5</v>
      </c>
      <c r="D1127" s="10">
        <f>SUMIFS(MERCALYS!$E$9:$E$3000,MERCALYS!$D$9:$D$3000,D$1,MERCALYS!$A$9:$A$3000,$A1127)</f>
        <v>0</v>
      </c>
      <c r="E1127" s="10">
        <f>SUMIFS(MERCALYS!$E$9:$E$3000,MERCALYS!$D$9:$D$3000,E$1,MERCALYS!$A$9:$A$3000,$A1127)</f>
        <v>0</v>
      </c>
      <c r="F1127" s="10">
        <f>SUMIFS(MERCALYS!$E$9:$E$3000,MERCALYS!$D$9:$D$3000,F$1,MERCALYS!$A$9:$A$3000,$A1127)</f>
        <v>10</v>
      </c>
      <c r="G1127" s="10">
        <f>SUMIFS(MERCALYS!$E$9:$E$3000,MERCALYS!$D$9:$D$3000,G$1,MERCALYS!$A$9:$A$3000,$A1127)</f>
        <v>5</v>
      </c>
      <c r="H1127" s="10">
        <f>SUMIFS(MERCALYS!$E$9:$E$3000,MERCALYS!$D$9:$D$3000,H$1,MERCALYS!$A$9:$A$3000,$A1127)</f>
        <v>0</v>
      </c>
      <c r="I1127" s="10">
        <f>SUMIFS(MERCALYS!$E$9:$E$3000,MERCALYS!$D$9:$D$3000,I$1,MERCALYS!$A$9:$A$3000,$A1127)</f>
        <v>0</v>
      </c>
      <c r="J1127" s="10">
        <f>SUMIFS(MERCALYS!$E$9:$E$3000,MERCALYS!$D$9:$D$3000,J$1,MERCALYS!$A$9:$A$3000,$A1127)</f>
        <v>0</v>
      </c>
      <c r="K1127" s="10">
        <f>SUMIFS(MERCALYS!$E$9:$E$3000,MERCALYS!$D$9:$D$3000,K$1,MERCALYS!$A$9:$A$3000,$A1127)</f>
        <v>0</v>
      </c>
      <c r="L1127" s="10">
        <f>SUMIFS(MERCALYS!$E$9:$E$3000,MERCALYS!$D$9:$D$3000,L$1,MERCALYS!$A$9:$A$3000,$A1127)</f>
        <v>0</v>
      </c>
      <c r="M1127" s="10">
        <f>SUMIFS(MERCALYS!$E$9:$E$3000,MERCALYS!$D$9:$D$3000,M$1,MERCALYS!$A$9:$A$3000,$A1127)</f>
        <v>0</v>
      </c>
      <c r="N1127" s="10">
        <f>SUMIFS(MERCALYS!$E$9:$E$3000,MERCALYS!$D$9:$D$3000,N$1,MERCALYS!$A$9:$A$3000,$A1127)</f>
        <v>0</v>
      </c>
      <c r="O1127" s="10">
        <f>SUMIFS(MERCALYS!$E$9:$E$3000,MERCALYS!$D$9:$D$3000,O$1,MERCALYS!$A$9:$A$3000,$A1127)</f>
        <v>0</v>
      </c>
      <c r="P1127" s="10">
        <f>SUMIFS(MERCALYS!$E$9:$E$3000,MERCALYS!$D$9:$D$3000,P$1,MERCALYS!$A$9:$A$3000,$A1127)</f>
        <v>0</v>
      </c>
      <c r="Q1127" s="10">
        <f>SUMIFS(MERCALYS!$E$9:$E$3000,MERCALYS!$D$9:$D$3000,Q$1,MERCALYS!$A$9:$A$3000,$A1127)</f>
        <v>0</v>
      </c>
      <c r="R1127" s="10">
        <f>SUMIFS(MERCALYS!$E$9:$E$3000,MERCALYS!$D$9:$D$3000,R$1,MERCALYS!$A$9:$A$3000,$A1127)</f>
        <v>0</v>
      </c>
      <c r="S1127" s="10">
        <f>SUMIFS(MERCALYS!$E$9:$E$3000,MERCALYS!$D$9:$D$3000,S$1,MERCALYS!$A$9:$A$3000,$A1127)</f>
        <v>0</v>
      </c>
      <c r="T1127" s="10">
        <f>SUMIFS(MERCALYS!$E$9:$E$3000,MERCALYS!$D$9:$D$3000,T$1,MERCALYS!$A$9:$A$3000,$A1127)</f>
        <v>0</v>
      </c>
      <c r="U1127" s="10">
        <f>SUMIFS(MERCALYS!$E$9:$E$3000,MERCALYS!$D$9:$D$3000,U$1,MERCALYS!$A$9:$A$3000,$A1127)</f>
        <v>0</v>
      </c>
      <c r="V1127" s="10">
        <f>SUMIFS(MERCALYS!$E$9:$E$3000,MERCALYS!$D$9:$D$3000,V$1,MERCALYS!$A$9:$A$3000,$A1127)</f>
        <v>0</v>
      </c>
      <c r="W1127" s="10">
        <f>SUMIFS(MERCALYS!$E$9:$E$3000,MERCALYS!$D$9:$D$3000,W$1,MERCALYS!$A$9:$A$3000,$A1127)</f>
        <v>0</v>
      </c>
      <c r="X1127" s="10">
        <f>SUMIFS(MERCALYS!$E$9:$E$3000,MERCALYS!$D$9:$D$3000,X$1,MERCALYS!$A$9:$A$3000,$A1127)</f>
        <v>0</v>
      </c>
      <c r="Y1127" s="10">
        <f>SUMIFS(MERCALYS!$E$9:$E$3000,MERCALYS!$D$9:$D$3000,Y$1,MERCALYS!$A$9:$A$3000,$A1127)</f>
        <v>0</v>
      </c>
      <c r="Z1127" s="10">
        <f>SUMIFS(MERCALYS!$E$9:$E$3000,MERCALYS!$D$9:$D$3000,Z$1,MERCALYS!$A$9:$A$3000,$A1127)</f>
        <v>0</v>
      </c>
      <c r="AA1127" s="10">
        <f>SUMIFS(MERCALYS!$E$9:$E$3000,MERCALYS!$D$9:$D$3000,AA$1,MERCALYS!$A$9:$A$3000,$A1127)</f>
        <v>0</v>
      </c>
      <c r="AB1127" s="10">
        <f>SUMIFS(MERCALYS!$E$9:$E$3000,MERCALYS!$D$9:$D$3000,AB$1,MERCALYS!$A$9:$A$3000,$A1127)</f>
        <v>0</v>
      </c>
      <c r="AC1127" s="10">
        <f>SUMIFS(MERCALYS!$E$9:$E$3000,MERCALYS!$D$9:$D$3000,AC$1,MERCALYS!$A$9:$A$3000,$A1127)</f>
        <v>0</v>
      </c>
      <c r="AD1127" s="10">
        <f>SUMIFS(MERCALYS!$E$9:$E$3000,MERCALYS!$D$9:$D$3000,AD$1,MERCALYS!$A$9:$A$3000,$A1127)</f>
        <v>0</v>
      </c>
    </row>
    <row r="1128" spans="1:30">
      <c r="A1128" s="10" t="str">
        <f>IF(ROW()-1&gt;MAX(MERCALYS!$L$9:$L$3000),"",INDEX(MERCALYS!$A$9:$A$3000,MATCH(ROW()-1,MERCALYS!$L$9:$L$3000,0)))</f>
        <v>0000047417140</v>
      </c>
      <c r="B1128" s="10" t="str">
        <f>IF($A1128="","",VLOOKUP($A1128,MERCALYS!$A$9:$C$3000,3,0))</f>
        <v>BRIOCHETTE  PUR BEURR CRUE/50G</v>
      </c>
      <c r="C1128" s="10">
        <f>SUMIFS(MERCALYS!$E$9:$E$3000,MERCALYS!$D$9:$D$3000,C$1,MERCALYS!$A$9:$A$3000,$A1128)</f>
        <v>5</v>
      </c>
      <c r="D1128" s="10">
        <f>SUMIFS(MERCALYS!$E$9:$E$3000,MERCALYS!$D$9:$D$3000,D$1,MERCALYS!$A$9:$A$3000,$A1128)</f>
        <v>0</v>
      </c>
      <c r="E1128" s="10">
        <f>SUMIFS(MERCALYS!$E$9:$E$3000,MERCALYS!$D$9:$D$3000,E$1,MERCALYS!$A$9:$A$3000,$A1128)</f>
        <v>0</v>
      </c>
      <c r="F1128" s="10">
        <f>SUMIFS(MERCALYS!$E$9:$E$3000,MERCALYS!$D$9:$D$3000,F$1,MERCALYS!$A$9:$A$3000,$A1128)</f>
        <v>0</v>
      </c>
      <c r="G1128" s="10">
        <f>SUMIFS(MERCALYS!$E$9:$E$3000,MERCALYS!$D$9:$D$3000,G$1,MERCALYS!$A$9:$A$3000,$A1128)</f>
        <v>0</v>
      </c>
      <c r="H1128" s="10">
        <f>SUMIFS(MERCALYS!$E$9:$E$3000,MERCALYS!$D$9:$D$3000,H$1,MERCALYS!$A$9:$A$3000,$A1128)</f>
        <v>0</v>
      </c>
      <c r="I1128" s="10">
        <f>SUMIFS(MERCALYS!$E$9:$E$3000,MERCALYS!$D$9:$D$3000,I$1,MERCALYS!$A$9:$A$3000,$A1128)</f>
        <v>0</v>
      </c>
      <c r="J1128" s="10">
        <f>SUMIFS(MERCALYS!$E$9:$E$3000,MERCALYS!$D$9:$D$3000,J$1,MERCALYS!$A$9:$A$3000,$A1128)</f>
        <v>0</v>
      </c>
      <c r="K1128" s="10">
        <f>SUMIFS(MERCALYS!$E$9:$E$3000,MERCALYS!$D$9:$D$3000,K$1,MERCALYS!$A$9:$A$3000,$A1128)</f>
        <v>0</v>
      </c>
      <c r="L1128" s="10">
        <f>SUMIFS(MERCALYS!$E$9:$E$3000,MERCALYS!$D$9:$D$3000,L$1,MERCALYS!$A$9:$A$3000,$A1128)</f>
        <v>0</v>
      </c>
      <c r="M1128" s="10">
        <f>SUMIFS(MERCALYS!$E$9:$E$3000,MERCALYS!$D$9:$D$3000,M$1,MERCALYS!$A$9:$A$3000,$A1128)</f>
        <v>0</v>
      </c>
      <c r="N1128" s="10">
        <f>SUMIFS(MERCALYS!$E$9:$E$3000,MERCALYS!$D$9:$D$3000,N$1,MERCALYS!$A$9:$A$3000,$A1128)</f>
        <v>0</v>
      </c>
      <c r="O1128" s="10">
        <f>SUMIFS(MERCALYS!$E$9:$E$3000,MERCALYS!$D$9:$D$3000,O$1,MERCALYS!$A$9:$A$3000,$A1128)</f>
        <v>5</v>
      </c>
      <c r="P1128" s="10">
        <f>SUMIFS(MERCALYS!$E$9:$E$3000,MERCALYS!$D$9:$D$3000,P$1,MERCALYS!$A$9:$A$3000,$A1128)</f>
        <v>0</v>
      </c>
      <c r="Q1128" s="10">
        <f>SUMIFS(MERCALYS!$E$9:$E$3000,MERCALYS!$D$9:$D$3000,Q$1,MERCALYS!$A$9:$A$3000,$A1128)</f>
        <v>0</v>
      </c>
      <c r="R1128" s="10">
        <f>SUMIFS(MERCALYS!$E$9:$E$3000,MERCALYS!$D$9:$D$3000,R$1,MERCALYS!$A$9:$A$3000,$A1128)</f>
        <v>0</v>
      </c>
      <c r="S1128" s="10">
        <f>SUMIFS(MERCALYS!$E$9:$E$3000,MERCALYS!$D$9:$D$3000,S$1,MERCALYS!$A$9:$A$3000,$A1128)</f>
        <v>0</v>
      </c>
      <c r="T1128" s="10">
        <f>SUMIFS(MERCALYS!$E$9:$E$3000,MERCALYS!$D$9:$D$3000,T$1,MERCALYS!$A$9:$A$3000,$A1128)</f>
        <v>0</v>
      </c>
      <c r="U1128" s="10">
        <f>SUMIFS(MERCALYS!$E$9:$E$3000,MERCALYS!$D$9:$D$3000,U$1,MERCALYS!$A$9:$A$3000,$A1128)</f>
        <v>0</v>
      </c>
      <c r="V1128" s="10">
        <f>SUMIFS(MERCALYS!$E$9:$E$3000,MERCALYS!$D$9:$D$3000,V$1,MERCALYS!$A$9:$A$3000,$A1128)</f>
        <v>5</v>
      </c>
      <c r="W1128" s="10">
        <f>SUMIFS(MERCALYS!$E$9:$E$3000,MERCALYS!$D$9:$D$3000,W$1,MERCALYS!$A$9:$A$3000,$A1128)</f>
        <v>0</v>
      </c>
      <c r="X1128" s="10">
        <f>SUMIFS(MERCALYS!$E$9:$E$3000,MERCALYS!$D$9:$D$3000,X$1,MERCALYS!$A$9:$A$3000,$A1128)</f>
        <v>0</v>
      </c>
      <c r="Y1128" s="10">
        <f>SUMIFS(MERCALYS!$E$9:$E$3000,MERCALYS!$D$9:$D$3000,Y$1,MERCALYS!$A$9:$A$3000,$A1128)</f>
        <v>0</v>
      </c>
      <c r="Z1128" s="10">
        <f>SUMIFS(MERCALYS!$E$9:$E$3000,MERCALYS!$D$9:$D$3000,Z$1,MERCALYS!$A$9:$A$3000,$A1128)</f>
        <v>0</v>
      </c>
      <c r="AA1128" s="10">
        <f>SUMIFS(MERCALYS!$E$9:$E$3000,MERCALYS!$D$9:$D$3000,AA$1,MERCALYS!$A$9:$A$3000,$A1128)</f>
        <v>0</v>
      </c>
      <c r="AB1128" s="10">
        <f>SUMIFS(MERCALYS!$E$9:$E$3000,MERCALYS!$D$9:$D$3000,AB$1,MERCALYS!$A$9:$A$3000,$A1128)</f>
        <v>0</v>
      </c>
      <c r="AC1128" s="10">
        <f>SUMIFS(MERCALYS!$E$9:$E$3000,MERCALYS!$D$9:$D$3000,AC$1,MERCALYS!$A$9:$A$3000,$A1128)</f>
        <v>5</v>
      </c>
      <c r="AD1128" s="10">
        <f>SUMIFS(MERCALYS!$E$9:$E$3000,MERCALYS!$D$9:$D$3000,AD$1,MERCALYS!$A$9:$A$3000,$A1128)</f>
        <v>0</v>
      </c>
    </row>
    <row r="1129" spans="1:30">
      <c r="A1129" s="10" t="str">
        <f>IF(ROW()-1&gt;MAX(MERCALYS!$L$9:$L$3000),"",INDEX(MERCALYS!$A$9:$A$3000,MATCH(ROW()-1,MERCALYS!$L$9:$L$3000,0)))</f>
        <v>0000047417165</v>
      </c>
      <c r="B1129" s="10" t="str">
        <f>IF($A1129="","",VLOOKUP($A1129,MERCALYS!$A$9:$C$3000,3,0))</f>
        <v>TRIANGLE AMANDES CRU/80G CUIT</v>
      </c>
      <c r="C1129" s="10">
        <f>SUMIFS(MERCALYS!$E$9:$E$3000,MERCALYS!$D$9:$D$3000,C$1,MERCALYS!$A$9:$A$3000,$A1129)</f>
        <v>0</v>
      </c>
      <c r="D1129" s="10">
        <f>SUMIFS(MERCALYS!$E$9:$E$3000,MERCALYS!$D$9:$D$3000,D$1,MERCALYS!$A$9:$A$3000,$A1129)</f>
        <v>0</v>
      </c>
      <c r="E1129" s="10">
        <f>SUMIFS(MERCALYS!$E$9:$E$3000,MERCALYS!$D$9:$D$3000,E$1,MERCALYS!$A$9:$A$3000,$A1129)</f>
        <v>0</v>
      </c>
      <c r="F1129" s="10">
        <f>SUMIFS(MERCALYS!$E$9:$E$3000,MERCALYS!$D$9:$D$3000,F$1,MERCALYS!$A$9:$A$3000,$A1129)</f>
        <v>4</v>
      </c>
      <c r="G1129" s="10">
        <f>SUMIFS(MERCALYS!$E$9:$E$3000,MERCALYS!$D$9:$D$3000,G$1,MERCALYS!$A$9:$A$3000,$A1129)</f>
        <v>0</v>
      </c>
      <c r="H1129" s="10">
        <f>SUMIFS(MERCALYS!$E$9:$E$3000,MERCALYS!$D$9:$D$3000,H$1,MERCALYS!$A$9:$A$3000,$A1129)</f>
        <v>0</v>
      </c>
      <c r="I1129" s="10">
        <f>SUMIFS(MERCALYS!$E$9:$E$3000,MERCALYS!$D$9:$D$3000,I$1,MERCALYS!$A$9:$A$3000,$A1129)</f>
        <v>0</v>
      </c>
      <c r="J1129" s="10">
        <f>SUMIFS(MERCALYS!$E$9:$E$3000,MERCALYS!$D$9:$D$3000,J$1,MERCALYS!$A$9:$A$3000,$A1129)</f>
        <v>0</v>
      </c>
      <c r="K1129" s="10">
        <f>SUMIFS(MERCALYS!$E$9:$E$3000,MERCALYS!$D$9:$D$3000,K$1,MERCALYS!$A$9:$A$3000,$A1129)</f>
        <v>0</v>
      </c>
      <c r="L1129" s="10">
        <f>SUMIFS(MERCALYS!$E$9:$E$3000,MERCALYS!$D$9:$D$3000,L$1,MERCALYS!$A$9:$A$3000,$A1129)</f>
        <v>0</v>
      </c>
      <c r="M1129" s="10">
        <f>SUMIFS(MERCALYS!$E$9:$E$3000,MERCALYS!$D$9:$D$3000,M$1,MERCALYS!$A$9:$A$3000,$A1129)</f>
        <v>0</v>
      </c>
      <c r="N1129" s="10">
        <f>SUMIFS(MERCALYS!$E$9:$E$3000,MERCALYS!$D$9:$D$3000,N$1,MERCALYS!$A$9:$A$3000,$A1129)</f>
        <v>0</v>
      </c>
      <c r="O1129" s="10">
        <f>SUMIFS(MERCALYS!$E$9:$E$3000,MERCALYS!$D$9:$D$3000,O$1,MERCALYS!$A$9:$A$3000,$A1129)</f>
        <v>0</v>
      </c>
      <c r="P1129" s="10">
        <f>SUMIFS(MERCALYS!$E$9:$E$3000,MERCALYS!$D$9:$D$3000,P$1,MERCALYS!$A$9:$A$3000,$A1129)</f>
        <v>0</v>
      </c>
      <c r="Q1129" s="10">
        <f>SUMIFS(MERCALYS!$E$9:$E$3000,MERCALYS!$D$9:$D$3000,Q$1,MERCALYS!$A$9:$A$3000,$A1129)</f>
        <v>0</v>
      </c>
      <c r="R1129" s="10">
        <f>SUMIFS(MERCALYS!$E$9:$E$3000,MERCALYS!$D$9:$D$3000,R$1,MERCALYS!$A$9:$A$3000,$A1129)</f>
        <v>0</v>
      </c>
      <c r="S1129" s="10">
        <f>SUMIFS(MERCALYS!$E$9:$E$3000,MERCALYS!$D$9:$D$3000,S$1,MERCALYS!$A$9:$A$3000,$A1129)</f>
        <v>0</v>
      </c>
      <c r="T1129" s="10">
        <f>SUMIFS(MERCALYS!$E$9:$E$3000,MERCALYS!$D$9:$D$3000,T$1,MERCALYS!$A$9:$A$3000,$A1129)</f>
        <v>0</v>
      </c>
      <c r="U1129" s="10">
        <f>SUMIFS(MERCALYS!$E$9:$E$3000,MERCALYS!$D$9:$D$3000,U$1,MERCALYS!$A$9:$A$3000,$A1129)</f>
        <v>0</v>
      </c>
      <c r="V1129" s="10">
        <f>SUMIFS(MERCALYS!$E$9:$E$3000,MERCALYS!$D$9:$D$3000,V$1,MERCALYS!$A$9:$A$3000,$A1129)</f>
        <v>0</v>
      </c>
      <c r="W1129" s="10">
        <f>SUMIFS(MERCALYS!$E$9:$E$3000,MERCALYS!$D$9:$D$3000,W$1,MERCALYS!$A$9:$A$3000,$A1129)</f>
        <v>0</v>
      </c>
      <c r="X1129" s="10">
        <f>SUMIFS(MERCALYS!$E$9:$E$3000,MERCALYS!$D$9:$D$3000,X$1,MERCALYS!$A$9:$A$3000,$A1129)</f>
        <v>0</v>
      </c>
      <c r="Y1129" s="10">
        <f>SUMIFS(MERCALYS!$E$9:$E$3000,MERCALYS!$D$9:$D$3000,Y$1,MERCALYS!$A$9:$A$3000,$A1129)</f>
        <v>0</v>
      </c>
      <c r="Z1129" s="10">
        <f>SUMIFS(MERCALYS!$E$9:$E$3000,MERCALYS!$D$9:$D$3000,Z$1,MERCALYS!$A$9:$A$3000,$A1129)</f>
        <v>0</v>
      </c>
      <c r="AA1129" s="10">
        <f>SUMIFS(MERCALYS!$E$9:$E$3000,MERCALYS!$D$9:$D$3000,AA$1,MERCALYS!$A$9:$A$3000,$A1129)</f>
        <v>0</v>
      </c>
      <c r="AB1129" s="10">
        <f>SUMIFS(MERCALYS!$E$9:$E$3000,MERCALYS!$D$9:$D$3000,AB$1,MERCALYS!$A$9:$A$3000,$A1129)</f>
        <v>0</v>
      </c>
      <c r="AC1129" s="10">
        <f>SUMIFS(MERCALYS!$E$9:$E$3000,MERCALYS!$D$9:$D$3000,AC$1,MERCALYS!$A$9:$A$3000,$A1129)</f>
        <v>2</v>
      </c>
      <c r="AD1129" s="10">
        <f>SUMIFS(MERCALYS!$E$9:$E$3000,MERCALYS!$D$9:$D$3000,AD$1,MERCALYS!$A$9:$A$3000,$A1129)</f>
        <v>0</v>
      </c>
    </row>
    <row r="1130" spans="1:30">
      <c r="A1130" s="10" t="str">
        <f>IF(ROW()-1&gt;MAX(MERCALYS!$L$9:$L$3000),"",INDEX(MERCALYS!$A$9:$A$3000,MATCH(ROW()-1,MERCALYS!$L$9:$L$3000,0)))</f>
        <v>0000047417167</v>
      </c>
      <c r="B1130" s="10" t="str">
        <f>IF($A1130="","",VLOOKUP($A1130,MERCALYS!$A$9:$C$3000,3,0))</f>
        <v>SUISSE LONG PEP CHOC CRU/100G</v>
      </c>
      <c r="C1130" s="10">
        <f>SUMIFS(MERCALYS!$E$9:$E$3000,MERCALYS!$D$9:$D$3000,C$1,MERCALYS!$A$9:$A$3000,$A1130)</f>
        <v>2</v>
      </c>
      <c r="D1130" s="10">
        <f>SUMIFS(MERCALYS!$E$9:$E$3000,MERCALYS!$D$9:$D$3000,D$1,MERCALYS!$A$9:$A$3000,$A1130)</f>
        <v>0</v>
      </c>
      <c r="E1130" s="10">
        <f>SUMIFS(MERCALYS!$E$9:$E$3000,MERCALYS!$D$9:$D$3000,E$1,MERCALYS!$A$9:$A$3000,$A1130)</f>
        <v>0</v>
      </c>
      <c r="F1130" s="10">
        <f>SUMIFS(MERCALYS!$E$9:$E$3000,MERCALYS!$D$9:$D$3000,F$1,MERCALYS!$A$9:$A$3000,$A1130)</f>
        <v>0</v>
      </c>
      <c r="G1130" s="10">
        <f>SUMIFS(MERCALYS!$E$9:$E$3000,MERCALYS!$D$9:$D$3000,G$1,MERCALYS!$A$9:$A$3000,$A1130)</f>
        <v>0</v>
      </c>
      <c r="H1130" s="10">
        <f>SUMIFS(MERCALYS!$E$9:$E$3000,MERCALYS!$D$9:$D$3000,H$1,MERCALYS!$A$9:$A$3000,$A1130)</f>
        <v>0</v>
      </c>
      <c r="I1130" s="10">
        <f>SUMIFS(MERCALYS!$E$9:$E$3000,MERCALYS!$D$9:$D$3000,I$1,MERCALYS!$A$9:$A$3000,$A1130)</f>
        <v>0</v>
      </c>
      <c r="J1130" s="10">
        <f>SUMIFS(MERCALYS!$E$9:$E$3000,MERCALYS!$D$9:$D$3000,J$1,MERCALYS!$A$9:$A$3000,$A1130)</f>
        <v>0</v>
      </c>
      <c r="K1130" s="10">
        <f>SUMIFS(MERCALYS!$E$9:$E$3000,MERCALYS!$D$9:$D$3000,K$1,MERCALYS!$A$9:$A$3000,$A1130)</f>
        <v>0</v>
      </c>
      <c r="L1130" s="10">
        <f>SUMIFS(MERCALYS!$E$9:$E$3000,MERCALYS!$D$9:$D$3000,L$1,MERCALYS!$A$9:$A$3000,$A1130)</f>
        <v>0</v>
      </c>
      <c r="M1130" s="10">
        <f>SUMIFS(MERCALYS!$E$9:$E$3000,MERCALYS!$D$9:$D$3000,M$1,MERCALYS!$A$9:$A$3000,$A1130)</f>
        <v>0</v>
      </c>
      <c r="N1130" s="10">
        <f>SUMIFS(MERCALYS!$E$9:$E$3000,MERCALYS!$D$9:$D$3000,N$1,MERCALYS!$A$9:$A$3000,$A1130)</f>
        <v>0</v>
      </c>
      <c r="O1130" s="10">
        <f>SUMIFS(MERCALYS!$E$9:$E$3000,MERCALYS!$D$9:$D$3000,O$1,MERCALYS!$A$9:$A$3000,$A1130)</f>
        <v>0</v>
      </c>
      <c r="P1130" s="10">
        <f>SUMIFS(MERCALYS!$E$9:$E$3000,MERCALYS!$D$9:$D$3000,P$1,MERCALYS!$A$9:$A$3000,$A1130)</f>
        <v>0</v>
      </c>
      <c r="Q1130" s="10">
        <f>SUMIFS(MERCALYS!$E$9:$E$3000,MERCALYS!$D$9:$D$3000,Q$1,MERCALYS!$A$9:$A$3000,$A1130)</f>
        <v>0</v>
      </c>
      <c r="R1130" s="10">
        <f>SUMIFS(MERCALYS!$E$9:$E$3000,MERCALYS!$D$9:$D$3000,R$1,MERCALYS!$A$9:$A$3000,$A1130)</f>
        <v>0</v>
      </c>
      <c r="S1130" s="10">
        <f>SUMIFS(MERCALYS!$E$9:$E$3000,MERCALYS!$D$9:$D$3000,S$1,MERCALYS!$A$9:$A$3000,$A1130)</f>
        <v>0</v>
      </c>
      <c r="T1130" s="10">
        <f>SUMIFS(MERCALYS!$E$9:$E$3000,MERCALYS!$D$9:$D$3000,T$1,MERCALYS!$A$9:$A$3000,$A1130)</f>
        <v>0</v>
      </c>
      <c r="U1130" s="10">
        <f>SUMIFS(MERCALYS!$E$9:$E$3000,MERCALYS!$D$9:$D$3000,U$1,MERCALYS!$A$9:$A$3000,$A1130)</f>
        <v>0</v>
      </c>
      <c r="V1130" s="10">
        <f>SUMIFS(MERCALYS!$E$9:$E$3000,MERCALYS!$D$9:$D$3000,V$1,MERCALYS!$A$9:$A$3000,$A1130)</f>
        <v>0</v>
      </c>
      <c r="W1130" s="10">
        <f>SUMIFS(MERCALYS!$E$9:$E$3000,MERCALYS!$D$9:$D$3000,W$1,MERCALYS!$A$9:$A$3000,$A1130)</f>
        <v>0</v>
      </c>
      <c r="X1130" s="10">
        <f>SUMIFS(MERCALYS!$E$9:$E$3000,MERCALYS!$D$9:$D$3000,X$1,MERCALYS!$A$9:$A$3000,$A1130)</f>
        <v>0</v>
      </c>
      <c r="Y1130" s="10">
        <f>SUMIFS(MERCALYS!$E$9:$E$3000,MERCALYS!$D$9:$D$3000,Y$1,MERCALYS!$A$9:$A$3000,$A1130)</f>
        <v>0</v>
      </c>
      <c r="Z1130" s="10">
        <f>SUMIFS(MERCALYS!$E$9:$E$3000,MERCALYS!$D$9:$D$3000,Z$1,MERCALYS!$A$9:$A$3000,$A1130)</f>
        <v>0</v>
      </c>
      <c r="AA1130" s="10">
        <f>SUMIFS(MERCALYS!$E$9:$E$3000,MERCALYS!$D$9:$D$3000,AA$1,MERCALYS!$A$9:$A$3000,$A1130)</f>
        <v>0</v>
      </c>
      <c r="AB1130" s="10">
        <f>SUMIFS(MERCALYS!$E$9:$E$3000,MERCALYS!$D$9:$D$3000,AB$1,MERCALYS!$A$9:$A$3000,$A1130)</f>
        <v>0</v>
      </c>
      <c r="AC1130" s="10">
        <f>SUMIFS(MERCALYS!$E$9:$E$3000,MERCALYS!$D$9:$D$3000,AC$1,MERCALYS!$A$9:$A$3000,$A1130)</f>
        <v>4</v>
      </c>
      <c r="AD1130" s="10">
        <f>SUMIFS(MERCALYS!$E$9:$E$3000,MERCALYS!$D$9:$D$3000,AD$1,MERCALYS!$A$9:$A$3000,$A1130)</f>
        <v>0</v>
      </c>
    </row>
    <row r="1131" spans="1:30">
      <c r="A1131" s="10" t="str">
        <f>IF(ROW()-1&gt;MAX(MERCALYS!$L$9:$L$3000),"",INDEX(MERCALYS!$A$9:$A$3000,MATCH(ROW()-1,MERCALYS!$L$9:$L$3000,0)))</f>
        <v>0000047417178</v>
      </c>
      <c r="B1131" s="10" t="str">
        <f>IF($A1131="","",VLOOKUP($A1131,MERCALYS!$A$9:$C$3000,3,0))</f>
        <v>TORSAD PEP CHOC CRU DORE 80G</v>
      </c>
      <c r="C1131" s="10">
        <f>SUMIFS(MERCALYS!$E$9:$E$3000,MERCALYS!$D$9:$D$3000,C$1,MERCALYS!$A$9:$A$3000,$A1131)</f>
        <v>0</v>
      </c>
      <c r="D1131" s="10">
        <f>SUMIFS(MERCALYS!$E$9:$E$3000,MERCALYS!$D$9:$D$3000,D$1,MERCALYS!$A$9:$A$3000,$A1131)</f>
        <v>0</v>
      </c>
      <c r="E1131" s="10">
        <f>SUMIFS(MERCALYS!$E$9:$E$3000,MERCALYS!$D$9:$D$3000,E$1,MERCALYS!$A$9:$A$3000,$A1131)</f>
        <v>0</v>
      </c>
      <c r="F1131" s="10">
        <f>SUMIFS(MERCALYS!$E$9:$E$3000,MERCALYS!$D$9:$D$3000,F$1,MERCALYS!$A$9:$A$3000,$A1131)</f>
        <v>2</v>
      </c>
      <c r="G1131" s="10">
        <f>SUMIFS(MERCALYS!$E$9:$E$3000,MERCALYS!$D$9:$D$3000,G$1,MERCALYS!$A$9:$A$3000,$A1131)</f>
        <v>0</v>
      </c>
      <c r="H1131" s="10">
        <f>SUMIFS(MERCALYS!$E$9:$E$3000,MERCALYS!$D$9:$D$3000,H$1,MERCALYS!$A$9:$A$3000,$A1131)</f>
        <v>0</v>
      </c>
      <c r="I1131" s="10">
        <f>SUMIFS(MERCALYS!$E$9:$E$3000,MERCALYS!$D$9:$D$3000,I$1,MERCALYS!$A$9:$A$3000,$A1131)</f>
        <v>0</v>
      </c>
      <c r="J1131" s="10">
        <f>SUMIFS(MERCALYS!$E$9:$E$3000,MERCALYS!$D$9:$D$3000,J$1,MERCALYS!$A$9:$A$3000,$A1131)</f>
        <v>0</v>
      </c>
      <c r="K1131" s="10">
        <f>SUMIFS(MERCALYS!$E$9:$E$3000,MERCALYS!$D$9:$D$3000,K$1,MERCALYS!$A$9:$A$3000,$A1131)</f>
        <v>0</v>
      </c>
      <c r="L1131" s="10">
        <f>SUMIFS(MERCALYS!$E$9:$E$3000,MERCALYS!$D$9:$D$3000,L$1,MERCALYS!$A$9:$A$3000,$A1131)</f>
        <v>0</v>
      </c>
      <c r="M1131" s="10">
        <f>SUMIFS(MERCALYS!$E$9:$E$3000,MERCALYS!$D$9:$D$3000,M$1,MERCALYS!$A$9:$A$3000,$A1131)</f>
        <v>0</v>
      </c>
      <c r="N1131" s="10">
        <f>SUMIFS(MERCALYS!$E$9:$E$3000,MERCALYS!$D$9:$D$3000,N$1,MERCALYS!$A$9:$A$3000,$A1131)</f>
        <v>0</v>
      </c>
      <c r="O1131" s="10">
        <f>SUMIFS(MERCALYS!$E$9:$E$3000,MERCALYS!$D$9:$D$3000,O$1,MERCALYS!$A$9:$A$3000,$A1131)</f>
        <v>0</v>
      </c>
      <c r="P1131" s="10">
        <f>SUMIFS(MERCALYS!$E$9:$E$3000,MERCALYS!$D$9:$D$3000,P$1,MERCALYS!$A$9:$A$3000,$A1131)</f>
        <v>0</v>
      </c>
      <c r="Q1131" s="10">
        <f>SUMIFS(MERCALYS!$E$9:$E$3000,MERCALYS!$D$9:$D$3000,Q$1,MERCALYS!$A$9:$A$3000,$A1131)</f>
        <v>0</v>
      </c>
      <c r="R1131" s="10">
        <f>SUMIFS(MERCALYS!$E$9:$E$3000,MERCALYS!$D$9:$D$3000,R$1,MERCALYS!$A$9:$A$3000,$A1131)</f>
        <v>0</v>
      </c>
      <c r="S1131" s="10">
        <f>SUMIFS(MERCALYS!$E$9:$E$3000,MERCALYS!$D$9:$D$3000,S$1,MERCALYS!$A$9:$A$3000,$A1131)</f>
        <v>0</v>
      </c>
      <c r="T1131" s="10">
        <f>SUMIFS(MERCALYS!$E$9:$E$3000,MERCALYS!$D$9:$D$3000,T$1,MERCALYS!$A$9:$A$3000,$A1131)</f>
        <v>0</v>
      </c>
      <c r="U1131" s="10">
        <f>SUMIFS(MERCALYS!$E$9:$E$3000,MERCALYS!$D$9:$D$3000,U$1,MERCALYS!$A$9:$A$3000,$A1131)</f>
        <v>0</v>
      </c>
      <c r="V1131" s="10">
        <f>SUMIFS(MERCALYS!$E$9:$E$3000,MERCALYS!$D$9:$D$3000,V$1,MERCALYS!$A$9:$A$3000,$A1131)</f>
        <v>2</v>
      </c>
      <c r="W1131" s="10">
        <f>SUMIFS(MERCALYS!$E$9:$E$3000,MERCALYS!$D$9:$D$3000,W$1,MERCALYS!$A$9:$A$3000,$A1131)</f>
        <v>0</v>
      </c>
      <c r="X1131" s="10">
        <f>SUMIFS(MERCALYS!$E$9:$E$3000,MERCALYS!$D$9:$D$3000,X$1,MERCALYS!$A$9:$A$3000,$A1131)</f>
        <v>0</v>
      </c>
      <c r="Y1131" s="10">
        <f>SUMIFS(MERCALYS!$E$9:$E$3000,MERCALYS!$D$9:$D$3000,Y$1,MERCALYS!$A$9:$A$3000,$A1131)</f>
        <v>0</v>
      </c>
      <c r="Z1131" s="10">
        <f>SUMIFS(MERCALYS!$E$9:$E$3000,MERCALYS!$D$9:$D$3000,Z$1,MERCALYS!$A$9:$A$3000,$A1131)</f>
        <v>0</v>
      </c>
      <c r="AA1131" s="10">
        <f>SUMIFS(MERCALYS!$E$9:$E$3000,MERCALYS!$D$9:$D$3000,AA$1,MERCALYS!$A$9:$A$3000,$A1131)</f>
        <v>0</v>
      </c>
      <c r="AB1131" s="10">
        <f>SUMIFS(MERCALYS!$E$9:$E$3000,MERCALYS!$D$9:$D$3000,AB$1,MERCALYS!$A$9:$A$3000,$A1131)</f>
        <v>0</v>
      </c>
      <c r="AC1131" s="10">
        <f>SUMIFS(MERCALYS!$E$9:$E$3000,MERCALYS!$D$9:$D$3000,AC$1,MERCALYS!$A$9:$A$3000,$A1131)</f>
        <v>0</v>
      </c>
      <c r="AD1131" s="10">
        <f>SUMIFS(MERCALYS!$E$9:$E$3000,MERCALYS!$D$9:$D$3000,AD$1,MERCALYS!$A$9:$A$3000,$A1131)</f>
        <v>0</v>
      </c>
    </row>
    <row r="1132" spans="1:30">
      <c r="A1132" s="10" t="str">
        <f>IF(ROW()-1&gt;MAX(MERCALYS!$L$9:$L$3000),"",INDEX(MERCALYS!$A$9:$A$3000,MATCH(ROW()-1,MERCALYS!$L$9:$L$3000,0)))</f>
        <v>0000047419104</v>
      </c>
      <c r="B1132" s="10" t="str">
        <f>IF($A1132="","",VLOOKUP($A1132,MERCALYS!$A$9:$C$3000,3,0))</f>
        <v>ECLAIR AU CHOCOLAT X2 160G</v>
      </c>
      <c r="C1132" s="10">
        <f>SUMIFS(MERCALYS!$E$9:$E$3000,MERCALYS!$D$9:$D$3000,C$1,MERCALYS!$A$9:$A$3000,$A1132)</f>
        <v>0</v>
      </c>
      <c r="D1132" s="10">
        <f>SUMIFS(MERCALYS!$E$9:$E$3000,MERCALYS!$D$9:$D$3000,D$1,MERCALYS!$A$9:$A$3000,$A1132)</f>
        <v>0</v>
      </c>
      <c r="E1132" s="10">
        <f>SUMIFS(MERCALYS!$E$9:$E$3000,MERCALYS!$D$9:$D$3000,E$1,MERCALYS!$A$9:$A$3000,$A1132)</f>
        <v>0</v>
      </c>
      <c r="F1132" s="10">
        <f>SUMIFS(MERCALYS!$E$9:$E$3000,MERCALYS!$D$9:$D$3000,F$1,MERCALYS!$A$9:$A$3000,$A1132)</f>
        <v>2</v>
      </c>
      <c r="G1132" s="10">
        <f>SUMIFS(MERCALYS!$E$9:$E$3000,MERCALYS!$D$9:$D$3000,G$1,MERCALYS!$A$9:$A$3000,$A1132)</f>
        <v>0</v>
      </c>
      <c r="H1132" s="10">
        <f>SUMIFS(MERCALYS!$E$9:$E$3000,MERCALYS!$D$9:$D$3000,H$1,MERCALYS!$A$9:$A$3000,$A1132)</f>
        <v>0</v>
      </c>
      <c r="I1132" s="10">
        <f>SUMIFS(MERCALYS!$E$9:$E$3000,MERCALYS!$D$9:$D$3000,I$1,MERCALYS!$A$9:$A$3000,$A1132)</f>
        <v>0</v>
      </c>
      <c r="J1132" s="10">
        <f>SUMIFS(MERCALYS!$E$9:$E$3000,MERCALYS!$D$9:$D$3000,J$1,MERCALYS!$A$9:$A$3000,$A1132)</f>
        <v>1</v>
      </c>
      <c r="K1132" s="10">
        <f>SUMIFS(MERCALYS!$E$9:$E$3000,MERCALYS!$D$9:$D$3000,K$1,MERCALYS!$A$9:$A$3000,$A1132)</f>
        <v>0</v>
      </c>
      <c r="L1132" s="10">
        <f>SUMIFS(MERCALYS!$E$9:$E$3000,MERCALYS!$D$9:$D$3000,L$1,MERCALYS!$A$9:$A$3000,$A1132)</f>
        <v>0</v>
      </c>
      <c r="M1132" s="10">
        <f>SUMIFS(MERCALYS!$E$9:$E$3000,MERCALYS!$D$9:$D$3000,M$1,MERCALYS!$A$9:$A$3000,$A1132)</f>
        <v>0</v>
      </c>
      <c r="N1132" s="10">
        <f>SUMIFS(MERCALYS!$E$9:$E$3000,MERCALYS!$D$9:$D$3000,N$1,MERCALYS!$A$9:$A$3000,$A1132)</f>
        <v>0</v>
      </c>
      <c r="O1132" s="10">
        <f>SUMIFS(MERCALYS!$E$9:$E$3000,MERCALYS!$D$9:$D$3000,O$1,MERCALYS!$A$9:$A$3000,$A1132)</f>
        <v>0</v>
      </c>
      <c r="P1132" s="10">
        <f>SUMIFS(MERCALYS!$E$9:$E$3000,MERCALYS!$D$9:$D$3000,P$1,MERCALYS!$A$9:$A$3000,$A1132)</f>
        <v>0</v>
      </c>
      <c r="Q1132" s="10">
        <f>SUMIFS(MERCALYS!$E$9:$E$3000,MERCALYS!$D$9:$D$3000,Q$1,MERCALYS!$A$9:$A$3000,$A1132)</f>
        <v>1</v>
      </c>
      <c r="R1132" s="10">
        <f>SUMIFS(MERCALYS!$E$9:$E$3000,MERCALYS!$D$9:$D$3000,R$1,MERCALYS!$A$9:$A$3000,$A1132)</f>
        <v>0</v>
      </c>
      <c r="S1132" s="10">
        <f>SUMIFS(MERCALYS!$E$9:$E$3000,MERCALYS!$D$9:$D$3000,S$1,MERCALYS!$A$9:$A$3000,$A1132)</f>
        <v>0</v>
      </c>
      <c r="T1132" s="10">
        <f>SUMIFS(MERCALYS!$E$9:$E$3000,MERCALYS!$D$9:$D$3000,T$1,MERCALYS!$A$9:$A$3000,$A1132)</f>
        <v>0</v>
      </c>
      <c r="U1132" s="10">
        <f>SUMIFS(MERCALYS!$E$9:$E$3000,MERCALYS!$D$9:$D$3000,U$1,MERCALYS!$A$9:$A$3000,$A1132)</f>
        <v>0</v>
      </c>
      <c r="V1132" s="10">
        <f>SUMIFS(MERCALYS!$E$9:$E$3000,MERCALYS!$D$9:$D$3000,V$1,MERCALYS!$A$9:$A$3000,$A1132)</f>
        <v>1</v>
      </c>
      <c r="W1132" s="10">
        <f>SUMIFS(MERCALYS!$E$9:$E$3000,MERCALYS!$D$9:$D$3000,W$1,MERCALYS!$A$9:$A$3000,$A1132)</f>
        <v>0</v>
      </c>
      <c r="X1132" s="10">
        <f>SUMIFS(MERCALYS!$E$9:$E$3000,MERCALYS!$D$9:$D$3000,X$1,MERCALYS!$A$9:$A$3000,$A1132)</f>
        <v>1</v>
      </c>
      <c r="Y1132" s="10">
        <f>SUMIFS(MERCALYS!$E$9:$E$3000,MERCALYS!$D$9:$D$3000,Y$1,MERCALYS!$A$9:$A$3000,$A1132)</f>
        <v>0</v>
      </c>
      <c r="Z1132" s="10">
        <f>SUMIFS(MERCALYS!$E$9:$E$3000,MERCALYS!$D$9:$D$3000,Z$1,MERCALYS!$A$9:$A$3000,$A1132)</f>
        <v>1</v>
      </c>
      <c r="AA1132" s="10">
        <f>SUMIFS(MERCALYS!$E$9:$E$3000,MERCALYS!$D$9:$D$3000,AA$1,MERCALYS!$A$9:$A$3000,$A1132)</f>
        <v>0</v>
      </c>
      <c r="AB1132" s="10">
        <f>SUMIFS(MERCALYS!$E$9:$E$3000,MERCALYS!$D$9:$D$3000,AB$1,MERCALYS!$A$9:$A$3000,$A1132)</f>
        <v>0</v>
      </c>
      <c r="AC1132" s="10">
        <f>SUMIFS(MERCALYS!$E$9:$E$3000,MERCALYS!$D$9:$D$3000,AC$1,MERCALYS!$A$9:$A$3000,$A1132)</f>
        <v>2</v>
      </c>
      <c r="AD1132" s="10">
        <f>SUMIFS(MERCALYS!$E$9:$E$3000,MERCALYS!$D$9:$D$3000,AD$1,MERCALYS!$A$9:$A$3000,$A1132)</f>
        <v>0</v>
      </c>
    </row>
    <row r="1133" spans="1:30">
      <c r="A1133" s="10" t="str">
        <f>IF(ROW()-1&gt;MAX(MERCALYS!$L$9:$L$3000),"",INDEX(MERCALYS!$A$9:$A$3000,MATCH(ROW()-1,MERCALYS!$L$9:$L$3000,0)))</f>
        <v>0000047419107</v>
      </c>
      <c r="B1133" s="10" t="str">
        <f>IF($A1133="","",VLOOKUP($A1133,MERCALYS!$A$9:$C$3000,3,0))</f>
        <v>ECLAIR AU CAFE X2 160G</v>
      </c>
      <c r="C1133" s="10">
        <f>SUMIFS(MERCALYS!$E$9:$E$3000,MERCALYS!$D$9:$D$3000,C$1,MERCALYS!$A$9:$A$3000,$A1133)</f>
        <v>1</v>
      </c>
      <c r="D1133" s="10">
        <f>SUMIFS(MERCALYS!$E$9:$E$3000,MERCALYS!$D$9:$D$3000,D$1,MERCALYS!$A$9:$A$3000,$A1133)</f>
        <v>0</v>
      </c>
      <c r="E1133" s="10">
        <f>SUMIFS(MERCALYS!$E$9:$E$3000,MERCALYS!$D$9:$D$3000,E$1,MERCALYS!$A$9:$A$3000,$A1133)</f>
        <v>0</v>
      </c>
      <c r="F1133" s="10">
        <f>SUMIFS(MERCALYS!$E$9:$E$3000,MERCALYS!$D$9:$D$3000,F$1,MERCALYS!$A$9:$A$3000,$A1133)</f>
        <v>0</v>
      </c>
      <c r="G1133" s="10">
        <f>SUMIFS(MERCALYS!$E$9:$E$3000,MERCALYS!$D$9:$D$3000,G$1,MERCALYS!$A$9:$A$3000,$A1133)</f>
        <v>0</v>
      </c>
      <c r="H1133" s="10">
        <f>SUMIFS(MERCALYS!$E$9:$E$3000,MERCALYS!$D$9:$D$3000,H$1,MERCALYS!$A$9:$A$3000,$A1133)</f>
        <v>2</v>
      </c>
      <c r="I1133" s="10">
        <f>SUMIFS(MERCALYS!$E$9:$E$3000,MERCALYS!$D$9:$D$3000,I$1,MERCALYS!$A$9:$A$3000,$A1133)</f>
        <v>0</v>
      </c>
      <c r="J1133" s="10">
        <f>SUMIFS(MERCALYS!$E$9:$E$3000,MERCALYS!$D$9:$D$3000,J$1,MERCALYS!$A$9:$A$3000,$A1133)</f>
        <v>0</v>
      </c>
      <c r="K1133" s="10">
        <f>SUMIFS(MERCALYS!$E$9:$E$3000,MERCALYS!$D$9:$D$3000,K$1,MERCALYS!$A$9:$A$3000,$A1133)</f>
        <v>0</v>
      </c>
      <c r="L1133" s="10">
        <f>SUMIFS(MERCALYS!$E$9:$E$3000,MERCALYS!$D$9:$D$3000,L$1,MERCALYS!$A$9:$A$3000,$A1133)</f>
        <v>2</v>
      </c>
      <c r="M1133" s="10">
        <f>SUMIFS(MERCALYS!$E$9:$E$3000,MERCALYS!$D$9:$D$3000,M$1,MERCALYS!$A$9:$A$3000,$A1133)</f>
        <v>0</v>
      </c>
      <c r="N1133" s="10">
        <f>SUMIFS(MERCALYS!$E$9:$E$3000,MERCALYS!$D$9:$D$3000,N$1,MERCALYS!$A$9:$A$3000,$A1133)</f>
        <v>0</v>
      </c>
      <c r="O1133" s="10">
        <f>SUMIFS(MERCALYS!$E$9:$E$3000,MERCALYS!$D$9:$D$3000,O$1,MERCALYS!$A$9:$A$3000,$A1133)</f>
        <v>0</v>
      </c>
      <c r="P1133" s="10">
        <f>SUMIFS(MERCALYS!$E$9:$E$3000,MERCALYS!$D$9:$D$3000,P$1,MERCALYS!$A$9:$A$3000,$A1133)</f>
        <v>0</v>
      </c>
      <c r="Q1133" s="10">
        <f>SUMIFS(MERCALYS!$E$9:$E$3000,MERCALYS!$D$9:$D$3000,Q$1,MERCALYS!$A$9:$A$3000,$A1133)</f>
        <v>0</v>
      </c>
      <c r="R1133" s="10">
        <f>SUMIFS(MERCALYS!$E$9:$E$3000,MERCALYS!$D$9:$D$3000,R$1,MERCALYS!$A$9:$A$3000,$A1133)</f>
        <v>0</v>
      </c>
      <c r="S1133" s="10">
        <f>SUMIFS(MERCALYS!$E$9:$E$3000,MERCALYS!$D$9:$D$3000,S$1,MERCALYS!$A$9:$A$3000,$A1133)</f>
        <v>0</v>
      </c>
      <c r="T1133" s="10">
        <f>SUMIFS(MERCALYS!$E$9:$E$3000,MERCALYS!$D$9:$D$3000,T$1,MERCALYS!$A$9:$A$3000,$A1133)</f>
        <v>2</v>
      </c>
      <c r="U1133" s="10">
        <f>SUMIFS(MERCALYS!$E$9:$E$3000,MERCALYS!$D$9:$D$3000,U$1,MERCALYS!$A$9:$A$3000,$A1133)</f>
        <v>0</v>
      </c>
      <c r="V1133" s="10">
        <f>SUMIFS(MERCALYS!$E$9:$E$3000,MERCALYS!$D$9:$D$3000,V$1,MERCALYS!$A$9:$A$3000,$A1133)</f>
        <v>0</v>
      </c>
      <c r="W1133" s="10">
        <f>SUMIFS(MERCALYS!$E$9:$E$3000,MERCALYS!$D$9:$D$3000,W$1,MERCALYS!$A$9:$A$3000,$A1133)</f>
        <v>1</v>
      </c>
      <c r="X1133" s="10">
        <f>SUMIFS(MERCALYS!$E$9:$E$3000,MERCALYS!$D$9:$D$3000,X$1,MERCALYS!$A$9:$A$3000,$A1133)</f>
        <v>3</v>
      </c>
      <c r="Y1133" s="10">
        <f>SUMIFS(MERCALYS!$E$9:$E$3000,MERCALYS!$D$9:$D$3000,Y$1,MERCALYS!$A$9:$A$3000,$A1133)</f>
        <v>0</v>
      </c>
      <c r="Z1133" s="10">
        <f>SUMIFS(MERCALYS!$E$9:$E$3000,MERCALYS!$D$9:$D$3000,Z$1,MERCALYS!$A$9:$A$3000,$A1133)</f>
        <v>1</v>
      </c>
      <c r="AA1133" s="10">
        <f>SUMIFS(MERCALYS!$E$9:$E$3000,MERCALYS!$D$9:$D$3000,AA$1,MERCALYS!$A$9:$A$3000,$A1133)</f>
        <v>2</v>
      </c>
      <c r="AB1133" s="10">
        <f>SUMIFS(MERCALYS!$E$9:$E$3000,MERCALYS!$D$9:$D$3000,AB$1,MERCALYS!$A$9:$A$3000,$A1133)</f>
        <v>0</v>
      </c>
      <c r="AC1133" s="10">
        <f>SUMIFS(MERCALYS!$E$9:$E$3000,MERCALYS!$D$9:$D$3000,AC$1,MERCALYS!$A$9:$A$3000,$A1133)</f>
        <v>1</v>
      </c>
      <c r="AD1133" s="10">
        <f>SUMIFS(MERCALYS!$E$9:$E$3000,MERCALYS!$D$9:$D$3000,AD$1,MERCALYS!$A$9:$A$3000,$A1133)</f>
        <v>0</v>
      </c>
    </row>
    <row r="1134" spans="1:30">
      <c r="A1134" s="10" t="str">
        <f>IF(ROW()-1&gt;MAX(MERCALYS!$L$9:$L$3000),"",INDEX(MERCALYS!$A$9:$A$3000,MATCH(ROW()-1,MERCALYS!$L$9:$L$3000,0)))</f>
        <v>0000047419116</v>
      </c>
      <c r="B1134" s="10" t="str">
        <f>IF($A1134="","",VLOOKUP($A1134,MERCALYS!$A$9:$C$3000,3,0))</f>
        <v>RELIGIEUSE AU CHOCOLAT X2 220G</v>
      </c>
      <c r="C1134" s="10">
        <f>SUMIFS(MERCALYS!$E$9:$E$3000,MERCALYS!$D$9:$D$3000,C$1,MERCALYS!$A$9:$A$3000,$A1134)</f>
        <v>0</v>
      </c>
      <c r="D1134" s="10">
        <f>SUMIFS(MERCALYS!$E$9:$E$3000,MERCALYS!$D$9:$D$3000,D$1,MERCALYS!$A$9:$A$3000,$A1134)</f>
        <v>0</v>
      </c>
      <c r="E1134" s="10">
        <f>SUMIFS(MERCALYS!$E$9:$E$3000,MERCALYS!$D$9:$D$3000,E$1,MERCALYS!$A$9:$A$3000,$A1134)</f>
        <v>0</v>
      </c>
      <c r="F1134" s="10">
        <f>SUMIFS(MERCALYS!$E$9:$E$3000,MERCALYS!$D$9:$D$3000,F$1,MERCALYS!$A$9:$A$3000,$A1134)</f>
        <v>1</v>
      </c>
      <c r="G1134" s="10">
        <f>SUMIFS(MERCALYS!$E$9:$E$3000,MERCALYS!$D$9:$D$3000,G$1,MERCALYS!$A$9:$A$3000,$A1134)</f>
        <v>0</v>
      </c>
      <c r="H1134" s="10">
        <f>SUMIFS(MERCALYS!$E$9:$E$3000,MERCALYS!$D$9:$D$3000,H$1,MERCALYS!$A$9:$A$3000,$A1134)</f>
        <v>0</v>
      </c>
      <c r="I1134" s="10">
        <f>SUMIFS(MERCALYS!$E$9:$E$3000,MERCALYS!$D$9:$D$3000,I$1,MERCALYS!$A$9:$A$3000,$A1134)</f>
        <v>0</v>
      </c>
      <c r="J1134" s="10">
        <f>SUMIFS(MERCALYS!$E$9:$E$3000,MERCALYS!$D$9:$D$3000,J$1,MERCALYS!$A$9:$A$3000,$A1134)</f>
        <v>0</v>
      </c>
      <c r="K1134" s="10">
        <f>SUMIFS(MERCALYS!$E$9:$E$3000,MERCALYS!$D$9:$D$3000,K$1,MERCALYS!$A$9:$A$3000,$A1134)</f>
        <v>0</v>
      </c>
      <c r="L1134" s="10">
        <f>SUMIFS(MERCALYS!$E$9:$E$3000,MERCALYS!$D$9:$D$3000,L$1,MERCALYS!$A$9:$A$3000,$A1134)</f>
        <v>0</v>
      </c>
      <c r="M1134" s="10">
        <f>SUMIFS(MERCALYS!$E$9:$E$3000,MERCALYS!$D$9:$D$3000,M$1,MERCALYS!$A$9:$A$3000,$A1134)</f>
        <v>0</v>
      </c>
      <c r="N1134" s="10">
        <f>SUMIFS(MERCALYS!$E$9:$E$3000,MERCALYS!$D$9:$D$3000,N$1,MERCALYS!$A$9:$A$3000,$A1134)</f>
        <v>0</v>
      </c>
      <c r="O1134" s="10">
        <f>SUMIFS(MERCALYS!$E$9:$E$3000,MERCALYS!$D$9:$D$3000,O$1,MERCALYS!$A$9:$A$3000,$A1134)</f>
        <v>0</v>
      </c>
      <c r="P1134" s="10">
        <f>SUMIFS(MERCALYS!$E$9:$E$3000,MERCALYS!$D$9:$D$3000,P$1,MERCALYS!$A$9:$A$3000,$A1134)</f>
        <v>0</v>
      </c>
      <c r="Q1134" s="10">
        <f>SUMIFS(MERCALYS!$E$9:$E$3000,MERCALYS!$D$9:$D$3000,Q$1,MERCALYS!$A$9:$A$3000,$A1134)</f>
        <v>0</v>
      </c>
      <c r="R1134" s="10">
        <f>SUMIFS(MERCALYS!$E$9:$E$3000,MERCALYS!$D$9:$D$3000,R$1,MERCALYS!$A$9:$A$3000,$A1134)</f>
        <v>0</v>
      </c>
      <c r="S1134" s="10">
        <f>SUMIFS(MERCALYS!$E$9:$E$3000,MERCALYS!$D$9:$D$3000,S$1,MERCALYS!$A$9:$A$3000,$A1134)</f>
        <v>0</v>
      </c>
      <c r="T1134" s="10">
        <f>SUMIFS(MERCALYS!$E$9:$E$3000,MERCALYS!$D$9:$D$3000,T$1,MERCALYS!$A$9:$A$3000,$A1134)</f>
        <v>1</v>
      </c>
      <c r="U1134" s="10">
        <f>SUMIFS(MERCALYS!$E$9:$E$3000,MERCALYS!$D$9:$D$3000,U$1,MERCALYS!$A$9:$A$3000,$A1134)</f>
        <v>0</v>
      </c>
      <c r="V1134" s="10">
        <f>SUMIFS(MERCALYS!$E$9:$E$3000,MERCALYS!$D$9:$D$3000,V$1,MERCALYS!$A$9:$A$3000,$A1134)</f>
        <v>0</v>
      </c>
      <c r="W1134" s="10">
        <f>SUMIFS(MERCALYS!$E$9:$E$3000,MERCALYS!$D$9:$D$3000,W$1,MERCALYS!$A$9:$A$3000,$A1134)</f>
        <v>1</v>
      </c>
      <c r="X1134" s="10">
        <f>SUMIFS(MERCALYS!$E$9:$E$3000,MERCALYS!$D$9:$D$3000,X$1,MERCALYS!$A$9:$A$3000,$A1134)</f>
        <v>0</v>
      </c>
      <c r="Y1134" s="10">
        <f>SUMIFS(MERCALYS!$E$9:$E$3000,MERCALYS!$D$9:$D$3000,Y$1,MERCALYS!$A$9:$A$3000,$A1134)</f>
        <v>0</v>
      </c>
      <c r="Z1134" s="10">
        <f>SUMIFS(MERCALYS!$E$9:$E$3000,MERCALYS!$D$9:$D$3000,Z$1,MERCALYS!$A$9:$A$3000,$A1134)</f>
        <v>0</v>
      </c>
      <c r="AA1134" s="10">
        <f>SUMIFS(MERCALYS!$E$9:$E$3000,MERCALYS!$D$9:$D$3000,AA$1,MERCALYS!$A$9:$A$3000,$A1134)</f>
        <v>0</v>
      </c>
      <c r="AB1134" s="10">
        <f>SUMIFS(MERCALYS!$E$9:$E$3000,MERCALYS!$D$9:$D$3000,AB$1,MERCALYS!$A$9:$A$3000,$A1134)</f>
        <v>0</v>
      </c>
      <c r="AC1134" s="10">
        <f>SUMIFS(MERCALYS!$E$9:$E$3000,MERCALYS!$D$9:$D$3000,AC$1,MERCALYS!$A$9:$A$3000,$A1134)</f>
        <v>0</v>
      </c>
      <c r="AD1134" s="10">
        <f>SUMIFS(MERCALYS!$E$9:$E$3000,MERCALYS!$D$9:$D$3000,AD$1,MERCALYS!$A$9:$A$3000,$A1134)</f>
        <v>0</v>
      </c>
    </row>
    <row r="1135" spans="1:30">
      <c r="A1135" s="10" t="str">
        <f>IF(ROW()-1&gt;MAX(MERCALYS!$L$9:$L$3000),"",INDEX(MERCALYS!$A$9:$A$3000,MATCH(ROW()-1,MERCALYS!$L$9:$L$3000,0)))</f>
        <v>0000047419118</v>
      </c>
      <c r="B1135" s="10" t="str">
        <f>IF($A1135="","",VLOOKUP($A1135,MERCALYS!$A$9:$C$3000,3,0))</f>
        <v>RELIGIEUSE AU CAFE X2 220G</v>
      </c>
      <c r="C1135" s="10">
        <f>SUMIFS(MERCALYS!$E$9:$E$3000,MERCALYS!$D$9:$D$3000,C$1,MERCALYS!$A$9:$A$3000,$A1135)</f>
        <v>0</v>
      </c>
      <c r="D1135" s="10">
        <f>SUMIFS(MERCALYS!$E$9:$E$3000,MERCALYS!$D$9:$D$3000,D$1,MERCALYS!$A$9:$A$3000,$A1135)</f>
        <v>0</v>
      </c>
      <c r="E1135" s="10">
        <f>SUMIFS(MERCALYS!$E$9:$E$3000,MERCALYS!$D$9:$D$3000,E$1,MERCALYS!$A$9:$A$3000,$A1135)</f>
        <v>0</v>
      </c>
      <c r="F1135" s="10">
        <f>SUMIFS(MERCALYS!$E$9:$E$3000,MERCALYS!$D$9:$D$3000,F$1,MERCALYS!$A$9:$A$3000,$A1135)</f>
        <v>1</v>
      </c>
      <c r="G1135" s="10">
        <f>SUMIFS(MERCALYS!$E$9:$E$3000,MERCALYS!$D$9:$D$3000,G$1,MERCALYS!$A$9:$A$3000,$A1135)</f>
        <v>0</v>
      </c>
      <c r="H1135" s="10">
        <f>SUMIFS(MERCALYS!$E$9:$E$3000,MERCALYS!$D$9:$D$3000,H$1,MERCALYS!$A$9:$A$3000,$A1135)</f>
        <v>1</v>
      </c>
      <c r="I1135" s="10">
        <f>SUMIFS(MERCALYS!$E$9:$E$3000,MERCALYS!$D$9:$D$3000,I$1,MERCALYS!$A$9:$A$3000,$A1135)</f>
        <v>0</v>
      </c>
      <c r="J1135" s="10">
        <f>SUMIFS(MERCALYS!$E$9:$E$3000,MERCALYS!$D$9:$D$3000,J$1,MERCALYS!$A$9:$A$3000,$A1135)</f>
        <v>0</v>
      </c>
      <c r="K1135" s="10">
        <f>SUMIFS(MERCALYS!$E$9:$E$3000,MERCALYS!$D$9:$D$3000,K$1,MERCALYS!$A$9:$A$3000,$A1135)</f>
        <v>0</v>
      </c>
      <c r="L1135" s="10">
        <f>SUMIFS(MERCALYS!$E$9:$E$3000,MERCALYS!$D$9:$D$3000,L$1,MERCALYS!$A$9:$A$3000,$A1135)</f>
        <v>0</v>
      </c>
      <c r="M1135" s="10">
        <f>SUMIFS(MERCALYS!$E$9:$E$3000,MERCALYS!$D$9:$D$3000,M$1,MERCALYS!$A$9:$A$3000,$A1135)</f>
        <v>0</v>
      </c>
      <c r="N1135" s="10">
        <f>SUMIFS(MERCALYS!$E$9:$E$3000,MERCALYS!$D$9:$D$3000,N$1,MERCALYS!$A$9:$A$3000,$A1135)</f>
        <v>0</v>
      </c>
      <c r="O1135" s="10">
        <f>SUMIFS(MERCALYS!$E$9:$E$3000,MERCALYS!$D$9:$D$3000,O$1,MERCALYS!$A$9:$A$3000,$A1135)</f>
        <v>1</v>
      </c>
      <c r="P1135" s="10">
        <f>SUMIFS(MERCALYS!$E$9:$E$3000,MERCALYS!$D$9:$D$3000,P$1,MERCALYS!$A$9:$A$3000,$A1135)</f>
        <v>0</v>
      </c>
      <c r="Q1135" s="10">
        <f>SUMIFS(MERCALYS!$E$9:$E$3000,MERCALYS!$D$9:$D$3000,Q$1,MERCALYS!$A$9:$A$3000,$A1135)</f>
        <v>0</v>
      </c>
      <c r="R1135" s="10">
        <f>SUMIFS(MERCALYS!$E$9:$E$3000,MERCALYS!$D$9:$D$3000,R$1,MERCALYS!$A$9:$A$3000,$A1135)</f>
        <v>0</v>
      </c>
      <c r="S1135" s="10">
        <f>SUMIFS(MERCALYS!$E$9:$E$3000,MERCALYS!$D$9:$D$3000,S$1,MERCALYS!$A$9:$A$3000,$A1135)</f>
        <v>0</v>
      </c>
      <c r="T1135" s="10">
        <f>SUMIFS(MERCALYS!$E$9:$E$3000,MERCALYS!$D$9:$D$3000,T$1,MERCALYS!$A$9:$A$3000,$A1135)</f>
        <v>0</v>
      </c>
      <c r="U1135" s="10">
        <f>SUMIFS(MERCALYS!$E$9:$E$3000,MERCALYS!$D$9:$D$3000,U$1,MERCALYS!$A$9:$A$3000,$A1135)</f>
        <v>0</v>
      </c>
      <c r="V1135" s="10">
        <f>SUMIFS(MERCALYS!$E$9:$E$3000,MERCALYS!$D$9:$D$3000,V$1,MERCALYS!$A$9:$A$3000,$A1135)</f>
        <v>1</v>
      </c>
      <c r="W1135" s="10">
        <f>SUMIFS(MERCALYS!$E$9:$E$3000,MERCALYS!$D$9:$D$3000,W$1,MERCALYS!$A$9:$A$3000,$A1135)</f>
        <v>0</v>
      </c>
      <c r="X1135" s="10">
        <f>SUMIFS(MERCALYS!$E$9:$E$3000,MERCALYS!$D$9:$D$3000,X$1,MERCALYS!$A$9:$A$3000,$A1135)</f>
        <v>0</v>
      </c>
      <c r="Y1135" s="10">
        <f>SUMIFS(MERCALYS!$E$9:$E$3000,MERCALYS!$D$9:$D$3000,Y$1,MERCALYS!$A$9:$A$3000,$A1135)</f>
        <v>0</v>
      </c>
      <c r="Z1135" s="10">
        <f>SUMIFS(MERCALYS!$E$9:$E$3000,MERCALYS!$D$9:$D$3000,Z$1,MERCALYS!$A$9:$A$3000,$A1135)</f>
        <v>1</v>
      </c>
      <c r="AA1135" s="10">
        <f>SUMIFS(MERCALYS!$E$9:$E$3000,MERCALYS!$D$9:$D$3000,AA$1,MERCALYS!$A$9:$A$3000,$A1135)</f>
        <v>1</v>
      </c>
      <c r="AB1135" s="10">
        <f>SUMIFS(MERCALYS!$E$9:$E$3000,MERCALYS!$D$9:$D$3000,AB$1,MERCALYS!$A$9:$A$3000,$A1135)</f>
        <v>0</v>
      </c>
      <c r="AC1135" s="10">
        <f>SUMIFS(MERCALYS!$E$9:$E$3000,MERCALYS!$D$9:$D$3000,AC$1,MERCALYS!$A$9:$A$3000,$A1135)</f>
        <v>0</v>
      </c>
      <c r="AD1135" s="10">
        <f>SUMIFS(MERCALYS!$E$9:$E$3000,MERCALYS!$D$9:$D$3000,AD$1,MERCALYS!$A$9:$A$3000,$A1135)</f>
        <v>0</v>
      </c>
    </row>
    <row r="1136" spans="1:30">
      <c r="A1136" s="10" t="str">
        <f>IF(ROW()-1&gt;MAX(MERCALYS!$L$9:$L$3000),"",INDEX(MERCALYS!$A$9:$A$3000,MATCH(ROW()-1,MERCALYS!$L$9:$L$3000,0)))</f>
        <v>0000047419127</v>
      </c>
      <c r="B1136" s="10" t="str">
        <f>IF($A1136="","",VLOOKUP($A1136,MERCALYS!$A$9:$C$3000,3,0))</f>
        <v>MILLEFEUILLE INDIV. X2 220G</v>
      </c>
      <c r="C1136" s="10">
        <f>SUMIFS(MERCALYS!$E$9:$E$3000,MERCALYS!$D$9:$D$3000,C$1,MERCALYS!$A$9:$A$3000,$A1136)</f>
        <v>0</v>
      </c>
      <c r="D1136" s="10">
        <f>SUMIFS(MERCALYS!$E$9:$E$3000,MERCALYS!$D$9:$D$3000,D$1,MERCALYS!$A$9:$A$3000,$A1136)</f>
        <v>0</v>
      </c>
      <c r="E1136" s="10">
        <f>SUMIFS(MERCALYS!$E$9:$E$3000,MERCALYS!$D$9:$D$3000,E$1,MERCALYS!$A$9:$A$3000,$A1136)</f>
        <v>0</v>
      </c>
      <c r="F1136" s="10">
        <f>SUMIFS(MERCALYS!$E$9:$E$3000,MERCALYS!$D$9:$D$3000,F$1,MERCALYS!$A$9:$A$3000,$A1136)</f>
        <v>0</v>
      </c>
      <c r="G1136" s="10">
        <f>SUMIFS(MERCALYS!$E$9:$E$3000,MERCALYS!$D$9:$D$3000,G$1,MERCALYS!$A$9:$A$3000,$A1136)</f>
        <v>0</v>
      </c>
      <c r="H1136" s="10">
        <f>SUMIFS(MERCALYS!$E$9:$E$3000,MERCALYS!$D$9:$D$3000,H$1,MERCALYS!$A$9:$A$3000,$A1136)</f>
        <v>1</v>
      </c>
      <c r="I1136" s="10">
        <f>SUMIFS(MERCALYS!$E$9:$E$3000,MERCALYS!$D$9:$D$3000,I$1,MERCALYS!$A$9:$A$3000,$A1136)</f>
        <v>0</v>
      </c>
      <c r="J1136" s="10">
        <f>SUMIFS(MERCALYS!$E$9:$E$3000,MERCALYS!$D$9:$D$3000,J$1,MERCALYS!$A$9:$A$3000,$A1136)</f>
        <v>0</v>
      </c>
      <c r="K1136" s="10">
        <f>SUMIFS(MERCALYS!$E$9:$E$3000,MERCALYS!$D$9:$D$3000,K$1,MERCALYS!$A$9:$A$3000,$A1136)</f>
        <v>0</v>
      </c>
      <c r="L1136" s="10">
        <f>SUMIFS(MERCALYS!$E$9:$E$3000,MERCALYS!$D$9:$D$3000,L$1,MERCALYS!$A$9:$A$3000,$A1136)</f>
        <v>0</v>
      </c>
      <c r="M1136" s="10">
        <f>SUMIFS(MERCALYS!$E$9:$E$3000,MERCALYS!$D$9:$D$3000,M$1,MERCALYS!$A$9:$A$3000,$A1136)</f>
        <v>0</v>
      </c>
      <c r="N1136" s="10">
        <f>SUMIFS(MERCALYS!$E$9:$E$3000,MERCALYS!$D$9:$D$3000,N$1,MERCALYS!$A$9:$A$3000,$A1136)</f>
        <v>0</v>
      </c>
      <c r="O1136" s="10">
        <f>SUMIFS(MERCALYS!$E$9:$E$3000,MERCALYS!$D$9:$D$3000,O$1,MERCALYS!$A$9:$A$3000,$A1136)</f>
        <v>0</v>
      </c>
      <c r="P1136" s="10">
        <f>SUMIFS(MERCALYS!$E$9:$E$3000,MERCALYS!$D$9:$D$3000,P$1,MERCALYS!$A$9:$A$3000,$A1136)</f>
        <v>0</v>
      </c>
      <c r="Q1136" s="10">
        <f>SUMIFS(MERCALYS!$E$9:$E$3000,MERCALYS!$D$9:$D$3000,Q$1,MERCALYS!$A$9:$A$3000,$A1136)</f>
        <v>0</v>
      </c>
      <c r="R1136" s="10">
        <f>SUMIFS(MERCALYS!$E$9:$E$3000,MERCALYS!$D$9:$D$3000,R$1,MERCALYS!$A$9:$A$3000,$A1136)</f>
        <v>0</v>
      </c>
      <c r="S1136" s="10">
        <f>SUMIFS(MERCALYS!$E$9:$E$3000,MERCALYS!$D$9:$D$3000,S$1,MERCALYS!$A$9:$A$3000,$A1136)</f>
        <v>0</v>
      </c>
      <c r="T1136" s="10">
        <f>SUMIFS(MERCALYS!$E$9:$E$3000,MERCALYS!$D$9:$D$3000,T$1,MERCALYS!$A$9:$A$3000,$A1136)</f>
        <v>1</v>
      </c>
      <c r="U1136" s="10">
        <f>SUMIFS(MERCALYS!$E$9:$E$3000,MERCALYS!$D$9:$D$3000,U$1,MERCALYS!$A$9:$A$3000,$A1136)</f>
        <v>0</v>
      </c>
      <c r="V1136" s="10">
        <f>SUMIFS(MERCALYS!$E$9:$E$3000,MERCALYS!$D$9:$D$3000,V$1,MERCALYS!$A$9:$A$3000,$A1136)</f>
        <v>0</v>
      </c>
      <c r="W1136" s="10">
        <f>SUMIFS(MERCALYS!$E$9:$E$3000,MERCALYS!$D$9:$D$3000,W$1,MERCALYS!$A$9:$A$3000,$A1136)</f>
        <v>0</v>
      </c>
      <c r="X1136" s="10">
        <f>SUMIFS(MERCALYS!$E$9:$E$3000,MERCALYS!$D$9:$D$3000,X$1,MERCALYS!$A$9:$A$3000,$A1136)</f>
        <v>0</v>
      </c>
      <c r="Y1136" s="10">
        <f>SUMIFS(MERCALYS!$E$9:$E$3000,MERCALYS!$D$9:$D$3000,Y$1,MERCALYS!$A$9:$A$3000,$A1136)</f>
        <v>0</v>
      </c>
      <c r="Z1136" s="10">
        <f>SUMIFS(MERCALYS!$E$9:$E$3000,MERCALYS!$D$9:$D$3000,Z$1,MERCALYS!$A$9:$A$3000,$A1136)</f>
        <v>0</v>
      </c>
      <c r="AA1136" s="10">
        <f>SUMIFS(MERCALYS!$E$9:$E$3000,MERCALYS!$D$9:$D$3000,AA$1,MERCALYS!$A$9:$A$3000,$A1136)</f>
        <v>1</v>
      </c>
      <c r="AB1136" s="10">
        <f>SUMIFS(MERCALYS!$E$9:$E$3000,MERCALYS!$D$9:$D$3000,AB$1,MERCALYS!$A$9:$A$3000,$A1136)</f>
        <v>0</v>
      </c>
      <c r="AC1136" s="10">
        <f>SUMIFS(MERCALYS!$E$9:$E$3000,MERCALYS!$D$9:$D$3000,AC$1,MERCALYS!$A$9:$A$3000,$A1136)</f>
        <v>0</v>
      </c>
      <c r="AD1136" s="10">
        <f>SUMIFS(MERCALYS!$E$9:$E$3000,MERCALYS!$D$9:$D$3000,AD$1,MERCALYS!$A$9:$A$3000,$A1136)</f>
        <v>0</v>
      </c>
    </row>
    <row r="1137" spans="1:30">
      <c r="A1137" s="10" t="str">
        <f>IF(ROW()-1&gt;MAX(MERCALYS!$L$9:$L$3000),"",INDEX(MERCALYS!$A$9:$A$3000,MATCH(ROW()-1,MERCALYS!$L$9:$L$3000,0)))</f>
        <v>0000047419128</v>
      </c>
      <c r="B1137" s="10" t="str">
        <f>IF($A1137="","",VLOOKUP($A1137,MERCALYS!$A$9:$C$3000,3,0))</f>
        <v>SALAMBO VERT KIRSCH X2 190G</v>
      </c>
      <c r="C1137" s="10">
        <f>SUMIFS(MERCALYS!$E$9:$E$3000,MERCALYS!$D$9:$D$3000,C$1,MERCALYS!$A$9:$A$3000,$A1137)</f>
        <v>0</v>
      </c>
      <c r="D1137" s="10">
        <f>SUMIFS(MERCALYS!$E$9:$E$3000,MERCALYS!$D$9:$D$3000,D$1,MERCALYS!$A$9:$A$3000,$A1137)</f>
        <v>0</v>
      </c>
      <c r="E1137" s="10">
        <f>SUMIFS(MERCALYS!$E$9:$E$3000,MERCALYS!$D$9:$D$3000,E$1,MERCALYS!$A$9:$A$3000,$A1137)</f>
        <v>0</v>
      </c>
      <c r="F1137" s="10">
        <f>SUMIFS(MERCALYS!$E$9:$E$3000,MERCALYS!$D$9:$D$3000,F$1,MERCALYS!$A$9:$A$3000,$A1137)</f>
        <v>0</v>
      </c>
      <c r="G1137" s="10">
        <f>SUMIFS(MERCALYS!$E$9:$E$3000,MERCALYS!$D$9:$D$3000,G$1,MERCALYS!$A$9:$A$3000,$A1137)</f>
        <v>0</v>
      </c>
      <c r="H1137" s="10">
        <f>SUMIFS(MERCALYS!$E$9:$E$3000,MERCALYS!$D$9:$D$3000,H$1,MERCALYS!$A$9:$A$3000,$A1137)</f>
        <v>0</v>
      </c>
      <c r="I1137" s="10">
        <f>SUMIFS(MERCALYS!$E$9:$E$3000,MERCALYS!$D$9:$D$3000,I$1,MERCALYS!$A$9:$A$3000,$A1137)</f>
        <v>0</v>
      </c>
      <c r="J1137" s="10">
        <f>SUMIFS(MERCALYS!$E$9:$E$3000,MERCALYS!$D$9:$D$3000,J$1,MERCALYS!$A$9:$A$3000,$A1137)</f>
        <v>0</v>
      </c>
      <c r="K1137" s="10">
        <f>SUMIFS(MERCALYS!$E$9:$E$3000,MERCALYS!$D$9:$D$3000,K$1,MERCALYS!$A$9:$A$3000,$A1137)</f>
        <v>0</v>
      </c>
      <c r="L1137" s="10">
        <f>SUMIFS(MERCALYS!$E$9:$E$3000,MERCALYS!$D$9:$D$3000,L$1,MERCALYS!$A$9:$A$3000,$A1137)</f>
        <v>0</v>
      </c>
      <c r="M1137" s="10">
        <f>SUMIFS(MERCALYS!$E$9:$E$3000,MERCALYS!$D$9:$D$3000,M$1,MERCALYS!$A$9:$A$3000,$A1137)</f>
        <v>0</v>
      </c>
      <c r="N1137" s="10">
        <f>SUMIFS(MERCALYS!$E$9:$E$3000,MERCALYS!$D$9:$D$3000,N$1,MERCALYS!$A$9:$A$3000,$A1137)</f>
        <v>0</v>
      </c>
      <c r="O1137" s="10">
        <f>SUMIFS(MERCALYS!$E$9:$E$3000,MERCALYS!$D$9:$D$3000,O$1,MERCALYS!$A$9:$A$3000,$A1137)</f>
        <v>0</v>
      </c>
      <c r="P1137" s="10">
        <f>SUMIFS(MERCALYS!$E$9:$E$3000,MERCALYS!$D$9:$D$3000,P$1,MERCALYS!$A$9:$A$3000,$A1137)</f>
        <v>0</v>
      </c>
      <c r="Q1137" s="10">
        <f>SUMIFS(MERCALYS!$E$9:$E$3000,MERCALYS!$D$9:$D$3000,Q$1,MERCALYS!$A$9:$A$3000,$A1137)</f>
        <v>1</v>
      </c>
      <c r="R1137" s="10">
        <f>SUMIFS(MERCALYS!$E$9:$E$3000,MERCALYS!$D$9:$D$3000,R$1,MERCALYS!$A$9:$A$3000,$A1137)</f>
        <v>0</v>
      </c>
      <c r="S1137" s="10">
        <f>SUMIFS(MERCALYS!$E$9:$E$3000,MERCALYS!$D$9:$D$3000,S$1,MERCALYS!$A$9:$A$3000,$A1137)</f>
        <v>0</v>
      </c>
      <c r="T1137" s="10">
        <f>SUMIFS(MERCALYS!$E$9:$E$3000,MERCALYS!$D$9:$D$3000,T$1,MERCALYS!$A$9:$A$3000,$A1137)</f>
        <v>0</v>
      </c>
      <c r="U1137" s="10">
        <f>SUMIFS(MERCALYS!$E$9:$E$3000,MERCALYS!$D$9:$D$3000,U$1,MERCALYS!$A$9:$A$3000,$A1137)</f>
        <v>0</v>
      </c>
      <c r="V1137" s="10">
        <f>SUMIFS(MERCALYS!$E$9:$E$3000,MERCALYS!$D$9:$D$3000,V$1,MERCALYS!$A$9:$A$3000,$A1137)</f>
        <v>1</v>
      </c>
      <c r="W1137" s="10">
        <f>SUMIFS(MERCALYS!$E$9:$E$3000,MERCALYS!$D$9:$D$3000,W$1,MERCALYS!$A$9:$A$3000,$A1137)</f>
        <v>0</v>
      </c>
      <c r="X1137" s="10">
        <f>SUMIFS(MERCALYS!$E$9:$E$3000,MERCALYS!$D$9:$D$3000,X$1,MERCALYS!$A$9:$A$3000,$A1137)</f>
        <v>0</v>
      </c>
      <c r="Y1137" s="10">
        <f>SUMIFS(MERCALYS!$E$9:$E$3000,MERCALYS!$D$9:$D$3000,Y$1,MERCALYS!$A$9:$A$3000,$A1137)</f>
        <v>0</v>
      </c>
      <c r="Z1137" s="10">
        <f>SUMIFS(MERCALYS!$E$9:$E$3000,MERCALYS!$D$9:$D$3000,Z$1,MERCALYS!$A$9:$A$3000,$A1137)</f>
        <v>0</v>
      </c>
      <c r="AA1137" s="10">
        <f>SUMIFS(MERCALYS!$E$9:$E$3000,MERCALYS!$D$9:$D$3000,AA$1,MERCALYS!$A$9:$A$3000,$A1137)</f>
        <v>0</v>
      </c>
      <c r="AB1137" s="10">
        <f>SUMIFS(MERCALYS!$E$9:$E$3000,MERCALYS!$D$9:$D$3000,AB$1,MERCALYS!$A$9:$A$3000,$A1137)</f>
        <v>0</v>
      </c>
      <c r="AC1137" s="10">
        <f>SUMIFS(MERCALYS!$E$9:$E$3000,MERCALYS!$D$9:$D$3000,AC$1,MERCALYS!$A$9:$A$3000,$A1137)</f>
        <v>0</v>
      </c>
      <c r="AD1137" s="10">
        <f>SUMIFS(MERCALYS!$E$9:$E$3000,MERCALYS!$D$9:$D$3000,AD$1,MERCALYS!$A$9:$A$3000,$A1137)</f>
        <v>0</v>
      </c>
    </row>
    <row r="1138" spans="1:30">
      <c r="A1138" s="10" t="str">
        <f>IF(ROW()-1&gt;MAX(MERCALYS!$L$9:$L$3000),"",INDEX(MERCALYS!$A$9:$A$3000,MATCH(ROW()-1,MERCALYS!$L$9:$L$3000,0)))</f>
        <v>0000047419129</v>
      </c>
      <c r="B1138" s="10" t="str">
        <f>IF($A1138="","",VLOOKUP($A1138,MERCALYS!$A$9:$C$3000,3,0))</f>
        <v>SALAMBO ROS GD MARN.X2 190G</v>
      </c>
      <c r="C1138" s="10">
        <f>SUMIFS(MERCALYS!$E$9:$E$3000,MERCALYS!$D$9:$D$3000,C$1,MERCALYS!$A$9:$A$3000,$A1138)</f>
        <v>0</v>
      </c>
      <c r="D1138" s="10">
        <f>SUMIFS(MERCALYS!$E$9:$E$3000,MERCALYS!$D$9:$D$3000,D$1,MERCALYS!$A$9:$A$3000,$A1138)</f>
        <v>0</v>
      </c>
      <c r="E1138" s="10">
        <f>SUMIFS(MERCALYS!$E$9:$E$3000,MERCALYS!$D$9:$D$3000,E$1,MERCALYS!$A$9:$A$3000,$A1138)</f>
        <v>0</v>
      </c>
      <c r="F1138" s="10">
        <f>SUMIFS(MERCALYS!$E$9:$E$3000,MERCALYS!$D$9:$D$3000,F$1,MERCALYS!$A$9:$A$3000,$A1138)</f>
        <v>0</v>
      </c>
      <c r="G1138" s="10">
        <f>SUMIFS(MERCALYS!$E$9:$E$3000,MERCALYS!$D$9:$D$3000,G$1,MERCALYS!$A$9:$A$3000,$A1138)</f>
        <v>0</v>
      </c>
      <c r="H1138" s="10">
        <f>SUMIFS(MERCALYS!$E$9:$E$3000,MERCALYS!$D$9:$D$3000,H$1,MERCALYS!$A$9:$A$3000,$A1138)</f>
        <v>0</v>
      </c>
      <c r="I1138" s="10">
        <f>SUMIFS(MERCALYS!$E$9:$E$3000,MERCALYS!$D$9:$D$3000,I$1,MERCALYS!$A$9:$A$3000,$A1138)</f>
        <v>0</v>
      </c>
      <c r="J1138" s="10">
        <f>SUMIFS(MERCALYS!$E$9:$E$3000,MERCALYS!$D$9:$D$3000,J$1,MERCALYS!$A$9:$A$3000,$A1138)</f>
        <v>0</v>
      </c>
      <c r="K1138" s="10">
        <f>SUMIFS(MERCALYS!$E$9:$E$3000,MERCALYS!$D$9:$D$3000,K$1,MERCALYS!$A$9:$A$3000,$A1138)</f>
        <v>0</v>
      </c>
      <c r="L1138" s="10">
        <f>SUMIFS(MERCALYS!$E$9:$E$3000,MERCALYS!$D$9:$D$3000,L$1,MERCALYS!$A$9:$A$3000,$A1138)</f>
        <v>0</v>
      </c>
      <c r="M1138" s="10">
        <f>SUMIFS(MERCALYS!$E$9:$E$3000,MERCALYS!$D$9:$D$3000,M$1,MERCALYS!$A$9:$A$3000,$A1138)</f>
        <v>0</v>
      </c>
      <c r="N1138" s="10">
        <f>SUMIFS(MERCALYS!$E$9:$E$3000,MERCALYS!$D$9:$D$3000,N$1,MERCALYS!$A$9:$A$3000,$A1138)</f>
        <v>0</v>
      </c>
      <c r="O1138" s="10">
        <f>SUMIFS(MERCALYS!$E$9:$E$3000,MERCALYS!$D$9:$D$3000,O$1,MERCALYS!$A$9:$A$3000,$A1138)</f>
        <v>1</v>
      </c>
      <c r="P1138" s="10">
        <f>SUMIFS(MERCALYS!$E$9:$E$3000,MERCALYS!$D$9:$D$3000,P$1,MERCALYS!$A$9:$A$3000,$A1138)</f>
        <v>0</v>
      </c>
      <c r="Q1138" s="10">
        <f>SUMIFS(MERCALYS!$E$9:$E$3000,MERCALYS!$D$9:$D$3000,Q$1,MERCALYS!$A$9:$A$3000,$A1138)</f>
        <v>0</v>
      </c>
      <c r="R1138" s="10">
        <f>SUMIFS(MERCALYS!$E$9:$E$3000,MERCALYS!$D$9:$D$3000,R$1,MERCALYS!$A$9:$A$3000,$A1138)</f>
        <v>0</v>
      </c>
      <c r="S1138" s="10">
        <f>SUMIFS(MERCALYS!$E$9:$E$3000,MERCALYS!$D$9:$D$3000,S$1,MERCALYS!$A$9:$A$3000,$A1138)</f>
        <v>0</v>
      </c>
      <c r="T1138" s="10">
        <f>SUMIFS(MERCALYS!$E$9:$E$3000,MERCALYS!$D$9:$D$3000,T$1,MERCALYS!$A$9:$A$3000,$A1138)</f>
        <v>1</v>
      </c>
      <c r="U1138" s="10">
        <f>SUMIFS(MERCALYS!$E$9:$E$3000,MERCALYS!$D$9:$D$3000,U$1,MERCALYS!$A$9:$A$3000,$A1138)</f>
        <v>0</v>
      </c>
      <c r="V1138" s="10">
        <f>SUMIFS(MERCALYS!$E$9:$E$3000,MERCALYS!$D$9:$D$3000,V$1,MERCALYS!$A$9:$A$3000,$A1138)</f>
        <v>0</v>
      </c>
      <c r="W1138" s="10">
        <f>SUMIFS(MERCALYS!$E$9:$E$3000,MERCALYS!$D$9:$D$3000,W$1,MERCALYS!$A$9:$A$3000,$A1138)</f>
        <v>0</v>
      </c>
      <c r="X1138" s="10">
        <f>SUMIFS(MERCALYS!$E$9:$E$3000,MERCALYS!$D$9:$D$3000,X$1,MERCALYS!$A$9:$A$3000,$A1138)</f>
        <v>1</v>
      </c>
      <c r="Y1138" s="10">
        <f>SUMIFS(MERCALYS!$E$9:$E$3000,MERCALYS!$D$9:$D$3000,Y$1,MERCALYS!$A$9:$A$3000,$A1138)</f>
        <v>0</v>
      </c>
      <c r="Z1138" s="10">
        <f>SUMIFS(MERCALYS!$E$9:$E$3000,MERCALYS!$D$9:$D$3000,Z$1,MERCALYS!$A$9:$A$3000,$A1138)</f>
        <v>0</v>
      </c>
      <c r="AA1138" s="10">
        <f>SUMIFS(MERCALYS!$E$9:$E$3000,MERCALYS!$D$9:$D$3000,AA$1,MERCALYS!$A$9:$A$3000,$A1138)</f>
        <v>0</v>
      </c>
      <c r="AB1138" s="10">
        <f>SUMIFS(MERCALYS!$E$9:$E$3000,MERCALYS!$D$9:$D$3000,AB$1,MERCALYS!$A$9:$A$3000,$A1138)</f>
        <v>0</v>
      </c>
      <c r="AC1138" s="10">
        <f>SUMIFS(MERCALYS!$E$9:$E$3000,MERCALYS!$D$9:$D$3000,AC$1,MERCALYS!$A$9:$A$3000,$A1138)</f>
        <v>0</v>
      </c>
      <c r="AD1138" s="10">
        <f>SUMIFS(MERCALYS!$E$9:$E$3000,MERCALYS!$D$9:$D$3000,AD$1,MERCALYS!$A$9:$A$3000,$A1138)</f>
        <v>0</v>
      </c>
    </row>
    <row r="1139" spans="1:30">
      <c r="A1139" s="10" t="str">
        <f>IF(ROW()-1&gt;MAX(MERCALYS!$L$9:$L$3000),"",INDEX(MERCALYS!$A$9:$A$3000,MATCH(ROW()-1,MERCALYS!$L$9:$L$3000,0)))</f>
        <v>0000047419131</v>
      </c>
      <c r="B1139" s="10" t="str">
        <f>IF($A1139="","",VLOOKUP($A1139,MERCALYS!$A$9:$C$3000,3,0))</f>
        <v>PARI BREST INDIVIDUEL X2 200G</v>
      </c>
      <c r="C1139" s="10">
        <f>SUMIFS(MERCALYS!$E$9:$E$3000,MERCALYS!$D$9:$D$3000,C$1,MERCALYS!$A$9:$A$3000,$A1139)</f>
        <v>0</v>
      </c>
      <c r="D1139" s="10">
        <f>SUMIFS(MERCALYS!$E$9:$E$3000,MERCALYS!$D$9:$D$3000,D$1,MERCALYS!$A$9:$A$3000,$A1139)</f>
        <v>0</v>
      </c>
      <c r="E1139" s="10">
        <f>SUMIFS(MERCALYS!$E$9:$E$3000,MERCALYS!$D$9:$D$3000,E$1,MERCALYS!$A$9:$A$3000,$A1139)</f>
        <v>0</v>
      </c>
      <c r="F1139" s="10">
        <f>SUMIFS(MERCALYS!$E$9:$E$3000,MERCALYS!$D$9:$D$3000,F$1,MERCALYS!$A$9:$A$3000,$A1139)</f>
        <v>1</v>
      </c>
      <c r="G1139" s="10">
        <f>SUMIFS(MERCALYS!$E$9:$E$3000,MERCALYS!$D$9:$D$3000,G$1,MERCALYS!$A$9:$A$3000,$A1139)</f>
        <v>0</v>
      </c>
      <c r="H1139" s="10">
        <f>SUMIFS(MERCALYS!$E$9:$E$3000,MERCALYS!$D$9:$D$3000,H$1,MERCALYS!$A$9:$A$3000,$A1139)</f>
        <v>0</v>
      </c>
      <c r="I1139" s="10">
        <f>SUMIFS(MERCALYS!$E$9:$E$3000,MERCALYS!$D$9:$D$3000,I$1,MERCALYS!$A$9:$A$3000,$A1139)</f>
        <v>0</v>
      </c>
      <c r="J1139" s="10">
        <f>SUMIFS(MERCALYS!$E$9:$E$3000,MERCALYS!$D$9:$D$3000,J$1,MERCALYS!$A$9:$A$3000,$A1139)</f>
        <v>0</v>
      </c>
      <c r="K1139" s="10">
        <f>SUMIFS(MERCALYS!$E$9:$E$3000,MERCALYS!$D$9:$D$3000,K$1,MERCALYS!$A$9:$A$3000,$A1139)</f>
        <v>0</v>
      </c>
      <c r="L1139" s="10">
        <f>SUMIFS(MERCALYS!$E$9:$E$3000,MERCALYS!$D$9:$D$3000,L$1,MERCALYS!$A$9:$A$3000,$A1139)</f>
        <v>2</v>
      </c>
      <c r="M1139" s="10">
        <f>SUMIFS(MERCALYS!$E$9:$E$3000,MERCALYS!$D$9:$D$3000,M$1,MERCALYS!$A$9:$A$3000,$A1139)</f>
        <v>0</v>
      </c>
      <c r="N1139" s="10">
        <f>SUMIFS(MERCALYS!$E$9:$E$3000,MERCALYS!$D$9:$D$3000,N$1,MERCALYS!$A$9:$A$3000,$A1139)</f>
        <v>0</v>
      </c>
      <c r="O1139" s="10">
        <f>SUMIFS(MERCALYS!$E$9:$E$3000,MERCALYS!$D$9:$D$3000,O$1,MERCALYS!$A$9:$A$3000,$A1139)</f>
        <v>0</v>
      </c>
      <c r="P1139" s="10">
        <f>SUMIFS(MERCALYS!$E$9:$E$3000,MERCALYS!$D$9:$D$3000,P$1,MERCALYS!$A$9:$A$3000,$A1139)</f>
        <v>0</v>
      </c>
      <c r="Q1139" s="10">
        <f>SUMIFS(MERCALYS!$E$9:$E$3000,MERCALYS!$D$9:$D$3000,Q$1,MERCALYS!$A$9:$A$3000,$A1139)</f>
        <v>0</v>
      </c>
      <c r="R1139" s="10">
        <f>SUMIFS(MERCALYS!$E$9:$E$3000,MERCALYS!$D$9:$D$3000,R$1,MERCALYS!$A$9:$A$3000,$A1139)</f>
        <v>0</v>
      </c>
      <c r="S1139" s="10">
        <f>SUMIFS(MERCALYS!$E$9:$E$3000,MERCALYS!$D$9:$D$3000,S$1,MERCALYS!$A$9:$A$3000,$A1139)</f>
        <v>0</v>
      </c>
      <c r="T1139" s="10">
        <f>SUMIFS(MERCALYS!$E$9:$E$3000,MERCALYS!$D$9:$D$3000,T$1,MERCALYS!$A$9:$A$3000,$A1139)</f>
        <v>1</v>
      </c>
      <c r="U1139" s="10">
        <f>SUMIFS(MERCALYS!$E$9:$E$3000,MERCALYS!$D$9:$D$3000,U$1,MERCALYS!$A$9:$A$3000,$A1139)</f>
        <v>0</v>
      </c>
      <c r="V1139" s="10">
        <f>SUMIFS(MERCALYS!$E$9:$E$3000,MERCALYS!$D$9:$D$3000,V$1,MERCALYS!$A$9:$A$3000,$A1139)</f>
        <v>0</v>
      </c>
      <c r="W1139" s="10">
        <f>SUMIFS(MERCALYS!$E$9:$E$3000,MERCALYS!$D$9:$D$3000,W$1,MERCALYS!$A$9:$A$3000,$A1139)</f>
        <v>0</v>
      </c>
      <c r="X1139" s="10">
        <f>SUMIFS(MERCALYS!$E$9:$E$3000,MERCALYS!$D$9:$D$3000,X$1,MERCALYS!$A$9:$A$3000,$A1139)</f>
        <v>0</v>
      </c>
      <c r="Y1139" s="10">
        <f>SUMIFS(MERCALYS!$E$9:$E$3000,MERCALYS!$D$9:$D$3000,Y$1,MERCALYS!$A$9:$A$3000,$A1139)</f>
        <v>0</v>
      </c>
      <c r="Z1139" s="10">
        <f>SUMIFS(MERCALYS!$E$9:$E$3000,MERCALYS!$D$9:$D$3000,Z$1,MERCALYS!$A$9:$A$3000,$A1139)</f>
        <v>1</v>
      </c>
      <c r="AA1139" s="10">
        <f>SUMIFS(MERCALYS!$E$9:$E$3000,MERCALYS!$D$9:$D$3000,AA$1,MERCALYS!$A$9:$A$3000,$A1139)</f>
        <v>0</v>
      </c>
      <c r="AB1139" s="10">
        <f>SUMIFS(MERCALYS!$E$9:$E$3000,MERCALYS!$D$9:$D$3000,AB$1,MERCALYS!$A$9:$A$3000,$A1139)</f>
        <v>0</v>
      </c>
      <c r="AC1139" s="10">
        <f>SUMIFS(MERCALYS!$E$9:$E$3000,MERCALYS!$D$9:$D$3000,AC$1,MERCALYS!$A$9:$A$3000,$A1139)</f>
        <v>0</v>
      </c>
      <c r="AD1139" s="10">
        <f>SUMIFS(MERCALYS!$E$9:$E$3000,MERCALYS!$D$9:$D$3000,AD$1,MERCALYS!$A$9:$A$3000,$A1139)</f>
        <v>0</v>
      </c>
    </row>
    <row r="1140" spans="1:30">
      <c r="A1140" s="10" t="str">
        <f>IF(ROW()-1&gt;MAX(MERCALYS!$L$9:$L$3000),"",INDEX(MERCALYS!$A$9:$A$3000,MATCH(ROW()-1,MERCALYS!$L$9:$L$3000,0)))</f>
        <v>0000047419183</v>
      </c>
      <c r="B1140" s="10" t="str">
        <f>IF($A1140="","",VLOOKUP($A1140,MERCALYS!$A$9:$C$3000,3,0))</f>
        <v>TARTELETTE CITRON X2 220G BLIS</v>
      </c>
      <c r="C1140" s="10">
        <f>SUMIFS(MERCALYS!$E$9:$E$3000,MERCALYS!$D$9:$D$3000,C$1,MERCALYS!$A$9:$A$3000,$A1140)</f>
        <v>0</v>
      </c>
      <c r="D1140" s="10">
        <f>SUMIFS(MERCALYS!$E$9:$E$3000,MERCALYS!$D$9:$D$3000,D$1,MERCALYS!$A$9:$A$3000,$A1140)</f>
        <v>0</v>
      </c>
      <c r="E1140" s="10">
        <f>SUMIFS(MERCALYS!$E$9:$E$3000,MERCALYS!$D$9:$D$3000,E$1,MERCALYS!$A$9:$A$3000,$A1140)</f>
        <v>0</v>
      </c>
      <c r="F1140" s="10">
        <f>SUMIFS(MERCALYS!$E$9:$E$3000,MERCALYS!$D$9:$D$3000,F$1,MERCALYS!$A$9:$A$3000,$A1140)</f>
        <v>0</v>
      </c>
      <c r="G1140" s="10">
        <f>SUMIFS(MERCALYS!$E$9:$E$3000,MERCALYS!$D$9:$D$3000,G$1,MERCALYS!$A$9:$A$3000,$A1140)</f>
        <v>0</v>
      </c>
      <c r="H1140" s="10">
        <f>SUMIFS(MERCALYS!$E$9:$E$3000,MERCALYS!$D$9:$D$3000,H$1,MERCALYS!$A$9:$A$3000,$A1140)</f>
        <v>1</v>
      </c>
      <c r="I1140" s="10">
        <f>SUMIFS(MERCALYS!$E$9:$E$3000,MERCALYS!$D$9:$D$3000,I$1,MERCALYS!$A$9:$A$3000,$A1140)</f>
        <v>0</v>
      </c>
      <c r="J1140" s="10">
        <f>SUMIFS(MERCALYS!$E$9:$E$3000,MERCALYS!$D$9:$D$3000,J$1,MERCALYS!$A$9:$A$3000,$A1140)</f>
        <v>0</v>
      </c>
      <c r="K1140" s="10">
        <f>SUMIFS(MERCALYS!$E$9:$E$3000,MERCALYS!$D$9:$D$3000,K$1,MERCALYS!$A$9:$A$3000,$A1140)</f>
        <v>0</v>
      </c>
      <c r="L1140" s="10">
        <f>SUMIFS(MERCALYS!$E$9:$E$3000,MERCALYS!$D$9:$D$3000,L$1,MERCALYS!$A$9:$A$3000,$A1140)</f>
        <v>0</v>
      </c>
      <c r="M1140" s="10">
        <f>SUMIFS(MERCALYS!$E$9:$E$3000,MERCALYS!$D$9:$D$3000,M$1,MERCALYS!$A$9:$A$3000,$A1140)</f>
        <v>0</v>
      </c>
      <c r="N1140" s="10">
        <f>SUMIFS(MERCALYS!$E$9:$E$3000,MERCALYS!$D$9:$D$3000,N$1,MERCALYS!$A$9:$A$3000,$A1140)</f>
        <v>0</v>
      </c>
      <c r="O1140" s="10">
        <f>SUMIFS(MERCALYS!$E$9:$E$3000,MERCALYS!$D$9:$D$3000,O$1,MERCALYS!$A$9:$A$3000,$A1140)</f>
        <v>0</v>
      </c>
      <c r="P1140" s="10">
        <f>SUMIFS(MERCALYS!$E$9:$E$3000,MERCALYS!$D$9:$D$3000,P$1,MERCALYS!$A$9:$A$3000,$A1140)</f>
        <v>0</v>
      </c>
      <c r="Q1140" s="10">
        <f>SUMIFS(MERCALYS!$E$9:$E$3000,MERCALYS!$D$9:$D$3000,Q$1,MERCALYS!$A$9:$A$3000,$A1140)</f>
        <v>0</v>
      </c>
      <c r="R1140" s="10">
        <f>SUMIFS(MERCALYS!$E$9:$E$3000,MERCALYS!$D$9:$D$3000,R$1,MERCALYS!$A$9:$A$3000,$A1140)</f>
        <v>0</v>
      </c>
      <c r="S1140" s="10">
        <f>SUMIFS(MERCALYS!$E$9:$E$3000,MERCALYS!$D$9:$D$3000,S$1,MERCALYS!$A$9:$A$3000,$A1140)</f>
        <v>0</v>
      </c>
      <c r="T1140" s="10">
        <f>SUMIFS(MERCALYS!$E$9:$E$3000,MERCALYS!$D$9:$D$3000,T$1,MERCALYS!$A$9:$A$3000,$A1140)</f>
        <v>1</v>
      </c>
      <c r="U1140" s="10">
        <f>SUMIFS(MERCALYS!$E$9:$E$3000,MERCALYS!$D$9:$D$3000,U$1,MERCALYS!$A$9:$A$3000,$A1140)</f>
        <v>0</v>
      </c>
      <c r="V1140" s="10">
        <f>SUMIFS(MERCALYS!$E$9:$E$3000,MERCALYS!$D$9:$D$3000,V$1,MERCALYS!$A$9:$A$3000,$A1140)</f>
        <v>0</v>
      </c>
      <c r="W1140" s="10">
        <f>SUMIFS(MERCALYS!$E$9:$E$3000,MERCALYS!$D$9:$D$3000,W$1,MERCALYS!$A$9:$A$3000,$A1140)</f>
        <v>0</v>
      </c>
      <c r="X1140" s="10">
        <f>SUMIFS(MERCALYS!$E$9:$E$3000,MERCALYS!$D$9:$D$3000,X$1,MERCALYS!$A$9:$A$3000,$A1140)</f>
        <v>0</v>
      </c>
      <c r="Y1140" s="10">
        <f>SUMIFS(MERCALYS!$E$9:$E$3000,MERCALYS!$D$9:$D$3000,Y$1,MERCALYS!$A$9:$A$3000,$A1140)</f>
        <v>0</v>
      </c>
      <c r="Z1140" s="10">
        <f>SUMIFS(MERCALYS!$E$9:$E$3000,MERCALYS!$D$9:$D$3000,Z$1,MERCALYS!$A$9:$A$3000,$A1140)</f>
        <v>0</v>
      </c>
      <c r="AA1140" s="10">
        <f>SUMIFS(MERCALYS!$E$9:$E$3000,MERCALYS!$D$9:$D$3000,AA$1,MERCALYS!$A$9:$A$3000,$A1140)</f>
        <v>1</v>
      </c>
      <c r="AB1140" s="10">
        <f>SUMIFS(MERCALYS!$E$9:$E$3000,MERCALYS!$D$9:$D$3000,AB$1,MERCALYS!$A$9:$A$3000,$A1140)</f>
        <v>0</v>
      </c>
      <c r="AC1140" s="10">
        <f>SUMIFS(MERCALYS!$E$9:$E$3000,MERCALYS!$D$9:$D$3000,AC$1,MERCALYS!$A$9:$A$3000,$A1140)</f>
        <v>0</v>
      </c>
      <c r="AD1140" s="10">
        <f>SUMIFS(MERCALYS!$E$9:$E$3000,MERCALYS!$D$9:$D$3000,AD$1,MERCALYS!$A$9:$A$3000,$A1140)</f>
        <v>0</v>
      </c>
    </row>
    <row r="1141" spans="1:30">
      <c r="A1141" s="10" t="str">
        <f>IF(ROW()-1&gt;MAX(MERCALYS!$L$9:$L$3000),"",INDEX(MERCALYS!$A$9:$A$3000,MATCH(ROW()-1,MERCALYS!$L$9:$L$3000,0)))</f>
        <v>0000047419184</v>
      </c>
      <c r="B1141" s="10" t="str">
        <f>IF($A1141="","",VLOOKUP($A1141,MERCALYS!$A$9:$C$3000,3,0))</f>
        <v>MILLE FEUILLES FAMILIAL 900G</v>
      </c>
      <c r="C1141" s="10">
        <f>SUMIFS(MERCALYS!$E$9:$E$3000,MERCALYS!$D$9:$D$3000,C$1,MERCALYS!$A$9:$A$3000,$A1141)</f>
        <v>0</v>
      </c>
      <c r="D1141" s="10">
        <f>SUMIFS(MERCALYS!$E$9:$E$3000,MERCALYS!$D$9:$D$3000,D$1,MERCALYS!$A$9:$A$3000,$A1141)</f>
        <v>0</v>
      </c>
      <c r="E1141" s="10">
        <f>SUMIFS(MERCALYS!$E$9:$E$3000,MERCALYS!$D$9:$D$3000,E$1,MERCALYS!$A$9:$A$3000,$A1141)</f>
        <v>0</v>
      </c>
      <c r="F1141" s="10">
        <f>SUMIFS(MERCALYS!$E$9:$E$3000,MERCALYS!$D$9:$D$3000,F$1,MERCALYS!$A$9:$A$3000,$A1141)</f>
        <v>0</v>
      </c>
      <c r="G1141" s="10">
        <f>SUMIFS(MERCALYS!$E$9:$E$3000,MERCALYS!$D$9:$D$3000,G$1,MERCALYS!$A$9:$A$3000,$A1141)</f>
        <v>0</v>
      </c>
      <c r="H1141" s="10">
        <f>SUMIFS(MERCALYS!$E$9:$E$3000,MERCALYS!$D$9:$D$3000,H$1,MERCALYS!$A$9:$A$3000,$A1141)</f>
        <v>0</v>
      </c>
      <c r="I1141" s="10">
        <f>SUMIFS(MERCALYS!$E$9:$E$3000,MERCALYS!$D$9:$D$3000,I$1,MERCALYS!$A$9:$A$3000,$A1141)</f>
        <v>0</v>
      </c>
      <c r="J1141" s="10">
        <f>SUMIFS(MERCALYS!$E$9:$E$3000,MERCALYS!$D$9:$D$3000,J$1,MERCALYS!$A$9:$A$3000,$A1141)</f>
        <v>0</v>
      </c>
      <c r="K1141" s="10">
        <f>SUMIFS(MERCALYS!$E$9:$E$3000,MERCALYS!$D$9:$D$3000,K$1,MERCALYS!$A$9:$A$3000,$A1141)</f>
        <v>0</v>
      </c>
      <c r="L1141" s="10">
        <f>SUMIFS(MERCALYS!$E$9:$E$3000,MERCALYS!$D$9:$D$3000,L$1,MERCALYS!$A$9:$A$3000,$A1141)</f>
        <v>0</v>
      </c>
      <c r="M1141" s="10">
        <f>SUMIFS(MERCALYS!$E$9:$E$3000,MERCALYS!$D$9:$D$3000,M$1,MERCALYS!$A$9:$A$3000,$A1141)</f>
        <v>0</v>
      </c>
      <c r="N1141" s="10">
        <f>SUMIFS(MERCALYS!$E$9:$E$3000,MERCALYS!$D$9:$D$3000,N$1,MERCALYS!$A$9:$A$3000,$A1141)</f>
        <v>0</v>
      </c>
      <c r="O1141" s="10">
        <f>SUMIFS(MERCALYS!$E$9:$E$3000,MERCALYS!$D$9:$D$3000,O$1,MERCALYS!$A$9:$A$3000,$A1141)</f>
        <v>0</v>
      </c>
      <c r="P1141" s="10">
        <f>SUMIFS(MERCALYS!$E$9:$E$3000,MERCALYS!$D$9:$D$3000,P$1,MERCALYS!$A$9:$A$3000,$A1141)</f>
        <v>0</v>
      </c>
      <c r="Q1141" s="10">
        <f>SUMIFS(MERCALYS!$E$9:$E$3000,MERCALYS!$D$9:$D$3000,Q$1,MERCALYS!$A$9:$A$3000,$A1141)</f>
        <v>0</v>
      </c>
      <c r="R1141" s="10">
        <f>SUMIFS(MERCALYS!$E$9:$E$3000,MERCALYS!$D$9:$D$3000,R$1,MERCALYS!$A$9:$A$3000,$A1141)</f>
        <v>0</v>
      </c>
      <c r="S1141" s="10">
        <f>SUMIFS(MERCALYS!$E$9:$E$3000,MERCALYS!$D$9:$D$3000,S$1,MERCALYS!$A$9:$A$3000,$A1141)</f>
        <v>0</v>
      </c>
      <c r="T1141" s="10">
        <f>SUMIFS(MERCALYS!$E$9:$E$3000,MERCALYS!$D$9:$D$3000,T$1,MERCALYS!$A$9:$A$3000,$A1141)</f>
        <v>1</v>
      </c>
      <c r="U1141" s="10">
        <f>SUMIFS(MERCALYS!$E$9:$E$3000,MERCALYS!$D$9:$D$3000,U$1,MERCALYS!$A$9:$A$3000,$A1141)</f>
        <v>0</v>
      </c>
      <c r="V1141" s="10">
        <f>SUMIFS(MERCALYS!$E$9:$E$3000,MERCALYS!$D$9:$D$3000,V$1,MERCALYS!$A$9:$A$3000,$A1141)</f>
        <v>0</v>
      </c>
      <c r="W1141" s="10">
        <f>SUMIFS(MERCALYS!$E$9:$E$3000,MERCALYS!$D$9:$D$3000,W$1,MERCALYS!$A$9:$A$3000,$A1141)</f>
        <v>0</v>
      </c>
      <c r="X1141" s="10">
        <f>SUMIFS(MERCALYS!$E$9:$E$3000,MERCALYS!$D$9:$D$3000,X$1,MERCALYS!$A$9:$A$3000,$A1141)</f>
        <v>0</v>
      </c>
      <c r="Y1141" s="10">
        <f>SUMIFS(MERCALYS!$E$9:$E$3000,MERCALYS!$D$9:$D$3000,Y$1,MERCALYS!$A$9:$A$3000,$A1141)</f>
        <v>0</v>
      </c>
      <c r="Z1141" s="10">
        <f>SUMIFS(MERCALYS!$E$9:$E$3000,MERCALYS!$D$9:$D$3000,Z$1,MERCALYS!$A$9:$A$3000,$A1141)</f>
        <v>0</v>
      </c>
      <c r="AA1141" s="10">
        <f>SUMIFS(MERCALYS!$E$9:$E$3000,MERCALYS!$D$9:$D$3000,AA$1,MERCALYS!$A$9:$A$3000,$A1141)</f>
        <v>0</v>
      </c>
      <c r="AB1141" s="10">
        <f>SUMIFS(MERCALYS!$E$9:$E$3000,MERCALYS!$D$9:$D$3000,AB$1,MERCALYS!$A$9:$A$3000,$A1141)</f>
        <v>0</v>
      </c>
      <c r="AC1141" s="10">
        <f>SUMIFS(MERCALYS!$E$9:$E$3000,MERCALYS!$D$9:$D$3000,AC$1,MERCALYS!$A$9:$A$3000,$A1141)</f>
        <v>0</v>
      </c>
      <c r="AD1141" s="10">
        <f>SUMIFS(MERCALYS!$E$9:$E$3000,MERCALYS!$D$9:$D$3000,AD$1,MERCALYS!$A$9:$A$3000,$A1141)</f>
        <v>0</v>
      </c>
    </row>
    <row r="1142" spans="1:30">
      <c r="A1142" s="10" t="str">
        <f>IF(ROW()-1&gt;MAX(MERCALYS!$L$9:$L$3000),"",INDEX(MERCALYS!$A$9:$A$3000,MATCH(ROW()-1,MERCALYS!$L$9:$L$3000,0)))</f>
        <v>0000047419421</v>
      </c>
      <c r="B1142" s="10" t="str">
        <f>IF($A1142="","",VLOOKUP($A1142,MERCALYS!$A$9:$C$3000,3,0))</f>
        <v>TARTE POMME COMPOTE CRUE/650G</v>
      </c>
      <c r="C1142" s="10">
        <f>SUMIFS(MERCALYS!$E$9:$E$3000,MERCALYS!$D$9:$D$3000,C$1,MERCALYS!$A$9:$A$3000,$A1142)</f>
        <v>0</v>
      </c>
      <c r="D1142" s="10">
        <f>SUMIFS(MERCALYS!$E$9:$E$3000,MERCALYS!$D$9:$D$3000,D$1,MERCALYS!$A$9:$A$3000,$A1142)</f>
        <v>0</v>
      </c>
      <c r="E1142" s="10">
        <f>SUMIFS(MERCALYS!$E$9:$E$3000,MERCALYS!$D$9:$D$3000,E$1,MERCALYS!$A$9:$A$3000,$A1142)</f>
        <v>0</v>
      </c>
      <c r="F1142" s="10">
        <f>SUMIFS(MERCALYS!$E$9:$E$3000,MERCALYS!$D$9:$D$3000,F$1,MERCALYS!$A$9:$A$3000,$A1142)</f>
        <v>0</v>
      </c>
      <c r="G1142" s="10">
        <f>SUMIFS(MERCALYS!$E$9:$E$3000,MERCALYS!$D$9:$D$3000,G$1,MERCALYS!$A$9:$A$3000,$A1142)</f>
        <v>0</v>
      </c>
      <c r="H1142" s="10">
        <f>SUMIFS(MERCALYS!$E$9:$E$3000,MERCALYS!$D$9:$D$3000,H$1,MERCALYS!$A$9:$A$3000,$A1142)</f>
        <v>0</v>
      </c>
      <c r="I1142" s="10">
        <f>SUMIFS(MERCALYS!$E$9:$E$3000,MERCALYS!$D$9:$D$3000,I$1,MERCALYS!$A$9:$A$3000,$A1142)</f>
        <v>0</v>
      </c>
      <c r="J1142" s="10">
        <f>SUMIFS(MERCALYS!$E$9:$E$3000,MERCALYS!$D$9:$D$3000,J$1,MERCALYS!$A$9:$A$3000,$A1142)</f>
        <v>0</v>
      </c>
      <c r="K1142" s="10">
        <f>SUMIFS(MERCALYS!$E$9:$E$3000,MERCALYS!$D$9:$D$3000,K$1,MERCALYS!$A$9:$A$3000,$A1142)</f>
        <v>0</v>
      </c>
      <c r="L1142" s="10">
        <f>SUMIFS(MERCALYS!$E$9:$E$3000,MERCALYS!$D$9:$D$3000,L$1,MERCALYS!$A$9:$A$3000,$A1142)</f>
        <v>0</v>
      </c>
      <c r="M1142" s="10">
        <f>SUMIFS(MERCALYS!$E$9:$E$3000,MERCALYS!$D$9:$D$3000,M$1,MERCALYS!$A$9:$A$3000,$A1142)</f>
        <v>0</v>
      </c>
      <c r="N1142" s="10">
        <f>SUMIFS(MERCALYS!$E$9:$E$3000,MERCALYS!$D$9:$D$3000,N$1,MERCALYS!$A$9:$A$3000,$A1142)</f>
        <v>0</v>
      </c>
      <c r="O1142" s="10">
        <f>SUMIFS(MERCALYS!$E$9:$E$3000,MERCALYS!$D$9:$D$3000,O$1,MERCALYS!$A$9:$A$3000,$A1142)</f>
        <v>0</v>
      </c>
      <c r="P1142" s="10">
        <f>SUMIFS(MERCALYS!$E$9:$E$3000,MERCALYS!$D$9:$D$3000,P$1,MERCALYS!$A$9:$A$3000,$A1142)</f>
        <v>0</v>
      </c>
      <c r="Q1142" s="10">
        <f>SUMIFS(MERCALYS!$E$9:$E$3000,MERCALYS!$D$9:$D$3000,Q$1,MERCALYS!$A$9:$A$3000,$A1142)</f>
        <v>0</v>
      </c>
      <c r="R1142" s="10">
        <f>SUMIFS(MERCALYS!$E$9:$E$3000,MERCALYS!$D$9:$D$3000,R$1,MERCALYS!$A$9:$A$3000,$A1142)</f>
        <v>0</v>
      </c>
      <c r="S1142" s="10">
        <f>SUMIFS(MERCALYS!$E$9:$E$3000,MERCALYS!$D$9:$D$3000,S$1,MERCALYS!$A$9:$A$3000,$A1142)</f>
        <v>0</v>
      </c>
      <c r="T1142" s="10">
        <f>SUMIFS(MERCALYS!$E$9:$E$3000,MERCALYS!$D$9:$D$3000,T$1,MERCALYS!$A$9:$A$3000,$A1142)</f>
        <v>0</v>
      </c>
      <c r="U1142" s="10">
        <f>SUMIFS(MERCALYS!$E$9:$E$3000,MERCALYS!$D$9:$D$3000,U$1,MERCALYS!$A$9:$A$3000,$A1142)</f>
        <v>0</v>
      </c>
      <c r="V1142" s="10">
        <f>SUMIFS(MERCALYS!$E$9:$E$3000,MERCALYS!$D$9:$D$3000,V$1,MERCALYS!$A$9:$A$3000,$A1142)</f>
        <v>0</v>
      </c>
      <c r="W1142" s="10">
        <f>SUMIFS(MERCALYS!$E$9:$E$3000,MERCALYS!$D$9:$D$3000,W$1,MERCALYS!$A$9:$A$3000,$A1142)</f>
        <v>0</v>
      </c>
      <c r="X1142" s="10">
        <f>SUMIFS(MERCALYS!$E$9:$E$3000,MERCALYS!$D$9:$D$3000,X$1,MERCALYS!$A$9:$A$3000,$A1142)</f>
        <v>0</v>
      </c>
      <c r="Y1142" s="10">
        <f>SUMIFS(MERCALYS!$E$9:$E$3000,MERCALYS!$D$9:$D$3000,Y$1,MERCALYS!$A$9:$A$3000,$A1142)</f>
        <v>0</v>
      </c>
      <c r="Z1142" s="10">
        <f>SUMIFS(MERCALYS!$E$9:$E$3000,MERCALYS!$D$9:$D$3000,Z$1,MERCALYS!$A$9:$A$3000,$A1142)</f>
        <v>0</v>
      </c>
      <c r="AA1142" s="10">
        <f>SUMIFS(MERCALYS!$E$9:$E$3000,MERCALYS!$D$9:$D$3000,AA$1,MERCALYS!$A$9:$A$3000,$A1142)</f>
        <v>1</v>
      </c>
      <c r="AB1142" s="10">
        <f>SUMIFS(MERCALYS!$E$9:$E$3000,MERCALYS!$D$9:$D$3000,AB$1,MERCALYS!$A$9:$A$3000,$A1142)</f>
        <v>0</v>
      </c>
      <c r="AC1142" s="10">
        <f>SUMIFS(MERCALYS!$E$9:$E$3000,MERCALYS!$D$9:$D$3000,AC$1,MERCALYS!$A$9:$A$3000,$A1142)</f>
        <v>0</v>
      </c>
      <c r="AD1142" s="10">
        <f>SUMIFS(MERCALYS!$E$9:$E$3000,MERCALYS!$D$9:$D$3000,AD$1,MERCALYS!$A$9:$A$3000,$A1142)</f>
        <v>0</v>
      </c>
    </row>
    <row r="1143" spans="1:30">
      <c r="A1143" s="10" t="str">
        <f>IF(ROW()-1&gt;MAX(MERCALYS!$L$9:$L$3000),"",INDEX(MERCALYS!$A$9:$A$3000,MATCH(ROW()-1,MERCALYS!$L$9:$L$3000,0)))</f>
        <v>0000047419435</v>
      </c>
      <c r="B1143" s="10" t="str">
        <f>IF($A1143="","",VLOOKUP($A1143,MERCALYS!$A$9:$C$3000,3,0))</f>
        <v>TARTE NORMANDE POMME CRUE/650G</v>
      </c>
      <c r="C1143" s="10">
        <f>SUMIFS(MERCALYS!$E$9:$E$3000,MERCALYS!$D$9:$D$3000,C$1,MERCALYS!$A$9:$A$3000,$A1143)</f>
        <v>0</v>
      </c>
      <c r="D1143" s="10">
        <f>SUMIFS(MERCALYS!$E$9:$E$3000,MERCALYS!$D$9:$D$3000,D$1,MERCALYS!$A$9:$A$3000,$A1143)</f>
        <v>0</v>
      </c>
      <c r="E1143" s="10">
        <f>SUMIFS(MERCALYS!$E$9:$E$3000,MERCALYS!$D$9:$D$3000,E$1,MERCALYS!$A$9:$A$3000,$A1143)</f>
        <v>0</v>
      </c>
      <c r="F1143" s="10">
        <f>SUMIFS(MERCALYS!$E$9:$E$3000,MERCALYS!$D$9:$D$3000,F$1,MERCALYS!$A$9:$A$3000,$A1143)</f>
        <v>0</v>
      </c>
      <c r="G1143" s="10">
        <f>SUMIFS(MERCALYS!$E$9:$E$3000,MERCALYS!$D$9:$D$3000,G$1,MERCALYS!$A$9:$A$3000,$A1143)</f>
        <v>0</v>
      </c>
      <c r="H1143" s="10">
        <f>SUMIFS(MERCALYS!$E$9:$E$3000,MERCALYS!$D$9:$D$3000,H$1,MERCALYS!$A$9:$A$3000,$A1143)</f>
        <v>0</v>
      </c>
      <c r="I1143" s="10">
        <f>SUMIFS(MERCALYS!$E$9:$E$3000,MERCALYS!$D$9:$D$3000,I$1,MERCALYS!$A$9:$A$3000,$A1143)</f>
        <v>0</v>
      </c>
      <c r="J1143" s="10">
        <f>SUMIFS(MERCALYS!$E$9:$E$3000,MERCALYS!$D$9:$D$3000,J$1,MERCALYS!$A$9:$A$3000,$A1143)</f>
        <v>0</v>
      </c>
      <c r="K1143" s="10">
        <f>SUMIFS(MERCALYS!$E$9:$E$3000,MERCALYS!$D$9:$D$3000,K$1,MERCALYS!$A$9:$A$3000,$A1143)</f>
        <v>0</v>
      </c>
      <c r="L1143" s="10">
        <f>SUMIFS(MERCALYS!$E$9:$E$3000,MERCALYS!$D$9:$D$3000,L$1,MERCALYS!$A$9:$A$3000,$A1143)</f>
        <v>0</v>
      </c>
      <c r="M1143" s="10">
        <f>SUMIFS(MERCALYS!$E$9:$E$3000,MERCALYS!$D$9:$D$3000,M$1,MERCALYS!$A$9:$A$3000,$A1143)</f>
        <v>0</v>
      </c>
      <c r="N1143" s="10">
        <f>SUMIFS(MERCALYS!$E$9:$E$3000,MERCALYS!$D$9:$D$3000,N$1,MERCALYS!$A$9:$A$3000,$A1143)</f>
        <v>0</v>
      </c>
      <c r="O1143" s="10">
        <f>SUMIFS(MERCALYS!$E$9:$E$3000,MERCALYS!$D$9:$D$3000,O$1,MERCALYS!$A$9:$A$3000,$A1143)</f>
        <v>0</v>
      </c>
      <c r="P1143" s="10">
        <f>SUMIFS(MERCALYS!$E$9:$E$3000,MERCALYS!$D$9:$D$3000,P$1,MERCALYS!$A$9:$A$3000,$A1143)</f>
        <v>0</v>
      </c>
      <c r="Q1143" s="10">
        <f>SUMIFS(MERCALYS!$E$9:$E$3000,MERCALYS!$D$9:$D$3000,Q$1,MERCALYS!$A$9:$A$3000,$A1143)</f>
        <v>0</v>
      </c>
      <c r="R1143" s="10">
        <f>SUMIFS(MERCALYS!$E$9:$E$3000,MERCALYS!$D$9:$D$3000,R$1,MERCALYS!$A$9:$A$3000,$A1143)</f>
        <v>0</v>
      </c>
      <c r="S1143" s="10">
        <f>SUMIFS(MERCALYS!$E$9:$E$3000,MERCALYS!$D$9:$D$3000,S$1,MERCALYS!$A$9:$A$3000,$A1143)</f>
        <v>0</v>
      </c>
      <c r="T1143" s="10">
        <f>SUMIFS(MERCALYS!$E$9:$E$3000,MERCALYS!$D$9:$D$3000,T$1,MERCALYS!$A$9:$A$3000,$A1143)</f>
        <v>0</v>
      </c>
      <c r="U1143" s="10">
        <f>SUMIFS(MERCALYS!$E$9:$E$3000,MERCALYS!$D$9:$D$3000,U$1,MERCALYS!$A$9:$A$3000,$A1143)</f>
        <v>0</v>
      </c>
      <c r="V1143" s="10">
        <f>SUMIFS(MERCALYS!$E$9:$E$3000,MERCALYS!$D$9:$D$3000,V$1,MERCALYS!$A$9:$A$3000,$A1143)</f>
        <v>0</v>
      </c>
      <c r="W1143" s="10">
        <f>SUMIFS(MERCALYS!$E$9:$E$3000,MERCALYS!$D$9:$D$3000,W$1,MERCALYS!$A$9:$A$3000,$A1143)</f>
        <v>0</v>
      </c>
      <c r="X1143" s="10">
        <f>SUMIFS(MERCALYS!$E$9:$E$3000,MERCALYS!$D$9:$D$3000,X$1,MERCALYS!$A$9:$A$3000,$A1143)</f>
        <v>0</v>
      </c>
      <c r="Y1143" s="10">
        <f>SUMIFS(MERCALYS!$E$9:$E$3000,MERCALYS!$D$9:$D$3000,Y$1,MERCALYS!$A$9:$A$3000,$A1143)</f>
        <v>0</v>
      </c>
      <c r="Z1143" s="10">
        <f>SUMIFS(MERCALYS!$E$9:$E$3000,MERCALYS!$D$9:$D$3000,Z$1,MERCALYS!$A$9:$A$3000,$A1143)</f>
        <v>0</v>
      </c>
      <c r="AA1143" s="10">
        <f>SUMIFS(MERCALYS!$E$9:$E$3000,MERCALYS!$D$9:$D$3000,AA$1,MERCALYS!$A$9:$A$3000,$A1143)</f>
        <v>1</v>
      </c>
      <c r="AB1143" s="10">
        <f>SUMIFS(MERCALYS!$E$9:$E$3000,MERCALYS!$D$9:$D$3000,AB$1,MERCALYS!$A$9:$A$3000,$A1143)</f>
        <v>0</v>
      </c>
      <c r="AC1143" s="10">
        <f>SUMIFS(MERCALYS!$E$9:$E$3000,MERCALYS!$D$9:$D$3000,AC$1,MERCALYS!$A$9:$A$3000,$A1143)</f>
        <v>0</v>
      </c>
      <c r="AD1143" s="10">
        <f>SUMIFS(MERCALYS!$E$9:$E$3000,MERCALYS!$D$9:$D$3000,AD$1,MERCALYS!$A$9:$A$3000,$A1143)</f>
        <v>0</v>
      </c>
    </row>
    <row r="1144" spans="1:30">
      <c r="A1144" s="10" t="str">
        <f>IF(ROW()-1&gt;MAX(MERCALYS!$L$9:$L$3000),"",INDEX(MERCALYS!$A$9:$A$3000,MATCH(ROW()-1,MERCALYS!$L$9:$L$3000,0)))</f>
        <v>0000047419443</v>
      </c>
      <c r="B1144" s="10" t="str">
        <f>IF($A1144="","",VLOOKUP($A1144,MERCALYS!$A$9:$C$3000,3,0))</f>
        <v>TARTE FLAN CRUE / 650G</v>
      </c>
      <c r="C1144" s="10">
        <f>SUMIFS(MERCALYS!$E$9:$E$3000,MERCALYS!$D$9:$D$3000,C$1,MERCALYS!$A$9:$A$3000,$A1144)</f>
        <v>0</v>
      </c>
      <c r="D1144" s="10">
        <f>SUMIFS(MERCALYS!$E$9:$E$3000,MERCALYS!$D$9:$D$3000,D$1,MERCALYS!$A$9:$A$3000,$A1144)</f>
        <v>0</v>
      </c>
      <c r="E1144" s="10">
        <f>SUMIFS(MERCALYS!$E$9:$E$3000,MERCALYS!$D$9:$D$3000,E$1,MERCALYS!$A$9:$A$3000,$A1144)</f>
        <v>0</v>
      </c>
      <c r="F1144" s="10">
        <f>SUMIFS(MERCALYS!$E$9:$E$3000,MERCALYS!$D$9:$D$3000,F$1,MERCALYS!$A$9:$A$3000,$A1144)</f>
        <v>0</v>
      </c>
      <c r="G1144" s="10">
        <f>SUMIFS(MERCALYS!$E$9:$E$3000,MERCALYS!$D$9:$D$3000,G$1,MERCALYS!$A$9:$A$3000,$A1144)</f>
        <v>0</v>
      </c>
      <c r="H1144" s="10">
        <f>SUMIFS(MERCALYS!$E$9:$E$3000,MERCALYS!$D$9:$D$3000,H$1,MERCALYS!$A$9:$A$3000,$A1144)</f>
        <v>0</v>
      </c>
      <c r="I1144" s="10">
        <f>SUMIFS(MERCALYS!$E$9:$E$3000,MERCALYS!$D$9:$D$3000,I$1,MERCALYS!$A$9:$A$3000,$A1144)</f>
        <v>0</v>
      </c>
      <c r="J1144" s="10">
        <f>SUMIFS(MERCALYS!$E$9:$E$3000,MERCALYS!$D$9:$D$3000,J$1,MERCALYS!$A$9:$A$3000,$A1144)</f>
        <v>0</v>
      </c>
      <c r="K1144" s="10">
        <f>SUMIFS(MERCALYS!$E$9:$E$3000,MERCALYS!$D$9:$D$3000,K$1,MERCALYS!$A$9:$A$3000,$A1144)</f>
        <v>0</v>
      </c>
      <c r="L1144" s="10">
        <f>SUMIFS(MERCALYS!$E$9:$E$3000,MERCALYS!$D$9:$D$3000,L$1,MERCALYS!$A$9:$A$3000,$A1144)</f>
        <v>0</v>
      </c>
      <c r="M1144" s="10">
        <f>SUMIFS(MERCALYS!$E$9:$E$3000,MERCALYS!$D$9:$D$3000,M$1,MERCALYS!$A$9:$A$3000,$A1144)</f>
        <v>0</v>
      </c>
      <c r="N1144" s="10">
        <f>SUMIFS(MERCALYS!$E$9:$E$3000,MERCALYS!$D$9:$D$3000,N$1,MERCALYS!$A$9:$A$3000,$A1144)</f>
        <v>0</v>
      </c>
      <c r="O1144" s="10">
        <f>SUMIFS(MERCALYS!$E$9:$E$3000,MERCALYS!$D$9:$D$3000,O$1,MERCALYS!$A$9:$A$3000,$A1144)</f>
        <v>0</v>
      </c>
      <c r="P1144" s="10">
        <f>SUMIFS(MERCALYS!$E$9:$E$3000,MERCALYS!$D$9:$D$3000,P$1,MERCALYS!$A$9:$A$3000,$A1144)</f>
        <v>0</v>
      </c>
      <c r="Q1144" s="10">
        <f>SUMIFS(MERCALYS!$E$9:$E$3000,MERCALYS!$D$9:$D$3000,Q$1,MERCALYS!$A$9:$A$3000,$A1144)</f>
        <v>0</v>
      </c>
      <c r="R1144" s="10">
        <f>SUMIFS(MERCALYS!$E$9:$E$3000,MERCALYS!$D$9:$D$3000,R$1,MERCALYS!$A$9:$A$3000,$A1144)</f>
        <v>0</v>
      </c>
      <c r="S1144" s="10">
        <f>SUMIFS(MERCALYS!$E$9:$E$3000,MERCALYS!$D$9:$D$3000,S$1,MERCALYS!$A$9:$A$3000,$A1144)</f>
        <v>0</v>
      </c>
      <c r="T1144" s="10">
        <f>SUMIFS(MERCALYS!$E$9:$E$3000,MERCALYS!$D$9:$D$3000,T$1,MERCALYS!$A$9:$A$3000,$A1144)</f>
        <v>0</v>
      </c>
      <c r="U1144" s="10">
        <f>SUMIFS(MERCALYS!$E$9:$E$3000,MERCALYS!$D$9:$D$3000,U$1,MERCALYS!$A$9:$A$3000,$A1144)</f>
        <v>0</v>
      </c>
      <c r="V1144" s="10">
        <f>SUMIFS(MERCALYS!$E$9:$E$3000,MERCALYS!$D$9:$D$3000,V$1,MERCALYS!$A$9:$A$3000,$A1144)</f>
        <v>1</v>
      </c>
      <c r="W1144" s="10">
        <f>SUMIFS(MERCALYS!$E$9:$E$3000,MERCALYS!$D$9:$D$3000,W$1,MERCALYS!$A$9:$A$3000,$A1144)</f>
        <v>0</v>
      </c>
      <c r="X1144" s="10">
        <f>SUMIFS(MERCALYS!$E$9:$E$3000,MERCALYS!$D$9:$D$3000,X$1,MERCALYS!$A$9:$A$3000,$A1144)</f>
        <v>0</v>
      </c>
      <c r="Y1144" s="10">
        <f>SUMIFS(MERCALYS!$E$9:$E$3000,MERCALYS!$D$9:$D$3000,Y$1,MERCALYS!$A$9:$A$3000,$A1144)</f>
        <v>0</v>
      </c>
      <c r="Z1144" s="10">
        <f>SUMIFS(MERCALYS!$E$9:$E$3000,MERCALYS!$D$9:$D$3000,Z$1,MERCALYS!$A$9:$A$3000,$A1144)</f>
        <v>0</v>
      </c>
      <c r="AA1144" s="10">
        <f>SUMIFS(MERCALYS!$E$9:$E$3000,MERCALYS!$D$9:$D$3000,AA$1,MERCALYS!$A$9:$A$3000,$A1144)</f>
        <v>0</v>
      </c>
      <c r="AB1144" s="10">
        <f>SUMIFS(MERCALYS!$E$9:$E$3000,MERCALYS!$D$9:$D$3000,AB$1,MERCALYS!$A$9:$A$3000,$A1144)</f>
        <v>0</v>
      </c>
      <c r="AC1144" s="10">
        <f>SUMIFS(MERCALYS!$E$9:$E$3000,MERCALYS!$D$9:$D$3000,AC$1,MERCALYS!$A$9:$A$3000,$A1144)</f>
        <v>1</v>
      </c>
      <c r="AD1144" s="10">
        <f>SUMIFS(MERCALYS!$E$9:$E$3000,MERCALYS!$D$9:$D$3000,AD$1,MERCALYS!$A$9:$A$3000,$A1144)</f>
        <v>1</v>
      </c>
    </row>
    <row r="1145" spans="1:30">
      <c r="A1145" s="10" t="str">
        <f>IF(ROW()-1&gt;MAX(MERCALYS!$L$9:$L$3000),"",INDEX(MERCALYS!$A$9:$A$3000,MATCH(ROW()-1,MERCALYS!$L$9:$L$3000,0)))</f>
        <v>0000047419453</v>
      </c>
      <c r="B1145" s="10" t="str">
        <f>IF($A1145="","",VLOOKUP($A1145,MERCALYS!$A$9:$C$3000,3,0))</f>
        <v>TARTEL POIR AMAND X2 240G</v>
      </c>
      <c r="C1145" s="10">
        <f>SUMIFS(MERCALYS!$E$9:$E$3000,MERCALYS!$D$9:$D$3000,C$1,MERCALYS!$A$9:$A$3000,$A1145)</f>
        <v>0</v>
      </c>
      <c r="D1145" s="10">
        <f>SUMIFS(MERCALYS!$E$9:$E$3000,MERCALYS!$D$9:$D$3000,D$1,MERCALYS!$A$9:$A$3000,$A1145)</f>
        <v>0</v>
      </c>
      <c r="E1145" s="10">
        <f>SUMIFS(MERCALYS!$E$9:$E$3000,MERCALYS!$D$9:$D$3000,E$1,MERCALYS!$A$9:$A$3000,$A1145)</f>
        <v>0</v>
      </c>
      <c r="F1145" s="10">
        <f>SUMIFS(MERCALYS!$E$9:$E$3000,MERCALYS!$D$9:$D$3000,F$1,MERCALYS!$A$9:$A$3000,$A1145)</f>
        <v>0</v>
      </c>
      <c r="G1145" s="10">
        <f>SUMIFS(MERCALYS!$E$9:$E$3000,MERCALYS!$D$9:$D$3000,G$1,MERCALYS!$A$9:$A$3000,$A1145)</f>
        <v>0</v>
      </c>
      <c r="H1145" s="10">
        <f>SUMIFS(MERCALYS!$E$9:$E$3000,MERCALYS!$D$9:$D$3000,H$1,MERCALYS!$A$9:$A$3000,$A1145)</f>
        <v>0</v>
      </c>
      <c r="I1145" s="10">
        <f>SUMIFS(MERCALYS!$E$9:$E$3000,MERCALYS!$D$9:$D$3000,I$1,MERCALYS!$A$9:$A$3000,$A1145)</f>
        <v>0</v>
      </c>
      <c r="J1145" s="10">
        <f>SUMIFS(MERCALYS!$E$9:$E$3000,MERCALYS!$D$9:$D$3000,J$1,MERCALYS!$A$9:$A$3000,$A1145)</f>
        <v>1</v>
      </c>
      <c r="K1145" s="10">
        <f>SUMIFS(MERCALYS!$E$9:$E$3000,MERCALYS!$D$9:$D$3000,K$1,MERCALYS!$A$9:$A$3000,$A1145)</f>
        <v>0</v>
      </c>
      <c r="L1145" s="10">
        <f>SUMIFS(MERCALYS!$E$9:$E$3000,MERCALYS!$D$9:$D$3000,L$1,MERCALYS!$A$9:$A$3000,$A1145)</f>
        <v>0</v>
      </c>
      <c r="M1145" s="10">
        <f>SUMIFS(MERCALYS!$E$9:$E$3000,MERCALYS!$D$9:$D$3000,M$1,MERCALYS!$A$9:$A$3000,$A1145)</f>
        <v>0</v>
      </c>
      <c r="N1145" s="10">
        <f>SUMIFS(MERCALYS!$E$9:$E$3000,MERCALYS!$D$9:$D$3000,N$1,MERCALYS!$A$9:$A$3000,$A1145)</f>
        <v>0</v>
      </c>
      <c r="O1145" s="10">
        <f>SUMIFS(MERCALYS!$E$9:$E$3000,MERCALYS!$D$9:$D$3000,O$1,MERCALYS!$A$9:$A$3000,$A1145)</f>
        <v>0</v>
      </c>
      <c r="P1145" s="10">
        <f>SUMIFS(MERCALYS!$E$9:$E$3000,MERCALYS!$D$9:$D$3000,P$1,MERCALYS!$A$9:$A$3000,$A1145)</f>
        <v>0</v>
      </c>
      <c r="Q1145" s="10">
        <f>SUMIFS(MERCALYS!$E$9:$E$3000,MERCALYS!$D$9:$D$3000,Q$1,MERCALYS!$A$9:$A$3000,$A1145)</f>
        <v>0</v>
      </c>
      <c r="R1145" s="10">
        <f>SUMIFS(MERCALYS!$E$9:$E$3000,MERCALYS!$D$9:$D$3000,R$1,MERCALYS!$A$9:$A$3000,$A1145)</f>
        <v>0</v>
      </c>
      <c r="S1145" s="10">
        <f>SUMIFS(MERCALYS!$E$9:$E$3000,MERCALYS!$D$9:$D$3000,S$1,MERCALYS!$A$9:$A$3000,$A1145)</f>
        <v>0</v>
      </c>
      <c r="T1145" s="10">
        <f>SUMIFS(MERCALYS!$E$9:$E$3000,MERCALYS!$D$9:$D$3000,T$1,MERCALYS!$A$9:$A$3000,$A1145)</f>
        <v>0</v>
      </c>
      <c r="U1145" s="10">
        <f>SUMIFS(MERCALYS!$E$9:$E$3000,MERCALYS!$D$9:$D$3000,U$1,MERCALYS!$A$9:$A$3000,$A1145)</f>
        <v>0</v>
      </c>
      <c r="V1145" s="10">
        <f>SUMIFS(MERCALYS!$E$9:$E$3000,MERCALYS!$D$9:$D$3000,V$1,MERCALYS!$A$9:$A$3000,$A1145)</f>
        <v>0</v>
      </c>
      <c r="W1145" s="10">
        <f>SUMIFS(MERCALYS!$E$9:$E$3000,MERCALYS!$D$9:$D$3000,W$1,MERCALYS!$A$9:$A$3000,$A1145)</f>
        <v>0</v>
      </c>
      <c r="X1145" s="10">
        <f>SUMIFS(MERCALYS!$E$9:$E$3000,MERCALYS!$D$9:$D$3000,X$1,MERCALYS!$A$9:$A$3000,$A1145)</f>
        <v>0</v>
      </c>
      <c r="Y1145" s="10">
        <f>SUMIFS(MERCALYS!$E$9:$E$3000,MERCALYS!$D$9:$D$3000,Y$1,MERCALYS!$A$9:$A$3000,$A1145)</f>
        <v>0</v>
      </c>
      <c r="Z1145" s="10">
        <f>SUMIFS(MERCALYS!$E$9:$E$3000,MERCALYS!$D$9:$D$3000,Z$1,MERCALYS!$A$9:$A$3000,$A1145)</f>
        <v>0</v>
      </c>
      <c r="AA1145" s="10">
        <f>SUMIFS(MERCALYS!$E$9:$E$3000,MERCALYS!$D$9:$D$3000,AA$1,MERCALYS!$A$9:$A$3000,$A1145)</f>
        <v>1</v>
      </c>
      <c r="AB1145" s="10">
        <f>SUMIFS(MERCALYS!$E$9:$E$3000,MERCALYS!$D$9:$D$3000,AB$1,MERCALYS!$A$9:$A$3000,$A1145)</f>
        <v>0</v>
      </c>
      <c r="AC1145" s="10">
        <f>SUMIFS(MERCALYS!$E$9:$E$3000,MERCALYS!$D$9:$D$3000,AC$1,MERCALYS!$A$9:$A$3000,$A1145)</f>
        <v>0</v>
      </c>
      <c r="AD1145" s="10">
        <f>SUMIFS(MERCALYS!$E$9:$E$3000,MERCALYS!$D$9:$D$3000,AD$1,MERCALYS!$A$9:$A$3000,$A1145)</f>
        <v>0</v>
      </c>
    </row>
    <row r="1146" spans="1:30">
      <c r="A1146" s="10" t="str">
        <f>IF(ROW()-1&gt;MAX(MERCALYS!$L$9:$L$3000),"",INDEX(MERCALYS!$A$9:$A$3000,MATCH(ROW()-1,MERCALYS!$L$9:$L$3000,0)))</f>
        <v>0000047419460</v>
      </c>
      <c r="B1146" s="10" t="str">
        <f>IF($A1146="","",VLOOKUP($A1146,MERCALYS!$A$9:$C$3000,3,0))</f>
        <v>TARTELET ABRICOTS X2 280G</v>
      </c>
      <c r="C1146" s="10">
        <f>SUMIFS(MERCALYS!$E$9:$E$3000,MERCALYS!$D$9:$D$3000,C$1,MERCALYS!$A$9:$A$3000,$A1146)</f>
        <v>0</v>
      </c>
      <c r="D1146" s="10">
        <f>SUMIFS(MERCALYS!$E$9:$E$3000,MERCALYS!$D$9:$D$3000,D$1,MERCALYS!$A$9:$A$3000,$A1146)</f>
        <v>0</v>
      </c>
      <c r="E1146" s="10">
        <f>SUMIFS(MERCALYS!$E$9:$E$3000,MERCALYS!$D$9:$D$3000,E$1,MERCALYS!$A$9:$A$3000,$A1146)</f>
        <v>0</v>
      </c>
      <c r="F1146" s="10">
        <f>SUMIFS(MERCALYS!$E$9:$E$3000,MERCALYS!$D$9:$D$3000,F$1,MERCALYS!$A$9:$A$3000,$A1146)</f>
        <v>0</v>
      </c>
      <c r="G1146" s="10">
        <f>SUMIFS(MERCALYS!$E$9:$E$3000,MERCALYS!$D$9:$D$3000,G$1,MERCALYS!$A$9:$A$3000,$A1146)</f>
        <v>0</v>
      </c>
      <c r="H1146" s="10">
        <f>SUMIFS(MERCALYS!$E$9:$E$3000,MERCALYS!$D$9:$D$3000,H$1,MERCALYS!$A$9:$A$3000,$A1146)</f>
        <v>0</v>
      </c>
      <c r="I1146" s="10">
        <f>SUMIFS(MERCALYS!$E$9:$E$3000,MERCALYS!$D$9:$D$3000,I$1,MERCALYS!$A$9:$A$3000,$A1146)</f>
        <v>0</v>
      </c>
      <c r="J1146" s="10">
        <f>SUMIFS(MERCALYS!$E$9:$E$3000,MERCALYS!$D$9:$D$3000,J$1,MERCALYS!$A$9:$A$3000,$A1146)</f>
        <v>0</v>
      </c>
      <c r="K1146" s="10">
        <f>SUMIFS(MERCALYS!$E$9:$E$3000,MERCALYS!$D$9:$D$3000,K$1,MERCALYS!$A$9:$A$3000,$A1146)</f>
        <v>0</v>
      </c>
      <c r="L1146" s="10">
        <f>SUMIFS(MERCALYS!$E$9:$E$3000,MERCALYS!$D$9:$D$3000,L$1,MERCALYS!$A$9:$A$3000,$A1146)</f>
        <v>0</v>
      </c>
      <c r="M1146" s="10">
        <f>SUMIFS(MERCALYS!$E$9:$E$3000,MERCALYS!$D$9:$D$3000,M$1,MERCALYS!$A$9:$A$3000,$A1146)</f>
        <v>0</v>
      </c>
      <c r="N1146" s="10">
        <f>SUMIFS(MERCALYS!$E$9:$E$3000,MERCALYS!$D$9:$D$3000,N$1,MERCALYS!$A$9:$A$3000,$A1146)</f>
        <v>0</v>
      </c>
      <c r="O1146" s="10">
        <f>SUMIFS(MERCALYS!$E$9:$E$3000,MERCALYS!$D$9:$D$3000,O$1,MERCALYS!$A$9:$A$3000,$A1146)</f>
        <v>1</v>
      </c>
      <c r="P1146" s="10">
        <f>SUMIFS(MERCALYS!$E$9:$E$3000,MERCALYS!$D$9:$D$3000,P$1,MERCALYS!$A$9:$A$3000,$A1146)</f>
        <v>0</v>
      </c>
      <c r="Q1146" s="10">
        <f>SUMIFS(MERCALYS!$E$9:$E$3000,MERCALYS!$D$9:$D$3000,Q$1,MERCALYS!$A$9:$A$3000,$A1146)</f>
        <v>0</v>
      </c>
      <c r="R1146" s="10">
        <f>SUMIFS(MERCALYS!$E$9:$E$3000,MERCALYS!$D$9:$D$3000,R$1,MERCALYS!$A$9:$A$3000,$A1146)</f>
        <v>0</v>
      </c>
      <c r="S1146" s="10">
        <f>SUMIFS(MERCALYS!$E$9:$E$3000,MERCALYS!$D$9:$D$3000,S$1,MERCALYS!$A$9:$A$3000,$A1146)</f>
        <v>0</v>
      </c>
      <c r="T1146" s="10">
        <f>SUMIFS(MERCALYS!$E$9:$E$3000,MERCALYS!$D$9:$D$3000,T$1,MERCALYS!$A$9:$A$3000,$A1146)</f>
        <v>0</v>
      </c>
      <c r="U1146" s="10">
        <f>SUMIFS(MERCALYS!$E$9:$E$3000,MERCALYS!$D$9:$D$3000,U$1,MERCALYS!$A$9:$A$3000,$A1146)</f>
        <v>0</v>
      </c>
      <c r="V1146" s="10">
        <f>SUMIFS(MERCALYS!$E$9:$E$3000,MERCALYS!$D$9:$D$3000,V$1,MERCALYS!$A$9:$A$3000,$A1146)</f>
        <v>0</v>
      </c>
      <c r="W1146" s="10">
        <f>SUMIFS(MERCALYS!$E$9:$E$3000,MERCALYS!$D$9:$D$3000,W$1,MERCALYS!$A$9:$A$3000,$A1146)</f>
        <v>0</v>
      </c>
      <c r="X1146" s="10">
        <f>SUMIFS(MERCALYS!$E$9:$E$3000,MERCALYS!$D$9:$D$3000,X$1,MERCALYS!$A$9:$A$3000,$A1146)</f>
        <v>0</v>
      </c>
      <c r="Y1146" s="10">
        <f>SUMIFS(MERCALYS!$E$9:$E$3000,MERCALYS!$D$9:$D$3000,Y$1,MERCALYS!$A$9:$A$3000,$A1146)</f>
        <v>0</v>
      </c>
      <c r="Z1146" s="10">
        <f>SUMIFS(MERCALYS!$E$9:$E$3000,MERCALYS!$D$9:$D$3000,Z$1,MERCALYS!$A$9:$A$3000,$A1146)</f>
        <v>0</v>
      </c>
      <c r="AA1146" s="10">
        <f>SUMIFS(MERCALYS!$E$9:$E$3000,MERCALYS!$D$9:$D$3000,AA$1,MERCALYS!$A$9:$A$3000,$A1146)</f>
        <v>0</v>
      </c>
      <c r="AB1146" s="10">
        <f>SUMIFS(MERCALYS!$E$9:$E$3000,MERCALYS!$D$9:$D$3000,AB$1,MERCALYS!$A$9:$A$3000,$A1146)</f>
        <v>0</v>
      </c>
      <c r="AC1146" s="10">
        <f>SUMIFS(MERCALYS!$E$9:$E$3000,MERCALYS!$D$9:$D$3000,AC$1,MERCALYS!$A$9:$A$3000,$A1146)</f>
        <v>0</v>
      </c>
      <c r="AD1146" s="10">
        <f>SUMIFS(MERCALYS!$E$9:$E$3000,MERCALYS!$D$9:$D$3000,AD$1,MERCALYS!$A$9:$A$3000,$A1146)</f>
        <v>0</v>
      </c>
    </row>
    <row r="1147" spans="1:30">
      <c r="A1147" s="10" t="str">
        <f>IF(ROW()-1&gt;MAX(MERCALYS!$L$9:$L$3000),"",INDEX(MERCALYS!$A$9:$A$3000,MATCH(ROW()-1,MERCALYS!$L$9:$L$3000,0)))</f>
        <v>0000047419466</v>
      </c>
      <c r="B1147" s="10" t="str">
        <f>IF($A1147="","",VLOOKUP($A1147,MERCALYS!$A$9:$C$3000,3,0))</f>
        <v>TARTELETTE POMME X2 240G</v>
      </c>
      <c r="C1147" s="10">
        <f>SUMIFS(MERCALYS!$E$9:$E$3000,MERCALYS!$D$9:$D$3000,C$1,MERCALYS!$A$9:$A$3000,$A1147)</f>
        <v>0</v>
      </c>
      <c r="D1147" s="10">
        <f>SUMIFS(MERCALYS!$E$9:$E$3000,MERCALYS!$D$9:$D$3000,D$1,MERCALYS!$A$9:$A$3000,$A1147)</f>
        <v>0</v>
      </c>
      <c r="E1147" s="10">
        <f>SUMIFS(MERCALYS!$E$9:$E$3000,MERCALYS!$D$9:$D$3000,E$1,MERCALYS!$A$9:$A$3000,$A1147)</f>
        <v>0</v>
      </c>
      <c r="F1147" s="10">
        <f>SUMIFS(MERCALYS!$E$9:$E$3000,MERCALYS!$D$9:$D$3000,F$1,MERCALYS!$A$9:$A$3000,$A1147)</f>
        <v>0</v>
      </c>
      <c r="G1147" s="10">
        <f>SUMIFS(MERCALYS!$E$9:$E$3000,MERCALYS!$D$9:$D$3000,G$1,MERCALYS!$A$9:$A$3000,$A1147)</f>
        <v>0</v>
      </c>
      <c r="H1147" s="10">
        <f>SUMIFS(MERCALYS!$E$9:$E$3000,MERCALYS!$D$9:$D$3000,H$1,MERCALYS!$A$9:$A$3000,$A1147)</f>
        <v>0</v>
      </c>
      <c r="I1147" s="10">
        <f>SUMIFS(MERCALYS!$E$9:$E$3000,MERCALYS!$D$9:$D$3000,I$1,MERCALYS!$A$9:$A$3000,$A1147)</f>
        <v>0</v>
      </c>
      <c r="J1147" s="10">
        <f>SUMIFS(MERCALYS!$E$9:$E$3000,MERCALYS!$D$9:$D$3000,J$1,MERCALYS!$A$9:$A$3000,$A1147)</f>
        <v>0</v>
      </c>
      <c r="K1147" s="10">
        <f>SUMIFS(MERCALYS!$E$9:$E$3000,MERCALYS!$D$9:$D$3000,K$1,MERCALYS!$A$9:$A$3000,$A1147)</f>
        <v>0</v>
      </c>
      <c r="L1147" s="10">
        <f>SUMIFS(MERCALYS!$E$9:$E$3000,MERCALYS!$D$9:$D$3000,L$1,MERCALYS!$A$9:$A$3000,$A1147)</f>
        <v>0</v>
      </c>
      <c r="M1147" s="10">
        <f>SUMIFS(MERCALYS!$E$9:$E$3000,MERCALYS!$D$9:$D$3000,M$1,MERCALYS!$A$9:$A$3000,$A1147)</f>
        <v>0</v>
      </c>
      <c r="N1147" s="10">
        <f>SUMIFS(MERCALYS!$E$9:$E$3000,MERCALYS!$D$9:$D$3000,N$1,MERCALYS!$A$9:$A$3000,$A1147)</f>
        <v>0</v>
      </c>
      <c r="O1147" s="10">
        <f>SUMIFS(MERCALYS!$E$9:$E$3000,MERCALYS!$D$9:$D$3000,O$1,MERCALYS!$A$9:$A$3000,$A1147)</f>
        <v>0</v>
      </c>
      <c r="P1147" s="10">
        <f>SUMIFS(MERCALYS!$E$9:$E$3000,MERCALYS!$D$9:$D$3000,P$1,MERCALYS!$A$9:$A$3000,$A1147)</f>
        <v>0</v>
      </c>
      <c r="Q1147" s="10">
        <f>SUMIFS(MERCALYS!$E$9:$E$3000,MERCALYS!$D$9:$D$3000,Q$1,MERCALYS!$A$9:$A$3000,$A1147)</f>
        <v>0</v>
      </c>
      <c r="R1147" s="10">
        <f>SUMIFS(MERCALYS!$E$9:$E$3000,MERCALYS!$D$9:$D$3000,R$1,MERCALYS!$A$9:$A$3000,$A1147)</f>
        <v>0</v>
      </c>
      <c r="S1147" s="10">
        <f>SUMIFS(MERCALYS!$E$9:$E$3000,MERCALYS!$D$9:$D$3000,S$1,MERCALYS!$A$9:$A$3000,$A1147)</f>
        <v>0</v>
      </c>
      <c r="T1147" s="10">
        <f>SUMIFS(MERCALYS!$E$9:$E$3000,MERCALYS!$D$9:$D$3000,T$1,MERCALYS!$A$9:$A$3000,$A1147)</f>
        <v>0</v>
      </c>
      <c r="U1147" s="10">
        <f>SUMIFS(MERCALYS!$E$9:$E$3000,MERCALYS!$D$9:$D$3000,U$1,MERCALYS!$A$9:$A$3000,$A1147)</f>
        <v>0</v>
      </c>
      <c r="V1147" s="10">
        <f>SUMIFS(MERCALYS!$E$9:$E$3000,MERCALYS!$D$9:$D$3000,V$1,MERCALYS!$A$9:$A$3000,$A1147)</f>
        <v>0</v>
      </c>
      <c r="W1147" s="10">
        <f>SUMIFS(MERCALYS!$E$9:$E$3000,MERCALYS!$D$9:$D$3000,W$1,MERCALYS!$A$9:$A$3000,$A1147)</f>
        <v>0</v>
      </c>
      <c r="X1147" s="10">
        <f>SUMIFS(MERCALYS!$E$9:$E$3000,MERCALYS!$D$9:$D$3000,X$1,MERCALYS!$A$9:$A$3000,$A1147)</f>
        <v>1</v>
      </c>
      <c r="Y1147" s="10">
        <f>SUMIFS(MERCALYS!$E$9:$E$3000,MERCALYS!$D$9:$D$3000,Y$1,MERCALYS!$A$9:$A$3000,$A1147)</f>
        <v>0</v>
      </c>
      <c r="Z1147" s="10">
        <f>SUMIFS(MERCALYS!$E$9:$E$3000,MERCALYS!$D$9:$D$3000,Z$1,MERCALYS!$A$9:$A$3000,$A1147)</f>
        <v>0</v>
      </c>
      <c r="AA1147" s="10">
        <f>SUMIFS(MERCALYS!$E$9:$E$3000,MERCALYS!$D$9:$D$3000,AA$1,MERCALYS!$A$9:$A$3000,$A1147)</f>
        <v>0</v>
      </c>
      <c r="AB1147" s="10">
        <f>SUMIFS(MERCALYS!$E$9:$E$3000,MERCALYS!$D$9:$D$3000,AB$1,MERCALYS!$A$9:$A$3000,$A1147)</f>
        <v>0</v>
      </c>
      <c r="AC1147" s="10">
        <f>SUMIFS(MERCALYS!$E$9:$E$3000,MERCALYS!$D$9:$D$3000,AC$1,MERCALYS!$A$9:$A$3000,$A1147)</f>
        <v>0</v>
      </c>
      <c r="AD1147" s="10">
        <f>SUMIFS(MERCALYS!$E$9:$E$3000,MERCALYS!$D$9:$D$3000,AD$1,MERCALYS!$A$9:$A$3000,$A1147)</f>
        <v>0</v>
      </c>
    </row>
    <row r="1148" spans="1:30">
      <c r="A1148" s="10" t="str">
        <f>IF(ROW()-1&gt;MAX(MERCALYS!$L$9:$L$3000),"",INDEX(MERCALYS!$A$9:$A$3000,MATCH(ROW()-1,MERCALYS!$L$9:$L$3000,0)))</f>
        <v>0000051361221</v>
      </c>
      <c r="B1148" s="10" t="str">
        <f>IF($A1148="","",VLOOKUP($A1148,MERCALYS!$A$9:$C$3000,3,0))</f>
        <v>PASTIS 45D 1L 1ER PRIX PET</v>
      </c>
      <c r="C1148" s="10">
        <f>SUMIFS(MERCALYS!$E$9:$E$3000,MERCALYS!$D$9:$D$3000,C$1,MERCALYS!$A$9:$A$3000,$A1148)</f>
        <v>0</v>
      </c>
      <c r="D1148" s="10">
        <f>SUMIFS(MERCALYS!$E$9:$E$3000,MERCALYS!$D$9:$D$3000,D$1,MERCALYS!$A$9:$A$3000,$A1148)</f>
        <v>0</v>
      </c>
      <c r="E1148" s="10">
        <f>SUMIFS(MERCALYS!$E$9:$E$3000,MERCALYS!$D$9:$D$3000,E$1,MERCALYS!$A$9:$A$3000,$A1148)</f>
        <v>0</v>
      </c>
      <c r="F1148" s="10">
        <f>SUMIFS(MERCALYS!$E$9:$E$3000,MERCALYS!$D$9:$D$3000,F$1,MERCALYS!$A$9:$A$3000,$A1148)</f>
        <v>0</v>
      </c>
      <c r="G1148" s="10">
        <f>SUMIFS(MERCALYS!$E$9:$E$3000,MERCALYS!$D$9:$D$3000,G$1,MERCALYS!$A$9:$A$3000,$A1148)</f>
        <v>0</v>
      </c>
      <c r="H1148" s="10">
        <f>SUMIFS(MERCALYS!$E$9:$E$3000,MERCALYS!$D$9:$D$3000,H$1,MERCALYS!$A$9:$A$3000,$A1148)</f>
        <v>0</v>
      </c>
      <c r="I1148" s="10">
        <f>SUMIFS(MERCALYS!$E$9:$E$3000,MERCALYS!$D$9:$D$3000,I$1,MERCALYS!$A$9:$A$3000,$A1148)</f>
        <v>0</v>
      </c>
      <c r="J1148" s="10">
        <f>SUMIFS(MERCALYS!$E$9:$E$3000,MERCALYS!$D$9:$D$3000,J$1,MERCALYS!$A$9:$A$3000,$A1148)</f>
        <v>0</v>
      </c>
      <c r="K1148" s="10">
        <f>SUMIFS(MERCALYS!$E$9:$E$3000,MERCALYS!$D$9:$D$3000,K$1,MERCALYS!$A$9:$A$3000,$A1148)</f>
        <v>0</v>
      </c>
      <c r="L1148" s="10">
        <f>SUMIFS(MERCALYS!$E$9:$E$3000,MERCALYS!$D$9:$D$3000,L$1,MERCALYS!$A$9:$A$3000,$A1148)</f>
        <v>0</v>
      </c>
      <c r="M1148" s="10">
        <f>SUMIFS(MERCALYS!$E$9:$E$3000,MERCALYS!$D$9:$D$3000,M$1,MERCALYS!$A$9:$A$3000,$A1148)</f>
        <v>0</v>
      </c>
      <c r="N1148" s="10">
        <f>SUMIFS(MERCALYS!$E$9:$E$3000,MERCALYS!$D$9:$D$3000,N$1,MERCALYS!$A$9:$A$3000,$A1148)</f>
        <v>0</v>
      </c>
      <c r="O1148" s="10">
        <f>SUMIFS(MERCALYS!$E$9:$E$3000,MERCALYS!$D$9:$D$3000,O$1,MERCALYS!$A$9:$A$3000,$A1148)</f>
        <v>0</v>
      </c>
      <c r="P1148" s="10">
        <f>SUMIFS(MERCALYS!$E$9:$E$3000,MERCALYS!$D$9:$D$3000,P$1,MERCALYS!$A$9:$A$3000,$A1148)</f>
        <v>0</v>
      </c>
      <c r="Q1148" s="10">
        <f>SUMIFS(MERCALYS!$E$9:$E$3000,MERCALYS!$D$9:$D$3000,Q$1,MERCALYS!$A$9:$A$3000,$A1148)</f>
        <v>0</v>
      </c>
      <c r="R1148" s="10">
        <f>SUMIFS(MERCALYS!$E$9:$E$3000,MERCALYS!$D$9:$D$3000,R$1,MERCALYS!$A$9:$A$3000,$A1148)</f>
        <v>0</v>
      </c>
      <c r="S1148" s="10">
        <f>SUMIFS(MERCALYS!$E$9:$E$3000,MERCALYS!$D$9:$D$3000,S$1,MERCALYS!$A$9:$A$3000,$A1148)</f>
        <v>0</v>
      </c>
      <c r="T1148" s="10">
        <f>SUMIFS(MERCALYS!$E$9:$E$3000,MERCALYS!$D$9:$D$3000,T$1,MERCALYS!$A$9:$A$3000,$A1148)</f>
        <v>1</v>
      </c>
      <c r="U1148" s="10">
        <f>SUMIFS(MERCALYS!$E$9:$E$3000,MERCALYS!$D$9:$D$3000,U$1,MERCALYS!$A$9:$A$3000,$A1148)</f>
        <v>0</v>
      </c>
      <c r="V1148" s="10">
        <f>SUMIFS(MERCALYS!$E$9:$E$3000,MERCALYS!$D$9:$D$3000,V$1,MERCALYS!$A$9:$A$3000,$A1148)</f>
        <v>0</v>
      </c>
      <c r="W1148" s="10">
        <f>SUMIFS(MERCALYS!$E$9:$E$3000,MERCALYS!$D$9:$D$3000,W$1,MERCALYS!$A$9:$A$3000,$A1148)</f>
        <v>0</v>
      </c>
      <c r="X1148" s="10">
        <f>SUMIFS(MERCALYS!$E$9:$E$3000,MERCALYS!$D$9:$D$3000,X$1,MERCALYS!$A$9:$A$3000,$A1148)</f>
        <v>0</v>
      </c>
      <c r="Y1148" s="10">
        <f>SUMIFS(MERCALYS!$E$9:$E$3000,MERCALYS!$D$9:$D$3000,Y$1,MERCALYS!$A$9:$A$3000,$A1148)</f>
        <v>0</v>
      </c>
      <c r="Z1148" s="10">
        <f>SUMIFS(MERCALYS!$E$9:$E$3000,MERCALYS!$D$9:$D$3000,Z$1,MERCALYS!$A$9:$A$3000,$A1148)</f>
        <v>0</v>
      </c>
      <c r="AA1148" s="10">
        <f>SUMIFS(MERCALYS!$E$9:$E$3000,MERCALYS!$D$9:$D$3000,AA$1,MERCALYS!$A$9:$A$3000,$A1148)</f>
        <v>0</v>
      </c>
      <c r="AB1148" s="10">
        <f>SUMIFS(MERCALYS!$E$9:$E$3000,MERCALYS!$D$9:$D$3000,AB$1,MERCALYS!$A$9:$A$3000,$A1148)</f>
        <v>0</v>
      </c>
      <c r="AC1148" s="10">
        <f>SUMIFS(MERCALYS!$E$9:$E$3000,MERCALYS!$D$9:$D$3000,AC$1,MERCALYS!$A$9:$A$3000,$A1148)</f>
        <v>0</v>
      </c>
      <c r="AD1148" s="10">
        <f>SUMIFS(MERCALYS!$E$9:$E$3000,MERCALYS!$D$9:$D$3000,AD$1,MERCALYS!$A$9:$A$3000,$A1148)</f>
        <v>0</v>
      </c>
    </row>
    <row r="1149" spans="1:30">
      <c r="A1149" s="10" t="str">
        <f>IF(ROW()-1&gt;MAX(MERCALYS!$L$9:$L$3000),"",INDEX(MERCALYS!$A$9:$A$3000,MATCH(ROW()-1,MERCALYS!$L$9:$L$3000,0)))</f>
        <v>0000051376069</v>
      </c>
      <c r="B1149" s="10" t="str">
        <f>IF($A1149="","",VLOOKUP($A1149,MERCALYS!$A$9:$C$3000,3,0))</f>
        <v>CLAN CAMPBELL S.WHISK.40D 150C</v>
      </c>
      <c r="C1149" s="10">
        <f>SUMIFS(MERCALYS!$E$9:$E$3000,MERCALYS!$D$9:$D$3000,C$1,MERCALYS!$A$9:$A$3000,$A1149)</f>
        <v>0</v>
      </c>
      <c r="D1149" s="10">
        <f>SUMIFS(MERCALYS!$E$9:$E$3000,MERCALYS!$D$9:$D$3000,D$1,MERCALYS!$A$9:$A$3000,$A1149)</f>
        <v>0</v>
      </c>
      <c r="E1149" s="10">
        <f>SUMIFS(MERCALYS!$E$9:$E$3000,MERCALYS!$D$9:$D$3000,E$1,MERCALYS!$A$9:$A$3000,$A1149)</f>
        <v>1</v>
      </c>
      <c r="F1149" s="10">
        <f>SUMIFS(MERCALYS!$E$9:$E$3000,MERCALYS!$D$9:$D$3000,F$1,MERCALYS!$A$9:$A$3000,$A1149)</f>
        <v>0</v>
      </c>
      <c r="G1149" s="10">
        <f>SUMIFS(MERCALYS!$E$9:$E$3000,MERCALYS!$D$9:$D$3000,G$1,MERCALYS!$A$9:$A$3000,$A1149)</f>
        <v>0</v>
      </c>
      <c r="H1149" s="10">
        <f>SUMIFS(MERCALYS!$E$9:$E$3000,MERCALYS!$D$9:$D$3000,H$1,MERCALYS!$A$9:$A$3000,$A1149)</f>
        <v>0</v>
      </c>
      <c r="I1149" s="10">
        <f>SUMIFS(MERCALYS!$E$9:$E$3000,MERCALYS!$D$9:$D$3000,I$1,MERCALYS!$A$9:$A$3000,$A1149)</f>
        <v>0</v>
      </c>
      <c r="J1149" s="10">
        <f>SUMIFS(MERCALYS!$E$9:$E$3000,MERCALYS!$D$9:$D$3000,J$1,MERCALYS!$A$9:$A$3000,$A1149)</f>
        <v>0</v>
      </c>
      <c r="K1149" s="10">
        <f>SUMIFS(MERCALYS!$E$9:$E$3000,MERCALYS!$D$9:$D$3000,K$1,MERCALYS!$A$9:$A$3000,$A1149)</f>
        <v>0</v>
      </c>
      <c r="L1149" s="10">
        <f>SUMIFS(MERCALYS!$E$9:$E$3000,MERCALYS!$D$9:$D$3000,L$1,MERCALYS!$A$9:$A$3000,$A1149)</f>
        <v>0</v>
      </c>
      <c r="M1149" s="10">
        <f>SUMIFS(MERCALYS!$E$9:$E$3000,MERCALYS!$D$9:$D$3000,M$1,MERCALYS!$A$9:$A$3000,$A1149)</f>
        <v>0</v>
      </c>
      <c r="N1149" s="10">
        <f>SUMIFS(MERCALYS!$E$9:$E$3000,MERCALYS!$D$9:$D$3000,N$1,MERCALYS!$A$9:$A$3000,$A1149)</f>
        <v>0</v>
      </c>
      <c r="O1149" s="10">
        <f>SUMIFS(MERCALYS!$E$9:$E$3000,MERCALYS!$D$9:$D$3000,O$1,MERCALYS!$A$9:$A$3000,$A1149)</f>
        <v>0</v>
      </c>
      <c r="P1149" s="10">
        <f>SUMIFS(MERCALYS!$E$9:$E$3000,MERCALYS!$D$9:$D$3000,P$1,MERCALYS!$A$9:$A$3000,$A1149)</f>
        <v>0</v>
      </c>
      <c r="Q1149" s="10">
        <f>SUMIFS(MERCALYS!$E$9:$E$3000,MERCALYS!$D$9:$D$3000,Q$1,MERCALYS!$A$9:$A$3000,$A1149)</f>
        <v>0</v>
      </c>
      <c r="R1149" s="10">
        <f>SUMIFS(MERCALYS!$E$9:$E$3000,MERCALYS!$D$9:$D$3000,R$1,MERCALYS!$A$9:$A$3000,$A1149)</f>
        <v>0</v>
      </c>
      <c r="S1149" s="10">
        <f>SUMIFS(MERCALYS!$E$9:$E$3000,MERCALYS!$D$9:$D$3000,S$1,MERCALYS!$A$9:$A$3000,$A1149)</f>
        <v>0</v>
      </c>
      <c r="T1149" s="10">
        <f>SUMIFS(MERCALYS!$E$9:$E$3000,MERCALYS!$D$9:$D$3000,T$1,MERCALYS!$A$9:$A$3000,$A1149)</f>
        <v>0</v>
      </c>
      <c r="U1149" s="10">
        <f>SUMIFS(MERCALYS!$E$9:$E$3000,MERCALYS!$D$9:$D$3000,U$1,MERCALYS!$A$9:$A$3000,$A1149)</f>
        <v>0</v>
      </c>
      <c r="V1149" s="10">
        <f>SUMIFS(MERCALYS!$E$9:$E$3000,MERCALYS!$D$9:$D$3000,V$1,MERCALYS!$A$9:$A$3000,$A1149)</f>
        <v>0</v>
      </c>
      <c r="W1149" s="10">
        <f>SUMIFS(MERCALYS!$E$9:$E$3000,MERCALYS!$D$9:$D$3000,W$1,MERCALYS!$A$9:$A$3000,$A1149)</f>
        <v>0</v>
      </c>
      <c r="X1149" s="10">
        <f>SUMIFS(MERCALYS!$E$9:$E$3000,MERCALYS!$D$9:$D$3000,X$1,MERCALYS!$A$9:$A$3000,$A1149)</f>
        <v>0</v>
      </c>
      <c r="Y1149" s="10">
        <f>SUMIFS(MERCALYS!$E$9:$E$3000,MERCALYS!$D$9:$D$3000,Y$1,MERCALYS!$A$9:$A$3000,$A1149)</f>
        <v>0</v>
      </c>
      <c r="Z1149" s="10">
        <f>SUMIFS(MERCALYS!$E$9:$E$3000,MERCALYS!$D$9:$D$3000,Z$1,MERCALYS!$A$9:$A$3000,$A1149)</f>
        <v>0</v>
      </c>
      <c r="AA1149" s="10">
        <f>SUMIFS(MERCALYS!$E$9:$E$3000,MERCALYS!$D$9:$D$3000,AA$1,MERCALYS!$A$9:$A$3000,$A1149)</f>
        <v>0</v>
      </c>
      <c r="AB1149" s="10">
        <f>SUMIFS(MERCALYS!$E$9:$E$3000,MERCALYS!$D$9:$D$3000,AB$1,MERCALYS!$A$9:$A$3000,$A1149)</f>
        <v>0</v>
      </c>
      <c r="AC1149" s="10">
        <f>SUMIFS(MERCALYS!$E$9:$E$3000,MERCALYS!$D$9:$D$3000,AC$1,MERCALYS!$A$9:$A$3000,$A1149)</f>
        <v>0</v>
      </c>
      <c r="AD1149" s="10">
        <f>SUMIFS(MERCALYS!$E$9:$E$3000,MERCALYS!$D$9:$D$3000,AD$1,MERCALYS!$A$9:$A$3000,$A1149)</f>
        <v>0</v>
      </c>
    </row>
    <row r="1150" spans="1:30">
      <c r="A1150" s="10" t="str">
        <f>IF(ROW()-1&gt;MAX(MERCALYS!$L$9:$L$3000),"",INDEX(MERCALYS!$A$9:$A$3000,MATCH(ROW()-1,MERCALYS!$L$9:$L$3000,0)))</f>
        <v>0000052302069</v>
      </c>
      <c r="B1150" s="10" t="str">
        <f>IF($A1150="","",VLOOKUP($A1150,MERCALYS!$A$9:$C$3000,3,0))</f>
        <v>TAILLEFINE FIZ PECH/ORANGE 1L5</v>
      </c>
      <c r="C1150" s="10">
        <f>SUMIFS(MERCALYS!$E$9:$E$3000,MERCALYS!$D$9:$D$3000,C$1,MERCALYS!$A$9:$A$3000,$A1150)</f>
        <v>0</v>
      </c>
      <c r="D1150" s="10">
        <f>SUMIFS(MERCALYS!$E$9:$E$3000,MERCALYS!$D$9:$D$3000,D$1,MERCALYS!$A$9:$A$3000,$A1150)</f>
        <v>0</v>
      </c>
      <c r="E1150" s="10">
        <f>SUMIFS(MERCALYS!$E$9:$E$3000,MERCALYS!$D$9:$D$3000,E$1,MERCALYS!$A$9:$A$3000,$A1150)</f>
        <v>0</v>
      </c>
      <c r="F1150" s="10">
        <f>SUMIFS(MERCALYS!$E$9:$E$3000,MERCALYS!$D$9:$D$3000,F$1,MERCALYS!$A$9:$A$3000,$A1150)</f>
        <v>0</v>
      </c>
      <c r="G1150" s="10">
        <f>SUMIFS(MERCALYS!$E$9:$E$3000,MERCALYS!$D$9:$D$3000,G$1,MERCALYS!$A$9:$A$3000,$A1150)</f>
        <v>0</v>
      </c>
      <c r="H1150" s="10">
        <f>SUMIFS(MERCALYS!$E$9:$E$3000,MERCALYS!$D$9:$D$3000,H$1,MERCALYS!$A$9:$A$3000,$A1150)</f>
        <v>0</v>
      </c>
      <c r="I1150" s="10">
        <f>SUMIFS(MERCALYS!$E$9:$E$3000,MERCALYS!$D$9:$D$3000,I$1,MERCALYS!$A$9:$A$3000,$A1150)</f>
        <v>0</v>
      </c>
      <c r="J1150" s="10">
        <f>SUMIFS(MERCALYS!$E$9:$E$3000,MERCALYS!$D$9:$D$3000,J$1,MERCALYS!$A$9:$A$3000,$A1150)</f>
        <v>0</v>
      </c>
      <c r="K1150" s="10">
        <f>SUMIFS(MERCALYS!$E$9:$E$3000,MERCALYS!$D$9:$D$3000,K$1,MERCALYS!$A$9:$A$3000,$A1150)</f>
        <v>0</v>
      </c>
      <c r="L1150" s="10">
        <f>SUMIFS(MERCALYS!$E$9:$E$3000,MERCALYS!$D$9:$D$3000,L$1,MERCALYS!$A$9:$A$3000,$A1150)</f>
        <v>0</v>
      </c>
      <c r="M1150" s="10">
        <f>SUMIFS(MERCALYS!$E$9:$E$3000,MERCALYS!$D$9:$D$3000,M$1,MERCALYS!$A$9:$A$3000,$A1150)</f>
        <v>0</v>
      </c>
      <c r="N1150" s="10">
        <f>SUMIFS(MERCALYS!$E$9:$E$3000,MERCALYS!$D$9:$D$3000,N$1,MERCALYS!$A$9:$A$3000,$A1150)</f>
        <v>0</v>
      </c>
      <c r="O1150" s="10">
        <f>SUMIFS(MERCALYS!$E$9:$E$3000,MERCALYS!$D$9:$D$3000,O$1,MERCALYS!$A$9:$A$3000,$A1150)</f>
        <v>0</v>
      </c>
      <c r="P1150" s="10">
        <f>SUMIFS(MERCALYS!$E$9:$E$3000,MERCALYS!$D$9:$D$3000,P$1,MERCALYS!$A$9:$A$3000,$A1150)</f>
        <v>0</v>
      </c>
      <c r="Q1150" s="10">
        <f>SUMIFS(MERCALYS!$E$9:$E$3000,MERCALYS!$D$9:$D$3000,Q$1,MERCALYS!$A$9:$A$3000,$A1150)</f>
        <v>0</v>
      </c>
      <c r="R1150" s="10">
        <f>SUMIFS(MERCALYS!$E$9:$E$3000,MERCALYS!$D$9:$D$3000,R$1,MERCALYS!$A$9:$A$3000,$A1150)</f>
        <v>0</v>
      </c>
      <c r="S1150" s="10">
        <f>SUMIFS(MERCALYS!$E$9:$E$3000,MERCALYS!$D$9:$D$3000,S$1,MERCALYS!$A$9:$A$3000,$A1150)</f>
        <v>6</v>
      </c>
      <c r="T1150" s="10">
        <f>SUMIFS(MERCALYS!$E$9:$E$3000,MERCALYS!$D$9:$D$3000,T$1,MERCALYS!$A$9:$A$3000,$A1150)</f>
        <v>0</v>
      </c>
      <c r="U1150" s="10">
        <f>SUMIFS(MERCALYS!$E$9:$E$3000,MERCALYS!$D$9:$D$3000,U$1,MERCALYS!$A$9:$A$3000,$A1150)</f>
        <v>0</v>
      </c>
      <c r="V1150" s="10">
        <f>SUMIFS(MERCALYS!$E$9:$E$3000,MERCALYS!$D$9:$D$3000,V$1,MERCALYS!$A$9:$A$3000,$A1150)</f>
        <v>0</v>
      </c>
      <c r="W1150" s="10">
        <f>SUMIFS(MERCALYS!$E$9:$E$3000,MERCALYS!$D$9:$D$3000,W$1,MERCALYS!$A$9:$A$3000,$A1150)</f>
        <v>0</v>
      </c>
      <c r="X1150" s="10">
        <f>SUMIFS(MERCALYS!$E$9:$E$3000,MERCALYS!$D$9:$D$3000,X$1,MERCALYS!$A$9:$A$3000,$A1150)</f>
        <v>0</v>
      </c>
      <c r="Y1150" s="10">
        <f>SUMIFS(MERCALYS!$E$9:$E$3000,MERCALYS!$D$9:$D$3000,Y$1,MERCALYS!$A$9:$A$3000,$A1150)</f>
        <v>0</v>
      </c>
      <c r="Z1150" s="10">
        <f>SUMIFS(MERCALYS!$E$9:$E$3000,MERCALYS!$D$9:$D$3000,Z$1,MERCALYS!$A$9:$A$3000,$A1150)</f>
        <v>0</v>
      </c>
      <c r="AA1150" s="10">
        <f>SUMIFS(MERCALYS!$E$9:$E$3000,MERCALYS!$D$9:$D$3000,AA$1,MERCALYS!$A$9:$A$3000,$A1150)</f>
        <v>0</v>
      </c>
      <c r="AB1150" s="10">
        <f>SUMIFS(MERCALYS!$E$9:$E$3000,MERCALYS!$D$9:$D$3000,AB$1,MERCALYS!$A$9:$A$3000,$A1150)</f>
        <v>0</v>
      </c>
      <c r="AC1150" s="10">
        <f>SUMIFS(MERCALYS!$E$9:$E$3000,MERCALYS!$D$9:$D$3000,AC$1,MERCALYS!$A$9:$A$3000,$A1150)</f>
        <v>0</v>
      </c>
      <c r="AD1150" s="10">
        <f>SUMIFS(MERCALYS!$E$9:$E$3000,MERCALYS!$D$9:$D$3000,AD$1,MERCALYS!$A$9:$A$3000,$A1150)</f>
        <v>0</v>
      </c>
    </row>
    <row r="1151" spans="1:30">
      <c r="A1151" s="10" t="str">
        <f>IF(ROW()-1&gt;MAX(MERCALYS!$L$9:$L$3000),"",INDEX(MERCALYS!$A$9:$A$3000,MATCH(ROW()-1,MERCALYS!$L$9:$L$3000,0)))</f>
        <v>0000052302282</v>
      </c>
      <c r="B1151" s="10" t="str">
        <f>IF($A1151="","",VLOOKUP($A1151,MERCALYS!$A$9:$C$3000,3,0))</f>
        <v>COCA COLA LIGHT LEMON PET 1L5</v>
      </c>
      <c r="C1151" s="10">
        <f>SUMIFS(MERCALYS!$E$9:$E$3000,MERCALYS!$D$9:$D$3000,C$1,MERCALYS!$A$9:$A$3000,$A1151)</f>
        <v>0</v>
      </c>
      <c r="D1151" s="10">
        <f>SUMIFS(MERCALYS!$E$9:$E$3000,MERCALYS!$D$9:$D$3000,D$1,MERCALYS!$A$9:$A$3000,$A1151)</f>
        <v>0</v>
      </c>
      <c r="E1151" s="10">
        <f>SUMIFS(MERCALYS!$E$9:$E$3000,MERCALYS!$D$9:$D$3000,E$1,MERCALYS!$A$9:$A$3000,$A1151)</f>
        <v>0</v>
      </c>
      <c r="F1151" s="10">
        <f>SUMIFS(MERCALYS!$E$9:$E$3000,MERCALYS!$D$9:$D$3000,F$1,MERCALYS!$A$9:$A$3000,$A1151)</f>
        <v>17</v>
      </c>
      <c r="G1151" s="10">
        <f>SUMIFS(MERCALYS!$E$9:$E$3000,MERCALYS!$D$9:$D$3000,G$1,MERCALYS!$A$9:$A$3000,$A1151)</f>
        <v>0</v>
      </c>
      <c r="H1151" s="10">
        <f>SUMIFS(MERCALYS!$E$9:$E$3000,MERCALYS!$D$9:$D$3000,H$1,MERCALYS!$A$9:$A$3000,$A1151)</f>
        <v>0</v>
      </c>
      <c r="I1151" s="10">
        <f>SUMIFS(MERCALYS!$E$9:$E$3000,MERCALYS!$D$9:$D$3000,I$1,MERCALYS!$A$9:$A$3000,$A1151)</f>
        <v>0</v>
      </c>
      <c r="J1151" s="10">
        <f>SUMIFS(MERCALYS!$E$9:$E$3000,MERCALYS!$D$9:$D$3000,J$1,MERCALYS!$A$9:$A$3000,$A1151)</f>
        <v>0</v>
      </c>
      <c r="K1151" s="10">
        <f>SUMIFS(MERCALYS!$E$9:$E$3000,MERCALYS!$D$9:$D$3000,K$1,MERCALYS!$A$9:$A$3000,$A1151)</f>
        <v>0</v>
      </c>
      <c r="L1151" s="10">
        <f>SUMIFS(MERCALYS!$E$9:$E$3000,MERCALYS!$D$9:$D$3000,L$1,MERCALYS!$A$9:$A$3000,$A1151)</f>
        <v>0</v>
      </c>
      <c r="M1151" s="10">
        <f>SUMIFS(MERCALYS!$E$9:$E$3000,MERCALYS!$D$9:$D$3000,M$1,MERCALYS!$A$9:$A$3000,$A1151)</f>
        <v>0</v>
      </c>
      <c r="N1151" s="10">
        <f>SUMIFS(MERCALYS!$E$9:$E$3000,MERCALYS!$D$9:$D$3000,N$1,MERCALYS!$A$9:$A$3000,$A1151)</f>
        <v>0</v>
      </c>
      <c r="O1151" s="10">
        <f>SUMIFS(MERCALYS!$E$9:$E$3000,MERCALYS!$D$9:$D$3000,O$1,MERCALYS!$A$9:$A$3000,$A1151)</f>
        <v>0</v>
      </c>
      <c r="P1151" s="10">
        <f>SUMIFS(MERCALYS!$E$9:$E$3000,MERCALYS!$D$9:$D$3000,P$1,MERCALYS!$A$9:$A$3000,$A1151)</f>
        <v>0</v>
      </c>
      <c r="Q1151" s="10">
        <f>SUMIFS(MERCALYS!$E$9:$E$3000,MERCALYS!$D$9:$D$3000,Q$1,MERCALYS!$A$9:$A$3000,$A1151)</f>
        <v>0</v>
      </c>
      <c r="R1151" s="10">
        <f>SUMIFS(MERCALYS!$E$9:$E$3000,MERCALYS!$D$9:$D$3000,R$1,MERCALYS!$A$9:$A$3000,$A1151)</f>
        <v>0</v>
      </c>
      <c r="S1151" s="10">
        <f>SUMIFS(MERCALYS!$E$9:$E$3000,MERCALYS!$D$9:$D$3000,S$1,MERCALYS!$A$9:$A$3000,$A1151)</f>
        <v>0</v>
      </c>
      <c r="T1151" s="10">
        <f>SUMIFS(MERCALYS!$E$9:$E$3000,MERCALYS!$D$9:$D$3000,T$1,MERCALYS!$A$9:$A$3000,$A1151)</f>
        <v>0</v>
      </c>
      <c r="U1151" s="10">
        <f>SUMIFS(MERCALYS!$E$9:$E$3000,MERCALYS!$D$9:$D$3000,U$1,MERCALYS!$A$9:$A$3000,$A1151)</f>
        <v>0</v>
      </c>
      <c r="V1151" s="10">
        <f>SUMIFS(MERCALYS!$E$9:$E$3000,MERCALYS!$D$9:$D$3000,V$1,MERCALYS!$A$9:$A$3000,$A1151)</f>
        <v>0</v>
      </c>
      <c r="W1151" s="10">
        <f>SUMIFS(MERCALYS!$E$9:$E$3000,MERCALYS!$D$9:$D$3000,W$1,MERCALYS!$A$9:$A$3000,$A1151)</f>
        <v>0</v>
      </c>
      <c r="X1151" s="10">
        <f>SUMIFS(MERCALYS!$E$9:$E$3000,MERCALYS!$D$9:$D$3000,X$1,MERCALYS!$A$9:$A$3000,$A1151)</f>
        <v>0</v>
      </c>
      <c r="Y1151" s="10">
        <f>SUMIFS(MERCALYS!$E$9:$E$3000,MERCALYS!$D$9:$D$3000,Y$1,MERCALYS!$A$9:$A$3000,$A1151)</f>
        <v>0</v>
      </c>
      <c r="Z1151" s="10">
        <f>SUMIFS(MERCALYS!$E$9:$E$3000,MERCALYS!$D$9:$D$3000,Z$1,MERCALYS!$A$9:$A$3000,$A1151)</f>
        <v>0</v>
      </c>
      <c r="AA1151" s="10">
        <f>SUMIFS(MERCALYS!$E$9:$E$3000,MERCALYS!$D$9:$D$3000,AA$1,MERCALYS!$A$9:$A$3000,$A1151)</f>
        <v>0</v>
      </c>
      <c r="AB1151" s="10">
        <f>SUMIFS(MERCALYS!$E$9:$E$3000,MERCALYS!$D$9:$D$3000,AB$1,MERCALYS!$A$9:$A$3000,$A1151)</f>
        <v>0</v>
      </c>
      <c r="AC1151" s="10">
        <f>SUMIFS(MERCALYS!$E$9:$E$3000,MERCALYS!$D$9:$D$3000,AC$1,MERCALYS!$A$9:$A$3000,$A1151)</f>
        <v>0</v>
      </c>
      <c r="AD1151" s="10">
        <f>SUMIFS(MERCALYS!$E$9:$E$3000,MERCALYS!$D$9:$D$3000,AD$1,MERCALYS!$A$9:$A$3000,$A1151)</f>
        <v>0</v>
      </c>
    </row>
    <row r="1152" spans="1:30">
      <c r="A1152" s="10" t="str">
        <f>IF(ROW()-1&gt;MAX(MERCALYS!$L$9:$L$3000),"",INDEX(MERCALYS!$A$9:$A$3000,MATCH(ROW()-1,MERCALYS!$L$9:$L$3000,0)))</f>
        <v>0000052302893</v>
      </c>
      <c r="B1152" s="10" t="str">
        <f>IF($A1152="","",VLOOKUP($A1152,MERCALYS!$A$9:$C$3000,3,0))</f>
        <v>BREIZH COLA PET 1.5L LIGHT</v>
      </c>
      <c r="C1152" s="10">
        <f>SUMIFS(MERCALYS!$E$9:$E$3000,MERCALYS!$D$9:$D$3000,C$1,MERCALYS!$A$9:$A$3000,$A1152)</f>
        <v>0</v>
      </c>
      <c r="D1152" s="10">
        <f>SUMIFS(MERCALYS!$E$9:$E$3000,MERCALYS!$D$9:$D$3000,D$1,MERCALYS!$A$9:$A$3000,$A1152)</f>
        <v>0</v>
      </c>
      <c r="E1152" s="10">
        <f>SUMIFS(MERCALYS!$E$9:$E$3000,MERCALYS!$D$9:$D$3000,E$1,MERCALYS!$A$9:$A$3000,$A1152)</f>
        <v>0</v>
      </c>
      <c r="F1152" s="10">
        <f>SUMIFS(MERCALYS!$E$9:$E$3000,MERCALYS!$D$9:$D$3000,F$1,MERCALYS!$A$9:$A$3000,$A1152)</f>
        <v>0</v>
      </c>
      <c r="G1152" s="10">
        <f>SUMIFS(MERCALYS!$E$9:$E$3000,MERCALYS!$D$9:$D$3000,G$1,MERCALYS!$A$9:$A$3000,$A1152)</f>
        <v>0</v>
      </c>
      <c r="H1152" s="10">
        <f>SUMIFS(MERCALYS!$E$9:$E$3000,MERCALYS!$D$9:$D$3000,H$1,MERCALYS!$A$9:$A$3000,$A1152)</f>
        <v>0</v>
      </c>
      <c r="I1152" s="10">
        <f>SUMIFS(MERCALYS!$E$9:$E$3000,MERCALYS!$D$9:$D$3000,I$1,MERCALYS!$A$9:$A$3000,$A1152)</f>
        <v>0</v>
      </c>
      <c r="J1152" s="10">
        <f>SUMIFS(MERCALYS!$E$9:$E$3000,MERCALYS!$D$9:$D$3000,J$1,MERCALYS!$A$9:$A$3000,$A1152)</f>
        <v>0</v>
      </c>
      <c r="K1152" s="10">
        <f>SUMIFS(MERCALYS!$E$9:$E$3000,MERCALYS!$D$9:$D$3000,K$1,MERCALYS!$A$9:$A$3000,$A1152)</f>
        <v>0</v>
      </c>
      <c r="L1152" s="10">
        <f>SUMIFS(MERCALYS!$E$9:$E$3000,MERCALYS!$D$9:$D$3000,L$1,MERCALYS!$A$9:$A$3000,$A1152)</f>
        <v>0</v>
      </c>
      <c r="M1152" s="10">
        <f>SUMIFS(MERCALYS!$E$9:$E$3000,MERCALYS!$D$9:$D$3000,M$1,MERCALYS!$A$9:$A$3000,$A1152)</f>
        <v>0</v>
      </c>
      <c r="N1152" s="10">
        <f>SUMIFS(MERCALYS!$E$9:$E$3000,MERCALYS!$D$9:$D$3000,N$1,MERCALYS!$A$9:$A$3000,$A1152)</f>
        <v>0</v>
      </c>
      <c r="O1152" s="10">
        <f>SUMIFS(MERCALYS!$E$9:$E$3000,MERCALYS!$D$9:$D$3000,O$1,MERCALYS!$A$9:$A$3000,$A1152)</f>
        <v>0</v>
      </c>
      <c r="P1152" s="10">
        <f>SUMIFS(MERCALYS!$E$9:$E$3000,MERCALYS!$D$9:$D$3000,P$1,MERCALYS!$A$9:$A$3000,$A1152)</f>
        <v>0</v>
      </c>
      <c r="Q1152" s="10">
        <f>SUMIFS(MERCALYS!$E$9:$E$3000,MERCALYS!$D$9:$D$3000,Q$1,MERCALYS!$A$9:$A$3000,$A1152)</f>
        <v>0</v>
      </c>
      <c r="R1152" s="10">
        <f>SUMIFS(MERCALYS!$E$9:$E$3000,MERCALYS!$D$9:$D$3000,R$1,MERCALYS!$A$9:$A$3000,$A1152)</f>
        <v>0</v>
      </c>
      <c r="S1152" s="10">
        <f>SUMIFS(MERCALYS!$E$9:$E$3000,MERCALYS!$D$9:$D$3000,S$1,MERCALYS!$A$9:$A$3000,$A1152)</f>
        <v>0</v>
      </c>
      <c r="T1152" s="10">
        <f>SUMIFS(MERCALYS!$E$9:$E$3000,MERCALYS!$D$9:$D$3000,T$1,MERCALYS!$A$9:$A$3000,$A1152)</f>
        <v>0</v>
      </c>
      <c r="U1152" s="10">
        <f>SUMIFS(MERCALYS!$E$9:$E$3000,MERCALYS!$D$9:$D$3000,U$1,MERCALYS!$A$9:$A$3000,$A1152)</f>
        <v>0</v>
      </c>
      <c r="V1152" s="10">
        <f>SUMIFS(MERCALYS!$E$9:$E$3000,MERCALYS!$D$9:$D$3000,V$1,MERCALYS!$A$9:$A$3000,$A1152)</f>
        <v>0</v>
      </c>
      <c r="W1152" s="10">
        <f>SUMIFS(MERCALYS!$E$9:$E$3000,MERCALYS!$D$9:$D$3000,W$1,MERCALYS!$A$9:$A$3000,$A1152)</f>
        <v>0</v>
      </c>
      <c r="X1152" s="10">
        <f>SUMIFS(MERCALYS!$E$9:$E$3000,MERCALYS!$D$9:$D$3000,X$1,MERCALYS!$A$9:$A$3000,$A1152)</f>
        <v>0</v>
      </c>
      <c r="Y1152" s="10">
        <f>SUMIFS(MERCALYS!$E$9:$E$3000,MERCALYS!$D$9:$D$3000,Y$1,MERCALYS!$A$9:$A$3000,$A1152)</f>
        <v>0</v>
      </c>
      <c r="Z1152" s="10">
        <f>SUMIFS(MERCALYS!$E$9:$E$3000,MERCALYS!$D$9:$D$3000,Z$1,MERCALYS!$A$9:$A$3000,$A1152)</f>
        <v>0</v>
      </c>
      <c r="AA1152" s="10">
        <f>SUMIFS(MERCALYS!$E$9:$E$3000,MERCALYS!$D$9:$D$3000,AA$1,MERCALYS!$A$9:$A$3000,$A1152)</f>
        <v>0</v>
      </c>
      <c r="AB1152" s="10">
        <f>SUMIFS(MERCALYS!$E$9:$E$3000,MERCALYS!$D$9:$D$3000,AB$1,MERCALYS!$A$9:$A$3000,$A1152)</f>
        <v>1</v>
      </c>
      <c r="AC1152" s="10">
        <f>SUMIFS(MERCALYS!$E$9:$E$3000,MERCALYS!$D$9:$D$3000,AC$1,MERCALYS!$A$9:$A$3000,$A1152)</f>
        <v>0</v>
      </c>
      <c r="AD1152" s="10">
        <f>SUMIFS(MERCALYS!$E$9:$E$3000,MERCALYS!$D$9:$D$3000,AD$1,MERCALYS!$A$9:$A$3000,$A1152)</f>
        <v>0</v>
      </c>
    </row>
    <row r="1153" spans="1:30">
      <c r="A1153" s="10" t="str">
        <f>IF(ROW()-1&gt;MAX(MERCALYS!$L$9:$L$3000),"",INDEX(MERCALYS!$A$9:$A$3000,MATCH(ROW()-1,MERCALYS!$L$9:$L$3000,0)))</f>
        <v>0000052303372</v>
      </c>
      <c r="B1153" s="10" t="str">
        <f>IF($A1153="","",VLOOKUP($A1153,MERCALYS!$A$9:$C$3000,3,0))</f>
        <v>PAQUITO COKT.LEGUME PET4X20CL</v>
      </c>
      <c r="C1153" s="10">
        <f>SUMIFS(MERCALYS!$E$9:$E$3000,MERCALYS!$D$9:$D$3000,C$1,MERCALYS!$A$9:$A$3000,$A1153)</f>
        <v>0</v>
      </c>
      <c r="D1153" s="10">
        <f>SUMIFS(MERCALYS!$E$9:$E$3000,MERCALYS!$D$9:$D$3000,D$1,MERCALYS!$A$9:$A$3000,$A1153)</f>
        <v>0</v>
      </c>
      <c r="E1153" s="10">
        <f>SUMIFS(MERCALYS!$E$9:$E$3000,MERCALYS!$D$9:$D$3000,E$1,MERCALYS!$A$9:$A$3000,$A1153)</f>
        <v>0</v>
      </c>
      <c r="F1153" s="10">
        <f>SUMIFS(MERCALYS!$E$9:$E$3000,MERCALYS!$D$9:$D$3000,F$1,MERCALYS!$A$9:$A$3000,$A1153)</f>
        <v>0</v>
      </c>
      <c r="G1153" s="10">
        <f>SUMIFS(MERCALYS!$E$9:$E$3000,MERCALYS!$D$9:$D$3000,G$1,MERCALYS!$A$9:$A$3000,$A1153)</f>
        <v>0</v>
      </c>
      <c r="H1153" s="10">
        <f>SUMIFS(MERCALYS!$E$9:$E$3000,MERCALYS!$D$9:$D$3000,H$1,MERCALYS!$A$9:$A$3000,$A1153)</f>
        <v>0</v>
      </c>
      <c r="I1153" s="10">
        <f>SUMIFS(MERCALYS!$E$9:$E$3000,MERCALYS!$D$9:$D$3000,I$1,MERCALYS!$A$9:$A$3000,$A1153)</f>
        <v>0</v>
      </c>
      <c r="J1153" s="10">
        <f>SUMIFS(MERCALYS!$E$9:$E$3000,MERCALYS!$D$9:$D$3000,J$1,MERCALYS!$A$9:$A$3000,$A1153)</f>
        <v>0</v>
      </c>
      <c r="K1153" s="10">
        <f>SUMIFS(MERCALYS!$E$9:$E$3000,MERCALYS!$D$9:$D$3000,K$1,MERCALYS!$A$9:$A$3000,$A1153)</f>
        <v>0</v>
      </c>
      <c r="L1153" s="10">
        <f>SUMIFS(MERCALYS!$E$9:$E$3000,MERCALYS!$D$9:$D$3000,L$1,MERCALYS!$A$9:$A$3000,$A1153)</f>
        <v>0</v>
      </c>
      <c r="M1153" s="10">
        <f>SUMIFS(MERCALYS!$E$9:$E$3000,MERCALYS!$D$9:$D$3000,M$1,MERCALYS!$A$9:$A$3000,$A1153)</f>
        <v>0</v>
      </c>
      <c r="N1153" s="10">
        <f>SUMIFS(MERCALYS!$E$9:$E$3000,MERCALYS!$D$9:$D$3000,N$1,MERCALYS!$A$9:$A$3000,$A1153)</f>
        <v>0</v>
      </c>
      <c r="O1153" s="10">
        <f>SUMIFS(MERCALYS!$E$9:$E$3000,MERCALYS!$D$9:$D$3000,O$1,MERCALYS!$A$9:$A$3000,$A1153)</f>
        <v>0</v>
      </c>
      <c r="P1153" s="10">
        <f>SUMIFS(MERCALYS!$E$9:$E$3000,MERCALYS!$D$9:$D$3000,P$1,MERCALYS!$A$9:$A$3000,$A1153)</f>
        <v>0</v>
      </c>
      <c r="Q1153" s="10">
        <f>SUMIFS(MERCALYS!$E$9:$E$3000,MERCALYS!$D$9:$D$3000,Q$1,MERCALYS!$A$9:$A$3000,$A1153)</f>
        <v>0</v>
      </c>
      <c r="R1153" s="10">
        <f>SUMIFS(MERCALYS!$E$9:$E$3000,MERCALYS!$D$9:$D$3000,R$1,MERCALYS!$A$9:$A$3000,$A1153)</f>
        <v>0</v>
      </c>
      <c r="S1153" s="10">
        <f>SUMIFS(MERCALYS!$E$9:$E$3000,MERCALYS!$D$9:$D$3000,S$1,MERCALYS!$A$9:$A$3000,$A1153)</f>
        <v>0</v>
      </c>
      <c r="T1153" s="10">
        <f>SUMIFS(MERCALYS!$E$9:$E$3000,MERCALYS!$D$9:$D$3000,T$1,MERCALYS!$A$9:$A$3000,$A1153)</f>
        <v>0</v>
      </c>
      <c r="U1153" s="10">
        <f>SUMIFS(MERCALYS!$E$9:$E$3000,MERCALYS!$D$9:$D$3000,U$1,MERCALYS!$A$9:$A$3000,$A1153)</f>
        <v>0</v>
      </c>
      <c r="V1153" s="10">
        <f>SUMIFS(MERCALYS!$E$9:$E$3000,MERCALYS!$D$9:$D$3000,V$1,MERCALYS!$A$9:$A$3000,$A1153)</f>
        <v>0</v>
      </c>
      <c r="W1153" s="10">
        <f>SUMIFS(MERCALYS!$E$9:$E$3000,MERCALYS!$D$9:$D$3000,W$1,MERCALYS!$A$9:$A$3000,$A1153)</f>
        <v>0</v>
      </c>
      <c r="X1153" s="10">
        <f>SUMIFS(MERCALYS!$E$9:$E$3000,MERCALYS!$D$9:$D$3000,X$1,MERCALYS!$A$9:$A$3000,$A1153)</f>
        <v>0</v>
      </c>
      <c r="Y1153" s="10">
        <f>SUMIFS(MERCALYS!$E$9:$E$3000,MERCALYS!$D$9:$D$3000,Y$1,MERCALYS!$A$9:$A$3000,$A1153)</f>
        <v>0</v>
      </c>
      <c r="Z1153" s="10">
        <f>SUMIFS(MERCALYS!$E$9:$E$3000,MERCALYS!$D$9:$D$3000,Z$1,MERCALYS!$A$9:$A$3000,$A1153)</f>
        <v>0</v>
      </c>
      <c r="AA1153" s="10">
        <f>SUMIFS(MERCALYS!$E$9:$E$3000,MERCALYS!$D$9:$D$3000,AA$1,MERCALYS!$A$9:$A$3000,$A1153)</f>
        <v>0</v>
      </c>
      <c r="AB1153" s="10">
        <f>SUMIFS(MERCALYS!$E$9:$E$3000,MERCALYS!$D$9:$D$3000,AB$1,MERCALYS!$A$9:$A$3000,$A1153)</f>
        <v>0</v>
      </c>
      <c r="AC1153" s="10">
        <f>SUMIFS(MERCALYS!$E$9:$E$3000,MERCALYS!$D$9:$D$3000,AC$1,MERCALYS!$A$9:$A$3000,$A1153)</f>
        <v>0</v>
      </c>
      <c r="AD1153" s="10">
        <f>SUMIFS(MERCALYS!$E$9:$E$3000,MERCALYS!$D$9:$D$3000,AD$1,MERCALYS!$A$9:$A$3000,$A1153)</f>
        <v>1</v>
      </c>
    </row>
    <row r="1154" spans="1:30">
      <c r="A1154" s="10" t="str">
        <f>IF(ROW()-1&gt;MAX(MERCALYS!$L$9:$L$3000),"",INDEX(MERCALYS!$A$9:$A$3000,MATCH(ROW()-1,MERCALYS!$L$9:$L$3000,0)))</f>
        <v>0000052303381</v>
      </c>
      <c r="B1154" s="10" t="str">
        <f>IF($A1154="","",VLOOKUP($A1154,MERCALYS!$A$9:$C$3000,3,0))</f>
        <v>OCEAN SPRAY CRANBERRY LIGHT 1L</v>
      </c>
      <c r="C1154" s="10">
        <f>SUMIFS(MERCALYS!$E$9:$E$3000,MERCALYS!$D$9:$D$3000,C$1,MERCALYS!$A$9:$A$3000,$A1154)</f>
        <v>0</v>
      </c>
      <c r="D1154" s="10">
        <f>SUMIFS(MERCALYS!$E$9:$E$3000,MERCALYS!$D$9:$D$3000,D$1,MERCALYS!$A$9:$A$3000,$A1154)</f>
        <v>0</v>
      </c>
      <c r="E1154" s="10">
        <f>SUMIFS(MERCALYS!$E$9:$E$3000,MERCALYS!$D$9:$D$3000,E$1,MERCALYS!$A$9:$A$3000,$A1154)</f>
        <v>0</v>
      </c>
      <c r="F1154" s="10">
        <f>SUMIFS(MERCALYS!$E$9:$E$3000,MERCALYS!$D$9:$D$3000,F$1,MERCALYS!$A$9:$A$3000,$A1154)</f>
        <v>8</v>
      </c>
      <c r="G1154" s="10">
        <f>SUMIFS(MERCALYS!$E$9:$E$3000,MERCALYS!$D$9:$D$3000,G$1,MERCALYS!$A$9:$A$3000,$A1154)</f>
        <v>0</v>
      </c>
      <c r="H1154" s="10">
        <f>SUMIFS(MERCALYS!$E$9:$E$3000,MERCALYS!$D$9:$D$3000,H$1,MERCALYS!$A$9:$A$3000,$A1154)</f>
        <v>0</v>
      </c>
      <c r="I1154" s="10">
        <f>SUMIFS(MERCALYS!$E$9:$E$3000,MERCALYS!$D$9:$D$3000,I$1,MERCALYS!$A$9:$A$3000,$A1154)</f>
        <v>0</v>
      </c>
      <c r="J1154" s="10">
        <f>SUMIFS(MERCALYS!$E$9:$E$3000,MERCALYS!$D$9:$D$3000,J$1,MERCALYS!$A$9:$A$3000,$A1154)</f>
        <v>0</v>
      </c>
      <c r="K1154" s="10">
        <f>SUMIFS(MERCALYS!$E$9:$E$3000,MERCALYS!$D$9:$D$3000,K$1,MERCALYS!$A$9:$A$3000,$A1154)</f>
        <v>0</v>
      </c>
      <c r="L1154" s="10">
        <f>SUMIFS(MERCALYS!$E$9:$E$3000,MERCALYS!$D$9:$D$3000,L$1,MERCALYS!$A$9:$A$3000,$A1154)</f>
        <v>0</v>
      </c>
      <c r="M1154" s="10">
        <f>SUMIFS(MERCALYS!$E$9:$E$3000,MERCALYS!$D$9:$D$3000,M$1,MERCALYS!$A$9:$A$3000,$A1154)</f>
        <v>0</v>
      </c>
      <c r="N1154" s="10">
        <f>SUMIFS(MERCALYS!$E$9:$E$3000,MERCALYS!$D$9:$D$3000,N$1,MERCALYS!$A$9:$A$3000,$A1154)</f>
        <v>0</v>
      </c>
      <c r="O1154" s="10">
        <f>SUMIFS(MERCALYS!$E$9:$E$3000,MERCALYS!$D$9:$D$3000,O$1,MERCALYS!$A$9:$A$3000,$A1154)</f>
        <v>0</v>
      </c>
      <c r="P1154" s="10">
        <f>SUMIFS(MERCALYS!$E$9:$E$3000,MERCALYS!$D$9:$D$3000,P$1,MERCALYS!$A$9:$A$3000,$A1154)</f>
        <v>0</v>
      </c>
      <c r="Q1154" s="10">
        <f>SUMIFS(MERCALYS!$E$9:$E$3000,MERCALYS!$D$9:$D$3000,Q$1,MERCALYS!$A$9:$A$3000,$A1154)</f>
        <v>0</v>
      </c>
      <c r="R1154" s="10">
        <f>SUMIFS(MERCALYS!$E$9:$E$3000,MERCALYS!$D$9:$D$3000,R$1,MERCALYS!$A$9:$A$3000,$A1154)</f>
        <v>0</v>
      </c>
      <c r="S1154" s="10">
        <f>SUMIFS(MERCALYS!$E$9:$E$3000,MERCALYS!$D$9:$D$3000,S$1,MERCALYS!$A$9:$A$3000,$A1154)</f>
        <v>0</v>
      </c>
      <c r="T1154" s="10">
        <f>SUMIFS(MERCALYS!$E$9:$E$3000,MERCALYS!$D$9:$D$3000,T$1,MERCALYS!$A$9:$A$3000,$A1154)</f>
        <v>7</v>
      </c>
      <c r="U1154" s="10">
        <f>SUMIFS(MERCALYS!$E$9:$E$3000,MERCALYS!$D$9:$D$3000,U$1,MERCALYS!$A$9:$A$3000,$A1154)</f>
        <v>0</v>
      </c>
      <c r="V1154" s="10">
        <f>SUMIFS(MERCALYS!$E$9:$E$3000,MERCALYS!$D$9:$D$3000,V$1,MERCALYS!$A$9:$A$3000,$A1154)</f>
        <v>0</v>
      </c>
      <c r="W1154" s="10">
        <f>SUMIFS(MERCALYS!$E$9:$E$3000,MERCALYS!$D$9:$D$3000,W$1,MERCALYS!$A$9:$A$3000,$A1154)</f>
        <v>0</v>
      </c>
      <c r="X1154" s="10">
        <f>SUMIFS(MERCALYS!$E$9:$E$3000,MERCALYS!$D$9:$D$3000,X$1,MERCALYS!$A$9:$A$3000,$A1154)</f>
        <v>0</v>
      </c>
      <c r="Y1154" s="10">
        <f>SUMIFS(MERCALYS!$E$9:$E$3000,MERCALYS!$D$9:$D$3000,Y$1,MERCALYS!$A$9:$A$3000,$A1154)</f>
        <v>0</v>
      </c>
      <c r="Z1154" s="10">
        <f>SUMIFS(MERCALYS!$E$9:$E$3000,MERCALYS!$D$9:$D$3000,Z$1,MERCALYS!$A$9:$A$3000,$A1154)</f>
        <v>0</v>
      </c>
      <c r="AA1154" s="10">
        <f>SUMIFS(MERCALYS!$E$9:$E$3000,MERCALYS!$D$9:$D$3000,AA$1,MERCALYS!$A$9:$A$3000,$A1154)</f>
        <v>0</v>
      </c>
      <c r="AB1154" s="10">
        <f>SUMIFS(MERCALYS!$E$9:$E$3000,MERCALYS!$D$9:$D$3000,AB$1,MERCALYS!$A$9:$A$3000,$A1154)</f>
        <v>0</v>
      </c>
      <c r="AC1154" s="10">
        <f>SUMIFS(MERCALYS!$E$9:$E$3000,MERCALYS!$D$9:$D$3000,AC$1,MERCALYS!$A$9:$A$3000,$A1154)</f>
        <v>0</v>
      </c>
      <c r="AD1154" s="10">
        <f>SUMIFS(MERCALYS!$E$9:$E$3000,MERCALYS!$D$9:$D$3000,AD$1,MERCALYS!$A$9:$A$3000,$A1154)</f>
        <v>0</v>
      </c>
    </row>
    <row r="1155" spans="1:30">
      <c r="A1155" s="10" t="str">
        <f>IF(ROW()-1&gt;MAX(MERCALYS!$L$9:$L$3000),"",INDEX(MERCALYS!$A$9:$A$3000,MATCH(ROW()-1,MERCALYS!$L$9:$L$3000,0)))</f>
        <v>0000052343016</v>
      </c>
      <c r="B1155" s="10" t="str">
        <f>IF($A1155="","",VLOOKUP($A1155,MERCALYS!$A$9:$C$3000,3,0))</f>
        <v>CTE BERGERAC BL MOEL DOM</v>
      </c>
      <c r="C1155" s="10">
        <f>SUMIFS(MERCALYS!$E$9:$E$3000,MERCALYS!$D$9:$D$3000,C$1,MERCALYS!$A$9:$A$3000,$A1155)</f>
        <v>0</v>
      </c>
      <c r="D1155" s="10">
        <f>SUMIFS(MERCALYS!$E$9:$E$3000,MERCALYS!$D$9:$D$3000,D$1,MERCALYS!$A$9:$A$3000,$A1155)</f>
        <v>0</v>
      </c>
      <c r="E1155" s="10">
        <f>SUMIFS(MERCALYS!$E$9:$E$3000,MERCALYS!$D$9:$D$3000,E$1,MERCALYS!$A$9:$A$3000,$A1155)</f>
        <v>0</v>
      </c>
      <c r="F1155" s="10">
        <f>SUMIFS(MERCALYS!$E$9:$E$3000,MERCALYS!$D$9:$D$3000,F$1,MERCALYS!$A$9:$A$3000,$A1155)</f>
        <v>0</v>
      </c>
      <c r="G1155" s="10">
        <f>SUMIFS(MERCALYS!$E$9:$E$3000,MERCALYS!$D$9:$D$3000,G$1,MERCALYS!$A$9:$A$3000,$A1155)</f>
        <v>0</v>
      </c>
      <c r="H1155" s="10">
        <f>SUMIFS(MERCALYS!$E$9:$E$3000,MERCALYS!$D$9:$D$3000,H$1,MERCALYS!$A$9:$A$3000,$A1155)</f>
        <v>0</v>
      </c>
      <c r="I1155" s="10">
        <f>SUMIFS(MERCALYS!$E$9:$E$3000,MERCALYS!$D$9:$D$3000,I$1,MERCALYS!$A$9:$A$3000,$A1155)</f>
        <v>0</v>
      </c>
      <c r="J1155" s="10">
        <f>SUMIFS(MERCALYS!$E$9:$E$3000,MERCALYS!$D$9:$D$3000,J$1,MERCALYS!$A$9:$A$3000,$A1155)</f>
        <v>0</v>
      </c>
      <c r="K1155" s="10">
        <f>SUMIFS(MERCALYS!$E$9:$E$3000,MERCALYS!$D$9:$D$3000,K$1,MERCALYS!$A$9:$A$3000,$A1155)</f>
        <v>0</v>
      </c>
      <c r="L1155" s="10">
        <f>SUMIFS(MERCALYS!$E$9:$E$3000,MERCALYS!$D$9:$D$3000,L$1,MERCALYS!$A$9:$A$3000,$A1155)</f>
        <v>0</v>
      </c>
      <c r="M1155" s="10">
        <f>SUMIFS(MERCALYS!$E$9:$E$3000,MERCALYS!$D$9:$D$3000,M$1,MERCALYS!$A$9:$A$3000,$A1155)</f>
        <v>0</v>
      </c>
      <c r="N1155" s="10">
        <f>SUMIFS(MERCALYS!$E$9:$E$3000,MERCALYS!$D$9:$D$3000,N$1,MERCALYS!$A$9:$A$3000,$A1155)</f>
        <v>0</v>
      </c>
      <c r="O1155" s="10">
        <f>SUMIFS(MERCALYS!$E$9:$E$3000,MERCALYS!$D$9:$D$3000,O$1,MERCALYS!$A$9:$A$3000,$A1155)</f>
        <v>0</v>
      </c>
      <c r="P1155" s="10">
        <f>SUMIFS(MERCALYS!$E$9:$E$3000,MERCALYS!$D$9:$D$3000,P$1,MERCALYS!$A$9:$A$3000,$A1155)</f>
        <v>0</v>
      </c>
      <c r="Q1155" s="10">
        <f>SUMIFS(MERCALYS!$E$9:$E$3000,MERCALYS!$D$9:$D$3000,Q$1,MERCALYS!$A$9:$A$3000,$A1155)</f>
        <v>0</v>
      </c>
      <c r="R1155" s="10">
        <f>SUMIFS(MERCALYS!$E$9:$E$3000,MERCALYS!$D$9:$D$3000,R$1,MERCALYS!$A$9:$A$3000,$A1155)</f>
        <v>0</v>
      </c>
      <c r="S1155" s="10">
        <f>SUMIFS(MERCALYS!$E$9:$E$3000,MERCALYS!$D$9:$D$3000,S$1,MERCALYS!$A$9:$A$3000,$A1155)</f>
        <v>0</v>
      </c>
      <c r="T1155" s="10">
        <f>SUMIFS(MERCALYS!$E$9:$E$3000,MERCALYS!$D$9:$D$3000,T$1,MERCALYS!$A$9:$A$3000,$A1155)</f>
        <v>0</v>
      </c>
      <c r="U1155" s="10">
        <f>SUMIFS(MERCALYS!$E$9:$E$3000,MERCALYS!$D$9:$D$3000,U$1,MERCALYS!$A$9:$A$3000,$A1155)</f>
        <v>0</v>
      </c>
      <c r="V1155" s="10">
        <f>SUMIFS(MERCALYS!$E$9:$E$3000,MERCALYS!$D$9:$D$3000,V$1,MERCALYS!$A$9:$A$3000,$A1155)</f>
        <v>0</v>
      </c>
      <c r="W1155" s="10">
        <f>SUMIFS(MERCALYS!$E$9:$E$3000,MERCALYS!$D$9:$D$3000,W$1,MERCALYS!$A$9:$A$3000,$A1155)</f>
        <v>0</v>
      </c>
      <c r="X1155" s="10">
        <f>SUMIFS(MERCALYS!$E$9:$E$3000,MERCALYS!$D$9:$D$3000,X$1,MERCALYS!$A$9:$A$3000,$A1155)</f>
        <v>0</v>
      </c>
      <c r="Y1155" s="10">
        <f>SUMIFS(MERCALYS!$E$9:$E$3000,MERCALYS!$D$9:$D$3000,Y$1,MERCALYS!$A$9:$A$3000,$A1155)</f>
        <v>0</v>
      </c>
      <c r="Z1155" s="10">
        <f>SUMIFS(MERCALYS!$E$9:$E$3000,MERCALYS!$D$9:$D$3000,Z$1,MERCALYS!$A$9:$A$3000,$A1155)</f>
        <v>1</v>
      </c>
      <c r="AA1155" s="10">
        <f>SUMIFS(MERCALYS!$E$9:$E$3000,MERCALYS!$D$9:$D$3000,AA$1,MERCALYS!$A$9:$A$3000,$A1155)</f>
        <v>0</v>
      </c>
      <c r="AB1155" s="10">
        <f>SUMIFS(MERCALYS!$E$9:$E$3000,MERCALYS!$D$9:$D$3000,AB$1,MERCALYS!$A$9:$A$3000,$A1155)</f>
        <v>0</v>
      </c>
      <c r="AC1155" s="10">
        <f>SUMIFS(MERCALYS!$E$9:$E$3000,MERCALYS!$D$9:$D$3000,AC$1,MERCALYS!$A$9:$A$3000,$A1155)</f>
        <v>0</v>
      </c>
      <c r="AD1155" s="10">
        <f>SUMIFS(MERCALYS!$E$9:$E$3000,MERCALYS!$D$9:$D$3000,AD$1,MERCALYS!$A$9:$A$3000,$A1155)</f>
        <v>0</v>
      </c>
    </row>
    <row r="1156" spans="1:30">
      <c r="A1156" s="10" t="str">
        <f>IF(ROW()-1&gt;MAX(MERCALYS!$L$9:$L$3000),"",INDEX(MERCALYS!$A$9:$A$3000,MATCH(ROW()-1,MERCALYS!$L$9:$L$3000,0)))</f>
        <v>0000052352076</v>
      </c>
      <c r="B1156" s="10" t="str">
        <f>IF($A1156="","",VLOOKUP($A1156,MERCALYS!$A$9:$C$3000,3,0))</f>
        <v>MOUSS.BRUT DUC DE CHARMEUIL</v>
      </c>
      <c r="C1156" s="10">
        <f>SUMIFS(MERCALYS!$E$9:$E$3000,MERCALYS!$D$9:$D$3000,C$1,MERCALYS!$A$9:$A$3000,$A1156)</f>
        <v>0</v>
      </c>
      <c r="D1156" s="10">
        <f>SUMIFS(MERCALYS!$E$9:$E$3000,MERCALYS!$D$9:$D$3000,D$1,MERCALYS!$A$9:$A$3000,$A1156)</f>
        <v>0</v>
      </c>
      <c r="E1156" s="10">
        <f>SUMIFS(MERCALYS!$E$9:$E$3000,MERCALYS!$D$9:$D$3000,E$1,MERCALYS!$A$9:$A$3000,$A1156)</f>
        <v>0</v>
      </c>
      <c r="F1156" s="10">
        <f>SUMIFS(MERCALYS!$E$9:$E$3000,MERCALYS!$D$9:$D$3000,F$1,MERCALYS!$A$9:$A$3000,$A1156)</f>
        <v>0</v>
      </c>
      <c r="G1156" s="10">
        <f>SUMIFS(MERCALYS!$E$9:$E$3000,MERCALYS!$D$9:$D$3000,G$1,MERCALYS!$A$9:$A$3000,$A1156)</f>
        <v>0</v>
      </c>
      <c r="H1156" s="10">
        <f>SUMIFS(MERCALYS!$E$9:$E$3000,MERCALYS!$D$9:$D$3000,H$1,MERCALYS!$A$9:$A$3000,$A1156)</f>
        <v>0</v>
      </c>
      <c r="I1156" s="10">
        <f>SUMIFS(MERCALYS!$E$9:$E$3000,MERCALYS!$D$9:$D$3000,I$1,MERCALYS!$A$9:$A$3000,$A1156)</f>
        <v>0</v>
      </c>
      <c r="J1156" s="10">
        <f>SUMIFS(MERCALYS!$E$9:$E$3000,MERCALYS!$D$9:$D$3000,J$1,MERCALYS!$A$9:$A$3000,$A1156)</f>
        <v>0</v>
      </c>
      <c r="K1156" s="10">
        <f>SUMIFS(MERCALYS!$E$9:$E$3000,MERCALYS!$D$9:$D$3000,K$1,MERCALYS!$A$9:$A$3000,$A1156)</f>
        <v>0</v>
      </c>
      <c r="L1156" s="10">
        <f>SUMIFS(MERCALYS!$E$9:$E$3000,MERCALYS!$D$9:$D$3000,L$1,MERCALYS!$A$9:$A$3000,$A1156)</f>
        <v>0</v>
      </c>
      <c r="M1156" s="10">
        <f>SUMIFS(MERCALYS!$E$9:$E$3000,MERCALYS!$D$9:$D$3000,M$1,MERCALYS!$A$9:$A$3000,$A1156)</f>
        <v>0</v>
      </c>
      <c r="N1156" s="10">
        <f>SUMIFS(MERCALYS!$E$9:$E$3000,MERCALYS!$D$9:$D$3000,N$1,MERCALYS!$A$9:$A$3000,$A1156)</f>
        <v>0</v>
      </c>
      <c r="O1156" s="10">
        <f>SUMIFS(MERCALYS!$E$9:$E$3000,MERCALYS!$D$9:$D$3000,O$1,MERCALYS!$A$9:$A$3000,$A1156)</f>
        <v>0</v>
      </c>
      <c r="P1156" s="10">
        <f>SUMIFS(MERCALYS!$E$9:$E$3000,MERCALYS!$D$9:$D$3000,P$1,MERCALYS!$A$9:$A$3000,$A1156)</f>
        <v>0</v>
      </c>
      <c r="Q1156" s="10">
        <f>SUMIFS(MERCALYS!$E$9:$E$3000,MERCALYS!$D$9:$D$3000,Q$1,MERCALYS!$A$9:$A$3000,$A1156)</f>
        <v>0</v>
      </c>
      <c r="R1156" s="10">
        <f>SUMIFS(MERCALYS!$E$9:$E$3000,MERCALYS!$D$9:$D$3000,R$1,MERCALYS!$A$9:$A$3000,$A1156)</f>
        <v>0</v>
      </c>
      <c r="S1156" s="10">
        <f>SUMIFS(MERCALYS!$E$9:$E$3000,MERCALYS!$D$9:$D$3000,S$1,MERCALYS!$A$9:$A$3000,$A1156)</f>
        <v>0</v>
      </c>
      <c r="T1156" s="10">
        <f>SUMIFS(MERCALYS!$E$9:$E$3000,MERCALYS!$D$9:$D$3000,T$1,MERCALYS!$A$9:$A$3000,$A1156)</f>
        <v>1</v>
      </c>
      <c r="U1156" s="10">
        <f>SUMIFS(MERCALYS!$E$9:$E$3000,MERCALYS!$D$9:$D$3000,U$1,MERCALYS!$A$9:$A$3000,$A1156)</f>
        <v>0</v>
      </c>
      <c r="V1156" s="10">
        <f>SUMIFS(MERCALYS!$E$9:$E$3000,MERCALYS!$D$9:$D$3000,V$1,MERCALYS!$A$9:$A$3000,$A1156)</f>
        <v>0</v>
      </c>
      <c r="W1156" s="10">
        <f>SUMIFS(MERCALYS!$E$9:$E$3000,MERCALYS!$D$9:$D$3000,W$1,MERCALYS!$A$9:$A$3000,$A1156)</f>
        <v>0</v>
      </c>
      <c r="X1156" s="10">
        <f>SUMIFS(MERCALYS!$E$9:$E$3000,MERCALYS!$D$9:$D$3000,X$1,MERCALYS!$A$9:$A$3000,$A1156)</f>
        <v>0</v>
      </c>
      <c r="Y1156" s="10">
        <f>SUMIFS(MERCALYS!$E$9:$E$3000,MERCALYS!$D$9:$D$3000,Y$1,MERCALYS!$A$9:$A$3000,$A1156)</f>
        <v>0</v>
      </c>
      <c r="Z1156" s="10">
        <f>SUMIFS(MERCALYS!$E$9:$E$3000,MERCALYS!$D$9:$D$3000,Z$1,MERCALYS!$A$9:$A$3000,$A1156)</f>
        <v>0</v>
      </c>
      <c r="AA1156" s="10">
        <f>SUMIFS(MERCALYS!$E$9:$E$3000,MERCALYS!$D$9:$D$3000,AA$1,MERCALYS!$A$9:$A$3000,$A1156)</f>
        <v>0</v>
      </c>
      <c r="AB1156" s="10">
        <f>SUMIFS(MERCALYS!$E$9:$E$3000,MERCALYS!$D$9:$D$3000,AB$1,MERCALYS!$A$9:$A$3000,$A1156)</f>
        <v>0</v>
      </c>
      <c r="AC1156" s="10">
        <f>SUMIFS(MERCALYS!$E$9:$E$3000,MERCALYS!$D$9:$D$3000,AC$1,MERCALYS!$A$9:$A$3000,$A1156)</f>
        <v>0</v>
      </c>
      <c r="AD1156" s="10">
        <f>SUMIFS(MERCALYS!$E$9:$E$3000,MERCALYS!$D$9:$D$3000,AD$1,MERCALYS!$A$9:$A$3000,$A1156)</f>
        <v>0</v>
      </c>
    </row>
    <row r="1157" spans="1:30">
      <c r="A1157" s="10" t="str">
        <f>IF(ROW()-1&gt;MAX(MERCALYS!$L$9:$L$3000),"",INDEX(MERCALYS!$A$9:$A$3000,MATCH(ROW()-1,MERCALYS!$L$9:$L$3000,0)))</f>
        <v>0000067492059</v>
      </c>
      <c r="B1157" s="10" t="str">
        <f>IF($A1157="","",VLOOKUP($A1157,MERCALYS!$A$9:$C$3000,3,0))</f>
        <v>BLINI TARAMA NATURE 100GR</v>
      </c>
      <c r="C1157" s="10">
        <f>SUMIFS(MERCALYS!$E$9:$E$3000,MERCALYS!$D$9:$D$3000,C$1,MERCALYS!$A$9:$A$3000,$A1157)</f>
        <v>0</v>
      </c>
      <c r="D1157" s="10">
        <f>SUMIFS(MERCALYS!$E$9:$E$3000,MERCALYS!$D$9:$D$3000,D$1,MERCALYS!$A$9:$A$3000,$A1157)</f>
        <v>0</v>
      </c>
      <c r="E1157" s="10">
        <f>SUMIFS(MERCALYS!$E$9:$E$3000,MERCALYS!$D$9:$D$3000,E$1,MERCALYS!$A$9:$A$3000,$A1157)</f>
        <v>0</v>
      </c>
      <c r="F1157" s="10">
        <f>SUMIFS(MERCALYS!$E$9:$E$3000,MERCALYS!$D$9:$D$3000,F$1,MERCALYS!$A$9:$A$3000,$A1157)</f>
        <v>0</v>
      </c>
      <c r="G1157" s="10">
        <f>SUMIFS(MERCALYS!$E$9:$E$3000,MERCALYS!$D$9:$D$3000,G$1,MERCALYS!$A$9:$A$3000,$A1157)</f>
        <v>0</v>
      </c>
      <c r="H1157" s="10">
        <f>SUMIFS(MERCALYS!$E$9:$E$3000,MERCALYS!$D$9:$D$3000,H$1,MERCALYS!$A$9:$A$3000,$A1157)</f>
        <v>0</v>
      </c>
      <c r="I1157" s="10">
        <f>SUMIFS(MERCALYS!$E$9:$E$3000,MERCALYS!$D$9:$D$3000,I$1,MERCALYS!$A$9:$A$3000,$A1157)</f>
        <v>0</v>
      </c>
      <c r="J1157" s="10">
        <f>SUMIFS(MERCALYS!$E$9:$E$3000,MERCALYS!$D$9:$D$3000,J$1,MERCALYS!$A$9:$A$3000,$A1157)</f>
        <v>0</v>
      </c>
      <c r="K1157" s="10">
        <f>SUMIFS(MERCALYS!$E$9:$E$3000,MERCALYS!$D$9:$D$3000,K$1,MERCALYS!$A$9:$A$3000,$A1157)</f>
        <v>0</v>
      </c>
      <c r="L1157" s="10">
        <f>SUMIFS(MERCALYS!$E$9:$E$3000,MERCALYS!$D$9:$D$3000,L$1,MERCALYS!$A$9:$A$3000,$A1157)</f>
        <v>0</v>
      </c>
      <c r="M1157" s="10">
        <f>SUMIFS(MERCALYS!$E$9:$E$3000,MERCALYS!$D$9:$D$3000,M$1,MERCALYS!$A$9:$A$3000,$A1157)</f>
        <v>0</v>
      </c>
      <c r="N1157" s="10">
        <f>SUMIFS(MERCALYS!$E$9:$E$3000,MERCALYS!$D$9:$D$3000,N$1,MERCALYS!$A$9:$A$3000,$A1157)</f>
        <v>0</v>
      </c>
      <c r="O1157" s="10">
        <f>SUMIFS(MERCALYS!$E$9:$E$3000,MERCALYS!$D$9:$D$3000,O$1,MERCALYS!$A$9:$A$3000,$A1157)</f>
        <v>0</v>
      </c>
      <c r="P1157" s="10">
        <f>SUMIFS(MERCALYS!$E$9:$E$3000,MERCALYS!$D$9:$D$3000,P$1,MERCALYS!$A$9:$A$3000,$A1157)</f>
        <v>0</v>
      </c>
      <c r="Q1157" s="10">
        <f>SUMIFS(MERCALYS!$E$9:$E$3000,MERCALYS!$D$9:$D$3000,Q$1,MERCALYS!$A$9:$A$3000,$A1157)</f>
        <v>0</v>
      </c>
      <c r="R1157" s="10">
        <f>SUMIFS(MERCALYS!$E$9:$E$3000,MERCALYS!$D$9:$D$3000,R$1,MERCALYS!$A$9:$A$3000,$A1157)</f>
        <v>0</v>
      </c>
      <c r="S1157" s="10">
        <f>SUMIFS(MERCALYS!$E$9:$E$3000,MERCALYS!$D$9:$D$3000,S$1,MERCALYS!$A$9:$A$3000,$A1157)</f>
        <v>0</v>
      </c>
      <c r="T1157" s="10">
        <f>SUMIFS(MERCALYS!$E$9:$E$3000,MERCALYS!$D$9:$D$3000,T$1,MERCALYS!$A$9:$A$3000,$A1157)</f>
        <v>0</v>
      </c>
      <c r="U1157" s="10">
        <f>SUMIFS(MERCALYS!$E$9:$E$3000,MERCALYS!$D$9:$D$3000,U$1,MERCALYS!$A$9:$A$3000,$A1157)</f>
        <v>1</v>
      </c>
      <c r="V1157" s="10">
        <f>SUMIFS(MERCALYS!$E$9:$E$3000,MERCALYS!$D$9:$D$3000,V$1,MERCALYS!$A$9:$A$3000,$A1157)</f>
        <v>0</v>
      </c>
      <c r="W1157" s="10">
        <f>SUMIFS(MERCALYS!$E$9:$E$3000,MERCALYS!$D$9:$D$3000,W$1,MERCALYS!$A$9:$A$3000,$A1157)</f>
        <v>0</v>
      </c>
      <c r="X1157" s="10">
        <f>SUMIFS(MERCALYS!$E$9:$E$3000,MERCALYS!$D$9:$D$3000,X$1,MERCALYS!$A$9:$A$3000,$A1157)</f>
        <v>0</v>
      </c>
      <c r="Y1157" s="10">
        <f>SUMIFS(MERCALYS!$E$9:$E$3000,MERCALYS!$D$9:$D$3000,Y$1,MERCALYS!$A$9:$A$3000,$A1157)</f>
        <v>0</v>
      </c>
      <c r="Z1157" s="10">
        <f>SUMIFS(MERCALYS!$E$9:$E$3000,MERCALYS!$D$9:$D$3000,Z$1,MERCALYS!$A$9:$A$3000,$A1157)</f>
        <v>0</v>
      </c>
      <c r="AA1157" s="10">
        <f>SUMIFS(MERCALYS!$E$9:$E$3000,MERCALYS!$D$9:$D$3000,AA$1,MERCALYS!$A$9:$A$3000,$A1157)</f>
        <v>0</v>
      </c>
      <c r="AB1157" s="10">
        <f>SUMIFS(MERCALYS!$E$9:$E$3000,MERCALYS!$D$9:$D$3000,AB$1,MERCALYS!$A$9:$A$3000,$A1157)</f>
        <v>0</v>
      </c>
      <c r="AC1157" s="10">
        <f>SUMIFS(MERCALYS!$E$9:$E$3000,MERCALYS!$D$9:$D$3000,AC$1,MERCALYS!$A$9:$A$3000,$A1157)</f>
        <v>3</v>
      </c>
      <c r="AD1157" s="10">
        <f>SUMIFS(MERCALYS!$E$9:$E$3000,MERCALYS!$D$9:$D$3000,AD$1,MERCALYS!$A$9:$A$3000,$A1157)</f>
        <v>0</v>
      </c>
    </row>
    <row r="1158" spans="1:30">
      <c r="A1158" s="10" t="str">
        <f>IF(ROW()-1&gt;MAX(MERCALYS!$L$9:$L$3000),"",INDEX(MERCALYS!$A$9:$A$3000,MATCH(ROW()-1,MERCALYS!$L$9:$L$3000,0)))</f>
        <v>0000067492130</v>
      </c>
      <c r="B1158" s="10" t="str">
        <f>IF($A1158="","",VLOOKUP($A1158,MERCALYS!$A$9:$C$3000,3,0))</f>
        <v>BLINI TARAMA OEUF CABIL.250GR</v>
      </c>
      <c r="C1158" s="10">
        <f>SUMIFS(MERCALYS!$E$9:$E$3000,MERCALYS!$D$9:$D$3000,C$1,MERCALYS!$A$9:$A$3000,$A1158)</f>
        <v>0</v>
      </c>
      <c r="D1158" s="10">
        <f>SUMIFS(MERCALYS!$E$9:$E$3000,MERCALYS!$D$9:$D$3000,D$1,MERCALYS!$A$9:$A$3000,$A1158)</f>
        <v>0</v>
      </c>
      <c r="E1158" s="10">
        <f>SUMIFS(MERCALYS!$E$9:$E$3000,MERCALYS!$D$9:$D$3000,E$1,MERCALYS!$A$9:$A$3000,$A1158)</f>
        <v>0</v>
      </c>
      <c r="F1158" s="10">
        <f>SUMIFS(MERCALYS!$E$9:$E$3000,MERCALYS!$D$9:$D$3000,F$1,MERCALYS!$A$9:$A$3000,$A1158)</f>
        <v>0</v>
      </c>
      <c r="G1158" s="10">
        <f>SUMIFS(MERCALYS!$E$9:$E$3000,MERCALYS!$D$9:$D$3000,G$1,MERCALYS!$A$9:$A$3000,$A1158)</f>
        <v>0</v>
      </c>
      <c r="H1158" s="10">
        <f>SUMIFS(MERCALYS!$E$9:$E$3000,MERCALYS!$D$9:$D$3000,H$1,MERCALYS!$A$9:$A$3000,$A1158)</f>
        <v>0</v>
      </c>
      <c r="I1158" s="10">
        <f>SUMIFS(MERCALYS!$E$9:$E$3000,MERCALYS!$D$9:$D$3000,I$1,MERCALYS!$A$9:$A$3000,$A1158)</f>
        <v>0</v>
      </c>
      <c r="J1158" s="10">
        <f>SUMIFS(MERCALYS!$E$9:$E$3000,MERCALYS!$D$9:$D$3000,J$1,MERCALYS!$A$9:$A$3000,$A1158)</f>
        <v>0</v>
      </c>
      <c r="K1158" s="10">
        <f>SUMIFS(MERCALYS!$E$9:$E$3000,MERCALYS!$D$9:$D$3000,K$1,MERCALYS!$A$9:$A$3000,$A1158)</f>
        <v>0</v>
      </c>
      <c r="L1158" s="10">
        <f>SUMIFS(MERCALYS!$E$9:$E$3000,MERCALYS!$D$9:$D$3000,L$1,MERCALYS!$A$9:$A$3000,$A1158)</f>
        <v>0</v>
      </c>
      <c r="M1158" s="10">
        <f>SUMIFS(MERCALYS!$E$9:$E$3000,MERCALYS!$D$9:$D$3000,M$1,MERCALYS!$A$9:$A$3000,$A1158)</f>
        <v>0</v>
      </c>
      <c r="N1158" s="10">
        <f>SUMIFS(MERCALYS!$E$9:$E$3000,MERCALYS!$D$9:$D$3000,N$1,MERCALYS!$A$9:$A$3000,$A1158)</f>
        <v>0</v>
      </c>
      <c r="O1158" s="10">
        <f>SUMIFS(MERCALYS!$E$9:$E$3000,MERCALYS!$D$9:$D$3000,O$1,MERCALYS!$A$9:$A$3000,$A1158)</f>
        <v>0</v>
      </c>
      <c r="P1158" s="10">
        <f>SUMIFS(MERCALYS!$E$9:$E$3000,MERCALYS!$D$9:$D$3000,P$1,MERCALYS!$A$9:$A$3000,$A1158)</f>
        <v>0</v>
      </c>
      <c r="Q1158" s="10">
        <f>SUMIFS(MERCALYS!$E$9:$E$3000,MERCALYS!$D$9:$D$3000,Q$1,MERCALYS!$A$9:$A$3000,$A1158)</f>
        <v>0</v>
      </c>
      <c r="R1158" s="10">
        <f>SUMIFS(MERCALYS!$E$9:$E$3000,MERCALYS!$D$9:$D$3000,R$1,MERCALYS!$A$9:$A$3000,$A1158)</f>
        <v>0</v>
      </c>
      <c r="S1158" s="10">
        <f>SUMIFS(MERCALYS!$E$9:$E$3000,MERCALYS!$D$9:$D$3000,S$1,MERCALYS!$A$9:$A$3000,$A1158)</f>
        <v>0</v>
      </c>
      <c r="T1158" s="10">
        <f>SUMIFS(MERCALYS!$E$9:$E$3000,MERCALYS!$D$9:$D$3000,T$1,MERCALYS!$A$9:$A$3000,$A1158)</f>
        <v>0</v>
      </c>
      <c r="U1158" s="10">
        <f>SUMIFS(MERCALYS!$E$9:$E$3000,MERCALYS!$D$9:$D$3000,U$1,MERCALYS!$A$9:$A$3000,$A1158)</f>
        <v>0</v>
      </c>
      <c r="V1158" s="10">
        <f>SUMIFS(MERCALYS!$E$9:$E$3000,MERCALYS!$D$9:$D$3000,V$1,MERCALYS!$A$9:$A$3000,$A1158)</f>
        <v>4</v>
      </c>
      <c r="W1158" s="10">
        <f>SUMIFS(MERCALYS!$E$9:$E$3000,MERCALYS!$D$9:$D$3000,W$1,MERCALYS!$A$9:$A$3000,$A1158)</f>
        <v>0</v>
      </c>
      <c r="X1158" s="10">
        <f>SUMIFS(MERCALYS!$E$9:$E$3000,MERCALYS!$D$9:$D$3000,X$1,MERCALYS!$A$9:$A$3000,$A1158)</f>
        <v>0</v>
      </c>
      <c r="Y1158" s="10">
        <f>SUMIFS(MERCALYS!$E$9:$E$3000,MERCALYS!$D$9:$D$3000,Y$1,MERCALYS!$A$9:$A$3000,$A1158)</f>
        <v>0</v>
      </c>
      <c r="Z1158" s="10">
        <f>SUMIFS(MERCALYS!$E$9:$E$3000,MERCALYS!$D$9:$D$3000,Z$1,MERCALYS!$A$9:$A$3000,$A1158)</f>
        <v>0</v>
      </c>
      <c r="AA1158" s="10">
        <f>SUMIFS(MERCALYS!$E$9:$E$3000,MERCALYS!$D$9:$D$3000,AA$1,MERCALYS!$A$9:$A$3000,$A1158)</f>
        <v>0</v>
      </c>
      <c r="AB1158" s="10">
        <f>SUMIFS(MERCALYS!$E$9:$E$3000,MERCALYS!$D$9:$D$3000,AB$1,MERCALYS!$A$9:$A$3000,$A1158)</f>
        <v>0</v>
      </c>
      <c r="AC1158" s="10">
        <f>SUMIFS(MERCALYS!$E$9:$E$3000,MERCALYS!$D$9:$D$3000,AC$1,MERCALYS!$A$9:$A$3000,$A1158)</f>
        <v>0</v>
      </c>
      <c r="AD1158" s="10">
        <f>SUMIFS(MERCALYS!$E$9:$E$3000,MERCALYS!$D$9:$D$3000,AD$1,MERCALYS!$A$9:$A$3000,$A1158)</f>
        <v>0</v>
      </c>
    </row>
    <row r="1159" spans="1:30">
      <c r="A1159" s="10" t="str">
        <f>IF(ROW()-1&gt;MAX(MERCALYS!$L$9:$L$3000),"",INDEX(MERCALYS!$A$9:$A$3000,MATCH(ROW()-1,MERCALYS!$L$9:$L$3000,0)))</f>
        <v>0000067492158</v>
      </c>
      <c r="B1159" s="10" t="str">
        <f>IF($A1159="","",VLOOKUP($A1159,MERCALYS!$A$9:$C$3000,3,0))</f>
        <v>ODYSSEE MINI BLINIX16 135G</v>
      </c>
      <c r="C1159" s="10">
        <f>SUMIFS(MERCALYS!$E$9:$E$3000,MERCALYS!$D$9:$D$3000,C$1,MERCALYS!$A$9:$A$3000,$A1159)</f>
        <v>0</v>
      </c>
      <c r="D1159" s="10">
        <f>SUMIFS(MERCALYS!$E$9:$E$3000,MERCALYS!$D$9:$D$3000,D$1,MERCALYS!$A$9:$A$3000,$A1159)</f>
        <v>0</v>
      </c>
      <c r="E1159" s="10">
        <f>SUMIFS(MERCALYS!$E$9:$E$3000,MERCALYS!$D$9:$D$3000,E$1,MERCALYS!$A$9:$A$3000,$A1159)</f>
        <v>1</v>
      </c>
      <c r="F1159" s="10">
        <f>SUMIFS(MERCALYS!$E$9:$E$3000,MERCALYS!$D$9:$D$3000,F$1,MERCALYS!$A$9:$A$3000,$A1159)</f>
        <v>0</v>
      </c>
      <c r="G1159" s="10">
        <f>SUMIFS(MERCALYS!$E$9:$E$3000,MERCALYS!$D$9:$D$3000,G$1,MERCALYS!$A$9:$A$3000,$A1159)</f>
        <v>0</v>
      </c>
      <c r="H1159" s="10">
        <f>SUMIFS(MERCALYS!$E$9:$E$3000,MERCALYS!$D$9:$D$3000,H$1,MERCALYS!$A$9:$A$3000,$A1159)</f>
        <v>0</v>
      </c>
      <c r="I1159" s="10">
        <f>SUMIFS(MERCALYS!$E$9:$E$3000,MERCALYS!$D$9:$D$3000,I$1,MERCALYS!$A$9:$A$3000,$A1159)</f>
        <v>0</v>
      </c>
      <c r="J1159" s="10">
        <f>SUMIFS(MERCALYS!$E$9:$E$3000,MERCALYS!$D$9:$D$3000,J$1,MERCALYS!$A$9:$A$3000,$A1159)</f>
        <v>0</v>
      </c>
      <c r="K1159" s="10">
        <f>SUMIFS(MERCALYS!$E$9:$E$3000,MERCALYS!$D$9:$D$3000,K$1,MERCALYS!$A$9:$A$3000,$A1159)</f>
        <v>0</v>
      </c>
      <c r="L1159" s="10">
        <f>SUMIFS(MERCALYS!$E$9:$E$3000,MERCALYS!$D$9:$D$3000,L$1,MERCALYS!$A$9:$A$3000,$A1159)</f>
        <v>0</v>
      </c>
      <c r="M1159" s="10">
        <f>SUMIFS(MERCALYS!$E$9:$E$3000,MERCALYS!$D$9:$D$3000,M$1,MERCALYS!$A$9:$A$3000,$A1159)</f>
        <v>0</v>
      </c>
      <c r="N1159" s="10">
        <f>SUMIFS(MERCALYS!$E$9:$E$3000,MERCALYS!$D$9:$D$3000,N$1,MERCALYS!$A$9:$A$3000,$A1159)</f>
        <v>0</v>
      </c>
      <c r="O1159" s="10">
        <f>SUMIFS(MERCALYS!$E$9:$E$3000,MERCALYS!$D$9:$D$3000,O$1,MERCALYS!$A$9:$A$3000,$A1159)</f>
        <v>0</v>
      </c>
      <c r="P1159" s="10">
        <f>SUMIFS(MERCALYS!$E$9:$E$3000,MERCALYS!$D$9:$D$3000,P$1,MERCALYS!$A$9:$A$3000,$A1159)</f>
        <v>0</v>
      </c>
      <c r="Q1159" s="10">
        <f>SUMIFS(MERCALYS!$E$9:$E$3000,MERCALYS!$D$9:$D$3000,Q$1,MERCALYS!$A$9:$A$3000,$A1159)</f>
        <v>0</v>
      </c>
      <c r="R1159" s="10">
        <f>SUMIFS(MERCALYS!$E$9:$E$3000,MERCALYS!$D$9:$D$3000,R$1,MERCALYS!$A$9:$A$3000,$A1159)</f>
        <v>0</v>
      </c>
      <c r="S1159" s="10">
        <f>SUMIFS(MERCALYS!$E$9:$E$3000,MERCALYS!$D$9:$D$3000,S$1,MERCALYS!$A$9:$A$3000,$A1159)</f>
        <v>0</v>
      </c>
      <c r="T1159" s="10">
        <f>SUMIFS(MERCALYS!$E$9:$E$3000,MERCALYS!$D$9:$D$3000,T$1,MERCALYS!$A$9:$A$3000,$A1159)</f>
        <v>0</v>
      </c>
      <c r="U1159" s="10">
        <f>SUMIFS(MERCALYS!$E$9:$E$3000,MERCALYS!$D$9:$D$3000,U$1,MERCALYS!$A$9:$A$3000,$A1159)</f>
        <v>0</v>
      </c>
      <c r="V1159" s="10">
        <f>SUMIFS(MERCALYS!$E$9:$E$3000,MERCALYS!$D$9:$D$3000,V$1,MERCALYS!$A$9:$A$3000,$A1159)</f>
        <v>0</v>
      </c>
      <c r="W1159" s="10">
        <f>SUMIFS(MERCALYS!$E$9:$E$3000,MERCALYS!$D$9:$D$3000,W$1,MERCALYS!$A$9:$A$3000,$A1159)</f>
        <v>0</v>
      </c>
      <c r="X1159" s="10">
        <f>SUMIFS(MERCALYS!$E$9:$E$3000,MERCALYS!$D$9:$D$3000,X$1,MERCALYS!$A$9:$A$3000,$A1159)</f>
        <v>0</v>
      </c>
      <c r="Y1159" s="10">
        <f>SUMIFS(MERCALYS!$E$9:$E$3000,MERCALYS!$D$9:$D$3000,Y$1,MERCALYS!$A$9:$A$3000,$A1159)</f>
        <v>0</v>
      </c>
      <c r="Z1159" s="10">
        <f>SUMIFS(MERCALYS!$E$9:$E$3000,MERCALYS!$D$9:$D$3000,Z$1,MERCALYS!$A$9:$A$3000,$A1159)</f>
        <v>1</v>
      </c>
      <c r="AA1159" s="10">
        <f>SUMIFS(MERCALYS!$E$9:$E$3000,MERCALYS!$D$9:$D$3000,AA$1,MERCALYS!$A$9:$A$3000,$A1159)</f>
        <v>0</v>
      </c>
      <c r="AB1159" s="10">
        <f>SUMIFS(MERCALYS!$E$9:$E$3000,MERCALYS!$D$9:$D$3000,AB$1,MERCALYS!$A$9:$A$3000,$A1159)</f>
        <v>0</v>
      </c>
      <c r="AC1159" s="10">
        <f>SUMIFS(MERCALYS!$E$9:$E$3000,MERCALYS!$D$9:$D$3000,AC$1,MERCALYS!$A$9:$A$3000,$A1159)</f>
        <v>0</v>
      </c>
      <c r="AD1159" s="10">
        <f>SUMIFS(MERCALYS!$E$9:$E$3000,MERCALYS!$D$9:$D$3000,AD$1,MERCALYS!$A$9:$A$3000,$A1159)</f>
        <v>0</v>
      </c>
    </row>
    <row r="1160" spans="1:30">
      <c r="A1160" s="10" t="str">
        <f>IF(ROW()-1&gt;MAX(MERCALYS!$L$9:$L$3000),"",INDEX(MERCALYS!$A$9:$A$3000,MATCH(ROW()-1,MERCALYS!$L$9:$L$3000,0)))</f>
        <v>0000067492177</v>
      </c>
      <c r="B1160" s="10" t="str">
        <f>IF($A1160="","",VLOOKUP($A1160,MERCALYS!$A$9:$C$3000,3,0))</f>
        <v>ODYSSEE BLINIS X 4 SOIT 200GR</v>
      </c>
      <c r="C1160" s="10">
        <f>SUMIFS(MERCALYS!$E$9:$E$3000,MERCALYS!$D$9:$D$3000,C$1,MERCALYS!$A$9:$A$3000,$A1160)</f>
        <v>0</v>
      </c>
      <c r="D1160" s="10">
        <f>SUMIFS(MERCALYS!$E$9:$E$3000,MERCALYS!$D$9:$D$3000,D$1,MERCALYS!$A$9:$A$3000,$A1160)</f>
        <v>0</v>
      </c>
      <c r="E1160" s="10">
        <f>SUMIFS(MERCALYS!$E$9:$E$3000,MERCALYS!$D$9:$D$3000,E$1,MERCALYS!$A$9:$A$3000,$A1160)</f>
        <v>4</v>
      </c>
      <c r="F1160" s="10">
        <f>SUMIFS(MERCALYS!$E$9:$E$3000,MERCALYS!$D$9:$D$3000,F$1,MERCALYS!$A$9:$A$3000,$A1160)</f>
        <v>0</v>
      </c>
      <c r="G1160" s="10">
        <f>SUMIFS(MERCALYS!$E$9:$E$3000,MERCALYS!$D$9:$D$3000,G$1,MERCALYS!$A$9:$A$3000,$A1160)</f>
        <v>0</v>
      </c>
      <c r="H1160" s="10">
        <f>SUMIFS(MERCALYS!$E$9:$E$3000,MERCALYS!$D$9:$D$3000,H$1,MERCALYS!$A$9:$A$3000,$A1160)</f>
        <v>0</v>
      </c>
      <c r="I1160" s="10">
        <f>SUMIFS(MERCALYS!$E$9:$E$3000,MERCALYS!$D$9:$D$3000,I$1,MERCALYS!$A$9:$A$3000,$A1160)</f>
        <v>0</v>
      </c>
      <c r="J1160" s="10">
        <f>SUMIFS(MERCALYS!$E$9:$E$3000,MERCALYS!$D$9:$D$3000,J$1,MERCALYS!$A$9:$A$3000,$A1160)</f>
        <v>0</v>
      </c>
      <c r="K1160" s="10">
        <f>SUMIFS(MERCALYS!$E$9:$E$3000,MERCALYS!$D$9:$D$3000,K$1,MERCALYS!$A$9:$A$3000,$A1160)</f>
        <v>0</v>
      </c>
      <c r="L1160" s="10">
        <f>SUMIFS(MERCALYS!$E$9:$E$3000,MERCALYS!$D$9:$D$3000,L$1,MERCALYS!$A$9:$A$3000,$A1160)</f>
        <v>0</v>
      </c>
      <c r="M1160" s="10">
        <f>SUMIFS(MERCALYS!$E$9:$E$3000,MERCALYS!$D$9:$D$3000,M$1,MERCALYS!$A$9:$A$3000,$A1160)</f>
        <v>0</v>
      </c>
      <c r="N1160" s="10">
        <f>SUMIFS(MERCALYS!$E$9:$E$3000,MERCALYS!$D$9:$D$3000,N$1,MERCALYS!$A$9:$A$3000,$A1160)</f>
        <v>0</v>
      </c>
      <c r="O1160" s="10">
        <f>SUMIFS(MERCALYS!$E$9:$E$3000,MERCALYS!$D$9:$D$3000,O$1,MERCALYS!$A$9:$A$3000,$A1160)</f>
        <v>0</v>
      </c>
      <c r="P1160" s="10">
        <f>SUMIFS(MERCALYS!$E$9:$E$3000,MERCALYS!$D$9:$D$3000,P$1,MERCALYS!$A$9:$A$3000,$A1160)</f>
        <v>0</v>
      </c>
      <c r="Q1160" s="10">
        <f>SUMIFS(MERCALYS!$E$9:$E$3000,MERCALYS!$D$9:$D$3000,Q$1,MERCALYS!$A$9:$A$3000,$A1160)</f>
        <v>0</v>
      </c>
      <c r="R1160" s="10">
        <f>SUMIFS(MERCALYS!$E$9:$E$3000,MERCALYS!$D$9:$D$3000,R$1,MERCALYS!$A$9:$A$3000,$A1160)</f>
        <v>0</v>
      </c>
      <c r="S1160" s="10">
        <f>SUMIFS(MERCALYS!$E$9:$E$3000,MERCALYS!$D$9:$D$3000,S$1,MERCALYS!$A$9:$A$3000,$A1160)</f>
        <v>0</v>
      </c>
      <c r="T1160" s="10">
        <f>SUMIFS(MERCALYS!$E$9:$E$3000,MERCALYS!$D$9:$D$3000,T$1,MERCALYS!$A$9:$A$3000,$A1160)</f>
        <v>0</v>
      </c>
      <c r="U1160" s="10">
        <f>SUMIFS(MERCALYS!$E$9:$E$3000,MERCALYS!$D$9:$D$3000,U$1,MERCALYS!$A$9:$A$3000,$A1160)</f>
        <v>7</v>
      </c>
      <c r="V1160" s="10">
        <f>SUMIFS(MERCALYS!$E$9:$E$3000,MERCALYS!$D$9:$D$3000,V$1,MERCALYS!$A$9:$A$3000,$A1160)</f>
        <v>0</v>
      </c>
      <c r="W1160" s="10">
        <f>SUMIFS(MERCALYS!$E$9:$E$3000,MERCALYS!$D$9:$D$3000,W$1,MERCALYS!$A$9:$A$3000,$A1160)</f>
        <v>0</v>
      </c>
      <c r="X1160" s="10">
        <f>SUMIFS(MERCALYS!$E$9:$E$3000,MERCALYS!$D$9:$D$3000,X$1,MERCALYS!$A$9:$A$3000,$A1160)</f>
        <v>0</v>
      </c>
      <c r="Y1160" s="10">
        <f>SUMIFS(MERCALYS!$E$9:$E$3000,MERCALYS!$D$9:$D$3000,Y$1,MERCALYS!$A$9:$A$3000,$A1160)</f>
        <v>0</v>
      </c>
      <c r="Z1160" s="10">
        <f>SUMIFS(MERCALYS!$E$9:$E$3000,MERCALYS!$D$9:$D$3000,Z$1,MERCALYS!$A$9:$A$3000,$A1160)</f>
        <v>0</v>
      </c>
      <c r="AA1160" s="10">
        <f>SUMIFS(MERCALYS!$E$9:$E$3000,MERCALYS!$D$9:$D$3000,AA$1,MERCALYS!$A$9:$A$3000,$A1160)</f>
        <v>0</v>
      </c>
      <c r="AB1160" s="10">
        <f>SUMIFS(MERCALYS!$E$9:$E$3000,MERCALYS!$D$9:$D$3000,AB$1,MERCALYS!$A$9:$A$3000,$A1160)</f>
        <v>0</v>
      </c>
      <c r="AC1160" s="10">
        <f>SUMIFS(MERCALYS!$E$9:$E$3000,MERCALYS!$D$9:$D$3000,AC$1,MERCALYS!$A$9:$A$3000,$A1160)</f>
        <v>0</v>
      </c>
      <c r="AD1160" s="10">
        <f>SUMIFS(MERCALYS!$E$9:$E$3000,MERCALYS!$D$9:$D$3000,AD$1,MERCALYS!$A$9:$A$3000,$A1160)</f>
        <v>0</v>
      </c>
    </row>
    <row r="1161" spans="1:30">
      <c r="A1161" s="10" t="str">
        <f>IF(ROW()-1&gt;MAX(MERCALYS!$L$9:$L$3000),"",INDEX(MERCALYS!$A$9:$A$3000,MATCH(ROW()-1,MERCALYS!$L$9:$L$3000,0)))</f>
        <v>0000067492180</v>
      </c>
      <c r="B1161" s="10" t="str">
        <f>IF($A1161="","",VLOOKUP($A1161,MERCALYS!$A$9:$C$3000,3,0))</f>
        <v>BLINI TZATZIKI 200GR</v>
      </c>
      <c r="C1161" s="10">
        <f>SUMIFS(MERCALYS!$E$9:$E$3000,MERCALYS!$D$9:$D$3000,C$1,MERCALYS!$A$9:$A$3000,$A1161)</f>
        <v>0</v>
      </c>
      <c r="D1161" s="10">
        <f>SUMIFS(MERCALYS!$E$9:$E$3000,MERCALYS!$D$9:$D$3000,D$1,MERCALYS!$A$9:$A$3000,$A1161)</f>
        <v>0</v>
      </c>
      <c r="E1161" s="10">
        <f>SUMIFS(MERCALYS!$E$9:$E$3000,MERCALYS!$D$9:$D$3000,E$1,MERCALYS!$A$9:$A$3000,$A1161)</f>
        <v>0</v>
      </c>
      <c r="F1161" s="10">
        <f>SUMIFS(MERCALYS!$E$9:$E$3000,MERCALYS!$D$9:$D$3000,F$1,MERCALYS!$A$9:$A$3000,$A1161)</f>
        <v>0</v>
      </c>
      <c r="G1161" s="10">
        <f>SUMIFS(MERCALYS!$E$9:$E$3000,MERCALYS!$D$9:$D$3000,G$1,MERCALYS!$A$9:$A$3000,$A1161)</f>
        <v>0</v>
      </c>
      <c r="H1161" s="10">
        <f>SUMIFS(MERCALYS!$E$9:$E$3000,MERCALYS!$D$9:$D$3000,H$1,MERCALYS!$A$9:$A$3000,$A1161)</f>
        <v>0</v>
      </c>
      <c r="I1161" s="10">
        <f>SUMIFS(MERCALYS!$E$9:$E$3000,MERCALYS!$D$9:$D$3000,I$1,MERCALYS!$A$9:$A$3000,$A1161)</f>
        <v>0</v>
      </c>
      <c r="J1161" s="10">
        <f>SUMIFS(MERCALYS!$E$9:$E$3000,MERCALYS!$D$9:$D$3000,J$1,MERCALYS!$A$9:$A$3000,$A1161)</f>
        <v>0</v>
      </c>
      <c r="K1161" s="10">
        <f>SUMIFS(MERCALYS!$E$9:$E$3000,MERCALYS!$D$9:$D$3000,K$1,MERCALYS!$A$9:$A$3000,$A1161)</f>
        <v>0</v>
      </c>
      <c r="L1161" s="10">
        <f>SUMIFS(MERCALYS!$E$9:$E$3000,MERCALYS!$D$9:$D$3000,L$1,MERCALYS!$A$9:$A$3000,$A1161)</f>
        <v>0</v>
      </c>
      <c r="M1161" s="10">
        <f>SUMIFS(MERCALYS!$E$9:$E$3000,MERCALYS!$D$9:$D$3000,M$1,MERCALYS!$A$9:$A$3000,$A1161)</f>
        <v>0</v>
      </c>
      <c r="N1161" s="10">
        <f>SUMIFS(MERCALYS!$E$9:$E$3000,MERCALYS!$D$9:$D$3000,N$1,MERCALYS!$A$9:$A$3000,$A1161)</f>
        <v>1</v>
      </c>
      <c r="O1161" s="10">
        <f>SUMIFS(MERCALYS!$E$9:$E$3000,MERCALYS!$D$9:$D$3000,O$1,MERCALYS!$A$9:$A$3000,$A1161)</f>
        <v>0</v>
      </c>
      <c r="P1161" s="10">
        <f>SUMIFS(MERCALYS!$E$9:$E$3000,MERCALYS!$D$9:$D$3000,P$1,MERCALYS!$A$9:$A$3000,$A1161)</f>
        <v>3</v>
      </c>
      <c r="Q1161" s="10">
        <f>SUMIFS(MERCALYS!$E$9:$E$3000,MERCALYS!$D$9:$D$3000,Q$1,MERCALYS!$A$9:$A$3000,$A1161)</f>
        <v>0</v>
      </c>
      <c r="R1161" s="10">
        <f>SUMIFS(MERCALYS!$E$9:$E$3000,MERCALYS!$D$9:$D$3000,R$1,MERCALYS!$A$9:$A$3000,$A1161)</f>
        <v>0</v>
      </c>
      <c r="S1161" s="10">
        <f>SUMIFS(MERCALYS!$E$9:$E$3000,MERCALYS!$D$9:$D$3000,S$1,MERCALYS!$A$9:$A$3000,$A1161)</f>
        <v>0</v>
      </c>
      <c r="T1161" s="10">
        <f>SUMIFS(MERCALYS!$E$9:$E$3000,MERCALYS!$D$9:$D$3000,T$1,MERCALYS!$A$9:$A$3000,$A1161)</f>
        <v>0</v>
      </c>
      <c r="U1161" s="10">
        <f>SUMIFS(MERCALYS!$E$9:$E$3000,MERCALYS!$D$9:$D$3000,U$1,MERCALYS!$A$9:$A$3000,$A1161)</f>
        <v>0</v>
      </c>
      <c r="V1161" s="10">
        <f>SUMIFS(MERCALYS!$E$9:$E$3000,MERCALYS!$D$9:$D$3000,V$1,MERCALYS!$A$9:$A$3000,$A1161)</f>
        <v>0</v>
      </c>
      <c r="W1161" s="10">
        <f>SUMIFS(MERCALYS!$E$9:$E$3000,MERCALYS!$D$9:$D$3000,W$1,MERCALYS!$A$9:$A$3000,$A1161)</f>
        <v>0</v>
      </c>
      <c r="X1161" s="10">
        <f>SUMIFS(MERCALYS!$E$9:$E$3000,MERCALYS!$D$9:$D$3000,X$1,MERCALYS!$A$9:$A$3000,$A1161)</f>
        <v>0</v>
      </c>
      <c r="Y1161" s="10">
        <f>SUMIFS(MERCALYS!$E$9:$E$3000,MERCALYS!$D$9:$D$3000,Y$1,MERCALYS!$A$9:$A$3000,$A1161)</f>
        <v>0</v>
      </c>
      <c r="Z1161" s="10">
        <f>SUMIFS(MERCALYS!$E$9:$E$3000,MERCALYS!$D$9:$D$3000,Z$1,MERCALYS!$A$9:$A$3000,$A1161)</f>
        <v>0</v>
      </c>
      <c r="AA1161" s="10">
        <f>SUMIFS(MERCALYS!$E$9:$E$3000,MERCALYS!$D$9:$D$3000,AA$1,MERCALYS!$A$9:$A$3000,$A1161)</f>
        <v>0</v>
      </c>
      <c r="AB1161" s="10">
        <f>SUMIFS(MERCALYS!$E$9:$E$3000,MERCALYS!$D$9:$D$3000,AB$1,MERCALYS!$A$9:$A$3000,$A1161)</f>
        <v>0</v>
      </c>
      <c r="AC1161" s="10">
        <f>SUMIFS(MERCALYS!$E$9:$E$3000,MERCALYS!$D$9:$D$3000,AC$1,MERCALYS!$A$9:$A$3000,$A1161)</f>
        <v>0</v>
      </c>
      <c r="AD1161" s="10">
        <f>SUMIFS(MERCALYS!$E$9:$E$3000,MERCALYS!$D$9:$D$3000,AD$1,MERCALYS!$A$9:$A$3000,$A1161)</f>
        <v>0</v>
      </c>
    </row>
    <row r="1162" spans="1:30">
      <c r="A1162" s="10" t="str">
        <f>IF(ROW()-1&gt;MAX(MERCALYS!$L$9:$L$3000),"",INDEX(MERCALYS!$A$9:$A$3000,MATCH(ROW()-1,MERCALYS!$L$9:$L$3000,0)))</f>
        <v>0000067492480</v>
      </c>
      <c r="B1162" s="10" t="str">
        <f>IF($A1162="","",VLOOKUP($A1162,MERCALYS!$A$9:$C$3000,3,0))</f>
        <v>ODYSSEE TARAMA SAUMON 150GR</v>
      </c>
      <c r="C1162" s="10">
        <f>SUMIFS(MERCALYS!$E$9:$E$3000,MERCALYS!$D$9:$D$3000,C$1,MERCALYS!$A$9:$A$3000,$A1162)</f>
        <v>0</v>
      </c>
      <c r="D1162" s="10">
        <f>SUMIFS(MERCALYS!$E$9:$E$3000,MERCALYS!$D$9:$D$3000,D$1,MERCALYS!$A$9:$A$3000,$A1162)</f>
        <v>0</v>
      </c>
      <c r="E1162" s="10">
        <f>SUMIFS(MERCALYS!$E$9:$E$3000,MERCALYS!$D$9:$D$3000,E$1,MERCALYS!$A$9:$A$3000,$A1162)</f>
        <v>0</v>
      </c>
      <c r="F1162" s="10">
        <f>SUMIFS(MERCALYS!$E$9:$E$3000,MERCALYS!$D$9:$D$3000,F$1,MERCALYS!$A$9:$A$3000,$A1162)</f>
        <v>0</v>
      </c>
      <c r="G1162" s="10">
        <f>SUMIFS(MERCALYS!$E$9:$E$3000,MERCALYS!$D$9:$D$3000,G$1,MERCALYS!$A$9:$A$3000,$A1162)</f>
        <v>0</v>
      </c>
      <c r="H1162" s="10">
        <f>SUMIFS(MERCALYS!$E$9:$E$3000,MERCALYS!$D$9:$D$3000,H$1,MERCALYS!$A$9:$A$3000,$A1162)</f>
        <v>0</v>
      </c>
      <c r="I1162" s="10">
        <f>SUMIFS(MERCALYS!$E$9:$E$3000,MERCALYS!$D$9:$D$3000,I$1,MERCALYS!$A$9:$A$3000,$A1162)</f>
        <v>0</v>
      </c>
      <c r="J1162" s="10">
        <f>SUMIFS(MERCALYS!$E$9:$E$3000,MERCALYS!$D$9:$D$3000,J$1,MERCALYS!$A$9:$A$3000,$A1162)</f>
        <v>0</v>
      </c>
      <c r="K1162" s="10">
        <f>SUMIFS(MERCALYS!$E$9:$E$3000,MERCALYS!$D$9:$D$3000,K$1,MERCALYS!$A$9:$A$3000,$A1162)</f>
        <v>0</v>
      </c>
      <c r="L1162" s="10">
        <f>SUMIFS(MERCALYS!$E$9:$E$3000,MERCALYS!$D$9:$D$3000,L$1,MERCALYS!$A$9:$A$3000,$A1162)</f>
        <v>0</v>
      </c>
      <c r="M1162" s="10">
        <f>SUMIFS(MERCALYS!$E$9:$E$3000,MERCALYS!$D$9:$D$3000,M$1,MERCALYS!$A$9:$A$3000,$A1162)</f>
        <v>0</v>
      </c>
      <c r="N1162" s="10">
        <f>SUMIFS(MERCALYS!$E$9:$E$3000,MERCALYS!$D$9:$D$3000,N$1,MERCALYS!$A$9:$A$3000,$A1162)</f>
        <v>0</v>
      </c>
      <c r="O1162" s="10">
        <f>SUMIFS(MERCALYS!$E$9:$E$3000,MERCALYS!$D$9:$D$3000,O$1,MERCALYS!$A$9:$A$3000,$A1162)</f>
        <v>0</v>
      </c>
      <c r="P1162" s="10">
        <f>SUMIFS(MERCALYS!$E$9:$E$3000,MERCALYS!$D$9:$D$3000,P$1,MERCALYS!$A$9:$A$3000,$A1162)</f>
        <v>0</v>
      </c>
      <c r="Q1162" s="10">
        <f>SUMIFS(MERCALYS!$E$9:$E$3000,MERCALYS!$D$9:$D$3000,Q$1,MERCALYS!$A$9:$A$3000,$A1162)</f>
        <v>0</v>
      </c>
      <c r="R1162" s="10">
        <f>SUMIFS(MERCALYS!$E$9:$E$3000,MERCALYS!$D$9:$D$3000,R$1,MERCALYS!$A$9:$A$3000,$A1162)</f>
        <v>0</v>
      </c>
      <c r="S1162" s="10">
        <f>SUMIFS(MERCALYS!$E$9:$E$3000,MERCALYS!$D$9:$D$3000,S$1,MERCALYS!$A$9:$A$3000,$A1162)</f>
        <v>0</v>
      </c>
      <c r="T1162" s="10">
        <f>SUMIFS(MERCALYS!$E$9:$E$3000,MERCALYS!$D$9:$D$3000,T$1,MERCALYS!$A$9:$A$3000,$A1162)</f>
        <v>0</v>
      </c>
      <c r="U1162" s="10">
        <f>SUMIFS(MERCALYS!$E$9:$E$3000,MERCALYS!$D$9:$D$3000,U$1,MERCALYS!$A$9:$A$3000,$A1162)</f>
        <v>1</v>
      </c>
      <c r="V1162" s="10">
        <f>SUMIFS(MERCALYS!$E$9:$E$3000,MERCALYS!$D$9:$D$3000,V$1,MERCALYS!$A$9:$A$3000,$A1162)</f>
        <v>0</v>
      </c>
      <c r="W1162" s="10">
        <f>SUMIFS(MERCALYS!$E$9:$E$3000,MERCALYS!$D$9:$D$3000,W$1,MERCALYS!$A$9:$A$3000,$A1162)</f>
        <v>0</v>
      </c>
      <c r="X1162" s="10">
        <f>SUMIFS(MERCALYS!$E$9:$E$3000,MERCALYS!$D$9:$D$3000,X$1,MERCALYS!$A$9:$A$3000,$A1162)</f>
        <v>0</v>
      </c>
      <c r="Y1162" s="10">
        <f>SUMIFS(MERCALYS!$E$9:$E$3000,MERCALYS!$D$9:$D$3000,Y$1,MERCALYS!$A$9:$A$3000,$A1162)</f>
        <v>0</v>
      </c>
      <c r="Z1162" s="10">
        <f>SUMIFS(MERCALYS!$E$9:$E$3000,MERCALYS!$D$9:$D$3000,Z$1,MERCALYS!$A$9:$A$3000,$A1162)</f>
        <v>4</v>
      </c>
      <c r="AA1162" s="10">
        <f>SUMIFS(MERCALYS!$E$9:$E$3000,MERCALYS!$D$9:$D$3000,AA$1,MERCALYS!$A$9:$A$3000,$A1162)</f>
        <v>0</v>
      </c>
      <c r="AB1162" s="10">
        <f>SUMIFS(MERCALYS!$E$9:$E$3000,MERCALYS!$D$9:$D$3000,AB$1,MERCALYS!$A$9:$A$3000,$A1162)</f>
        <v>0</v>
      </c>
      <c r="AC1162" s="10">
        <f>SUMIFS(MERCALYS!$E$9:$E$3000,MERCALYS!$D$9:$D$3000,AC$1,MERCALYS!$A$9:$A$3000,$A1162)</f>
        <v>0</v>
      </c>
      <c r="AD1162" s="10">
        <f>SUMIFS(MERCALYS!$E$9:$E$3000,MERCALYS!$D$9:$D$3000,AD$1,MERCALYS!$A$9:$A$3000,$A1162)</f>
        <v>0</v>
      </c>
    </row>
    <row r="1163" spans="1:30">
      <c r="A1163" s="10" t="str">
        <f>IF(ROW()-1&gt;MAX(MERCALYS!$L$9:$L$3000),"",INDEX(MERCALYS!$A$9:$A$3000,MATCH(ROW()-1,MERCALYS!$L$9:$L$3000,0)))</f>
        <v>0000067493031</v>
      </c>
      <c r="B1163" s="10" t="str">
        <f>IF($A1163="","",VLOOKUP($A1163,MERCALYS!$A$9:$C$3000,3,0))</f>
        <v>FM 10 BAT.CHAIR DE CRABE 170G</v>
      </c>
      <c r="C1163" s="10">
        <f>SUMIFS(MERCALYS!$E$9:$E$3000,MERCALYS!$D$9:$D$3000,C$1,MERCALYS!$A$9:$A$3000,$A1163)</f>
        <v>0</v>
      </c>
      <c r="D1163" s="10">
        <f>SUMIFS(MERCALYS!$E$9:$E$3000,MERCALYS!$D$9:$D$3000,D$1,MERCALYS!$A$9:$A$3000,$A1163)</f>
        <v>0</v>
      </c>
      <c r="E1163" s="10">
        <f>SUMIFS(MERCALYS!$E$9:$E$3000,MERCALYS!$D$9:$D$3000,E$1,MERCALYS!$A$9:$A$3000,$A1163)</f>
        <v>0</v>
      </c>
      <c r="F1163" s="10">
        <f>SUMIFS(MERCALYS!$E$9:$E$3000,MERCALYS!$D$9:$D$3000,F$1,MERCALYS!$A$9:$A$3000,$A1163)</f>
        <v>0</v>
      </c>
      <c r="G1163" s="10">
        <f>SUMIFS(MERCALYS!$E$9:$E$3000,MERCALYS!$D$9:$D$3000,G$1,MERCALYS!$A$9:$A$3000,$A1163)</f>
        <v>0</v>
      </c>
      <c r="H1163" s="10">
        <f>SUMIFS(MERCALYS!$E$9:$E$3000,MERCALYS!$D$9:$D$3000,H$1,MERCALYS!$A$9:$A$3000,$A1163)</f>
        <v>0</v>
      </c>
      <c r="I1163" s="10">
        <f>SUMIFS(MERCALYS!$E$9:$E$3000,MERCALYS!$D$9:$D$3000,I$1,MERCALYS!$A$9:$A$3000,$A1163)</f>
        <v>3</v>
      </c>
      <c r="J1163" s="10">
        <f>SUMIFS(MERCALYS!$E$9:$E$3000,MERCALYS!$D$9:$D$3000,J$1,MERCALYS!$A$9:$A$3000,$A1163)</f>
        <v>0</v>
      </c>
      <c r="K1163" s="10">
        <f>SUMIFS(MERCALYS!$E$9:$E$3000,MERCALYS!$D$9:$D$3000,K$1,MERCALYS!$A$9:$A$3000,$A1163)</f>
        <v>0</v>
      </c>
      <c r="L1163" s="10">
        <f>SUMIFS(MERCALYS!$E$9:$E$3000,MERCALYS!$D$9:$D$3000,L$1,MERCALYS!$A$9:$A$3000,$A1163)</f>
        <v>0</v>
      </c>
      <c r="M1163" s="10">
        <f>SUMIFS(MERCALYS!$E$9:$E$3000,MERCALYS!$D$9:$D$3000,M$1,MERCALYS!$A$9:$A$3000,$A1163)</f>
        <v>0</v>
      </c>
      <c r="N1163" s="10">
        <f>SUMIFS(MERCALYS!$E$9:$E$3000,MERCALYS!$D$9:$D$3000,N$1,MERCALYS!$A$9:$A$3000,$A1163)</f>
        <v>0</v>
      </c>
      <c r="O1163" s="10">
        <f>SUMIFS(MERCALYS!$E$9:$E$3000,MERCALYS!$D$9:$D$3000,O$1,MERCALYS!$A$9:$A$3000,$A1163)</f>
        <v>0</v>
      </c>
      <c r="P1163" s="10">
        <f>SUMIFS(MERCALYS!$E$9:$E$3000,MERCALYS!$D$9:$D$3000,P$1,MERCALYS!$A$9:$A$3000,$A1163)</f>
        <v>0</v>
      </c>
      <c r="Q1163" s="10">
        <f>SUMIFS(MERCALYS!$E$9:$E$3000,MERCALYS!$D$9:$D$3000,Q$1,MERCALYS!$A$9:$A$3000,$A1163)</f>
        <v>0</v>
      </c>
      <c r="R1163" s="10">
        <f>SUMIFS(MERCALYS!$E$9:$E$3000,MERCALYS!$D$9:$D$3000,R$1,MERCALYS!$A$9:$A$3000,$A1163)</f>
        <v>0</v>
      </c>
      <c r="S1163" s="10">
        <f>SUMIFS(MERCALYS!$E$9:$E$3000,MERCALYS!$D$9:$D$3000,S$1,MERCALYS!$A$9:$A$3000,$A1163)</f>
        <v>0</v>
      </c>
      <c r="T1163" s="10">
        <f>SUMIFS(MERCALYS!$E$9:$E$3000,MERCALYS!$D$9:$D$3000,T$1,MERCALYS!$A$9:$A$3000,$A1163)</f>
        <v>0</v>
      </c>
      <c r="U1163" s="10">
        <f>SUMIFS(MERCALYS!$E$9:$E$3000,MERCALYS!$D$9:$D$3000,U$1,MERCALYS!$A$9:$A$3000,$A1163)</f>
        <v>0</v>
      </c>
      <c r="V1163" s="10">
        <f>SUMIFS(MERCALYS!$E$9:$E$3000,MERCALYS!$D$9:$D$3000,V$1,MERCALYS!$A$9:$A$3000,$A1163)</f>
        <v>0</v>
      </c>
      <c r="W1163" s="10">
        <f>SUMIFS(MERCALYS!$E$9:$E$3000,MERCALYS!$D$9:$D$3000,W$1,MERCALYS!$A$9:$A$3000,$A1163)</f>
        <v>1</v>
      </c>
      <c r="X1163" s="10">
        <f>SUMIFS(MERCALYS!$E$9:$E$3000,MERCALYS!$D$9:$D$3000,X$1,MERCALYS!$A$9:$A$3000,$A1163)</f>
        <v>0</v>
      </c>
      <c r="Y1163" s="10">
        <f>SUMIFS(MERCALYS!$E$9:$E$3000,MERCALYS!$D$9:$D$3000,Y$1,MERCALYS!$A$9:$A$3000,$A1163)</f>
        <v>0</v>
      </c>
      <c r="Z1163" s="10">
        <f>SUMIFS(MERCALYS!$E$9:$E$3000,MERCALYS!$D$9:$D$3000,Z$1,MERCALYS!$A$9:$A$3000,$A1163)</f>
        <v>0</v>
      </c>
      <c r="AA1163" s="10">
        <f>SUMIFS(MERCALYS!$E$9:$E$3000,MERCALYS!$D$9:$D$3000,AA$1,MERCALYS!$A$9:$A$3000,$A1163)</f>
        <v>0</v>
      </c>
      <c r="AB1163" s="10">
        <f>SUMIFS(MERCALYS!$E$9:$E$3000,MERCALYS!$D$9:$D$3000,AB$1,MERCALYS!$A$9:$A$3000,$A1163)</f>
        <v>0</v>
      </c>
      <c r="AC1163" s="10">
        <f>SUMIFS(MERCALYS!$E$9:$E$3000,MERCALYS!$D$9:$D$3000,AC$1,MERCALYS!$A$9:$A$3000,$A1163)</f>
        <v>0</v>
      </c>
      <c r="AD1163" s="10">
        <f>SUMIFS(MERCALYS!$E$9:$E$3000,MERCALYS!$D$9:$D$3000,AD$1,MERCALYS!$A$9:$A$3000,$A1163)</f>
        <v>0</v>
      </c>
    </row>
    <row r="1164" spans="1:30">
      <c r="A1164" s="10" t="str">
        <f>IF(ROW()-1&gt;MAX(MERCALYS!$L$9:$L$3000),"",INDEX(MERCALYS!$A$9:$A$3000,MATCH(ROW()-1,MERCALYS!$L$9:$L$3000,0)))</f>
        <v>0000067493111</v>
      </c>
      <c r="B1164" s="10" t="str">
        <f>IF($A1164="","",VLOOKUP($A1164,MERCALYS!$A$9:$C$3000,3,0))</f>
        <v>ODYSSEE CREVET.ROSE M.FROID125</v>
      </c>
      <c r="C1164" s="10">
        <f>SUMIFS(MERCALYS!$E$9:$E$3000,MERCALYS!$D$9:$D$3000,C$1,MERCALYS!$A$9:$A$3000,$A1164)</f>
        <v>0</v>
      </c>
      <c r="D1164" s="10">
        <f>SUMIFS(MERCALYS!$E$9:$E$3000,MERCALYS!$D$9:$D$3000,D$1,MERCALYS!$A$9:$A$3000,$A1164)</f>
        <v>0</v>
      </c>
      <c r="E1164" s="10">
        <f>SUMIFS(MERCALYS!$E$9:$E$3000,MERCALYS!$D$9:$D$3000,E$1,MERCALYS!$A$9:$A$3000,$A1164)</f>
        <v>0</v>
      </c>
      <c r="F1164" s="10">
        <f>SUMIFS(MERCALYS!$E$9:$E$3000,MERCALYS!$D$9:$D$3000,F$1,MERCALYS!$A$9:$A$3000,$A1164)</f>
        <v>0</v>
      </c>
      <c r="G1164" s="10">
        <f>SUMIFS(MERCALYS!$E$9:$E$3000,MERCALYS!$D$9:$D$3000,G$1,MERCALYS!$A$9:$A$3000,$A1164)</f>
        <v>0</v>
      </c>
      <c r="H1164" s="10">
        <f>SUMIFS(MERCALYS!$E$9:$E$3000,MERCALYS!$D$9:$D$3000,H$1,MERCALYS!$A$9:$A$3000,$A1164)</f>
        <v>0</v>
      </c>
      <c r="I1164" s="10">
        <f>SUMIFS(MERCALYS!$E$9:$E$3000,MERCALYS!$D$9:$D$3000,I$1,MERCALYS!$A$9:$A$3000,$A1164)</f>
        <v>0</v>
      </c>
      <c r="J1164" s="10">
        <f>SUMIFS(MERCALYS!$E$9:$E$3000,MERCALYS!$D$9:$D$3000,J$1,MERCALYS!$A$9:$A$3000,$A1164)</f>
        <v>0</v>
      </c>
      <c r="K1164" s="10">
        <f>SUMIFS(MERCALYS!$E$9:$E$3000,MERCALYS!$D$9:$D$3000,K$1,MERCALYS!$A$9:$A$3000,$A1164)</f>
        <v>0</v>
      </c>
      <c r="L1164" s="10">
        <f>SUMIFS(MERCALYS!$E$9:$E$3000,MERCALYS!$D$9:$D$3000,L$1,MERCALYS!$A$9:$A$3000,$A1164)</f>
        <v>0</v>
      </c>
      <c r="M1164" s="10">
        <f>SUMIFS(MERCALYS!$E$9:$E$3000,MERCALYS!$D$9:$D$3000,M$1,MERCALYS!$A$9:$A$3000,$A1164)</f>
        <v>0</v>
      </c>
      <c r="N1164" s="10">
        <f>SUMIFS(MERCALYS!$E$9:$E$3000,MERCALYS!$D$9:$D$3000,N$1,MERCALYS!$A$9:$A$3000,$A1164)</f>
        <v>0</v>
      </c>
      <c r="O1164" s="10">
        <f>SUMIFS(MERCALYS!$E$9:$E$3000,MERCALYS!$D$9:$D$3000,O$1,MERCALYS!$A$9:$A$3000,$A1164)</f>
        <v>0</v>
      </c>
      <c r="P1164" s="10">
        <f>SUMIFS(MERCALYS!$E$9:$E$3000,MERCALYS!$D$9:$D$3000,P$1,MERCALYS!$A$9:$A$3000,$A1164)</f>
        <v>0</v>
      </c>
      <c r="Q1164" s="10">
        <f>SUMIFS(MERCALYS!$E$9:$E$3000,MERCALYS!$D$9:$D$3000,Q$1,MERCALYS!$A$9:$A$3000,$A1164)</f>
        <v>0</v>
      </c>
      <c r="R1164" s="10">
        <f>SUMIFS(MERCALYS!$E$9:$E$3000,MERCALYS!$D$9:$D$3000,R$1,MERCALYS!$A$9:$A$3000,$A1164)</f>
        <v>0</v>
      </c>
      <c r="S1164" s="10">
        <f>SUMIFS(MERCALYS!$E$9:$E$3000,MERCALYS!$D$9:$D$3000,S$1,MERCALYS!$A$9:$A$3000,$A1164)</f>
        <v>0</v>
      </c>
      <c r="T1164" s="10">
        <f>SUMIFS(MERCALYS!$E$9:$E$3000,MERCALYS!$D$9:$D$3000,T$1,MERCALYS!$A$9:$A$3000,$A1164)</f>
        <v>2</v>
      </c>
      <c r="U1164" s="10">
        <f>SUMIFS(MERCALYS!$E$9:$E$3000,MERCALYS!$D$9:$D$3000,U$1,MERCALYS!$A$9:$A$3000,$A1164)</f>
        <v>0</v>
      </c>
      <c r="V1164" s="10">
        <f>SUMIFS(MERCALYS!$E$9:$E$3000,MERCALYS!$D$9:$D$3000,V$1,MERCALYS!$A$9:$A$3000,$A1164)</f>
        <v>0</v>
      </c>
      <c r="W1164" s="10">
        <f>SUMIFS(MERCALYS!$E$9:$E$3000,MERCALYS!$D$9:$D$3000,W$1,MERCALYS!$A$9:$A$3000,$A1164)</f>
        <v>0</v>
      </c>
      <c r="X1164" s="10">
        <f>SUMIFS(MERCALYS!$E$9:$E$3000,MERCALYS!$D$9:$D$3000,X$1,MERCALYS!$A$9:$A$3000,$A1164)</f>
        <v>0</v>
      </c>
      <c r="Y1164" s="10">
        <f>SUMIFS(MERCALYS!$E$9:$E$3000,MERCALYS!$D$9:$D$3000,Y$1,MERCALYS!$A$9:$A$3000,$A1164)</f>
        <v>0</v>
      </c>
      <c r="Z1164" s="10">
        <f>SUMIFS(MERCALYS!$E$9:$E$3000,MERCALYS!$D$9:$D$3000,Z$1,MERCALYS!$A$9:$A$3000,$A1164)</f>
        <v>1</v>
      </c>
      <c r="AA1164" s="10">
        <f>SUMIFS(MERCALYS!$E$9:$E$3000,MERCALYS!$D$9:$D$3000,AA$1,MERCALYS!$A$9:$A$3000,$A1164)</f>
        <v>0</v>
      </c>
      <c r="AB1164" s="10">
        <f>SUMIFS(MERCALYS!$E$9:$E$3000,MERCALYS!$D$9:$D$3000,AB$1,MERCALYS!$A$9:$A$3000,$A1164)</f>
        <v>0</v>
      </c>
      <c r="AC1164" s="10">
        <f>SUMIFS(MERCALYS!$E$9:$E$3000,MERCALYS!$D$9:$D$3000,AC$1,MERCALYS!$A$9:$A$3000,$A1164)</f>
        <v>0</v>
      </c>
      <c r="AD1164" s="10">
        <f>SUMIFS(MERCALYS!$E$9:$E$3000,MERCALYS!$D$9:$D$3000,AD$1,MERCALYS!$A$9:$A$3000,$A1164)</f>
        <v>0</v>
      </c>
    </row>
    <row r="1165" spans="1:30">
      <c r="A1165" s="10" t="str">
        <f>IF(ROW()-1&gt;MAX(MERCALYS!$L$9:$L$3000),"",INDEX(MERCALYS!$A$9:$A$3000,MATCH(ROW()-1,MERCALYS!$L$9:$L$3000,0)))</f>
        <v>0000067493122</v>
      </c>
      <c r="B1165" s="10" t="str">
        <f>IF($A1165="","",VLOOKUP($A1165,MERCALYS!$A$9:$C$3000,3,0))</f>
        <v>CORAYA STEACK SAUMON 2X100G</v>
      </c>
      <c r="C1165" s="10">
        <f>SUMIFS(MERCALYS!$E$9:$E$3000,MERCALYS!$D$9:$D$3000,C$1,MERCALYS!$A$9:$A$3000,$A1165)</f>
        <v>0</v>
      </c>
      <c r="D1165" s="10">
        <f>SUMIFS(MERCALYS!$E$9:$E$3000,MERCALYS!$D$9:$D$3000,D$1,MERCALYS!$A$9:$A$3000,$A1165)</f>
        <v>0</v>
      </c>
      <c r="E1165" s="10">
        <f>SUMIFS(MERCALYS!$E$9:$E$3000,MERCALYS!$D$9:$D$3000,E$1,MERCALYS!$A$9:$A$3000,$A1165)</f>
        <v>0</v>
      </c>
      <c r="F1165" s="10">
        <f>SUMIFS(MERCALYS!$E$9:$E$3000,MERCALYS!$D$9:$D$3000,F$1,MERCALYS!$A$9:$A$3000,$A1165)</f>
        <v>0</v>
      </c>
      <c r="G1165" s="10">
        <f>SUMIFS(MERCALYS!$E$9:$E$3000,MERCALYS!$D$9:$D$3000,G$1,MERCALYS!$A$9:$A$3000,$A1165)</f>
        <v>4</v>
      </c>
      <c r="H1165" s="10">
        <f>SUMIFS(MERCALYS!$E$9:$E$3000,MERCALYS!$D$9:$D$3000,H$1,MERCALYS!$A$9:$A$3000,$A1165)</f>
        <v>0</v>
      </c>
      <c r="I1165" s="10">
        <f>SUMIFS(MERCALYS!$E$9:$E$3000,MERCALYS!$D$9:$D$3000,I$1,MERCALYS!$A$9:$A$3000,$A1165)</f>
        <v>0</v>
      </c>
      <c r="J1165" s="10">
        <f>SUMIFS(MERCALYS!$E$9:$E$3000,MERCALYS!$D$9:$D$3000,J$1,MERCALYS!$A$9:$A$3000,$A1165)</f>
        <v>0</v>
      </c>
      <c r="K1165" s="10">
        <f>SUMIFS(MERCALYS!$E$9:$E$3000,MERCALYS!$D$9:$D$3000,K$1,MERCALYS!$A$9:$A$3000,$A1165)</f>
        <v>0</v>
      </c>
      <c r="L1165" s="10">
        <f>SUMIFS(MERCALYS!$E$9:$E$3000,MERCALYS!$D$9:$D$3000,L$1,MERCALYS!$A$9:$A$3000,$A1165)</f>
        <v>0</v>
      </c>
      <c r="M1165" s="10">
        <f>SUMIFS(MERCALYS!$E$9:$E$3000,MERCALYS!$D$9:$D$3000,M$1,MERCALYS!$A$9:$A$3000,$A1165)</f>
        <v>0</v>
      </c>
      <c r="N1165" s="10">
        <f>SUMIFS(MERCALYS!$E$9:$E$3000,MERCALYS!$D$9:$D$3000,N$1,MERCALYS!$A$9:$A$3000,$A1165)</f>
        <v>0</v>
      </c>
      <c r="O1165" s="10">
        <f>SUMIFS(MERCALYS!$E$9:$E$3000,MERCALYS!$D$9:$D$3000,O$1,MERCALYS!$A$9:$A$3000,$A1165)</f>
        <v>0</v>
      </c>
      <c r="P1165" s="10">
        <f>SUMIFS(MERCALYS!$E$9:$E$3000,MERCALYS!$D$9:$D$3000,P$1,MERCALYS!$A$9:$A$3000,$A1165)</f>
        <v>0</v>
      </c>
      <c r="Q1165" s="10">
        <f>SUMIFS(MERCALYS!$E$9:$E$3000,MERCALYS!$D$9:$D$3000,Q$1,MERCALYS!$A$9:$A$3000,$A1165)</f>
        <v>0</v>
      </c>
      <c r="R1165" s="10">
        <f>SUMIFS(MERCALYS!$E$9:$E$3000,MERCALYS!$D$9:$D$3000,R$1,MERCALYS!$A$9:$A$3000,$A1165)</f>
        <v>0</v>
      </c>
      <c r="S1165" s="10">
        <f>SUMIFS(MERCALYS!$E$9:$E$3000,MERCALYS!$D$9:$D$3000,S$1,MERCALYS!$A$9:$A$3000,$A1165)</f>
        <v>0</v>
      </c>
      <c r="T1165" s="10">
        <f>SUMIFS(MERCALYS!$E$9:$E$3000,MERCALYS!$D$9:$D$3000,T$1,MERCALYS!$A$9:$A$3000,$A1165)</f>
        <v>0</v>
      </c>
      <c r="U1165" s="10">
        <f>SUMIFS(MERCALYS!$E$9:$E$3000,MERCALYS!$D$9:$D$3000,U$1,MERCALYS!$A$9:$A$3000,$A1165)</f>
        <v>0</v>
      </c>
      <c r="V1165" s="10">
        <f>SUMIFS(MERCALYS!$E$9:$E$3000,MERCALYS!$D$9:$D$3000,V$1,MERCALYS!$A$9:$A$3000,$A1165)</f>
        <v>0</v>
      </c>
      <c r="W1165" s="10">
        <f>SUMIFS(MERCALYS!$E$9:$E$3000,MERCALYS!$D$9:$D$3000,W$1,MERCALYS!$A$9:$A$3000,$A1165)</f>
        <v>0</v>
      </c>
      <c r="X1165" s="10">
        <f>SUMIFS(MERCALYS!$E$9:$E$3000,MERCALYS!$D$9:$D$3000,X$1,MERCALYS!$A$9:$A$3000,$A1165)</f>
        <v>0</v>
      </c>
      <c r="Y1165" s="10">
        <f>SUMIFS(MERCALYS!$E$9:$E$3000,MERCALYS!$D$9:$D$3000,Y$1,MERCALYS!$A$9:$A$3000,$A1165)</f>
        <v>0</v>
      </c>
      <c r="Z1165" s="10">
        <f>SUMIFS(MERCALYS!$E$9:$E$3000,MERCALYS!$D$9:$D$3000,Z$1,MERCALYS!$A$9:$A$3000,$A1165)</f>
        <v>0</v>
      </c>
      <c r="AA1165" s="10">
        <f>SUMIFS(MERCALYS!$E$9:$E$3000,MERCALYS!$D$9:$D$3000,AA$1,MERCALYS!$A$9:$A$3000,$A1165)</f>
        <v>0</v>
      </c>
      <c r="AB1165" s="10">
        <f>SUMIFS(MERCALYS!$E$9:$E$3000,MERCALYS!$D$9:$D$3000,AB$1,MERCALYS!$A$9:$A$3000,$A1165)</f>
        <v>0</v>
      </c>
      <c r="AC1165" s="10">
        <f>SUMIFS(MERCALYS!$E$9:$E$3000,MERCALYS!$D$9:$D$3000,AC$1,MERCALYS!$A$9:$A$3000,$A1165)</f>
        <v>0</v>
      </c>
      <c r="AD1165" s="10">
        <f>SUMIFS(MERCALYS!$E$9:$E$3000,MERCALYS!$D$9:$D$3000,AD$1,MERCALYS!$A$9:$A$3000,$A1165)</f>
        <v>0</v>
      </c>
    </row>
    <row r="1166" spans="1:30">
      <c r="A1166" s="10" t="str">
        <f>IF(ROW()-1&gt;MAX(MERCALYS!$L$9:$L$3000),"",INDEX(MERCALYS!$A$9:$A$3000,MATCH(ROW()-1,MERCALYS!$L$9:$L$3000,0)))</f>
        <v>0000067493130</v>
      </c>
      <c r="B1166" s="10" t="str">
        <f>IF($A1166="","",VLOOKUP($A1166,MERCALYS!$A$9:$C$3000,3,0))</f>
        <v>FM BAT SURIMI CF AIL.FH 244G</v>
      </c>
      <c r="C1166" s="10">
        <f>SUMIFS(MERCALYS!$E$9:$E$3000,MERCALYS!$D$9:$D$3000,C$1,MERCALYS!$A$9:$A$3000,$A1166)</f>
        <v>0</v>
      </c>
      <c r="D1166" s="10">
        <f>SUMIFS(MERCALYS!$E$9:$E$3000,MERCALYS!$D$9:$D$3000,D$1,MERCALYS!$A$9:$A$3000,$A1166)</f>
        <v>0</v>
      </c>
      <c r="E1166" s="10">
        <f>SUMIFS(MERCALYS!$E$9:$E$3000,MERCALYS!$D$9:$D$3000,E$1,MERCALYS!$A$9:$A$3000,$A1166)</f>
        <v>0</v>
      </c>
      <c r="F1166" s="10">
        <f>SUMIFS(MERCALYS!$E$9:$E$3000,MERCALYS!$D$9:$D$3000,F$1,MERCALYS!$A$9:$A$3000,$A1166)</f>
        <v>0</v>
      </c>
      <c r="G1166" s="10">
        <f>SUMIFS(MERCALYS!$E$9:$E$3000,MERCALYS!$D$9:$D$3000,G$1,MERCALYS!$A$9:$A$3000,$A1166)</f>
        <v>0</v>
      </c>
      <c r="H1166" s="10">
        <f>SUMIFS(MERCALYS!$E$9:$E$3000,MERCALYS!$D$9:$D$3000,H$1,MERCALYS!$A$9:$A$3000,$A1166)</f>
        <v>0</v>
      </c>
      <c r="I1166" s="10">
        <f>SUMIFS(MERCALYS!$E$9:$E$3000,MERCALYS!$D$9:$D$3000,I$1,MERCALYS!$A$9:$A$3000,$A1166)</f>
        <v>1</v>
      </c>
      <c r="J1166" s="10">
        <f>SUMIFS(MERCALYS!$E$9:$E$3000,MERCALYS!$D$9:$D$3000,J$1,MERCALYS!$A$9:$A$3000,$A1166)</f>
        <v>0</v>
      </c>
      <c r="K1166" s="10">
        <f>SUMIFS(MERCALYS!$E$9:$E$3000,MERCALYS!$D$9:$D$3000,K$1,MERCALYS!$A$9:$A$3000,$A1166)</f>
        <v>0</v>
      </c>
      <c r="L1166" s="10">
        <f>SUMIFS(MERCALYS!$E$9:$E$3000,MERCALYS!$D$9:$D$3000,L$1,MERCALYS!$A$9:$A$3000,$A1166)</f>
        <v>0</v>
      </c>
      <c r="M1166" s="10">
        <f>SUMIFS(MERCALYS!$E$9:$E$3000,MERCALYS!$D$9:$D$3000,M$1,MERCALYS!$A$9:$A$3000,$A1166)</f>
        <v>0</v>
      </c>
      <c r="N1166" s="10">
        <f>SUMIFS(MERCALYS!$E$9:$E$3000,MERCALYS!$D$9:$D$3000,N$1,MERCALYS!$A$9:$A$3000,$A1166)</f>
        <v>0</v>
      </c>
      <c r="O1166" s="10">
        <f>SUMIFS(MERCALYS!$E$9:$E$3000,MERCALYS!$D$9:$D$3000,O$1,MERCALYS!$A$9:$A$3000,$A1166)</f>
        <v>0</v>
      </c>
      <c r="P1166" s="10">
        <f>SUMIFS(MERCALYS!$E$9:$E$3000,MERCALYS!$D$9:$D$3000,P$1,MERCALYS!$A$9:$A$3000,$A1166)</f>
        <v>1</v>
      </c>
      <c r="Q1166" s="10">
        <f>SUMIFS(MERCALYS!$E$9:$E$3000,MERCALYS!$D$9:$D$3000,Q$1,MERCALYS!$A$9:$A$3000,$A1166)</f>
        <v>0</v>
      </c>
      <c r="R1166" s="10">
        <f>SUMIFS(MERCALYS!$E$9:$E$3000,MERCALYS!$D$9:$D$3000,R$1,MERCALYS!$A$9:$A$3000,$A1166)</f>
        <v>0</v>
      </c>
      <c r="S1166" s="10">
        <f>SUMIFS(MERCALYS!$E$9:$E$3000,MERCALYS!$D$9:$D$3000,S$1,MERCALYS!$A$9:$A$3000,$A1166)</f>
        <v>0</v>
      </c>
      <c r="T1166" s="10">
        <f>SUMIFS(MERCALYS!$E$9:$E$3000,MERCALYS!$D$9:$D$3000,T$1,MERCALYS!$A$9:$A$3000,$A1166)</f>
        <v>0</v>
      </c>
      <c r="U1166" s="10">
        <f>SUMIFS(MERCALYS!$E$9:$E$3000,MERCALYS!$D$9:$D$3000,U$1,MERCALYS!$A$9:$A$3000,$A1166)</f>
        <v>0</v>
      </c>
      <c r="V1166" s="10">
        <f>SUMIFS(MERCALYS!$E$9:$E$3000,MERCALYS!$D$9:$D$3000,V$1,MERCALYS!$A$9:$A$3000,$A1166)</f>
        <v>0</v>
      </c>
      <c r="W1166" s="10">
        <f>SUMIFS(MERCALYS!$E$9:$E$3000,MERCALYS!$D$9:$D$3000,W$1,MERCALYS!$A$9:$A$3000,$A1166)</f>
        <v>0</v>
      </c>
      <c r="X1166" s="10">
        <f>SUMIFS(MERCALYS!$E$9:$E$3000,MERCALYS!$D$9:$D$3000,X$1,MERCALYS!$A$9:$A$3000,$A1166)</f>
        <v>0</v>
      </c>
      <c r="Y1166" s="10">
        <f>SUMIFS(MERCALYS!$E$9:$E$3000,MERCALYS!$D$9:$D$3000,Y$1,MERCALYS!$A$9:$A$3000,$A1166)</f>
        <v>0</v>
      </c>
      <c r="Z1166" s="10">
        <f>SUMIFS(MERCALYS!$E$9:$E$3000,MERCALYS!$D$9:$D$3000,Z$1,MERCALYS!$A$9:$A$3000,$A1166)</f>
        <v>0</v>
      </c>
      <c r="AA1166" s="10">
        <f>SUMIFS(MERCALYS!$E$9:$E$3000,MERCALYS!$D$9:$D$3000,AA$1,MERCALYS!$A$9:$A$3000,$A1166)</f>
        <v>0</v>
      </c>
      <c r="AB1166" s="10">
        <f>SUMIFS(MERCALYS!$E$9:$E$3000,MERCALYS!$D$9:$D$3000,AB$1,MERCALYS!$A$9:$A$3000,$A1166)</f>
        <v>0</v>
      </c>
      <c r="AC1166" s="10">
        <f>SUMIFS(MERCALYS!$E$9:$E$3000,MERCALYS!$D$9:$D$3000,AC$1,MERCALYS!$A$9:$A$3000,$A1166)</f>
        <v>0</v>
      </c>
      <c r="AD1166" s="10">
        <f>SUMIFS(MERCALYS!$E$9:$E$3000,MERCALYS!$D$9:$D$3000,AD$1,MERCALYS!$A$9:$A$3000,$A1166)</f>
        <v>0</v>
      </c>
    </row>
    <row r="1167" spans="1:30">
      <c r="A1167" s="10" t="str">
        <f>IF(ROW()-1&gt;MAX(MERCALYS!$L$9:$L$3000),"",INDEX(MERCALYS!$A$9:$A$3000,MATCH(ROW()-1,MERCALYS!$L$9:$L$3000,0)))</f>
        <v>0000067493133</v>
      </c>
      <c r="B1167" s="10" t="str">
        <f>IF($A1167="","",VLOOKUP($A1167,MERCALYS!$A$9:$C$3000,3,0))</f>
        <v>CORAYA SAUCE MAYONNAISE 210 GR</v>
      </c>
      <c r="C1167" s="10">
        <f>SUMIFS(MERCALYS!$E$9:$E$3000,MERCALYS!$D$9:$D$3000,C$1,MERCALYS!$A$9:$A$3000,$A1167)</f>
        <v>0</v>
      </c>
      <c r="D1167" s="10">
        <f>SUMIFS(MERCALYS!$E$9:$E$3000,MERCALYS!$D$9:$D$3000,D$1,MERCALYS!$A$9:$A$3000,$A1167)</f>
        <v>0</v>
      </c>
      <c r="E1167" s="10">
        <f>SUMIFS(MERCALYS!$E$9:$E$3000,MERCALYS!$D$9:$D$3000,E$1,MERCALYS!$A$9:$A$3000,$A1167)</f>
        <v>0</v>
      </c>
      <c r="F1167" s="10">
        <f>SUMIFS(MERCALYS!$E$9:$E$3000,MERCALYS!$D$9:$D$3000,F$1,MERCALYS!$A$9:$A$3000,$A1167)</f>
        <v>0</v>
      </c>
      <c r="G1167" s="10">
        <f>SUMIFS(MERCALYS!$E$9:$E$3000,MERCALYS!$D$9:$D$3000,G$1,MERCALYS!$A$9:$A$3000,$A1167)</f>
        <v>0</v>
      </c>
      <c r="H1167" s="10">
        <f>SUMIFS(MERCALYS!$E$9:$E$3000,MERCALYS!$D$9:$D$3000,H$1,MERCALYS!$A$9:$A$3000,$A1167)</f>
        <v>0</v>
      </c>
      <c r="I1167" s="10">
        <f>SUMIFS(MERCALYS!$E$9:$E$3000,MERCALYS!$D$9:$D$3000,I$1,MERCALYS!$A$9:$A$3000,$A1167)</f>
        <v>0</v>
      </c>
      <c r="J1167" s="10">
        <f>SUMIFS(MERCALYS!$E$9:$E$3000,MERCALYS!$D$9:$D$3000,J$1,MERCALYS!$A$9:$A$3000,$A1167)</f>
        <v>0</v>
      </c>
      <c r="K1167" s="10">
        <f>SUMIFS(MERCALYS!$E$9:$E$3000,MERCALYS!$D$9:$D$3000,K$1,MERCALYS!$A$9:$A$3000,$A1167)</f>
        <v>0</v>
      </c>
      <c r="L1167" s="10">
        <f>SUMIFS(MERCALYS!$E$9:$E$3000,MERCALYS!$D$9:$D$3000,L$1,MERCALYS!$A$9:$A$3000,$A1167)</f>
        <v>0</v>
      </c>
      <c r="M1167" s="10">
        <f>SUMIFS(MERCALYS!$E$9:$E$3000,MERCALYS!$D$9:$D$3000,M$1,MERCALYS!$A$9:$A$3000,$A1167)</f>
        <v>0</v>
      </c>
      <c r="N1167" s="10">
        <f>SUMIFS(MERCALYS!$E$9:$E$3000,MERCALYS!$D$9:$D$3000,N$1,MERCALYS!$A$9:$A$3000,$A1167)</f>
        <v>0</v>
      </c>
      <c r="O1167" s="10">
        <f>SUMIFS(MERCALYS!$E$9:$E$3000,MERCALYS!$D$9:$D$3000,O$1,MERCALYS!$A$9:$A$3000,$A1167)</f>
        <v>0</v>
      </c>
      <c r="P1167" s="10">
        <f>SUMIFS(MERCALYS!$E$9:$E$3000,MERCALYS!$D$9:$D$3000,P$1,MERCALYS!$A$9:$A$3000,$A1167)</f>
        <v>0</v>
      </c>
      <c r="Q1167" s="10">
        <f>SUMIFS(MERCALYS!$E$9:$E$3000,MERCALYS!$D$9:$D$3000,Q$1,MERCALYS!$A$9:$A$3000,$A1167)</f>
        <v>0</v>
      </c>
      <c r="R1167" s="10">
        <f>SUMIFS(MERCALYS!$E$9:$E$3000,MERCALYS!$D$9:$D$3000,R$1,MERCALYS!$A$9:$A$3000,$A1167)</f>
        <v>0</v>
      </c>
      <c r="S1167" s="10">
        <f>SUMIFS(MERCALYS!$E$9:$E$3000,MERCALYS!$D$9:$D$3000,S$1,MERCALYS!$A$9:$A$3000,$A1167)</f>
        <v>0</v>
      </c>
      <c r="T1167" s="10">
        <f>SUMIFS(MERCALYS!$E$9:$E$3000,MERCALYS!$D$9:$D$3000,T$1,MERCALYS!$A$9:$A$3000,$A1167)</f>
        <v>0</v>
      </c>
      <c r="U1167" s="10">
        <f>SUMIFS(MERCALYS!$E$9:$E$3000,MERCALYS!$D$9:$D$3000,U$1,MERCALYS!$A$9:$A$3000,$A1167)</f>
        <v>1</v>
      </c>
      <c r="V1167" s="10">
        <f>SUMIFS(MERCALYS!$E$9:$E$3000,MERCALYS!$D$9:$D$3000,V$1,MERCALYS!$A$9:$A$3000,$A1167)</f>
        <v>0</v>
      </c>
      <c r="W1167" s="10">
        <f>SUMIFS(MERCALYS!$E$9:$E$3000,MERCALYS!$D$9:$D$3000,W$1,MERCALYS!$A$9:$A$3000,$A1167)</f>
        <v>0</v>
      </c>
      <c r="X1167" s="10">
        <f>SUMIFS(MERCALYS!$E$9:$E$3000,MERCALYS!$D$9:$D$3000,X$1,MERCALYS!$A$9:$A$3000,$A1167)</f>
        <v>0</v>
      </c>
      <c r="Y1167" s="10">
        <f>SUMIFS(MERCALYS!$E$9:$E$3000,MERCALYS!$D$9:$D$3000,Y$1,MERCALYS!$A$9:$A$3000,$A1167)</f>
        <v>0</v>
      </c>
      <c r="Z1167" s="10">
        <f>SUMIFS(MERCALYS!$E$9:$E$3000,MERCALYS!$D$9:$D$3000,Z$1,MERCALYS!$A$9:$A$3000,$A1167)</f>
        <v>0</v>
      </c>
      <c r="AA1167" s="10">
        <f>SUMIFS(MERCALYS!$E$9:$E$3000,MERCALYS!$D$9:$D$3000,AA$1,MERCALYS!$A$9:$A$3000,$A1167)</f>
        <v>0</v>
      </c>
      <c r="AB1167" s="10">
        <f>SUMIFS(MERCALYS!$E$9:$E$3000,MERCALYS!$D$9:$D$3000,AB$1,MERCALYS!$A$9:$A$3000,$A1167)</f>
        <v>0</v>
      </c>
      <c r="AC1167" s="10">
        <f>SUMIFS(MERCALYS!$E$9:$E$3000,MERCALYS!$D$9:$D$3000,AC$1,MERCALYS!$A$9:$A$3000,$A1167)</f>
        <v>0</v>
      </c>
      <c r="AD1167" s="10">
        <f>SUMIFS(MERCALYS!$E$9:$E$3000,MERCALYS!$D$9:$D$3000,AD$1,MERCALYS!$A$9:$A$3000,$A1167)</f>
        <v>0</v>
      </c>
    </row>
    <row r="1168" spans="1:30">
      <c r="A1168" s="10" t="str">
        <f>IF(ROW()-1&gt;MAX(MERCALYS!$L$9:$L$3000),"",INDEX(MERCALYS!$A$9:$A$3000,MATCH(ROW()-1,MERCALYS!$L$9:$L$3000,0)))</f>
        <v>0000067493159</v>
      </c>
      <c r="B1168" s="10" t="str">
        <f>IF($A1168="","",VLOOKUP($A1168,MERCALYS!$A$9:$C$3000,3,0))</f>
        <v>IDS TZATZIKI 180GR</v>
      </c>
      <c r="C1168" s="10">
        <f>SUMIFS(MERCALYS!$E$9:$E$3000,MERCALYS!$D$9:$D$3000,C$1,MERCALYS!$A$9:$A$3000,$A1168)</f>
        <v>0</v>
      </c>
      <c r="D1168" s="10">
        <f>SUMIFS(MERCALYS!$E$9:$E$3000,MERCALYS!$D$9:$D$3000,D$1,MERCALYS!$A$9:$A$3000,$A1168)</f>
        <v>0</v>
      </c>
      <c r="E1168" s="10">
        <f>SUMIFS(MERCALYS!$E$9:$E$3000,MERCALYS!$D$9:$D$3000,E$1,MERCALYS!$A$9:$A$3000,$A1168)</f>
        <v>0</v>
      </c>
      <c r="F1168" s="10">
        <f>SUMIFS(MERCALYS!$E$9:$E$3000,MERCALYS!$D$9:$D$3000,F$1,MERCALYS!$A$9:$A$3000,$A1168)</f>
        <v>0</v>
      </c>
      <c r="G1168" s="10">
        <f>SUMIFS(MERCALYS!$E$9:$E$3000,MERCALYS!$D$9:$D$3000,G$1,MERCALYS!$A$9:$A$3000,$A1168)</f>
        <v>0</v>
      </c>
      <c r="H1168" s="10">
        <f>SUMIFS(MERCALYS!$E$9:$E$3000,MERCALYS!$D$9:$D$3000,H$1,MERCALYS!$A$9:$A$3000,$A1168)</f>
        <v>0</v>
      </c>
      <c r="I1168" s="10">
        <f>SUMIFS(MERCALYS!$E$9:$E$3000,MERCALYS!$D$9:$D$3000,I$1,MERCALYS!$A$9:$A$3000,$A1168)</f>
        <v>0</v>
      </c>
      <c r="J1168" s="10">
        <f>SUMIFS(MERCALYS!$E$9:$E$3000,MERCALYS!$D$9:$D$3000,J$1,MERCALYS!$A$9:$A$3000,$A1168)</f>
        <v>0</v>
      </c>
      <c r="K1168" s="10">
        <f>SUMIFS(MERCALYS!$E$9:$E$3000,MERCALYS!$D$9:$D$3000,K$1,MERCALYS!$A$9:$A$3000,$A1168)</f>
        <v>0</v>
      </c>
      <c r="L1168" s="10">
        <f>SUMIFS(MERCALYS!$E$9:$E$3000,MERCALYS!$D$9:$D$3000,L$1,MERCALYS!$A$9:$A$3000,$A1168)</f>
        <v>0</v>
      </c>
      <c r="M1168" s="10">
        <f>SUMIFS(MERCALYS!$E$9:$E$3000,MERCALYS!$D$9:$D$3000,M$1,MERCALYS!$A$9:$A$3000,$A1168)</f>
        <v>0</v>
      </c>
      <c r="N1168" s="10">
        <f>SUMIFS(MERCALYS!$E$9:$E$3000,MERCALYS!$D$9:$D$3000,N$1,MERCALYS!$A$9:$A$3000,$A1168)</f>
        <v>0</v>
      </c>
      <c r="O1168" s="10">
        <f>SUMIFS(MERCALYS!$E$9:$E$3000,MERCALYS!$D$9:$D$3000,O$1,MERCALYS!$A$9:$A$3000,$A1168)</f>
        <v>0</v>
      </c>
      <c r="P1168" s="10">
        <f>SUMIFS(MERCALYS!$E$9:$E$3000,MERCALYS!$D$9:$D$3000,P$1,MERCALYS!$A$9:$A$3000,$A1168)</f>
        <v>0</v>
      </c>
      <c r="Q1168" s="10">
        <f>SUMIFS(MERCALYS!$E$9:$E$3000,MERCALYS!$D$9:$D$3000,Q$1,MERCALYS!$A$9:$A$3000,$A1168)</f>
        <v>0</v>
      </c>
      <c r="R1168" s="10">
        <f>SUMIFS(MERCALYS!$E$9:$E$3000,MERCALYS!$D$9:$D$3000,R$1,MERCALYS!$A$9:$A$3000,$A1168)</f>
        <v>0</v>
      </c>
      <c r="S1168" s="10">
        <f>SUMIFS(MERCALYS!$E$9:$E$3000,MERCALYS!$D$9:$D$3000,S$1,MERCALYS!$A$9:$A$3000,$A1168)</f>
        <v>0</v>
      </c>
      <c r="T1168" s="10">
        <f>SUMIFS(MERCALYS!$E$9:$E$3000,MERCALYS!$D$9:$D$3000,T$1,MERCALYS!$A$9:$A$3000,$A1168)</f>
        <v>0</v>
      </c>
      <c r="U1168" s="10">
        <f>SUMIFS(MERCALYS!$E$9:$E$3000,MERCALYS!$D$9:$D$3000,U$1,MERCALYS!$A$9:$A$3000,$A1168)</f>
        <v>0</v>
      </c>
      <c r="V1168" s="10">
        <f>SUMIFS(MERCALYS!$E$9:$E$3000,MERCALYS!$D$9:$D$3000,V$1,MERCALYS!$A$9:$A$3000,$A1168)</f>
        <v>0</v>
      </c>
      <c r="W1168" s="10">
        <f>SUMIFS(MERCALYS!$E$9:$E$3000,MERCALYS!$D$9:$D$3000,W$1,MERCALYS!$A$9:$A$3000,$A1168)</f>
        <v>0</v>
      </c>
      <c r="X1168" s="10">
        <f>SUMIFS(MERCALYS!$E$9:$E$3000,MERCALYS!$D$9:$D$3000,X$1,MERCALYS!$A$9:$A$3000,$A1168)</f>
        <v>0</v>
      </c>
      <c r="Y1168" s="10">
        <f>SUMIFS(MERCALYS!$E$9:$E$3000,MERCALYS!$D$9:$D$3000,Y$1,MERCALYS!$A$9:$A$3000,$A1168)</f>
        <v>0</v>
      </c>
      <c r="Z1168" s="10">
        <f>SUMIFS(MERCALYS!$E$9:$E$3000,MERCALYS!$D$9:$D$3000,Z$1,MERCALYS!$A$9:$A$3000,$A1168)</f>
        <v>1</v>
      </c>
      <c r="AA1168" s="10">
        <f>SUMIFS(MERCALYS!$E$9:$E$3000,MERCALYS!$D$9:$D$3000,AA$1,MERCALYS!$A$9:$A$3000,$A1168)</f>
        <v>0</v>
      </c>
      <c r="AB1168" s="10">
        <f>SUMIFS(MERCALYS!$E$9:$E$3000,MERCALYS!$D$9:$D$3000,AB$1,MERCALYS!$A$9:$A$3000,$A1168)</f>
        <v>1</v>
      </c>
      <c r="AC1168" s="10">
        <f>SUMIFS(MERCALYS!$E$9:$E$3000,MERCALYS!$D$9:$D$3000,AC$1,MERCALYS!$A$9:$A$3000,$A1168)</f>
        <v>0</v>
      </c>
      <c r="AD1168" s="10">
        <f>SUMIFS(MERCALYS!$E$9:$E$3000,MERCALYS!$D$9:$D$3000,AD$1,MERCALYS!$A$9:$A$3000,$A1168)</f>
        <v>0</v>
      </c>
    </row>
    <row r="1169" spans="1:30">
      <c r="A1169" s="10" t="str">
        <f>IF(ROW()-1&gt;MAX(MERCALYS!$L$9:$L$3000),"",INDEX(MERCALYS!$A$9:$A$3000,MATCH(ROW()-1,MERCALYS!$L$9:$L$3000,0)))</f>
        <v>0000067493212</v>
      </c>
      <c r="B1169" s="10" t="str">
        <f>IF($A1169="","",VLOOKUP($A1169,MERCALYS!$A$9:$C$3000,3,0))</f>
        <v>ODYSSEE CREVETTES JUMBO 100GR</v>
      </c>
      <c r="C1169" s="10">
        <f>SUMIFS(MERCALYS!$E$9:$E$3000,MERCALYS!$D$9:$D$3000,C$1,MERCALYS!$A$9:$A$3000,$A1169)</f>
        <v>0</v>
      </c>
      <c r="D1169" s="10">
        <f>SUMIFS(MERCALYS!$E$9:$E$3000,MERCALYS!$D$9:$D$3000,D$1,MERCALYS!$A$9:$A$3000,$A1169)</f>
        <v>0</v>
      </c>
      <c r="E1169" s="10">
        <f>SUMIFS(MERCALYS!$E$9:$E$3000,MERCALYS!$D$9:$D$3000,E$1,MERCALYS!$A$9:$A$3000,$A1169)</f>
        <v>0</v>
      </c>
      <c r="F1169" s="10">
        <f>SUMIFS(MERCALYS!$E$9:$E$3000,MERCALYS!$D$9:$D$3000,F$1,MERCALYS!$A$9:$A$3000,$A1169)</f>
        <v>0</v>
      </c>
      <c r="G1169" s="10">
        <f>SUMIFS(MERCALYS!$E$9:$E$3000,MERCALYS!$D$9:$D$3000,G$1,MERCALYS!$A$9:$A$3000,$A1169)</f>
        <v>0</v>
      </c>
      <c r="H1169" s="10">
        <f>SUMIFS(MERCALYS!$E$9:$E$3000,MERCALYS!$D$9:$D$3000,H$1,MERCALYS!$A$9:$A$3000,$A1169)</f>
        <v>0</v>
      </c>
      <c r="I1169" s="10">
        <f>SUMIFS(MERCALYS!$E$9:$E$3000,MERCALYS!$D$9:$D$3000,I$1,MERCALYS!$A$9:$A$3000,$A1169)</f>
        <v>0</v>
      </c>
      <c r="J1169" s="10">
        <f>SUMIFS(MERCALYS!$E$9:$E$3000,MERCALYS!$D$9:$D$3000,J$1,MERCALYS!$A$9:$A$3000,$A1169)</f>
        <v>0</v>
      </c>
      <c r="K1169" s="10">
        <f>SUMIFS(MERCALYS!$E$9:$E$3000,MERCALYS!$D$9:$D$3000,K$1,MERCALYS!$A$9:$A$3000,$A1169)</f>
        <v>0</v>
      </c>
      <c r="L1169" s="10">
        <f>SUMIFS(MERCALYS!$E$9:$E$3000,MERCALYS!$D$9:$D$3000,L$1,MERCALYS!$A$9:$A$3000,$A1169)</f>
        <v>0</v>
      </c>
      <c r="M1169" s="10">
        <f>SUMIFS(MERCALYS!$E$9:$E$3000,MERCALYS!$D$9:$D$3000,M$1,MERCALYS!$A$9:$A$3000,$A1169)</f>
        <v>0</v>
      </c>
      <c r="N1169" s="10">
        <f>SUMIFS(MERCALYS!$E$9:$E$3000,MERCALYS!$D$9:$D$3000,N$1,MERCALYS!$A$9:$A$3000,$A1169)</f>
        <v>0</v>
      </c>
      <c r="O1169" s="10">
        <f>SUMIFS(MERCALYS!$E$9:$E$3000,MERCALYS!$D$9:$D$3000,O$1,MERCALYS!$A$9:$A$3000,$A1169)</f>
        <v>0</v>
      </c>
      <c r="P1169" s="10">
        <f>SUMIFS(MERCALYS!$E$9:$E$3000,MERCALYS!$D$9:$D$3000,P$1,MERCALYS!$A$9:$A$3000,$A1169)</f>
        <v>0</v>
      </c>
      <c r="Q1169" s="10">
        <f>SUMIFS(MERCALYS!$E$9:$E$3000,MERCALYS!$D$9:$D$3000,Q$1,MERCALYS!$A$9:$A$3000,$A1169)</f>
        <v>0</v>
      </c>
      <c r="R1169" s="10">
        <f>SUMIFS(MERCALYS!$E$9:$E$3000,MERCALYS!$D$9:$D$3000,R$1,MERCALYS!$A$9:$A$3000,$A1169)</f>
        <v>0</v>
      </c>
      <c r="S1169" s="10">
        <f>SUMIFS(MERCALYS!$E$9:$E$3000,MERCALYS!$D$9:$D$3000,S$1,MERCALYS!$A$9:$A$3000,$A1169)</f>
        <v>0</v>
      </c>
      <c r="T1169" s="10">
        <f>SUMIFS(MERCALYS!$E$9:$E$3000,MERCALYS!$D$9:$D$3000,T$1,MERCALYS!$A$9:$A$3000,$A1169)</f>
        <v>0</v>
      </c>
      <c r="U1169" s="10">
        <f>SUMIFS(MERCALYS!$E$9:$E$3000,MERCALYS!$D$9:$D$3000,U$1,MERCALYS!$A$9:$A$3000,$A1169)</f>
        <v>0</v>
      </c>
      <c r="V1169" s="10">
        <f>SUMIFS(MERCALYS!$E$9:$E$3000,MERCALYS!$D$9:$D$3000,V$1,MERCALYS!$A$9:$A$3000,$A1169)</f>
        <v>0</v>
      </c>
      <c r="W1169" s="10">
        <f>SUMIFS(MERCALYS!$E$9:$E$3000,MERCALYS!$D$9:$D$3000,W$1,MERCALYS!$A$9:$A$3000,$A1169)</f>
        <v>0</v>
      </c>
      <c r="X1169" s="10">
        <f>SUMIFS(MERCALYS!$E$9:$E$3000,MERCALYS!$D$9:$D$3000,X$1,MERCALYS!$A$9:$A$3000,$A1169)</f>
        <v>0</v>
      </c>
      <c r="Y1169" s="10">
        <f>SUMIFS(MERCALYS!$E$9:$E$3000,MERCALYS!$D$9:$D$3000,Y$1,MERCALYS!$A$9:$A$3000,$A1169)</f>
        <v>0</v>
      </c>
      <c r="Z1169" s="10">
        <f>SUMIFS(MERCALYS!$E$9:$E$3000,MERCALYS!$D$9:$D$3000,Z$1,MERCALYS!$A$9:$A$3000,$A1169)</f>
        <v>0</v>
      </c>
      <c r="AA1169" s="10">
        <f>SUMIFS(MERCALYS!$E$9:$E$3000,MERCALYS!$D$9:$D$3000,AA$1,MERCALYS!$A$9:$A$3000,$A1169)</f>
        <v>3</v>
      </c>
      <c r="AB1169" s="10">
        <f>SUMIFS(MERCALYS!$E$9:$E$3000,MERCALYS!$D$9:$D$3000,AB$1,MERCALYS!$A$9:$A$3000,$A1169)</f>
        <v>0</v>
      </c>
      <c r="AC1169" s="10">
        <f>SUMIFS(MERCALYS!$E$9:$E$3000,MERCALYS!$D$9:$D$3000,AC$1,MERCALYS!$A$9:$A$3000,$A1169)</f>
        <v>0</v>
      </c>
      <c r="AD1169" s="10">
        <f>SUMIFS(MERCALYS!$E$9:$E$3000,MERCALYS!$D$9:$D$3000,AD$1,MERCALYS!$A$9:$A$3000,$A1169)</f>
        <v>0</v>
      </c>
    </row>
    <row r="1170" spans="1:30">
      <c r="A1170" s="10" t="str">
        <f>IF(ROW()-1&gt;MAX(MERCALYS!$L$9:$L$3000),"",INDEX(MERCALYS!$A$9:$A$3000,MATCH(ROW()-1,MERCALYS!$L$9:$L$3000,0)))</f>
        <v>0000067493229</v>
      </c>
      <c r="B1170" s="10" t="str">
        <f>IF($A1170="","",VLOOKUP($A1170,MERCALYS!$A$9:$C$3000,3,0))</f>
        <v>FM APERIMIS PROV, AIL,POIV 100</v>
      </c>
      <c r="C1170" s="10">
        <f>SUMIFS(MERCALYS!$E$9:$E$3000,MERCALYS!$D$9:$D$3000,C$1,MERCALYS!$A$9:$A$3000,$A1170)</f>
        <v>0</v>
      </c>
      <c r="D1170" s="10">
        <f>SUMIFS(MERCALYS!$E$9:$E$3000,MERCALYS!$D$9:$D$3000,D$1,MERCALYS!$A$9:$A$3000,$A1170)</f>
        <v>0</v>
      </c>
      <c r="E1170" s="10">
        <f>SUMIFS(MERCALYS!$E$9:$E$3000,MERCALYS!$D$9:$D$3000,E$1,MERCALYS!$A$9:$A$3000,$A1170)</f>
        <v>0</v>
      </c>
      <c r="F1170" s="10">
        <f>SUMIFS(MERCALYS!$E$9:$E$3000,MERCALYS!$D$9:$D$3000,F$1,MERCALYS!$A$9:$A$3000,$A1170)</f>
        <v>0</v>
      </c>
      <c r="G1170" s="10">
        <f>SUMIFS(MERCALYS!$E$9:$E$3000,MERCALYS!$D$9:$D$3000,G$1,MERCALYS!$A$9:$A$3000,$A1170)</f>
        <v>8</v>
      </c>
      <c r="H1170" s="10">
        <f>SUMIFS(MERCALYS!$E$9:$E$3000,MERCALYS!$D$9:$D$3000,H$1,MERCALYS!$A$9:$A$3000,$A1170)</f>
        <v>0</v>
      </c>
      <c r="I1170" s="10">
        <f>SUMIFS(MERCALYS!$E$9:$E$3000,MERCALYS!$D$9:$D$3000,I$1,MERCALYS!$A$9:$A$3000,$A1170)</f>
        <v>0</v>
      </c>
      <c r="J1170" s="10">
        <f>SUMIFS(MERCALYS!$E$9:$E$3000,MERCALYS!$D$9:$D$3000,J$1,MERCALYS!$A$9:$A$3000,$A1170)</f>
        <v>0</v>
      </c>
      <c r="K1170" s="10">
        <f>SUMIFS(MERCALYS!$E$9:$E$3000,MERCALYS!$D$9:$D$3000,K$1,MERCALYS!$A$9:$A$3000,$A1170)</f>
        <v>0</v>
      </c>
      <c r="L1170" s="10">
        <f>SUMIFS(MERCALYS!$E$9:$E$3000,MERCALYS!$D$9:$D$3000,L$1,MERCALYS!$A$9:$A$3000,$A1170)</f>
        <v>0</v>
      </c>
      <c r="M1170" s="10">
        <f>SUMIFS(MERCALYS!$E$9:$E$3000,MERCALYS!$D$9:$D$3000,M$1,MERCALYS!$A$9:$A$3000,$A1170)</f>
        <v>0</v>
      </c>
      <c r="N1170" s="10">
        <f>SUMIFS(MERCALYS!$E$9:$E$3000,MERCALYS!$D$9:$D$3000,N$1,MERCALYS!$A$9:$A$3000,$A1170)</f>
        <v>0</v>
      </c>
      <c r="O1170" s="10">
        <f>SUMIFS(MERCALYS!$E$9:$E$3000,MERCALYS!$D$9:$D$3000,O$1,MERCALYS!$A$9:$A$3000,$A1170)</f>
        <v>0</v>
      </c>
      <c r="P1170" s="10">
        <f>SUMIFS(MERCALYS!$E$9:$E$3000,MERCALYS!$D$9:$D$3000,P$1,MERCALYS!$A$9:$A$3000,$A1170)</f>
        <v>0</v>
      </c>
      <c r="Q1170" s="10">
        <f>SUMIFS(MERCALYS!$E$9:$E$3000,MERCALYS!$D$9:$D$3000,Q$1,MERCALYS!$A$9:$A$3000,$A1170)</f>
        <v>0</v>
      </c>
      <c r="R1170" s="10">
        <f>SUMIFS(MERCALYS!$E$9:$E$3000,MERCALYS!$D$9:$D$3000,R$1,MERCALYS!$A$9:$A$3000,$A1170)</f>
        <v>0</v>
      </c>
      <c r="S1170" s="10">
        <f>SUMIFS(MERCALYS!$E$9:$E$3000,MERCALYS!$D$9:$D$3000,S$1,MERCALYS!$A$9:$A$3000,$A1170)</f>
        <v>0</v>
      </c>
      <c r="T1170" s="10">
        <f>SUMIFS(MERCALYS!$E$9:$E$3000,MERCALYS!$D$9:$D$3000,T$1,MERCALYS!$A$9:$A$3000,$A1170)</f>
        <v>0</v>
      </c>
      <c r="U1170" s="10">
        <f>SUMIFS(MERCALYS!$E$9:$E$3000,MERCALYS!$D$9:$D$3000,U$1,MERCALYS!$A$9:$A$3000,$A1170)</f>
        <v>0</v>
      </c>
      <c r="V1170" s="10">
        <f>SUMIFS(MERCALYS!$E$9:$E$3000,MERCALYS!$D$9:$D$3000,V$1,MERCALYS!$A$9:$A$3000,$A1170)</f>
        <v>0</v>
      </c>
      <c r="W1170" s="10">
        <f>SUMIFS(MERCALYS!$E$9:$E$3000,MERCALYS!$D$9:$D$3000,W$1,MERCALYS!$A$9:$A$3000,$A1170)</f>
        <v>0</v>
      </c>
      <c r="X1170" s="10">
        <f>SUMIFS(MERCALYS!$E$9:$E$3000,MERCALYS!$D$9:$D$3000,X$1,MERCALYS!$A$9:$A$3000,$A1170)</f>
        <v>0</v>
      </c>
      <c r="Y1170" s="10">
        <f>SUMIFS(MERCALYS!$E$9:$E$3000,MERCALYS!$D$9:$D$3000,Y$1,MERCALYS!$A$9:$A$3000,$A1170)</f>
        <v>0</v>
      </c>
      <c r="Z1170" s="10">
        <f>SUMIFS(MERCALYS!$E$9:$E$3000,MERCALYS!$D$9:$D$3000,Z$1,MERCALYS!$A$9:$A$3000,$A1170)</f>
        <v>0</v>
      </c>
      <c r="AA1170" s="10">
        <f>SUMIFS(MERCALYS!$E$9:$E$3000,MERCALYS!$D$9:$D$3000,AA$1,MERCALYS!$A$9:$A$3000,$A1170)</f>
        <v>0</v>
      </c>
      <c r="AB1170" s="10">
        <f>SUMIFS(MERCALYS!$E$9:$E$3000,MERCALYS!$D$9:$D$3000,AB$1,MERCALYS!$A$9:$A$3000,$A1170)</f>
        <v>0</v>
      </c>
      <c r="AC1170" s="10">
        <f>SUMIFS(MERCALYS!$E$9:$E$3000,MERCALYS!$D$9:$D$3000,AC$1,MERCALYS!$A$9:$A$3000,$A1170)</f>
        <v>0</v>
      </c>
      <c r="AD1170" s="10">
        <f>SUMIFS(MERCALYS!$E$9:$E$3000,MERCALYS!$D$9:$D$3000,AD$1,MERCALYS!$A$9:$A$3000,$A1170)</f>
        <v>0</v>
      </c>
    </row>
    <row r="1171" spans="1:30">
      <c r="A1171" s="10" t="str">
        <f>IF(ROW()-1&gt;MAX(MERCALYS!$L$9:$L$3000),"",INDEX(MERCALYS!$A$9:$A$3000,MATCH(ROW()-1,MERCALYS!$L$9:$L$3000,0)))</f>
        <v>0000067493249</v>
      </c>
      <c r="B1171" s="10" t="str">
        <f>IF($A1171="","",VLOOKUP($A1171,MERCALYS!$A$9:$C$3000,3,0))</f>
        <v>IDS GUACAMOLE 180GR</v>
      </c>
      <c r="C1171" s="10">
        <f>SUMIFS(MERCALYS!$E$9:$E$3000,MERCALYS!$D$9:$D$3000,C$1,MERCALYS!$A$9:$A$3000,$A1171)</f>
        <v>0</v>
      </c>
      <c r="D1171" s="10">
        <f>SUMIFS(MERCALYS!$E$9:$E$3000,MERCALYS!$D$9:$D$3000,D$1,MERCALYS!$A$9:$A$3000,$A1171)</f>
        <v>0</v>
      </c>
      <c r="E1171" s="10">
        <f>SUMIFS(MERCALYS!$E$9:$E$3000,MERCALYS!$D$9:$D$3000,E$1,MERCALYS!$A$9:$A$3000,$A1171)</f>
        <v>3</v>
      </c>
      <c r="F1171" s="10">
        <f>SUMIFS(MERCALYS!$E$9:$E$3000,MERCALYS!$D$9:$D$3000,F$1,MERCALYS!$A$9:$A$3000,$A1171)</f>
        <v>0</v>
      </c>
      <c r="G1171" s="10">
        <f>SUMIFS(MERCALYS!$E$9:$E$3000,MERCALYS!$D$9:$D$3000,G$1,MERCALYS!$A$9:$A$3000,$A1171)</f>
        <v>0</v>
      </c>
      <c r="H1171" s="10">
        <f>SUMIFS(MERCALYS!$E$9:$E$3000,MERCALYS!$D$9:$D$3000,H$1,MERCALYS!$A$9:$A$3000,$A1171)</f>
        <v>0</v>
      </c>
      <c r="I1171" s="10">
        <f>SUMIFS(MERCALYS!$E$9:$E$3000,MERCALYS!$D$9:$D$3000,I$1,MERCALYS!$A$9:$A$3000,$A1171)</f>
        <v>0</v>
      </c>
      <c r="J1171" s="10">
        <f>SUMIFS(MERCALYS!$E$9:$E$3000,MERCALYS!$D$9:$D$3000,J$1,MERCALYS!$A$9:$A$3000,$A1171)</f>
        <v>0</v>
      </c>
      <c r="K1171" s="10">
        <f>SUMIFS(MERCALYS!$E$9:$E$3000,MERCALYS!$D$9:$D$3000,K$1,MERCALYS!$A$9:$A$3000,$A1171)</f>
        <v>0</v>
      </c>
      <c r="L1171" s="10">
        <f>SUMIFS(MERCALYS!$E$9:$E$3000,MERCALYS!$D$9:$D$3000,L$1,MERCALYS!$A$9:$A$3000,$A1171)</f>
        <v>0</v>
      </c>
      <c r="M1171" s="10">
        <f>SUMIFS(MERCALYS!$E$9:$E$3000,MERCALYS!$D$9:$D$3000,M$1,MERCALYS!$A$9:$A$3000,$A1171)</f>
        <v>0</v>
      </c>
      <c r="N1171" s="10">
        <f>SUMIFS(MERCALYS!$E$9:$E$3000,MERCALYS!$D$9:$D$3000,N$1,MERCALYS!$A$9:$A$3000,$A1171)</f>
        <v>0</v>
      </c>
      <c r="O1171" s="10">
        <f>SUMIFS(MERCALYS!$E$9:$E$3000,MERCALYS!$D$9:$D$3000,O$1,MERCALYS!$A$9:$A$3000,$A1171)</f>
        <v>0</v>
      </c>
      <c r="P1171" s="10">
        <f>SUMIFS(MERCALYS!$E$9:$E$3000,MERCALYS!$D$9:$D$3000,P$1,MERCALYS!$A$9:$A$3000,$A1171)</f>
        <v>0</v>
      </c>
      <c r="Q1171" s="10">
        <f>SUMIFS(MERCALYS!$E$9:$E$3000,MERCALYS!$D$9:$D$3000,Q$1,MERCALYS!$A$9:$A$3000,$A1171)</f>
        <v>0</v>
      </c>
      <c r="R1171" s="10">
        <f>SUMIFS(MERCALYS!$E$9:$E$3000,MERCALYS!$D$9:$D$3000,R$1,MERCALYS!$A$9:$A$3000,$A1171)</f>
        <v>0</v>
      </c>
      <c r="S1171" s="10">
        <f>SUMIFS(MERCALYS!$E$9:$E$3000,MERCALYS!$D$9:$D$3000,S$1,MERCALYS!$A$9:$A$3000,$A1171)</f>
        <v>0</v>
      </c>
      <c r="T1171" s="10">
        <f>SUMIFS(MERCALYS!$E$9:$E$3000,MERCALYS!$D$9:$D$3000,T$1,MERCALYS!$A$9:$A$3000,$A1171)</f>
        <v>0</v>
      </c>
      <c r="U1171" s="10">
        <f>SUMIFS(MERCALYS!$E$9:$E$3000,MERCALYS!$D$9:$D$3000,U$1,MERCALYS!$A$9:$A$3000,$A1171)</f>
        <v>0</v>
      </c>
      <c r="V1171" s="10">
        <f>SUMIFS(MERCALYS!$E$9:$E$3000,MERCALYS!$D$9:$D$3000,V$1,MERCALYS!$A$9:$A$3000,$A1171)</f>
        <v>0</v>
      </c>
      <c r="W1171" s="10">
        <f>SUMIFS(MERCALYS!$E$9:$E$3000,MERCALYS!$D$9:$D$3000,W$1,MERCALYS!$A$9:$A$3000,$A1171)</f>
        <v>0</v>
      </c>
      <c r="X1171" s="10">
        <f>SUMIFS(MERCALYS!$E$9:$E$3000,MERCALYS!$D$9:$D$3000,X$1,MERCALYS!$A$9:$A$3000,$A1171)</f>
        <v>0</v>
      </c>
      <c r="Y1171" s="10">
        <f>SUMIFS(MERCALYS!$E$9:$E$3000,MERCALYS!$D$9:$D$3000,Y$1,MERCALYS!$A$9:$A$3000,$A1171)</f>
        <v>0</v>
      </c>
      <c r="Z1171" s="10">
        <f>SUMIFS(MERCALYS!$E$9:$E$3000,MERCALYS!$D$9:$D$3000,Z$1,MERCALYS!$A$9:$A$3000,$A1171)</f>
        <v>4</v>
      </c>
      <c r="AA1171" s="10">
        <f>SUMIFS(MERCALYS!$E$9:$E$3000,MERCALYS!$D$9:$D$3000,AA$1,MERCALYS!$A$9:$A$3000,$A1171)</f>
        <v>0</v>
      </c>
      <c r="AB1171" s="10">
        <f>SUMIFS(MERCALYS!$E$9:$E$3000,MERCALYS!$D$9:$D$3000,AB$1,MERCALYS!$A$9:$A$3000,$A1171)</f>
        <v>0</v>
      </c>
      <c r="AC1171" s="10">
        <f>SUMIFS(MERCALYS!$E$9:$E$3000,MERCALYS!$D$9:$D$3000,AC$1,MERCALYS!$A$9:$A$3000,$A1171)</f>
        <v>0</v>
      </c>
      <c r="AD1171" s="10">
        <f>SUMIFS(MERCALYS!$E$9:$E$3000,MERCALYS!$D$9:$D$3000,AD$1,MERCALYS!$A$9:$A$3000,$A1171)</f>
        <v>0</v>
      </c>
    </row>
    <row r="1172" spans="1:30">
      <c r="A1172" s="10" t="str">
        <f>IF(ROW()-1&gt;MAX(MERCALYS!$L$9:$L$3000),"",INDEX(MERCALYS!$A$9:$A$3000,MATCH(ROW()-1,MERCALYS!$L$9:$L$3000,0)))</f>
        <v>0000067493274</v>
      </c>
      <c r="B1172" s="10" t="str">
        <f>IF($A1172="","",VLOOKUP($A1172,MERCALYS!$A$9:$C$3000,3,0))</f>
        <v>CORAYA SAUCE COCKTAIL 210 GR</v>
      </c>
      <c r="C1172" s="10">
        <f>SUMIFS(MERCALYS!$E$9:$E$3000,MERCALYS!$D$9:$D$3000,C$1,MERCALYS!$A$9:$A$3000,$A1172)</f>
        <v>0</v>
      </c>
      <c r="D1172" s="10">
        <f>SUMIFS(MERCALYS!$E$9:$E$3000,MERCALYS!$D$9:$D$3000,D$1,MERCALYS!$A$9:$A$3000,$A1172)</f>
        <v>0</v>
      </c>
      <c r="E1172" s="10">
        <f>SUMIFS(MERCALYS!$E$9:$E$3000,MERCALYS!$D$9:$D$3000,E$1,MERCALYS!$A$9:$A$3000,$A1172)</f>
        <v>1</v>
      </c>
      <c r="F1172" s="10">
        <f>SUMIFS(MERCALYS!$E$9:$E$3000,MERCALYS!$D$9:$D$3000,F$1,MERCALYS!$A$9:$A$3000,$A1172)</f>
        <v>0</v>
      </c>
      <c r="G1172" s="10">
        <f>SUMIFS(MERCALYS!$E$9:$E$3000,MERCALYS!$D$9:$D$3000,G$1,MERCALYS!$A$9:$A$3000,$A1172)</f>
        <v>0</v>
      </c>
      <c r="H1172" s="10">
        <f>SUMIFS(MERCALYS!$E$9:$E$3000,MERCALYS!$D$9:$D$3000,H$1,MERCALYS!$A$9:$A$3000,$A1172)</f>
        <v>0</v>
      </c>
      <c r="I1172" s="10">
        <f>SUMIFS(MERCALYS!$E$9:$E$3000,MERCALYS!$D$9:$D$3000,I$1,MERCALYS!$A$9:$A$3000,$A1172)</f>
        <v>0</v>
      </c>
      <c r="J1172" s="10">
        <f>SUMIFS(MERCALYS!$E$9:$E$3000,MERCALYS!$D$9:$D$3000,J$1,MERCALYS!$A$9:$A$3000,$A1172)</f>
        <v>0</v>
      </c>
      <c r="K1172" s="10">
        <f>SUMIFS(MERCALYS!$E$9:$E$3000,MERCALYS!$D$9:$D$3000,K$1,MERCALYS!$A$9:$A$3000,$A1172)</f>
        <v>0</v>
      </c>
      <c r="L1172" s="10">
        <f>SUMIFS(MERCALYS!$E$9:$E$3000,MERCALYS!$D$9:$D$3000,L$1,MERCALYS!$A$9:$A$3000,$A1172)</f>
        <v>0</v>
      </c>
      <c r="M1172" s="10">
        <f>SUMIFS(MERCALYS!$E$9:$E$3000,MERCALYS!$D$9:$D$3000,M$1,MERCALYS!$A$9:$A$3000,$A1172)</f>
        <v>0</v>
      </c>
      <c r="N1172" s="10">
        <f>SUMIFS(MERCALYS!$E$9:$E$3000,MERCALYS!$D$9:$D$3000,N$1,MERCALYS!$A$9:$A$3000,$A1172)</f>
        <v>0</v>
      </c>
      <c r="O1172" s="10">
        <f>SUMIFS(MERCALYS!$E$9:$E$3000,MERCALYS!$D$9:$D$3000,O$1,MERCALYS!$A$9:$A$3000,$A1172)</f>
        <v>0</v>
      </c>
      <c r="P1172" s="10">
        <f>SUMIFS(MERCALYS!$E$9:$E$3000,MERCALYS!$D$9:$D$3000,P$1,MERCALYS!$A$9:$A$3000,$A1172)</f>
        <v>0</v>
      </c>
      <c r="Q1172" s="10">
        <f>SUMIFS(MERCALYS!$E$9:$E$3000,MERCALYS!$D$9:$D$3000,Q$1,MERCALYS!$A$9:$A$3000,$A1172)</f>
        <v>0</v>
      </c>
      <c r="R1172" s="10">
        <f>SUMIFS(MERCALYS!$E$9:$E$3000,MERCALYS!$D$9:$D$3000,R$1,MERCALYS!$A$9:$A$3000,$A1172)</f>
        <v>0</v>
      </c>
      <c r="S1172" s="10">
        <f>SUMIFS(MERCALYS!$E$9:$E$3000,MERCALYS!$D$9:$D$3000,S$1,MERCALYS!$A$9:$A$3000,$A1172)</f>
        <v>0</v>
      </c>
      <c r="T1172" s="10">
        <f>SUMIFS(MERCALYS!$E$9:$E$3000,MERCALYS!$D$9:$D$3000,T$1,MERCALYS!$A$9:$A$3000,$A1172)</f>
        <v>0</v>
      </c>
      <c r="U1172" s="10">
        <f>SUMIFS(MERCALYS!$E$9:$E$3000,MERCALYS!$D$9:$D$3000,U$1,MERCALYS!$A$9:$A$3000,$A1172)</f>
        <v>0</v>
      </c>
      <c r="V1172" s="10">
        <f>SUMIFS(MERCALYS!$E$9:$E$3000,MERCALYS!$D$9:$D$3000,V$1,MERCALYS!$A$9:$A$3000,$A1172)</f>
        <v>0</v>
      </c>
      <c r="W1172" s="10">
        <f>SUMIFS(MERCALYS!$E$9:$E$3000,MERCALYS!$D$9:$D$3000,W$1,MERCALYS!$A$9:$A$3000,$A1172)</f>
        <v>0</v>
      </c>
      <c r="X1172" s="10">
        <f>SUMIFS(MERCALYS!$E$9:$E$3000,MERCALYS!$D$9:$D$3000,X$1,MERCALYS!$A$9:$A$3000,$A1172)</f>
        <v>0</v>
      </c>
      <c r="Y1172" s="10">
        <f>SUMIFS(MERCALYS!$E$9:$E$3000,MERCALYS!$D$9:$D$3000,Y$1,MERCALYS!$A$9:$A$3000,$A1172)</f>
        <v>0</v>
      </c>
      <c r="Z1172" s="10">
        <f>SUMIFS(MERCALYS!$E$9:$E$3000,MERCALYS!$D$9:$D$3000,Z$1,MERCALYS!$A$9:$A$3000,$A1172)</f>
        <v>0</v>
      </c>
      <c r="AA1172" s="10">
        <f>SUMIFS(MERCALYS!$E$9:$E$3000,MERCALYS!$D$9:$D$3000,AA$1,MERCALYS!$A$9:$A$3000,$A1172)</f>
        <v>0</v>
      </c>
      <c r="AB1172" s="10">
        <f>SUMIFS(MERCALYS!$E$9:$E$3000,MERCALYS!$D$9:$D$3000,AB$1,MERCALYS!$A$9:$A$3000,$A1172)</f>
        <v>0</v>
      </c>
      <c r="AC1172" s="10">
        <f>SUMIFS(MERCALYS!$E$9:$E$3000,MERCALYS!$D$9:$D$3000,AC$1,MERCALYS!$A$9:$A$3000,$A1172)</f>
        <v>0</v>
      </c>
      <c r="AD1172" s="10">
        <f>SUMIFS(MERCALYS!$E$9:$E$3000,MERCALYS!$D$9:$D$3000,AD$1,MERCALYS!$A$9:$A$3000,$A1172)</f>
        <v>0</v>
      </c>
    </row>
    <row r="1173" spans="1:30">
      <c r="A1173" s="10" t="str">
        <f>IF(ROW()-1&gt;MAX(MERCALYS!$L$9:$L$3000),"",INDEX(MERCALYS!$A$9:$A$3000,MATCH(ROW()-1,MERCALYS!$L$9:$L$3000,0)))</f>
        <v>0000067493296</v>
      </c>
      <c r="B1173" s="10" t="str">
        <f>IF($A1173="","",VLOOKUP($A1173,MERCALYS!$A$9:$C$3000,3,0))</f>
        <v>FM BAT.MOELLEUX SAV.CRABE 200G</v>
      </c>
      <c r="C1173" s="10">
        <f>SUMIFS(MERCALYS!$E$9:$E$3000,MERCALYS!$D$9:$D$3000,C$1,MERCALYS!$A$9:$A$3000,$A1173)</f>
        <v>0</v>
      </c>
      <c r="D1173" s="10">
        <f>SUMIFS(MERCALYS!$E$9:$E$3000,MERCALYS!$D$9:$D$3000,D$1,MERCALYS!$A$9:$A$3000,$A1173)</f>
        <v>0</v>
      </c>
      <c r="E1173" s="10">
        <f>SUMIFS(MERCALYS!$E$9:$E$3000,MERCALYS!$D$9:$D$3000,E$1,MERCALYS!$A$9:$A$3000,$A1173)</f>
        <v>0</v>
      </c>
      <c r="F1173" s="10">
        <f>SUMIFS(MERCALYS!$E$9:$E$3000,MERCALYS!$D$9:$D$3000,F$1,MERCALYS!$A$9:$A$3000,$A1173)</f>
        <v>0</v>
      </c>
      <c r="G1173" s="10">
        <f>SUMIFS(MERCALYS!$E$9:$E$3000,MERCALYS!$D$9:$D$3000,G$1,MERCALYS!$A$9:$A$3000,$A1173)</f>
        <v>0</v>
      </c>
      <c r="H1173" s="10">
        <f>SUMIFS(MERCALYS!$E$9:$E$3000,MERCALYS!$D$9:$D$3000,H$1,MERCALYS!$A$9:$A$3000,$A1173)</f>
        <v>0</v>
      </c>
      <c r="I1173" s="10">
        <f>SUMIFS(MERCALYS!$E$9:$E$3000,MERCALYS!$D$9:$D$3000,I$1,MERCALYS!$A$9:$A$3000,$A1173)</f>
        <v>0</v>
      </c>
      <c r="J1173" s="10">
        <f>SUMIFS(MERCALYS!$E$9:$E$3000,MERCALYS!$D$9:$D$3000,J$1,MERCALYS!$A$9:$A$3000,$A1173)</f>
        <v>0</v>
      </c>
      <c r="K1173" s="10">
        <f>SUMIFS(MERCALYS!$E$9:$E$3000,MERCALYS!$D$9:$D$3000,K$1,MERCALYS!$A$9:$A$3000,$A1173)</f>
        <v>0</v>
      </c>
      <c r="L1173" s="10">
        <f>SUMIFS(MERCALYS!$E$9:$E$3000,MERCALYS!$D$9:$D$3000,L$1,MERCALYS!$A$9:$A$3000,$A1173)</f>
        <v>0</v>
      </c>
      <c r="M1173" s="10">
        <f>SUMIFS(MERCALYS!$E$9:$E$3000,MERCALYS!$D$9:$D$3000,M$1,MERCALYS!$A$9:$A$3000,$A1173)</f>
        <v>0</v>
      </c>
      <c r="N1173" s="10">
        <f>SUMIFS(MERCALYS!$E$9:$E$3000,MERCALYS!$D$9:$D$3000,N$1,MERCALYS!$A$9:$A$3000,$A1173)</f>
        <v>0</v>
      </c>
      <c r="O1173" s="10">
        <f>SUMIFS(MERCALYS!$E$9:$E$3000,MERCALYS!$D$9:$D$3000,O$1,MERCALYS!$A$9:$A$3000,$A1173)</f>
        <v>0</v>
      </c>
      <c r="P1173" s="10">
        <f>SUMIFS(MERCALYS!$E$9:$E$3000,MERCALYS!$D$9:$D$3000,P$1,MERCALYS!$A$9:$A$3000,$A1173)</f>
        <v>0</v>
      </c>
      <c r="Q1173" s="10">
        <f>SUMIFS(MERCALYS!$E$9:$E$3000,MERCALYS!$D$9:$D$3000,Q$1,MERCALYS!$A$9:$A$3000,$A1173)</f>
        <v>0</v>
      </c>
      <c r="R1173" s="10">
        <f>SUMIFS(MERCALYS!$E$9:$E$3000,MERCALYS!$D$9:$D$3000,R$1,MERCALYS!$A$9:$A$3000,$A1173)</f>
        <v>0</v>
      </c>
      <c r="S1173" s="10">
        <f>SUMIFS(MERCALYS!$E$9:$E$3000,MERCALYS!$D$9:$D$3000,S$1,MERCALYS!$A$9:$A$3000,$A1173)</f>
        <v>0</v>
      </c>
      <c r="T1173" s="10">
        <f>SUMIFS(MERCALYS!$E$9:$E$3000,MERCALYS!$D$9:$D$3000,T$1,MERCALYS!$A$9:$A$3000,$A1173)</f>
        <v>0</v>
      </c>
      <c r="U1173" s="10">
        <f>SUMIFS(MERCALYS!$E$9:$E$3000,MERCALYS!$D$9:$D$3000,U$1,MERCALYS!$A$9:$A$3000,$A1173)</f>
        <v>1</v>
      </c>
      <c r="V1173" s="10">
        <f>SUMIFS(MERCALYS!$E$9:$E$3000,MERCALYS!$D$9:$D$3000,V$1,MERCALYS!$A$9:$A$3000,$A1173)</f>
        <v>0</v>
      </c>
      <c r="W1173" s="10">
        <f>SUMIFS(MERCALYS!$E$9:$E$3000,MERCALYS!$D$9:$D$3000,W$1,MERCALYS!$A$9:$A$3000,$A1173)</f>
        <v>0</v>
      </c>
      <c r="X1173" s="10">
        <f>SUMIFS(MERCALYS!$E$9:$E$3000,MERCALYS!$D$9:$D$3000,X$1,MERCALYS!$A$9:$A$3000,$A1173)</f>
        <v>0</v>
      </c>
      <c r="Y1173" s="10">
        <f>SUMIFS(MERCALYS!$E$9:$E$3000,MERCALYS!$D$9:$D$3000,Y$1,MERCALYS!$A$9:$A$3000,$A1173)</f>
        <v>0</v>
      </c>
      <c r="Z1173" s="10">
        <f>SUMIFS(MERCALYS!$E$9:$E$3000,MERCALYS!$D$9:$D$3000,Z$1,MERCALYS!$A$9:$A$3000,$A1173)</f>
        <v>0</v>
      </c>
      <c r="AA1173" s="10">
        <f>SUMIFS(MERCALYS!$E$9:$E$3000,MERCALYS!$D$9:$D$3000,AA$1,MERCALYS!$A$9:$A$3000,$A1173)</f>
        <v>0</v>
      </c>
      <c r="AB1173" s="10">
        <f>SUMIFS(MERCALYS!$E$9:$E$3000,MERCALYS!$D$9:$D$3000,AB$1,MERCALYS!$A$9:$A$3000,$A1173)</f>
        <v>0</v>
      </c>
      <c r="AC1173" s="10">
        <f>SUMIFS(MERCALYS!$E$9:$E$3000,MERCALYS!$D$9:$D$3000,AC$1,MERCALYS!$A$9:$A$3000,$A1173)</f>
        <v>0</v>
      </c>
      <c r="AD1173" s="10">
        <f>SUMIFS(MERCALYS!$E$9:$E$3000,MERCALYS!$D$9:$D$3000,AD$1,MERCALYS!$A$9:$A$3000,$A1173)</f>
        <v>0</v>
      </c>
    </row>
    <row r="1174" spans="1:30">
      <c r="A1174" s="10" t="str">
        <f>IF(ROW()-1&gt;MAX(MERCALYS!$L$9:$L$3000),"",INDEX(MERCALYS!$A$9:$A$3000,MATCH(ROW()-1,MERCALYS!$L$9:$L$3000,0)))</f>
        <v>0000067493319</v>
      </c>
      <c r="B1174" s="10" t="str">
        <f>IF($A1174="","",VLOOKUP($A1174,MERCALYS!$A$9:$C$3000,3,0))</f>
        <v>ODYSSEE TERRINE SAUMON 200GR</v>
      </c>
      <c r="C1174" s="10">
        <f>SUMIFS(MERCALYS!$E$9:$E$3000,MERCALYS!$D$9:$D$3000,C$1,MERCALYS!$A$9:$A$3000,$A1174)</f>
        <v>0</v>
      </c>
      <c r="D1174" s="10">
        <f>SUMIFS(MERCALYS!$E$9:$E$3000,MERCALYS!$D$9:$D$3000,D$1,MERCALYS!$A$9:$A$3000,$A1174)</f>
        <v>0</v>
      </c>
      <c r="E1174" s="10">
        <f>SUMIFS(MERCALYS!$E$9:$E$3000,MERCALYS!$D$9:$D$3000,E$1,MERCALYS!$A$9:$A$3000,$A1174)</f>
        <v>0</v>
      </c>
      <c r="F1174" s="10">
        <f>SUMIFS(MERCALYS!$E$9:$E$3000,MERCALYS!$D$9:$D$3000,F$1,MERCALYS!$A$9:$A$3000,$A1174)</f>
        <v>0</v>
      </c>
      <c r="G1174" s="10">
        <f>SUMIFS(MERCALYS!$E$9:$E$3000,MERCALYS!$D$9:$D$3000,G$1,MERCALYS!$A$9:$A$3000,$A1174)</f>
        <v>0</v>
      </c>
      <c r="H1174" s="10">
        <f>SUMIFS(MERCALYS!$E$9:$E$3000,MERCALYS!$D$9:$D$3000,H$1,MERCALYS!$A$9:$A$3000,$A1174)</f>
        <v>0</v>
      </c>
      <c r="I1174" s="10">
        <f>SUMIFS(MERCALYS!$E$9:$E$3000,MERCALYS!$D$9:$D$3000,I$1,MERCALYS!$A$9:$A$3000,$A1174)</f>
        <v>0</v>
      </c>
      <c r="J1174" s="10">
        <f>SUMIFS(MERCALYS!$E$9:$E$3000,MERCALYS!$D$9:$D$3000,J$1,MERCALYS!$A$9:$A$3000,$A1174)</f>
        <v>0</v>
      </c>
      <c r="K1174" s="10">
        <f>SUMIFS(MERCALYS!$E$9:$E$3000,MERCALYS!$D$9:$D$3000,K$1,MERCALYS!$A$9:$A$3000,$A1174)</f>
        <v>0</v>
      </c>
      <c r="L1174" s="10">
        <f>SUMIFS(MERCALYS!$E$9:$E$3000,MERCALYS!$D$9:$D$3000,L$1,MERCALYS!$A$9:$A$3000,$A1174)</f>
        <v>0</v>
      </c>
      <c r="M1174" s="10">
        <f>SUMIFS(MERCALYS!$E$9:$E$3000,MERCALYS!$D$9:$D$3000,M$1,MERCALYS!$A$9:$A$3000,$A1174)</f>
        <v>0</v>
      </c>
      <c r="N1174" s="10">
        <f>SUMIFS(MERCALYS!$E$9:$E$3000,MERCALYS!$D$9:$D$3000,N$1,MERCALYS!$A$9:$A$3000,$A1174)</f>
        <v>1</v>
      </c>
      <c r="O1174" s="10">
        <f>SUMIFS(MERCALYS!$E$9:$E$3000,MERCALYS!$D$9:$D$3000,O$1,MERCALYS!$A$9:$A$3000,$A1174)</f>
        <v>0</v>
      </c>
      <c r="P1174" s="10">
        <f>SUMIFS(MERCALYS!$E$9:$E$3000,MERCALYS!$D$9:$D$3000,P$1,MERCALYS!$A$9:$A$3000,$A1174)</f>
        <v>0</v>
      </c>
      <c r="Q1174" s="10">
        <f>SUMIFS(MERCALYS!$E$9:$E$3000,MERCALYS!$D$9:$D$3000,Q$1,MERCALYS!$A$9:$A$3000,$A1174)</f>
        <v>0</v>
      </c>
      <c r="R1174" s="10">
        <f>SUMIFS(MERCALYS!$E$9:$E$3000,MERCALYS!$D$9:$D$3000,R$1,MERCALYS!$A$9:$A$3000,$A1174)</f>
        <v>0</v>
      </c>
      <c r="S1174" s="10">
        <f>SUMIFS(MERCALYS!$E$9:$E$3000,MERCALYS!$D$9:$D$3000,S$1,MERCALYS!$A$9:$A$3000,$A1174)</f>
        <v>0</v>
      </c>
      <c r="T1174" s="10">
        <f>SUMIFS(MERCALYS!$E$9:$E$3000,MERCALYS!$D$9:$D$3000,T$1,MERCALYS!$A$9:$A$3000,$A1174)</f>
        <v>0</v>
      </c>
      <c r="U1174" s="10">
        <f>SUMIFS(MERCALYS!$E$9:$E$3000,MERCALYS!$D$9:$D$3000,U$1,MERCALYS!$A$9:$A$3000,$A1174)</f>
        <v>0</v>
      </c>
      <c r="V1174" s="10">
        <f>SUMIFS(MERCALYS!$E$9:$E$3000,MERCALYS!$D$9:$D$3000,V$1,MERCALYS!$A$9:$A$3000,$A1174)</f>
        <v>0</v>
      </c>
      <c r="W1174" s="10">
        <f>SUMIFS(MERCALYS!$E$9:$E$3000,MERCALYS!$D$9:$D$3000,W$1,MERCALYS!$A$9:$A$3000,$A1174)</f>
        <v>0</v>
      </c>
      <c r="X1174" s="10">
        <f>SUMIFS(MERCALYS!$E$9:$E$3000,MERCALYS!$D$9:$D$3000,X$1,MERCALYS!$A$9:$A$3000,$A1174)</f>
        <v>0</v>
      </c>
      <c r="Y1174" s="10">
        <f>SUMIFS(MERCALYS!$E$9:$E$3000,MERCALYS!$D$9:$D$3000,Y$1,MERCALYS!$A$9:$A$3000,$A1174)</f>
        <v>0</v>
      </c>
      <c r="Z1174" s="10">
        <f>SUMIFS(MERCALYS!$E$9:$E$3000,MERCALYS!$D$9:$D$3000,Z$1,MERCALYS!$A$9:$A$3000,$A1174)</f>
        <v>0</v>
      </c>
      <c r="AA1174" s="10">
        <f>SUMIFS(MERCALYS!$E$9:$E$3000,MERCALYS!$D$9:$D$3000,AA$1,MERCALYS!$A$9:$A$3000,$A1174)</f>
        <v>0</v>
      </c>
      <c r="AB1174" s="10">
        <f>SUMIFS(MERCALYS!$E$9:$E$3000,MERCALYS!$D$9:$D$3000,AB$1,MERCALYS!$A$9:$A$3000,$A1174)</f>
        <v>0</v>
      </c>
      <c r="AC1174" s="10">
        <f>SUMIFS(MERCALYS!$E$9:$E$3000,MERCALYS!$D$9:$D$3000,AC$1,MERCALYS!$A$9:$A$3000,$A1174)</f>
        <v>0</v>
      </c>
      <c r="AD1174" s="10">
        <f>SUMIFS(MERCALYS!$E$9:$E$3000,MERCALYS!$D$9:$D$3000,AD$1,MERCALYS!$A$9:$A$3000,$A1174)</f>
        <v>0</v>
      </c>
    </row>
    <row r="1175" spans="1:30">
      <c r="A1175" s="10" t="str">
        <f>IF(ROW()-1&gt;MAX(MERCALYS!$L$9:$L$3000),"",INDEX(MERCALYS!$A$9:$A$3000,MATCH(ROW()-1,MERCALYS!$L$9:$L$3000,0)))</f>
        <v>0000067494047</v>
      </c>
      <c r="B1175" s="10" t="str">
        <f>IF($A1175="","",VLOOKUP($A1175,MERCALYS!$A$9:$C$3000,3,0))</f>
        <v>LABEYR SAUMON FUME ECOSSAIS150</v>
      </c>
      <c r="C1175" s="10">
        <f>SUMIFS(MERCALYS!$E$9:$E$3000,MERCALYS!$D$9:$D$3000,C$1,MERCALYS!$A$9:$A$3000,$A1175)</f>
        <v>0</v>
      </c>
      <c r="D1175" s="10">
        <f>SUMIFS(MERCALYS!$E$9:$E$3000,MERCALYS!$D$9:$D$3000,D$1,MERCALYS!$A$9:$A$3000,$A1175)</f>
        <v>0</v>
      </c>
      <c r="E1175" s="10">
        <f>SUMIFS(MERCALYS!$E$9:$E$3000,MERCALYS!$D$9:$D$3000,E$1,MERCALYS!$A$9:$A$3000,$A1175)</f>
        <v>3</v>
      </c>
      <c r="F1175" s="10">
        <f>SUMIFS(MERCALYS!$E$9:$E$3000,MERCALYS!$D$9:$D$3000,F$1,MERCALYS!$A$9:$A$3000,$A1175)</f>
        <v>0</v>
      </c>
      <c r="G1175" s="10">
        <f>SUMIFS(MERCALYS!$E$9:$E$3000,MERCALYS!$D$9:$D$3000,G$1,MERCALYS!$A$9:$A$3000,$A1175)</f>
        <v>0</v>
      </c>
      <c r="H1175" s="10">
        <f>SUMIFS(MERCALYS!$E$9:$E$3000,MERCALYS!$D$9:$D$3000,H$1,MERCALYS!$A$9:$A$3000,$A1175)</f>
        <v>0</v>
      </c>
      <c r="I1175" s="10">
        <f>SUMIFS(MERCALYS!$E$9:$E$3000,MERCALYS!$D$9:$D$3000,I$1,MERCALYS!$A$9:$A$3000,$A1175)</f>
        <v>0</v>
      </c>
      <c r="J1175" s="10">
        <f>SUMIFS(MERCALYS!$E$9:$E$3000,MERCALYS!$D$9:$D$3000,J$1,MERCALYS!$A$9:$A$3000,$A1175)</f>
        <v>0</v>
      </c>
      <c r="K1175" s="10">
        <f>SUMIFS(MERCALYS!$E$9:$E$3000,MERCALYS!$D$9:$D$3000,K$1,MERCALYS!$A$9:$A$3000,$A1175)</f>
        <v>0</v>
      </c>
      <c r="L1175" s="10">
        <f>SUMIFS(MERCALYS!$E$9:$E$3000,MERCALYS!$D$9:$D$3000,L$1,MERCALYS!$A$9:$A$3000,$A1175)</f>
        <v>0</v>
      </c>
      <c r="M1175" s="10">
        <f>SUMIFS(MERCALYS!$E$9:$E$3000,MERCALYS!$D$9:$D$3000,M$1,MERCALYS!$A$9:$A$3000,$A1175)</f>
        <v>0</v>
      </c>
      <c r="N1175" s="10">
        <f>SUMIFS(MERCALYS!$E$9:$E$3000,MERCALYS!$D$9:$D$3000,N$1,MERCALYS!$A$9:$A$3000,$A1175)</f>
        <v>0</v>
      </c>
      <c r="O1175" s="10">
        <f>SUMIFS(MERCALYS!$E$9:$E$3000,MERCALYS!$D$9:$D$3000,O$1,MERCALYS!$A$9:$A$3000,$A1175)</f>
        <v>0</v>
      </c>
      <c r="P1175" s="10">
        <f>SUMIFS(MERCALYS!$E$9:$E$3000,MERCALYS!$D$9:$D$3000,P$1,MERCALYS!$A$9:$A$3000,$A1175)</f>
        <v>0</v>
      </c>
      <c r="Q1175" s="10">
        <f>SUMIFS(MERCALYS!$E$9:$E$3000,MERCALYS!$D$9:$D$3000,Q$1,MERCALYS!$A$9:$A$3000,$A1175)</f>
        <v>0</v>
      </c>
      <c r="R1175" s="10">
        <f>SUMIFS(MERCALYS!$E$9:$E$3000,MERCALYS!$D$9:$D$3000,R$1,MERCALYS!$A$9:$A$3000,$A1175)</f>
        <v>0</v>
      </c>
      <c r="S1175" s="10">
        <f>SUMIFS(MERCALYS!$E$9:$E$3000,MERCALYS!$D$9:$D$3000,S$1,MERCALYS!$A$9:$A$3000,$A1175)</f>
        <v>0</v>
      </c>
      <c r="T1175" s="10">
        <f>SUMIFS(MERCALYS!$E$9:$E$3000,MERCALYS!$D$9:$D$3000,T$1,MERCALYS!$A$9:$A$3000,$A1175)</f>
        <v>0</v>
      </c>
      <c r="U1175" s="10">
        <f>SUMIFS(MERCALYS!$E$9:$E$3000,MERCALYS!$D$9:$D$3000,U$1,MERCALYS!$A$9:$A$3000,$A1175)</f>
        <v>0</v>
      </c>
      <c r="V1175" s="10">
        <f>SUMIFS(MERCALYS!$E$9:$E$3000,MERCALYS!$D$9:$D$3000,V$1,MERCALYS!$A$9:$A$3000,$A1175)</f>
        <v>0</v>
      </c>
      <c r="W1175" s="10">
        <f>SUMIFS(MERCALYS!$E$9:$E$3000,MERCALYS!$D$9:$D$3000,W$1,MERCALYS!$A$9:$A$3000,$A1175)</f>
        <v>0</v>
      </c>
      <c r="X1175" s="10">
        <f>SUMIFS(MERCALYS!$E$9:$E$3000,MERCALYS!$D$9:$D$3000,X$1,MERCALYS!$A$9:$A$3000,$A1175)</f>
        <v>0</v>
      </c>
      <c r="Y1175" s="10">
        <f>SUMIFS(MERCALYS!$E$9:$E$3000,MERCALYS!$D$9:$D$3000,Y$1,MERCALYS!$A$9:$A$3000,$A1175)</f>
        <v>0</v>
      </c>
      <c r="Z1175" s="10">
        <f>SUMIFS(MERCALYS!$E$9:$E$3000,MERCALYS!$D$9:$D$3000,Z$1,MERCALYS!$A$9:$A$3000,$A1175)</f>
        <v>0</v>
      </c>
      <c r="AA1175" s="10">
        <f>SUMIFS(MERCALYS!$E$9:$E$3000,MERCALYS!$D$9:$D$3000,AA$1,MERCALYS!$A$9:$A$3000,$A1175)</f>
        <v>0</v>
      </c>
      <c r="AB1175" s="10">
        <f>SUMIFS(MERCALYS!$E$9:$E$3000,MERCALYS!$D$9:$D$3000,AB$1,MERCALYS!$A$9:$A$3000,$A1175)</f>
        <v>0</v>
      </c>
      <c r="AC1175" s="10">
        <f>SUMIFS(MERCALYS!$E$9:$E$3000,MERCALYS!$D$9:$D$3000,AC$1,MERCALYS!$A$9:$A$3000,$A1175)</f>
        <v>0</v>
      </c>
      <c r="AD1175" s="10">
        <f>SUMIFS(MERCALYS!$E$9:$E$3000,MERCALYS!$D$9:$D$3000,AD$1,MERCALYS!$A$9:$A$3000,$A1175)</f>
        <v>0</v>
      </c>
    </row>
    <row r="1176" spans="1:30">
      <c r="A1176" s="10" t="str">
        <f>IF(ROW()-1&gt;MAX(MERCALYS!$L$9:$L$3000),"",INDEX(MERCALYS!$A$9:$A$3000,MATCH(ROW()-1,MERCALYS!$L$9:$L$3000,0)))</f>
        <v>0000067494225</v>
      </c>
      <c r="B1176" s="10" t="str">
        <f>IF($A1176="","",VLOOKUP($A1176,MERCALYS!$A$9:$C$3000,3,0))</f>
        <v>LABEYRIE SAUM FUME NORVEGE150G</v>
      </c>
      <c r="C1176" s="10">
        <f>SUMIFS(MERCALYS!$E$9:$E$3000,MERCALYS!$D$9:$D$3000,C$1,MERCALYS!$A$9:$A$3000,$A1176)</f>
        <v>0</v>
      </c>
      <c r="D1176" s="10">
        <f>SUMIFS(MERCALYS!$E$9:$E$3000,MERCALYS!$D$9:$D$3000,D$1,MERCALYS!$A$9:$A$3000,$A1176)</f>
        <v>0</v>
      </c>
      <c r="E1176" s="10">
        <f>SUMIFS(MERCALYS!$E$9:$E$3000,MERCALYS!$D$9:$D$3000,E$1,MERCALYS!$A$9:$A$3000,$A1176)</f>
        <v>0</v>
      </c>
      <c r="F1176" s="10">
        <f>SUMIFS(MERCALYS!$E$9:$E$3000,MERCALYS!$D$9:$D$3000,F$1,MERCALYS!$A$9:$A$3000,$A1176)</f>
        <v>0</v>
      </c>
      <c r="G1176" s="10">
        <f>SUMIFS(MERCALYS!$E$9:$E$3000,MERCALYS!$D$9:$D$3000,G$1,MERCALYS!$A$9:$A$3000,$A1176)</f>
        <v>0</v>
      </c>
      <c r="H1176" s="10">
        <f>SUMIFS(MERCALYS!$E$9:$E$3000,MERCALYS!$D$9:$D$3000,H$1,MERCALYS!$A$9:$A$3000,$A1176)</f>
        <v>0</v>
      </c>
      <c r="I1176" s="10">
        <f>SUMIFS(MERCALYS!$E$9:$E$3000,MERCALYS!$D$9:$D$3000,I$1,MERCALYS!$A$9:$A$3000,$A1176)</f>
        <v>0</v>
      </c>
      <c r="J1176" s="10">
        <f>SUMIFS(MERCALYS!$E$9:$E$3000,MERCALYS!$D$9:$D$3000,J$1,MERCALYS!$A$9:$A$3000,$A1176)</f>
        <v>0</v>
      </c>
      <c r="K1176" s="10">
        <f>SUMIFS(MERCALYS!$E$9:$E$3000,MERCALYS!$D$9:$D$3000,K$1,MERCALYS!$A$9:$A$3000,$A1176)</f>
        <v>0</v>
      </c>
      <c r="L1176" s="10">
        <f>SUMIFS(MERCALYS!$E$9:$E$3000,MERCALYS!$D$9:$D$3000,L$1,MERCALYS!$A$9:$A$3000,$A1176)</f>
        <v>0</v>
      </c>
      <c r="M1176" s="10">
        <f>SUMIFS(MERCALYS!$E$9:$E$3000,MERCALYS!$D$9:$D$3000,M$1,MERCALYS!$A$9:$A$3000,$A1176)</f>
        <v>0</v>
      </c>
      <c r="N1176" s="10">
        <f>SUMIFS(MERCALYS!$E$9:$E$3000,MERCALYS!$D$9:$D$3000,N$1,MERCALYS!$A$9:$A$3000,$A1176)</f>
        <v>0</v>
      </c>
      <c r="O1176" s="10">
        <f>SUMIFS(MERCALYS!$E$9:$E$3000,MERCALYS!$D$9:$D$3000,O$1,MERCALYS!$A$9:$A$3000,$A1176)</f>
        <v>0</v>
      </c>
      <c r="P1176" s="10">
        <f>SUMIFS(MERCALYS!$E$9:$E$3000,MERCALYS!$D$9:$D$3000,P$1,MERCALYS!$A$9:$A$3000,$A1176)</f>
        <v>0</v>
      </c>
      <c r="Q1176" s="10">
        <f>SUMIFS(MERCALYS!$E$9:$E$3000,MERCALYS!$D$9:$D$3000,Q$1,MERCALYS!$A$9:$A$3000,$A1176)</f>
        <v>0</v>
      </c>
      <c r="R1176" s="10">
        <f>SUMIFS(MERCALYS!$E$9:$E$3000,MERCALYS!$D$9:$D$3000,R$1,MERCALYS!$A$9:$A$3000,$A1176)</f>
        <v>0</v>
      </c>
      <c r="S1176" s="10">
        <f>SUMIFS(MERCALYS!$E$9:$E$3000,MERCALYS!$D$9:$D$3000,S$1,MERCALYS!$A$9:$A$3000,$A1176)</f>
        <v>0</v>
      </c>
      <c r="T1176" s="10">
        <f>SUMIFS(MERCALYS!$E$9:$E$3000,MERCALYS!$D$9:$D$3000,T$1,MERCALYS!$A$9:$A$3000,$A1176)</f>
        <v>0</v>
      </c>
      <c r="U1176" s="10">
        <f>SUMIFS(MERCALYS!$E$9:$E$3000,MERCALYS!$D$9:$D$3000,U$1,MERCALYS!$A$9:$A$3000,$A1176)</f>
        <v>0</v>
      </c>
      <c r="V1176" s="10">
        <f>SUMIFS(MERCALYS!$E$9:$E$3000,MERCALYS!$D$9:$D$3000,V$1,MERCALYS!$A$9:$A$3000,$A1176)</f>
        <v>3</v>
      </c>
      <c r="W1176" s="10">
        <f>SUMIFS(MERCALYS!$E$9:$E$3000,MERCALYS!$D$9:$D$3000,W$1,MERCALYS!$A$9:$A$3000,$A1176)</f>
        <v>0</v>
      </c>
      <c r="X1176" s="10">
        <f>SUMIFS(MERCALYS!$E$9:$E$3000,MERCALYS!$D$9:$D$3000,X$1,MERCALYS!$A$9:$A$3000,$A1176)</f>
        <v>0</v>
      </c>
      <c r="Y1176" s="10">
        <f>SUMIFS(MERCALYS!$E$9:$E$3000,MERCALYS!$D$9:$D$3000,Y$1,MERCALYS!$A$9:$A$3000,$A1176)</f>
        <v>0</v>
      </c>
      <c r="Z1176" s="10">
        <f>SUMIFS(MERCALYS!$E$9:$E$3000,MERCALYS!$D$9:$D$3000,Z$1,MERCALYS!$A$9:$A$3000,$A1176)</f>
        <v>0</v>
      </c>
      <c r="AA1176" s="10">
        <f>SUMIFS(MERCALYS!$E$9:$E$3000,MERCALYS!$D$9:$D$3000,AA$1,MERCALYS!$A$9:$A$3000,$A1176)</f>
        <v>0</v>
      </c>
      <c r="AB1176" s="10">
        <f>SUMIFS(MERCALYS!$E$9:$E$3000,MERCALYS!$D$9:$D$3000,AB$1,MERCALYS!$A$9:$A$3000,$A1176)</f>
        <v>0</v>
      </c>
      <c r="AC1176" s="10">
        <f>SUMIFS(MERCALYS!$E$9:$E$3000,MERCALYS!$D$9:$D$3000,AC$1,MERCALYS!$A$9:$A$3000,$A1176)</f>
        <v>0</v>
      </c>
      <c r="AD1176" s="10">
        <f>SUMIFS(MERCALYS!$E$9:$E$3000,MERCALYS!$D$9:$D$3000,AD$1,MERCALYS!$A$9:$A$3000,$A1176)</f>
        <v>0</v>
      </c>
    </row>
    <row r="1177" spans="1:30">
      <c r="A1177" s="10" t="str">
        <f>IF(ROW()-1&gt;MAX(MERCALYS!$L$9:$L$3000),"",INDEX(MERCALYS!$A$9:$A$3000,MATCH(ROW()-1,MERCALYS!$L$9:$L$3000,0)))</f>
        <v>0000067494240</v>
      </c>
      <c r="B1177" s="10" t="str">
        <f>IF($A1177="","",VLOOKUP($A1177,MERCALYS!$A$9:$C$3000,3,0))</f>
        <v>ODYS.SAUMON FUME ECOSSAIS 150</v>
      </c>
      <c r="C1177" s="10">
        <f>SUMIFS(MERCALYS!$E$9:$E$3000,MERCALYS!$D$9:$D$3000,C$1,MERCALYS!$A$9:$A$3000,$A1177)</f>
        <v>0</v>
      </c>
      <c r="D1177" s="10">
        <f>SUMIFS(MERCALYS!$E$9:$E$3000,MERCALYS!$D$9:$D$3000,D$1,MERCALYS!$A$9:$A$3000,$A1177)</f>
        <v>0</v>
      </c>
      <c r="E1177" s="10">
        <f>SUMIFS(MERCALYS!$E$9:$E$3000,MERCALYS!$D$9:$D$3000,E$1,MERCALYS!$A$9:$A$3000,$A1177)</f>
        <v>0</v>
      </c>
      <c r="F1177" s="10">
        <f>SUMIFS(MERCALYS!$E$9:$E$3000,MERCALYS!$D$9:$D$3000,F$1,MERCALYS!$A$9:$A$3000,$A1177)</f>
        <v>0</v>
      </c>
      <c r="G1177" s="10">
        <f>SUMIFS(MERCALYS!$E$9:$E$3000,MERCALYS!$D$9:$D$3000,G$1,MERCALYS!$A$9:$A$3000,$A1177)</f>
        <v>0</v>
      </c>
      <c r="H1177" s="10">
        <f>SUMIFS(MERCALYS!$E$9:$E$3000,MERCALYS!$D$9:$D$3000,H$1,MERCALYS!$A$9:$A$3000,$A1177)</f>
        <v>0</v>
      </c>
      <c r="I1177" s="10">
        <f>SUMIFS(MERCALYS!$E$9:$E$3000,MERCALYS!$D$9:$D$3000,I$1,MERCALYS!$A$9:$A$3000,$A1177)</f>
        <v>0</v>
      </c>
      <c r="J1177" s="10">
        <f>SUMIFS(MERCALYS!$E$9:$E$3000,MERCALYS!$D$9:$D$3000,J$1,MERCALYS!$A$9:$A$3000,$A1177)</f>
        <v>0</v>
      </c>
      <c r="K1177" s="10">
        <f>SUMIFS(MERCALYS!$E$9:$E$3000,MERCALYS!$D$9:$D$3000,K$1,MERCALYS!$A$9:$A$3000,$A1177)</f>
        <v>0</v>
      </c>
      <c r="L1177" s="10">
        <f>SUMIFS(MERCALYS!$E$9:$E$3000,MERCALYS!$D$9:$D$3000,L$1,MERCALYS!$A$9:$A$3000,$A1177)</f>
        <v>0</v>
      </c>
      <c r="M1177" s="10">
        <f>SUMIFS(MERCALYS!$E$9:$E$3000,MERCALYS!$D$9:$D$3000,M$1,MERCALYS!$A$9:$A$3000,$A1177)</f>
        <v>0</v>
      </c>
      <c r="N1177" s="10">
        <f>SUMIFS(MERCALYS!$E$9:$E$3000,MERCALYS!$D$9:$D$3000,N$1,MERCALYS!$A$9:$A$3000,$A1177)</f>
        <v>0</v>
      </c>
      <c r="O1177" s="10">
        <f>SUMIFS(MERCALYS!$E$9:$E$3000,MERCALYS!$D$9:$D$3000,O$1,MERCALYS!$A$9:$A$3000,$A1177)</f>
        <v>0</v>
      </c>
      <c r="P1177" s="10">
        <f>SUMIFS(MERCALYS!$E$9:$E$3000,MERCALYS!$D$9:$D$3000,P$1,MERCALYS!$A$9:$A$3000,$A1177)</f>
        <v>0</v>
      </c>
      <c r="Q1177" s="10">
        <f>SUMIFS(MERCALYS!$E$9:$E$3000,MERCALYS!$D$9:$D$3000,Q$1,MERCALYS!$A$9:$A$3000,$A1177)</f>
        <v>0</v>
      </c>
      <c r="R1177" s="10">
        <f>SUMIFS(MERCALYS!$E$9:$E$3000,MERCALYS!$D$9:$D$3000,R$1,MERCALYS!$A$9:$A$3000,$A1177)</f>
        <v>0</v>
      </c>
      <c r="S1177" s="10">
        <f>SUMIFS(MERCALYS!$E$9:$E$3000,MERCALYS!$D$9:$D$3000,S$1,MERCALYS!$A$9:$A$3000,$A1177)</f>
        <v>0</v>
      </c>
      <c r="T1177" s="10">
        <f>SUMIFS(MERCALYS!$E$9:$E$3000,MERCALYS!$D$9:$D$3000,T$1,MERCALYS!$A$9:$A$3000,$A1177)</f>
        <v>0</v>
      </c>
      <c r="U1177" s="10">
        <f>SUMIFS(MERCALYS!$E$9:$E$3000,MERCALYS!$D$9:$D$3000,U$1,MERCALYS!$A$9:$A$3000,$A1177)</f>
        <v>0</v>
      </c>
      <c r="V1177" s="10">
        <f>SUMIFS(MERCALYS!$E$9:$E$3000,MERCALYS!$D$9:$D$3000,V$1,MERCALYS!$A$9:$A$3000,$A1177)</f>
        <v>0</v>
      </c>
      <c r="W1177" s="10">
        <f>SUMIFS(MERCALYS!$E$9:$E$3000,MERCALYS!$D$9:$D$3000,W$1,MERCALYS!$A$9:$A$3000,$A1177)</f>
        <v>0</v>
      </c>
      <c r="X1177" s="10">
        <f>SUMIFS(MERCALYS!$E$9:$E$3000,MERCALYS!$D$9:$D$3000,X$1,MERCALYS!$A$9:$A$3000,$A1177)</f>
        <v>0</v>
      </c>
      <c r="Y1177" s="10">
        <f>SUMIFS(MERCALYS!$E$9:$E$3000,MERCALYS!$D$9:$D$3000,Y$1,MERCALYS!$A$9:$A$3000,$A1177)</f>
        <v>0</v>
      </c>
      <c r="Z1177" s="10">
        <f>SUMIFS(MERCALYS!$E$9:$E$3000,MERCALYS!$D$9:$D$3000,Z$1,MERCALYS!$A$9:$A$3000,$A1177)</f>
        <v>0</v>
      </c>
      <c r="AA1177" s="10">
        <f>SUMIFS(MERCALYS!$E$9:$E$3000,MERCALYS!$D$9:$D$3000,AA$1,MERCALYS!$A$9:$A$3000,$A1177)</f>
        <v>0</v>
      </c>
      <c r="AB1177" s="10">
        <f>SUMIFS(MERCALYS!$E$9:$E$3000,MERCALYS!$D$9:$D$3000,AB$1,MERCALYS!$A$9:$A$3000,$A1177)</f>
        <v>0</v>
      </c>
      <c r="AC1177" s="10">
        <f>SUMIFS(MERCALYS!$E$9:$E$3000,MERCALYS!$D$9:$D$3000,AC$1,MERCALYS!$A$9:$A$3000,$A1177)</f>
        <v>2</v>
      </c>
      <c r="AD1177" s="10">
        <f>SUMIFS(MERCALYS!$E$9:$E$3000,MERCALYS!$D$9:$D$3000,AD$1,MERCALYS!$A$9:$A$3000,$A1177)</f>
        <v>0</v>
      </c>
    </row>
    <row r="1178" spans="1:30">
      <c r="A1178" s="10" t="str">
        <f>IF(ROW()-1&gt;MAX(MERCALYS!$L$9:$L$3000),"",INDEX(MERCALYS!$A$9:$A$3000,MATCH(ROW()-1,MERCALYS!$L$9:$L$3000,0)))</f>
        <v>0000067494246</v>
      </c>
      <c r="B1178" s="10" t="str">
        <f>IF($A1178="","",VLOOKUP($A1178,MERCALYS!$A$9:$C$3000,3,0))</f>
        <v>COOK SAUM FUME NORVEGE8TR 320G</v>
      </c>
      <c r="C1178" s="10">
        <f>SUMIFS(MERCALYS!$E$9:$E$3000,MERCALYS!$D$9:$D$3000,C$1,MERCALYS!$A$9:$A$3000,$A1178)</f>
        <v>0</v>
      </c>
      <c r="D1178" s="10">
        <f>SUMIFS(MERCALYS!$E$9:$E$3000,MERCALYS!$D$9:$D$3000,D$1,MERCALYS!$A$9:$A$3000,$A1178)</f>
        <v>0</v>
      </c>
      <c r="E1178" s="10">
        <f>SUMIFS(MERCALYS!$E$9:$E$3000,MERCALYS!$D$9:$D$3000,E$1,MERCALYS!$A$9:$A$3000,$A1178)</f>
        <v>0</v>
      </c>
      <c r="F1178" s="10">
        <f>SUMIFS(MERCALYS!$E$9:$E$3000,MERCALYS!$D$9:$D$3000,F$1,MERCALYS!$A$9:$A$3000,$A1178)</f>
        <v>0</v>
      </c>
      <c r="G1178" s="10">
        <f>SUMIFS(MERCALYS!$E$9:$E$3000,MERCALYS!$D$9:$D$3000,G$1,MERCALYS!$A$9:$A$3000,$A1178)</f>
        <v>3</v>
      </c>
      <c r="H1178" s="10">
        <f>SUMIFS(MERCALYS!$E$9:$E$3000,MERCALYS!$D$9:$D$3000,H$1,MERCALYS!$A$9:$A$3000,$A1178)</f>
        <v>0</v>
      </c>
      <c r="I1178" s="10">
        <f>SUMIFS(MERCALYS!$E$9:$E$3000,MERCALYS!$D$9:$D$3000,I$1,MERCALYS!$A$9:$A$3000,$A1178)</f>
        <v>0</v>
      </c>
      <c r="J1178" s="10">
        <f>SUMIFS(MERCALYS!$E$9:$E$3000,MERCALYS!$D$9:$D$3000,J$1,MERCALYS!$A$9:$A$3000,$A1178)</f>
        <v>0</v>
      </c>
      <c r="K1178" s="10">
        <f>SUMIFS(MERCALYS!$E$9:$E$3000,MERCALYS!$D$9:$D$3000,K$1,MERCALYS!$A$9:$A$3000,$A1178)</f>
        <v>0</v>
      </c>
      <c r="L1178" s="10">
        <f>SUMIFS(MERCALYS!$E$9:$E$3000,MERCALYS!$D$9:$D$3000,L$1,MERCALYS!$A$9:$A$3000,$A1178)</f>
        <v>0</v>
      </c>
      <c r="M1178" s="10">
        <f>SUMIFS(MERCALYS!$E$9:$E$3000,MERCALYS!$D$9:$D$3000,M$1,MERCALYS!$A$9:$A$3000,$A1178)</f>
        <v>0</v>
      </c>
      <c r="N1178" s="10">
        <f>SUMIFS(MERCALYS!$E$9:$E$3000,MERCALYS!$D$9:$D$3000,N$1,MERCALYS!$A$9:$A$3000,$A1178)</f>
        <v>0</v>
      </c>
      <c r="O1178" s="10">
        <f>SUMIFS(MERCALYS!$E$9:$E$3000,MERCALYS!$D$9:$D$3000,O$1,MERCALYS!$A$9:$A$3000,$A1178)</f>
        <v>0</v>
      </c>
      <c r="P1178" s="10">
        <f>SUMIFS(MERCALYS!$E$9:$E$3000,MERCALYS!$D$9:$D$3000,P$1,MERCALYS!$A$9:$A$3000,$A1178)</f>
        <v>0</v>
      </c>
      <c r="Q1178" s="10">
        <f>SUMIFS(MERCALYS!$E$9:$E$3000,MERCALYS!$D$9:$D$3000,Q$1,MERCALYS!$A$9:$A$3000,$A1178)</f>
        <v>0</v>
      </c>
      <c r="R1178" s="10">
        <f>SUMIFS(MERCALYS!$E$9:$E$3000,MERCALYS!$D$9:$D$3000,R$1,MERCALYS!$A$9:$A$3000,$A1178)</f>
        <v>0</v>
      </c>
      <c r="S1178" s="10">
        <f>SUMIFS(MERCALYS!$E$9:$E$3000,MERCALYS!$D$9:$D$3000,S$1,MERCALYS!$A$9:$A$3000,$A1178)</f>
        <v>0</v>
      </c>
      <c r="T1178" s="10">
        <f>SUMIFS(MERCALYS!$E$9:$E$3000,MERCALYS!$D$9:$D$3000,T$1,MERCALYS!$A$9:$A$3000,$A1178)</f>
        <v>0</v>
      </c>
      <c r="U1178" s="10">
        <f>SUMIFS(MERCALYS!$E$9:$E$3000,MERCALYS!$D$9:$D$3000,U$1,MERCALYS!$A$9:$A$3000,$A1178)</f>
        <v>0</v>
      </c>
      <c r="V1178" s="10">
        <f>SUMIFS(MERCALYS!$E$9:$E$3000,MERCALYS!$D$9:$D$3000,V$1,MERCALYS!$A$9:$A$3000,$A1178)</f>
        <v>0</v>
      </c>
      <c r="W1178" s="10">
        <f>SUMIFS(MERCALYS!$E$9:$E$3000,MERCALYS!$D$9:$D$3000,W$1,MERCALYS!$A$9:$A$3000,$A1178)</f>
        <v>0</v>
      </c>
      <c r="X1178" s="10">
        <f>SUMIFS(MERCALYS!$E$9:$E$3000,MERCALYS!$D$9:$D$3000,X$1,MERCALYS!$A$9:$A$3000,$A1178)</f>
        <v>0</v>
      </c>
      <c r="Y1178" s="10">
        <f>SUMIFS(MERCALYS!$E$9:$E$3000,MERCALYS!$D$9:$D$3000,Y$1,MERCALYS!$A$9:$A$3000,$A1178)</f>
        <v>0</v>
      </c>
      <c r="Z1178" s="10">
        <f>SUMIFS(MERCALYS!$E$9:$E$3000,MERCALYS!$D$9:$D$3000,Z$1,MERCALYS!$A$9:$A$3000,$A1178)</f>
        <v>0</v>
      </c>
      <c r="AA1178" s="10">
        <f>SUMIFS(MERCALYS!$E$9:$E$3000,MERCALYS!$D$9:$D$3000,AA$1,MERCALYS!$A$9:$A$3000,$A1178)</f>
        <v>0</v>
      </c>
      <c r="AB1178" s="10">
        <f>SUMIFS(MERCALYS!$E$9:$E$3000,MERCALYS!$D$9:$D$3000,AB$1,MERCALYS!$A$9:$A$3000,$A1178)</f>
        <v>0</v>
      </c>
      <c r="AC1178" s="10">
        <f>SUMIFS(MERCALYS!$E$9:$E$3000,MERCALYS!$D$9:$D$3000,AC$1,MERCALYS!$A$9:$A$3000,$A1178)</f>
        <v>0</v>
      </c>
      <c r="AD1178" s="10">
        <f>SUMIFS(MERCALYS!$E$9:$E$3000,MERCALYS!$D$9:$D$3000,AD$1,MERCALYS!$A$9:$A$3000,$A1178)</f>
        <v>0</v>
      </c>
    </row>
    <row r="1179" spans="1:30">
      <c r="A1179" s="10" t="str">
        <f>IF(ROW()-1&gt;MAX(MERCALYS!$L$9:$L$3000),"",INDEX(MERCALYS!$A$9:$A$3000,MATCH(ROW()-1,MERCALYS!$L$9:$L$3000,0)))</f>
        <v>0000067494457</v>
      </c>
      <c r="B1179" s="10" t="str">
        <f>IF($A1179="","",VLOOKUP($A1179,MERCALYS!$A$9:$C$3000,3,0))</f>
        <v>LPI FILETS MORUE SALEE 400GR</v>
      </c>
      <c r="C1179" s="10">
        <f>SUMIFS(MERCALYS!$E$9:$E$3000,MERCALYS!$D$9:$D$3000,C$1,MERCALYS!$A$9:$A$3000,$A1179)</f>
        <v>0</v>
      </c>
      <c r="D1179" s="10">
        <f>SUMIFS(MERCALYS!$E$9:$E$3000,MERCALYS!$D$9:$D$3000,D$1,MERCALYS!$A$9:$A$3000,$A1179)</f>
        <v>0</v>
      </c>
      <c r="E1179" s="10">
        <f>SUMIFS(MERCALYS!$E$9:$E$3000,MERCALYS!$D$9:$D$3000,E$1,MERCALYS!$A$9:$A$3000,$A1179)</f>
        <v>0</v>
      </c>
      <c r="F1179" s="10">
        <f>SUMIFS(MERCALYS!$E$9:$E$3000,MERCALYS!$D$9:$D$3000,F$1,MERCALYS!$A$9:$A$3000,$A1179)</f>
        <v>0</v>
      </c>
      <c r="G1179" s="10">
        <f>SUMIFS(MERCALYS!$E$9:$E$3000,MERCALYS!$D$9:$D$3000,G$1,MERCALYS!$A$9:$A$3000,$A1179)</f>
        <v>0</v>
      </c>
      <c r="H1179" s="10">
        <f>SUMIFS(MERCALYS!$E$9:$E$3000,MERCALYS!$D$9:$D$3000,H$1,MERCALYS!$A$9:$A$3000,$A1179)</f>
        <v>0</v>
      </c>
      <c r="I1179" s="10">
        <f>SUMIFS(MERCALYS!$E$9:$E$3000,MERCALYS!$D$9:$D$3000,I$1,MERCALYS!$A$9:$A$3000,$A1179)</f>
        <v>0</v>
      </c>
      <c r="J1179" s="10">
        <f>SUMIFS(MERCALYS!$E$9:$E$3000,MERCALYS!$D$9:$D$3000,J$1,MERCALYS!$A$9:$A$3000,$A1179)</f>
        <v>0</v>
      </c>
      <c r="K1179" s="10">
        <f>SUMIFS(MERCALYS!$E$9:$E$3000,MERCALYS!$D$9:$D$3000,K$1,MERCALYS!$A$9:$A$3000,$A1179)</f>
        <v>0</v>
      </c>
      <c r="L1179" s="10">
        <f>SUMIFS(MERCALYS!$E$9:$E$3000,MERCALYS!$D$9:$D$3000,L$1,MERCALYS!$A$9:$A$3000,$A1179)</f>
        <v>0</v>
      </c>
      <c r="M1179" s="10">
        <f>SUMIFS(MERCALYS!$E$9:$E$3000,MERCALYS!$D$9:$D$3000,M$1,MERCALYS!$A$9:$A$3000,$A1179)</f>
        <v>0</v>
      </c>
      <c r="N1179" s="10">
        <f>SUMIFS(MERCALYS!$E$9:$E$3000,MERCALYS!$D$9:$D$3000,N$1,MERCALYS!$A$9:$A$3000,$A1179)</f>
        <v>0</v>
      </c>
      <c r="O1179" s="10">
        <f>SUMIFS(MERCALYS!$E$9:$E$3000,MERCALYS!$D$9:$D$3000,O$1,MERCALYS!$A$9:$A$3000,$A1179)</f>
        <v>0</v>
      </c>
      <c r="P1179" s="10">
        <f>SUMIFS(MERCALYS!$E$9:$E$3000,MERCALYS!$D$9:$D$3000,P$1,MERCALYS!$A$9:$A$3000,$A1179)</f>
        <v>0</v>
      </c>
      <c r="Q1179" s="10">
        <f>SUMIFS(MERCALYS!$E$9:$E$3000,MERCALYS!$D$9:$D$3000,Q$1,MERCALYS!$A$9:$A$3000,$A1179)</f>
        <v>0</v>
      </c>
      <c r="R1179" s="10">
        <f>SUMIFS(MERCALYS!$E$9:$E$3000,MERCALYS!$D$9:$D$3000,R$1,MERCALYS!$A$9:$A$3000,$A1179)</f>
        <v>0</v>
      </c>
      <c r="S1179" s="10">
        <f>SUMIFS(MERCALYS!$E$9:$E$3000,MERCALYS!$D$9:$D$3000,S$1,MERCALYS!$A$9:$A$3000,$A1179)</f>
        <v>0</v>
      </c>
      <c r="T1179" s="10">
        <f>SUMIFS(MERCALYS!$E$9:$E$3000,MERCALYS!$D$9:$D$3000,T$1,MERCALYS!$A$9:$A$3000,$A1179)</f>
        <v>0</v>
      </c>
      <c r="U1179" s="10">
        <f>SUMIFS(MERCALYS!$E$9:$E$3000,MERCALYS!$D$9:$D$3000,U$1,MERCALYS!$A$9:$A$3000,$A1179)</f>
        <v>0</v>
      </c>
      <c r="V1179" s="10">
        <f>SUMIFS(MERCALYS!$E$9:$E$3000,MERCALYS!$D$9:$D$3000,V$1,MERCALYS!$A$9:$A$3000,$A1179)</f>
        <v>3</v>
      </c>
      <c r="W1179" s="10">
        <f>SUMIFS(MERCALYS!$E$9:$E$3000,MERCALYS!$D$9:$D$3000,W$1,MERCALYS!$A$9:$A$3000,$A1179)</f>
        <v>0</v>
      </c>
      <c r="X1179" s="10">
        <f>SUMIFS(MERCALYS!$E$9:$E$3000,MERCALYS!$D$9:$D$3000,X$1,MERCALYS!$A$9:$A$3000,$A1179)</f>
        <v>0</v>
      </c>
      <c r="Y1179" s="10">
        <f>SUMIFS(MERCALYS!$E$9:$E$3000,MERCALYS!$D$9:$D$3000,Y$1,MERCALYS!$A$9:$A$3000,$A1179)</f>
        <v>0</v>
      </c>
      <c r="Z1179" s="10">
        <f>SUMIFS(MERCALYS!$E$9:$E$3000,MERCALYS!$D$9:$D$3000,Z$1,MERCALYS!$A$9:$A$3000,$A1179)</f>
        <v>0</v>
      </c>
      <c r="AA1179" s="10">
        <f>SUMIFS(MERCALYS!$E$9:$E$3000,MERCALYS!$D$9:$D$3000,AA$1,MERCALYS!$A$9:$A$3000,$A1179)</f>
        <v>0</v>
      </c>
      <c r="AB1179" s="10">
        <f>SUMIFS(MERCALYS!$E$9:$E$3000,MERCALYS!$D$9:$D$3000,AB$1,MERCALYS!$A$9:$A$3000,$A1179)</f>
        <v>0</v>
      </c>
      <c r="AC1179" s="10">
        <f>SUMIFS(MERCALYS!$E$9:$E$3000,MERCALYS!$D$9:$D$3000,AC$1,MERCALYS!$A$9:$A$3000,$A1179)</f>
        <v>0</v>
      </c>
      <c r="AD1179" s="10">
        <f>SUMIFS(MERCALYS!$E$9:$E$3000,MERCALYS!$D$9:$D$3000,AD$1,MERCALYS!$A$9:$A$3000,$A1179)</f>
        <v>0</v>
      </c>
    </row>
    <row r="1180" spans="1:30">
      <c r="A1180" s="10" t="str">
        <f>IF(ROW()-1&gt;MAX(MERCALYS!$L$9:$L$3000),"",INDEX(MERCALYS!$A$9:$A$3000,MATCH(ROW()-1,MERCALYS!$L$9:$L$3000,0)))</f>
        <v>0000067494498</v>
      </c>
      <c r="B1180" s="10" t="str">
        <f>IF($A1180="","",VLOOKUP($A1180,MERCALYS!$A$9:$C$3000,3,0))</f>
        <v>CHUTE DE TRUITE 1ER PRIX 200GR</v>
      </c>
      <c r="C1180" s="10">
        <f>SUMIFS(MERCALYS!$E$9:$E$3000,MERCALYS!$D$9:$D$3000,C$1,MERCALYS!$A$9:$A$3000,$A1180)</f>
        <v>0</v>
      </c>
      <c r="D1180" s="10">
        <f>SUMIFS(MERCALYS!$E$9:$E$3000,MERCALYS!$D$9:$D$3000,D$1,MERCALYS!$A$9:$A$3000,$A1180)</f>
        <v>0</v>
      </c>
      <c r="E1180" s="10">
        <f>SUMIFS(MERCALYS!$E$9:$E$3000,MERCALYS!$D$9:$D$3000,E$1,MERCALYS!$A$9:$A$3000,$A1180)</f>
        <v>2</v>
      </c>
      <c r="F1180" s="10">
        <f>SUMIFS(MERCALYS!$E$9:$E$3000,MERCALYS!$D$9:$D$3000,F$1,MERCALYS!$A$9:$A$3000,$A1180)</f>
        <v>0</v>
      </c>
      <c r="G1180" s="10">
        <f>SUMIFS(MERCALYS!$E$9:$E$3000,MERCALYS!$D$9:$D$3000,G$1,MERCALYS!$A$9:$A$3000,$A1180)</f>
        <v>0</v>
      </c>
      <c r="H1180" s="10">
        <f>SUMIFS(MERCALYS!$E$9:$E$3000,MERCALYS!$D$9:$D$3000,H$1,MERCALYS!$A$9:$A$3000,$A1180)</f>
        <v>0</v>
      </c>
      <c r="I1180" s="10">
        <f>SUMIFS(MERCALYS!$E$9:$E$3000,MERCALYS!$D$9:$D$3000,I$1,MERCALYS!$A$9:$A$3000,$A1180)</f>
        <v>0</v>
      </c>
      <c r="J1180" s="10">
        <f>SUMIFS(MERCALYS!$E$9:$E$3000,MERCALYS!$D$9:$D$3000,J$1,MERCALYS!$A$9:$A$3000,$A1180)</f>
        <v>0</v>
      </c>
      <c r="K1180" s="10">
        <f>SUMIFS(MERCALYS!$E$9:$E$3000,MERCALYS!$D$9:$D$3000,K$1,MERCALYS!$A$9:$A$3000,$A1180)</f>
        <v>0</v>
      </c>
      <c r="L1180" s="10">
        <f>SUMIFS(MERCALYS!$E$9:$E$3000,MERCALYS!$D$9:$D$3000,L$1,MERCALYS!$A$9:$A$3000,$A1180)</f>
        <v>1</v>
      </c>
      <c r="M1180" s="10">
        <f>SUMIFS(MERCALYS!$E$9:$E$3000,MERCALYS!$D$9:$D$3000,M$1,MERCALYS!$A$9:$A$3000,$A1180)</f>
        <v>0</v>
      </c>
      <c r="N1180" s="10">
        <f>SUMIFS(MERCALYS!$E$9:$E$3000,MERCALYS!$D$9:$D$3000,N$1,MERCALYS!$A$9:$A$3000,$A1180)</f>
        <v>0</v>
      </c>
      <c r="O1180" s="10">
        <f>SUMIFS(MERCALYS!$E$9:$E$3000,MERCALYS!$D$9:$D$3000,O$1,MERCALYS!$A$9:$A$3000,$A1180)</f>
        <v>0</v>
      </c>
      <c r="P1180" s="10">
        <f>SUMIFS(MERCALYS!$E$9:$E$3000,MERCALYS!$D$9:$D$3000,P$1,MERCALYS!$A$9:$A$3000,$A1180)</f>
        <v>3</v>
      </c>
      <c r="Q1180" s="10">
        <f>SUMIFS(MERCALYS!$E$9:$E$3000,MERCALYS!$D$9:$D$3000,Q$1,MERCALYS!$A$9:$A$3000,$A1180)</f>
        <v>0</v>
      </c>
      <c r="R1180" s="10">
        <f>SUMIFS(MERCALYS!$E$9:$E$3000,MERCALYS!$D$9:$D$3000,R$1,MERCALYS!$A$9:$A$3000,$A1180)</f>
        <v>0</v>
      </c>
      <c r="S1180" s="10">
        <f>SUMIFS(MERCALYS!$E$9:$E$3000,MERCALYS!$D$9:$D$3000,S$1,MERCALYS!$A$9:$A$3000,$A1180)</f>
        <v>0</v>
      </c>
      <c r="T1180" s="10">
        <f>SUMIFS(MERCALYS!$E$9:$E$3000,MERCALYS!$D$9:$D$3000,T$1,MERCALYS!$A$9:$A$3000,$A1180)</f>
        <v>0</v>
      </c>
      <c r="U1180" s="10">
        <f>SUMIFS(MERCALYS!$E$9:$E$3000,MERCALYS!$D$9:$D$3000,U$1,MERCALYS!$A$9:$A$3000,$A1180)</f>
        <v>0</v>
      </c>
      <c r="V1180" s="10">
        <f>SUMIFS(MERCALYS!$E$9:$E$3000,MERCALYS!$D$9:$D$3000,V$1,MERCALYS!$A$9:$A$3000,$A1180)</f>
        <v>0</v>
      </c>
      <c r="W1180" s="10">
        <f>SUMIFS(MERCALYS!$E$9:$E$3000,MERCALYS!$D$9:$D$3000,W$1,MERCALYS!$A$9:$A$3000,$A1180)</f>
        <v>0</v>
      </c>
      <c r="X1180" s="10">
        <f>SUMIFS(MERCALYS!$E$9:$E$3000,MERCALYS!$D$9:$D$3000,X$1,MERCALYS!$A$9:$A$3000,$A1180)</f>
        <v>0</v>
      </c>
      <c r="Y1180" s="10">
        <f>SUMIFS(MERCALYS!$E$9:$E$3000,MERCALYS!$D$9:$D$3000,Y$1,MERCALYS!$A$9:$A$3000,$A1180)</f>
        <v>0</v>
      </c>
      <c r="Z1180" s="10">
        <f>SUMIFS(MERCALYS!$E$9:$E$3000,MERCALYS!$D$9:$D$3000,Z$1,MERCALYS!$A$9:$A$3000,$A1180)</f>
        <v>0</v>
      </c>
      <c r="AA1180" s="10">
        <f>SUMIFS(MERCALYS!$E$9:$E$3000,MERCALYS!$D$9:$D$3000,AA$1,MERCALYS!$A$9:$A$3000,$A1180)</f>
        <v>0</v>
      </c>
      <c r="AB1180" s="10">
        <f>SUMIFS(MERCALYS!$E$9:$E$3000,MERCALYS!$D$9:$D$3000,AB$1,MERCALYS!$A$9:$A$3000,$A1180)</f>
        <v>0</v>
      </c>
      <c r="AC1180" s="10">
        <f>SUMIFS(MERCALYS!$E$9:$E$3000,MERCALYS!$D$9:$D$3000,AC$1,MERCALYS!$A$9:$A$3000,$A1180)</f>
        <v>0</v>
      </c>
      <c r="AD1180" s="10">
        <f>SUMIFS(MERCALYS!$E$9:$E$3000,MERCALYS!$D$9:$D$3000,AD$1,MERCALYS!$A$9:$A$3000,$A1180)</f>
        <v>0</v>
      </c>
    </row>
    <row r="1181" spans="1:30">
      <c r="A1181" s="10" t="str">
        <f>IF(ROW()-1&gt;MAX(MERCALYS!$L$9:$L$3000),"",INDEX(MERCALYS!$A$9:$A$3000,MATCH(ROW()-1,MERCALYS!$L$9:$L$3000,0)))</f>
        <v>0000085320010</v>
      </c>
      <c r="B1181" s="10" t="str">
        <f>IF($A1181="","",VLOOKUP($A1181,MERCALYS!$A$9:$C$3000,3,0))</f>
        <v>FILT MAQUEREAU AU POIVRE 250G</v>
      </c>
      <c r="C1181" s="10">
        <f>SUMIFS(MERCALYS!$E$9:$E$3000,MERCALYS!$D$9:$D$3000,C$1,MERCALYS!$A$9:$A$3000,$A1181)</f>
        <v>0</v>
      </c>
      <c r="D1181" s="10">
        <f>SUMIFS(MERCALYS!$E$9:$E$3000,MERCALYS!$D$9:$D$3000,D$1,MERCALYS!$A$9:$A$3000,$A1181)</f>
        <v>0</v>
      </c>
      <c r="E1181" s="10">
        <f>SUMIFS(MERCALYS!$E$9:$E$3000,MERCALYS!$D$9:$D$3000,E$1,MERCALYS!$A$9:$A$3000,$A1181)</f>
        <v>0</v>
      </c>
      <c r="F1181" s="10">
        <f>SUMIFS(MERCALYS!$E$9:$E$3000,MERCALYS!$D$9:$D$3000,F$1,MERCALYS!$A$9:$A$3000,$A1181)</f>
        <v>0</v>
      </c>
      <c r="G1181" s="10">
        <f>SUMIFS(MERCALYS!$E$9:$E$3000,MERCALYS!$D$9:$D$3000,G$1,MERCALYS!$A$9:$A$3000,$A1181)</f>
        <v>0</v>
      </c>
      <c r="H1181" s="10">
        <f>SUMIFS(MERCALYS!$E$9:$E$3000,MERCALYS!$D$9:$D$3000,H$1,MERCALYS!$A$9:$A$3000,$A1181)</f>
        <v>0</v>
      </c>
      <c r="I1181" s="10">
        <f>SUMIFS(MERCALYS!$E$9:$E$3000,MERCALYS!$D$9:$D$3000,I$1,MERCALYS!$A$9:$A$3000,$A1181)</f>
        <v>0</v>
      </c>
      <c r="J1181" s="10">
        <f>SUMIFS(MERCALYS!$E$9:$E$3000,MERCALYS!$D$9:$D$3000,J$1,MERCALYS!$A$9:$A$3000,$A1181)</f>
        <v>0</v>
      </c>
      <c r="K1181" s="10">
        <f>SUMIFS(MERCALYS!$E$9:$E$3000,MERCALYS!$D$9:$D$3000,K$1,MERCALYS!$A$9:$A$3000,$A1181)</f>
        <v>0</v>
      </c>
      <c r="L1181" s="10">
        <f>SUMIFS(MERCALYS!$E$9:$E$3000,MERCALYS!$D$9:$D$3000,L$1,MERCALYS!$A$9:$A$3000,$A1181)</f>
        <v>0</v>
      </c>
      <c r="M1181" s="10">
        <f>SUMIFS(MERCALYS!$E$9:$E$3000,MERCALYS!$D$9:$D$3000,M$1,MERCALYS!$A$9:$A$3000,$A1181)</f>
        <v>0</v>
      </c>
      <c r="N1181" s="10">
        <f>SUMIFS(MERCALYS!$E$9:$E$3000,MERCALYS!$D$9:$D$3000,N$1,MERCALYS!$A$9:$A$3000,$A1181)</f>
        <v>0</v>
      </c>
      <c r="O1181" s="10">
        <f>SUMIFS(MERCALYS!$E$9:$E$3000,MERCALYS!$D$9:$D$3000,O$1,MERCALYS!$A$9:$A$3000,$A1181)</f>
        <v>0</v>
      </c>
      <c r="P1181" s="10">
        <f>SUMIFS(MERCALYS!$E$9:$E$3000,MERCALYS!$D$9:$D$3000,P$1,MERCALYS!$A$9:$A$3000,$A1181)</f>
        <v>0</v>
      </c>
      <c r="Q1181" s="10">
        <f>SUMIFS(MERCALYS!$E$9:$E$3000,MERCALYS!$D$9:$D$3000,Q$1,MERCALYS!$A$9:$A$3000,$A1181)</f>
        <v>0</v>
      </c>
      <c r="R1181" s="10">
        <f>SUMIFS(MERCALYS!$E$9:$E$3000,MERCALYS!$D$9:$D$3000,R$1,MERCALYS!$A$9:$A$3000,$A1181)</f>
        <v>0</v>
      </c>
      <c r="S1181" s="10">
        <f>SUMIFS(MERCALYS!$E$9:$E$3000,MERCALYS!$D$9:$D$3000,S$1,MERCALYS!$A$9:$A$3000,$A1181)</f>
        <v>0</v>
      </c>
      <c r="T1181" s="10">
        <f>SUMIFS(MERCALYS!$E$9:$E$3000,MERCALYS!$D$9:$D$3000,T$1,MERCALYS!$A$9:$A$3000,$A1181)</f>
        <v>0</v>
      </c>
      <c r="U1181" s="10">
        <f>SUMIFS(MERCALYS!$E$9:$E$3000,MERCALYS!$D$9:$D$3000,U$1,MERCALYS!$A$9:$A$3000,$A1181)</f>
        <v>0</v>
      </c>
      <c r="V1181" s="10">
        <f>SUMIFS(MERCALYS!$E$9:$E$3000,MERCALYS!$D$9:$D$3000,V$1,MERCALYS!$A$9:$A$3000,$A1181)</f>
        <v>0</v>
      </c>
      <c r="W1181" s="10">
        <f>SUMIFS(MERCALYS!$E$9:$E$3000,MERCALYS!$D$9:$D$3000,W$1,MERCALYS!$A$9:$A$3000,$A1181)</f>
        <v>0</v>
      </c>
      <c r="X1181" s="10">
        <f>SUMIFS(MERCALYS!$E$9:$E$3000,MERCALYS!$D$9:$D$3000,X$1,MERCALYS!$A$9:$A$3000,$A1181)</f>
        <v>0</v>
      </c>
      <c r="Y1181" s="10">
        <f>SUMIFS(MERCALYS!$E$9:$E$3000,MERCALYS!$D$9:$D$3000,Y$1,MERCALYS!$A$9:$A$3000,$A1181)</f>
        <v>0</v>
      </c>
      <c r="Z1181" s="10">
        <f>SUMIFS(MERCALYS!$E$9:$E$3000,MERCALYS!$D$9:$D$3000,Z$1,MERCALYS!$A$9:$A$3000,$A1181)</f>
        <v>2</v>
      </c>
      <c r="AA1181" s="10">
        <f>SUMIFS(MERCALYS!$E$9:$E$3000,MERCALYS!$D$9:$D$3000,AA$1,MERCALYS!$A$9:$A$3000,$A1181)</f>
        <v>0</v>
      </c>
      <c r="AB1181" s="10">
        <f>SUMIFS(MERCALYS!$E$9:$E$3000,MERCALYS!$D$9:$D$3000,AB$1,MERCALYS!$A$9:$A$3000,$A1181)</f>
        <v>0</v>
      </c>
      <c r="AC1181" s="10">
        <f>SUMIFS(MERCALYS!$E$9:$E$3000,MERCALYS!$D$9:$D$3000,AC$1,MERCALYS!$A$9:$A$3000,$A1181)</f>
        <v>0</v>
      </c>
      <c r="AD1181" s="10">
        <f>SUMIFS(MERCALYS!$E$9:$E$3000,MERCALYS!$D$9:$D$3000,AD$1,MERCALYS!$A$9:$A$3000,$A1181)</f>
        <v>0</v>
      </c>
    </row>
    <row r="1182" spans="1:30">
      <c r="A1182" s="10" t="str">
        <f>IF(ROW()-1&gt;MAX(MERCALYS!$L$9:$L$3000),"",INDEX(MERCALYS!$A$9:$A$3000,MATCH(ROW()-1,MERCALYS!$L$9:$L$3000,0)))</f>
        <v>0000085328500</v>
      </c>
      <c r="B1182" s="10" t="str">
        <f>IF($A1182="","",VLOOKUP($A1182,MERCALYS!$A$9:$C$3000,3,0))</f>
        <v>FILT L NOIR SA PNF ANE 300G LS</v>
      </c>
      <c r="C1182" s="10">
        <f>SUMIFS(MERCALYS!$E$9:$E$3000,MERCALYS!$D$9:$D$3000,C$1,MERCALYS!$A$9:$A$3000,$A1182)</f>
        <v>0</v>
      </c>
      <c r="D1182" s="10">
        <f>SUMIFS(MERCALYS!$E$9:$E$3000,MERCALYS!$D$9:$D$3000,D$1,MERCALYS!$A$9:$A$3000,$A1182)</f>
        <v>0</v>
      </c>
      <c r="E1182" s="10">
        <f>SUMIFS(MERCALYS!$E$9:$E$3000,MERCALYS!$D$9:$D$3000,E$1,MERCALYS!$A$9:$A$3000,$A1182)</f>
        <v>0</v>
      </c>
      <c r="F1182" s="10">
        <f>SUMIFS(MERCALYS!$E$9:$E$3000,MERCALYS!$D$9:$D$3000,F$1,MERCALYS!$A$9:$A$3000,$A1182)</f>
        <v>10</v>
      </c>
      <c r="G1182" s="10">
        <f>SUMIFS(MERCALYS!$E$9:$E$3000,MERCALYS!$D$9:$D$3000,G$1,MERCALYS!$A$9:$A$3000,$A1182)</f>
        <v>0</v>
      </c>
      <c r="H1182" s="10">
        <f>SUMIFS(MERCALYS!$E$9:$E$3000,MERCALYS!$D$9:$D$3000,H$1,MERCALYS!$A$9:$A$3000,$A1182)</f>
        <v>0</v>
      </c>
      <c r="I1182" s="10">
        <f>SUMIFS(MERCALYS!$E$9:$E$3000,MERCALYS!$D$9:$D$3000,I$1,MERCALYS!$A$9:$A$3000,$A1182)</f>
        <v>6</v>
      </c>
      <c r="J1182" s="10">
        <f>SUMIFS(MERCALYS!$E$9:$E$3000,MERCALYS!$D$9:$D$3000,J$1,MERCALYS!$A$9:$A$3000,$A1182)</f>
        <v>0</v>
      </c>
      <c r="K1182" s="10">
        <f>SUMIFS(MERCALYS!$E$9:$E$3000,MERCALYS!$D$9:$D$3000,K$1,MERCALYS!$A$9:$A$3000,$A1182)</f>
        <v>0</v>
      </c>
      <c r="L1182" s="10">
        <f>SUMIFS(MERCALYS!$E$9:$E$3000,MERCALYS!$D$9:$D$3000,L$1,MERCALYS!$A$9:$A$3000,$A1182)</f>
        <v>0</v>
      </c>
      <c r="M1182" s="10">
        <f>SUMIFS(MERCALYS!$E$9:$E$3000,MERCALYS!$D$9:$D$3000,M$1,MERCALYS!$A$9:$A$3000,$A1182)</f>
        <v>0</v>
      </c>
      <c r="N1182" s="10">
        <f>SUMIFS(MERCALYS!$E$9:$E$3000,MERCALYS!$D$9:$D$3000,N$1,MERCALYS!$A$9:$A$3000,$A1182)</f>
        <v>0</v>
      </c>
      <c r="O1182" s="10">
        <f>SUMIFS(MERCALYS!$E$9:$E$3000,MERCALYS!$D$9:$D$3000,O$1,MERCALYS!$A$9:$A$3000,$A1182)</f>
        <v>0</v>
      </c>
      <c r="P1182" s="10">
        <f>SUMIFS(MERCALYS!$E$9:$E$3000,MERCALYS!$D$9:$D$3000,P$1,MERCALYS!$A$9:$A$3000,$A1182)</f>
        <v>0</v>
      </c>
      <c r="Q1182" s="10">
        <f>SUMIFS(MERCALYS!$E$9:$E$3000,MERCALYS!$D$9:$D$3000,Q$1,MERCALYS!$A$9:$A$3000,$A1182)</f>
        <v>0</v>
      </c>
      <c r="R1182" s="10">
        <f>SUMIFS(MERCALYS!$E$9:$E$3000,MERCALYS!$D$9:$D$3000,R$1,MERCALYS!$A$9:$A$3000,$A1182)</f>
        <v>0</v>
      </c>
      <c r="S1182" s="10">
        <f>SUMIFS(MERCALYS!$E$9:$E$3000,MERCALYS!$D$9:$D$3000,S$1,MERCALYS!$A$9:$A$3000,$A1182)</f>
        <v>0</v>
      </c>
      <c r="T1182" s="10">
        <f>SUMIFS(MERCALYS!$E$9:$E$3000,MERCALYS!$D$9:$D$3000,T$1,MERCALYS!$A$9:$A$3000,$A1182)</f>
        <v>0</v>
      </c>
      <c r="U1182" s="10">
        <f>SUMIFS(MERCALYS!$E$9:$E$3000,MERCALYS!$D$9:$D$3000,U$1,MERCALYS!$A$9:$A$3000,$A1182)</f>
        <v>0</v>
      </c>
      <c r="V1182" s="10">
        <f>SUMIFS(MERCALYS!$E$9:$E$3000,MERCALYS!$D$9:$D$3000,V$1,MERCALYS!$A$9:$A$3000,$A1182)</f>
        <v>0</v>
      </c>
      <c r="W1182" s="10">
        <f>SUMIFS(MERCALYS!$E$9:$E$3000,MERCALYS!$D$9:$D$3000,W$1,MERCALYS!$A$9:$A$3000,$A1182)</f>
        <v>0</v>
      </c>
      <c r="X1182" s="10">
        <f>SUMIFS(MERCALYS!$E$9:$E$3000,MERCALYS!$D$9:$D$3000,X$1,MERCALYS!$A$9:$A$3000,$A1182)</f>
        <v>0</v>
      </c>
      <c r="Y1182" s="10">
        <f>SUMIFS(MERCALYS!$E$9:$E$3000,MERCALYS!$D$9:$D$3000,Y$1,MERCALYS!$A$9:$A$3000,$A1182)</f>
        <v>0</v>
      </c>
      <c r="Z1182" s="10">
        <f>SUMIFS(MERCALYS!$E$9:$E$3000,MERCALYS!$D$9:$D$3000,Z$1,MERCALYS!$A$9:$A$3000,$A1182)</f>
        <v>0</v>
      </c>
      <c r="AA1182" s="10">
        <f>SUMIFS(MERCALYS!$E$9:$E$3000,MERCALYS!$D$9:$D$3000,AA$1,MERCALYS!$A$9:$A$3000,$A1182)</f>
        <v>0</v>
      </c>
      <c r="AB1182" s="10">
        <f>SUMIFS(MERCALYS!$E$9:$E$3000,MERCALYS!$D$9:$D$3000,AB$1,MERCALYS!$A$9:$A$3000,$A1182)</f>
        <v>0</v>
      </c>
      <c r="AC1182" s="10">
        <f>SUMIFS(MERCALYS!$E$9:$E$3000,MERCALYS!$D$9:$D$3000,AC$1,MERCALYS!$A$9:$A$3000,$A1182)</f>
        <v>0</v>
      </c>
      <c r="AD1182" s="10">
        <f>SUMIFS(MERCALYS!$E$9:$E$3000,MERCALYS!$D$9:$D$3000,AD$1,MERCALYS!$A$9:$A$3000,$A1182)</f>
        <v>0</v>
      </c>
    </row>
    <row r="1183" spans="1:30">
      <c r="A1183" s="10" t="str">
        <f>IF(ROW()-1&gt;MAX(MERCALYS!$L$9:$L$3000),"",INDEX(MERCALYS!$A$9:$A$3000,MATCH(ROW()-1,MERCALYS!$L$9:$L$3000,0)))</f>
        <v>0000085329850</v>
      </c>
      <c r="B1183" s="10" t="str">
        <f>IF($A1183="","",VLOOKUP($A1183,MERCALYS!$A$9:$C$3000,3,0))</f>
        <v>DOS CABILLAUD SA PNF 150G LS</v>
      </c>
      <c r="C1183" s="10">
        <f>SUMIFS(MERCALYS!$E$9:$E$3000,MERCALYS!$D$9:$D$3000,C$1,MERCALYS!$A$9:$A$3000,$A1183)</f>
        <v>0</v>
      </c>
      <c r="D1183" s="10">
        <f>SUMIFS(MERCALYS!$E$9:$E$3000,MERCALYS!$D$9:$D$3000,D$1,MERCALYS!$A$9:$A$3000,$A1183)</f>
        <v>0</v>
      </c>
      <c r="E1183" s="10">
        <f>SUMIFS(MERCALYS!$E$9:$E$3000,MERCALYS!$D$9:$D$3000,E$1,MERCALYS!$A$9:$A$3000,$A1183)</f>
        <v>0</v>
      </c>
      <c r="F1183" s="10">
        <f>SUMIFS(MERCALYS!$E$9:$E$3000,MERCALYS!$D$9:$D$3000,F$1,MERCALYS!$A$9:$A$3000,$A1183)</f>
        <v>6</v>
      </c>
      <c r="G1183" s="10">
        <f>SUMIFS(MERCALYS!$E$9:$E$3000,MERCALYS!$D$9:$D$3000,G$1,MERCALYS!$A$9:$A$3000,$A1183)</f>
        <v>0</v>
      </c>
      <c r="H1183" s="10">
        <f>SUMIFS(MERCALYS!$E$9:$E$3000,MERCALYS!$D$9:$D$3000,H$1,MERCALYS!$A$9:$A$3000,$A1183)</f>
        <v>0</v>
      </c>
      <c r="I1183" s="10">
        <f>SUMIFS(MERCALYS!$E$9:$E$3000,MERCALYS!$D$9:$D$3000,I$1,MERCALYS!$A$9:$A$3000,$A1183)</f>
        <v>0</v>
      </c>
      <c r="J1183" s="10">
        <f>SUMIFS(MERCALYS!$E$9:$E$3000,MERCALYS!$D$9:$D$3000,J$1,MERCALYS!$A$9:$A$3000,$A1183)</f>
        <v>0</v>
      </c>
      <c r="K1183" s="10">
        <f>SUMIFS(MERCALYS!$E$9:$E$3000,MERCALYS!$D$9:$D$3000,K$1,MERCALYS!$A$9:$A$3000,$A1183)</f>
        <v>0</v>
      </c>
      <c r="L1183" s="10">
        <f>SUMIFS(MERCALYS!$E$9:$E$3000,MERCALYS!$D$9:$D$3000,L$1,MERCALYS!$A$9:$A$3000,$A1183)</f>
        <v>0</v>
      </c>
      <c r="M1183" s="10">
        <f>SUMIFS(MERCALYS!$E$9:$E$3000,MERCALYS!$D$9:$D$3000,M$1,MERCALYS!$A$9:$A$3000,$A1183)</f>
        <v>0</v>
      </c>
      <c r="N1183" s="10">
        <f>SUMIFS(MERCALYS!$E$9:$E$3000,MERCALYS!$D$9:$D$3000,N$1,MERCALYS!$A$9:$A$3000,$A1183)</f>
        <v>0</v>
      </c>
      <c r="O1183" s="10">
        <f>SUMIFS(MERCALYS!$E$9:$E$3000,MERCALYS!$D$9:$D$3000,O$1,MERCALYS!$A$9:$A$3000,$A1183)</f>
        <v>0</v>
      </c>
      <c r="P1183" s="10">
        <f>SUMIFS(MERCALYS!$E$9:$E$3000,MERCALYS!$D$9:$D$3000,P$1,MERCALYS!$A$9:$A$3000,$A1183)</f>
        <v>0</v>
      </c>
      <c r="Q1183" s="10">
        <f>SUMIFS(MERCALYS!$E$9:$E$3000,MERCALYS!$D$9:$D$3000,Q$1,MERCALYS!$A$9:$A$3000,$A1183)</f>
        <v>0</v>
      </c>
      <c r="R1183" s="10">
        <f>SUMIFS(MERCALYS!$E$9:$E$3000,MERCALYS!$D$9:$D$3000,R$1,MERCALYS!$A$9:$A$3000,$A1183)</f>
        <v>0</v>
      </c>
      <c r="S1183" s="10">
        <f>SUMIFS(MERCALYS!$E$9:$E$3000,MERCALYS!$D$9:$D$3000,S$1,MERCALYS!$A$9:$A$3000,$A1183)</f>
        <v>0</v>
      </c>
      <c r="T1183" s="10">
        <f>SUMIFS(MERCALYS!$E$9:$E$3000,MERCALYS!$D$9:$D$3000,T$1,MERCALYS!$A$9:$A$3000,$A1183)</f>
        <v>0</v>
      </c>
      <c r="U1183" s="10">
        <f>SUMIFS(MERCALYS!$E$9:$E$3000,MERCALYS!$D$9:$D$3000,U$1,MERCALYS!$A$9:$A$3000,$A1183)</f>
        <v>0</v>
      </c>
      <c r="V1183" s="10">
        <f>SUMIFS(MERCALYS!$E$9:$E$3000,MERCALYS!$D$9:$D$3000,V$1,MERCALYS!$A$9:$A$3000,$A1183)</f>
        <v>0</v>
      </c>
      <c r="W1183" s="10">
        <f>SUMIFS(MERCALYS!$E$9:$E$3000,MERCALYS!$D$9:$D$3000,W$1,MERCALYS!$A$9:$A$3000,$A1183)</f>
        <v>0</v>
      </c>
      <c r="X1183" s="10">
        <f>SUMIFS(MERCALYS!$E$9:$E$3000,MERCALYS!$D$9:$D$3000,X$1,MERCALYS!$A$9:$A$3000,$A1183)</f>
        <v>0</v>
      </c>
      <c r="Y1183" s="10">
        <f>SUMIFS(MERCALYS!$E$9:$E$3000,MERCALYS!$D$9:$D$3000,Y$1,MERCALYS!$A$9:$A$3000,$A1183)</f>
        <v>0</v>
      </c>
      <c r="Z1183" s="10">
        <f>SUMIFS(MERCALYS!$E$9:$E$3000,MERCALYS!$D$9:$D$3000,Z$1,MERCALYS!$A$9:$A$3000,$A1183)</f>
        <v>0</v>
      </c>
      <c r="AA1183" s="10">
        <f>SUMIFS(MERCALYS!$E$9:$E$3000,MERCALYS!$D$9:$D$3000,AA$1,MERCALYS!$A$9:$A$3000,$A1183)</f>
        <v>0</v>
      </c>
      <c r="AB1183" s="10">
        <f>SUMIFS(MERCALYS!$E$9:$E$3000,MERCALYS!$D$9:$D$3000,AB$1,MERCALYS!$A$9:$A$3000,$A1183)</f>
        <v>0</v>
      </c>
      <c r="AC1183" s="10">
        <f>SUMIFS(MERCALYS!$E$9:$E$3000,MERCALYS!$D$9:$D$3000,AC$1,MERCALYS!$A$9:$A$3000,$A1183)</f>
        <v>0</v>
      </c>
      <c r="AD1183" s="10">
        <f>SUMIFS(MERCALYS!$E$9:$E$3000,MERCALYS!$D$9:$D$3000,AD$1,MERCALYS!$A$9:$A$3000,$A1183)</f>
        <v>0</v>
      </c>
    </row>
    <row r="1184" spans="1:30">
      <c r="A1184" s="10" t="str">
        <f>IF(ROW()-1&gt;MAX(MERCALYS!$L$9:$L$3000),"",INDEX(MERCALYS!$A$9:$A$3000,MATCH(ROW()-1,MERCALYS!$L$9:$L$3000,0)))</f>
        <v>0000085330180</v>
      </c>
      <c r="B1184" s="10" t="str">
        <f>IF($A1184="","",VLOOKUP($A1184,MERCALYS!$A$9:$C$3000,3,0))</f>
        <v>FILT CABILLAUD SA PNF 300G LS</v>
      </c>
      <c r="C1184" s="10">
        <f>SUMIFS(MERCALYS!$E$9:$E$3000,MERCALYS!$D$9:$D$3000,C$1,MERCALYS!$A$9:$A$3000,$A1184)</f>
        <v>0</v>
      </c>
      <c r="D1184" s="10">
        <f>SUMIFS(MERCALYS!$E$9:$E$3000,MERCALYS!$D$9:$D$3000,D$1,MERCALYS!$A$9:$A$3000,$A1184)</f>
        <v>0</v>
      </c>
      <c r="E1184" s="10">
        <f>SUMIFS(MERCALYS!$E$9:$E$3000,MERCALYS!$D$9:$D$3000,E$1,MERCALYS!$A$9:$A$3000,$A1184)</f>
        <v>0</v>
      </c>
      <c r="F1184" s="10">
        <f>SUMIFS(MERCALYS!$E$9:$E$3000,MERCALYS!$D$9:$D$3000,F$1,MERCALYS!$A$9:$A$3000,$A1184)</f>
        <v>0</v>
      </c>
      <c r="G1184" s="10">
        <f>SUMIFS(MERCALYS!$E$9:$E$3000,MERCALYS!$D$9:$D$3000,G$1,MERCALYS!$A$9:$A$3000,$A1184)</f>
        <v>0</v>
      </c>
      <c r="H1184" s="10">
        <f>SUMIFS(MERCALYS!$E$9:$E$3000,MERCALYS!$D$9:$D$3000,H$1,MERCALYS!$A$9:$A$3000,$A1184)</f>
        <v>0</v>
      </c>
      <c r="I1184" s="10">
        <f>SUMIFS(MERCALYS!$E$9:$E$3000,MERCALYS!$D$9:$D$3000,I$1,MERCALYS!$A$9:$A$3000,$A1184)</f>
        <v>0</v>
      </c>
      <c r="J1184" s="10">
        <f>SUMIFS(MERCALYS!$E$9:$E$3000,MERCALYS!$D$9:$D$3000,J$1,MERCALYS!$A$9:$A$3000,$A1184)</f>
        <v>0</v>
      </c>
      <c r="K1184" s="10">
        <f>SUMIFS(MERCALYS!$E$9:$E$3000,MERCALYS!$D$9:$D$3000,K$1,MERCALYS!$A$9:$A$3000,$A1184)</f>
        <v>0</v>
      </c>
      <c r="L1184" s="10">
        <f>SUMIFS(MERCALYS!$E$9:$E$3000,MERCALYS!$D$9:$D$3000,L$1,MERCALYS!$A$9:$A$3000,$A1184)</f>
        <v>0</v>
      </c>
      <c r="M1184" s="10">
        <f>SUMIFS(MERCALYS!$E$9:$E$3000,MERCALYS!$D$9:$D$3000,M$1,MERCALYS!$A$9:$A$3000,$A1184)</f>
        <v>0</v>
      </c>
      <c r="N1184" s="10">
        <f>SUMIFS(MERCALYS!$E$9:$E$3000,MERCALYS!$D$9:$D$3000,N$1,MERCALYS!$A$9:$A$3000,$A1184)</f>
        <v>0</v>
      </c>
      <c r="O1184" s="10">
        <f>SUMIFS(MERCALYS!$E$9:$E$3000,MERCALYS!$D$9:$D$3000,O$1,MERCALYS!$A$9:$A$3000,$A1184)</f>
        <v>0</v>
      </c>
      <c r="P1184" s="10">
        <f>SUMIFS(MERCALYS!$E$9:$E$3000,MERCALYS!$D$9:$D$3000,P$1,MERCALYS!$A$9:$A$3000,$A1184)</f>
        <v>0</v>
      </c>
      <c r="Q1184" s="10">
        <f>SUMIFS(MERCALYS!$E$9:$E$3000,MERCALYS!$D$9:$D$3000,Q$1,MERCALYS!$A$9:$A$3000,$A1184)</f>
        <v>0</v>
      </c>
      <c r="R1184" s="10">
        <f>SUMIFS(MERCALYS!$E$9:$E$3000,MERCALYS!$D$9:$D$3000,R$1,MERCALYS!$A$9:$A$3000,$A1184)</f>
        <v>0</v>
      </c>
      <c r="S1184" s="10">
        <f>SUMIFS(MERCALYS!$E$9:$E$3000,MERCALYS!$D$9:$D$3000,S$1,MERCALYS!$A$9:$A$3000,$A1184)</f>
        <v>0</v>
      </c>
      <c r="T1184" s="10">
        <f>SUMIFS(MERCALYS!$E$9:$E$3000,MERCALYS!$D$9:$D$3000,T$1,MERCALYS!$A$9:$A$3000,$A1184)</f>
        <v>0</v>
      </c>
      <c r="U1184" s="10">
        <f>SUMIFS(MERCALYS!$E$9:$E$3000,MERCALYS!$D$9:$D$3000,U$1,MERCALYS!$A$9:$A$3000,$A1184)</f>
        <v>0</v>
      </c>
      <c r="V1184" s="10">
        <f>SUMIFS(MERCALYS!$E$9:$E$3000,MERCALYS!$D$9:$D$3000,V$1,MERCALYS!$A$9:$A$3000,$A1184)</f>
        <v>0</v>
      </c>
      <c r="W1184" s="10">
        <f>SUMIFS(MERCALYS!$E$9:$E$3000,MERCALYS!$D$9:$D$3000,W$1,MERCALYS!$A$9:$A$3000,$A1184)</f>
        <v>0</v>
      </c>
      <c r="X1184" s="10">
        <f>SUMIFS(MERCALYS!$E$9:$E$3000,MERCALYS!$D$9:$D$3000,X$1,MERCALYS!$A$9:$A$3000,$A1184)</f>
        <v>0</v>
      </c>
      <c r="Y1184" s="10">
        <f>SUMIFS(MERCALYS!$E$9:$E$3000,MERCALYS!$D$9:$D$3000,Y$1,MERCALYS!$A$9:$A$3000,$A1184)</f>
        <v>0</v>
      </c>
      <c r="Z1184" s="10">
        <f>SUMIFS(MERCALYS!$E$9:$E$3000,MERCALYS!$D$9:$D$3000,Z$1,MERCALYS!$A$9:$A$3000,$A1184)</f>
        <v>0</v>
      </c>
      <c r="AA1184" s="10">
        <f>SUMIFS(MERCALYS!$E$9:$E$3000,MERCALYS!$D$9:$D$3000,AA$1,MERCALYS!$A$9:$A$3000,$A1184)</f>
        <v>0</v>
      </c>
      <c r="AB1184" s="10">
        <f>SUMIFS(MERCALYS!$E$9:$E$3000,MERCALYS!$D$9:$D$3000,AB$1,MERCALYS!$A$9:$A$3000,$A1184)</f>
        <v>0</v>
      </c>
      <c r="AC1184" s="10">
        <f>SUMIFS(MERCALYS!$E$9:$E$3000,MERCALYS!$D$9:$D$3000,AC$1,MERCALYS!$A$9:$A$3000,$A1184)</f>
        <v>4</v>
      </c>
      <c r="AD1184" s="10">
        <f>SUMIFS(MERCALYS!$E$9:$E$3000,MERCALYS!$D$9:$D$3000,AD$1,MERCALYS!$A$9:$A$3000,$A1184)</f>
        <v>0</v>
      </c>
    </row>
    <row r="1185" spans="1:30">
      <c r="A1185" s="10" t="str">
        <f>IF(ROW()-1&gt;MAX(MERCALYS!$L$9:$L$3000),"",INDEX(MERCALYS!$A$9:$A$3000,MATCH(ROW()-1,MERCALYS!$L$9:$L$3000,0)))</f>
        <v>0000085331530</v>
      </c>
      <c r="B1185" s="10" t="str">
        <f>IF($A1185="","",VLOOKUP($A1185,MERCALYS!$A$9:$C$3000,3,0))</f>
        <v>PAVES SAUMON SA PNF 280G LS</v>
      </c>
      <c r="C1185" s="10">
        <f>SUMIFS(MERCALYS!$E$9:$E$3000,MERCALYS!$D$9:$D$3000,C$1,MERCALYS!$A$9:$A$3000,$A1185)</f>
        <v>0</v>
      </c>
      <c r="D1185" s="10">
        <f>SUMIFS(MERCALYS!$E$9:$E$3000,MERCALYS!$D$9:$D$3000,D$1,MERCALYS!$A$9:$A$3000,$A1185)</f>
        <v>0</v>
      </c>
      <c r="E1185" s="10">
        <f>SUMIFS(MERCALYS!$E$9:$E$3000,MERCALYS!$D$9:$D$3000,E$1,MERCALYS!$A$9:$A$3000,$A1185)</f>
        <v>0</v>
      </c>
      <c r="F1185" s="10">
        <f>SUMIFS(MERCALYS!$E$9:$E$3000,MERCALYS!$D$9:$D$3000,F$1,MERCALYS!$A$9:$A$3000,$A1185)</f>
        <v>0</v>
      </c>
      <c r="G1185" s="10">
        <f>SUMIFS(MERCALYS!$E$9:$E$3000,MERCALYS!$D$9:$D$3000,G$1,MERCALYS!$A$9:$A$3000,$A1185)</f>
        <v>0</v>
      </c>
      <c r="H1185" s="10">
        <f>SUMIFS(MERCALYS!$E$9:$E$3000,MERCALYS!$D$9:$D$3000,H$1,MERCALYS!$A$9:$A$3000,$A1185)</f>
        <v>0</v>
      </c>
      <c r="I1185" s="10">
        <f>SUMIFS(MERCALYS!$E$9:$E$3000,MERCALYS!$D$9:$D$3000,I$1,MERCALYS!$A$9:$A$3000,$A1185)</f>
        <v>0</v>
      </c>
      <c r="J1185" s="10">
        <f>SUMIFS(MERCALYS!$E$9:$E$3000,MERCALYS!$D$9:$D$3000,J$1,MERCALYS!$A$9:$A$3000,$A1185)</f>
        <v>0</v>
      </c>
      <c r="K1185" s="10">
        <f>SUMIFS(MERCALYS!$E$9:$E$3000,MERCALYS!$D$9:$D$3000,K$1,MERCALYS!$A$9:$A$3000,$A1185)</f>
        <v>0</v>
      </c>
      <c r="L1185" s="10">
        <f>SUMIFS(MERCALYS!$E$9:$E$3000,MERCALYS!$D$9:$D$3000,L$1,MERCALYS!$A$9:$A$3000,$A1185)</f>
        <v>0</v>
      </c>
      <c r="M1185" s="10">
        <f>SUMIFS(MERCALYS!$E$9:$E$3000,MERCALYS!$D$9:$D$3000,M$1,MERCALYS!$A$9:$A$3000,$A1185)</f>
        <v>0</v>
      </c>
      <c r="N1185" s="10">
        <f>SUMIFS(MERCALYS!$E$9:$E$3000,MERCALYS!$D$9:$D$3000,N$1,MERCALYS!$A$9:$A$3000,$A1185)</f>
        <v>12</v>
      </c>
      <c r="O1185" s="10">
        <f>SUMIFS(MERCALYS!$E$9:$E$3000,MERCALYS!$D$9:$D$3000,O$1,MERCALYS!$A$9:$A$3000,$A1185)</f>
        <v>0</v>
      </c>
      <c r="P1185" s="10">
        <f>SUMIFS(MERCALYS!$E$9:$E$3000,MERCALYS!$D$9:$D$3000,P$1,MERCALYS!$A$9:$A$3000,$A1185)</f>
        <v>0</v>
      </c>
      <c r="Q1185" s="10">
        <f>SUMIFS(MERCALYS!$E$9:$E$3000,MERCALYS!$D$9:$D$3000,Q$1,MERCALYS!$A$9:$A$3000,$A1185)</f>
        <v>0</v>
      </c>
      <c r="R1185" s="10">
        <f>SUMIFS(MERCALYS!$E$9:$E$3000,MERCALYS!$D$9:$D$3000,R$1,MERCALYS!$A$9:$A$3000,$A1185)</f>
        <v>0</v>
      </c>
      <c r="S1185" s="10">
        <f>SUMIFS(MERCALYS!$E$9:$E$3000,MERCALYS!$D$9:$D$3000,S$1,MERCALYS!$A$9:$A$3000,$A1185)</f>
        <v>0</v>
      </c>
      <c r="T1185" s="10">
        <f>SUMIFS(MERCALYS!$E$9:$E$3000,MERCALYS!$D$9:$D$3000,T$1,MERCALYS!$A$9:$A$3000,$A1185)</f>
        <v>0</v>
      </c>
      <c r="U1185" s="10">
        <f>SUMIFS(MERCALYS!$E$9:$E$3000,MERCALYS!$D$9:$D$3000,U$1,MERCALYS!$A$9:$A$3000,$A1185)</f>
        <v>0</v>
      </c>
      <c r="V1185" s="10">
        <f>SUMIFS(MERCALYS!$E$9:$E$3000,MERCALYS!$D$9:$D$3000,V$1,MERCALYS!$A$9:$A$3000,$A1185)</f>
        <v>0</v>
      </c>
      <c r="W1185" s="10">
        <f>SUMIFS(MERCALYS!$E$9:$E$3000,MERCALYS!$D$9:$D$3000,W$1,MERCALYS!$A$9:$A$3000,$A1185)</f>
        <v>0</v>
      </c>
      <c r="X1185" s="10">
        <f>SUMIFS(MERCALYS!$E$9:$E$3000,MERCALYS!$D$9:$D$3000,X$1,MERCALYS!$A$9:$A$3000,$A1185)</f>
        <v>0</v>
      </c>
      <c r="Y1185" s="10">
        <f>SUMIFS(MERCALYS!$E$9:$E$3000,MERCALYS!$D$9:$D$3000,Y$1,MERCALYS!$A$9:$A$3000,$A1185)</f>
        <v>0</v>
      </c>
      <c r="Z1185" s="10">
        <f>SUMIFS(MERCALYS!$E$9:$E$3000,MERCALYS!$D$9:$D$3000,Z$1,MERCALYS!$A$9:$A$3000,$A1185)</f>
        <v>0</v>
      </c>
      <c r="AA1185" s="10">
        <f>SUMIFS(MERCALYS!$E$9:$E$3000,MERCALYS!$D$9:$D$3000,AA$1,MERCALYS!$A$9:$A$3000,$A1185)</f>
        <v>0</v>
      </c>
      <c r="AB1185" s="10">
        <f>SUMIFS(MERCALYS!$E$9:$E$3000,MERCALYS!$D$9:$D$3000,AB$1,MERCALYS!$A$9:$A$3000,$A1185)</f>
        <v>0</v>
      </c>
      <c r="AC1185" s="10">
        <f>SUMIFS(MERCALYS!$E$9:$E$3000,MERCALYS!$D$9:$D$3000,AC$1,MERCALYS!$A$9:$A$3000,$A1185)</f>
        <v>0</v>
      </c>
      <c r="AD1185" s="10">
        <f>SUMIFS(MERCALYS!$E$9:$E$3000,MERCALYS!$D$9:$D$3000,AD$1,MERCALYS!$A$9:$A$3000,$A1185)</f>
        <v>0</v>
      </c>
    </row>
    <row r="1186" spans="1:30">
      <c r="A1186" s="10" t="str">
        <f>IF(ROW()-1&gt;MAX(MERCALYS!$L$9:$L$3000),"",INDEX(MERCALYS!$A$9:$A$3000,MATCH(ROW()-1,MERCALYS!$L$9:$L$3000,0)))</f>
        <v>0000085331590</v>
      </c>
      <c r="B1186" s="10" t="str">
        <f>IF($A1186="","",VLOOKUP($A1186,MERCALYS!$A$9:$C$3000,3,0))</f>
        <v>ROTI SAUMON FARCI ST JQ PNM 45</v>
      </c>
      <c r="C1186" s="10">
        <f>SUMIFS(MERCALYS!$E$9:$E$3000,MERCALYS!$D$9:$D$3000,C$1,MERCALYS!$A$9:$A$3000,$A1186)</f>
        <v>0</v>
      </c>
      <c r="D1186" s="10">
        <f>SUMIFS(MERCALYS!$E$9:$E$3000,MERCALYS!$D$9:$D$3000,D$1,MERCALYS!$A$9:$A$3000,$A1186)</f>
        <v>0</v>
      </c>
      <c r="E1186" s="10">
        <f>SUMIFS(MERCALYS!$E$9:$E$3000,MERCALYS!$D$9:$D$3000,E$1,MERCALYS!$A$9:$A$3000,$A1186)</f>
        <v>0</v>
      </c>
      <c r="F1186" s="10">
        <f>SUMIFS(MERCALYS!$E$9:$E$3000,MERCALYS!$D$9:$D$3000,F$1,MERCALYS!$A$9:$A$3000,$A1186)</f>
        <v>0</v>
      </c>
      <c r="G1186" s="10">
        <f>SUMIFS(MERCALYS!$E$9:$E$3000,MERCALYS!$D$9:$D$3000,G$1,MERCALYS!$A$9:$A$3000,$A1186)</f>
        <v>0</v>
      </c>
      <c r="H1186" s="10">
        <f>SUMIFS(MERCALYS!$E$9:$E$3000,MERCALYS!$D$9:$D$3000,H$1,MERCALYS!$A$9:$A$3000,$A1186)</f>
        <v>0</v>
      </c>
      <c r="I1186" s="10">
        <f>SUMIFS(MERCALYS!$E$9:$E$3000,MERCALYS!$D$9:$D$3000,I$1,MERCALYS!$A$9:$A$3000,$A1186)</f>
        <v>0</v>
      </c>
      <c r="J1186" s="10">
        <f>SUMIFS(MERCALYS!$E$9:$E$3000,MERCALYS!$D$9:$D$3000,J$1,MERCALYS!$A$9:$A$3000,$A1186)</f>
        <v>0</v>
      </c>
      <c r="K1186" s="10">
        <f>SUMIFS(MERCALYS!$E$9:$E$3000,MERCALYS!$D$9:$D$3000,K$1,MERCALYS!$A$9:$A$3000,$A1186)</f>
        <v>0</v>
      </c>
      <c r="L1186" s="10">
        <f>SUMIFS(MERCALYS!$E$9:$E$3000,MERCALYS!$D$9:$D$3000,L$1,MERCALYS!$A$9:$A$3000,$A1186)</f>
        <v>0</v>
      </c>
      <c r="M1186" s="10">
        <f>SUMIFS(MERCALYS!$E$9:$E$3000,MERCALYS!$D$9:$D$3000,M$1,MERCALYS!$A$9:$A$3000,$A1186)</f>
        <v>0</v>
      </c>
      <c r="N1186" s="10">
        <f>SUMIFS(MERCALYS!$E$9:$E$3000,MERCALYS!$D$9:$D$3000,N$1,MERCALYS!$A$9:$A$3000,$A1186)</f>
        <v>0</v>
      </c>
      <c r="O1186" s="10">
        <f>SUMIFS(MERCALYS!$E$9:$E$3000,MERCALYS!$D$9:$D$3000,O$1,MERCALYS!$A$9:$A$3000,$A1186)</f>
        <v>0</v>
      </c>
      <c r="P1186" s="10">
        <f>SUMIFS(MERCALYS!$E$9:$E$3000,MERCALYS!$D$9:$D$3000,P$1,MERCALYS!$A$9:$A$3000,$A1186)</f>
        <v>0</v>
      </c>
      <c r="Q1186" s="10">
        <f>SUMIFS(MERCALYS!$E$9:$E$3000,MERCALYS!$D$9:$D$3000,Q$1,MERCALYS!$A$9:$A$3000,$A1186)</f>
        <v>0</v>
      </c>
      <c r="R1186" s="10">
        <f>SUMIFS(MERCALYS!$E$9:$E$3000,MERCALYS!$D$9:$D$3000,R$1,MERCALYS!$A$9:$A$3000,$A1186)</f>
        <v>0</v>
      </c>
      <c r="S1186" s="10">
        <f>SUMIFS(MERCALYS!$E$9:$E$3000,MERCALYS!$D$9:$D$3000,S$1,MERCALYS!$A$9:$A$3000,$A1186)</f>
        <v>0</v>
      </c>
      <c r="T1186" s="10">
        <f>SUMIFS(MERCALYS!$E$9:$E$3000,MERCALYS!$D$9:$D$3000,T$1,MERCALYS!$A$9:$A$3000,$A1186)</f>
        <v>0</v>
      </c>
      <c r="U1186" s="10">
        <f>SUMIFS(MERCALYS!$E$9:$E$3000,MERCALYS!$D$9:$D$3000,U$1,MERCALYS!$A$9:$A$3000,$A1186)</f>
        <v>0</v>
      </c>
      <c r="V1186" s="10">
        <f>SUMIFS(MERCALYS!$E$9:$E$3000,MERCALYS!$D$9:$D$3000,V$1,MERCALYS!$A$9:$A$3000,$A1186)</f>
        <v>0</v>
      </c>
      <c r="W1186" s="10">
        <f>SUMIFS(MERCALYS!$E$9:$E$3000,MERCALYS!$D$9:$D$3000,W$1,MERCALYS!$A$9:$A$3000,$A1186)</f>
        <v>0</v>
      </c>
      <c r="X1186" s="10">
        <f>SUMIFS(MERCALYS!$E$9:$E$3000,MERCALYS!$D$9:$D$3000,X$1,MERCALYS!$A$9:$A$3000,$A1186)</f>
        <v>0</v>
      </c>
      <c r="Y1186" s="10">
        <f>SUMIFS(MERCALYS!$E$9:$E$3000,MERCALYS!$D$9:$D$3000,Y$1,MERCALYS!$A$9:$A$3000,$A1186)</f>
        <v>0</v>
      </c>
      <c r="Z1186" s="10">
        <f>SUMIFS(MERCALYS!$E$9:$E$3000,MERCALYS!$D$9:$D$3000,Z$1,MERCALYS!$A$9:$A$3000,$A1186)</f>
        <v>2</v>
      </c>
      <c r="AA1186" s="10">
        <f>SUMIFS(MERCALYS!$E$9:$E$3000,MERCALYS!$D$9:$D$3000,AA$1,MERCALYS!$A$9:$A$3000,$A1186)</f>
        <v>0</v>
      </c>
      <c r="AB1186" s="10">
        <f>SUMIFS(MERCALYS!$E$9:$E$3000,MERCALYS!$D$9:$D$3000,AB$1,MERCALYS!$A$9:$A$3000,$A1186)</f>
        <v>0</v>
      </c>
      <c r="AC1186" s="10">
        <f>SUMIFS(MERCALYS!$E$9:$E$3000,MERCALYS!$D$9:$D$3000,AC$1,MERCALYS!$A$9:$A$3000,$A1186)</f>
        <v>0</v>
      </c>
      <c r="AD1186" s="10">
        <f>SUMIFS(MERCALYS!$E$9:$E$3000,MERCALYS!$D$9:$D$3000,AD$1,MERCALYS!$A$9:$A$3000,$A1186)</f>
        <v>0</v>
      </c>
    </row>
    <row r="1187" spans="1:30">
      <c r="A1187" s="10" t="str">
        <f>IF(ROW()-1&gt;MAX(MERCALYS!$L$9:$L$3000),"",INDEX(MERCALYS!$A$9:$A$3000,MATCH(ROW()-1,MERCALYS!$L$9:$L$3000,0)))</f>
        <v>0000085334040</v>
      </c>
      <c r="B1187" s="10" t="str">
        <f>IF($A1187="","",VLOOKUP($A1187,MERCALYS!$A$9:$C$3000,3,0))</f>
        <v>COCOTTE MOULE MARINIERE PNM 60</v>
      </c>
      <c r="C1187" s="10">
        <f>SUMIFS(MERCALYS!$E$9:$E$3000,MERCALYS!$D$9:$D$3000,C$1,MERCALYS!$A$9:$A$3000,$A1187)</f>
        <v>0</v>
      </c>
      <c r="D1187" s="10">
        <f>SUMIFS(MERCALYS!$E$9:$E$3000,MERCALYS!$D$9:$D$3000,D$1,MERCALYS!$A$9:$A$3000,$A1187)</f>
        <v>0</v>
      </c>
      <c r="E1187" s="10">
        <f>SUMIFS(MERCALYS!$E$9:$E$3000,MERCALYS!$D$9:$D$3000,E$1,MERCALYS!$A$9:$A$3000,$A1187)</f>
        <v>0</v>
      </c>
      <c r="F1187" s="10">
        <f>SUMIFS(MERCALYS!$E$9:$E$3000,MERCALYS!$D$9:$D$3000,F$1,MERCALYS!$A$9:$A$3000,$A1187)</f>
        <v>0</v>
      </c>
      <c r="G1187" s="10">
        <f>SUMIFS(MERCALYS!$E$9:$E$3000,MERCALYS!$D$9:$D$3000,G$1,MERCALYS!$A$9:$A$3000,$A1187)</f>
        <v>0</v>
      </c>
      <c r="H1187" s="10">
        <f>SUMIFS(MERCALYS!$E$9:$E$3000,MERCALYS!$D$9:$D$3000,H$1,MERCALYS!$A$9:$A$3000,$A1187)</f>
        <v>0</v>
      </c>
      <c r="I1187" s="10">
        <f>SUMIFS(MERCALYS!$E$9:$E$3000,MERCALYS!$D$9:$D$3000,I$1,MERCALYS!$A$9:$A$3000,$A1187)</f>
        <v>0</v>
      </c>
      <c r="J1187" s="10">
        <f>SUMIFS(MERCALYS!$E$9:$E$3000,MERCALYS!$D$9:$D$3000,J$1,MERCALYS!$A$9:$A$3000,$A1187)</f>
        <v>0</v>
      </c>
      <c r="K1187" s="10">
        <f>SUMIFS(MERCALYS!$E$9:$E$3000,MERCALYS!$D$9:$D$3000,K$1,MERCALYS!$A$9:$A$3000,$A1187)</f>
        <v>0</v>
      </c>
      <c r="L1187" s="10">
        <f>SUMIFS(MERCALYS!$E$9:$E$3000,MERCALYS!$D$9:$D$3000,L$1,MERCALYS!$A$9:$A$3000,$A1187)</f>
        <v>0</v>
      </c>
      <c r="M1187" s="10">
        <f>SUMIFS(MERCALYS!$E$9:$E$3000,MERCALYS!$D$9:$D$3000,M$1,MERCALYS!$A$9:$A$3000,$A1187)</f>
        <v>0</v>
      </c>
      <c r="N1187" s="10">
        <f>SUMIFS(MERCALYS!$E$9:$E$3000,MERCALYS!$D$9:$D$3000,N$1,MERCALYS!$A$9:$A$3000,$A1187)</f>
        <v>0</v>
      </c>
      <c r="O1187" s="10">
        <f>SUMIFS(MERCALYS!$E$9:$E$3000,MERCALYS!$D$9:$D$3000,O$1,MERCALYS!$A$9:$A$3000,$A1187)</f>
        <v>0</v>
      </c>
      <c r="P1187" s="10">
        <f>SUMIFS(MERCALYS!$E$9:$E$3000,MERCALYS!$D$9:$D$3000,P$1,MERCALYS!$A$9:$A$3000,$A1187)</f>
        <v>0</v>
      </c>
      <c r="Q1187" s="10">
        <f>SUMIFS(MERCALYS!$E$9:$E$3000,MERCALYS!$D$9:$D$3000,Q$1,MERCALYS!$A$9:$A$3000,$A1187)</f>
        <v>0</v>
      </c>
      <c r="R1187" s="10">
        <f>SUMIFS(MERCALYS!$E$9:$E$3000,MERCALYS!$D$9:$D$3000,R$1,MERCALYS!$A$9:$A$3000,$A1187)</f>
        <v>0</v>
      </c>
      <c r="S1187" s="10">
        <f>SUMIFS(MERCALYS!$E$9:$E$3000,MERCALYS!$D$9:$D$3000,S$1,MERCALYS!$A$9:$A$3000,$A1187)</f>
        <v>0</v>
      </c>
      <c r="T1187" s="10">
        <f>SUMIFS(MERCALYS!$E$9:$E$3000,MERCALYS!$D$9:$D$3000,T$1,MERCALYS!$A$9:$A$3000,$A1187)</f>
        <v>0</v>
      </c>
      <c r="U1187" s="10">
        <f>SUMIFS(MERCALYS!$E$9:$E$3000,MERCALYS!$D$9:$D$3000,U$1,MERCALYS!$A$9:$A$3000,$A1187)</f>
        <v>0</v>
      </c>
      <c r="V1187" s="10">
        <f>SUMIFS(MERCALYS!$E$9:$E$3000,MERCALYS!$D$9:$D$3000,V$1,MERCALYS!$A$9:$A$3000,$A1187)</f>
        <v>0</v>
      </c>
      <c r="W1187" s="10">
        <f>SUMIFS(MERCALYS!$E$9:$E$3000,MERCALYS!$D$9:$D$3000,W$1,MERCALYS!$A$9:$A$3000,$A1187)</f>
        <v>4</v>
      </c>
      <c r="X1187" s="10">
        <f>SUMIFS(MERCALYS!$E$9:$E$3000,MERCALYS!$D$9:$D$3000,X$1,MERCALYS!$A$9:$A$3000,$A1187)</f>
        <v>0</v>
      </c>
      <c r="Y1187" s="10">
        <f>SUMIFS(MERCALYS!$E$9:$E$3000,MERCALYS!$D$9:$D$3000,Y$1,MERCALYS!$A$9:$A$3000,$A1187)</f>
        <v>0</v>
      </c>
      <c r="Z1187" s="10">
        <f>SUMIFS(MERCALYS!$E$9:$E$3000,MERCALYS!$D$9:$D$3000,Z$1,MERCALYS!$A$9:$A$3000,$A1187)</f>
        <v>0</v>
      </c>
      <c r="AA1187" s="10">
        <f>SUMIFS(MERCALYS!$E$9:$E$3000,MERCALYS!$D$9:$D$3000,AA$1,MERCALYS!$A$9:$A$3000,$A1187)</f>
        <v>0</v>
      </c>
      <c r="AB1187" s="10">
        <f>SUMIFS(MERCALYS!$E$9:$E$3000,MERCALYS!$D$9:$D$3000,AB$1,MERCALYS!$A$9:$A$3000,$A1187)</f>
        <v>0</v>
      </c>
      <c r="AC1187" s="10">
        <f>SUMIFS(MERCALYS!$E$9:$E$3000,MERCALYS!$D$9:$D$3000,AC$1,MERCALYS!$A$9:$A$3000,$A1187)</f>
        <v>0</v>
      </c>
      <c r="AD1187" s="10">
        <f>SUMIFS(MERCALYS!$E$9:$E$3000,MERCALYS!$D$9:$D$3000,AD$1,MERCALYS!$A$9:$A$3000,$A1187)</f>
        <v>0</v>
      </c>
    </row>
    <row r="1188" spans="1:30">
      <c r="A1188" s="10" t="str">
        <f>IF(ROW()-1&gt;MAX(MERCALYS!$L$9:$L$3000),"",INDEX(MERCALYS!$A$9:$A$3000,MATCH(ROW()-1,MERCALYS!$L$9:$L$3000,0)))</f>
        <v>0000085334550</v>
      </c>
      <c r="B1188" s="10" t="str">
        <f>IF($A1188="","",VLOOKUP($A1188,MERCALYS!$A$9:$C$3000,3,0))</f>
        <v>2 FLT LIMANDE NORD MEUN.SA PNM</v>
      </c>
      <c r="C1188" s="10">
        <f>SUMIFS(MERCALYS!$E$9:$E$3000,MERCALYS!$D$9:$D$3000,C$1,MERCALYS!$A$9:$A$3000,$A1188)</f>
        <v>0</v>
      </c>
      <c r="D1188" s="10">
        <f>SUMIFS(MERCALYS!$E$9:$E$3000,MERCALYS!$D$9:$D$3000,D$1,MERCALYS!$A$9:$A$3000,$A1188)</f>
        <v>0</v>
      </c>
      <c r="E1188" s="10">
        <f>SUMIFS(MERCALYS!$E$9:$E$3000,MERCALYS!$D$9:$D$3000,E$1,MERCALYS!$A$9:$A$3000,$A1188)</f>
        <v>0</v>
      </c>
      <c r="F1188" s="10">
        <f>SUMIFS(MERCALYS!$E$9:$E$3000,MERCALYS!$D$9:$D$3000,F$1,MERCALYS!$A$9:$A$3000,$A1188)</f>
        <v>0</v>
      </c>
      <c r="G1188" s="10">
        <f>SUMIFS(MERCALYS!$E$9:$E$3000,MERCALYS!$D$9:$D$3000,G$1,MERCALYS!$A$9:$A$3000,$A1188)</f>
        <v>0</v>
      </c>
      <c r="H1188" s="10">
        <f>SUMIFS(MERCALYS!$E$9:$E$3000,MERCALYS!$D$9:$D$3000,H$1,MERCALYS!$A$9:$A$3000,$A1188)</f>
        <v>0</v>
      </c>
      <c r="I1188" s="10">
        <f>SUMIFS(MERCALYS!$E$9:$E$3000,MERCALYS!$D$9:$D$3000,I$1,MERCALYS!$A$9:$A$3000,$A1188)</f>
        <v>1</v>
      </c>
      <c r="J1188" s="10">
        <f>SUMIFS(MERCALYS!$E$9:$E$3000,MERCALYS!$D$9:$D$3000,J$1,MERCALYS!$A$9:$A$3000,$A1188)</f>
        <v>0</v>
      </c>
      <c r="K1188" s="10">
        <f>SUMIFS(MERCALYS!$E$9:$E$3000,MERCALYS!$D$9:$D$3000,K$1,MERCALYS!$A$9:$A$3000,$A1188)</f>
        <v>0</v>
      </c>
      <c r="L1188" s="10">
        <f>SUMIFS(MERCALYS!$E$9:$E$3000,MERCALYS!$D$9:$D$3000,L$1,MERCALYS!$A$9:$A$3000,$A1188)</f>
        <v>0</v>
      </c>
      <c r="M1188" s="10">
        <f>SUMIFS(MERCALYS!$E$9:$E$3000,MERCALYS!$D$9:$D$3000,M$1,MERCALYS!$A$9:$A$3000,$A1188)</f>
        <v>0</v>
      </c>
      <c r="N1188" s="10">
        <f>SUMIFS(MERCALYS!$E$9:$E$3000,MERCALYS!$D$9:$D$3000,N$1,MERCALYS!$A$9:$A$3000,$A1188)</f>
        <v>0</v>
      </c>
      <c r="O1188" s="10">
        <f>SUMIFS(MERCALYS!$E$9:$E$3000,MERCALYS!$D$9:$D$3000,O$1,MERCALYS!$A$9:$A$3000,$A1188)</f>
        <v>0</v>
      </c>
      <c r="P1188" s="10">
        <f>SUMIFS(MERCALYS!$E$9:$E$3000,MERCALYS!$D$9:$D$3000,P$1,MERCALYS!$A$9:$A$3000,$A1188)</f>
        <v>0</v>
      </c>
      <c r="Q1188" s="10">
        <f>SUMIFS(MERCALYS!$E$9:$E$3000,MERCALYS!$D$9:$D$3000,Q$1,MERCALYS!$A$9:$A$3000,$A1188)</f>
        <v>0</v>
      </c>
      <c r="R1188" s="10">
        <f>SUMIFS(MERCALYS!$E$9:$E$3000,MERCALYS!$D$9:$D$3000,R$1,MERCALYS!$A$9:$A$3000,$A1188)</f>
        <v>0</v>
      </c>
      <c r="S1188" s="10">
        <f>SUMIFS(MERCALYS!$E$9:$E$3000,MERCALYS!$D$9:$D$3000,S$1,MERCALYS!$A$9:$A$3000,$A1188)</f>
        <v>0</v>
      </c>
      <c r="T1188" s="10">
        <f>SUMIFS(MERCALYS!$E$9:$E$3000,MERCALYS!$D$9:$D$3000,T$1,MERCALYS!$A$9:$A$3000,$A1188)</f>
        <v>0</v>
      </c>
      <c r="U1188" s="10">
        <f>SUMIFS(MERCALYS!$E$9:$E$3000,MERCALYS!$D$9:$D$3000,U$1,MERCALYS!$A$9:$A$3000,$A1188)</f>
        <v>0</v>
      </c>
      <c r="V1188" s="10">
        <f>SUMIFS(MERCALYS!$E$9:$E$3000,MERCALYS!$D$9:$D$3000,V$1,MERCALYS!$A$9:$A$3000,$A1188)</f>
        <v>0</v>
      </c>
      <c r="W1188" s="10">
        <f>SUMIFS(MERCALYS!$E$9:$E$3000,MERCALYS!$D$9:$D$3000,W$1,MERCALYS!$A$9:$A$3000,$A1188)</f>
        <v>0</v>
      </c>
      <c r="X1188" s="10">
        <f>SUMIFS(MERCALYS!$E$9:$E$3000,MERCALYS!$D$9:$D$3000,X$1,MERCALYS!$A$9:$A$3000,$A1188)</f>
        <v>0</v>
      </c>
      <c r="Y1188" s="10">
        <f>SUMIFS(MERCALYS!$E$9:$E$3000,MERCALYS!$D$9:$D$3000,Y$1,MERCALYS!$A$9:$A$3000,$A1188)</f>
        <v>0</v>
      </c>
      <c r="Z1188" s="10">
        <f>SUMIFS(MERCALYS!$E$9:$E$3000,MERCALYS!$D$9:$D$3000,Z$1,MERCALYS!$A$9:$A$3000,$A1188)</f>
        <v>0</v>
      </c>
      <c r="AA1188" s="10">
        <f>SUMIFS(MERCALYS!$E$9:$E$3000,MERCALYS!$D$9:$D$3000,AA$1,MERCALYS!$A$9:$A$3000,$A1188)</f>
        <v>0</v>
      </c>
      <c r="AB1188" s="10">
        <f>SUMIFS(MERCALYS!$E$9:$E$3000,MERCALYS!$D$9:$D$3000,AB$1,MERCALYS!$A$9:$A$3000,$A1188)</f>
        <v>0</v>
      </c>
      <c r="AC1188" s="10">
        <f>SUMIFS(MERCALYS!$E$9:$E$3000,MERCALYS!$D$9:$D$3000,AC$1,MERCALYS!$A$9:$A$3000,$A1188)</f>
        <v>0</v>
      </c>
      <c r="AD1188" s="10">
        <f>SUMIFS(MERCALYS!$E$9:$E$3000,MERCALYS!$D$9:$D$3000,AD$1,MERCALYS!$A$9:$A$3000,$A1188)</f>
        <v>0</v>
      </c>
    </row>
    <row r="1189" spans="1:30">
      <c r="A1189" s="10" t="str">
        <f>IF(ROW()-1&gt;MAX(MERCALYS!$L$9:$L$3000),"",INDEX(MERCALYS!$A$9:$A$3000,MATCH(ROW()-1,MERCALYS!$L$9:$L$3000,0)))</f>
        <v>0000085335291</v>
      </c>
      <c r="B1189" s="10" t="str">
        <f>IF($A1189="","",VLOOKUP($A1189,MERCALYS!$A$9:$C$3000,3,0))</f>
        <v>SUSHI BAR PASSION SAUMON 96G L</v>
      </c>
      <c r="C1189" s="10">
        <f>SUMIFS(MERCALYS!$E$9:$E$3000,MERCALYS!$D$9:$D$3000,C$1,MERCALYS!$A$9:$A$3000,$A1189)</f>
        <v>0</v>
      </c>
      <c r="D1189" s="10">
        <f>SUMIFS(MERCALYS!$E$9:$E$3000,MERCALYS!$D$9:$D$3000,D$1,MERCALYS!$A$9:$A$3000,$A1189)</f>
        <v>0</v>
      </c>
      <c r="E1189" s="10">
        <f>SUMIFS(MERCALYS!$E$9:$E$3000,MERCALYS!$D$9:$D$3000,E$1,MERCALYS!$A$9:$A$3000,$A1189)</f>
        <v>0</v>
      </c>
      <c r="F1189" s="10">
        <f>SUMIFS(MERCALYS!$E$9:$E$3000,MERCALYS!$D$9:$D$3000,F$1,MERCALYS!$A$9:$A$3000,$A1189)</f>
        <v>0</v>
      </c>
      <c r="G1189" s="10">
        <f>SUMIFS(MERCALYS!$E$9:$E$3000,MERCALYS!$D$9:$D$3000,G$1,MERCALYS!$A$9:$A$3000,$A1189)</f>
        <v>0</v>
      </c>
      <c r="H1189" s="10">
        <f>SUMIFS(MERCALYS!$E$9:$E$3000,MERCALYS!$D$9:$D$3000,H$1,MERCALYS!$A$9:$A$3000,$A1189)</f>
        <v>0</v>
      </c>
      <c r="I1189" s="10">
        <f>SUMIFS(MERCALYS!$E$9:$E$3000,MERCALYS!$D$9:$D$3000,I$1,MERCALYS!$A$9:$A$3000,$A1189)</f>
        <v>0</v>
      </c>
      <c r="J1189" s="10">
        <f>SUMIFS(MERCALYS!$E$9:$E$3000,MERCALYS!$D$9:$D$3000,J$1,MERCALYS!$A$9:$A$3000,$A1189)</f>
        <v>0</v>
      </c>
      <c r="K1189" s="10">
        <f>SUMIFS(MERCALYS!$E$9:$E$3000,MERCALYS!$D$9:$D$3000,K$1,MERCALYS!$A$9:$A$3000,$A1189)</f>
        <v>0</v>
      </c>
      <c r="L1189" s="10">
        <f>SUMIFS(MERCALYS!$E$9:$E$3000,MERCALYS!$D$9:$D$3000,L$1,MERCALYS!$A$9:$A$3000,$A1189)</f>
        <v>0</v>
      </c>
      <c r="M1189" s="10">
        <f>SUMIFS(MERCALYS!$E$9:$E$3000,MERCALYS!$D$9:$D$3000,M$1,MERCALYS!$A$9:$A$3000,$A1189)</f>
        <v>0</v>
      </c>
      <c r="N1189" s="10">
        <f>SUMIFS(MERCALYS!$E$9:$E$3000,MERCALYS!$D$9:$D$3000,N$1,MERCALYS!$A$9:$A$3000,$A1189)</f>
        <v>0</v>
      </c>
      <c r="O1189" s="10">
        <f>SUMIFS(MERCALYS!$E$9:$E$3000,MERCALYS!$D$9:$D$3000,O$1,MERCALYS!$A$9:$A$3000,$A1189)</f>
        <v>0</v>
      </c>
      <c r="P1189" s="10">
        <f>SUMIFS(MERCALYS!$E$9:$E$3000,MERCALYS!$D$9:$D$3000,P$1,MERCALYS!$A$9:$A$3000,$A1189)</f>
        <v>0</v>
      </c>
      <c r="Q1189" s="10">
        <f>SUMIFS(MERCALYS!$E$9:$E$3000,MERCALYS!$D$9:$D$3000,Q$1,MERCALYS!$A$9:$A$3000,$A1189)</f>
        <v>0</v>
      </c>
      <c r="R1189" s="10">
        <f>SUMIFS(MERCALYS!$E$9:$E$3000,MERCALYS!$D$9:$D$3000,R$1,MERCALYS!$A$9:$A$3000,$A1189)</f>
        <v>0</v>
      </c>
      <c r="S1189" s="10">
        <f>SUMIFS(MERCALYS!$E$9:$E$3000,MERCALYS!$D$9:$D$3000,S$1,MERCALYS!$A$9:$A$3000,$A1189)</f>
        <v>2</v>
      </c>
      <c r="T1189" s="10">
        <f>SUMIFS(MERCALYS!$E$9:$E$3000,MERCALYS!$D$9:$D$3000,T$1,MERCALYS!$A$9:$A$3000,$A1189)</f>
        <v>0</v>
      </c>
      <c r="U1189" s="10">
        <f>SUMIFS(MERCALYS!$E$9:$E$3000,MERCALYS!$D$9:$D$3000,U$1,MERCALYS!$A$9:$A$3000,$A1189)</f>
        <v>0</v>
      </c>
      <c r="V1189" s="10">
        <f>SUMIFS(MERCALYS!$E$9:$E$3000,MERCALYS!$D$9:$D$3000,V$1,MERCALYS!$A$9:$A$3000,$A1189)</f>
        <v>0</v>
      </c>
      <c r="W1189" s="10">
        <f>SUMIFS(MERCALYS!$E$9:$E$3000,MERCALYS!$D$9:$D$3000,W$1,MERCALYS!$A$9:$A$3000,$A1189)</f>
        <v>0</v>
      </c>
      <c r="X1189" s="10">
        <f>SUMIFS(MERCALYS!$E$9:$E$3000,MERCALYS!$D$9:$D$3000,X$1,MERCALYS!$A$9:$A$3000,$A1189)</f>
        <v>0</v>
      </c>
      <c r="Y1189" s="10">
        <f>SUMIFS(MERCALYS!$E$9:$E$3000,MERCALYS!$D$9:$D$3000,Y$1,MERCALYS!$A$9:$A$3000,$A1189)</f>
        <v>0</v>
      </c>
      <c r="Z1189" s="10">
        <f>SUMIFS(MERCALYS!$E$9:$E$3000,MERCALYS!$D$9:$D$3000,Z$1,MERCALYS!$A$9:$A$3000,$A1189)</f>
        <v>0</v>
      </c>
      <c r="AA1189" s="10">
        <f>SUMIFS(MERCALYS!$E$9:$E$3000,MERCALYS!$D$9:$D$3000,AA$1,MERCALYS!$A$9:$A$3000,$A1189)</f>
        <v>0</v>
      </c>
      <c r="AB1189" s="10">
        <f>SUMIFS(MERCALYS!$E$9:$E$3000,MERCALYS!$D$9:$D$3000,AB$1,MERCALYS!$A$9:$A$3000,$A1189)</f>
        <v>0</v>
      </c>
      <c r="AC1189" s="10">
        <f>SUMIFS(MERCALYS!$E$9:$E$3000,MERCALYS!$D$9:$D$3000,AC$1,MERCALYS!$A$9:$A$3000,$A1189)</f>
        <v>0</v>
      </c>
      <c r="AD1189" s="10">
        <f>SUMIFS(MERCALYS!$E$9:$E$3000,MERCALYS!$D$9:$D$3000,AD$1,MERCALYS!$A$9:$A$3000,$A1189)</f>
        <v>0</v>
      </c>
    </row>
    <row r="1190" spans="1:30">
      <c r="A1190" s="10" t="str">
        <f>IF(ROW()-1&gt;MAX(MERCALYS!$L$9:$L$3000),"",INDEX(MERCALYS!$A$9:$A$3000,MATCH(ROW()-1,MERCALYS!$L$9:$L$3000,0)))</f>
        <v>0000085335301</v>
      </c>
      <c r="B1190" s="10" t="str">
        <f>IF($A1190="","",VLOOKUP($A1190,MERCALYS!$A$9:$C$3000,3,0))</f>
        <v>SUSHI BAR MIXTE PLAISIR 96G LS</v>
      </c>
      <c r="C1190" s="10">
        <f>SUMIFS(MERCALYS!$E$9:$E$3000,MERCALYS!$D$9:$D$3000,C$1,MERCALYS!$A$9:$A$3000,$A1190)</f>
        <v>0</v>
      </c>
      <c r="D1190" s="10">
        <f>SUMIFS(MERCALYS!$E$9:$E$3000,MERCALYS!$D$9:$D$3000,D$1,MERCALYS!$A$9:$A$3000,$A1190)</f>
        <v>0</v>
      </c>
      <c r="E1190" s="10">
        <f>SUMIFS(MERCALYS!$E$9:$E$3000,MERCALYS!$D$9:$D$3000,E$1,MERCALYS!$A$9:$A$3000,$A1190)</f>
        <v>0</v>
      </c>
      <c r="F1190" s="10">
        <f>SUMIFS(MERCALYS!$E$9:$E$3000,MERCALYS!$D$9:$D$3000,F$1,MERCALYS!$A$9:$A$3000,$A1190)</f>
        <v>0</v>
      </c>
      <c r="G1190" s="10">
        <f>SUMIFS(MERCALYS!$E$9:$E$3000,MERCALYS!$D$9:$D$3000,G$1,MERCALYS!$A$9:$A$3000,$A1190)</f>
        <v>0</v>
      </c>
      <c r="H1190" s="10">
        <f>SUMIFS(MERCALYS!$E$9:$E$3000,MERCALYS!$D$9:$D$3000,H$1,MERCALYS!$A$9:$A$3000,$A1190)</f>
        <v>0</v>
      </c>
      <c r="I1190" s="10">
        <f>SUMIFS(MERCALYS!$E$9:$E$3000,MERCALYS!$D$9:$D$3000,I$1,MERCALYS!$A$9:$A$3000,$A1190)</f>
        <v>0</v>
      </c>
      <c r="J1190" s="10">
        <f>SUMIFS(MERCALYS!$E$9:$E$3000,MERCALYS!$D$9:$D$3000,J$1,MERCALYS!$A$9:$A$3000,$A1190)</f>
        <v>0</v>
      </c>
      <c r="K1190" s="10">
        <f>SUMIFS(MERCALYS!$E$9:$E$3000,MERCALYS!$D$9:$D$3000,K$1,MERCALYS!$A$9:$A$3000,$A1190)</f>
        <v>0</v>
      </c>
      <c r="L1190" s="10">
        <f>SUMIFS(MERCALYS!$E$9:$E$3000,MERCALYS!$D$9:$D$3000,L$1,MERCALYS!$A$9:$A$3000,$A1190)</f>
        <v>0</v>
      </c>
      <c r="M1190" s="10">
        <f>SUMIFS(MERCALYS!$E$9:$E$3000,MERCALYS!$D$9:$D$3000,M$1,MERCALYS!$A$9:$A$3000,$A1190)</f>
        <v>0</v>
      </c>
      <c r="N1190" s="10">
        <f>SUMIFS(MERCALYS!$E$9:$E$3000,MERCALYS!$D$9:$D$3000,N$1,MERCALYS!$A$9:$A$3000,$A1190)</f>
        <v>0</v>
      </c>
      <c r="O1190" s="10">
        <f>SUMIFS(MERCALYS!$E$9:$E$3000,MERCALYS!$D$9:$D$3000,O$1,MERCALYS!$A$9:$A$3000,$A1190)</f>
        <v>0</v>
      </c>
      <c r="P1190" s="10">
        <f>SUMIFS(MERCALYS!$E$9:$E$3000,MERCALYS!$D$9:$D$3000,P$1,MERCALYS!$A$9:$A$3000,$A1190)</f>
        <v>0</v>
      </c>
      <c r="Q1190" s="10">
        <f>SUMIFS(MERCALYS!$E$9:$E$3000,MERCALYS!$D$9:$D$3000,Q$1,MERCALYS!$A$9:$A$3000,$A1190)</f>
        <v>0</v>
      </c>
      <c r="R1190" s="10">
        <f>SUMIFS(MERCALYS!$E$9:$E$3000,MERCALYS!$D$9:$D$3000,R$1,MERCALYS!$A$9:$A$3000,$A1190)</f>
        <v>0</v>
      </c>
      <c r="S1190" s="10">
        <f>SUMIFS(MERCALYS!$E$9:$E$3000,MERCALYS!$D$9:$D$3000,S$1,MERCALYS!$A$9:$A$3000,$A1190)</f>
        <v>1</v>
      </c>
      <c r="T1190" s="10">
        <f>SUMIFS(MERCALYS!$E$9:$E$3000,MERCALYS!$D$9:$D$3000,T$1,MERCALYS!$A$9:$A$3000,$A1190)</f>
        <v>0</v>
      </c>
      <c r="U1190" s="10">
        <f>SUMIFS(MERCALYS!$E$9:$E$3000,MERCALYS!$D$9:$D$3000,U$1,MERCALYS!$A$9:$A$3000,$A1190)</f>
        <v>0</v>
      </c>
      <c r="V1190" s="10">
        <f>SUMIFS(MERCALYS!$E$9:$E$3000,MERCALYS!$D$9:$D$3000,V$1,MERCALYS!$A$9:$A$3000,$A1190)</f>
        <v>0</v>
      </c>
      <c r="W1190" s="10">
        <f>SUMIFS(MERCALYS!$E$9:$E$3000,MERCALYS!$D$9:$D$3000,W$1,MERCALYS!$A$9:$A$3000,$A1190)</f>
        <v>0</v>
      </c>
      <c r="X1190" s="10">
        <f>SUMIFS(MERCALYS!$E$9:$E$3000,MERCALYS!$D$9:$D$3000,X$1,MERCALYS!$A$9:$A$3000,$A1190)</f>
        <v>0</v>
      </c>
      <c r="Y1190" s="10">
        <f>SUMIFS(MERCALYS!$E$9:$E$3000,MERCALYS!$D$9:$D$3000,Y$1,MERCALYS!$A$9:$A$3000,$A1190)</f>
        <v>0</v>
      </c>
      <c r="Z1190" s="10">
        <f>SUMIFS(MERCALYS!$E$9:$E$3000,MERCALYS!$D$9:$D$3000,Z$1,MERCALYS!$A$9:$A$3000,$A1190)</f>
        <v>0</v>
      </c>
      <c r="AA1190" s="10">
        <f>SUMIFS(MERCALYS!$E$9:$E$3000,MERCALYS!$D$9:$D$3000,AA$1,MERCALYS!$A$9:$A$3000,$A1190)</f>
        <v>0</v>
      </c>
      <c r="AB1190" s="10">
        <f>SUMIFS(MERCALYS!$E$9:$E$3000,MERCALYS!$D$9:$D$3000,AB$1,MERCALYS!$A$9:$A$3000,$A1190)</f>
        <v>0</v>
      </c>
      <c r="AC1190" s="10">
        <f>SUMIFS(MERCALYS!$E$9:$E$3000,MERCALYS!$D$9:$D$3000,AC$1,MERCALYS!$A$9:$A$3000,$A1190)</f>
        <v>0</v>
      </c>
      <c r="AD1190" s="10">
        <f>SUMIFS(MERCALYS!$E$9:$E$3000,MERCALYS!$D$9:$D$3000,AD$1,MERCALYS!$A$9:$A$3000,$A1190)</f>
        <v>0</v>
      </c>
    </row>
    <row r="1191" spans="1:30">
      <c r="A1191" s="10" t="str">
        <f>IF(ROW()-1&gt;MAX(MERCALYS!$L$9:$L$3000),"",INDEX(MERCALYS!$A$9:$A$3000,MATCH(ROW()-1,MERCALYS!$L$9:$L$3000,0)))</f>
        <v>0000085335790</v>
      </c>
      <c r="B1191" s="10" t="str">
        <f>IF($A1191="","",VLOOKUP($A1191,MERCALYS!$A$9:$C$3000,3,0))</f>
        <v>FILT EGLEFIN SA PNM ANE 250G L</v>
      </c>
      <c r="C1191" s="10">
        <f>SUMIFS(MERCALYS!$E$9:$E$3000,MERCALYS!$D$9:$D$3000,C$1,MERCALYS!$A$9:$A$3000,$A1191)</f>
        <v>0</v>
      </c>
      <c r="D1191" s="10">
        <f>SUMIFS(MERCALYS!$E$9:$E$3000,MERCALYS!$D$9:$D$3000,D$1,MERCALYS!$A$9:$A$3000,$A1191)</f>
        <v>0</v>
      </c>
      <c r="E1191" s="10">
        <f>SUMIFS(MERCALYS!$E$9:$E$3000,MERCALYS!$D$9:$D$3000,E$1,MERCALYS!$A$9:$A$3000,$A1191)</f>
        <v>0</v>
      </c>
      <c r="F1191" s="10">
        <f>SUMIFS(MERCALYS!$E$9:$E$3000,MERCALYS!$D$9:$D$3000,F$1,MERCALYS!$A$9:$A$3000,$A1191)</f>
        <v>0</v>
      </c>
      <c r="G1191" s="10">
        <f>SUMIFS(MERCALYS!$E$9:$E$3000,MERCALYS!$D$9:$D$3000,G$1,MERCALYS!$A$9:$A$3000,$A1191)</f>
        <v>0</v>
      </c>
      <c r="H1191" s="10">
        <f>SUMIFS(MERCALYS!$E$9:$E$3000,MERCALYS!$D$9:$D$3000,H$1,MERCALYS!$A$9:$A$3000,$A1191)</f>
        <v>0</v>
      </c>
      <c r="I1191" s="10">
        <f>SUMIFS(MERCALYS!$E$9:$E$3000,MERCALYS!$D$9:$D$3000,I$1,MERCALYS!$A$9:$A$3000,$A1191)</f>
        <v>0</v>
      </c>
      <c r="J1191" s="10">
        <f>SUMIFS(MERCALYS!$E$9:$E$3000,MERCALYS!$D$9:$D$3000,J$1,MERCALYS!$A$9:$A$3000,$A1191)</f>
        <v>0</v>
      </c>
      <c r="K1191" s="10">
        <f>SUMIFS(MERCALYS!$E$9:$E$3000,MERCALYS!$D$9:$D$3000,K$1,MERCALYS!$A$9:$A$3000,$A1191)</f>
        <v>0</v>
      </c>
      <c r="L1191" s="10">
        <f>SUMIFS(MERCALYS!$E$9:$E$3000,MERCALYS!$D$9:$D$3000,L$1,MERCALYS!$A$9:$A$3000,$A1191)</f>
        <v>0</v>
      </c>
      <c r="M1191" s="10">
        <f>SUMIFS(MERCALYS!$E$9:$E$3000,MERCALYS!$D$9:$D$3000,M$1,MERCALYS!$A$9:$A$3000,$A1191)</f>
        <v>0</v>
      </c>
      <c r="N1191" s="10">
        <f>SUMIFS(MERCALYS!$E$9:$E$3000,MERCALYS!$D$9:$D$3000,N$1,MERCALYS!$A$9:$A$3000,$A1191)</f>
        <v>0</v>
      </c>
      <c r="O1191" s="10">
        <f>SUMIFS(MERCALYS!$E$9:$E$3000,MERCALYS!$D$9:$D$3000,O$1,MERCALYS!$A$9:$A$3000,$A1191)</f>
        <v>0</v>
      </c>
      <c r="P1191" s="10">
        <f>SUMIFS(MERCALYS!$E$9:$E$3000,MERCALYS!$D$9:$D$3000,P$1,MERCALYS!$A$9:$A$3000,$A1191)</f>
        <v>0</v>
      </c>
      <c r="Q1191" s="10">
        <f>SUMIFS(MERCALYS!$E$9:$E$3000,MERCALYS!$D$9:$D$3000,Q$1,MERCALYS!$A$9:$A$3000,$A1191)</f>
        <v>0</v>
      </c>
      <c r="R1191" s="10">
        <f>SUMIFS(MERCALYS!$E$9:$E$3000,MERCALYS!$D$9:$D$3000,R$1,MERCALYS!$A$9:$A$3000,$A1191)</f>
        <v>0</v>
      </c>
      <c r="S1191" s="10">
        <f>SUMIFS(MERCALYS!$E$9:$E$3000,MERCALYS!$D$9:$D$3000,S$1,MERCALYS!$A$9:$A$3000,$A1191)</f>
        <v>0</v>
      </c>
      <c r="T1191" s="10">
        <f>SUMIFS(MERCALYS!$E$9:$E$3000,MERCALYS!$D$9:$D$3000,T$1,MERCALYS!$A$9:$A$3000,$A1191)</f>
        <v>0</v>
      </c>
      <c r="U1191" s="10">
        <f>SUMIFS(MERCALYS!$E$9:$E$3000,MERCALYS!$D$9:$D$3000,U$1,MERCALYS!$A$9:$A$3000,$A1191)</f>
        <v>0</v>
      </c>
      <c r="V1191" s="10">
        <f>SUMIFS(MERCALYS!$E$9:$E$3000,MERCALYS!$D$9:$D$3000,V$1,MERCALYS!$A$9:$A$3000,$A1191)</f>
        <v>0</v>
      </c>
      <c r="W1191" s="10">
        <f>SUMIFS(MERCALYS!$E$9:$E$3000,MERCALYS!$D$9:$D$3000,W$1,MERCALYS!$A$9:$A$3000,$A1191)</f>
        <v>1</v>
      </c>
      <c r="X1191" s="10">
        <f>SUMIFS(MERCALYS!$E$9:$E$3000,MERCALYS!$D$9:$D$3000,X$1,MERCALYS!$A$9:$A$3000,$A1191)</f>
        <v>0</v>
      </c>
      <c r="Y1191" s="10">
        <f>SUMIFS(MERCALYS!$E$9:$E$3000,MERCALYS!$D$9:$D$3000,Y$1,MERCALYS!$A$9:$A$3000,$A1191)</f>
        <v>0</v>
      </c>
      <c r="Z1191" s="10">
        <f>SUMIFS(MERCALYS!$E$9:$E$3000,MERCALYS!$D$9:$D$3000,Z$1,MERCALYS!$A$9:$A$3000,$A1191)</f>
        <v>0</v>
      </c>
      <c r="AA1191" s="10">
        <f>SUMIFS(MERCALYS!$E$9:$E$3000,MERCALYS!$D$9:$D$3000,AA$1,MERCALYS!$A$9:$A$3000,$A1191)</f>
        <v>0</v>
      </c>
      <c r="AB1191" s="10">
        <f>SUMIFS(MERCALYS!$E$9:$E$3000,MERCALYS!$D$9:$D$3000,AB$1,MERCALYS!$A$9:$A$3000,$A1191)</f>
        <v>0</v>
      </c>
      <c r="AC1191" s="10">
        <f>SUMIFS(MERCALYS!$E$9:$E$3000,MERCALYS!$D$9:$D$3000,AC$1,MERCALYS!$A$9:$A$3000,$A1191)</f>
        <v>0</v>
      </c>
      <c r="AD1191" s="10">
        <f>SUMIFS(MERCALYS!$E$9:$E$3000,MERCALYS!$D$9:$D$3000,AD$1,MERCALYS!$A$9:$A$3000,$A1191)</f>
        <v>0</v>
      </c>
    </row>
    <row r="1192" spans="1:30">
      <c r="A1192" s="10" t="str">
        <f>IF(ROW()-1&gt;MAX(MERCALYS!$L$9:$L$3000),"",INDEX(MERCALYS!$A$9:$A$3000,MATCH(ROW()-1,MERCALYS!$L$9:$L$3000,0)))</f>
        <v>0000085336870</v>
      </c>
      <c r="B1192" s="10" t="str">
        <f>IF($A1192="","",VLOOKUP($A1192,MERCALYS!$A$9:$C$3000,3,0))</f>
        <v>FILT CABILLAUD SA PNM 250G LS</v>
      </c>
      <c r="C1192" s="10">
        <f>SUMIFS(MERCALYS!$E$9:$E$3000,MERCALYS!$D$9:$D$3000,C$1,MERCALYS!$A$9:$A$3000,$A1192)</f>
        <v>0</v>
      </c>
      <c r="D1192" s="10">
        <f>SUMIFS(MERCALYS!$E$9:$E$3000,MERCALYS!$D$9:$D$3000,D$1,MERCALYS!$A$9:$A$3000,$A1192)</f>
        <v>0</v>
      </c>
      <c r="E1192" s="10">
        <f>SUMIFS(MERCALYS!$E$9:$E$3000,MERCALYS!$D$9:$D$3000,E$1,MERCALYS!$A$9:$A$3000,$A1192)</f>
        <v>0</v>
      </c>
      <c r="F1192" s="10">
        <f>SUMIFS(MERCALYS!$E$9:$E$3000,MERCALYS!$D$9:$D$3000,F$1,MERCALYS!$A$9:$A$3000,$A1192)</f>
        <v>0</v>
      </c>
      <c r="G1192" s="10">
        <f>SUMIFS(MERCALYS!$E$9:$E$3000,MERCALYS!$D$9:$D$3000,G$1,MERCALYS!$A$9:$A$3000,$A1192)</f>
        <v>0</v>
      </c>
      <c r="H1192" s="10">
        <f>SUMIFS(MERCALYS!$E$9:$E$3000,MERCALYS!$D$9:$D$3000,H$1,MERCALYS!$A$9:$A$3000,$A1192)</f>
        <v>0</v>
      </c>
      <c r="I1192" s="10">
        <f>SUMIFS(MERCALYS!$E$9:$E$3000,MERCALYS!$D$9:$D$3000,I$1,MERCALYS!$A$9:$A$3000,$A1192)</f>
        <v>0</v>
      </c>
      <c r="J1192" s="10">
        <f>SUMIFS(MERCALYS!$E$9:$E$3000,MERCALYS!$D$9:$D$3000,J$1,MERCALYS!$A$9:$A$3000,$A1192)</f>
        <v>0</v>
      </c>
      <c r="K1192" s="10">
        <f>SUMIFS(MERCALYS!$E$9:$E$3000,MERCALYS!$D$9:$D$3000,K$1,MERCALYS!$A$9:$A$3000,$A1192)</f>
        <v>0</v>
      </c>
      <c r="L1192" s="10">
        <f>SUMIFS(MERCALYS!$E$9:$E$3000,MERCALYS!$D$9:$D$3000,L$1,MERCALYS!$A$9:$A$3000,$A1192)</f>
        <v>0</v>
      </c>
      <c r="M1192" s="10">
        <f>SUMIFS(MERCALYS!$E$9:$E$3000,MERCALYS!$D$9:$D$3000,M$1,MERCALYS!$A$9:$A$3000,$A1192)</f>
        <v>0</v>
      </c>
      <c r="N1192" s="10">
        <f>SUMIFS(MERCALYS!$E$9:$E$3000,MERCALYS!$D$9:$D$3000,N$1,MERCALYS!$A$9:$A$3000,$A1192)</f>
        <v>0</v>
      </c>
      <c r="O1192" s="10">
        <f>SUMIFS(MERCALYS!$E$9:$E$3000,MERCALYS!$D$9:$D$3000,O$1,MERCALYS!$A$9:$A$3000,$A1192)</f>
        <v>0</v>
      </c>
      <c r="P1192" s="10">
        <f>SUMIFS(MERCALYS!$E$9:$E$3000,MERCALYS!$D$9:$D$3000,P$1,MERCALYS!$A$9:$A$3000,$A1192)</f>
        <v>0</v>
      </c>
      <c r="Q1192" s="10">
        <f>SUMIFS(MERCALYS!$E$9:$E$3000,MERCALYS!$D$9:$D$3000,Q$1,MERCALYS!$A$9:$A$3000,$A1192)</f>
        <v>0</v>
      </c>
      <c r="R1192" s="10">
        <f>SUMIFS(MERCALYS!$E$9:$E$3000,MERCALYS!$D$9:$D$3000,R$1,MERCALYS!$A$9:$A$3000,$A1192)</f>
        <v>0</v>
      </c>
      <c r="S1192" s="10">
        <f>SUMIFS(MERCALYS!$E$9:$E$3000,MERCALYS!$D$9:$D$3000,S$1,MERCALYS!$A$9:$A$3000,$A1192)</f>
        <v>0</v>
      </c>
      <c r="T1192" s="10">
        <f>SUMIFS(MERCALYS!$E$9:$E$3000,MERCALYS!$D$9:$D$3000,T$1,MERCALYS!$A$9:$A$3000,$A1192)</f>
        <v>0</v>
      </c>
      <c r="U1192" s="10">
        <f>SUMIFS(MERCALYS!$E$9:$E$3000,MERCALYS!$D$9:$D$3000,U$1,MERCALYS!$A$9:$A$3000,$A1192)</f>
        <v>0</v>
      </c>
      <c r="V1192" s="10">
        <f>SUMIFS(MERCALYS!$E$9:$E$3000,MERCALYS!$D$9:$D$3000,V$1,MERCALYS!$A$9:$A$3000,$A1192)</f>
        <v>1</v>
      </c>
      <c r="W1192" s="10">
        <f>SUMIFS(MERCALYS!$E$9:$E$3000,MERCALYS!$D$9:$D$3000,W$1,MERCALYS!$A$9:$A$3000,$A1192)</f>
        <v>0</v>
      </c>
      <c r="X1192" s="10">
        <f>SUMIFS(MERCALYS!$E$9:$E$3000,MERCALYS!$D$9:$D$3000,X$1,MERCALYS!$A$9:$A$3000,$A1192)</f>
        <v>0</v>
      </c>
      <c r="Y1192" s="10">
        <f>SUMIFS(MERCALYS!$E$9:$E$3000,MERCALYS!$D$9:$D$3000,Y$1,MERCALYS!$A$9:$A$3000,$A1192)</f>
        <v>0</v>
      </c>
      <c r="Z1192" s="10">
        <f>SUMIFS(MERCALYS!$E$9:$E$3000,MERCALYS!$D$9:$D$3000,Z$1,MERCALYS!$A$9:$A$3000,$A1192)</f>
        <v>3</v>
      </c>
      <c r="AA1192" s="10">
        <f>SUMIFS(MERCALYS!$E$9:$E$3000,MERCALYS!$D$9:$D$3000,AA$1,MERCALYS!$A$9:$A$3000,$A1192)</f>
        <v>0</v>
      </c>
      <c r="AB1192" s="10">
        <f>SUMIFS(MERCALYS!$E$9:$E$3000,MERCALYS!$D$9:$D$3000,AB$1,MERCALYS!$A$9:$A$3000,$A1192)</f>
        <v>0</v>
      </c>
      <c r="AC1192" s="10">
        <f>SUMIFS(MERCALYS!$E$9:$E$3000,MERCALYS!$D$9:$D$3000,AC$1,MERCALYS!$A$9:$A$3000,$A1192)</f>
        <v>0</v>
      </c>
      <c r="AD1192" s="10">
        <f>SUMIFS(MERCALYS!$E$9:$E$3000,MERCALYS!$D$9:$D$3000,AD$1,MERCALYS!$A$9:$A$3000,$A1192)</f>
        <v>0</v>
      </c>
    </row>
    <row r="1193" spans="1:30">
      <c r="A1193" s="10" t="str">
        <f>IF(ROW()-1&gt;MAX(MERCALYS!$L$9:$L$3000),"",INDEX(MERCALYS!$A$9:$A$3000,MATCH(ROW()-1,MERCALYS!$L$9:$L$3000,0)))</f>
        <v>0000085336960</v>
      </c>
      <c r="B1193" s="10" t="str">
        <f>IF($A1193="","",VLOOKUP($A1193,MERCALYS!$A$9:$C$3000,3,0))</f>
        <v>FILT L NOIR SA PNM ANE 250G LS</v>
      </c>
      <c r="C1193" s="10">
        <f>SUMIFS(MERCALYS!$E$9:$E$3000,MERCALYS!$D$9:$D$3000,C$1,MERCALYS!$A$9:$A$3000,$A1193)</f>
        <v>0</v>
      </c>
      <c r="D1193" s="10">
        <f>SUMIFS(MERCALYS!$E$9:$E$3000,MERCALYS!$D$9:$D$3000,D$1,MERCALYS!$A$9:$A$3000,$A1193)</f>
        <v>0</v>
      </c>
      <c r="E1193" s="10">
        <f>SUMIFS(MERCALYS!$E$9:$E$3000,MERCALYS!$D$9:$D$3000,E$1,MERCALYS!$A$9:$A$3000,$A1193)</f>
        <v>0</v>
      </c>
      <c r="F1193" s="10">
        <f>SUMIFS(MERCALYS!$E$9:$E$3000,MERCALYS!$D$9:$D$3000,F$1,MERCALYS!$A$9:$A$3000,$A1193)</f>
        <v>0</v>
      </c>
      <c r="G1193" s="10">
        <f>SUMIFS(MERCALYS!$E$9:$E$3000,MERCALYS!$D$9:$D$3000,G$1,MERCALYS!$A$9:$A$3000,$A1193)</f>
        <v>0</v>
      </c>
      <c r="H1193" s="10">
        <f>SUMIFS(MERCALYS!$E$9:$E$3000,MERCALYS!$D$9:$D$3000,H$1,MERCALYS!$A$9:$A$3000,$A1193)</f>
        <v>0</v>
      </c>
      <c r="I1193" s="10">
        <f>SUMIFS(MERCALYS!$E$9:$E$3000,MERCALYS!$D$9:$D$3000,I$1,MERCALYS!$A$9:$A$3000,$A1193)</f>
        <v>0</v>
      </c>
      <c r="J1193" s="10">
        <f>SUMIFS(MERCALYS!$E$9:$E$3000,MERCALYS!$D$9:$D$3000,J$1,MERCALYS!$A$9:$A$3000,$A1193)</f>
        <v>0</v>
      </c>
      <c r="K1193" s="10">
        <f>SUMIFS(MERCALYS!$E$9:$E$3000,MERCALYS!$D$9:$D$3000,K$1,MERCALYS!$A$9:$A$3000,$A1193)</f>
        <v>0</v>
      </c>
      <c r="L1193" s="10">
        <f>SUMIFS(MERCALYS!$E$9:$E$3000,MERCALYS!$D$9:$D$3000,L$1,MERCALYS!$A$9:$A$3000,$A1193)</f>
        <v>0</v>
      </c>
      <c r="M1193" s="10">
        <f>SUMIFS(MERCALYS!$E$9:$E$3000,MERCALYS!$D$9:$D$3000,M$1,MERCALYS!$A$9:$A$3000,$A1193)</f>
        <v>0</v>
      </c>
      <c r="N1193" s="10">
        <f>SUMIFS(MERCALYS!$E$9:$E$3000,MERCALYS!$D$9:$D$3000,N$1,MERCALYS!$A$9:$A$3000,$A1193)</f>
        <v>0</v>
      </c>
      <c r="O1193" s="10">
        <f>SUMIFS(MERCALYS!$E$9:$E$3000,MERCALYS!$D$9:$D$3000,O$1,MERCALYS!$A$9:$A$3000,$A1193)</f>
        <v>0</v>
      </c>
      <c r="P1193" s="10">
        <f>SUMIFS(MERCALYS!$E$9:$E$3000,MERCALYS!$D$9:$D$3000,P$1,MERCALYS!$A$9:$A$3000,$A1193)</f>
        <v>0</v>
      </c>
      <c r="Q1193" s="10">
        <f>SUMIFS(MERCALYS!$E$9:$E$3000,MERCALYS!$D$9:$D$3000,Q$1,MERCALYS!$A$9:$A$3000,$A1193)</f>
        <v>0</v>
      </c>
      <c r="R1193" s="10">
        <f>SUMIFS(MERCALYS!$E$9:$E$3000,MERCALYS!$D$9:$D$3000,R$1,MERCALYS!$A$9:$A$3000,$A1193)</f>
        <v>0</v>
      </c>
      <c r="S1193" s="10">
        <f>SUMIFS(MERCALYS!$E$9:$E$3000,MERCALYS!$D$9:$D$3000,S$1,MERCALYS!$A$9:$A$3000,$A1193)</f>
        <v>0</v>
      </c>
      <c r="T1193" s="10">
        <f>SUMIFS(MERCALYS!$E$9:$E$3000,MERCALYS!$D$9:$D$3000,T$1,MERCALYS!$A$9:$A$3000,$A1193)</f>
        <v>0</v>
      </c>
      <c r="U1193" s="10">
        <f>SUMIFS(MERCALYS!$E$9:$E$3000,MERCALYS!$D$9:$D$3000,U$1,MERCALYS!$A$9:$A$3000,$A1193)</f>
        <v>0</v>
      </c>
      <c r="V1193" s="10">
        <f>SUMIFS(MERCALYS!$E$9:$E$3000,MERCALYS!$D$9:$D$3000,V$1,MERCALYS!$A$9:$A$3000,$A1193)</f>
        <v>1</v>
      </c>
      <c r="W1193" s="10">
        <f>SUMIFS(MERCALYS!$E$9:$E$3000,MERCALYS!$D$9:$D$3000,W$1,MERCALYS!$A$9:$A$3000,$A1193)</f>
        <v>0</v>
      </c>
      <c r="X1193" s="10">
        <f>SUMIFS(MERCALYS!$E$9:$E$3000,MERCALYS!$D$9:$D$3000,X$1,MERCALYS!$A$9:$A$3000,$A1193)</f>
        <v>0</v>
      </c>
      <c r="Y1193" s="10">
        <f>SUMIFS(MERCALYS!$E$9:$E$3000,MERCALYS!$D$9:$D$3000,Y$1,MERCALYS!$A$9:$A$3000,$A1193)</f>
        <v>0</v>
      </c>
      <c r="Z1193" s="10">
        <f>SUMIFS(MERCALYS!$E$9:$E$3000,MERCALYS!$D$9:$D$3000,Z$1,MERCALYS!$A$9:$A$3000,$A1193)</f>
        <v>2</v>
      </c>
      <c r="AA1193" s="10">
        <f>SUMIFS(MERCALYS!$E$9:$E$3000,MERCALYS!$D$9:$D$3000,AA$1,MERCALYS!$A$9:$A$3000,$A1193)</f>
        <v>0</v>
      </c>
      <c r="AB1193" s="10">
        <f>SUMIFS(MERCALYS!$E$9:$E$3000,MERCALYS!$D$9:$D$3000,AB$1,MERCALYS!$A$9:$A$3000,$A1193)</f>
        <v>0</v>
      </c>
      <c r="AC1193" s="10">
        <f>SUMIFS(MERCALYS!$E$9:$E$3000,MERCALYS!$D$9:$D$3000,AC$1,MERCALYS!$A$9:$A$3000,$A1193)</f>
        <v>0</v>
      </c>
      <c r="AD1193" s="10">
        <f>SUMIFS(MERCALYS!$E$9:$E$3000,MERCALYS!$D$9:$D$3000,AD$1,MERCALYS!$A$9:$A$3000,$A1193)</f>
        <v>0</v>
      </c>
    </row>
    <row r="1194" spans="1:30">
      <c r="A1194" s="10" t="str">
        <f>IF(ROW()-1&gt;MAX(MERCALYS!$L$9:$L$3000),"",INDEX(MERCALYS!$A$9:$A$3000,MATCH(ROW()-1,MERCALYS!$L$9:$L$3000,0)))</f>
        <v>0000099000014</v>
      </c>
      <c r="B1194" s="10" t="str">
        <f>IF($A1194="","",VLOOKUP($A1194,MERCALYS!$A$9:$C$3000,3,0))</f>
        <v>BAIN/  LARD CUIT</v>
      </c>
      <c r="C1194" s="10">
        <f>SUMIFS(MERCALYS!$E$9:$E$3000,MERCALYS!$D$9:$D$3000,C$1,MERCALYS!$A$9:$A$3000,$A1194)</f>
        <v>0</v>
      </c>
      <c r="D1194" s="10">
        <f>SUMIFS(MERCALYS!$E$9:$E$3000,MERCALYS!$D$9:$D$3000,D$1,MERCALYS!$A$9:$A$3000,$A1194)</f>
        <v>0</v>
      </c>
      <c r="E1194" s="10">
        <f>SUMIFS(MERCALYS!$E$9:$E$3000,MERCALYS!$D$9:$D$3000,E$1,MERCALYS!$A$9:$A$3000,$A1194)</f>
        <v>0</v>
      </c>
      <c r="F1194" s="10">
        <f>SUMIFS(MERCALYS!$E$9:$E$3000,MERCALYS!$D$9:$D$3000,F$1,MERCALYS!$A$9:$A$3000,$A1194)</f>
        <v>0</v>
      </c>
      <c r="G1194" s="10">
        <f>SUMIFS(MERCALYS!$E$9:$E$3000,MERCALYS!$D$9:$D$3000,G$1,MERCALYS!$A$9:$A$3000,$A1194)</f>
        <v>0</v>
      </c>
      <c r="H1194" s="10">
        <f>SUMIFS(MERCALYS!$E$9:$E$3000,MERCALYS!$D$9:$D$3000,H$1,MERCALYS!$A$9:$A$3000,$A1194)</f>
        <v>0</v>
      </c>
      <c r="I1194" s="10">
        <f>SUMIFS(MERCALYS!$E$9:$E$3000,MERCALYS!$D$9:$D$3000,I$1,MERCALYS!$A$9:$A$3000,$A1194)</f>
        <v>0.45</v>
      </c>
      <c r="J1194" s="10">
        <f>SUMIFS(MERCALYS!$E$9:$E$3000,MERCALYS!$D$9:$D$3000,J$1,MERCALYS!$A$9:$A$3000,$A1194)</f>
        <v>0</v>
      </c>
      <c r="K1194" s="10">
        <f>SUMIFS(MERCALYS!$E$9:$E$3000,MERCALYS!$D$9:$D$3000,K$1,MERCALYS!$A$9:$A$3000,$A1194)</f>
        <v>0</v>
      </c>
      <c r="L1194" s="10">
        <f>SUMIFS(MERCALYS!$E$9:$E$3000,MERCALYS!$D$9:$D$3000,L$1,MERCALYS!$A$9:$A$3000,$A1194)</f>
        <v>0</v>
      </c>
      <c r="M1194" s="10">
        <f>SUMIFS(MERCALYS!$E$9:$E$3000,MERCALYS!$D$9:$D$3000,M$1,MERCALYS!$A$9:$A$3000,$A1194)</f>
        <v>0</v>
      </c>
      <c r="N1194" s="10">
        <f>SUMIFS(MERCALYS!$E$9:$E$3000,MERCALYS!$D$9:$D$3000,N$1,MERCALYS!$A$9:$A$3000,$A1194)</f>
        <v>0</v>
      </c>
      <c r="O1194" s="10">
        <f>SUMIFS(MERCALYS!$E$9:$E$3000,MERCALYS!$D$9:$D$3000,O$1,MERCALYS!$A$9:$A$3000,$A1194)</f>
        <v>0</v>
      </c>
      <c r="P1194" s="10">
        <f>SUMIFS(MERCALYS!$E$9:$E$3000,MERCALYS!$D$9:$D$3000,P$1,MERCALYS!$A$9:$A$3000,$A1194)</f>
        <v>0</v>
      </c>
      <c r="Q1194" s="10">
        <f>SUMIFS(MERCALYS!$E$9:$E$3000,MERCALYS!$D$9:$D$3000,Q$1,MERCALYS!$A$9:$A$3000,$A1194)</f>
        <v>0</v>
      </c>
      <c r="R1194" s="10">
        <f>SUMIFS(MERCALYS!$E$9:$E$3000,MERCALYS!$D$9:$D$3000,R$1,MERCALYS!$A$9:$A$3000,$A1194)</f>
        <v>0</v>
      </c>
      <c r="S1194" s="10">
        <f>SUMIFS(MERCALYS!$E$9:$E$3000,MERCALYS!$D$9:$D$3000,S$1,MERCALYS!$A$9:$A$3000,$A1194)</f>
        <v>0</v>
      </c>
      <c r="T1194" s="10">
        <f>SUMIFS(MERCALYS!$E$9:$E$3000,MERCALYS!$D$9:$D$3000,T$1,MERCALYS!$A$9:$A$3000,$A1194)</f>
        <v>0</v>
      </c>
      <c r="U1194" s="10">
        <f>SUMIFS(MERCALYS!$E$9:$E$3000,MERCALYS!$D$9:$D$3000,U$1,MERCALYS!$A$9:$A$3000,$A1194)</f>
        <v>0</v>
      </c>
      <c r="V1194" s="10">
        <f>SUMIFS(MERCALYS!$E$9:$E$3000,MERCALYS!$D$9:$D$3000,V$1,MERCALYS!$A$9:$A$3000,$A1194)</f>
        <v>0</v>
      </c>
      <c r="W1194" s="10">
        <f>SUMIFS(MERCALYS!$E$9:$E$3000,MERCALYS!$D$9:$D$3000,W$1,MERCALYS!$A$9:$A$3000,$A1194)</f>
        <v>0</v>
      </c>
      <c r="X1194" s="10">
        <f>SUMIFS(MERCALYS!$E$9:$E$3000,MERCALYS!$D$9:$D$3000,X$1,MERCALYS!$A$9:$A$3000,$A1194)</f>
        <v>0</v>
      </c>
      <c r="Y1194" s="10">
        <f>SUMIFS(MERCALYS!$E$9:$E$3000,MERCALYS!$D$9:$D$3000,Y$1,MERCALYS!$A$9:$A$3000,$A1194)</f>
        <v>0</v>
      </c>
      <c r="Z1194" s="10">
        <f>SUMIFS(MERCALYS!$E$9:$E$3000,MERCALYS!$D$9:$D$3000,Z$1,MERCALYS!$A$9:$A$3000,$A1194)</f>
        <v>0</v>
      </c>
      <c r="AA1194" s="10">
        <f>SUMIFS(MERCALYS!$E$9:$E$3000,MERCALYS!$D$9:$D$3000,AA$1,MERCALYS!$A$9:$A$3000,$A1194)</f>
        <v>0</v>
      </c>
      <c r="AB1194" s="10">
        <f>SUMIFS(MERCALYS!$E$9:$E$3000,MERCALYS!$D$9:$D$3000,AB$1,MERCALYS!$A$9:$A$3000,$A1194)</f>
        <v>0</v>
      </c>
      <c r="AC1194" s="10">
        <f>SUMIFS(MERCALYS!$E$9:$E$3000,MERCALYS!$D$9:$D$3000,AC$1,MERCALYS!$A$9:$A$3000,$A1194)</f>
        <v>0</v>
      </c>
      <c r="AD1194" s="10">
        <f>SUMIFS(MERCALYS!$E$9:$E$3000,MERCALYS!$D$9:$D$3000,AD$1,MERCALYS!$A$9:$A$3000,$A1194)</f>
        <v>0</v>
      </c>
    </row>
    <row r="1195" spans="1:30">
      <c r="A1195" s="10" t="str">
        <f>IF(ROW()-1&gt;MAX(MERCALYS!$L$9:$L$3000),"",INDEX(MERCALYS!$A$9:$A$3000,MATCH(ROW()-1,MERCALYS!$L$9:$L$3000,0)))</f>
        <v>0000099000022</v>
      </c>
      <c r="B1195" s="10" t="str">
        <f>IF($A1195="","",VLOOKUP($A1195,MERCALYS!$A$9:$C$3000,3,0))</f>
        <v>BAIN/  BOUDIN NOIR</v>
      </c>
      <c r="C1195" s="10">
        <f>SUMIFS(MERCALYS!$E$9:$E$3000,MERCALYS!$D$9:$D$3000,C$1,MERCALYS!$A$9:$A$3000,$A1195)</f>
        <v>0</v>
      </c>
      <c r="D1195" s="10">
        <f>SUMIFS(MERCALYS!$E$9:$E$3000,MERCALYS!$D$9:$D$3000,D$1,MERCALYS!$A$9:$A$3000,$A1195)</f>
        <v>0</v>
      </c>
      <c r="E1195" s="10">
        <f>SUMIFS(MERCALYS!$E$9:$E$3000,MERCALYS!$D$9:$D$3000,E$1,MERCALYS!$A$9:$A$3000,$A1195)</f>
        <v>0</v>
      </c>
      <c r="F1195" s="10">
        <f>SUMIFS(MERCALYS!$E$9:$E$3000,MERCALYS!$D$9:$D$3000,F$1,MERCALYS!$A$9:$A$3000,$A1195)</f>
        <v>0</v>
      </c>
      <c r="G1195" s="10">
        <f>SUMIFS(MERCALYS!$E$9:$E$3000,MERCALYS!$D$9:$D$3000,G$1,MERCALYS!$A$9:$A$3000,$A1195)</f>
        <v>0</v>
      </c>
      <c r="H1195" s="10">
        <f>SUMIFS(MERCALYS!$E$9:$E$3000,MERCALYS!$D$9:$D$3000,H$1,MERCALYS!$A$9:$A$3000,$A1195)</f>
        <v>0</v>
      </c>
      <c r="I1195" s="10">
        <f>SUMIFS(MERCALYS!$E$9:$E$3000,MERCALYS!$D$9:$D$3000,I$1,MERCALYS!$A$9:$A$3000,$A1195)</f>
        <v>0</v>
      </c>
      <c r="J1195" s="10">
        <f>SUMIFS(MERCALYS!$E$9:$E$3000,MERCALYS!$D$9:$D$3000,J$1,MERCALYS!$A$9:$A$3000,$A1195)</f>
        <v>0</v>
      </c>
      <c r="K1195" s="10">
        <f>SUMIFS(MERCALYS!$E$9:$E$3000,MERCALYS!$D$9:$D$3000,K$1,MERCALYS!$A$9:$A$3000,$A1195)</f>
        <v>0</v>
      </c>
      <c r="L1195" s="10">
        <f>SUMIFS(MERCALYS!$E$9:$E$3000,MERCALYS!$D$9:$D$3000,L$1,MERCALYS!$A$9:$A$3000,$A1195)</f>
        <v>0</v>
      </c>
      <c r="M1195" s="10">
        <f>SUMIFS(MERCALYS!$E$9:$E$3000,MERCALYS!$D$9:$D$3000,M$1,MERCALYS!$A$9:$A$3000,$A1195)</f>
        <v>0</v>
      </c>
      <c r="N1195" s="10">
        <f>SUMIFS(MERCALYS!$E$9:$E$3000,MERCALYS!$D$9:$D$3000,N$1,MERCALYS!$A$9:$A$3000,$A1195)</f>
        <v>0</v>
      </c>
      <c r="O1195" s="10">
        <f>SUMIFS(MERCALYS!$E$9:$E$3000,MERCALYS!$D$9:$D$3000,O$1,MERCALYS!$A$9:$A$3000,$A1195)</f>
        <v>0</v>
      </c>
      <c r="P1195" s="10">
        <f>SUMIFS(MERCALYS!$E$9:$E$3000,MERCALYS!$D$9:$D$3000,P$1,MERCALYS!$A$9:$A$3000,$A1195)</f>
        <v>0</v>
      </c>
      <c r="Q1195" s="10">
        <f>SUMIFS(MERCALYS!$E$9:$E$3000,MERCALYS!$D$9:$D$3000,Q$1,MERCALYS!$A$9:$A$3000,$A1195)</f>
        <v>0</v>
      </c>
      <c r="R1195" s="10">
        <f>SUMIFS(MERCALYS!$E$9:$E$3000,MERCALYS!$D$9:$D$3000,R$1,MERCALYS!$A$9:$A$3000,$A1195)</f>
        <v>0</v>
      </c>
      <c r="S1195" s="10">
        <f>SUMIFS(MERCALYS!$E$9:$E$3000,MERCALYS!$D$9:$D$3000,S$1,MERCALYS!$A$9:$A$3000,$A1195)</f>
        <v>0</v>
      </c>
      <c r="T1195" s="10">
        <f>SUMIFS(MERCALYS!$E$9:$E$3000,MERCALYS!$D$9:$D$3000,T$1,MERCALYS!$A$9:$A$3000,$A1195)</f>
        <v>0</v>
      </c>
      <c r="U1195" s="10">
        <f>SUMIFS(MERCALYS!$E$9:$E$3000,MERCALYS!$D$9:$D$3000,U$1,MERCALYS!$A$9:$A$3000,$A1195)</f>
        <v>0</v>
      </c>
      <c r="V1195" s="10">
        <f>SUMIFS(MERCALYS!$E$9:$E$3000,MERCALYS!$D$9:$D$3000,V$1,MERCALYS!$A$9:$A$3000,$A1195)</f>
        <v>0</v>
      </c>
      <c r="W1195" s="10">
        <f>SUMIFS(MERCALYS!$E$9:$E$3000,MERCALYS!$D$9:$D$3000,W$1,MERCALYS!$A$9:$A$3000,$A1195)</f>
        <v>0</v>
      </c>
      <c r="X1195" s="10">
        <f>SUMIFS(MERCALYS!$E$9:$E$3000,MERCALYS!$D$9:$D$3000,X$1,MERCALYS!$A$9:$A$3000,$A1195)</f>
        <v>0</v>
      </c>
      <c r="Y1195" s="10">
        <f>SUMIFS(MERCALYS!$E$9:$E$3000,MERCALYS!$D$9:$D$3000,Y$1,MERCALYS!$A$9:$A$3000,$A1195)</f>
        <v>0</v>
      </c>
      <c r="Z1195" s="10">
        <f>SUMIFS(MERCALYS!$E$9:$E$3000,MERCALYS!$D$9:$D$3000,Z$1,MERCALYS!$A$9:$A$3000,$A1195)</f>
        <v>0</v>
      </c>
      <c r="AA1195" s="10">
        <f>SUMIFS(MERCALYS!$E$9:$E$3000,MERCALYS!$D$9:$D$3000,AA$1,MERCALYS!$A$9:$A$3000,$A1195)</f>
        <v>0</v>
      </c>
      <c r="AB1195" s="10">
        <f>SUMIFS(MERCALYS!$E$9:$E$3000,MERCALYS!$D$9:$D$3000,AB$1,MERCALYS!$A$9:$A$3000,$A1195)</f>
        <v>0</v>
      </c>
      <c r="AC1195" s="10">
        <f>SUMIFS(MERCALYS!$E$9:$E$3000,MERCALYS!$D$9:$D$3000,AC$1,MERCALYS!$A$9:$A$3000,$A1195)</f>
        <v>0</v>
      </c>
      <c r="AD1195" s="10">
        <f>SUMIFS(MERCALYS!$E$9:$E$3000,MERCALYS!$D$9:$D$3000,AD$1,MERCALYS!$A$9:$A$3000,$A1195)</f>
        <v>0.08</v>
      </c>
    </row>
    <row r="1196" spans="1:30">
      <c r="A1196" s="10" t="str">
        <f>IF(ROW()-1&gt;MAX(MERCALYS!$L$9:$L$3000),"",INDEX(MERCALYS!$A$9:$A$3000,MATCH(ROW()-1,MERCALYS!$L$9:$L$3000,0)))</f>
        <v>0000099000158</v>
      </c>
      <c r="B1196" s="10" t="str">
        <f>IF($A1196="","",VLOOKUP($A1196,MERCALYS!$A$9:$C$3000,3,0))</f>
        <v>TENTACULE DE CALAMAR</v>
      </c>
      <c r="C1196" s="10">
        <f>SUMIFS(MERCALYS!$E$9:$E$3000,MERCALYS!$D$9:$D$3000,C$1,MERCALYS!$A$9:$A$3000,$A1196)</f>
        <v>0</v>
      </c>
      <c r="D1196" s="10">
        <f>SUMIFS(MERCALYS!$E$9:$E$3000,MERCALYS!$D$9:$D$3000,D$1,MERCALYS!$A$9:$A$3000,$A1196)</f>
        <v>0</v>
      </c>
      <c r="E1196" s="10">
        <f>SUMIFS(MERCALYS!$E$9:$E$3000,MERCALYS!$D$9:$D$3000,E$1,MERCALYS!$A$9:$A$3000,$A1196)</f>
        <v>0</v>
      </c>
      <c r="F1196" s="10">
        <f>SUMIFS(MERCALYS!$E$9:$E$3000,MERCALYS!$D$9:$D$3000,F$1,MERCALYS!$A$9:$A$3000,$A1196)</f>
        <v>0</v>
      </c>
      <c r="G1196" s="10">
        <f>SUMIFS(MERCALYS!$E$9:$E$3000,MERCALYS!$D$9:$D$3000,G$1,MERCALYS!$A$9:$A$3000,$A1196)</f>
        <v>0</v>
      </c>
      <c r="H1196" s="10">
        <f>SUMIFS(MERCALYS!$E$9:$E$3000,MERCALYS!$D$9:$D$3000,H$1,MERCALYS!$A$9:$A$3000,$A1196)</f>
        <v>0</v>
      </c>
      <c r="I1196" s="10">
        <f>SUMIFS(MERCALYS!$E$9:$E$3000,MERCALYS!$D$9:$D$3000,I$1,MERCALYS!$A$9:$A$3000,$A1196)</f>
        <v>0</v>
      </c>
      <c r="J1196" s="10">
        <f>SUMIFS(MERCALYS!$E$9:$E$3000,MERCALYS!$D$9:$D$3000,J$1,MERCALYS!$A$9:$A$3000,$A1196)</f>
        <v>0</v>
      </c>
      <c r="K1196" s="10">
        <f>SUMIFS(MERCALYS!$E$9:$E$3000,MERCALYS!$D$9:$D$3000,K$1,MERCALYS!$A$9:$A$3000,$A1196)</f>
        <v>0</v>
      </c>
      <c r="L1196" s="10">
        <f>SUMIFS(MERCALYS!$E$9:$E$3000,MERCALYS!$D$9:$D$3000,L$1,MERCALYS!$A$9:$A$3000,$A1196)</f>
        <v>0</v>
      </c>
      <c r="M1196" s="10">
        <f>SUMIFS(MERCALYS!$E$9:$E$3000,MERCALYS!$D$9:$D$3000,M$1,MERCALYS!$A$9:$A$3000,$A1196)</f>
        <v>0</v>
      </c>
      <c r="N1196" s="10">
        <f>SUMIFS(MERCALYS!$E$9:$E$3000,MERCALYS!$D$9:$D$3000,N$1,MERCALYS!$A$9:$A$3000,$A1196)</f>
        <v>0</v>
      </c>
      <c r="O1196" s="10">
        <f>SUMIFS(MERCALYS!$E$9:$E$3000,MERCALYS!$D$9:$D$3000,O$1,MERCALYS!$A$9:$A$3000,$A1196)</f>
        <v>0</v>
      </c>
      <c r="P1196" s="10">
        <f>SUMIFS(MERCALYS!$E$9:$E$3000,MERCALYS!$D$9:$D$3000,P$1,MERCALYS!$A$9:$A$3000,$A1196)</f>
        <v>0</v>
      </c>
      <c r="Q1196" s="10">
        <f>SUMIFS(MERCALYS!$E$9:$E$3000,MERCALYS!$D$9:$D$3000,Q$1,MERCALYS!$A$9:$A$3000,$A1196)</f>
        <v>0</v>
      </c>
      <c r="R1196" s="10">
        <f>SUMIFS(MERCALYS!$E$9:$E$3000,MERCALYS!$D$9:$D$3000,R$1,MERCALYS!$A$9:$A$3000,$A1196)</f>
        <v>0</v>
      </c>
      <c r="S1196" s="10">
        <f>SUMIFS(MERCALYS!$E$9:$E$3000,MERCALYS!$D$9:$D$3000,S$1,MERCALYS!$A$9:$A$3000,$A1196)</f>
        <v>0</v>
      </c>
      <c r="T1196" s="10">
        <f>SUMIFS(MERCALYS!$E$9:$E$3000,MERCALYS!$D$9:$D$3000,T$1,MERCALYS!$A$9:$A$3000,$A1196)</f>
        <v>0</v>
      </c>
      <c r="U1196" s="10">
        <f>SUMIFS(MERCALYS!$E$9:$E$3000,MERCALYS!$D$9:$D$3000,U$1,MERCALYS!$A$9:$A$3000,$A1196)</f>
        <v>0</v>
      </c>
      <c r="V1196" s="10">
        <f>SUMIFS(MERCALYS!$E$9:$E$3000,MERCALYS!$D$9:$D$3000,V$1,MERCALYS!$A$9:$A$3000,$A1196)</f>
        <v>0</v>
      </c>
      <c r="W1196" s="10">
        <f>SUMIFS(MERCALYS!$E$9:$E$3000,MERCALYS!$D$9:$D$3000,W$1,MERCALYS!$A$9:$A$3000,$A1196)</f>
        <v>0</v>
      </c>
      <c r="X1196" s="10">
        <f>SUMIFS(MERCALYS!$E$9:$E$3000,MERCALYS!$D$9:$D$3000,X$1,MERCALYS!$A$9:$A$3000,$A1196)</f>
        <v>0</v>
      </c>
      <c r="Y1196" s="10">
        <f>SUMIFS(MERCALYS!$E$9:$E$3000,MERCALYS!$D$9:$D$3000,Y$1,MERCALYS!$A$9:$A$3000,$A1196)</f>
        <v>0</v>
      </c>
      <c r="Z1196" s="10">
        <f>SUMIFS(MERCALYS!$E$9:$E$3000,MERCALYS!$D$9:$D$3000,Z$1,MERCALYS!$A$9:$A$3000,$A1196)</f>
        <v>5</v>
      </c>
      <c r="AA1196" s="10">
        <f>SUMIFS(MERCALYS!$E$9:$E$3000,MERCALYS!$D$9:$D$3000,AA$1,MERCALYS!$A$9:$A$3000,$A1196)</f>
        <v>0</v>
      </c>
      <c r="AB1196" s="10">
        <f>SUMIFS(MERCALYS!$E$9:$E$3000,MERCALYS!$D$9:$D$3000,AB$1,MERCALYS!$A$9:$A$3000,$A1196)</f>
        <v>0</v>
      </c>
      <c r="AC1196" s="10">
        <f>SUMIFS(MERCALYS!$E$9:$E$3000,MERCALYS!$D$9:$D$3000,AC$1,MERCALYS!$A$9:$A$3000,$A1196)</f>
        <v>0</v>
      </c>
      <c r="AD1196" s="10">
        <f>SUMIFS(MERCALYS!$E$9:$E$3000,MERCALYS!$D$9:$D$3000,AD$1,MERCALYS!$A$9:$A$3000,$A1196)</f>
        <v>0</v>
      </c>
    </row>
    <row r="1197" spans="1:30">
      <c r="A1197" s="10" t="str">
        <f>IF(ROW()-1&gt;MAX(MERCALYS!$L$9:$L$3000),"",INDEX(MERCALYS!$A$9:$A$3000,MATCH(ROW()-1,MERCALYS!$L$9:$L$3000,0)))</f>
        <v>0000099000159</v>
      </c>
      <c r="B1197" s="10" t="str">
        <f>IF($A1197="","",VLOOKUP($A1197,MERCALYS!$A$9:$C$3000,3,0))</f>
        <v>DOS DE LIEU NOIR</v>
      </c>
      <c r="C1197" s="10">
        <f>SUMIFS(MERCALYS!$E$9:$E$3000,MERCALYS!$D$9:$D$3000,C$1,MERCALYS!$A$9:$A$3000,$A1197)</f>
        <v>0</v>
      </c>
      <c r="D1197" s="10">
        <f>SUMIFS(MERCALYS!$E$9:$E$3000,MERCALYS!$D$9:$D$3000,D$1,MERCALYS!$A$9:$A$3000,$A1197)</f>
        <v>0</v>
      </c>
      <c r="E1197" s="10">
        <f>SUMIFS(MERCALYS!$E$9:$E$3000,MERCALYS!$D$9:$D$3000,E$1,MERCALYS!$A$9:$A$3000,$A1197)</f>
        <v>0</v>
      </c>
      <c r="F1197" s="10">
        <f>SUMIFS(MERCALYS!$E$9:$E$3000,MERCALYS!$D$9:$D$3000,F$1,MERCALYS!$A$9:$A$3000,$A1197)</f>
        <v>0</v>
      </c>
      <c r="G1197" s="10">
        <f>SUMIFS(MERCALYS!$E$9:$E$3000,MERCALYS!$D$9:$D$3000,G$1,MERCALYS!$A$9:$A$3000,$A1197)</f>
        <v>0</v>
      </c>
      <c r="H1197" s="10">
        <f>SUMIFS(MERCALYS!$E$9:$E$3000,MERCALYS!$D$9:$D$3000,H$1,MERCALYS!$A$9:$A$3000,$A1197)</f>
        <v>0</v>
      </c>
      <c r="I1197" s="10">
        <f>SUMIFS(MERCALYS!$E$9:$E$3000,MERCALYS!$D$9:$D$3000,I$1,MERCALYS!$A$9:$A$3000,$A1197)</f>
        <v>0</v>
      </c>
      <c r="J1197" s="10">
        <f>SUMIFS(MERCALYS!$E$9:$E$3000,MERCALYS!$D$9:$D$3000,J$1,MERCALYS!$A$9:$A$3000,$A1197)</f>
        <v>0</v>
      </c>
      <c r="K1197" s="10">
        <f>SUMIFS(MERCALYS!$E$9:$E$3000,MERCALYS!$D$9:$D$3000,K$1,MERCALYS!$A$9:$A$3000,$A1197)</f>
        <v>0</v>
      </c>
      <c r="L1197" s="10">
        <f>SUMIFS(MERCALYS!$E$9:$E$3000,MERCALYS!$D$9:$D$3000,L$1,MERCALYS!$A$9:$A$3000,$A1197)</f>
        <v>0</v>
      </c>
      <c r="M1197" s="10">
        <f>SUMIFS(MERCALYS!$E$9:$E$3000,MERCALYS!$D$9:$D$3000,M$1,MERCALYS!$A$9:$A$3000,$A1197)</f>
        <v>0</v>
      </c>
      <c r="N1197" s="10">
        <f>SUMIFS(MERCALYS!$E$9:$E$3000,MERCALYS!$D$9:$D$3000,N$1,MERCALYS!$A$9:$A$3000,$A1197)</f>
        <v>0</v>
      </c>
      <c r="O1197" s="10">
        <f>SUMIFS(MERCALYS!$E$9:$E$3000,MERCALYS!$D$9:$D$3000,O$1,MERCALYS!$A$9:$A$3000,$A1197)</f>
        <v>0</v>
      </c>
      <c r="P1197" s="10">
        <f>SUMIFS(MERCALYS!$E$9:$E$3000,MERCALYS!$D$9:$D$3000,P$1,MERCALYS!$A$9:$A$3000,$A1197)</f>
        <v>0</v>
      </c>
      <c r="Q1197" s="10">
        <f>SUMIFS(MERCALYS!$E$9:$E$3000,MERCALYS!$D$9:$D$3000,Q$1,MERCALYS!$A$9:$A$3000,$A1197)</f>
        <v>0</v>
      </c>
      <c r="R1197" s="10">
        <f>SUMIFS(MERCALYS!$E$9:$E$3000,MERCALYS!$D$9:$D$3000,R$1,MERCALYS!$A$9:$A$3000,$A1197)</f>
        <v>0</v>
      </c>
      <c r="S1197" s="10">
        <f>SUMIFS(MERCALYS!$E$9:$E$3000,MERCALYS!$D$9:$D$3000,S$1,MERCALYS!$A$9:$A$3000,$A1197)</f>
        <v>0</v>
      </c>
      <c r="T1197" s="10">
        <f>SUMIFS(MERCALYS!$E$9:$E$3000,MERCALYS!$D$9:$D$3000,T$1,MERCALYS!$A$9:$A$3000,$A1197)</f>
        <v>0</v>
      </c>
      <c r="U1197" s="10">
        <f>SUMIFS(MERCALYS!$E$9:$E$3000,MERCALYS!$D$9:$D$3000,U$1,MERCALYS!$A$9:$A$3000,$A1197)</f>
        <v>0</v>
      </c>
      <c r="V1197" s="10">
        <f>SUMIFS(MERCALYS!$E$9:$E$3000,MERCALYS!$D$9:$D$3000,V$1,MERCALYS!$A$9:$A$3000,$A1197)</f>
        <v>0</v>
      </c>
      <c r="W1197" s="10">
        <f>SUMIFS(MERCALYS!$E$9:$E$3000,MERCALYS!$D$9:$D$3000,W$1,MERCALYS!$A$9:$A$3000,$A1197)</f>
        <v>0</v>
      </c>
      <c r="X1197" s="10">
        <f>SUMIFS(MERCALYS!$E$9:$E$3000,MERCALYS!$D$9:$D$3000,X$1,MERCALYS!$A$9:$A$3000,$A1197)</f>
        <v>0</v>
      </c>
      <c r="Y1197" s="10">
        <f>SUMIFS(MERCALYS!$E$9:$E$3000,MERCALYS!$D$9:$D$3000,Y$1,MERCALYS!$A$9:$A$3000,$A1197)</f>
        <v>0</v>
      </c>
      <c r="Z1197" s="10">
        <f>SUMIFS(MERCALYS!$E$9:$E$3000,MERCALYS!$D$9:$D$3000,Z$1,MERCALYS!$A$9:$A$3000,$A1197)</f>
        <v>0</v>
      </c>
      <c r="AA1197" s="10">
        <f>SUMIFS(MERCALYS!$E$9:$E$3000,MERCALYS!$D$9:$D$3000,AA$1,MERCALYS!$A$9:$A$3000,$A1197)</f>
        <v>1.81</v>
      </c>
      <c r="AB1197" s="10">
        <f>SUMIFS(MERCALYS!$E$9:$E$3000,MERCALYS!$D$9:$D$3000,AB$1,MERCALYS!$A$9:$A$3000,$A1197)</f>
        <v>0</v>
      </c>
      <c r="AC1197" s="10">
        <f>SUMIFS(MERCALYS!$E$9:$E$3000,MERCALYS!$D$9:$D$3000,AC$1,MERCALYS!$A$9:$A$3000,$A1197)</f>
        <v>0</v>
      </c>
      <c r="AD1197" s="10">
        <f>SUMIFS(MERCALYS!$E$9:$E$3000,MERCALYS!$D$9:$D$3000,AD$1,MERCALYS!$A$9:$A$3000,$A1197)</f>
        <v>0</v>
      </c>
    </row>
    <row r="1198" spans="1:30">
      <c r="A1198" s="10" t="str">
        <f>IF(ROW()-1&gt;MAX(MERCALYS!$L$9:$L$3000),"",INDEX(MERCALYS!$A$9:$A$3000,MATCH(ROW()-1,MERCALYS!$L$9:$L$3000,0)))</f>
        <v>0000099000293</v>
      </c>
      <c r="B1198" s="10" t="str">
        <f>IF($A1198="","",VLOOKUP($A1198,MERCALYS!$A$9:$C$3000,3,0))</f>
        <v>RUMSTECK</v>
      </c>
      <c r="C1198" s="10">
        <f>SUMIFS(MERCALYS!$E$9:$E$3000,MERCALYS!$D$9:$D$3000,C$1,MERCALYS!$A$9:$A$3000,$A1198)</f>
        <v>0</v>
      </c>
      <c r="D1198" s="10">
        <f>SUMIFS(MERCALYS!$E$9:$E$3000,MERCALYS!$D$9:$D$3000,D$1,MERCALYS!$A$9:$A$3000,$A1198)</f>
        <v>0</v>
      </c>
      <c r="E1198" s="10">
        <f>SUMIFS(MERCALYS!$E$9:$E$3000,MERCALYS!$D$9:$D$3000,E$1,MERCALYS!$A$9:$A$3000,$A1198)</f>
        <v>0</v>
      </c>
      <c r="F1198" s="10">
        <f>SUMIFS(MERCALYS!$E$9:$E$3000,MERCALYS!$D$9:$D$3000,F$1,MERCALYS!$A$9:$A$3000,$A1198)</f>
        <v>0</v>
      </c>
      <c r="G1198" s="10">
        <f>SUMIFS(MERCALYS!$E$9:$E$3000,MERCALYS!$D$9:$D$3000,G$1,MERCALYS!$A$9:$A$3000,$A1198)</f>
        <v>0</v>
      </c>
      <c r="H1198" s="10">
        <f>SUMIFS(MERCALYS!$E$9:$E$3000,MERCALYS!$D$9:$D$3000,H$1,MERCALYS!$A$9:$A$3000,$A1198)</f>
        <v>0</v>
      </c>
      <c r="I1198" s="10">
        <f>SUMIFS(MERCALYS!$E$9:$E$3000,MERCALYS!$D$9:$D$3000,I$1,MERCALYS!$A$9:$A$3000,$A1198)</f>
        <v>0</v>
      </c>
      <c r="J1198" s="10">
        <f>SUMIFS(MERCALYS!$E$9:$E$3000,MERCALYS!$D$9:$D$3000,J$1,MERCALYS!$A$9:$A$3000,$A1198)</f>
        <v>1.29</v>
      </c>
      <c r="K1198" s="10">
        <f>SUMIFS(MERCALYS!$E$9:$E$3000,MERCALYS!$D$9:$D$3000,K$1,MERCALYS!$A$9:$A$3000,$A1198)</f>
        <v>0</v>
      </c>
      <c r="L1198" s="10">
        <f>SUMIFS(MERCALYS!$E$9:$E$3000,MERCALYS!$D$9:$D$3000,L$1,MERCALYS!$A$9:$A$3000,$A1198)</f>
        <v>0</v>
      </c>
      <c r="M1198" s="10">
        <f>SUMIFS(MERCALYS!$E$9:$E$3000,MERCALYS!$D$9:$D$3000,M$1,MERCALYS!$A$9:$A$3000,$A1198)</f>
        <v>3.18</v>
      </c>
      <c r="N1198" s="10">
        <f>SUMIFS(MERCALYS!$E$9:$E$3000,MERCALYS!$D$9:$D$3000,N$1,MERCALYS!$A$9:$A$3000,$A1198)</f>
        <v>0</v>
      </c>
      <c r="O1198" s="10">
        <f>SUMIFS(MERCALYS!$E$9:$E$3000,MERCALYS!$D$9:$D$3000,O$1,MERCALYS!$A$9:$A$3000,$A1198)</f>
        <v>0</v>
      </c>
      <c r="P1198" s="10">
        <f>SUMIFS(MERCALYS!$E$9:$E$3000,MERCALYS!$D$9:$D$3000,P$1,MERCALYS!$A$9:$A$3000,$A1198)</f>
        <v>0</v>
      </c>
      <c r="Q1198" s="10">
        <f>SUMIFS(MERCALYS!$E$9:$E$3000,MERCALYS!$D$9:$D$3000,Q$1,MERCALYS!$A$9:$A$3000,$A1198)</f>
        <v>0</v>
      </c>
      <c r="R1198" s="10">
        <f>SUMIFS(MERCALYS!$E$9:$E$3000,MERCALYS!$D$9:$D$3000,R$1,MERCALYS!$A$9:$A$3000,$A1198)</f>
        <v>0</v>
      </c>
      <c r="S1198" s="10">
        <f>SUMIFS(MERCALYS!$E$9:$E$3000,MERCALYS!$D$9:$D$3000,S$1,MERCALYS!$A$9:$A$3000,$A1198)</f>
        <v>0</v>
      </c>
      <c r="T1198" s="10">
        <f>SUMIFS(MERCALYS!$E$9:$E$3000,MERCALYS!$D$9:$D$3000,T$1,MERCALYS!$A$9:$A$3000,$A1198)</f>
        <v>0</v>
      </c>
      <c r="U1198" s="10">
        <f>SUMIFS(MERCALYS!$E$9:$E$3000,MERCALYS!$D$9:$D$3000,U$1,MERCALYS!$A$9:$A$3000,$A1198)</f>
        <v>0.66</v>
      </c>
      <c r="V1198" s="10">
        <f>SUMIFS(MERCALYS!$E$9:$E$3000,MERCALYS!$D$9:$D$3000,V$1,MERCALYS!$A$9:$A$3000,$A1198)</f>
        <v>0</v>
      </c>
      <c r="W1198" s="10">
        <f>SUMIFS(MERCALYS!$E$9:$E$3000,MERCALYS!$D$9:$D$3000,W$1,MERCALYS!$A$9:$A$3000,$A1198)</f>
        <v>0</v>
      </c>
      <c r="X1198" s="10">
        <f>SUMIFS(MERCALYS!$E$9:$E$3000,MERCALYS!$D$9:$D$3000,X$1,MERCALYS!$A$9:$A$3000,$A1198)</f>
        <v>0</v>
      </c>
      <c r="Y1198" s="10">
        <f>SUMIFS(MERCALYS!$E$9:$E$3000,MERCALYS!$D$9:$D$3000,Y$1,MERCALYS!$A$9:$A$3000,$A1198)</f>
        <v>0</v>
      </c>
      <c r="Z1198" s="10">
        <f>SUMIFS(MERCALYS!$E$9:$E$3000,MERCALYS!$D$9:$D$3000,Z$1,MERCALYS!$A$9:$A$3000,$A1198)</f>
        <v>0</v>
      </c>
      <c r="AA1198" s="10">
        <f>SUMIFS(MERCALYS!$E$9:$E$3000,MERCALYS!$D$9:$D$3000,AA$1,MERCALYS!$A$9:$A$3000,$A1198)</f>
        <v>0</v>
      </c>
      <c r="AB1198" s="10">
        <f>SUMIFS(MERCALYS!$E$9:$E$3000,MERCALYS!$D$9:$D$3000,AB$1,MERCALYS!$A$9:$A$3000,$A1198)</f>
        <v>0</v>
      </c>
      <c r="AC1198" s="10">
        <f>SUMIFS(MERCALYS!$E$9:$E$3000,MERCALYS!$D$9:$D$3000,AC$1,MERCALYS!$A$9:$A$3000,$A1198)</f>
        <v>0</v>
      </c>
      <c r="AD1198" s="10">
        <f>SUMIFS(MERCALYS!$E$9:$E$3000,MERCALYS!$D$9:$D$3000,AD$1,MERCALYS!$A$9:$A$3000,$A1198)</f>
        <v>0</v>
      </c>
    </row>
    <row r="1199" spans="1:30">
      <c r="A1199" s="10" t="str">
        <f>IF(ROW()-1&gt;MAX(MERCALYS!$L$9:$L$3000),"",INDEX(MERCALYS!$A$9:$A$3000,MATCH(ROW()-1,MERCALYS!$L$9:$L$3000,0)))</f>
        <v>0000099000323</v>
      </c>
      <c r="B1199" s="10" t="str">
        <f>IF($A1199="","",VLOOKUP($A1199,MERCALYS!$A$9:$C$3000,3,0))</f>
        <v>BIFTECK GITE NOIX</v>
      </c>
      <c r="C1199" s="10">
        <f>SUMIFS(MERCALYS!$E$9:$E$3000,MERCALYS!$D$9:$D$3000,C$1,MERCALYS!$A$9:$A$3000,$A1199)</f>
        <v>0</v>
      </c>
      <c r="D1199" s="10">
        <f>SUMIFS(MERCALYS!$E$9:$E$3000,MERCALYS!$D$9:$D$3000,D$1,MERCALYS!$A$9:$A$3000,$A1199)</f>
        <v>0</v>
      </c>
      <c r="E1199" s="10">
        <f>SUMIFS(MERCALYS!$E$9:$E$3000,MERCALYS!$D$9:$D$3000,E$1,MERCALYS!$A$9:$A$3000,$A1199)</f>
        <v>0</v>
      </c>
      <c r="F1199" s="10">
        <f>SUMIFS(MERCALYS!$E$9:$E$3000,MERCALYS!$D$9:$D$3000,F$1,MERCALYS!$A$9:$A$3000,$A1199)</f>
        <v>0</v>
      </c>
      <c r="G1199" s="10">
        <f>SUMIFS(MERCALYS!$E$9:$E$3000,MERCALYS!$D$9:$D$3000,G$1,MERCALYS!$A$9:$A$3000,$A1199)</f>
        <v>0</v>
      </c>
      <c r="H1199" s="10">
        <f>SUMIFS(MERCALYS!$E$9:$E$3000,MERCALYS!$D$9:$D$3000,H$1,MERCALYS!$A$9:$A$3000,$A1199)</f>
        <v>0</v>
      </c>
      <c r="I1199" s="10">
        <f>SUMIFS(MERCALYS!$E$9:$E$3000,MERCALYS!$D$9:$D$3000,I$1,MERCALYS!$A$9:$A$3000,$A1199)</f>
        <v>0</v>
      </c>
      <c r="J1199" s="10">
        <f>SUMIFS(MERCALYS!$E$9:$E$3000,MERCALYS!$D$9:$D$3000,J$1,MERCALYS!$A$9:$A$3000,$A1199)</f>
        <v>0</v>
      </c>
      <c r="K1199" s="10">
        <f>SUMIFS(MERCALYS!$E$9:$E$3000,MERCALYS!$D$9:$D$3000,K$1,MERCALYS!$A$9:$A$3000,$A1199)</f>
        <v>0</v>
      </c>
      <c r="L1199" s="10">
        <f>SUMIFS(MERCALYS!$E$9:$E$3000,MERCALYS!$D$9:$D$3000,L$1,MERCALYS!$A$9:$A$3000,$A1199)</f>
        <v>0</v>
      </c>
      <c r="M1199" s="10">
        <f>SUMIFS(MERCALYS!$E$9:$E$3000,MERCALYS!$D$9:$D$3000,M$1,MERCALYS!$A$9:$A$3000,$A1199)</f>
        <v>0</v>
      </c>
      <c r="N1199" s="10">
        <f>SUMIFS(MERCALYS!$E$9:$E$3000,MERCALYS!$D$9:$D$3000,N$1,MERCALYS!$A$9:$A$3000,$A1199)</f>
        <v>0</v>
      </c>
      <c r="O1199" s="10">
        <f>SUMIFS(MERCALYS!$E$9:$E$3000,MERCALYS!$D$9:$D$3000,O$1,MERCALYS!$A$9:$A$3000,$A1199)</f>
        <v>0</v>
      </c>
      <c r="P1199" s="10">
        <f>SUMIFS(MERCALYS!$E$9:$E$3000,MERCALYS!$D$9:$D$3000,P$1,MERCALYS!$A$9:$A$3000,$A1199)</f>
        <v>0</v>
      </c>
      <c r="Q1199" s="10">
        <f>SUMIFS(MERCALYS!$E$9:$E$3000,MERCALYS!$D$9:$D$3000,Q$1,MERCALYS!$A$9:$A$3000,$A1199)</f>
        <v>0</v>
      </c>
      <c r="R1199" s="10">
        <f>SUMIFS(MERCALYS!$E$9:$E$3000,MERCALYS!$D$9:$D$3000,R$1,MERCALYS!$A$9:$A$3000,$A1199)</f>
        <v>0</v>
      </c>
      <c r="S1199" s="10">
        <f>SUMIFS(MERCALYS!$E$9:$E$3000,MERCALYS!$D$9:$D$3000,S$1,MERCALYS!$A$9:$A$3000,$A1199)</f>
        <v>0</v>
      </c>
      <c r="T1199" s="10">
        <f>SUMIFS(MERCALYS!$E$9:$E$3000,MERCALYS!$D$9:$D$3000,T$1,MERCALYS!$A$9:$A$3000,$A1199)</f>
        <v>0</v>
      </c>
      <c r="U1199" s="10">
        <f>SUMIFS(MERCALYS!$E$9:$E$3000,MERCALYS!$D$9:$D$3000,U$1,MERCALYS!$A$9:$A$3000,$A1199)</f>
        <v>0.5</v>
      </c>
      <c r="V1199" s="10">
        <f>SUMIFS(MERCALYS!$E$9:$E$3000,MERCALYS!$D$9:$D$3000,V$1,MERCALYS!$A$9:$A$3000,$A1199)</f>
        <v>0</v>
      </c>
      <c r="W1199" s="10">
        <f>SUMIFS(MERCALYS!$E$9:$E$3000,MERCALYS!$D$9:$D$3000,W$1,MERCALYS!$A$9:$A$3000,$A1199)</f>
        <v>0</v>
      </c>
      <c r="X1199" s="10">
        <f>SUMIFS(MERCALYS!$E$9:$E$3000,MERCALYS!$D$9:$D$3000,X$1,MERCALYS!$A$9:$A$3000,$A1199)</f>
        <v>0</v>
      </c>
      <c r="Y1199" s="10">
        <f>SUMIFS(MERCALYS!$E$9:$E$3000,MERCALYS!$D$9:$D$3000,Y$1,MERCALYS!$A$9:$A$3000,$A1199)</f>
        <v>0</v>
      </c>
      <c r="Z1199" s="10">
        <f>SUMIFS(MERCALYS!$E$9:$E$3000,MERCALYS!$D$9:$D$3000,Z$1,MERCALYS!$A$9:$A$3000,$A1199)</f>
        <v>0</v>
      </c>
      <c r="AA1199" s="10">
        <f>SUMIFS(MERCALYS!$E$9:$E$3000,MERCALYS!$D$9:$D$3000,AA$1,MERCALYS!$A$9:$A$3000,$A1199)</f>
        <v>0</v>
      </c>
      <c r="AB1199" s="10">
        <f>SUMIFS(MERCALYS!$E$9:$E$3000,MERCALYS!$D$9:$D$3000,AB$1,MERCALYS!$A$9:$A$3000,$A1199)</f>
        <v>0</v>
      </c>
      <c r="AC1199" s="10">
        <f>SUMIFS(MERCALYS!$E$9:$E$3000,MERCALYS!$D$9:$D$3000,AC$1,MERCALYS!$A$9:$A$3000,$A1199)</f>
        <v>0</v>
      </c>
      <c r="AD1199" s="10">
        <f>SUMIFS(MERCALYS!$E$9:$E$3000,MERCALYS!$D$9:$D$3000,AD$1,MERCALYS!$A$9:$A$3000,$A1199)</f>
        <v>0</v>
      </c>
    </row>
    <row r="1200" spans="1:30">
      <c r="A1200" s="10" t="str">
        <f>IF(ROW()-1&gt;MAX(MERCALYS!$L$9:$L$3000),"",INDEX(MERCALYS!$A$9:$A$3000,MATCH(ROW()-1,MERCALYS!$L$9:$L$3000,0)))</f>
        <v>0000099000324</v>
      </c>
      <c r="B1200" s="10" t="str">
        <f>IF($A1200="","",VLOOKUP($A1200,MERCALYS!$A$9:$C$3000,3,0))</f>
        <v>MCX A BOURGUIGNON</v>
      </c>
      <c r="C1200" s="10">
        <f>SUMIFS(MERCALYS!$E$9:$E$3000,MERCALYS!$D$9:$D$3000,C$1,MERCALYS!$A$9:$A$3000,$A1200)</f>
        <v>0</v>
      </c>
      <c r="D1200" s="10">
        <f>SUMIFS(MERCALYS!$E$9:$E$3000,MERCALYS!$D$9:$D$3000,D$1,MERCALYS!$A$9:$A$3000,$A1200)</f>
        <v>0</v>
      </c>
      <c r="E1200" s="10">
        <f>SUMIFS(MERCALYS!$E$9:$E$3000,MERCALYS!$D$9:$D$3000,E$1,MERCALYS!$A$9:$A$3000,$A1200)</f>
        <v>0</v>
      </c>
      <c r="F1200" s="10">
        <f>SUMIFS(MERCALYS!$E$9:$E$3000,MERCALYS!$D$9:$D$3000,F$1,MERCALYS!$A$9:$A$3000,$A1200)</f>
        <v>0</v>
      </c>
      <c r="G1200" s="10">
        <f>SUMIFS(MERCALYS!$E$9:$E$3000,MERCALYS!$D$9:$D$3000,G$1,MERCALYS!$A$9:$A$3000,$A1200)</f>
        <v>0</v>
      </c>
      <c r="H1200" s="10">
        <f>SUMIFS(MERCALYS!$E$9:$E$3000,MERCALYS!$D$9:$D$3000,H$1,MERCALYS!$A$9:$A$3000,$A1200)</f>
        <v>0</v>
      </c>
      <c r="I1200" s="10">
        <f>SUMIFS(MERCALYS!$E$9:$E$3000,MERCALYS!$D$9:$D$3000,I$1,MERCALYS!$A$9:$A$3000,$A1200)</f>
        <v>0</v>
      </c>
      <c r="J1200" s="10">
        <f>SUMIFS(MERCALYS!$E$9:$E$3000,MERCALYS!$D$9:$D$3000,J$1,MERCALYS!$A$9:$A$3000,$A1200)</f>
        <v>5.72</v>
      </c>
      <c r="K1200" s="10">
        <f>SUMIFS(MERCALYS!$E$9:$E$3000,MERCALYS!$D$9:$D$3000,K$1,MERCALYS!$A$9:$A$3000,$A1200)</f>
        <v>0</v>
      </c>
      <c r="L1200" s="10">
        <f>SUMIFS(MERCALYS!$E$9:$E$3000,MERCALYS!$D$9:$D$3000,L$1,MERCALYS!$A$9:$A$3000,$A1200)</f>
        <v>0</v>
      </c>
      <c r="M1200" s="10">
        <f>SUMIFS(MERCALYS!$E$9:$E$3000,MERCALYS!$D$9:$D$3000,M$1,MERCALYS!$A$9:$A$3000,$A1200)</f>
        <v>1.44</v>
      </c>
      <c r="N1200" s="10">
        <f>SUMIFS(MERCALYS!$E$9:$E$3000,MERCALYS!$D$9:$D$3000,N$1,MERCALYS!$A$9:$A$3000,$A1200)</f>
        <v>0</v>
      </c>
      <c r="O1200" s="10">
        <f>SUMIFS(MERCALYS!$E$9:$E$3000,MERCALYS!$D$9:$D$3000,O$1,MERCALYS!$A$9:$A$3000,$A1200)</f>
        <v>0</v>
      </c>
      <c r="P1200" s="10">
        <f>SUMIFS(MERCALYS!$E$9:$E$3000,MERCALYS!$D$9:$D$3000,P$1,MERCALYS!$A$9:$A$3000,$A1200)</f>
        <v>0</v>
      </c>
      <c r="Q1200" s="10">
        <f>SUMIFS(MERCALYS!$E$9:$E$3000,MERCALYS!$D$9:$D$3000,Q$1,MERCALYS!$A$9:$A$3000,$A1200)</f>
        <v>0</v>
      </c>
      <c r="R1200" s="10">
        <f>SUMIFS(MERCALYS!$E$9:$E$3000,MERCALYS!$D$9:$D$3000,R$1,MERCALYS!$A$9:$A$3000,$A1200)</f>
        <v>0</v>
      </c>
      <c r="S1200" s="10">
        <f>SUMIFS(MERCALYS!$E$9:$E$3000,MERCALYS!$D$9:$D$3000,S$1,MERCALYS!$A$9:$A$3000,$A1200)</f>
        <v>0</v>
      </c>
      <c r="T1200" s="10">
        <f>SUMIFS(MERCALYS!$E$9:$E$3000,MERCALYS!$D$9:$D$3000,T$1,MERCALYS!$A$9:$A$3000,$A1200)</f>
        <v>0</v>
      </c>
      <c r="U1200" s="10">
        <f>SUMIFS(MERCALYS!$E$9:$E$3000,MERCALYS!$D$9:$D$3000,U$1,MERCALYS!$A$9:$A$3000,$A1200)</f>
        <v>2.06</v>
      </c>
      <c r="V1200" s="10">
        <f>SUMIFS(MERCALYS!$E$9:$E$3000,MERCALYS!$D$9:$D$3000,V$1,MERCALYS!$A$9:$A$3000,$A1200)</f>
        <v>0</v>
      </c>
      <c r="W1200" s="10">
        <f>SUMIFS(MERCALYS!$E$9:$E$3000,MERCALYS!$D$9:$D$3000,W$1,MERCALYS!$A$9:$A$3000,$A1200)</f>
        <v>0</v>
      </c>
      <c r="X1200" s="10">
        <f>SUMIFS(MERCALYS!$E$9:$E$3000,MERCALYS!$D$9:$D$3000,X$1,MERCALYS!$A$9:$A$3000,$A1200)</f>
        <v>0</v>
      </c>
      <c r="Y1200" s="10">
        <f>SUMIFS(MERCALYS!$E$9:$E$3000,MERCALYS!$D$9:$D$3000,Y$1,MERCALYS!$A$9:$A$3000,$A1200)</f>
        <v>0</v>
      </c>
      <c r="Z1200" s="10">
        <f>SUMIFS(MERCALYS!$E$9:$E$3000,MERCALYS!$D$9:$D$3000,Z$1,MERCALYS!$A$9:$A$3000,$A1200)</f>
        <v>0</v>
      </c>
      <c r="AA1200" s="10">
        <f>SUMIFS(MERCALYS!$E$9:$E$3000,MERCALYS!$D$9:$D$3000,AA$1,MERCALYS!$A$9:$A$3000,$A1200)</f>
        <v>0</v>
      </c>
      <c r="AB1200" s="10">
        <f>SUMIFS(MERCALYS!$E$9:$E$3000,MERCALYS!$D$9:$D$3000,AB$1,MERCALYS!$A$9:$A$3000,$A1200)</f>
        <v>0</v>
      </c>
      <c r="AC1200" s="10">
        <f>SUMIFS(MERCALYS!$E$9:$E$3000,MERCALYS!$D$9:$D$3000,AC$1,MERCALYS!$A$9:$A$3000,$A1200)</f>
        <v>0</v>
      </c>
      <c r="AD1200" s="10">
        <f>SUMIFS(MERCALYS!$E$9:$E$3000,MERCALYS!$D$9:$D$3000,AD$1,MERCALYS!$A$9:$A$3000,$A1200)</f>
        <v>0</v>
      </c>
    </row>
    <row r="1201" spans="1:30">
      <c r="A1201" s="10" t="str">
        <f>IF(ROW()-1&gt;MAX(MERCALYS!$L$9:$L$3000),"",INDEX(MERCALYS!$A$9:$A$3000,MATCH(ROW()-1,MERCALYS!$L$9:$L$3000,0)))</f>
        <v>0000099000340</v>
      </c>
      <c r="B1201" s="10" t="str">
        <f>IF($A1201="","",VLOOKUP($A1201,MERCALYS!$A$9:$C$3000,3,0))</f>
        <v>POITRINE SANS OS</v>
      </c>
      <c r="C1201" s="10">
        <f>SUMIFS(MERCALYS!$E$9:$E$3000,MERCALYS!$D$9:$D$3000,C$1,MERCALYS!$A$9:$A$3000,$A1201)</f>
        <v>0</v>
      </c>
      <c r="D1201" s="10">
        <f>SUMIFS(MERCALYS!$E$9:$E$3000,MERCALYS!$D$9:$D$3000,D$1,MERCALYS!$A$9:$A$3000,$A1201)</f>
        <v>0</v>
      </c>
      <c r="E1201" s="10">
        <f>SUMIFS(MERCALYS!$E$9:$E$3000,MERCALYS!$D$9:$D$3000,E$1,MERCALYS!$A$9:$A$3000,$A1201)</f>
        <v>0</v>
      </c>
      <c r="F1201" s="10">
        <f>SUMIFS(MERCALYS!$E$9:$E$3000,MERCALYS!$D$9:$D$3000,F$1,MERCALYS!$A$9:$A$3000,$A1201)</f>
        <v>0</v>
      </c>
      <c r="G1201" s="10">
        <f>SUMIFS(MERCALYS!$E$9:$E$3000,MERCALYS!$D$9:$D$3000,G$1,MERCALYS!$A$9:$A$3000,$A1201)</f>
        <v>0</v>
      </c>
      <c r="H1201" s="10">
        <f>SUMIFS(MERCALYS!$E$9:$E$3000,MERCALYS!$D$9:$D$3000,H$1,MERCALYS!$A$9:$A$3000,$A1201)</f>
        <v>0</v>
      </c>
      <c r="I1201" s="10">
        <f>SUMIFS(MERCALYS!$E$9:$E$3000,MERCALYS!$D$9:$D$3000,I$1,MERCALYS!$A$9:$A$3000,$A1201)</f>
        <v>0</v>
      </c>
      <c r="J1201" s="10">
        <f>SUMIFS(MERCALYS!$E$9:$E$3000,MERCALYS!$D$9:$D$3000,J$1,MERCALYS!$A$9:$A$3000,$A1201)</f>
        <v>0.79</v>
      </c>
      <c r="K1201" s="10">
        <f>SUMIFS(MERCALYS!$E$9:$E$3000,MERCALYS!$D$9:$D$3000,K$1,MERCALYS!$A$9:$A$3000,$A1201)</f>
        <v>0</v>
      </c>
      <c r="L1201" s="10">
        <f>SUMIFS(MERCALYS!$E$9:$E$3000,MERCALYS!$D$9:$D$3000,L$1,MERCALYS!$A$9:$A$3000,$A1201)</f>
        <v>0</v>
      </c>
      <c r="M1201" s="10">
        <f>SUMIFS(MERCALYS!$E$9:$E$3000,MERCALYS!$D$9:$D$3000,M$1,MERCALYS!$A$9:$A$3000,$A1201)</f>
        <v>0</v>
      </c>
      <c r="N1201" s="10">
        <f>SUMIFS(MERCALYS!$E$9:$E$3000,MERCALYS!$D$9:$D$3000,N$1,MERCALYS!$A$9:$A$3000,$A1201)</f>
        <v>0</v>
      </c>
      <c r="O1201" s="10">
        <f>SUMIFS(MERCALYS!$E$9:$E$3000,MERCALYS!$D$9:$D$3000,O$1,MERCALYS!$A$9:$A$3000,$A1201)</f>
        <v>0</v>
      </c>
      <c r="P1201" s="10">
        <f>SUMIFS(MERCALYS!$E$9:$E$3000,MERCALYS!$D$9:$D$3000,P$1,MERCALYS!$A$9:$A$3000,$A1201)</f>
        <v>0</v>
      </c>
      <c r="Q1201" s="10">
        <f>SUMIFS(MERCALYS!$E$9:$E$3000,MERCALYS!$D$9:$D$3000,Q$1,MERCALYS!$A$9:$A$3000,$A1201)</f>
        <v>0</v>
      </c>
      <c r="R1201" s="10">
        <f>SUMIFS(MERCALYS!$E$9:$E$3000,MERCALYS!$D$9:$D$3000,R$1,MERCALYS!$A$9:$A$3000,$A1201)</f>
        <v>0</v>
      </c>
      <c r="S1201" s="10">
        <f>SUMIFS(MERCALYS!$E$9:$E$3000,MERCALYS!$D$9:$D$3000,S$1,MERCALYS!$A$9:$A$3000,$A1201)</f>
        <v>0</v>
      </c>
      <c r="T1201" s="10">
        <f>SUMIFS(MERCALYS!$E$9:$E$3000,MERCALYS!$D$9:$D$3000,T$1,MERCALYS!$A$9:$A$3000,$A1201)</f>
        <v>0</v>
      </c>
      <c r="U1201" s="10">
        <f>SUMIFS(MERCALYS!$E$9:$E$3000,MERCALYS!$D$9:$D$3000,U$1,MERCALYS!$A$9:$A$3000,$A1201)</f>
        <v>0</v>
      </c>
      <c r="V1201" s="10">
        <f>SUMIFS(MERCALYS!$E$9:$E$3000,MERCALYS!$D$9:$D$3000,V$1,MERCALYS!$A$9:$A$3000,$A1201)</f>
        <v>0</v>
      </c>
      <c r="W1201" s="10">
        <f>SUMIFS(MERCALYS!$E$9:$E$3000,MERCALYS!$D$9:$D$3000,W$1,MERCALYS!$A$9:$A$3000,$A1201)</f>
        <v>0</v>
      </c>
      <c r="X1201" s="10">
        <f>SUMIFS(MERCALYS!$E$9:$E$3000,MERCALYS!$D$9:$D$3000,X$1,MERCALYS!$A$9:$A$3000,$A1201)</f>
        <v>0</v>
      </c>
      <c r="Y1201" s="10">
        <f>SUMIFS(MERCALYS!$E$9:$E$3000,MERCALYS!$D$9:$D$3000,Y$1,MERCALYS!$A$9:$A$3000,$A1201)</f>
        <v>0</v>
      </c>
      <c r="Z1201" s="10">
        <f>SUMIFS(MERCALYS!$E$9:$E$3000,MERCALYS!$D$9:$D$3000,Z$1,MERCALYS!$A$9:$A$3000,$A1201)</f>
        <v>0</v>
      </c>
      <c r="AA1201" s="10">
        <f>SUMIFS(MERCALYS!$E$9:$E$3000,MERCALYS!$D$9:$D$3000,AA$1,MERCALYS!$A$9:$A$3000,$A1201)</f>
        <v>0</v>
      </c>
      <c r="AB1201" s="10">
        <f>SUMIFS(MERCALYS!$E$9:$E$3000,MERCALYS!$D$9:$D$3000,AB$1,MERCALYS!$A$9:$A$3000,$A1201)</f>
        <v>0</v>
      </c>
      <c r="AC1201" s="10">
        <f>SUMIFS(MERCALYS!$E$9:$E$3000,MERCALYS!$D$9:$D$3000,AC$1,MERCALYS!$A$9:$A$3000,$A1201)</f>
        <v>0</v>
      </c>
      <c r="AD1201" s="10">
        <f>SUMIFS(MERCALYS!$E$9:$E$3000,MERCALYS!$D$9:$D$3000,AD$1,MERCALYS!$A$9:$A$3000,$A1201)</f>
        <v>0</v>
      </c>
    </row>
    <row r="1202" spans="1:30">
      <c r="A1202" s="10" t="str">
        <f>IF(ROW()-1&gt;MAX(MERCALYS!$L$9:$L$3000),"",INDEX(MERCALYS!$A$9:$A$3000,MATCH(ROW()-1,MERCALYS!$L$9:$L$3000,0)))</f>
        <v>0000099000341</v>
      </c>
      <c r="B1202" s="10" t="str">
        <f>IF($A1202="","",VLOOKUP($A1202,MERCALYS!$A$9:$C$3000,3,0))</f>
        <v>COLLIER  SANS OS</v>
      </c>
      <c r="C1202" s="10">
        <f>SUMIFS(MERCALYS!$E$9:$E$3000,MERCALYS!$D$9:$D$3000,C$1,MERCALYS!$A$9:$A$3000,$A1202)</f>
        <v>0</v>
      </c>
      <c r="D1202" s="10">
        <f>SUMIFS(MERCALYS!$E$9:$E$3000,MERCALYS!$D$9:$D$3000,D$1,MERCALYS!$A$9:$A$3000,$A1202)</f>
        <v>0</v>
      </c>
      <c r="E1202" s="10">
        <f>SUMIFS(MERCALYS!$E$9:$E$3000,MERCALYS!$D$9:$D$3000,E$1,MERCALYS!$A$9:$A$3000,$A1202)</f>
        <v>0</v>
      </c>
      <c r="F1202" s="10">
        <f>SUMIFS(MERCALYS!$E$9:$E$3000,MERCALYS!$D$9:$D$3000,F$1,MERCALYS!$A$9:$A$3000,$A1202)</f>
        <v>0</v>
      </c>
      <c r="G1202" s="10">
        <f>SUMIFS(MERCALYS!$E$9:$E$3000,MERCALYS!$D$9:$D$3000,G$1,MERCALYS!$A$9:$A$3000,$A1202)</f>
        <v>0.75</v>
      </c>
      <c r="H1202" s="10">
        <f>SUMIFS(MERCALYS!$E$9:$E$3000,MERCALYS!$D$9:$D$3000,H$1,MERCALYS!$A$9:$A$3000,$A1202)</f>
        <v>0</v>
      </c>
      <c r="I1202" s="10">
        <f>SUMIFS(MERCALYS!$E$9:$E$3000,MERCALYS!$D$9:$D$3000,I$1,MERCALYS!$A$9:$A$3000,$A1202)</f>
        <v>0</v>
      </c>
      <c r="J1202" s="10">
        <f>SUMIFS(MERCALYS!$E$9:$E$3000,MERCALYS!$D$9:$D$3000,J$1,MERCALYS!$A$9:$A$3000,$A1202)</f>
        <v>0</v>
      </c>
      <c r="K1202" s="10">
        <f>SUMIFS(MERCALYS!$E$9:$E$3000,MERCALYS!$D$9:$D$3000,K$1,MERCALYS!$A$9:$A$3000,$A1202)</f>
        <v>0</v>
      </c>
      <c r="L1202" s="10">
        <f>SUMIFS(MERCALYS!$E$9:$E$3000,MERCALYS!$D$9:$D$3000,L$1,MERCALYS!$A$9:$A$3000,$A1202)</f>
        <v>0</v>
      </c>
      <c r="M1202" s="10">
        <f>SUMIFS(MERCALYS!$E$9:$E$3000,MERCALYS!$D$9:$D$3000,M$1,MERCALYS!$A$9:$A$3000,$A1202)</f>
        <v>0</v>
      </c>
      <c r="N1202" s="10">
        <f>SUMIFS(MERCALYS!$E$9:$E$3000,MERCALYS!$D$9:$D$3000,N$1,MERCALYS!$A$9:$A$3000,$A1202)</f>
        <v>0</v>
      </c>
      <c r="O1202" s="10">
        <f>SUMIFS(MERCALYS!$E$9:$E$3000,MERCALYS!$D$9:$D$3000,O$1,MERCALYS!$A$9:$A$3000,$A1202)</f>
        <v>0</v>
      </c>
      <c r="P1202" s="10">
        <f>SUMIFS(MERCALYS!$E$9:$E$3000,MERCALYS!$D$9:$D$3000,P$1,MERCALYS!$A$9:$A$3000,$A1202)</f>
        <v>0</v>
      </c>
      <c r="Q1202" s="10">
        <f>SUMIFS(MERCALYS!$E$9:$E$3000,MERCALYS!$D$9:$D$3000,Q$1,MERCALYS!$A$9:$A$3000,$A1202)</f>
        <v>0</v>
      </c>
      <c r="R1202" s="10">
        <f>SUMIFS(MERCALYS!$E$9:$E$3000,MERCALYS!$D$9:$D$3000,R$1,MERCALYS!$A$9:$A$3000,$A1202)</f>
        <v>0</v>
      </c>
      <c r="S1202" s="10">
        <f>SUMIFS(MERCALYS!$E$9:$E$3000,MERCALYS!$D$9:$D$3000,S$1,MERCALYS!$A$9:$A$3000,$A1202)</f>
        <v>0</v>
      </c>
      <c r="T1202" s="10">
        <f>SUMIFS(MERCALYS!$E$9:$E$3000,MERCALYS!$D$9:$D$3000,T$1,MERCALYS!$A$9:$A$3000,$A1202)</f>
        <v>0</v>
      </c>
      <c r="U1202" s="10">
        <f>SUMIFS(MERCALYS!$E$9:$E$3000,MERCALYS!$D$9:$D$3000,U$1,MERCALYS!$A$9:$A$3000,$A1202)</f>
        <v>0</v>
      </c>
      <c r="V1202" s="10">
        <f>SUMIFS(MERCALYS!$E$9:$E$3000,MERCALYS!$D$9:$D$3000,V$1,MERCALYS!$A$9:$A$3000,$A1202)</f>
        <v>0</v>
      </c>
      <c r="W1202" s="10">
        <f>SUMIFS(MERCALYS!$E$9:$E$3000,MERCALYS!$D$9:$D$3000,W$1,MERCALYS!$A$9:$A$3000,$A1202)</f>
        <v>0</v>
      </c>
      <c r="X1202" s="10">
        <f>SUMIFS(MERCALYS!$E$9:$E$3000,MERCALYS!$D$9:$D$3000,X$1,MERCALYS!$A$9:$A$3000,$A1202)</f>
        <v>0</v>
      </c>
      <c r="Y1202" s="10">
        <f>SUMIFS(MERCALYS!$E$9:$E$3000,MERCALYS!$D$9:$D$3000,Y$1,MERCALYS!$A$9:$A$3000,$A1202)</f>
        <v>0</v>
      </c>
      <c r="Z1202" s="10">
        <f>SUMIFS(MERCALYS!$E$9:$E$3000,MERCALYS!$D$9:$D$3000,Z$1,MERCALYS!$A$9:$A$3000,$A1202)</f>
        <v>0</v>
      </c>
      <c r="AA1202" s="10">
        <f>SUMIFS(MERCALYS!$E$9:$E$3000,MERCALYS!$D$9:$D$3000,AA$1,MERCALYS!$A$9:$A$3000,$A1202)</f>
        <v>0</v>
      </c>
      <c r="AB1202" s="10">
        <f>SUMIFS(MERCALYS!$E$9:$E$3000,MERCALYS!$D$9:$D$3000,AB$1,MERCALYS!$A$9:$A$3000,$A1202)</f>
        <v>0</v>
      </c>
      <c r="AC1202" s="10">
        <f>SUMIFS(MERCALYS!$E$9:$E$3000,MERCALYS!$D$9:$D$3000,AC$1,MERCALYS!$A$9:$A$3000,$A1202)</f>
        <v>0</v>
      </c>
      <c r="AD1202" s="10">
        <f>SUMIFS(MERCALYS!$E$9:$E$3000,MERCALYS!$D$9:$D$3000,AD$1,MERCALYS!$A$9:$A$3000,$A1202)</f>
        <v>0</v>
      </c>
    </row>
    <row r="1203" spans="1:30">
      <c r="A1203" s="10" t="str">
        <f>IF(ROW()-1&gt;MAX(MERCALYS!$L$9:$L$3000),"",INDEX(MERCALYS!$A$9:$A$3000,MATCH(ROW()-1,MERCALYS!$L$9:$L$3000,0)))</f>
        <v>0000099000342</v>
      </c>
      <c r="B1203" s="10" t="str">
        <f>IF($A1203="","",VLOOKUP($A1203,MERCALYS!$A$9:$C$3000,3,0))</f>
        <v>NOIX  A ROTIR</v>
      </c>
      <c r="C1203" s="10">
        <f>SUMIFS(MERCALYS!$E$9:$E$3000,MERCALYS!$D$9:$D$3000,C$1,MERCALYS!$A$9:$A$3000,$A1203)</f>
        <v>0</v>
      </c>
      <c r="D1203" s="10">
        <f>SUMIFS(MERCALYS!$E$9:$E$3000,MERCALYS!$D$9:$D$3000,D$1,MERCALYS!$A$9:$A$3000,$A1203)</f>
        <v>0</v>
      </c>
      <c r="E1203" s="10">
        <f>SUMIFS(MERCALYS!$E$9:$E$3000,MERCALYS!$D$9:$D$3000,E$1,MERCALYS!$A$9:$A$3000,$A1203)</f>
        <v>0</v>
      </c>
      <c r="F1203" s="10">
        <f>SUMIFS(MERCALYS!$E$9:$E$3000,MERCALYS!$D$9:$D$3000,F$1,MERCALYS!$A$9:$A$3000,$A1203)</f>
        <v>0</v>
      </c>
      <c r="G1203" s="10">
        <f>SUMIFS(MERCALYS!$E$9:$E$3000,MERCALYS!$D$9:$D$3000,G$1,MERCALYS!$A$9:$A$3000,$A1203)</f>
        <v>0.74</v>
      </c>
      <c r="H1203" s="10">
        <f>SUMIFS(MERCALYS!$E$9:$E$3000,MERCALYS!$D$9:$D$3000,H$1,MERCALYS!$A$9:$A$3000,$A1203)</f>
        <v>0</v>
      </c>
      <c r="I1203" s="10">
        <f>SUMIFS(MERCALYS!$E$9:$E$3000,MERCALYS!$D$9:$D$3000,I$1,MERCALYS!$A$9:$A$3000,$A1203)</f>
        <v>0</v>
      </c>
      <c r="J1203" s="10">
        <f>SUMIFS(MERCALYS!$E$9:$E$3000,MERCALYS!$D$9:$D$3000,J$1,MERCALYS!$A$9:$A$3000,$A1203)</f>
        <v>0</v>
      </c>
      <c r="K1203" s="10">
        <f>SUMIFS(MERCALYS!$E$9:$E$3000,MERCALYS!$D$9:$D$3000,K$1,MERCALYS!$A$9:$A$3000,$A1203)</f>
        <v>0</v>
      </c>
      <c r="L1203" s="10">
        <f>SUMIFS(MERCALYS!$E$9:$E$3000,MERCALYS!$D$9:$D$3000,L$1,MERCALYS!$A$9:$A$3000,$A1203)</f>
        <v>0</v>
      </c>
      <c r="M1203" s="10">
        <f>SUMIFS(MERCALYS!$E$9:$E$3000,MERCALYS!$D$9:$D$3000,M$1,MERCALYS!$A$9:$A$3000,$A1203)</f>
        <v>0</v>
      </c>
      <c r="N1203" s="10">
        <f>SUMIFS(MERCALYS!$E$9:$E$3000,MERCALYS!$D$9:$D$3000,N$1,MERCALYS!$A$9:$A$3000,$A1203)</f>
        <v>0</v>
      </c>
      <c r="O1203" s="10">
        <f>SUMIFS(MERCALYS!$E$9:$E$3000,MERCALYS!$D$9:$D$3000,O$1,MERCALYS!$A$9:$A$3000,$A1203)</f>
        <v>0</v>
      </c>
      <c r="P1203" s="10">
        <f>SUMIFS(MERCALYS!$E$9:$E$3000,MERCALYS!$D$9:$D$3000,P$1,MERCALYS!$A$9:$A$3000,$A1203)</f>
        <v>0</v>
      </c>
      <c r="Q1203" s="10">
        <f>SUMIFS(MERCALYS!$E$9:$E$3000,MERCALYS!$D$9:$D$3000,Q$1,MERCALYS!$A$9:$A$3000,$A1203)</f>
        <v>0</v>
      </c>
      <c r="R1203" s="10">
        <f>SUMIFS(MERCALYS!$E$9:$E$3000,MERCALYS!$D$9:$D$3000,R$1,MERCALYS!$A$9:$A$3000,$A1203)</f>
        <v>0</v>
      </c>
      <c r="S1203" s="10">
        <f>SUMIFS(MERCALYS!$E$9:$E$3000,MERCALYS!$D$9:$D$3000,S$1,MERCALYS!$A$9:$A$3000,$A1203)</f>
        <v>0</v>
      </c>
      <c r="T1203" s="10">
        <f>SUMIFS(MERCALYS!$E$9:$E$3000,MERCALYS!$D$9:$D$3000,T$1,MERCALYS!$A$9:$A$3000,$A1203)</f>
        <v>0</v>
      </c>
      <c r="U1203" s="10">
        <f>SUMIFS(MERCALYS!$E$9:$E$3000,MERCALYS!$D$9:$D$3000,U$1,MERCALYS!$A$9:$A$3000,$A1203)</f>
        <v>0</v>
      </c>
      <c r="V1203" s="10">
        <f>SUMIFS(MERCALYS!$E$9:$E$3000,MERCALYS!$D$9:$D$3000,V$1,MERCALYS!$A$9:$A$3000,$A1203)</f>
        <v>0</v>
      </c>
      <c r="W1203" s="10">
        <f>SUMIFS(MERCALYS!$E$9:$E$3000,MERCALYS!$D$9:$D$3000,W$1,MERCALYS!$A$9:$A$3000,$A1203)</f>
        <v>0</v>
      </c>
      <c r="X1203" s="10">
        <f>SUMIFS(MERCALYS!$E$9:$E$3000,MERCALYS!$D$9:$D$3000,X$1,MERCALYS!$A$9:$A$3000,$A1203)</f>
        <v>0</v>
      </c>
      <c r="Y1203" s="10">
        <f>SUMIFS(MERCALYS!$E$9:$E$3000,MERCALYS!$D$9:$D$3000,Y$1,MERCALYS!$A$9:$A$3000,$A1203)</f>
        <v>0</v>
      </c>
      <c r="Z1203" s="10">
        <f>SUMIFS(MERCALYS!$E$9:$E$3000,MERCALYS!$D$9:$D$3000,Z$1,MERCALYS!$A$9:$A$3000,$A1203)</f>
        <v>0</v>
      </c>
      <c r="AA1203" s="10">
        <f>SUMIFS(MERCALYS!$E$9:$E$3000,MERCALYS!$D$9:$D$3000,AA$1,MERCALYS!$A$9:$A$3000,$A1203)</f>
        <v>0</v>
      </c>
      <c r="AB1203" s="10">
        <f>SUMIFS(MERCALYS!$E$9:$E$3000,MERCALYS!$D$9:$D$3000,AB$1,MERCALYS!$A$9:$A$3000,$A1203)</f>
        <v>0</v>
      </c>
      <c r="AC1203" s="10">
        <f>SUMIFS(MERCALYS!$E$9:$E$3000,MERCALYS!$D$9:$D$3000,AC$1,MERCALYS!$A$9:$A$3000,$A1203)</f>
        <v>0</v>
      </c>
      <c r="AD1203" s="10">
        <f>SUMIFS(MERCALYS!$E$9:$E$3000,MERCALYS!$D$9:$D$3000,AD$1,MERCALYS!$A$9:$A$3000,$A1203)</f>
        <v>0</v>
      </c>
    </row>
    <row r="1204" spans="1:30">
      <c r="A1204" s="10" t="str">
        <f>IF(ROW()-1&gt;MAX(MERCALYS!$L$9:$L$3000),"",INDEX(MERCALYS!$A$9:$A$3000,MATCH(ROW()-1,MERCALYS!$L$9:$L$3000,0)))</f>
        <v>0000099000347</v>
      </c>
      <c r="B1204" s="10" t="str">
        <f>IF($A1204="","",VLOOKUP($A1204,MERCALYS!$A$9:$C$3000,3,0))</f>
        <v>COTE</v>
      </c>
      <c r="C1204" s="10">
        <f>SUMIFS(MERCALYS!$E$9:$E$3000,MERCALYS!$D$9:$D$3000,C$1,MERCALYS!$A$9:$A$3000,$A1204)</f>
        <v>0</v>
      </c>
      <c r="D1204" s="10">
        <f>SUMIFS(MERCALYS!$E$9:$E$3000,MERCALYS!$D$9:$D$3000,D$1,MERCALYS!$A$9:$A$3000,$A1204)</f>
        <v>0</v>
      </c>
      <c r="E1204" s="10">
        <f>SUMIFS(MERCALYS!$E$9:$E$3000,MERCALYS!$D$9:$D$3000,E$1,MERCALYS!$A$9:$A$3000,$A1204)</f>
        <v>0</v>
      </c>
      <c r="F1204" s="10">
        <f>SUMIFS(MERCALYS!$E$9:$E$3000,MERCALYS!$D$9:$D$3000,F$1,MERCALYS!$A$9:$A$3000,$A1204)</f>
        <v>0</v>
      </c>
      <c r="G1204" s="10">
        <f>SUMIFS(MERCALYS!$E$9:$E$3000,MERCALYS!$D$9:$D$3000,G$1,MERCALYS!$A$9:$A$3000,$A1204)</f>
        <v>0.87</v>
      </c>
      <c r="H1204" s="10">
        <f>SUMIFS(MERCALYS!$E$9:$E$3000,MERCALYS!$D$9:$D$3000,H$1,MERCALYS!$A$9:$A$3000,$A1204)</f>
        <v>0</v>
      </c>
      <c r="I1204" s="10">
        <f>SUMIFS(MERCALYS!$E$9:$E$3000,MERCALYS!$D$9:$D$3000,I$1,MERCALYS!$A$9:$A$3000,$A1204)</f>
        <v>0</v>
      </c>
      <c r="J1204" s="10">
        <f>SUMIFS(MERCALYS!$E$9:$E$3000,MERCALYS!$D$9:$D$3000,J$1,MERCALYS!$A$9:$A$3000,$A1204)</f>
        <v>1.56</v>
      </c>
      <c r="K1204" s="10">
        <f>SUMIFS(MERCALYS!$E$9:$E$3000,MERCALYS!$D$9:$D$3000,K$1,MERCALYS!$A$9:$A$3000,$A1204)</f>
        <v>0</v>
      </c>
      <c r="L1204" s="10">
        <f>SUMIFS(MERCALYS!$E$9:$E$3000,MERCALYS!$D$9:$D$3000,L$1,MERCALYS!$A$9:$A$3000,$A1204)</f>
        <v>0</v>
      </c>
      <c r="M1204" s="10">
        <f>SUMIFS(MERCALYS!$E$9:$E$3000,MERCALYS!$D$9:$D$3000,M$1,MERCALYS!$A$9:$A$3000,$A1204)</f>
        <v>0</v>
      </c>
      <c r="N1204" s="10">
        <f>SUMIFS(MERCALYS!$E$9:$E$3000,MERCALYS!$D$9:$D$3000,N$1,MERCALYS!$A$9:$A$3000,$A1204)</f>
        <v>0</v>
      </c>
      <c r="O1204" s="10">
        <f>SUMIFS(MERCALYS!$E$9:$E$3000,MERCALYS!$D$9:$D$3000,O$1,MERCALYS!$A$9:$A$3000,$A1204)</f>
        <v>0</v>
      </c>
      <c r="P1204" s="10">
        <f>SUMIFS(MERCALYS!$E$9:$E$3000,MERCALYS!$D$9:$D$3000,P$1,MERCALYS!$A$9:$A$3000,$A1204)</f>
        <v>0</v>
      </c>
      <c r="Q1204" s="10">
        <f>SUMIFS(MERCALYS!$E$9:$E$3000,MERCALYS!$D$9:$D$3000,Q$1,MERCALYS!$A$9:$A$3000,$A1204)</f>
        <v>0</v>
      </c>
      <c r="R1204" s="10">
        <f>SUMIFS(MERCALYS!$E$9:$E$3000,MERCALYS!$D$9:$D$3000,R$1,MERCALYS!$A$9:$A$3000,$A1204)</f>
        <v>0</v>
      </c>
      <c r="S1204" s="10">
        <f>SUMIFS(MERCALYS!$E$9:$E$3000,MERCALYS!$D$9:$D$3000,S$1,MERCALYS!$A$9:$A$3000,$A1204)</f>
        <v>0</v>
      </c>
      <c r="T1204" s="10">
        <f>SUMIFS(MERCALYS!$E$9:$E$3000,MERCALYS!$D$9:$D$3000,T$1,MERCALYS!$A$9:$A$3000,$A1204)</f>
        <v>0</v>
      </c>
      <c r="U1204" s="10">
        <f>SUMIFS(MERCALYS!$E$9:$E$3000,MERCALYS!$D$9:$D$3000,U$1,MERCALYS!$A$9:$A$3000,$A1204)</f>
        <v>0</v>
      </c>
      <c r="V1204" s="10">
        <f>SUMIFS(MERCALYS!$E$9:$E$3000,MERCALYS!$D$9:$D$3000,V$1,MERCALYS!$A$9:$A$3000,$A1204)</f>
        <v>0</v>
      </c>
      <c r="W1204" s="10">
        <f>SUMIFS(MERCALYS!$E$9:$E$3000,MERCALYS!$D$9:$D$3000,W$1,MERCALYS!$A$9:$A$3000,$A1204)</f>
        <v>0</v>
      </c>
      <c r="X1204" s="10">
        <f>SUMIFS(MERCALYS!$E$9:$E$3000,MERCALYS!$D$9:$D$3000,X$1,MERCALYS!$A$9:$A$3000,$A1204)</f>
        <v>0</v>
      </c>
      <c r="Y1204" s="10">
        <f>SUMIFS(MERCALYS!$E$9:$E$3000,MERCALYS!$D$9:$D$3000,Y$1,MERCALYS!$A$9:$A$3000,$A1204)</f>
        <v>0</v>
      </c>
      <c r="Z1204" s="10">
        <f>SUMIFS(MERCALYS!$E$9:$E$3000,MERCALYS!$D$9:$D$3000,Z$1,MERCALYS!$A$9:$A$3000,$A1204)</f>
        <v>0</v>
      </c>
      <c r="AA1204" s="10">
        <f>SUMIFS(MERCALYS!$E$9:$E$3000,MERCALYS!$D$9:$D$3000,AA$1,MERCALYS!$A$9:$A$3000,$A1204)</f>
        <v>0</v>
      </c>
      <c r="AB1204" s="10">
        <f>SUMIFS(MERCALYS!$E$9:$E$3000,MERCALYS!$D$9:$D$3000,AB$1,MERCALYS!$A$9:$A$3000,$A1204)</f>
        <v>0</v>
      </c>
      <c r="AC1204" s="10">
        <f>SUMIFS(MERCALYS!$E$9:$E$3000,MERCALYS!$D$9:$D$3000,AC$1,MERCALYS!$A$9:$A$3000,$A1204)</f>
        <v>0</v>
      </c>
      <c r="AD1204" s="10">
        <f>SUMIFS(MERCALYS!$E$9:$E$3000,MERCALYS!$D$9:$D$3000,AD$1,MERCALYS!$A$9:$A$3000,$A1204)</f>
        <v>0</v>
      </c>
    </row>
    <row r="1205" spans="1:30">
      <c r="A1205" s="10" t="str">
        <f>IF(ROW()-1&gt;MAX(MERCALYS!$L$9:$L$3000),"",INDEX(MERCALYS!$A$9:$A$3000,MATCH(ROW()-1,MERCALYS!$L$9:$L$3000,0)))</f>
        <v>0000099000432</v>
      </c>
      <c r="B1205" s="10" t="str">
        <f>IF($A1205="","",VLOOKUP($A1205,MERCALYS!$A$9:$C$3000,3,0))</f>
        <v>BOUQUET 10 ROSES 50 CM</v>
      </c>
      <c r="C1205" s="10">
        <f>SUMIFS(MERCALYS!$E$9:$E$3000,MERCALYS!$D$9:$D$3000,C$1,MERCALYS!$A$9:$A$3000,$A1205)</f>
        <v>0</v>
      </c>
      <c r="D1205" s="10">
        <f>SUMIFS(MERCALYS!$E$9:$E$3000,MERCALYS!$D$9:$D$3000,D$1,MERCALYS!$A$9:$A$3000,$A1205)</f>
        <v>0</v>
      </c>
      <c r="E1205" s="10">
        <f>SUMIFS(MERCALYS!$E$9:$E$3000,MERCALYS!$D$9:$D$3000,E$1,MERCALYS!$A$9:$A$3000,$A1205)</f>
        <v>0</v>
      </c>
      <c r="F1205" s="10">
        <f>SUMIFS(MERCALYS!$E$9:$E$3000,MERCALYS!$D$9:$D$3000,F$1,MERCALYS!$A$9:$A$3000,$A1205)</f>
        <v>0</v>
      </c>
      <c r="G1205" s="10">
        <f>SUMIFS(MERCALYS!$E$9:$E$3000,MERCALYS!$D$9:$D$3000,G$1,MERCALYS!$A$9:$A$3000,$A1205)</f>
        <v>0</v>
      </c>
      <c r="H1205" s="10">
        <f>SUMIFS(MERCALYS!$E$9:$E$3000,MERCALYS!$D$9:$D$3000,H$1,MERCALYS!$A$9:$A$3000,$A1205)</f>
        <v>0</v>
      </c>
      <c r="I1205" s="10">
        <f>SUMIFS(MERCALYS!$E$9:$E$3000,MERCALYS!$D$9:$D$3000,I$1,MERCALYS!$A$9:$A$3000,$A1205)</f>
        <v>2</v>
      </c>
      <c r="J1205" s="10">
        <f>SUMIFS(MERCALYS!$E$9:$E$3000,MERCALYS!$D$9:$D$3000,J$1,MERCALYS!$A$9:$A$3000,$A1205)</f>
        <v>0</v>
      </c>
      <c r="K1205" s="10">
        <f>SUMIFS(MERCALYS!$E$9:$E$3000,MERCALYS!$D$9:$D$3000,K$1,MERCALYS!$A$9:$A$3000,$A1205)</f>
        <v>0</v>
      </c>
      <c r="L1205" s="10">
        <f>SUMIFS(MERCALYS!$E$9:$E$3000,MERCALYS!$D$9:$D$3000,L$1,MERCALYS!$A$9:$A$3000,$A1205)</f>
        <v>2</v>
      </c>
      <c r="M1205" s="10">
        <f>SUMIFS(MERCALYS!$E$9:$E$3000,MERCALYS!$D$9:$D$3000,M$1,MERCALYS!$A$9:$A$3000,$A1205)</f>
        <v>6</v>
      </c>
      <c r="N1205" s="10">
        <f>SUMIFS(MERCALYS!$E$9:$E$3000,MERCALYS!$D$9:$D$3000,N$1,MERCALYS!$A$9:$A$3000,$A1205)</f>
        <v>0</v>
      </c>
      <c r="O1205" s="10">
        <f>SUMIFS(MERCALYS!$E$9:$E$3000,MERCALYS!$D$9:$D$3000,O$1,MERCALYS!$A$9:$A$3000,$A1205)</f>
        <v>0</v>
      </c>
      <c r="P1205" s="10">
        <f>SUMIFS(MERCALYS!$E$9:$E$3000,MERCALYS!$D$9:$D$3000,P$1,MERCALYS!$A$9:$A$3000,$A1205)</f>
        <v>4</v>
      </c>
      <c r="Q1205" s="10">
        <f>SUMIFS(MERCALYS!$E$9:$E$3000,MERCALYS!$D$9:$D$3000,Q$1,MERCALYS!$A$9:$A$3000,$A1205)</f>
        <v>0</v>
      </c>
      <c r="R1205" s="10">
        <f>SUMIFS(MERCALYS!$E$9:$E$3000,MERCALYS!$D$9:$D$3000,R$1,MERCALYS!$A$9:$A$3000,$A1205)</f>
        <v>0</v>
      </c>
      <c r="S1205" s="10">
        <f>SUMIFS(MERCALYS!$E$9:$E$3000,MERCALYS!$D$9:$D$3000,S$1,MERCALYS!$A$9:$A$3000,$A1205)</f>
        <v>2</v>
      </c>
      <c r="T1205" s="10">
        <f>SUMIFS(MERCALYS!$E$9:$E$3000,MERCALYS!$D$9:$D$3000,T$1,MERCALYS!$A$9:$A$3000,$A1205)</f>
        <v>0</v>
      </c>
      <c r="U1205" s="10">
        <f>SUMIFS(MERCALYS!$E$9:$E$3000,MERCALYS!$D$9:$D$3000,U$1,MERCALYS!$A$9:$A$3000,$A1205)</f>
        <v>0</v>
      </c>
      <c r="V1205" s="10">
        <f>SUMIFS(MERCALYS!$E$9:$E$3000,MERCALYS!$D$9:$D$3000,V$1,MERCALYS!$A$9:$A$3000,$A1205)</f>
        <v>0</v>
      </c>
      <c r="W1205" s="10">
        <f>SUMIFS(MERCALYS!$E$9:$E$3000,MERCALYS!$D$9:$D$3000,W$1,MERCALYS!$A$9:$A$3000,$A1205)</f>
        <v>0</v>
      </c>
      <c r="X1205" s="10">
        <f>SUMIFS(MERCALYS!$E$9:$E$3000,MERCALYS!$D$9:$D$3000,X$1,MERCALYS!$A$9:$A$3000,$A1205)</f>
        <v>0</v>
      </c>
      <c r="Y1205" s="10">
        <f>SUMIFS(MERCALYS!$E$9:$E$3000,MERCALYS!$D$9:$D$3000,Y$1,MERCALYS!$A$9:$A$3000,$A1205)</f>
        <v>0</v>
      </c>
      <c r="Z1205" s="10">
        <f>SUMIFS(MERCALYS!$E$9:$E$3000,MERCALYS!$D$9:$D$3000,Z$1,MERCALYS!$A$9:$A$3000,$A1205)</f>
        <v>0</v>
      </c>
      <c r="AA1205" s="10">
        <f>SUMIFS(MERCALYS!$E$9:$E$3000,MERCALYS!$D$9:$D$3000,AA$1,MERCALYS!$A$9:$A$3000,$A1205)</f>
        <v>0</v>
      </c>
      <c r="AB1205" s="10">
        <f>SUMIFS(MERCALYS!$E$9:$E$3000,MERCALYS!$D$9:$D$3000,AB$1,MERCALYS!$A$9:$A$3000,$A1205)</f>
        <v>0</v>
      </c>
      <c r="AC1205" s="10">
        <f>SUMIFS(MERCALYS!$E$9:$E$3000,MERCALYS!$D$9:$D$3000,AC$1,MERCALYS!$A$9:$A$3000,$A1205)</f>
        <v>0</v>
      </c>
      <c r="AD1205" s="10">
        <f>SUMIFS(MERCALYS!$E$9:$E$3000,MERCALYS!$D$9:$D$3000,AD$1,MERCALYS!$A$9:$A$3000,$A1205)</f>
        <v>0</v>
      </c>
    </row>
    <row r="1206" spans="1:30">
      <c r="A1206" s="10" t="str">
        <f>IF(ROW()-1&gt;MAX(MERCALYS!$L$9:$L$3000),"",INDEX(MERCALYS!$A$9:$A$3000,MATCH(ROW()-1,MERCALYS!$L$9:$L$3000,0)))</f>
        <v>0000099000506</v>
      </c>
      <c r="B1206" s="10" t="str">
        <f>IF($A1206="","",VLOOKUP($A1206,MERCALYS!$A$9:$C$3000,3,0))</f>
        <v>CYMBIDIUM 3 FLEURONS</v>
      </c>
      <c r="C1206" s="10">
        <f>SUMIFS(MERCALYS!$E$9:$E$3000,MERCALYS!$D$9:$D$3000,C$1,MERCALYS!$A$9:$A$3000,$A1206)</f>
        <v>0</v>
      </c>
      <c r="D1206" s="10">
        <f>SUMIFS(MERCALYS!$E$9:$E$3000,MERCALYS!$D$9:$D$3000,D$1,MERCALYS!$A$9:$A$3000,$A1206)</f>
        <v>0</v>
      </c>
      <c r="E1206" s="10">
        <f>SUMIFS(MERCALYS!$E$9:$E$3000,MERCALYS!$D$9:$D$3000,E$1,MERCALYS!$A$9:$A$3000,$A1206)</f>
        <v>0</v>
      </c>
      <c r="F1206" s="10">
        <f>SUMIFS(MERCALYS!$E$9:$E$3000,MERCALYS!$D$9:$D$3000,F$1,MERCALYS!$A$9:$A$3000,$A1206)</f>
        <v>0</v>
      </c>
      <c r="G1206" s="10">
        <f>SUMIFS(MERCALYS!$E$9:$E$3000,MERCALYS!$D$9:$D$3000,G$1,MERCALYS!$A$9:$A$3000,$A1206)</f>
        <v>0</v>
      </c>
      <c r="H1206" s="10">
        <f>SUMIFS(MERCALYS!$E$9:$E$3000,MERCALYS!$D$9:$D$3000,H$1,MERCALYS!$A$9:$A$3000,$A1206)</f>
        <v>0</v>
      </c>
      <c r="I1206" s="10">
        <f>SUMIFS(MERCALYS!$E$9:$E$3000,MERCALYS!$D$9:$D$3000,I$1,MERCALYS!$A$9:$A$3000,$A1206)</f>
        <v>0</v>
      </c>
      <c r="J1206" s="10">
        <f>SUMIFS(MERCALYS!$E$9:$E$3000,MERCALYS!$D$9:$D$3000,J$1,MERCALYS!$A$9:$A$3000,$A1206)</f>
        <v>0</v>
      </c>
      <c r="K1206" s="10">
        <f>SUMIFS(MERCALYS!$E$9:$E$3000,MERCALYS!$D$9:$D$3000,K$1,MERCALYS!$A$9:$A$3000,$A1206)</f>
        <v>0</v>
      </c>
      <c r="L1206" s="10">
        <f>SUMIFS(MERCALYS!$E$9:$E$3000,MERCALYS!$D$9:$D$3000,L$1,MERCALYS!$A$9:$A$3000,$A1206)</f>
        <v>0</v>
      </c>
      <c r="M1206" s="10">
        <f>SUMIFS(MERCALYS!$E$9:$E$3000,MERCALYS!$D$9:$D$3000,M$1,MERCALYS!$A$9:$A$3000,$A1206)</f>
        <v>0</v>
      </c>
      <c r="N1206" s="10">
        <f>SUMIFS(MERCALYS!$E$9:$E$3000,MERCALYS!$D$9:$D$3000,N$1,MERCALYS!$A$9:$A$3000,$A1206)</f>
        <v>0</v>
      </c>
      <c r="O1206" s="10">
        <f>SUMIFS(MERCALYS!$E$9:$E$3000,MERCALYS!$D$9:$D$3000,O$1,MERCALYS!$A$9:$A$3000,$A1206)</f>
        <v>0</v>
      </c>
      <c r="P1206" s="10">
        <f>SUMIFS(MERCALYS!$E$9:$E$3000,MERCALYS!$D$9:$D$3000,P$1,MERCALYS!$A$9:$A$3000,$A1206)</f>
        <v>0</v>
      </c>
      <c r="Q1206" s="10">
        <f>SUMIFS(MERCALYS!$E$9:$E$3000,MERCALYS!$D$9:$D$3000,Q$1,MERCALYS!$A$9:$A$3000,$A1206)</f>
        <v>0</v>
      </c>
      <c r="R1206" s="10">
        <f>SUMIFS(MERCALYS!$E$9:$E$3000,MERCALYS!$D$9:$D$3000,R$1,MERCALYS!$A$9:$A$3000,$A1206)</f>
        <v>0</v>
      </c>
      <c r="S1206" s="10">
        <f>SUMIFS(MERCALYS!$E$9:$E$3000,MERCALYS!$D$9:$D$3000,S$1,MERCALYS!$A$9:$A$3000,$A1206)</f>
        <v>0</v>
      </c>
      <c r="T1206" s="10">
        <f>SUMIFS(MERCALYS!$E$9:$E$3000,MERCALYS!$D$9:$D$3000,T$1,MERCALYS!$A$9:$A$3000,$A1206)</f>
        <v>0</v>
      </c>
      <c r="U1206" s="10">
        <f>SUMIFS(MERCALYS!$E$9:$E$3000,MERCALYS!$D$9:$D$3000,U$1,MERCALYS!$A$9:$A$3000,$A1206)</f>
        <v>0</v>
      </c>
      <c r="V1206" s="10">
        <f>SUMIFS(MERCALYS!$E$9:$E$3000,MERCALYS!$D$9:$D$3000,V$1,MERCALYS!$A$9:$A$3000,$A1206)</f>
        <v>0</v>
      </c>
      <c r="W1206" s="10">
        <f>SUMIFS(MERCALYS!$E$9:$E$3000,MERCALYS!$D$9:$D$3000,W$1,MERCALYS!$A$9:$A$3000,$A1206)</f>
        <v>0</v>
      </c>
      <c r="X1206" s="10">
        <f>SUMIFS(MERCALYS!$E$9:$E$3000,MERCALYS!$D$9:$D$3000,X$1,MERCALYS!$A$9:$A$3000,$A1206)</f>
        <v>0</v>
      </c>
      <c r="Y1206" s="10">
        <f>SUMIFS(MERCALYS!$E$9:$E$3000,MERCALYS!$D$9:$D$3000,Y$1,MERCALYS!$A$9:$A$3000,$A1206)</f>
        <v>0</v>
      </c>
      <c r="Z1206" s="10">
        <f>SUMIFS(MERCALYS!$E$9:$E$3000,MERCALYS!$D$9:$D$3000,Z$1,MERCALYS!$A$9:$A$3000,$A1206)</f>
        <v>0</v>
      </c>
      <c r="AA1206" s="10">
        <f>SUMIFS(MERCALYS!$E$9:$E$3000,MERCALYS!$D$9:$D$3000,AA$1,MERCALYS!$A$9:$A$3000,$A1206)</f>
        <v>0</v>
      </c>
      <c r="AB1206" s="10">
        <f>SUMIFS(MERCALYS!$E$9:$E$3000,MERCALYS!$D$9:$D$3000,AB$1,MERCALYS!$A$9:$A$3000,$A1206)</f>
        <v>2</v>
      </c>
      <c r="AC1206" s="10">
        <f>SUMIFS(MERCALYS!$E$9:$E$3000,MERCALYS!$D$9:$D$3000,AC$1,MERCALYS!$A$9:$A$3000,$A1206)</f>
        <v>0</v>
      </c>
      <c r="AD1206" s="10">
        <f>SUMIFS(MERCALYS!$E$9:$E$3000,MERCALYS!$D$9:$D$3000,AD$1,MERCALYS!$A$9:$A$3000,$A1206)</f>
        <v>0</v>
      </c>
    </row>
    <row r="1207" spans="1:30">
      <c r="A1207" s="10" t="str">
        <f>IF(ROW()-1&gt;MAX(MERCALYS!$L$9:$L$3000),"",INDEX(MERCALYS!$A$9:$A$3000,MATCH(ROW()-1,MERCALYS!$L$9:$L$3000,0)))</f>
        <v>0000099000511</v>
      </c>
      <c r="B1207" s="10" t="str">
        <f>IF($A1207="","",VLOOKUP($A1207,MERCALYS!$A$9:$C$3000,3,0))</f>
        <v>LYS POT 13 CM</v>
      </c>
      <c r="C1207" s="10">
        <f>SUMIFS(MERCALYS!$E$9:$E$3000,MERCALYS!$D$9:$D$3000,C$1,MERCALYS!$A$9:$A$3000,$A1207)</f>
        <v>0</v>
      </c>
      <c r="D1207" s="10">
        <f>SUMIFS(MERCALYS!$E$9:$E$3000,MERCALYS!$D$9:$D$3000,D$1,MERCALYS!$A$9:$A$3000,$A1207)</f>
        <v>0</v>
      </c>
      <c r="E1207" s="10">
        <f>SUMIFS(MERCALYS!$E$9:$E$3000,MERCALYS!$D$9:$D$3000,E$1,MERCALYS!$A$9:$A$3000,$A1207)</f>
        <v>0</v>
      </c>
      <c r="F1207" s="10">
        <f>SUMIFS(MERCALYS!$E$9:$E$3000,MERCALYS!$D$9:$D$3000,F$1,MERCALYS!$A$9:$A$3000,$A1207)</f>
        <v>0</v>
      </c>
      <c r="G1207" s="10">
        <f>SUMIFS(MERCALYS!$E$9:$E$3000,MERCALYS!$D$9:$D$3000,G$1,MERCALYS!$A$9:$A$3000,$A1207)</f>
        <v>0</v>
      </c>
      <c r="H1207" s="10">
        <f>SUMIFS(MERCALYS!$E$9:$E$3000,MERCALYS!$D$9:$D$3000,H$1,MERCALYS!$A$9:$A$3000,$A1207)</f>
        <v>0</v>
      </c>
      <c r="I1207" s="10">
        <f>SUMIFS(MERCALYS!$E$9:$E$3000,MERCALYS!$D$9:$D$3000,I$1,MERCALYS!$A$9:$A$3000,$A1207)</f>
        <v>0</v>
      </c>
      <c r="J1207" s="10">
        <f>SUMIFS(MERCALYS!$E$9:$E$3000,MERCALYS!$D$9:$D$3000,J$1,MERCALYS!$A$9:$A$3000,$A1207)</f>
        <v>0</v>
      </c>
      <c r="K1207" s="10">
        <f>SUMIFS(MERCALYS!$E$9:$E$3000,MERCALYS!$D$9:$D$3000,K$1,MERCALYS!$A$9:$A$3000,$A1207)</f>
        <v>0</v>
      </c>
      <c r="L1207" s="10">
        <f>SUMIFS(MERCALYS!$E$9:$E$3000,MERCALYS!$D$9:$D$3000,L$1,MERCALYS!$A$9:$A$3000,$A1207)</f>
        <v>0</v>
      </c>
      <c r="M1207" s="10">
        <f>SUMIFS(MERCALYS!$E$9:$E$3000,MERCALYS!$D$9:$D$3000,M$1,MERCALYS!$A$9:$A$3000,$A1207)</f>
        <v>0</v>
      </c>
      <c r="N1207" s="10">
        <f>SUMIFS(MERCALYS!$E$9:$E$3000,MERCALYS!$D$9:$D$3000,N$1,MERCALYS!$A$9:$A$3000,$A1207)</f>
        <v>0</v>
      </c>
      <c r="O1207" s="10">
        <f>SUMIFS(MERCALYS!$E$9:$E$3000,MERCALYS!$D$9:$D$3000,O$1,MERCALYS!$A$9:$A$3000,$A1207)</f>
        <v>0</v>
      </c>
      <c r="P1207" s="10">
        <f>SUMIFS(MERCALYS!$E$9:$E$3000,MERCALYS!$D$9:$D$3000,P$1,MERCALYS!$A$9:$A$3000,$A1207)</f>
        <v>0</v>
      </c>
      <c r="Q1207" s="10">
        <f>SUMIFS(MERCALYS!$E$9:$E$3000,MERCALYS!$D$9:$D$3000,Q$1,MERCALYS!$A$9:$A$3000,$A1207)</f>
        <v>0</v>
      </c>
      <c r="R1207" s="10">
        <f>SUMIFS(MERCALYS!$E$9:$E$3000,MERCALYS!$D$9:$D$3000,R$1,MERCALYS!$A$9:$A$3000,$A1207)</f>
        <v>0</v>
      </c>
      <c r="S1207" s="10">
        <f>SUMIFS(MERCALYS!$E$9:$E$3000,MERCALYS!$D$9:$D$3000,S$1,MERCALYS!$A$9:$A$3000,$A1207)</f>
        <v>0</v>
      </c>
      <c r="T1207" s="10">
        <f>SUMIFS(MERCALYS!$E$9:$E$3000,MERCALYS!$D$9:$D$3000,T$1,MERCALYS!$A$9:$A$3000,$A1207)</f>
        <v>1</v>
      </c>
      <c r="U1207" s="10">
        <f>SUMIFS(MERCALYS!$E$9:$E$3000,MERCALYS!$D$9:$D$3000,U$1,MERCALYS!$A$9:$A$3000,$A1207)</f>
        <v>0</v>
      </c>
      <c r="V1207" s="10">
        <f>SUMIFS(MERCALYS!$E$9:$E$3000,MERCALYS!$D$9:$D$3000,V$1,MERCALYS!$A$9:$A$3000,$A1207)</f>
        <v>0</v>
      </c>
      <c r="W1207" s="10">
        <f>SUMIFS(MERCALYS!$E$9:$E$3000,MERCALYS!$D$9:$D$3000,W$1,MERCALYS!$A$9:$A$3000,$A1207)</f>
        <v>0</v>
      </c>
      <c r="X1207" s="10">
        <f>SUMIFS(MERCALYS!$E$9:$E$3000,MERCALYS!$D$9:$D$3000,X$1,MERCALYS!$A$9:$A$3000,$A1207)</f>
        <v>0</v>
      </c>
      <c r="Y1207" s="10">
        <f>SUMIFS(MERCALYS!$E$9:$E$3000,MERCALYS!$D$9:$D$3000,Y$1,MERCALYS!$A$9:$A$3000,$A1207)</f>
        <v>0</v>
      </c>
      <c r="Z1207" s="10">
        <f>SUMIFS(MERCALYS!$E$9:$E$3000,MERCALYS!$D$9:$D$3000,Z$1,MERCALYS!$A$9:$A$3000,$A1207)</f>
        <v>0</v>
      </c>
      <c r="AA1207" s="10">
        <f>SUMIFS(MERCALYS!$E$9:$E$3000,MERCALYS!$D$9:$D$3000,AA$1,MERCALYS!$A$9:$A$3000,$A1207)</f>
        <v>0</v>
      </c>
      <c r="AB1207" s="10">
        <f>SUMIFS(MERCALYS!$E$9:$E$3000,MERCALYS!$D$9:$D$3000,AB$1,MERCALYS!$A$9:$A$3000,$A1207)</f>
        <v>0</v>
      </c>
      <c r="AC1207" s="10">
        <f>SUMIFS(MERCALYS!$E$9:$E$3000,MERCALYS!$D$9:$D$3000,AC$1,MERCALYS!$A$9:$A$3000,$A1207)</f>
        <v>0</v>
      </c>
      <c r="AD1207" s="10">
        <f>SUMIFS(MERCALYS!$E$9:$E$3000,MERCALYS!$D$9:$D$3000,AD$1,MERCALYS!$A$9:$A$3000,$A1207)</f>
        <v>0</v>
      </c>
    </row>
    <row r="1208" spans="1:30">
      <c r="A1208" s="10" t="str">
        <f>IF(ROW()-1&gt;MAX(MERCALYS!$L$9:$L$3000),"",INDEX(MERCALYS!$A$9:$A$3000,MATCH(ROW()-1,MERCALYS!$L$9:$L$3000,0)))</f>
        <v>0000099000513</v>
      </c>
      <c r="B1208" s="10" t="str">
        <f>IF($A1208="","",VLOOKUP($A1208,MERCALYS!$A$9:$C$3000,3,0))</f>
        <v>PLANTES FLEURIES POT 12 CM</v>
      </c>
      <c r="C1208" s="10">
        <f>SUMIFS(MERCALYS!$E$9:$E$3000,MERCALYS!$D$9:$D$3000,C$1,MERCALYS!$A$9:$A$3000,$A1208)</f>
        <v>0</v>
      </c>
      <c r="D1208" s="10">
        <f>SUMIFS(MERCALYS!$E$9:$E$3000,MERCALYS!$D$9:$D$3000,D$1,MERCALYS!$A$9:$A$3000,$A1208)</f>
        <v>0</v>
      </c>
      <c r="E1208" s="10">
        <f>SUMIFS(MERCALYS!$E$9:$E$3000,MERCALYS!$D$9:$D$3000,E$1,MERCALYS!$A$9:$A$3000,$A1208)</f>
        <v>0</v>
      </c>
      <c r="F1208" s="10">
        <f>SUMIFS(MERCALYS!$E$9:$E$3000,MERCALYS!$D$9:$D$3000,F$1,MERCALYS!$A$9:$A$3000,$A1208)</f>
        <v>0</v>
      </c>
      <c r="G1208" s="10">
        <f>SUMIFS(MERCALYS!$E$9:$E$3000,MERCALYS!$D$9:$D$3000,G$1,MERCALYS!$A$9:$A$3000,$A1208)</f>
        <v>0</v>
      </c>
      <c r="H1208" s="10">
        <f>SUMIFS(MERCALYS!$E$9:$E$3000,MERCALYS!$D$9:$D$3000,H$1,MERCALYS!$A$9:$A$3000,$A1208)</f>
        <v>0</v>
      </c>
      <c r="I1208" s="10">
        <f>SUMIFS(MERCALYS!$E$9:$E$3000,MERCALYS!$D$9:$D$3000,I$1,MERCALYS!$A$9:$A$3000,$A1208)</f>
        <v>0</v>
      </c>
      <c r="J1208" s="10">
        <f>SUMIFS(MERCALYS!$E$9:$E$3000,MERCALYS!$D$9:$D$3000,J$1,MERCALYS!$A$9:$A$3000,$A1208)</f>
        <v>0</v>
      </c>
      <c r="K1208" s="10">
        <f>SUMIFS(MERCALYS!$E$9:$E$3000,MERCALYS!$D$9:$D$3000,K$1,MERCALYS!$A$9:$A$3000,$A1208)</f>
        <v>0</v>
      </c>
      <c r="L1208" s="10">
        <f>SUMIFS(MERCALYS!$E$9:$E$3000,MERCALYS!$D$9:$D$3000,L$1,MERCALYS!$A$9:$A$3000,$A1208)</f>
        <v>0</v>
      </c>
      <c r="M1208" s="10">
        <f>SUMIFS(MERCALYS!$E$9:$E$3000,MERCALYS!$D$9:$D$3000,M$1,MERCALYS!$A$9:$A$3000,$A1208)</f>
        <v>0</v>
      </c>
      <c r="N1208" s="10">
        <f>SUMIFS(MERCALYS!$E$9:$E$3000,MERCALYS!$D$9:$D$3000,N$1,MERCALYS!$A$9:$A$3000,$A1208)</f>
        <v>0</v>
      </c>
      <c r="O1208" s="10">
        <f>SUMIFS(MERCALYS!$E$9:$E$3000,MERCALYS!$D$9:$D$3000,O$1,MERCALYS!$A$9:$A$3000,$A1208)</f>
        <v>0</v>
      </c>
      <c r="P1208" s="10">
        <f>SUMIFS(MERCALYS!$E$9:$E$3000,MERCALYS!$D$9:$D$3000,P$1,MERCALYS!$A$9:$A$3000,$A1208)</f>
        <v>0</v>
      </c>
      <c r="Q1208" s="10">
        <f>SUMIFS(MERCALYS!$E$9:$E$3000,MERCALYS!$D$9:$D$3000,Q$1,MERCALYS!$A$9:$A$3000,$A1208)</f>
        <v>0</v>
      </c>
      <c r="R1208" s="10">
        <f>SUMIFS(MERCALYS!$E$9:$E$3000,MERCALYS!$D$9:$D$3000,R$1,MERCALYS!$A$9:$A$3000,$A1208)</f>
        <v>0</v>
      </c>
      <c r="S1208" s="10">
        <f>SUMIFS(MERCALYS!$E$9:$E$3000,MERCALYS!$D$9:$D$3000,S$1,MERCALYS!$A$9:$A$3000,$A1208)</f>
        <v>0</v>
      </c>
      <c r="T1208" s="10">
        <f>SUMIFS(MERCALYS!$E$9:$E$3000,MERCALYS!$D$9:$D$3000,T$1,MERCALYS!$A$9:$A$3000,$A1208)</f>
        <v>0</v>
      </c>
      <c r="U1208" s="10">
        <f>SUMIFS(MERCALYS!$E$9:$E$3000,MERCALYS!$D$9:$D$3000,U$1,MERCALYS!$A$9:$A$3000,$A1208)</f>
        <v>0</v>
      </c>
      <c r="V1208" s="10">
        <f>SUMIFS(MERCALYS!$E$9:$E$3000,MERCALYS!$D$9:$D$3000,V$1,MERCALYS!$A$9:$A$3000,$A1208)</f>
        <v>0</v>
      </c>
      <c r="W1208" s="10">
        <f>SUMIFS(MERCALYS!$E$9:$E$3000,MERCALYS!$D$9:$D$3000,W$1,MERCALYS!$A$9:$A$3000,$A1208)</f>
        <v>3</v>
      </c>
      <c r="X1208" s="10">
        <f>SUMIFS(MERCALYS!$E$9:$E$3000,MERCALYS!$D$9:$D$3000,X$1,MERCALYS!$A$9:$A$3000,$A1208)</f>
        <v>0</v>
      </c>
      <c r="Y1208" s="10">
        <f>SUMIFS(MERCALYS!$E$9:$E$3000,MERCALYS!$D$9:$D$3000,Y$1,MERCALYS!$A$9:$A$3000,$A1208)</f>
        <v>0</v>
      </c>
      <c r="Z1208" s="10">
        <f>SUMIFS(MERCALYS!$E$9:$E$3000,MERCALYS!$D$9:$D$3000,Z$1,MERCALYS!$A$9:$A$3000,$A1208)</f>
        <v>0</v>
      </c>
      <c r="AA1208" s="10">
        <f>SUMIFS(MERCALYS!$E$9:$E$3000,MERCALYS!$D$9:$D$3000,AA$1,MERCALYS!$A$9:$A$3000,$A1208)</f>
        <v>0</v>
      </c>
      <c r="AB1208" s="10">
        <f>SUMIFS(MERCALYS!$E$9:$E$3000,MERCALYS!$D$9:$D$3000,AB$1,MERCALYS!$A$9:$A$3000,$A1208)</f>
        <v>0</v>
      </c>
      <c r="AC1208" s="10">
        <f>SUMIFS(MERCALYS!$E$9:$E$3000,MERCALYS!$D$9:$D$3000,AC$1,MERCALYS!$A$9:$A$3000,$A1208)</f>
        <v>0</v>
      </c>
      <c r="AD1208" s="10">
        <f>SUMIFS(MERCALYS!$E$9:$E$3000,MERCALYS!$D$9:$D$3000,AD$1,MERCALYS!$A$9:$A$3000,$A1208)</f>
        <v>1</v>
      </c>
    </row>
    <row r="1209" spans="1:30">
      <c r="A1209" s="10" t="str">
        <f>IF(ROW()-1&gt;MAX(MERCALYS!$L$9:$L$3000),"",INDEX(MERCALYS!$A$9:$A$3000,MATCH(ROW()-1,MERCALYS!$L$9:$L$3000,0)))</f>
        <v>0000099000570</v>
      </c>
      <c r="B1209" s="10" t="str">
        <f>IF($A1209="","",VLOOKUP($A1209,MERCALYS!$A$9:$C$3000,3,0))</f>
        <v>SAUCISSE  FUMEE X3</v>
      </c>
      <c r="C1209" s="10">
        <f>SUMIFS(MERCALYS!$E$9:$E$3000,MERCALYS!$D$9:$D$3000,C$1,MERCALYS!$A$9:$A$3000,$A1209)</f>
        <v>0</v>
      </c>
      <c r="D1209" s="10">
        <f>SUMIFS(MERCALYS!$E$9:$E$3000,MERCALYS!$D$9:$D$3000,D$1,MERCALYS!$A$9:$A$3000,$A1209)</f>
        <v>0</v>
      </c>
      <c r="E1209" s="10">
        <f>SUMIFS(MERCALYS!$E$9:$E$3000,MERCALYS!$D$9:$D$3000,E$1,MERCALYS!$A$9:$A$3000,$A1209)</f>
        <v>0</v>
      </c>
      <c r="F1209" s="10">
        <f>SUMIFS(MERCALYS!$E$9:$E$3000,MERCALYS!$D$9:$D$3000,F$1,MERCALYS!$A$9:$A$3000,$A1209)</f>
        <v>0</v>
      </c>
      <c r="G1209" s="10">
        <f>SUMIFS(MERCALYS!$E$9:$E$3000,MERCALYS!$D$9:$D$3000,G$1,MERCALYS!$A$9:$A$3000,$A1209)</f>
        <v>0</v>
      </c>
      <c r="H1209" s="10">
        <f>SUMIFS(MERCALYS!$E$9:$E$3000,MERCALYS!$D$9:$D$3000,H$1,MERCALYS!$A$9:$A$3000,$A1209)</f>
        <v>0</v>
      </c>
      <c r="I1209" s="10">
        <f>SUMIFS(MERCALYS!$E$9:$E$3000,MERCALYS!$D$9:$D$3000,I$1,MERCALYS!$A$9:$A$3000,$A1209)</f>
        <v>0</v>
      </c>
      <c r="J1209" s="10">
        <f>SUMIFS(MERCALYS!$E$9:$E$3000,MERCALYS!$D$9:$D$3000,J$1,MERCALYS!$A$9:$A$3000,$A1209)</f>
        <v>0</v>
      </c>
      <c r="K1209" s="10">
        <f>SUMIFS(MERCALYS!$E$9:$E$3000,MERCALYS!$D$9:$D$3000,K$1,MERCALYS!$A$9:$A$3000,$A1209)</f>
        <v>0</v>
      </c>
      <c r="L1209" s="10">
        <f>SUMIFS(MERCALYS!$E$9:$E$3000,MERCALYS!$D$9:$D$3000,L$1,MERCALYS!$A$9:$A$3000,$A1209)</f>
        <v>0</v>
      </c>
      <c r="M1209" s="10">
        <f>SUMIFS(MERCALYS!$E$9:$E$3000,MERCALYS!$D$9:$D$3000,M$1,MERCALYS!$A$9:$A$3000,$A1209)</f>
        <v>0</v>
      </c>
      <c r="N1209" s="10">
        <f>SUMIFS(MERCALYS!$E$9:$E$3000,MERCALYS!$D$9:$D$3000,N$1,MERCALYS!$A$9:$A$3000,$A1209)</f>
        <v>0</v>
      </c>
      <c r="O1209" s="10">
        <f>SUMIFS(MERCALYS!$E$9:$E$3000,MERCALYS!$D$9:$D$3000,O$1,MERCALYS!$A$9:$A$3000,$A1209)</f>
        <v>0</v>
      </c>
      <c r="P1209" s="10">
        <f>SUMIFS(MERCALYS!$E$9:$E$3000,MERCALYS!$D$9:$D$3000,P$1,MERCALYS!$A$9:$A$3000,$A1209)</f>
        <v>0</v>
      </c>
      <c r="Q1209" s="10">
        <f>SUMIFS(MERCALYS!$E$9:$E$3000,MERCALYS!$D$9:$D$3000,Q$1,MERCALYS!$A$9:$A$3000,$A1209)</f>
        <v>0</v>
      </c>
      <c r="R1209" s="10">
        <f>SUMIFS(MERCALYS!$E$9:$E$3000,MERCALYS!$D$9:$D$3000,R$1,MERCALYS!$A$9:$A$3000,$A1209)</f>
        <v>0</v>
      </c>
      <c r="S1209" s="10">
        <f>SUMIFS(MERCALYS!$E$9:$E$3000,MERCALYS!$D$9:$D$3000,S$1,MERCALYS!$A$9:$A$3000,$A1209)</f>
        <v>0</v>
      </c>
      <c r="T1209" s="10">
        <f>SUMIFS(MERCALYS!$E$9:$E$3000,MERCALYS!$D$9:$D$3000,T$1,MERCALYS!$A$9:$A$3000,$A1209)</f>
        <v>0</v>
      </c>
      <c r="U1209" s="10">
        <f>SUMIFS(MERCALYS!$E$9:$E$3000,MERCALYS!$D$9:$D$3000,U$1,MERCALYS!$A$9:$A$3000,$A1209)</f>
        <v>0</v>
      </c>
      <c r="V1209" s="10">
        <f>SUMIFS(MERCALYS!$E$9:$E$3000,MERCALYS!$D$9:$D$3000,V$1,MERCALYS!$A$9:$A$3000,$A1209)</f>
        <v>0</v>
      </c>
      <c r="W1209" s="10">
        <f>SUMIFS(MERCALYS!$E$9:$E$3000,MERCALYS!$D$9:$D$3000,W$1,MERCALYS!$A$9:$A$3000,$A1209)</f>
        <v>0</v>
      </c>
      <c r="X1209" s="10">
        <f>SUMIFS(MERCALYS!$E$9:$E$3000,MERCALYS!$D$9:$D$3000,X$1,MERCALYS!$A$9:$A$3000,$A1209)</f>
        <v>0</v>
      </c>
      <c r="Y1209" s="10">
        <f>SUMIFS(MERCALYS!$E$9:$E$3000,MERCALYS!$D$9:$D$3000,Y$1,MERCALYS!$A$9:$A$3000,$A1209)</f>
        <v>0</v>
      </c>
      <c r="Z1209" s="10">
        <f>SUMIFS(MERCALYS!$E$9:$E$3000,MERCALYS!$D$9:$D$3000,Z$1,MERCALYS!$A$9:$A$3000,$A1209)</f>
        <v>0.3</v>
      </c>
      <c r="AA1209" s="10">
        <f>SUMIFS(MERCALYS!$E$9:$E$3000,MERCALYS!$D$9:$D$3000,AA$1,MERCALYS!$A$9:$A$3000,$A1209)</f>
        <v>0</v>
      </c>
      <c r="AB1209" s="10">
        <f>SUMIFS(MERCALYS!$E$9:$E$3000,MERCALYS!$D$9:$D$3000,AB$1,MERCALYS!$A$9:$A$3000,$A1209)</f>
        <v>0</v>
      </c>
      <c r="AC1209" s="10">
        <f>SUMIFS(MERCALYS!$E$9:$E$3000,MERCALYS!$D$9:$D$3000,AC$1,MERCALYS!$A$9:$A$3000,$A1209)</f>
        <v>0</v>
      </c>
      <c r="AD1209" s="10">
        <f>SUMIFS(MERCALYS!$E$9:$E$3000,MERCALYS!$D$9:$D$3000,AD$1,MERCALYS!$A$9:$A$3000,$A1209)</f>
        <v>0.56000000000000005</v>
      </c>
    </row>
    <row r="1210" spans="1:30">
      <c r="A1210" s="10" t="str">
        <f>IF(ROW()-1&gt;MAX(MERCALYS!$L$9:$L$3000),"",INDEX(MERCALYS!$A$9:$A$3000,MATCH(ROW()-1,MERCALYS!$L$9:$L$3000,0)))</f>
        <v>0000099000668</v>
      </c>
      <c r="B1210" s="10" t="str">
        <f>IF($A1210="","",VLOOKUP($A1210,MERCALYS!$A$9:$C$3000,3,0))</f>
        <v>SAUCISSE BAIN BOUCHERIE</v>
      </c>
      <c r="C1210" s="10">
        <f>SUMIFS(MERCALYS!$E$9:$E$3000,MERCALYS!$D$9:$D$3000,C$1,MERCALYS!$A$9:$A$3000,$A1210)</f>
        <v>0</v>
      </c>
      <c r="D1210" s="10">
        <f>SUMIFS(MERCALYS!$E$9:$E$3000,MERCALYS!$D$9:$D$3000,D$1,MERCALYS!$A$9:$A$3000,$A1210)</f>
        <v>0</v>
      </c>
      <c r="E1210" s="10">
        <f>SUMIFS(MERCALYS!$E$9:$E$3000,MERCALYS!$D$9:$D$3000,E$1,MERCALYS!$A$9:$A$3000,$A1210)</f>
        <v>0</v>
      </c>
      <c r="F1210" s="10">
        <f>SUMIFS(MERCALYS!$E$9:$E$3000,MERCALYS!$D$9:$D$3000,F$1,MERCALYS!$A$9:$A$3000,$A1210)</f>
        <v>0</v>
      </c>
      <c r="G1210" s="10">
        <f>SUMIFS(MERCALYS!$E$9:$E$3000,MERCALYS!$D$9:$D$3000,G$1,MERCALYS!$A$9:$A$3000,$A1210)</f>
        <v>0</v>
      </c>
      <c r="H1210" s="10">
        <f>SUMIFS(MERCALYS!$E$9:$E$3000,MERCALYS!$D$9:$D$3000,H$1,MERCALYS!$A$9:$A$3000,$A1210)</f>
        <v>0</v>
      </c>
      <c r="I1210" s="10">
        <f>SUMIFS(MERCALYS!$E$9:$E$3000,MERCALYS!$D$9:$D$3000,I$1,MERCALYS!$A$9:$A$3000,$A1210)</f>
        <v>0</v>
      </c>
      <c r="J1210" s="10">
        <f>SUMIFS(MERCALYS!$E$9:$E$3000,MERCALYS!$D$9:$D$3000,J$1,MERCALYS!$A$9:$A$3000,$A1210)</f>
        <v>0</v>
      </c>
      <c r="K1210" s="10">
        <f>SUMIFS(MERCALYS!$E$9:$E$3000,MERCALYS!$D$9:$D$3000,K$1,MERCALYS!$A$9:$A$3000,$A1210)</f>
        <v>0</v>
      </c>
      <c r="L1210" s="10">
        <f>SUMIFS(MERCALYS!$E$9:$E$3000,MERCALYS!$D$9:$D$3000,L$1,MERCALYS!$A$9:$A$3000,$A1210)</f>
        <v>0</v>
      </c>
      <c r="M1210" s="10">
        <f>SUMIFS(MERCALYS!$E$9:$E$3000,MERCALYS!$D$9:$D$3000,M$1,MERCALYS!$A$9:$A$3000,$A1210)</f>
        <v>0.24</v>
      </c>
      <c r="N1210" s="10">
        <f>SUMIFS(MERCALYS!$E$9:$E$3000,MERCALYS!$D$9:$D$3000,N$1,MERCALYS!$A$9:$A$3000,$A1210)</f>
        <v>0</v>
      </c>
      <c r="O1210" s="10">
        <f>SUMIFS(MERCALYS!$E$9:$E$3000,MERCALYS!$D$9:$D$3000,O$1,MERCALYS!$A$9:$A$3000,$A1210)</f>
        <v>0</v>
      </c>
      <c r="P1210" s="10">
        <f>SUMIFS(MERCALYS!$E$9:$E$3000,MERCALYS!$D$9:$D$3000,P$1,MERCALYS!$A$9:$A$3000,$A1210)</f>
        <v>0</v>
      </c>
      <c r="Q1210" s="10">
        <f>SUMIFS(MERCALYS!$E$9:$E$3000,MERCALYS!$D$9:$D$3000,Q$1,MERCALYS!$A$9:$A$3000,$A1210)</f>
        <v>0</v>
      </c>
      <c r="R1210" s="10">
        <f>SUMIFS(MERCALYS!$E$9:$E$3000,MERCALYS!$D$9:$D$3000,R$1,MERCALYS!$A$9:$A$3000,$A1210)</f>
        <v>0</v>
      </c>
      <c r="S1210" s="10">
        <f>SUMIFS(MERCALYS!$E$9:$E$3000,MERCALYS!$D$9:$D$3000,S$1,MERCALYS!$A$9:$A$3000,$A1210)</f>
        <v>0</v>
      </c>
      <c r="T1210" s="10">
        <f>SUMIFS(MERCALYS!$E$9:$E$3000,MERCALYS!$D$9:$D$3000,T$1,MERCALYS!$A$9:$A$3000,$A1210)</f>
        <v>0</v>
      </c>
      <c r="U1210" s="10">
        <f>SUMIFS(MERCALYS!$E$9:$E$3000,MERCALYS!$D$9:$D$3000,U$1,MERCALYS!$A$9:$A$3000,$A1210)</f>
        <v>0</v>
      </c>
      <c r="V1210" s="10">
        <f>SUMIFS(MERCALYS!$E$9:$E$3000,MERCALYS!$D$9:$D$3000,V$1,MERCALYS!$A$9:$A$3000,$A1210)</f>
        <v>0</v>
      </c>
      <c r="W1210" s="10">
        <f>SUMIFS(MERCALYS!$E$9:$E$3000,MERCALYS!$D$9:$D$3000,W$1,MERCALYS!$A$9:$A$3000,$A1210)</f>
        <v>0</v>
      </c>
      <c r="X1210" s="10">
        <f>SUMIFS(MERCALYS!$E$9:$E$3000,MERCALYS!$D$9:$D$3000,X$1,MERCALYS!$A$9:$A$3000,$A1210)</f>
        <v>0</v>
      </c>
      <c r="Y1210" s="10">
        <f>SUMIFS(MERCALYS!$E$9:$E$3000,MERCALYS!$D$9:$D$3000,Y$1,MERCALYS!$A$9:$A$3000,$A1210)</f>
        <v>0</v>
      </c>
      <c r="Z1210" s="10">
        <f>SUMIFS(MERCALYS!$E$9:$E$3000,MERCALYS!$D$9:$D$3000,Z$1,MERCALYS!$A$9:$A$3000,$A1210)</f>
        <v>0</v>
      </c>
      <c r="AA1210" s="10">
        <f>SUMIFS(MERCALYS!$E$9:$E$3000,MERCALYS!$D$9:$D$3000,AA$1,MERCALYS!$A$9:$A$3000,$A1210)</f>
        <v>0</v>
      </c>
      <c r="AB1210" s="10">
        <f>SUMIFS(MERCALYS!$E$9:$E$3000,MERCALYS!$D$9:$D$3000,AB$1,MERCALYS!$A$9:$A$3000,$A1210)</f>
        <v>0</v>
      </c>
      <c r="AC1210" s="10">
        <f>SUMIFS(MERCALYS!$E$9:$E$3000,MERCALYS!$D$9:$D$3000,AC$1,MERCALYS!$A$9:$A$3000,$A1210)</f>
        <v>0</v>
      </c>
      <c r="AD1210" s="10">
        <f>SUMIFS(MERCALYS!$E$9:$E$3000,MERCALYS!$D$9:$D$3000,AD$1,MERCALYS!$A$9:$A$3000,$A1210)</f>
        <v>0</v>
      </c>
    </row>
    <row r="1211" spans="1:30">
      <c r="A1211" s="10" t="str">
        <f>IF(ROW()-1&gt;MAX(MERCALYS!$L$9:$L$3000),"",INDEX(MERCALYS!$A$9:$A$3000,MATCH(ROW()-1,MERCALYS!$L$9:$L$3000,0)))</f>
        <v>0000099000838</v>
      </c>
      <c r="B1211" s="10" t="str">
        <f>IF($A1211="","",VLOOKUP($A1211,MERCALYS!$A$9:$C$3000,3,0))</f>
        <v>TENDE TRANCHE   A  BIFTECK</v>
      </c>
      <c r="C1211" s="10">
        <f>SUMIFS(MERCALYS!$E$9:$E$3000,MERCALYS!$D$9:$D$3000,C$1,MERCALYS!$A$9:$A$3000,$A1211)</f>
        <v>0</v>
      </c>
      <c r="D1211" s="10">
        <f>SUMIFS(MERCALYS!$E$9:$E$3000,MERCALYS!$D$9:$D$3000,D$1,MERCALYS!$A$9:$A$3000,$A1211)</f>
        <v>0</v>
      </c>
      <c r="E1211" s="10">
        <f>SUMIFS(MERCALYS!$E$9:$E$3000,MERCALYS!$D$9:$D$3000,E$1,MERCALYS!$A$9:$A$3000,$A1211)</f>
        <v>0</v>
      </c>
      <c r="F1211" s="10">
        <f>SUMIFS(MERCALYS!$E$9:$E$3000,MERCALYS!$D$9:$D$3000,F$1,MERCALYS!$A$9:$A$3000,$A1211)</f>
        <v>0</v>
      </c>
      <c r="G1211" s="10">
        <f>SUMIFS(MERCALYS!$E$9:$E$3000,MERCALYS!$D$9:$D$3000,G$1,MERCALYS!$A$9:$A$3000,$A1211)</f>
        <v>0</v>
      </c>
      <c r="H1211" s="10">
        <f>SUMIFS(MERCALYS!$E$9:$E$3000,MERCALYS!$D$9:$D$3000,H$1,MERCALYS!$A$9:$A$3000,$A1211)</f>
        <v>0</v>
      </c>
      <c r="I1211" s="10">
        <f>SUMIFS(MERCALYS!$E$9:$E$3000,MERCALYS!$D$9:$D$3000,I$1,MERCALYS!$A$9:$A$3000,$A1211)</f>
        <v>0</v>
      </c>
      <c r="J1211" s="10">
        <f>SUMIFS(MERCALYS!$E$9:$E$3000,MERCALYS!$D$9:$D$3000,J$1,MERCALYS!$A$9:$A$3000,$A1211)</f>
        <v>0</v>
      </c>
      <c r="K1211" s="10">
        <f>SUMIFS(MERCALYS!$E$9:$E$3000,MERCALYS!$D$9:$D$3000,K$1,MERCALYS!$A$9:$A$3000,$A1211)</f>
        <v>0</v>
      </c>
      <c r="L1211" s="10">
        <f>SUMIFS(MERCALYS!$E$9:$E$3000,MERCALYS!$D$9:$D$3000,L$1,MERCALYS!$A$9:$A$3000,$A1211)</f>
        <v>0</v>
      </c>
      <c r="M1211" s="10">
        <f>SUMIFS(MERCALYS!$E$9:$E$3000,MERCALYS!$D$9:$D$3000,M$1,MERCALYS!$A$9:$A$3000,$A1211)</f>
        <v>0.4</v>
      </c>
      <c r="N1211" s="10">
        <f>SUMIFS(MERCALYS!$E$9:$E$3000,MERCALYS!$D$9:$D$3000,N$1,MERCALYS!$A$9:$A$3000,$A1211)</f>
        <v>0</v>
      </c>
      <c r="O1211" s="10">
        <f>SUMIFS(MERCALYS!$E$9:$E$3000,MERCALYS!$D$9:$D$3000,O$1,MERCALYS!$A$9:$A$3000,$A1211)</f>
        <v>0</v>
      </c>
      <c r="P1211" s="10">
        <f>SUMIFS(MERCALYS!$E$9:$E$3000,MERCALYS!$D$9:$D$3000,P$1,MERCALYS!$A$9:$A$3000,$A1211)</f>
        <v>0</v>
      </c>
      <c r="Q1211" s="10">
        <f>SUMIFS(MERCALYS!$E$9:$E$3000,MERCALYS!$D$9:$D$3000,Q$1,MERCALYS!$A$9:$A$3000,$A1211)</f>
        <v>0</v>
      </c>
      <c r="R1211" s="10">
        <f>SUMIFS(MERCALYS!$E$9:$E$3000,MERCALYS!$D$9:$D$3000,R$1,MERCALYS!$A$9:$A$3000,$A1211)</f>
        <v>0</v>
      </c>
      <c r="S1211" s="10">
        <f>SUMIFS(MERCALYS!$E$9:$E$3000,MERCALYS!$D$9:$D$3000,S$1,MERCALYS!$A$9:$A$3000,$A1211)</f>
        <v>0</v>
      </c>
      <c r="T1211" s="10">
        <f>SUMIFS(MERCALYS!$E$9:$E$3000,MERCALYS!$D$9:$D$3000,T$1,MERCALYS!$A$9:$A$3000,$A1211)</f>
        <v>0</v>
      </c>
      <c r="U1211" s="10">
        <f>SUMIFS(MERCALYS!$E$9:$E$3000,MERCALYS!$D$9:$D$3000,U$1,MERCALYS!$A$9:$A$3000,$A1211)</f>
        <v>0.25</v>
      </c>
      <c r="V1211" s="10">
        <f>SUMIFS(MERCALYS!$E$9:$E$3000,MERCALYS!$D$9:$D$3000,V$1,MERCALYS!$A$9:$A$3000,$A1211)</f>
        <v>0</v>
      </c>
      <c r="W1211" s="10">
        <f>SUMIFS(MERCALYS!$E$9:$E$3000,MERCALYS!$D$9:$D$3000,W$1,MERCALYS!$A$9:$A$3000,$A1211)</f>
        <v>0</v>
      </c>
      <c r="X1211" s="10">
        <f>SUMIFS(MERCALYS!$E$9:$E$3000,MERCALYS!$D$9:$D$3000,X$1,MERCALYS!$A$9:$A$3000,$A1211)</f>
        <v>0</v>
      </c>
      <c r="Y1211" s="10">
        <f>SUMIFS(MERCALYS!$E$9:$E$3000,MERCALYS!$D$9:$D$3000,Y$1,MERCALYS!$A$9:$A$3000,$A1211)</f>
        <v>0</v>
      </c>
      <c r="Z1211" s="10">
        <f>SUMIFS(MERCALYS!$E$9:$E$3000,MERCALYS!$D$9:$D$3000,Z$1,MERCALYS!$A$9:$A$3000,$A1211)</f>
        <v>0</v>
      </c>
      <c r="AA1211" s="10">
        <f>SUMIFS(MERCALYS!$E$9:$E$3000,MERCALYS!$D$9:$D$3000,AA$1,MERCALYS!$A$9:$A$3000,$A1211)</f>
        <v>0</v>
      </c>
      <c r="AB1211" s="10">
        <f>SUMIFS(MERCALYS!$E$9:$E$3000,MERCALYS!$D$9:$D$3000,AB$1,MERCALYS!$A$9:$A$3000,$A1211)</f>
        <v>0</v>
      </c>
      <c r="AC1211" s="10">
        <f>SUMIFS(MERCALYS!$E$9:$E$3000,MERCALYS!$D$9:$D$3000,AC$1,MERCALYS!$A$9:$A$3000,$A1211)</f>
        <v>0</v>
      </c>
      <c r="AD1211" s="10">
        <f>SUMIFS(MERCALYS!$E$9:$E$3000,MERCALYS!$D$9:$D$3000,AD$1,MERCALYS!$A$9:$A$3000,$A1211)</f>
        <v>0</v>
      </c>
    </row>
    <row r="1212" spans="1:30">
      <c r="A1212" s="10" t="str">
        <f>IF(ROW()-1&gt;MAX(MERCALYS!$L$9:$L$3000),"",INDEX(MERCALYS!$A$9:$A$3000,MATCH(ROW()-1,MERCALYS!$L$9:$L$3000,0)))</f>
        <v>0000099001463</v>
      </c>
      <c r="B1212" s="10" t="str">
        <f>IF($A1212="","",VLOOKUP($A1212,MERCALYS!$A$9:$C$3000,3,0))</f>
        <v>TENDE TRANCHE  A FONDUE</v>
      </c>
      <c r="C1212" s="10">
        <f>SUMIFS(MERCALYS!$E$9:$E$3000,MERCALYS!$D$9:$D$3000,C$1,MERCALYS!$A$9:$A$3000,$A1212)</f>
        <v>0</v>
      </c>
      <c r="D1212" s="10">
        <f>SUMIFS(MERCALYS!$E$9:$E$3000,MERCALYS!$D$9:$D$3000,D$1,MERCALYS!$A$9:$A$3000,$A1212)</f>
        <v>0</v>
      </c>
      <c r="E1212" s="10">
        <f>SUMIFS(MERCALYS!$E$9:$E$3000,MERCALYS!$D$9:$D$3000,E$1,MERCALYS!$A$9:$A$3000,$A1212)</f>
        <v>0</v>
      </c>
      <c r="F1212" s="10">
        <f>SUMIFS(MERCALYS!$E$9:$E$3000,MERCALYS!$D$9:$D$3000,F$1,MERCALYS!$A$9:$A$3000,$A1212)</f>
        <v>0</v>
      </c>
      <c r="G1212" s="10">
        <f>SUMIFS(MERCALYS!$E$9:$E$3000,MERCALYS!$D$9:$D$3000,G$1,MERCALYS!$A$9:$A$3000,$A1212)</f>
        <v>0</v>
      </c>
      <c r="H1212" s="10">
        <f>SUMIFS(MERCALYS!$E$9:$E$3000,MERCALYS!$D$9:$D$3000,H$1,MERCALYS!$A$9:$A$3000,$A1212)</f>
        <v>0</v>
      </c>
      <c r="I1212" s="10">
        <f>SUMIFS(MERCALYS!$E$9:$E$3000,MERCALYS!$D$9:$D$3000,I$1,MERCALYS!$A$9:$A$3000,$A1212)</f>
        <v>0</v>
      </c>
      <c r="J1212" s="10">
        <f>SUMIFS(MERCALYS!$E$9:$E$3000,MERCALYS!$D$9:$D$3000,J$1,MERCALYS!$A$9:$A$3000,$A1212)</f>
        <v>0</v>
      </c>
      <c r="K1212" s="10">
        <f>SUMIFS(MERCALYS!$E$9:$E$3000,MERCALYS!$D$9:$D$3000,K$1,MERCALYS!$A$9:$A$3000,$A1212)</f>
        <v>0</v>
      </c>
      <c r="L1212" s="10">
        <f>SUMIFS(MERCALYS!$E$9:$E$3000,MERCALYS!$D$9:$D$3000,L$1,MERCALYS!$A$9:$A$3000,$A1212)</f>
        <v>0</v>
      </c>
      <c r="M1212" s="10">
        <f>SUMIFS(MERCALYS!$E$9:$E$3000,MERCALYS!$D$9:$D$3000,M$1,MERCALYS!$A$9:$A$3000,$A1212)</f>
        <v>0.42</v>
      </c>
      <c r="N1212" s="10">
        <f>SUMIFS(MERCALYS!$E$9:$E$3000,MERCALYS!$D$9:$D$3000,N$1,MERCALYS!$A$9:$A$3000,$A1212)</f>
        <v>0</v>
      </c>
      <c r="O1212" s="10">
        <f>SUMIFS(MERCALYS!$E$9:$E$3000,MERCALYS!$D$9:$D$3000,O$1,MERCALYS!$A$9:$A$3000,$A1212)</f>
        <v>0</v>
      </c>
      <c r="P1212" s="10">
        <f>SUMIFS(MERCALYS!$E$9:$E$3000,MERCALYS!$D$9:$D$3000,P$1,MERCALYS!$A$9:$A$3000,$A1212)</f>
        <v>0</v>
      </c>
      <c r="Q1212" s="10">
        <f>SUMIFS(MERCALYS!$E$9:$E$3000,MERCALYS!$D$9:$D$3000,Q$1,MERCALYS!$A$9:$A$3000,$A1212)</f>
        <v>0</v>
      </c>
      <c r="R1212" s="10">
        <f>SUMIFS(MERCALYS!$E$9:$E$3000,MERCALYS!$D$9:$D$3000,R$1,MERCALYS!$A$9:$A$3000,$A1212)</f>
        <v>0</v>
      </c>
      <c r="S1212" s="10">
        <f>SUMIFS(MERCALYS!$E$9:$E$3000,MERCALYS!$D$9:$D$3000,S$1,MERCALYS!$A$9:$A$3000,$A1212)</f>
        <v>0</v>
      </c>
      <c r="T1212" s="10">
        <f>SUMIFS(MERCALYS!$E$9:$E$3000,MERCALYS!$D$9:$D$3000,T$1,MERCALYS!$A$9:$A$3000,$A1212)</f>
        <v>0</v>
      </c>
      <c r="U1212" s="10">
        <f>SUMIFS(MERCALYS!$E$9:$E$3000,MERCALYS!$D$9:$D$3000,U$1,MERCALYS!$A$9:$A$3000,$A1212)</f>
        <v>0</v>
      </c>
      <c r="V1212" s="10">
        <f>SUMIFS(MERCALYS!$E$9:$E$3000,MERCALYS!$D$9:$D$3000,V$1,MERCALYS!$A$9:$A$3000,$A1212)</f>
        <v>0</v>
      </c>
      <c r="W1212" s="10">
        <f>SUMIFS(MERCALYS!$E$9:$E$3000,MERCALYS!$D$9:$D$3000,W$1,MERCALYS!$A$9:$A$3000,$A1212)</f>
        <v>0</v>
      </c>
      <c r="X1212" s="10">
        <f>SUMIFS(MERCALYS!$E$9:$E$3000,MERCALYS!$D$9:$D$3000,X$1,MERCALYS!$A$9:$A$3000,$A1212)</f>
        <v>0</v>
      </c>
      <c r="Y1212" s="10">
        <f>SUMIFS(MERCALYS!$E$9:$E$3000,MERCALYS!$D$9:$D$3000,Y$1,MERCALYS!$A$9:$A$3000,$A1212)</f>
        <v>0</v>
      </c>
      <c r="Z1212" s="10">
        <f>SUMIFS(MERCALYS!$E$9:$E$3000,MERCALYS!$D$9:$D$3000,Z$1,MERCALYS!$A$9:$A$3000,$A1212)</f>
        <v>0</v>
      </c>
      <c r="AA1212" s="10">
        <f>SUMIFS(MERCALYS!$E$9:$E$3000,MERCALYS!$D$9:$D$3000,AA$1,MERCALYS!$A$9:$A$3000,$A1212)</f>
        <v>0</v>
      </c>
      <c r="AB1212" s="10">
        <f>SUMIFS(MERCALYS!$E$9:$E$3000,MERCALYS!$D$9:$D$3000,AB$1,MERCALYS!$A$9:$A$3000,$A1212)</f>
        <v>0</v>
      </c>
      <c r="AC1212" s="10">
        <f>SUMIFS(MERCALYS!$E$9:$E$3000,MERCALYS!$D$9:$D$3000,AC$1,MERCALYS!$A$9:$A$3000,$A1212)</f>
        <v>0</v>
      </c>
      <c r="AD1212" s="10">
        <f>SUMIFS(MERCALYS!$E$9:$E$3000,MERCALYS!$D$9:$D$3000,AD$1,MERCALYS!$A$9:$A$3000,$A1212)</f>
        <v>0</v>
      </c>
    </row>
    <row r="1213" spans="1:30">
      <c r="A1213" s="10" t="str">
        <f>IF(ROW()-1&gt;MAX(MERCALYS!$L$9:$L$3000),"",INDEX(MERCALYS!$A$9:$A$3000,MATCH(ROW()-1,MERCALYS!$L$9:$L$3000,0)))</f>
        <v>0000099001604</v>
      </c>
      <c r="B1213" s="10" t="str">
        <f>IF($A1213="","",VLOOKUP($A1213,MERCALYS!$A$9:$C$3000,3,0))</f>
        <v>FILET SANS OS</v>
      </c>
      <c r="C1213" s="10">
        <f>SUMIFS(MERCALYS!$E$9:$E$3000,MERCALYS!$D$9:$D$3000,C$1,MERCALYS!$A$9:$A$3000,$A1213)</f>
        <v>0</v>
      </c>
      <c r="D1213" s="10">
        <f>SUMIFS(MERCALYS!$E$9:$E$3000,MERCALYS!$D$9:$D$3000,D$1,MERCALYS!$A$9:$A$3000,$A1213)</f>
        <v>0</v>
      </c>
      <c r="E1213" s="10">
        <f>SUMIFS(MERCALYS!$E$9:$E$3000,MERCALYS!$D$9:$D$3000,E$1,MERCALYS!$A$9:$A$3000,$A1213)</f>
        <v>0</v>
      </c>
      <c r="F1213" s="10">
        <f>SUMIFS(MERCALYS!$E$9:$E$3000,MERCALYS!$D$9:$D$3000,F$1,MERCALYS!$A$9:$A$3000,$A1213)</f>
        <v>0</v>
      </c>
      <c r="G1213" s="10">
        <f>SUMIFS(MERCALYS!$E$9:$E$3000,MERCALYS!$D$9:$D$3000,G$1,MERCALYS!$A$9:$A$3000,$A1213)</f>
        <v>0</v>
      </c>
      <c r="H1213" s="10">
        <f>SUMIFS(MERCALYS!$E$9:$E$3000,MERCALYS!$D$9:$D$3000,H$1,MERCALYS!$A$9:$A$3000,$A1213)</f>
        <v>0</v>
      </c>
      <c r="I1213" s="10">
        <f>SUMIFS(MERCALYS!$E$9:$E$3000,MERCALYS!$D$9:$D$3000,I$1,MERCALYS!$A$9:$A$3000,$A1213)</f>
        <v>0</v>
      </c>
      <c r="J1213" s="10">
        <f>SUMIFS(MERCALYS!$E$9:$E$3000,MERCALYS!$D$9:$D$3000,J$1,MERCALYS!$A$9:$A$3000,$A1213)</f>
        <v>0</v>
      </c>
      <c r="K1213" s="10">
        <f>SUMIFS(MERCALYS!$E$9:$E$3000,MERCALYS!$D$9:$D$3000,K$1,MERCALYS!$A$9:$A$3000,$A1213)</f>
        <v>0</v>
      </c>
      <c r="L1213" s="10">
        <f>SUMIFS(MERCALYS!$E$9:$E$3000,MERCALYS!$D$9:$D$3000,L$1,MERCALYS!$A$9:$A$3000,$A1213)</f>
        <v>0</v>
      </c>
      <c r="M1213" s="10">
        <f>SUMIFS(MERCALYS!$E$9:$E$3000,MERCALYS!$D$9:$D$3000,M$1,MERCALYS!$A$9:$A$3000,$A1213)</f>
        <v>0</v>
      </c>
      <c r="N1213" s="10">
        <f>SUMIFS(MERCALYS!$E$9:$E$3000,MERCALYS!$D$9:$D$3000,N$1,MERCALYS!$A$9:$A$3000,$A1213)</f>
        <v>0</v>
      </c>
      <c r="O1213" s="10">
        <f>SUMIFS(MERCALYS!$E$9:$E$3000,MERCALYS!$D$9:$D$3000,O$1,MERCALYS!$A$9:$A$3000,$A1213)</f>
        <v>0</v>
      </c>
      <c r="P1213" s="10">
        <f>SUMIFS(MERCALYS!$E$9:$E$3000,MERCALYS!$D$9:$D$3000,P$1,MERCALYS!$A$9:$A$3000,$A1213)</f>
        <v>0</v>
      </c>
      <c r="Q1213" s="10">
        <f>SUMIFS(MERCALYS!$E$9:$E$3000,MERCALYS!$D$9:$D$3000,Q$1,MERCALYS!$A$9:$A$3000,$A1213)</f>
        <v>0</v>
      </c>
      <c r="R1213" s="10">
        <f>SUMIFS(MERCALYS!$E$9:$E$3000,MERCALYS!$D$9:$D$3000,R$1,MERCALYS!$A$9:$A$3000,$A1213)</f>
        <v>0</v>
      </c>
      <c r="S1213" s="10">
        <f>SUMIFS(MERCALYS!$E$9:$E$3000,MERCALYS!$D$9:$D$3000,S$1,MERCALYS!$A$9:$A$3000,$A1213)</f>
        <v>0</v>
      </c>
      <c r="T1213" s="10">
        <f>SUMIFS(MERCALYS!$E$9:$E$3000,MERCALYS!$D$9:$D$3000,T$1,MERCALYS!$A$9:$A$3000,$A1213)</f>
        <v>0</v>
      </c>
      <c r="U1213" s="10">
        <f>SUMIFS(MERCALYS!$E$9:$E$3000,MERCALYS!$D$9:$D$3000,U$1,MERCALYS!$A$9:$A$3000,$A1213)</f>
        <v>0.86</v>
      </c>
      <c r="V1213" s="10">
        <f>SUMIFS(MERCALYS!$E$9:$E$3000,MERCALYS!$D$9:$D$3000,V$1,MERCALYS!$A$9:$A$3000,$A1213)</f>
        <v>0</v>
      </c>
      <c r="W1213" s="10">
        <f>SUMIFS(MERCALYS!$E$9:$E$3000,MERCALYS!$D$9:$D$3000,W$1,MERCALYS!$A$9:$A$3000,$A1213)</f>
        <v>0</v>
      </c>
      <c r="X1213" s="10">
        <f>SUMIFS(MERCALYS!$E$9:$E$3000,MERCALYS!$D$9:$D$3000,X$1,MERCALYS!$A$9:$A$3000,$A1213)</f>
        <v>0</v>
      </c>
      <c r="Y1213" s="10">
        <f>SUMIFS(MERCALYS!$E$9:$E$3000,MERCALYS!$D$9:$D$3000,Y$1,MERCALYS!$A$9:$A$3000,$A1213)</f>
        <v>0</v>
      </c>
      <c r="Z1213" s="10">
        <f>SUMIFS(MERCALYS!$E$9:$E$3000,MERCALYS!$D$9:$D$3000,Z$1,MERCALYS!$A$9:$A$3000,$A1213)</f>
        <v>0</v>
      </c>
      <c r="AA1213" s="10">
        <f>SUMIFS(MERCALYS!$E$9:$E$3000,MERCALYS!$D$9:$D$3000,AA$1,MERCALYS!$A$9:$A$3000,$A1213)</f>
        <v>0</v>
      </c>
      <c r="AB1213" s="10">
        <f>SUMIFS(MERCALYS!$E$9:$E$3000,MERCALYS!$D$9:$D$3000,AB$1,MERCALYS!$A$9:$A$3000,$A1213)</f>
        <v>0</v>
      </c>
      <c r="AC1213" s="10">
        <f>SUMIFS(MERCALYS!$E$9:$E$3000,MERCALYS!$D$9:$D$3000,AC$1,MERCALYS!$A$9:$A$3000,$A1213)</f>
        <v>0</v>
      </c>
      <c r="AD1213" s="10">
        <f>SUMIFS(MERCALYS!$E$9:$E$3000,MERCALYS!$D$9:$D$3000,AD$1,MERCALYS!$A$9:$A$3000,$A1213)</f>
        <v>0</v>
      </c>
    </row>
    <row r="1214" spans="1:30">
      <c r="A1214" s="10" t="str">
        <f>IF(ROW()-1&gt;MAX(MERCALYS!$L$9:$L$3000),"",INDEX(MERCALYS!$A$9:$A$3000,MATCH(ROW()-1,MERCALYS!$L$9:$L$3000,0)))</f>
        <v>0000099002125</v>
      </c>
      <c r="B1214" s="10" t="str">
        <f>IF($A1214="","",VLOOKUP($A1214,MERCALYS!$A$9:$C$3000,3,0))</f>
        <v>ARTICHAUT</v>
      </c>
      <c r="C1214" s="10">
        <f>SUMIFS(MERCALYS!$E$9:$E$3000,MERCALYS!$D$9:$D$3000,C$1,MERCALYS!$A$9:$A$3000,$A1214)</f>
        <v>0</v>
      </c>
      <c r="D1214" s="10">
        <f>SUMIFS(MERCALYS!$E$9:$E$3000,MERCALYS!$D$9:$D$3000,D$1,MERCALYS!$A$9:$A$3000,$A1214)</f>
        <v>0</v>
      </c>
      <c r="E1214" s="10">
        <f>SUMIFS(MERCALYS!$E$9:$E$3000,MERCALYS!$D$9:$D$3000,E$1,MERCALYS!$A$9:$A$3000,$A1214)</f>
        <v>0</v>
      </c>
      <c r="F1214" s="10">
        <f>SUMIFS(MERCALYS!$E$9:$E$3000,MERCALYS!$D$9:$D$3000,F$1,MERCALYS!$A$9:$A$3000,$A1214)</f>
        <v>0</v>
      </c>
      <c r="G1214" s="10">
        <f>SUMIFS(MERCALYS!$E$9:$E$3000,MERCALYS!$D$9:$D$3000,G$1,MERCALYS!$A$9:$A$3000,$A1214)</f>
        <v>0</v>
      </c>
      <c r="H1214" s="10">
        <f>SUMIFS(MERCALYS!$E$9:$E$3000,MERCALYS!$D$9:$D$3000,H$1,MERCALYS!$A$9:$A$3000,$A1214)</f>
        <v>0</v>
      </c>
      <c r="I1214" s="10">
        <f>SUMIFS(MERCALYS!$E$9:$E$3000,MERCALYS!$D$9:$D$3000,I$1,MERCALYS!$A$9:$A$3000,$A1214)</f>
        <v>0</v>
      </c>
      <c r="J1214" s="10">
        <f>SUMIFS(MERCALYS!$E$9:$E$3000,MERCALYS!$D$9:$D$3000,J$1,MERCALYS!$A$9:$A$3000,$A1214)</f>
        <v>0</v>
      </c>
      <c r="K1214" s="10">
        <f>SUMIFS(MERCALYS!$E$9:$E$3000,MERCALYS!$D$9:$D$3000,K$1,MERCALYS!$A$9:$A$3000,$A1214)</f>
        <v>0</v>
      </c>
      <c r="L1214" s="10">
        <f>SUMIFS(MERCALYS!$E$9:$E$3000,MERCALYS!$D$9:$D$3000,L$1,MERCALYS!$A$9:$A$3000,$A1214)</f>
        <v>0</v>
      </c>
      <c r="M1214" s="10">
        <f>SUMIFS(MERCALYS!$E$9:$E$3000,MERCALYS!$D$9:$D$3000,M$1,MERCALYS!$A$9:$A$3000,$A1214)</f>
        <v>0</v>
      </c>
      <c r="N1214" s="10">
        <f>SUMIFS(MERCALYS!$E$9:$E$3000,MERCALYS!$D$9:$D$3000,N$1,MERCALYS!$A$9:$A$3000,$A1214)</f>
        <v>0</v>
      </c>
      <c r="O1214" s="10">
        <f>SUMIFS(MERCALYS!$E$9:$E$3000,MERCALYS!$D$9:$D$3000,O$1,MERCALYS!$A$9:$A$3000,$A1214)</f>
        <v>0</v>
      </c>
      <c r="P1214" s="10">
        <f>SUMIFS(MERCALYS!$E$9:$E$3000,MERCALYS!$D$9:$D$3000,P$1,MERCALYS!$A$9:$A$3000,$A1214)</f>
        <v>0</v>
      </c>
      <c r="Q1214" s="10">
        <f>SUMIFS(MERCALYS!$E$9:$E$3000,MERCALYS!$D$9:$D$3000,Q$1,MERCALYS!$A$9:$A$3000,$A1214)</f>
        <v>0</v>
      </c>
      <c r="R1214" s="10">
        <f>SUMIFS(MERCALYS!$E$9:$E$3000,MERCALYS!$D$9:$D$3000,R$1,MERCALYS!$A$9:$A$3000,$A1214)</f>
        <v>0</v>
      </c>
      <c r="S1214" s="10">
        <f>SUMIFS(MERCALYS!$E$9:$E$3000,MERCALYS!$D$9:$D$3000,S$1,MERCALYS!$A$9:$A$3000,$A1214)</f>
        <v>0</v>
      </c>
      <c r="T1214" s="10">
        <f>SUMIFS(MERCALYS!$E$9:$E$3000,MERCALYS!$D$9:$D$3000,T$1,MERCALYS!$A$9:$A$3000,$A1214)</f>
        <v>0</v>
      </c>
      <c r="U1214" s="10">
        <f>SUMIFS(MERCALYS!$E$9:$E$3000,MERCALYS!$D$9:$D$3000,U$1,MERCALYS!$A$9:$A$3000,$A1214)</f>
        <v>0</v>
      </c>
      <c r="V1214" s="10">
        <f>SUMIFS(MERCALYS!$E$9:$E$3000,MERCALYS!$D$9:$D$3000,V$1,MERCALYS!$A$9:$A$3000,$A1214)</f>
        <v>0</v>
      </c>
      <c r="W1214" s="10">
        <f>SUMIFS(MERCALYS!$E$9:$E$3000,MERCALYS!$D$9:$D$3000,W$1,MERCALYS!$A$9:$A$3000,$A1214)</f>
        <v>0</v>
      </c>
      <c r="X1214" s="10">
        <f>SUMIFS(MERCALYS!$E$9:$E$3000,MERCALYS!$D$9:$D$3000,X$1,MERCALYS!$A$9:$A$3000,$A1214)</f>
        <v>0</v>
      </c>
      <c r="Y1214" s="10">
        <f>SUMIFS(MERCALYS!$E$9:$E$3000,MERCALYS!$D$9:$D$3000,Y$1,MERCALYS!$A$9:$A$3000,$A1214)</f>
        <v>0</v>
      </c>
      <c r="Z1214" s="10">
        <f>SUMIFS(MERCALYS!$E$9:$E$3000,MERCALYS!$D$9:$D$3000,Z$1,MERCALYS!$A$9:$A$3000,$A1214)</f>
        <v>0</v>
      </c>
      <c r="AA1214" s="10">
        <f>SUMIFS(MERCALYS!$E$9:$E$3000,MERCALYS!$D$9:$D$3000,AA$1,MERCALYS!$A$9:$A$3000,$A1214)</f>
        <v>6</v>
      </c>
      <c r="AB1214" s="10">
        <f>SUMIFS(MERCALYS!$E$9:$E$3000,MERCALYS!$D$9:$D$3000,AB$1,MERCALYS!$A$9:$A$3000,$A1214)</f>
        <v>0</v>
      </c>
      <c r="AC1214" s="10">
        <f>SUMIFS(MERCALYS!$E$9:$E$3000,MERCALYS!$D$9:$D$3000,AC$1,MERCALYS!$A$9:$A$3000,$A1214)</f>
        <v>2</v>
      </c>
      <c r="AD1214" s="10">
        <f>SUMIFS(MERCALYS!$E$9:$E$3000,MERCALYS!$D$9:$D$3000,AD$1,MERCALYS!$A$9:$A$3000,$A1214)</f>
        <v>3</v>
      </c>
    </row>
    <row r="1215" spans="1:30">
      <c r="A1215" s="10" t="str">
        <f>IF(ROW()-1&gt;MAX(MERCALYS!$L$9:$L$3000),"",INDEX(MERCALYS!$A$9:$A$3000,MATCH(ROW()-1,MERCALYS!$L$9:$L$3000,0)))</f>
        <v>0000099002131</v>
      </c>
      <c r="B1215" s="10" t="str">
        <f>IF($A1215="","",VLOOKUP($A1215,MERCALYS!$A$9:$C$3000,3,0))</f>
        <v>BLETTE/CARDE</v>
      </c>
      <c r="C1215" s="10">
        <f>SUMIFS(MERCALYS!$E$9:$E$3000,MERCALYS!$D$9:$D$3000,C$1,MERCALYS!$A$9:$A$3000,$A1215)</f>
        <v>0</v>
      </c>
      <c r="D1215" s="10">
        <f>SUMIFS(MERCALYS!$E$9:$E$3000,MERCALYS!$D$9:$D$3000,D$1,MERCALYS!$A$9:$A$3000,$A1215)</f>
        <v>0</v>
      </c>
      <c r="E1215" s="10">
        <f>SUMIFS(MERCALYS!$E$9:$E$3000,MERCALYS!$D$9:$D$3000,E$1,MERCALYS!$A$9:$A$3000,$A1215)</f>
        <v>0</v>
      </c>
      <c r="F1215" s="10">
        <f>SUMIFS(MERCALYS!$E$9:$E$3000,MERCALYS!$D$9:$D$3000,F$1,MERCALYS!$A$9:$A$3000,$A1215)</f>
        <v>0</v>
      </c>
      <c r="G1215" s="10">
        <f>SUMIFS(MERCALYS!$E$9:$E$3000,MERCALYS!$D$9:$D$3000,G$1,MERCALYS!$A$9:$A$3000,$A1215)</f>
        <v>0</v>
      </c>
      <c r="H1215" s="10">
        <f>SUMIFS(MERCALYS!$E$9:$E$3000,MERCALYS!$D$9:$D$3000,H$1,MERCALYS!$A$9:$A$3000,$A1215)</f>
        <v>4</v>
      </c>
      <c r="I1215" s="10">
        <f>SUMIFS(MERCALYS!$E$9:$E$3000,MERCALYS!$D$9:$D$3000,I$1,MERCALYS!$A$9:$A$3000,$A1215)</f>
        <v>0</v>
      </c>
      <c r="J1215" s="10">
        <f>SUMIFS(MERCALYS!$E$9:$E$3000,MERCALYS!$D$9:$D$3000,J$1,MERCALYS!$A$9:$A$3000,$A1215)</f>
        <v>0</v>
      </c>
      <c r="K1215" s="10">
        <f>SUMIFS(MERCALYS!$E$9:$E$3000,MERCALYS!$D$9:$D$3000,K$1,MERCALYS!$A$9:$A$3000,$A1215)</f>
        <v>0</v>
      </c>
      <c r="L1215" s="10">
        <f>SUMIFS(MERCALYS!$E$9:$E$3000,MERCALYS!$D$9:$D$3000,L$1,MERCALYS!$A$9:$A$3000,$A1215)</f>
        <v>0</v>
      </c>
      <c r="M1215" s="10">
        <f>SUMIFS(MERCALYS!$E$9:$E$3000,MERCALYS!$D$9:$D$3000,M$1,MERCALYS!$A$9:$A$3000,$A1215)</f>
        <v>0</v>
      </c>
      <c r="N1215" s="10">
        <f>SUMIFS(MERCALYS!$E$9:$E$3000,MERCALYS!$D$9:$D$3000,N$1,MERCALYS!$A$9:$A$3000,$A1215)</f>
        <v>0</v>
      </c>
      <c r="O1215" s="10">
        <f>SUMIFS(MERCALYS!$E$9:$E$3000,MERCALYS!$D$9:$D$3000,O$1,MERCALYS!$A$9:$A$3000,$A1215)</f>
        <v>1</v>
      </c>
      <c r="P1215" s="10">
        <f>SUMIFS(MERCALYS!$E$9:$E$3000,MERCALYS!$D$9:$D$3000,P$1,MERCALYS!$A$9:$A$3000,$A1215)</f>
        <v>3</v>
      </c>
      <c r="Q1215" s="10">
        <f>SUMIFS(MERCALYS!$E$9:$E$3000,MERCALYS!$D$9:$D$3000,Q$1,MERCALYS!$A$9:$A$3000,$A1215)</f>
        <v>0</v>
      </c>
      <c r="R1215" s="10">
        <f>SUMIFS(MERCALYS!$E$9:$E$3000,MERCALYS!$D$9:$D$3000,R$1,MERCALYS!$A$9:$A$3000,$A1215)</f>
        <v>0</v>
      </c>
      <c r="S1215" s="10">
        <f>SUMIFS(MERCALYS!$E$9:$E$3000,MERCALYS!$D$9:$D$3000,S$1,MERCALYS!$A$9:$A$3000,$A1215)</f>
        <v>0</v>
      </c>
      <c r="T1215" s="10">
        <f>SUMIFS(MERCALYS!$E$9:$E$3000,MERCALYS!$D$9:$D$3000,T$1,MERCALYS!$A$9:$A$3000,$A1215)</f>
        <v>0</v>
      </c>
      <c r="U1215" s="10">
        <f>SUMIFS(MERCALYS!$E$9:$E$3000,MERCALYS!$D$9:$D$3000,U$1,MERCALYS!$A$9:$A$3000,$A1215)</f>
        <v>0</v>
      </c>
      <c r="V1215" s="10">
        <f>SUMIFS(MERCALYS!$E$9:$E$3000,MERCALYS!$D$9:$D$3000,V$1,MERCALYS!$A$9:$A$3000,$A1215)</f>
        <v>0</v>
      </c>
      <c r="W1215" s="10">
        <f>SUMIFS(MERCALYS!$E$9:$E$3000,MERCALYS!$D$9:$D$3000,W$1,MERCALYS!$A$9:$A$3000,$A1215)</f>
        <v>4</v>
      </c>
      <c r="X1215" s="10">
        <f>SUMIFS(MERCALYS!$E$9:$E$3000,MERCALYS!$D$9:$D$3000,X$1,MERCALYS!$A$9:$A$3000,$A1215)</f>
        <v>0</v>
      </c>
      <c r="Y1215" s="10">
        <f>SUMIFS(MERCALYS!$E$9:$E$3000,MERCALYS!$D$9:$D$3000,Y$1,MERCALYS!$A$9:$A$3000,$A1215)</f>
        <v>0</v>
      </c>
      <c r="Z1215" s="10">
        <f>SUMIFS(MERCALYS!$E$9:$E$3000,MERCALYS!$D$9:$D$3000,Z$1,MERCALYS!$A$9:$A$3000,$A1215)</f>
        <v>0</v>
      </c>
      <c r="AA1215" s="10">
        <f>SUMIFS(MERCALYS!$E$9:$E$3000,MERCALYS!$D$9:$D$3000,AA$1,MERCALYS!$A$9:$A$3000,$A1215)</f>
        <v>0</v>
      </c>
      <c r="AB1215" s="10">
        <f>SUMIFS(MERCALYS!$E$9:$E$3000,MERCALYS!$D$9:$D$3000,AB$1,MERCALYS!$A$9:$A$3000,$A1215)</f>
        <v>0</v>
      </c>
      <c r="AC1215" s="10">
        <f>SUMIFS(MERCALYS!$E$9:$E$3000,MERCALYS!$D$9:$D$3000,AC$1,MERCALYS!$A$9:$A$3000,$A1215)</f>
        <v>0</v>
      </c>
      <c r="AD1215" s="10">
        <f>SUMIFS(MERCALYS!$E$9:$E$3000,MERCALYS!$D$9:$D$3000,AD$1,MERCALYS!$A$9:$A$3000,$A1215)</f>
        <v>1</v>
      </c>
    </row>
    <row r="1216" spans="1:30">
      <c r="A1216" s="10" t="str">
        <f>IF(ROW()-1&gt;MAX(MERCALYS!$L$9:$L$3000),"",INDEX(MERCALYS!$A$9:$A$3000,MATCH(ROW()-1,MERCALYS!$L$9:$L$3000,0)))</f>
        <v>0000099002132</v>
      </c>
      <c r="B1216" s="10" t="str">
        <f>IF($A1216="","",VLOOKUP($A1216,MERCALYS!$A$9:$C$3000,3,0))</f>
        <v>BROCOLI 500 GR</v>
      </c>
      <c r="C1216" s="10">
        <f>SUMIFS(MERCALYS!$E$9:$E$3000,MERCALYS!$D$9:$D$3000,C$1,MERCALYS!$A$9:$A$3000,$A1216)</f>
        <v>0</v>
      </c>
      <c r="D1216" s="10">
        <f>SUMIFS(MERCALYS!$E$9:$E$3000,MERCALYS!$D$9:$D$3000,D$1,MERCALYS!$A$9:$A$3000,$A1216)</f>
        <v>0</v>
      </c>
      <c r="E1216" s="10">
        <f>SUMIFS(MERCALYS!$E$9:$E$3000,MERCALYS!$D$9:$D$3000,E$1,MERCALYS!$A$9:$A$3000,$A1216)</f>
        <v>0</v>
      </c>
      <c r="F1216" s="10">
        <f>SUMIFS(MERCALYS!$E$9:$E$3000,MERCALYS!$D$9:$D$3000,F$1,MERCALYS!$A$9:$A$3000,$A1216)</f>
        <v>0</v>
      </c>
      <c r="G1216" s="10">
        <f>SUMIFS(MERCALYS!$E$9:$E$3000,MERCALYS!$D$9:$D$3000,G$1,MERCALYS!$A$9:$A$3000,$A1216)</f>
        <v>2</v>
      </c>
      <c r="H1216" s="10">
        <f>SUMIFS(MERCALYS!$E$9:$E$3000,MERCALYS!$D$9:$D$3000,H$1,MERCALYS!$A$9:$A$3000,$A1216)</f>
        <v>1</v>
      </c>
      <c r="I1216" s="10">
        <f>SUMIFS(MERCALYS!$E$9:$E$3000,MERCALYS!$D$9:$D$3000,I$1,MERCALYS!$A$9:$A$3000,$A1216)</f>
        <v>2</v>
      </c>
      <c r="J1216" s="10">
        <f>SUMIFS(MERCALYS!$E$9:$E$3000,MERCALYS!$D$9:$D$3000,J$1,MERCALYS!$A$9:$A$3000,$A1216)</f>
        <v>0</v>
      </c>
      <c r="K1216" s="10">
        <f>SUMIFS(MERCALYS!$E$9:$E$3000,MERCALYS!$D$9:$D$3000,K$1,MERCALYS!$A$9:$A$3000,$A1216)</f>
        <v>0</v>
      </c>
      <c r="L1216" s="10">
        <f>SUMIFS(MERCALYS!$E$9:$E$3000,MERCALYS!$D$9:$D$3000,L$1,MERCALYS!$A$9:$A$3000,$A1216)</f>
        <v>0</v>
      </c>
      <c r="M1216" s="10">
        <f>SUMIFS(MERCALYS!$E$9:$E$3000,MERCALYS!$D$9:$D$3000,M$1,MERCALYS!$A$9:$A$3000,$A1216)</f>
        <v>1</v>
      </c>
      <c r="N1216" s="10">
        <f>SUMIFS(MERCALYS!$E$9:$E$3000,MERCALYS!$D$9:$D$3000,N$1,MERCALYS!$A$9:$A$3000,$A1216)</f>
        <v>0</v>
      </c>
      <c r="O1216" s="10">
        <f>SUMIFS(MERCALYS!$E$9:$E$3000,MERCALYS!$D$9:$D$3000,O$1,MERCALYS!$A$9:$A$3000,$A1216)</f>
        <v>0</v>
      </c>
      <c r="P1216" s="10">
        <f>SUMIFS(MERCALYS!$E$9:$E$3000,MERCALYS!$D$9:$D$3000,P$1,MERCALYS!$A$9:$A$3000,$A1216)</f>
        <v>0</v>
      </c>
      <c r="Q1216" s="10">
        <f>SUMIFS(MERCALYS!$E$9:$E$3000,MERCALYS!$D$9:$D$3000,Q$1,MERCALYS!$A$9:$A$3000,$A1216)</f>
        <v>0</v>
      </c>
      <c r="R1216" s="10">
        <f>SUMIFS(MERCALYS!$E$9:$E$3000,MERCALYS!$D$9:$D$3000,R$1,MERCALYS!$A$9:$A$3000,$A1216)</f>
        <v>0</v>
      </c>
      <c r="S1216" s="10">
        <f>SUMIFS(MERCALYS!$E$9:$E$3000,MERCALYS!$D$9:$D$3000,S$1,MERCALYS!$A$9:$A$3000,$A1216)</f>
        <v>4</v>
      </c>
      <c r="T1216" s="10">
        <f>SUMIFS(MERCALYS!$E$9:$E$3000,MERCALYS!$D$9:$D$3000,T$1,MERCALYS!$A$9:$A$3000,$A1216)</f>
        <v>1</v>
      </c>
      <c r="U1216" s="10">
        <f>SUMIFS(MERCALYS!$E$9:$E$3000,MERCALYS!$D$9:$D$3000,U$1,MERCALYS!$A$9:$A$3000,$A1216)</f>
        <v>1</v>
      </c>
      <c r="V1216" s="10">
        <f>SUMIFS(MERCALYS!$E$9:$E$3000,MERCALYS!$D$9:$D$3000,V$1,MERCALYS!$A$9:$A$3000,$A1216)</f>
        <v>1</v>
      </c>
      <c r="W1216" s="10">
        <f>SUMIFS(MERCALYS!$E$9:$E$3000,MERCALYS!$D$9:$D$3000,W$1,MERCALYS!$A$9:$A$3000,$A1216)</f>
        <v>3</v>
      </c>
      <c r="X1216" s="10">
        <f>SUMIFS(MERCALYS!$E$9:$E$3000,MERCALYS!$D$9:$D$3000,X$1,MERCALYS!$A$9:$A$3000,$A1216)</f>
        <v>5</v>
      </c>
      <c r="Y1216" s="10">
        <f>SUMIFS(MERCALYS!$E$9:$E$3000,MERCALYS!$D$9:$D$3000,Y$1,MERCALYS!$A$9:$A$3000,$A1216)</f>
        <v>0</v>
      </c>
      <c r="Z1216" s="10">
        <f>SUMIFS(MERCALYS!$E$9:$E$3000,MERCALYS!$D$9:$D$3000,Z$1,MERCALYS!$A$9:$A$3000,$A1216)</f>
        <v>2</v>
      </c>
      <c r="AA1216" s="10">
        <f>SUMIFS(MERCALYS!$E$9:$E$3000,MERCALYS!$D$9:$D$3000,AA$1,MERCALYS!$A$9:$A$3000,$A1216)</f>
        <v>0</v>
      </c>
      <c r="AB1216" s="10">
        <f>SUMIFS(MERCALYS!$E$9:$E$3000,MERCALYS!$D$9:$D$3000,AB$1,MERCALYS!$A$9:$A$3000,$A1216)</f>
        <v>0</v>
      </c>
      <c r="AC1216" s="10">
        <f>SUMIFS(MERCALYS!$E$9:$E$3000,MERCALYS!$D$9:$D$3000,AC$1,MERCALYS!$A$9:$A$3000,$A1216)</f>
        <v>0</v>
      </c>
      <c r="AD1216" s="10">
        <f>SUMIFS(MERCALYS!$E$9:$E$3000,MERCALYS!$D$9:$D$3000,AD$1,MERCALYS!$A$9:$A$3000,$A1216)</f>
        <v>3</v>
      </c>
    </row>
    <row r="1217" spans="1:30">
      <c r="A1217" s="10" t="str">
        <f>IF(ROW()-1&gt;MAX(MERCALYS!$L$9:$L$3000),"",INDEX(MERCALYS!$A$9:$A$3000,MATCH(ROW()-1,MERCALYS!$L$9:$L$3000,0)))</f>
        <v>0000099002133</v>
      </c>
      <c r="B1217" s="10" t="str">
        <f>IF($A1217="","",VLOOKUP($A1217,MERCALYS!$A$9:$C$3000,3,0))</f>
        <v>CAROTTE BOTTE</v>
      </c>
      <c r="C1217" s="10">
        <f>SUMIFS(MERCALYS!$E$9:$E$3000,MERCALYS!$D$9:$D$3000,C$1,MERCALYS!$A$9:$A$3000,$A1217)</f>
        <v>0</v>
      </c>
      <c r="D1217" s="10">
        <f>SUMIFS(MERCALYS!$E$9:$E$3000,MERCALYS!$D$9:$D$3000,D$1,MERCALYS!$A$9:$A$3000,$A1217)</f>
        <v>0</v>
      </c>
      <c r="E1217" s="10">
        <f>SUMIFS(MERCALYS!$E$9:$E$3000,MERCALYS!$D$9:$D$3000,E$1,MERCALYS!$A$9:$A$3000,$A1217)</f>
        <v>0</v>
      </c>
      <c r="F1217" s="10">
        <f>SUMIFS(MERCALYS!$E$9:$E$3000,MERCALYS!$D$9:$D$3000,F$1,MERCALYS!$A$9:$A$3000,$A1217)</f>
        <v>0</v>
      </c>
      <c r="G1217" s="10">
        <f>SUMIFS(MERCALYS!$E$9:$E$3000,MERCALYS!$D$9:$D$3000,G$1,MERCALYS!$A$9:$A$3000,$A1217)</f>
        <v>0</v>
      </c>
      <c r="H1217" s="10">
        <f>SUMIFS(MERCALYS!$E$9:$E$3000,MERCALYS!$D$9:$D$3000,H$1,MERCALYS!$A$9:$A$3000,$A1217)</f>
        <v>2</v>
      </c>
      <c r="I1217" s="10">
        <f>SUMIFS(MERCALYS!$E$9:$E$3000,MERCALYS!$D$9:$D$3000,I$1,MERCALYS!$A$9:$A$3000,$A1217)</f>
        <v>0</v>
      </c>
      <c r="J1217" s="10">
        <f>SUMIFS(MERCALYS!$E$9:$E$3000,MERCALYS!$D$9:$D$3000,J$1,MERCALYS!$A$9:$A$3000,$A1217)</f>
        <v>1</v>
      </c>
      <c r="K1217" s="10">
        <f>SUMIFS(MERCALYS!$E$9:$E$3000,MERCALYS!$D$9:$D$3000,K$1,MERCALYS!$A$9:$A$3000,$A1217)</f>
        <v>0</v>
      </c>
      <c r="L1217" s="10">
        <f>SUMIFS(MERCALYS!$E$9:$E$3000,MERCALYS!$D$9:$D$3000,L$1,MERCALYS!$A$9:$A$3000,$A1217)</f>
        <v>0</v>
      </c>
      <c r="M1217" s="10">
        <f>SUMIFS(MERCALYS!$E$9:$E$3000,MERCALYS!$D$9:$D$3000,M$1,MERCALYS!$A$9:$A$3000,$A1217)</f>
        <v>0</v>
      </c>
      <c r="N1217" s="10">
        <f>SUMIFS(MERCALYS!$E$9:$E$3000,MERCALYS!$D$9:$D$3000,N$1,MERCALYS!$A$9:$A$3000,$A1217)</f>
        <v>0</v>
      </c>
      <c r="O1217" s="10">
        <f>SUMIFS(MERCALYS!$E$9:$E$3000,MERCALYS!$D$9:$D$3000,O$1,MERCALYS!$A$9:$A$3000,$A1217)</f>
        <v>0</v>
      </c>
      <c r="P1217" s="10">
        <f>SUMIFS(MERCALYS!$E$9:$E$3000,MERCALYS!$D$9:$D$3000,P$1,MERCALYS!$A$9:$A$3000,$A1217)</f>
        <v>3</v>
      </c>
      <c r="Q1217" s="10">
        <f>SUMIFS(MERCALYS!$E$9:$E$3000,MERCALYS!$D$9:$D$3000,Q$1,MERCALYS!$A$9:$A$3000,$A1217)</f>
        <v>0</v>
      </c>
      <c r="R1217" s="10">
        <f>SUMIFS(MERCALYS!$E$9:$E$3000,MERCALYS!$D$9:$D$3000,R$1,MERCALYS!$A$9:$A$3000,$A1217)</f>
        <v>0</v>
      </c>
      <c r="S1217" s="10">
        <f>SUMIFS(MERCALYS!$E$9:$E$3000,MERCALYS!$D$9:$D$3000,S$1,MERCALYS!$A$9:$A$3000,$A1217)</f>
        <v>0</v>
      </c>
      <c r="T1217" s="10">
        <f>SUMIFS(MERCALYS!$E$9:$E$3000,MERCALYS!$D$9:$D$3000,T$1,MERCALYS!$A$9:$A$3000,$A1217)</f>
        <v>0</v>
      </c>
      <c r="U1217" s="10">
        <f>SUMIFS(MERCALYS!$E$9:$E$3000,MERCALYS!$D$9:$D$3000,U$1,MERCALYS!$A$9:$A$3000,$A1217)</f>
        <v>0</v>
      </c>
      <c r="V1217" s="10">
        <f>SUMIFS(MERCALYS!$E$9:$E$3000,MERCALYS!$D$9:$D$3000,V$1,MERCALYS!$A$9:$A$3000,$A1217)</f>
        <v>0</v>
      </c>
      <c r="W1217" s="10">
        <f>SUMIFS(MERCALYS!$E$9:$E$3000,MERCALYS!$D$9:$D$3000,W$1,MERCALYS!$A$9:$A$3000,$A1217)</f>
        <v>0</v>
      </c>
      <c r="X1217" s="10">
        <f>SUMIFS(MERCALYS!$E$9:$E$3000,MERCALYS!$D$9:$D$3000,X$1,MERCALYS!$A$9:$A$3000,$A1217)</f>
        <v>0</v>
      </c>
      <c r="Y1217" s="10">
        <f>SUMIFS(MERCALYS!$E$9:$E$3000,MERCALYS!$D$9:$D$3000,Y$1,MERCALYS!$A$9:$A$3000,$A1217)</f>
        <v>0</v>
      </c>
      <c r="Z1217" s="10">
        <f>SUMIFS(MERCALYS!$E$9:$E$3000,MERCALYS!$D$9:$D$3000,Z$1,MERCALYS!$A$9:$A$3000,$A1217)</f>
        <v>4</v>
      </c>
      <c r="AA1217" s="10">
        <f>SUMIFS(MERCALYS!$E$9:$E$3000,MERCALYS!$D$9:$D$3000,AA$1,MERCALYS!$A$9:$A$3000,$A1217)</f>
        <v>0</v>
      </c>
      <c r="AB1217" s="10">
        <f>SUMIFS(MERCALYS!$E$9:$E$3000,MERCALYS!$D$9:$D$3000,AB$1,MERCALYS!$A$9:$A$3000,$A1217)</f>
        <v>0</v>
      </c>
      <c r="AC1217" s="10">
        <f>SUMIFS(MERCALYS!$E$9:$E$3000,MERCALYS!$D$9:$D$3000,AC$1,MERCALYS!$A$9:$A$3000,$A1217)</f>
        <v>0</v>
      </c>
      <c r="AD1217" s="10">
        <f>SUMIFS(MERCALYS!$E$9:$E$3000,MERCALYS!$D$9:$D$3000,AD$1,MERCALYS!$A$9:$A$3000,$A1217)</f>
        <v>0</v>
      </c>
    </row>
    <row r="1218" spans="1:30">
      <c r="A1218" s="10" t="str">
        <f>IF(ROW()-1&gt;MAX(MERCALYS!$L$9:$L$3000),"",INDEX(MERCALYS!$A$9:$A$3000,MATCH(ROW()-1,MERCALYS!$L$9:$L$3000,0)))</f>
        <v>0000099002139</v>
      </c>
      <c r="B1218" s="10" t="str">
        <f>IF($A1218="","",VLOOKUP($A1218,MERCALYS!$A$9:$C$3000,3,0))</f>
        <v>CHAMPIGNON BQT.</v>
      </c>
      <c r="C1218" s="10">
        <f>SUMIFS(MERCALYS!$E$9:$E$3000,MERCALYS!$D$9:$D$3000,C$1,MERCALYS!$A$9:$A$3000,$A1218)</f>
        <v>0</v>
      </c>
      <c r="D1218" s="10">
        <f>SUMIFS(MERCALYS!$E$9:$E$3000,MERCALYS!$D$9:$D$3000,D$1,MERCALYS!$A$9:$A$3000,$A1218)</f>
        <v>0</v>
      </c>
      <c r="E1218" s="10">
        <f>SUMIFS(MERCALYS!$E$9:$E$3000,MERCALYS!$D$9:$D$3000,E$1,MERCALYS!$A$9:$A$3000,$A1218)</f>
        <v>0</v>
      </c>
      <c r="F1218" s="10">
        <f>SUMIFS(MERCALYS!$E$9:$E$3000,MERCALYS!$D$9:$D$3000,F$1,MERCALYS!$A$9:$A$3000,$A1218)</f>
        <v>0</v>
      </c>
      <c r="G1218" s="10">
        <f>SUMIFS(MERCALYS!$E$9:$E$3000,MERCALYS!$D$9:$D$3000,G$1,MERCALYS!$A$9:$A$3000,$A1218)</f>
        <v>0</v>
      </c>
      <c r="H1218" s="10">
        <f>SUMIFS(MERCALYS!$E$9:$E$3000,MERCALYS!$D$9:$D$3000,H$1,MERCALYS!$A$9:$A$3000,$A1218)</f>
        <v>1</v>
      </c>
      <c r="I1218" s="10">
        <f>SUMIFS(MERCALYS!$E$9:$E$3000,MERCALYS!$D$9:$D$3000,I$1,MERCALYS!$A$9:$A$3000,$A1218)</f>
        <v>3</v>
      </c>
      <c r="J1218" s="10">
        <f>SUMIFS(MERCALYS!$E$9:$E$3000,MERCALYS!$D$9:$D$3000,J$1,MERCALYS!$A$9:$A$3000,$A1218)</f>
        <v>7</v>
      </c>
      <c r="K1218" s="10">
        <f>SUMIFS(MERCALYS!$E$9:$E$3000,MERCALYS!$D$9:$D$3000,K$1,MERCALYS!$A$9:$A$3000,$A1218)</f>
        <v>0</v>
      </c>
      <c r="L1218" s="10">
        <f>SUMIFS(MERCALYS!$E$9:$E$3000,MERCALYS!$D$9:$D$3000,L$1,MERCALYS!$A$9:$A$3000,$A1218)</f>
        <v>8</v>
      </c>
      <c r="M1218" s="10">
        <f>SUMIFS(MERCALYS!$E$9:$E$3000,MERCALYS!$D$9:$D$3000,M$1,MERCALYS!$A$9:$A$3000,$A1218)</f>
        <v>1</v>
      </c>
      <c r="N1218" s="10">
        <f>SUMIFS(MERCALYS!$E$9:$E$3000,MERCALYS!$D$9:$D$3000,N$1,MERCALYS!$A$9:$A$3000,$A1218)</f>
        <v>3</v>
      </c>
      <c r="O1218" s="10">
        <f>SUMIFS(MERCALYS!$E$9:$E$3000,MERCALYS!$D$9:$D$3000,O$1,MERCALYS!$A$9:$A$3000,$A1218)</f>
        <v>0</v>
      </c>
      <c r="P1218" s="10">
        <f>SUMIFS(MERCALYS!$E$9:$E$3000,MERCALYS!$D$9:$D$3000,P$1,MERCALYS!$A$9:$A$3000,$A1218)</f>
        <v>10</v>
      </c>
      <c r="Q1218" s="10">
        <f>SUMIFS(MERCALYS!$E$9:$E$3000,MERCALYS!$D$9:$D$3000,Q$1,MERCALYS!$A$9:$A$3000,$A1218)</f>
        <v>1</v>
      </c>
      <c r="R1218" s="10">
        <f>SUMIFS(MERCALYS!$E$9:$E$3000,MERCALYS!$D$9:$D$3000,R$1,MERCALYS!$A$9:$A$3000,$A1218)</f>
        <v>0</v>
      </c>
      <c r="S1218" s="10">
        <f>SUMIFS(MERCALYS!$E$9:$E$3000,MERCALYS!$D$9:$D$3000,S$1,MERCALYS!$A$9:$A$3000,$A1218)</f>
        <v>1</v>
      </c>
      <c r="T1218" s="10">
        <f>SUMIFS(MERCALYS!$E$9:$E$3000,MERCALYS!$D$9:$D$3000,T$1,MERCALYS!$A$9:$A$3000,$A1218)</f>
        <v>0</v>
      </c>
      <c r="U1218" s="10">
        <f>SUMIFS(MERCALYS!$E$9:$E$3000,MERCALYS!$D$9:$D$3000,U$1,MERCALYS!$A$9:$A$3000,$A1218)</f>
        <v>0</v>
      </c>
      <c r="V1218" s="10">
        <f>SUMIFS(MERCALYS!$E$9:$E$3000,MERCALYS!$D$9:$D$3000,V$1,MERCALYS!$A$9:$A$3000,$A1218)</f>
        <v>0</v>
      </c>
      <c r="W1218" s="10">
        <f>SUMIFS(MERCALYS!$E$9:$E$3000,MERCALYS!$D$9:$D$3000,W$1,MERCALYS!$A$9:$A$3000,$A1218)</f>
        <v>1</v>
      </c>
      <c r="X1218" s="10">
        <f>SUMIFS(MERCALYS!$E$9:$E$3000,MERCALYS!$D$9:$D$3000,X$1,MERCALYS!$A$9:$A$3000,$A1218)</f>
        <v>3</v>
      </c>
      <c r="Y1218" s="10">
        <f>SUMIFS(MERCALYS!$E$9:$E$3000,MERCALYS!$D$9:$D$3000,Y$1,MERCALYS!$A$9:$A$3000,$A1218)</f>
        <v>0</v>
      </c>
      <c r="Z1218" s="10">
        <f>SUMIFS(MERCALYS!$E$9:$E$3000,MERCALYS!$D$9:$D$3000,Z$1,MERCALYS!$A$9:$A$3000,$A1218)</f>
        <v>0</v>
      </c>
      <c r="AA1218" s="10">
        <f>SUMIFS(MERCALYS!$E$9:$E$3000,MERCALYS!$D$9:$D$3000,AA$1,MERCALYS!$A$9:$A$3000,$A1218)</f>
        <v>0</v>
      </c>
      <c r="AB1218" s="10">
        <f>SUMIFS(MERCALYS!$E$9:$E$3000,MERCALYS!$D$9:$D$3000,AB$1,MERCALYS!$A$9:$A$3000,$A1218)</f>
        <v>0</v>
      </c>
      <c r="AC1218" s="10">
        <f>SUMIFS(MERCALYS!$E$9:$E$3000,MERCALYS!$D$9:$D$3000,AC$1,MERCALYS!$A$9:$A$3000,$A1218)</f>
        <v>0</v>
      </c>
      <c r="AD1218" s="10">
        <f>SUMIFS(MERCALYS!$E$9:$E$3000,MERCALYS!$D$9:$D$3000,AD$1,MERCALYS!$A$9:$A$3000,$A1218)</f>
        <v>0</v>
      </c>
    </row>
    <row r="1219" spans="1:30">
      <c r="A1219" s="10" t="str">
        <f>IF(ROW()-1&gt;MAX(MERCALYS!$L$9:$L$3000),"",INDEX(MERCALYS!$A$9:$A$3000,MATCH(ROW()-1,MERCALYS!$L$9:$L$3000,0)))</f>
        <v>0000099002141</v>
      </c>
      <c r="B1219" s="10" t="str">
        <f>IF($A1219="","",VLOOKUP($A1219,MERCALYS!$A$9:$C$3000,3,0))</f>
        <v>CHOUX BRUXEL FILET KG</v>
      </c>
      <c r="C1219" s="10">
        <f>SUMIFS(MERCALYS!$E$9:$E$3000,MERCALYS!$D$9:$D$3000,C$1,MERCALYS!$A$9:$A$3000,$A1219)</f>
        <v>0</v>
      </c>
      <c r="D1219" s="10">
        <f>SUMIFS(MERCALYS!$E$9:$E$3000,MERCALYS!$D$9:$D$3000,D$1,MERCALYS!$A$9:$A$3000,$A1219)</f>
        <v>0</v>
      </c>
      <c r="E1219" s="10">
        <f>SUMIFS(MERCALYS!$E$9:$E$3000,MERCALYS!$D$9:$D$3000,E$1,MERCALYS!$A$9:$A$3000,$A1219)</f>
        <v>0</v>
      </c>
      <c r="F1219" s="10">
        <f>SUMIFS(MERCALYS!$E$9:$E$3000,MERCALYS!$D$9:$D$3000,F$1,MERCALYS!$A$9:$A$3000,$A1219)</f>
        <v>1</v>
      </c>
      <c r="G1219" s="10">
        <f>SUMIFS(MERCALYS!$E$9:$E$3000,MERCALYS!$D$9:$D$3000,G$1,MERCALYS!$A$9:$A$3000,$A1219)</f>
        <v>0</v>
      </c>
      <c r="H1219" s="10">
        <f>SUMIFS(MERCALYS!$E$9:$E$3000,MERCALYS!$D$9:$D$3000,H$1,MERCALYS!$A$9:$A$3000,$A1219)</f>
        <v>0</v>
      </c>
      <c r="I1219" s="10">
        <f>SUMIFS(MERCALYS!$E$9:$E$3000,MERCALYS!$D$9:$D$3000,I$1,MERCALYS!$A$9:$A$3000,$A1219)</f>
        <v>0</v>
      </c>
      <c r="J1219" s="10">
        <f>SUMIFS(MERCALYS!$E$9:$E$3000,MERCALYS!$D$9:$D$3000,J$1,MERCALYS!$A$9:$A$3000,$A1219)</f>
        <v>0</v>
      </c>
      <c r="K1219" s="10">
        <f>SUMIFS(MERCALYS!$E$9:$E$3000,MERCALYS!$D$9:$D$3000,K$1,MERCALYS!$A$9:$A$3000,$A1219)</f>
        <v>0</v>
      </c>
      <c r="L1219" s="10">
        <f>SUMIFS(MERCALYS!$E$9:$E$3000,MERCALYS!$D$9:$D$3000,L$1,MERCALYS!$A$9:$A$3000,$A1219)</f>
        <v>0</v>
      </c>
      <c r="M1219" s="10">
        <f>SUMIFS(MERCALYS!$E$9:$E$3000,MERCALYS!$D$9:$D$3000,M$1,MERCALYS!$A$9:$A$3000,$A1219)</f>
        <v>0</v>
      </c>
      <c r="N1219" s="10">
        <f>SUMIFS(MERCALYS!$E$9:$E$3000,MERCALYS!$D$9:$D$3000,N$1,MERCALYS!$A$9:$A$3000,$A1219)</f>
        <v>0</v>
      </c>
      <c r="O1219" s="10">
        <f>SUMIFS(MERCALYS!$E$9:$E$3000,MERCALYS!$D$9:$D$3000,O$1,MERCALYS!$A$9:$A$3000,$A1219)</f>
        <v>0</v>
      </c>
      <c r="P1219" s="10">
        <f>SUMIFS(MERCALYS!$E$9:$E$3000,MERCALYS!$D$9:$D$3000,P$1,MERCALYS!$A$9:$A$3000,$A1219)</f>
        <v>0</v>
      </c>
      <c r="Q1219" s="10">
        <f>SUMIFS(MERCALYS!$E$9:$E$3000,MERCALYS!$D$9:$D$3000,Q$1,MERCALYS!$A$9:$A$3000,$A1219)</f>
        <v>1</v>
      </c>
      <c r="R1219" s="10">
        <f>SUMIFS(MERCALYS!$E$9:$E$3000,MERCALYS!$D$9:$D$3000,R$1,MERCALYS!$A$9:$A$3000,$A1219)</f>
        <v>0</v>
      </c>
      <c r="S1219" s="10">
        <f>SUMIFS(MERCALYS!$E$9:$E$3000,MERCALYS!$D$9:$D$3000,S$1,MERCALYS!$A$9:$A$3000,$A1219)</f>
        <v>0</v>
      </c>
      <c r="T1219" s="10">
        <f>SUMIFS(MERCALYS!$E$9:$E$3000,MERCALYS!$D$9:$D$3000,T$1,MERCALYS!$A$9:$A$3000,$A1219)</f>
        <v>0</v>
      </c>
      <c r="U1219" s="10">
        <f>SUMIFS(MERCALYS!$E$9:$E$3000,MERCALYS!$D$9:$D$3000,U$1,MERCALYS!$A$9:$A$3000,$A1219)</f>
        <v>2</v>
      </c>
      <c r="V1219" s="10">
        <f>SUMIFS(MERCALYS!$E$9:$E$3000,MERCALYS!$D$9:$D$3000,V$1,MERCALYS!$A$9:$A$3000,$A1219)</f>
        <v>0</v>
      </c>
      <c r="W1219" s="10">
        <f>SUMIFS(MERCALYS!$E$9:$E$3000,MERCALYS!$D$9:$D$3000,W$1,MERCALYS!$A$9:$A$3000,$A1219)</f>
        <v>0</v>
      </c>
      <c r="X1219" s="10">
        <f>SUMIFS(MERCALYS!$E$9:$E$3000,MERCALYS!$D$9:$D$3000,X$1,MERCALYS!$A$9:$A$3000,$A1219)</f>
        <v>0</v>
      </c>
      <c r="Y1219" s="10">
        <f>SUMIFS(MERCALYS!$E$9:$E$3000,MERCALYS!$D$9:$D$3000,Y$1,MERCALYS!$A$9:$A$3000,$A1219)</f>
        <v>0</v>
      </c>
      <c r="Z1219" s="10">
        <f>SUMIFS(MERCALYS!$E$9:$E$3000,MERCALYS!$D$9:$D$3000,Z$1,MERCALYS!$A$9:$A$3000,$A1219)</f>
        <v>0</v>
      </c>
      <c r="AA1219" s="10">
        <f>SUMIFS(MERCALYS!$E$9:$E$3000,MERCALYS!$D$9:$D$3000,AA$1,MERCALYS!$A$9:$A$3000,$A1219)</f>
        <v>0</v>
      </c>
      <c r="AB1219" s="10">
        <f>SUMIFS(MERCALYS!$E$9:$E$3000,MERCALYS!$D$9:$D$3000,AB$1,MERCALYS!$A$9:$A$3000,$A1219)</f>
        <v>0</v>
      </c>
      <c r="AC1219" s="10">
        <f>SUMIFS(MERCALYS!$E$9:$E$3000,MERCALYS!$D$9:$D$3000,AC$1,MERCALYS!$A$9:$A$3000,$A1219)</f>
        <v>0</v>
      </c>
      <c r="AD1219" s="10">
        <f>SUMIFS(MERCALYS!$E$9:$E$3000,MERCALYS!$D$9:$D$3000,AD$1,MERCALYS!$A$9:$A$3000,$A1219)</f>
        <v>1</v>
      </c>
    </row>
    <row r="1220" spans="1:30">
      <c r="A1220" s="10" t="str">
        <f>IF(ROW()-1&gt;MAX(MERCALYS!$L$9:$L$3000),"",INDEX(MERCALYS!$A$9:$A$3000,MATCH(ROW()-1,MERCALYS!$L$9:$L$3000,0)))</f>
        <v>0000099002142</v>
      </c>
      <c r="B1220" s="10" t="str">
        <f>IF($A1220="","",VLOOKUP($A1220,MERCALYS!$A$9:$C$3000,3,0))</f>
        <v>CHOU FLEUR.</v>
      </c>
      <c r="C1220" s="10">
        <f>SUMIFS(MERCALYS!$E$9:$E$3000,MERCALYS!$D$9:$D$3000,C$1,MERCALYS!$A$9:$A$3000,$A1220)</f>
        <v>0</v>
      </c>
      <c r="D1220" s="10">
        <f>SUMIFS(MERCALYS!$E$9:$E$3000,MERCALYS!$D$9:$D$3000,D$1,MERCALYS!$A$9:$A$3000,$A1220)</f>
        <v>0</v>
      </c>
      <c r="E1220" s="10">
        <f>SUMIFS(MERCALYS!$E$9:$E$3000,MERCALYS!$D$9:$D$3000,E$1,MERCALYS!$A$9:$A$3000,$A1220)</f>
        <v>0</v>
      </c>
      <c r="F1220" s="10">
        <f>SUMIFS(MERCALYS!$E$9:$E$3000,MERCALYS!$D$9:$D$3000,F$1,MERCALYS!$A$9:$A$3000,$A1220)</f>
        <v>3</v>
      </c>
      <c r="G1220" s="10">
        <f>SUMIFS(MERCALYS!$E$9:$E$3000,MERCALYS!$D$9:$D$3000,G$1,MERCALYS!$A$9:$A$3000,$A1220)</f>
        <v>0</v>
      </c>
      <c r="H1220" s="10">
        <f>SUMIFS(MERCALYS!$E$9:$E$3000,MERCALYS!$D$9:$D$3000,H$1,MERCALYS!$A$9:$A$3000,$A1220)</f>
        <v>0</v>
      </c>
      <c r="I1220" s="10">
        <f>SUMIFS(MERCALYS!$E$9:$E$3000,MERCALYS!$D$9:$D$3000,I$1,MERCALYS!$A$9:$A$3000,$A1220)</f>
        <v>0</v>
      </c>
      <c r="J1220" s="10">
        <f>SUMIFS(MERCALYS!$E$9:$E$3000,MERCALYS!$D$9:$D$3000,J$1,MERCALYS!$A$9:$A$3000,$A1220)</f>
        <v>7</v>
      </c>
      <c r="K1220" s="10">
        <f>SUMIFS(MERCALYS!$E$9:$E$3000,MERCALYS!$D$9:$D$3000,K$1,MERCALYS!$A$9:$A$3000,$A1220)</f>
        <v>0</v>
      </c>
      <c r="L1220" s="10">
        <f>SUMIFS(MERCALYS!$E$9:$E$3000,MERCALYS!$D$9:$D$3000,L$1,MERCALYS!$A$9:$A$3000,$A1220)</f>
        <v>3</v>
      </c>
      <c r="M1220" s="10">
        <f>SUMIFS(MERCALYS!$E$9:$E$3000,MERCALYS!$D$9:$D$3000,M$1,MERCALYS!$A$9:$A$3000,$A1220)</f>
        <v>0</v>
      </c>
      <c r="N1220" s="10">
        <f>SUMIFS(MERCALYS!$E$9:$E$3000,MERCALYS!$D$9:$D$3000,N$1,MERCALYS!$A$9:$A$3000,$A1220)</f>
        <v>0</v>
      </c>
      <c r="O1220" s="10">
        <f>SUMIFS(MERCALYS!$E$9:$E$3000,MERCALYS!$D$9:$D$3000,O$1,MERCALYS!$A$9:$A$3000,$A1220)</f>
        <v>2</v>
      </c>
      <c r="P1220" s="10">
        <f>SUMIFS(MERCALYS!$E$9:$E$3000,MERCALYS!$D$9:$D$3000,P$1,MERCALYS!$A$9:$A$3000,$A1220)</f>
        <v>1</v>
      </c>
      <c r="Q1220" s="10">
        <f>SUMIFS(MERCALYS!$E$9:$E$3000,MERCALYS!$D$9:$D$3000,Q$1,MERCALYS!$A$9:$A$3000,$A1220)</f>
        <v>1</v>
      </c>
      <c r="R1220" s="10">
        <f>SUMIFS(MERCALYS!$E$9:$E$3000,MERCALYS!$D$9:$D$3000,R$1,MERCALYS!$A$9:$A$3000,$A1220)</f>
        <v>0</v>
      </c>
      <c r="S1220" s="10">
        <f>SUMIFS(MERCALYS!$E$9:$E$3000,MERCALYS!$D$9:$D$3000,S$1,MERCALYS!$A$9:$A$3000,$A1220)</f>
        <v>5</v>
      </c>
      <c r="T1220" s="10">
        <f>SUMIFS(MERCALYS!$E$9:$E$3000,MERCALYS!$D$9:$D$3000,T$1,MERCALYS!$A$9:$A$3000,$A1220)</f>
        <v>3</v>
      </c>
      <c r="U1220" s="10">
        <f>SUMIFS(MERCALYS!$E$9:$E$3000,MERCALYS!$D$9:$D$3000,U$1,MERCALYS!$A$9:$A$3000,$A1220)</f>
        <v>0</v>
      </c>
      <c r="V1220" s="10">
        <f>SUMIFS(MERCALYS!$E$9:$E$3000,MERCALYS!$D$9:$D$3000,V$1,MERCALYS!$A$9:$A$3000,$A1220)</f>
        <v>1</v>
      </c>
      <c r="W1220" s="10">
        <f>SUMIFS(MERCALYS!$E$9:$E$3000,MERCALYS!$D$9:$D$3000,W$1,MERCALYS!$A$9:$A$3000,$A1220)</f>
        <v>0</v>
      </c>
      <c r="X1220" s="10">
        <f>SUMIFS(MERCALYS!$E$9:$E$3000,MERCALYS!$D$9:$D$3000,X$1,MERCALYS!$A$9:$A$3000,$A1220)</f>
        <v>0</v>
      </c>
      <c r="Y1220" s="10">
        <f>SUMIFS(MERCALYS!$E$9:$E$3000,MERCALYS!$D$9:$D$3000,Y$1,MERCALYS!$A$9:$A$3000,$A1220)</f>
        <v>0</v>
      </c>
      <c r="Z1220" s="10">
        <f>SUMIFS(MERCALYS!$E$9:$E$3000,MERCALYS!$D$9:$D$3000,Z$1,MERCALYS!$A$9:$A$3000,$A1220)</f>
        <v>4</v>
      </c>
      <c r="AA1220" s="10">
        <f>SUMIFS(MERCALYS!$E$9:$E$3000,MERCALYS!$D$9:$D$3000,AA$1,MERCALYS!$A$9:$A$3000,$A1220)</f>
        <v>0</v>
      </c>
      <c r="AB1220" s="10">
        <f>SUMIFS(MERCALYS!$E$9:$E$3000,MERCALYS!$D$9:$D$3000,AB$1,MERCALYS!$A$9:$A$3000,$A1220)</f>
        <v>0</v>
      </c>
      <c r="AC1220" s="10">
        <f>SUMIFS(MERCALYS!$E$9:$E$3000,MERCALYS!$D$9:$D$3000,AC$1,MERCALYS!$A$9:$A$3000,$A1220)</f>
        <v>1</v>
      </c>
      <c r="AD1220" s="10">
        <f>SUMIFS(MERCALYS!$E$9:$E$3000,MERCALYS!$D$9:$D$3000,AD$1,MERCALYS!$A$9:$A$3000,$A1220)</f>
        <v>1</v>
      </c>
    </row>
    <row r="1221" spans="1:30">
      <c r="A1221" s="10" t="str">
        <f>IF(ROW()-1&gt;MAX(MERCALYS!$L$9:$L$3000),"",INDEX(MERCALYS!$A$9:$A$3000,MATCH(ROW()-1,MERCALYS!$L$9:$L$3000,0)))</f>
        <v>0000099002143</v>
      </c>
      <c r="B1221" s="10" t="str">
        <f>IF($A1221="","",VLOOKUP($A1221,MERCALYS!$A$9:$C$3000,3,0))</f>
        <v>CHOU VERT.</v>
      </c>
      <c r="C1221" s="10">
        <f>SUMIFS(MERCALYS!$E$9:$E$3000,MERCALYS!$D$9:$D$3000,C$1,MERCALYS!$A$9:$A$3000,$A1221)</f>
        <v>0</v>
      </c>
      <c r="D1221" s="10">
        <f>SUMIFS(MERCALYS!$E$9:$E$3000,MERCALYS!$D$9:$D$3000,D$1,MERCALYS!$A$9:$A$3000,$A1221)</f>
        <v>0</v>
      </c>
      <c r="E1221" s="10">
        <f>SUMIFS(MERCALYS!$E$9:$E$3000,MERCALYS!$D$9:$D$3000,E$1,MERCALYS!$A$9:$A$3000,$A1221)</f>
        <v>0</v>
      </c>
      <c r="F1221" s="10">
        <f>SUMIFS(MERCALYS!$E$9:$E$3000,MERCALYS!$D$9:$D$3000,F$1,MERCALYS!$A$9:$A$3000,$A1221)</f>
        <v>0</v>
      </c>
      <c r="G1221" s="10">
        <f>SUMIFS(MERCALYS!$E$9:$E$3000,MERCALYS!$D$9:$D$3000,G$1,MERCALYS!$A$9:$A$3000,$A1221)</f>
        <v>0</v>
      </c>
      <c r="H1221" s="10">
        <f>SUMIFS(MERCALYS!$E$9:$E$3000,MERCALYS!$D$9:$D$3000,H$1,MERCALYS!$A$9:$A$3000,$A1221)</f>
        <v>0</v>
      </c>
      <c r="I1221" s="10">
        <f>SUMIFS(MERCALYS!$E$9:$E$3000,MERCALYS!$D$9:$D$3000,I$1,MERCALYS!$A$9:$A$3000,$A1221)</f>
        <v>0</v>
      </c>
      <c r="J1221" s="10">
        <f>SUMIFS(MERCALYS!$E$9:$E$3000,MERCALYS!$D$9:$D$3000,J$1,MERCALYS!$A$9:$A$3000,$A1221)</f>
        <v>8</v>
      </c>
      <c r="K1221" s="10">
        <f>SUMIFS(MERCALYS!$E$9:$E$3000,MERCALYS!$D$9:$D$3000,K$1,MERCALYS!$A$9:$A$3000,$A1221)</f>
        <v>0</v>
      </c>
      <c r="L1221" s="10">
        <f>SUMIFS(MERCALYS!$E$9:$E$3000,MERCALYS!$D$9:$D$3000,L$1,MERCALYS!$A$9:$A$3000,$A1221)</f>
        <v>1</v>
      </c>
      <c r="M1221" s="10">
        <f>SUMIFS(MERCALYS!$E$9:$E$3000,MERCALYS!$D$9:$D$3000,M$1,MERCALYS!$A$9:$A$3000,$A1221)</f>
        <v>0</v>
      </c>
      <c r="N1221" s="10">
        <f>SUMIFS(MERCALYS!$E$9:$E$3000,MERCALYS!$D$9:$D$3000,N$1,MERCALYS!$A$9:$A$3000,$A1221)</f>
        <v>0</v>
      </c>
      <c r="O1221" s="10">
        <f>SUMIFS(MERCALYS!$E$9:$E$3000,MERCALYS!$D$9:$D$3000,O$1,MERCALYS!$A$9:$A$3000,$A1221)</f>
        <v>0</v>
      </c>
      <c r="P1221" s="10">
        <f>SUMIFS(MERCALYS!$E$9:$E$3000,MERCALYS!$D$9:$D$3000,P$1,MERCALYS!$A$9:$A$3000,$A1221)</f>
        <v>0</v>
      </c>
      <c r="Q1221" s="10">
        <f>SUMIFS(MERCALYS!$E$9:$E$3000,MERCALYS!$D$9:$D$3000,Q$1,MERCALYS!$A$9:$A$3000,$A1221)</f>
        <v>0</v>
      </c>
      <c r="R1221" s="10">
        <f>SUMIFS(MERCALYS!$E$9:$E$3000,MERCALYS!$D$9:$D$3000,R$1,MERCALYS!$A$9:$A$3000,$A1221)</f>
        <v>0</v>
      </c>
      <c r="S1221" s="10">
        <f>SUMIFS(MERCALYS!$E$9:$E$3000,MERCALYS!$D$9:$D$3000,S$1,MERCALYS!$A$9:$A$3000,$A1221)</f>
        <v>8</v>
      </c>
      <c r="T1221" s="10">
        <f>SUMIFS(MERCALYS!$E$9:$E$3000,MERCALYS!$D$9:$D$3000,T$1,MERCALYS!$A$9:$A$3000,$A1221)</f>
        <v>0</v>
      </c>
      <c r="U1221" s="10">
        <f>SUMIFS(MERCALYS!$E$9:$E$3000,MERCALYS!$D$9:$D$3000,U$1,MERCALYS!$A$9:$A$3000,$A1221)</f>
        <v>7</v>
      </c>
      <c r="V1221" s="10">
        <f>SUMIFS(MERCALYS!$E$9:$E$3000,MERCALYS!$D$9:$D$3000,V$1,MERCALYS!$A$9:$A$3000,$A1221)</f>
        <v>0</v>
      </c>
      <c r="W1221" s="10">
        <f>SUMIFS(MERCALYS!$E$9:$E$3000,MERCALYS!$D$9:$D$3000,W$1,MERCALYS!$A$9:$A$3000,$A1221)</f>
        <v>1</v>
      </c>
      <c r="X1221" s="10">
        <f>SUMIFS(MERCALYS!$E$9:$E$3000,MERCALYS!$D$9:$D$3000,X$1,MERCALYS!$A$9:$A$3000,$A1221)</f>
        <v>21</v>
      </c>
      <c r="Y1221" s="10">
        <f>SUMIFS(MERCALYS!$E$9:$E$3000,MERCALYS!$D$9:$D$3000,Y$1,MERCALYS!$A$9:$A$3000,$A1221)</f>
        <v>0</v>
      </c>
      <c r="Z1221" s="10">
        <f>SUMIFS(MERCALYS!$E$9:$E$3000,MERCALYS!$D$9:$D$3000,Z$1,MERCALYS!$A$9:$A$3000,$A1221)</f>
        <v>1</v>
      </c>
      <c r="AA1221" s="10">
        <f>SUMIFS(MERCALYS!$E$9:$E$3000,MERCALYS!$D$9:$D$3000,AA$1,MERCALYS!$A$9:$A$3000,$A1221)</f>
        <v>0</v>
      </c>
      <c r="AB1221" s="10">
        <f>SUMIFS(MERCALYS!$E$9:$E$3000,MERCALYS!$D$9:$D$3000,AB$1,MERCALYS!$A$9:$A$3000,$A1221)</f>
        <v>0</v>
      </c>
      <c r="AC1221" s="10">
        <f>SUMIFS(MERCALYS!$E$9:$E$3000,MERCALYS!$D$9:$D$3000,AC$1,MERCALYS!$A$9:$A$3000,$A1221)</f>
        <v>12</v>
      </c>
      <c r="AD1221" s="10">
        <f>SUMIFS(MERCALYS!$E$9:$E$3000,MERCALYS!$D$9:$D$3000,AD$1,MERCALYS!$A$9:$A$3000,$A1221)</f>
        <v>0</v>
      </c>
    </row>
    <row r="1222" spans="1:30">
      <c r="A1222" s="10" t="str">
        <f>IF(ROW()-1&gt;MAX(MERCALYS!$L$9:$L$3000),"",INDEX(MERCALYS!$A$9:$A$3000,MATCH(ROW()-1,MERCALYS!$L$9:$L$3000,0)))</f>
        <v>0000099002144</v>
      </c>
      <c r="B1222" s="10" t="str">
        <f>IF($A1222="","",VLOOKUP($A1222,MERCALYS!$A$9:$C$3000,3,0))</f>
        <v>CHOUX ROMANESCO.</v>
      </c>
      <c r="C1222" s="10">
        <f>SUMIFS(MERCALYS!$E$9:$E$3000,MERCALYS!$D$9:$D$3000,C$1,MERCALYS!$A$9:$A$3000,$A1222)</f>
        <v>0</v>
      </c>
      <c r="D1222" s="10">
        <f>SUMIFS(MERCALYS!$E$9:$E$3000,MERCALYS!$D$9:$D$3000,D$1,MERCALYS!$A$9:$A$3000,$A1222)</f>
        <v>0</v>
      </c>
      <c r="E1222" s="10">
        <f>SUMIFS(MERCALYS!$E$9:$E$3000,MERCALYS!$D$9:$D$3000,E$1,MERCALYS!$A$9:$A$3000,$A1222)</f>
        <v>1</v>
      </c>
      <c r="F1222" s="10">
        <f>SUMIFS(MERCALYS!$E$9:$E$3000,MERCALYS!$D$9:$D$3000,F$1,MERCALYS!$A$9:$A$3000,$A1222)</f>
        <v>0</v>
      </c>
      <c r="G1222" s="10">
        <f>SUMIFS(MERCALYS!$E$9:$E$3000,MERCALYS!$D$9:$D$3000,G$1,MERCALYS!$A$9:$A$3000,$A1222)</f>
        <v>1</v>
      </c>
      <c r="H1222" s="10">
        <f>SUMIFS(MERCALYS!$E$9:$E$3000,MERCALYS!$D$9:$D$3000,H$1,MERCALYS!$A$9:$A$3000,$A1222)</f>
        <v>0</v>
      </c>
      <c r="I1222" s="10">
        <f>SUMIFS(MERCALYS!$E$9:$E$3000,MERCALYS!$D$9:$D$3000,I$1,MERCALYS!$A$9:$A$3000,$A1222)</f>
        <v>2</v>
      </c>
      <c r="J1222" s="10">
        <f>SUMIFS(MERCALYS!$E$9:$E$3000,MERCALYS!$D$9:$D$3000,J$1,MERCALYS!$A$9:$A$3000,$A1222)</f>
        <v>0</v>
      </c>
      <c r="K1222" s="10">
        <f>SUMIFS(MERCALYS!$E$9:$E$3000,MERCALYS!$D$9:$D$3000,K$1,MERCALYS!$A$9:$A$3000,$A1222)</f>
        <v>0</v>
      </c>
      <c r="L1222" s="10">
        <f>SUMIFS(MERCALYS!$E$9:$E$3000,MERCALYS!$D$9:$D$3000,L$1,MERCALYS!$A$9:$A$3000,$A1222)</f>
        <v>1</v>
      </c>
      <c r="M1222" s="10">
        <f>SUMIFS(MERCALYS!$E$9:$E$3000,MERCALYS!$D$9:$D$3000,M$1,MERCALYS!$A$9:$A$3000,$A1222)</f>
        <v>0</v>
      </c>
      <c r="N1222" s="10">
        <f>SUMIFS(MERCALYS!$E$9:$E$3000,MERCALYS!$D$9:$D$3000,N$1,MERCALYS!$A$9:$A$3000,$A1222)</f>
        <v>0</v>
      </c>
      <c r="O1222" s="10">
        <f>SUMIFS(MERCALYS!$E$9:$E$3000,MERCALYS!$D$9:$D$3000,O$1,MERCALYS!$A$9:$A$3000,$A1222)</f>
        <v>0</v>
      </c>
      <c r="P1222" s="10">
        <f>SUMIFS(MERCALYS!$E$9:$E$3000,MERCALYS!$D$9:$D$3000,P$1,MERCALYS!$A$9:$A$3000,$A1222)</f>
        <v>2</v>
      </c>
      <c r="Q1222" s="10">
        <f>SUMIFS(MERCALYS!$E$9:$E$3000,MERCALYS!$D$9:$D$3000,Q$1,MERCALYS!$A$9:$A$3000,$A1222)</f>
        <v>1</v>
      </c>
      <c r="R1222" s="10">
        <f>SUMIFS(MERCALYS!$E$9:$E$3000,MERCALYS!$D$9:$D$3000,R$1,MERCALYS!$A$9:$A$3000,$A1222)</f>
        <v>0</v>
      </c>
      <c r="S1222" s="10">
        <f>SUMIFS(MERCALYS!$E$9:$E$3000,MERCALYS!$D$9:$D$3000,S$1,MERCALYS!$A$9:$A$3000,$A1222)</f>
        <v>0</v>
      </c>
      <c r="T1222" s="10">
        <f>SUMIFS(MERCALYS!$E$9:$E$3000,MERCALYS!$D$9:$D$3000,T$1,MERCALYS!$A$9:$A$3000,$A1222)</f>
        <v>7</v>
      </c>
      <c r="U1222" s="10">
        <f>SUMIFS(MERCALYS!$E$9:$E$3000,MERCALYS!$D$9:$D$3000,U$1,MERCALYS!$A$9:$A$3000,$A1222)</f>
        <v>-7</v>
      </c>
      <c r="V1222" s="10">
        <f>SUMIFS(MERCALYS!$E$9:$E$3000,MERCALYS!$D$9:$D$3000,V$1,MERCALYS!$A$9:$A$3000,$A1222)</f>
        <v>0</v>
      </c>
      <c r="W1222" s="10">
        <f>SUMIFS(MERCALYS!$E$9:$E$3000,MERCALYS!$D$9:$D$3000,W$1,MERCALYS!$A$9:$A$3000,$A1222)</f>
        <v>0</v>
      </c>
      <c r="X1222" s="10">
        <f>SUMIFS(MERCALYS!$E$9:$E$3000,MERCALYS!$D$9:$D$3000,X$1,MERCALYS!$A$9:$A$3000,$A1222)</f>
        <v>0</v>
      </c>
      <c r="Y1222" s="10">
        <f>SUMIFS(MERCALYS!$E$9:$E$3000,MERCALYS!$D$9:$D$3000,Y$1,MERCALYS!$A$9:$A$3000,$A1222)</f>
        <v>0</v>
      </c>
      <c r="Z1222" s="10">
        <f>SUMIFS(MERCALYS!$E$9:$E$3000,MERCALYS!$D$9:$D$3000,Z$1,MERCALYS!$A$9:$A$3000,$A1222)</f>
        <v>0</v>
      </c>
      <c r="AA1222" s="10">
        <f>SUMIFS(MERCALYS!$E$9:$E$3000,MERCALYS!$D$9:$D$3000,AA$1,MERCALYS!$A$9:$A$3000,$A1222)</f>
        <v>0</v>
      </c>
      <c r="AB1222" s="10">
        <f>SUMIFS(MERCALYS!$E$9:$E$3000,MERCALYS!$D$9:$D$3000,AB$1,MERCALYS!$A$9:$A$3000,$A1222)</f>
        <v>0</v>
      </c>
      <c r="AC1222" s="10">
        <f>SUMIFS(MERCALYS!$E$9:$E$3000,MERCALYS!$D$9:$D$3000,AC$1,MERCALYS!$A$9:$A$3000,$A1222)</f>
        <v>0</v>
      </c>
      <c r="AD1222" s="10">
        <f>SUMIFS(MERCALYS!$E$9:$E$3000,MERCALYS!$D$9:$D$3000,AD$1,MERCALYS!$A$9:$A$3000,$A1222)</f>
        <v>0</v>
      </c>
    </row>
    <row r="1223" spans="1:30">
      <c r="A1223" s="10" t="str">
        <f>IF(ROW()-1&gt;MAX(MERCALYS!$L$9:$L$3000),"",INDEX(MERCALYS!$A$9:$A$3000,MATCH(ROW()-1,MERCALYS!$L$9:$L$3000,0)))</f>
        <v>0000099002146</v>
      </c>
      <c r="B1223" s="10" t="str">
        <f>IF($A1223="","",VLOOKUP($A1223,MERCALYS!$A$9:$C$3000,3,0))</f>
        <v>CHOUX ROUGE.</v>
      </c>
      <c r="C1223" s="10">
        <f>SUMIFS(MERCALYS!$E$9:$E$3000,MERCALYS!$D$9:$D$3000,C$1,MERCALYS!$A$9:$A$3000,$A1223)</f>
        <v>0</v>
      </c>
      <c r="D1223" s="10">
        <f>SUMIFS(MERCALYS!$E$9:$E$3000,MERCALYS!$D$9:$D$3000,D$1,MERCALYS!$A$9:$A$3000,$A1223)</f>
        <v>0</v>
      </c>
      <c r="E1223" s="10">
        <f>SUMIFS(MERCALYS!$E$9:$E$3000,MERCALYS!$D$9:$D$3000,E$1,MERCALYS!$A$9:$A$3000,$A1223)</f>
        <v>0</v>
      </c>
      <c r="F1223" s="10">
        <f>SUMIFS(MERCALYS!$E$9:$E$3000,MERCALYS!$D$9:$D$3000,F$1,MERCALYS!$A$9:$A$3000,$A1223)</f>
        <v>0</v>
      </c>
      <c r="G1223" s="10">
        <f>SUMIFS(MERCALYS!$E$9:$E$3000,MERCALYS!$D$9:$D$3000,G$1,MERCALYS!$A$9:$A$3000,$A1223)</f>
        <v>0</v>
      </c>
      <c r="H1223" s="10">
        <f>SUMIFS(MERCALYS!$E$9:$E$3000,MERCALYS!$D$9:$D$3000,H$1,MERCALYS!$A$9:$A$3000,$A1223)</f>
        <v>0</v>
      </c>
      <c r="I1223" s="10">
        <f>SUMIFS(MERCALYS!$E$9:$E$3000,MERCALYS!$D$9:$D$3000,I$1,MERCALYS!$A$9:$A$3000,$A1223)</f>
        <v>0</v>
      </c>
      <c r="J1223" s="10">
        <f>SUMIFS(MERCALYS!$E$9:$E$3000,MERCALYS!$D$9:$D$3000,J$1,MERCALYS!$A$9:$A$3000,$A1223)</f>
        <v>0</v>
      </c>
      <c r="K1223" s="10">
        <f>SUMIFS(MERCALYS!$E$9:$E$3000,MERCALYS!$D$9:$D$3000,K$1,MERCALYS!$A$9:$A$3000,$A1223)</f>
        <v>0</v>
      </c>
      <c r="L1223" s="10">
        <f>SUMIFS(MERCALYS!$E$9:$E$3000,MERCALYS!$D$9:$D$3000,L$1,MERCALYS!$A$9:$A$3000,$A1223)</f>
        <v>3</v>
      </c>
      <c r="M1223" s="10">
        <f>SUMIFS(MERCALYS!$E$9:$E$3000,MERCALYS!$D$9:$D$3000,M$1,MERCALYS!$A$9:$A$3000,$A1223)</f>
        <v>0</v>
      </c>
      <c r="N1223" s="10">
        <f>SUMIFS(MERCALYS!$E$9:$E$3000,MERCALYS!$D$9:$D$3000,N$1,MERCALYS!$A$9:$A$3000,$A1223)</f>
        <v>3</v>
      </c>
      <c r="O1223" s="10">
        <f>SUMIFS(MERCALYS!$E$9:$E$3000,MERCALYS!$D$9:$D$3000,O$1,MERCALYS!$A$9:$A$3000,$A1223)</f>
        <v>0</v>
      </c>
      <c r="P1223" s="10">
        <f>SUMIFS(MERCALYS!$E$9:$E$3000,MERCALYS!$D$9:$D$3000,P$1,MERCALYS!$A$9:$A$3000,$A1223)</f>
        <v>0</v>
      </c>
      <c r="Q1223" s="10">
        <f>SUMIFS(MERCALYS!$E$9:$E$3000,MERCALYS!$D$9:$D$3000,Q$1,MERCALYS!$A$9:$A$3000,$A1223)</f>
        <v>0</v>
      </c>
      <c r="R1223" s="10">
        <f>SUMIFS(MERCALYS!$E$9:$E$3000,MERCALYS!$D$9:$D$3000,R$1,MERCALYS!$A$9:$A$3000,$A1223)</f>
        <v>0</v>
      </c>
      <c r="S1223" s="10">
        <f>SUMIFS(MERCALYS!$E$9:$E$3000,MERCALYS!$D$9:$D$3000,S$1,MERCALYS!$A$9:$A$3000,$A1223)</f>
        <v>0</v>
      </c>
      <c r="T1223" s="10">
        <f>SUMIFS(MERCALYS!$E$9:$E$3000,MERCALYS!$D$9:$D$3000,T$1,MERCALYS!$A$9:$A$3000,$A1223)</f>
        <v>0</v>
      </c>
      <c r="U1223" s="10">
        <f>SUMIFS(MERCALYS!$E$9:$E$3000,MERCALYS!$D$9:$D$3000,U$1,MERCALYS!$A$9:$A$3000,$A1223)</f>
        <v>0</v>
      </c>
      <c r="V1223" s="10">
        <f>SUMIFS(MERCALYS!$E$9:$E$3000,MERCALYS!$D$9:$D$3000,V$1,MERCALYS!$A$9:$A$3000,$A1223)</f>
        <v>0</v>
      </c>
      <c r="W1223" s="10">
        <f>SUMIFS(MERCALYS!$E$9:$E$3000,MERCALYS!$D$9:$D$3000,W$1,MERCALYS!$A$9:$A$3000,$A1223)</f>
        <v>0</v>
      </c>
      <c r="X1223" s="10">
        <f>SUMIFS(MERCALYS!$E$9:$E$3000,MERCALYS!$D$9:$D$3000,X$1,MERCALYS!$A$9:$A$3000,$A1223)</f>
        <v>0</v>
      </c>
      <c r="Y1223" s="10">
        <f>SUMIFS(MERCALYS!$E$9:$E$3000,MERCALYS!$D$9:$D$3000,Y$1,MERCALYS!$A$9:$A$3000,$A1223)</f>
        <v>0</v>
      </c>
      <c r="Z1223" s="10">
        <f>SUMIFS(MERCALYS!$E$9:$E$3000,MERCALYS!$D$9:$D$3000,Z$1,MERCALYS!$A$9:$A$3000,$A1223)</f>
        <v>0</v>
      </c>
      <c r="AA1223" s="10">
        <f>SUMIFS(MERCALYS!$E$9:$E$3000,MERCALYS!$D$9:$D$3000,AA$1,MERCALYS!$A$9:$A$3000,$A1223)</f>
        <v>1</v>
      </c>
      <c r="AB1223" s="10">
        <f>SUMIFS(MERCALYS!$E$9:$E$3000,MERCALYS!$D$9:$D$3000,AB$1,MERCALYS!$A$9:$A$3000,$A1223)</f>
        <v>0</v>
      </c>
      <c r="AC1223" s="10">
        <f>SUMIFS(MERCALYS!$E$9:$E$3000,MERCALYS!$D$9:$D$3000,AC$1,MERCALYS!$A$9:$A$3000,$A1223)</f>
        <v>0</v>
      </c>
      <c r="AD1223" s="10">
        <f>SUMIFS(MERCALYS!$E$9:$E$3000,MERCALYS!$D$9:$D$3000,AD$1,MERCALYS!$A$9:$A$3000,$A1223)</f>
        <v>0</v>
      </c>
    </row>
    <row r="1224" spans="1:30">
      <c r="A1224" s="10" t="str">
        <f>IF(ROW()-1&gt;MAX(MERCALYS!$L$9:$L$3000),"",INDEX(MERCALYS!$A$9:$A$3000,MATCH(ROW()-1,MERCALYS!$L$9:$L$3000,0)))</f>
        <v>0000099002148</v>
      </c>
      <c r="B1224" s="10" t="str">
        <f>IF($A1224="","",VLOOKUP($A1224,MERCALYS!$A$9:$C$3000,3,0))</f>
        <v>CONCOMBRE</v>
      </c>
      <c r="C1224" s="10">
        <f>SUMIFS(MERCALYS!$E$9:$E$3000,MERCALYS!$D$9:$D$3000,C$1,MERCALYS!$A$9:$A$3000,$A1224)</f>
        <v>0</v>
      </c>
      <c r="D1224" s="10">
        <f>SUMIFS(MERCALYS!$E$9:$E$3000,MERCALYS!$D$9:$D$3000,D$1,MERCALYS!$A$9:$A$3000,$A1224)</f>
        <v>0</v>
      </c>
      <c r="E1224" s="10">
        <f>SUMIFS(MERCALYS!$E$9:$E$3000,MERCALYS!$D$9:$D$3000,E$1,MERCALYS!$A$9:$A$3000,$A1224)</f>
        <v>0</v>
      </c>
      <c r="F1224" s="10">
        <f>SUMIFS(MERCALYS!$E$9:$E$3000,MERCALYS!$D$9:$D$3000,F$1,MERCALYS!$A$9:$A$3000,$A1224)</f>
        <v>0</v>
      </c>
      <c r="G1224" s="10">
        <f>SUMIFS(MERCALYS!$E$9:$E$3000,MERCALYS!$D$9:$D$3000,G$1,MERCALYS!$A$9:$A$3000,$A1224)</f>
        <v>0</v>
      </c>
      <c r="H1224" s="10">
        <f>SUMIFS(MERCALYS!$E$9:$E$3000,MERCALYS!$D$9:$D$3000,H$1,MERCALYS!$A$9:$A$3000,$A1224)</f>
        <v>0</v>
      </c>
      <c r="I1224" s="10">
        <f>SUMIFS(MERCALYS!$E$9:$E$3000,MERCALYS!$D$9:$D$3000,I$1,MERCALYS!$A$9:$A$3000,$A1224)</f>
        <v>0</v>
      </c>
      <c r="J1224" s="10">
        <f>SUMIFS(MERCALYS!$E$9:$E$3000,MERCALYS!$D$9:$D$3000,J$1,MERCALYS!$A$9:$A$3000,$A1224)</f>
        <v>0</v>
      </c>
      <c r="K1224" s="10">
        <f>SUMIFS(MERCALYS!$E$9:$E$3000,MERCALYS!$D$9:$D$3000,K$1,MERCALYS!$A$9:$A$3000,$A1224)</f>
        <v>0</v>
      </c>
      <c r="L1224" s="10">
        <f>SUMIFS(MERCALYS!$E$9:$E$3000,MERCALYS!$D$9:$D$3000,L$1,MERCALYS!$A$9:$A$3000,$A1224)</f>
        <v>0</v>
      </c>
      <c r="M1224" s="10">
        <f>SUMIFS(MERCALYS!$E$9:$E$3000,MERCALYS!$D$9:$D$3000,M$1,MERCALYS!$A$9:$A$3000,$A1224)</f>
        <v>0</v>
      </c>
      <c r="N1224" s="10">
        <f>SUMIFS(MERCALYS!$E$9:$E$3000,MERCALYS!$D$9:$D$3000,N$1,MERCALYS!$A$9:$A$3000,$A1224)</f>
        <v>2</v>
      </c>
      <c r="O1224" s="10">
        <f>SUMIFS(MERCALYS!$E$9:$E$3000,MERCALYS!$D$9:$D$3000,O$1,MERCALYS!$A$9:$A$3000,$A1224)</f>
        <v>1</v>
      </c>
      <c r="P1224" s="10">
        <f>SUMIFS(MERCALYS!$E$9:$E$3000,MERCALYS!$D$9:$D$3000,P$1,MERCALYS!$A$9:$A$3000,$A1224)</f>
        <v>1</v>
      </c>
      <c r="Q1224" s="10">
        <f>SUMIFS(MERCALYS!$E$9:$E$3000,MERCALYS!$D$9:$D$3000,Q$1,MERCALYS!$A$9:$A$3000,$A1224)</f>
        <v>0</v>
      </c>
      <c r="R1224" s="10">
        <f>SUMIFS(MERCALYS!$E$9:$E$3000,MERCALYS!$D$9:$D$3000,R$1,MERCALYS!$A$9:$A$3000,$A1224)</f>
        <v>0</v>
      </c>
      <c r="S1224" s="10">
        <f>SUMIFS(MERCALYS!$E$9:$E$3000,MERCALYS!$D$9:$D$3000,S$1,MERCALYS!$A$9:$A$3000,$A1224)</f>
        <v>0</v>
      </c>
      <c r="T1224" s="10">
        <f>SUMIFS(MERCALYS!$E$9:$E$3000,MERCALYS!$D$9:$D$3000,T$1,MERCALYS!$A$9:$A$3000,$A1224)</f>
        <v>0</v>
      </c>
      <c r="U1224" s="10">
        <f>SUMIFS(MERCALYS!$E$9:$E$3000,MERCALYS!$D$9:$D$3000,U$1,MERCALYS!$A$9:$A$3000,$A1224)</f>
        <v>0</v>
      </c>
      <c r="V1224" s="10">
        <f>SUMIFS(MERCALYS!$E$9:$E$3000,MERCALYS!$D$9:$D$3000,V$1,MERCALYS!$A$9:$A$3000,$A1224)</f>
        <v>0</v>
      </c>
      <c r="W1224" s="10">
        <f>SUMIFS(MERCALYS!$E$9:$E$3000,MERCALYS!$D$9:$D$3000,W$1,MERCALYS!$A$9:$A$3000,$A1224)</f>
        <v>2</v>
      </c>
      <c r="X1224" s="10">
        <f>SUMIFS(MERCALYS!$E$9:$E$3000,MERCALYS!$D$9:$D$3000,X$1,MERCALYS!$A$9:$A$3000,$A1224)</f>
        <v>0</v>
      </c>
      <c r="Y1224" s="10">
        <f>SUMIFS(MERCALYS!$E$9:$E$3000,MERCALYS!$D$9:$D$3000,Y$1,MERCALYS!$A$9:$A$3000,$A1224)</f>
        <v>0</v>
      </c>
      <c r="Z1224" s="10">
        <f>SUMIFS(MERCALYS!$E$9:$E$3000,MERCALYS!$D$9:$D$3000,Z$1,MERCALYS!$A$9:$A$3000,$A1224)</f>
        <v>2</v>
      </c>
      <c r="AA1224" s="10">
        <f>SUMIFS(MERCALYS!$E$9:$E$3000,MERCALYS!$D$9:$D$3000,AA$1,MERCALYS!$A$9:$A$3000,$A1224)</f>
        <v>0</v>
      </c>
      <c r="AB1224" s="10">
        <f>SUMIFS(MERCALYS!$E$9:$E$3000,MERCALYS!$D$9:$D$3000,AB$1,MERCALYS!$A$9:$A$3000,$A1224)</f>
        <v>0</v>
      </c>
      <c r="AC1224" s="10">
        <f>SUMIFS(MERCALYS!$E$9:$E$3000,MERCALYS!$D$9:$D$3000,AC$1,MERCALYS!$A$9:$A$3000,$A1224)</f>
        <v>1</v>
      </c>
      <c r="AD1224" s="10">
        <f>SUMIFS(MERCALYS!$E$9:$E$3000,MERCALYS!$D$9:$D$3000,AD$1,MERCALYS!$A$9:$A$3000,$A1224)</f>
        <v>0</v>
      </c>
    </row>
    <row r="1225" spans="1:30">
      <c r="A1225" s="10" t="str">
        <f>IF(ROW()-1&gt;MAX(MERCALYS!$L$9:$L$3000),"",INDEX(MERCALYS!$A$9:$A$3000,MATCH(ROW()-1,MERCALYS!$L$9:$L$3000,0)))</f>
        <v>0000099002153</v>
      </c>
      <c r="B1225" s="10" t="str">
        <f>IF($A1225="","",VLOOKUP($A1225,MERCALYS!$A$9:$C$3000,3,0))</f>
        <v>ENDIVE SCHT</v>
      </c>
      <c r="C1225" s="10">
        <f>SUMIFS(MERCALYS!$E$9:$E$3000,MERCALYS!$D$9:$D$3000,C$1,MERCALYS!$A$9:$A$3000,$A1225)</f>
        <v>3</v>
      </c>
      <c r="D1225" s="10">
        <f>SUMIFS(MERCALYS!$E$9:$E$3000,MERCALYS!$D$9:$D$3000,D$1,MERCALYS!$A$9:$A$3000,$A1225)</f>
        <v>0</v>
      </c>
      <c r="E1225" s="10">
        <f>SUMIFS(MERCALYS!$E$9:$E$3000,MERCALYS!$D$9:$D$3000,E$1,MERCALYS!$A$9:$A$3000,$A1225)</f>
        <v>3</v>
      </c>
      <c r="F1225" s="10">
        <f>SUMIFS(MERCALYS!$E$9:$E$3000,MERCALYS!$D$9:$D$3000,F$1,MERCALYS!$A$9:$A$3000,$A1225)</f>
        <v>5</v>
      </c>
      <c r="G1225" s="10">
        <f>SUMIFS(MERCALYS!$E$9:$E$3000,MERCALYS!$D$9:$D$3000,G$1,MERCALYS!$A$9:$A$3000,$A1225)</f>
        <v>0</v>
      </c>
      <c r="H1225" s="10">
        <f>SUMIFS(MERCALYS!$E$9:$E$3000,MERCALYS!$D$9:$D$3000,H$1,MERCALYS!$A$9:$A$3000,$A1225)</f>
        <v>2</v>
      </c>
      <c r="I1225" s="10">
        <f>SUMIFS(MERCALYS!$E$9:$E$3000,MERCALYS!$D$9:$D$3000,I$1,MERCALYS!$A$9:$A$3000,$A1225)</f>
        <v>0</v>
      </c>
      <c r="J1225" s="10">
        <f>SUMIFS(MERCALYS!$E$9:$E$3000,MERCALYS!$D$9:$D$3000,J$1,MERCALYS!$A$9:$A$3000,$A1225)</f>
        <v>5</v>
      </c>
      <c r="K1225" s="10">
        <f>SUMIFS(MERCALYS!$E$9:$E$3000,MERCALYS!$D$9:$D$3000,K$1,MERCALYS!$A$9:$A$3000,$A1225)</f>
        <v>0</v>
      </c>
      <c r="L1225" s="10">
        <f>SUMIFS(MERCALYS!$E$9:$E$3000,MERCALYS!$D$9:$D$3000,L$1,MERCALYS!$A$9:$A$3000,$A1225)</f>
        <v>0</v>
      </c>
      <c r="M1225" s="10">
        <f>SUMIFS(MERCALYS!$E$9:$E$3000,MERCALYS!$D$9:$D$3000,M$1,MERCALYS!$A$9:$A$3000,$A1225)</f>
        <v>6</v>
      </c>
      <c r="N1225" s="10">
        <f>SUMIFS(MERCALYS!$E$9:$E$3000,MERCALYS!$D$9:$D$3000,N$1,MERCALYS!$A$9:$A$3000,$A1225)</f>
        <v>4</v>
      </c>
      <c r="O1225" s="10">
        <f>SUMIFS(MERCALYS!$E$9:$E$3000,MERCALYS!$D$9:$D$3000,O$1,MERCALYS!$A$9:$A$3000,$A1225)</f>
        <v>1</v>
      </c>
      <c r="P1225" s="10">
        <f>SUMIFS(MERCALYS!$E$9:$E$3000,MERCALYS!$D$9:$D$3000,P$1,MERCALYS!$A$9:$A$3000,$A1225)</f>
        <v>0</v>
      </c>
      <c r="Q1225" s="10">
        <f>SUMIFS(MERCALYS!$E$9:$E$3000,MERCALYS!$D$9:$D$3000,Q$1,MERCALYS!$A$9:$A$3000,$A1225)</f>
        <v>0</v>
      </c>
      <c r="R1225" s="10">
        <f>SUMIFS(MERCALYS!$E$9:$E$3000,MERCALYS!$D$9:$D$3000,R$1,MERCALYS!$A$9:$A$3000,$A1225)</f>
        <v>0</v>
      </c>
      <c r="S1225" s="10">
        <f>SUMIFS(MERCALYS!$E$9:$E$3000,MERCALYS!$D$9:$D$3000,S$1,MERCALYS!$A$9:$A$3000,$A1225)</f>
        <v>0</v>
      </c>
      <c r="T1225" s="10">
        <f>SUMIFS(MERCALYS!$E$9:$E$3000,MERCALYS!$D$9:$D$3000,T$1,MERCALYS!$A$9:$A$3000,$A1225)</f>
        <v>0</v>
      </c>
      <c r="U1225" s="10">
        <f>SUMIFS(MERCALYS!$E$9:$E$3000,MERCALYS!$D$9:$D$3000,U$1,MERCALYS!$A$9:$A$3000,$A1225)</f>
        <v>0</v>
      </c>
      <c r="V1225" s="10">
        <f>SUMIFS(MERCALYS!$E$9:$E$3000,MERCALYS!$D$9:$D$3000,V$1,MERCALYS!$A$9:$A$3000,$A1225)</f>
        <v>1</v>
      </c>
      <c r="W1225" s="10">
        <f>SUMIFS(MERCALYS!$E$9:$E$3000,MERCALYS!$D$9:$D$3000,W$1,MERCALYS!$A$9:$A$3000,$A1225)</f>
        <v>0</v>
      </c>
      <c r="X1225" s="10">
        <f>SUMIFS(MERCALYS!$E$9:$E$3000,MERCALYS!$D$9:$D$3000,X$1,MERCALYS!$A$9:$A$3000,$A1225)</f>
        <v>1</v>
      </c>
      <c r="Y1225" s="10">
        <f>SUMIFS(MERCALYS!$E$9:$E$3000,MERCALYS!$D$9:$D$3000,Y$1,MERCALYS!$A$9:$A$3000,$A1225)</f>
        <v>0</v>
      </c>
      <c r="Z1225" s="10">
        <f>SUMIFS(MERCALYS!$E$9:$E$3000,MERCALYS!$D$9:$D$3000,Z$1,MERCALYS!$A$9:$A$3000,$A1225)</f>
        <v>1</v>
      </c>
      <c r="AA1225" s="10">
        <f>SUMIFS(MERCALYS!$E$9:$E$3000,MERCALYS!$D$9:$D$3000,AA$1,MERCALYS!$A$9:$A$3000,$A1225)</f>
        <v>0</v>
      </c>
      <c r="AB1225" s="10">
        <f>SUMIFS(MERCALYS!$E$9:$E$3000,MERCALYS!$D$9:$D$3000,AB$1,MERCALYS!$A$9:$A$3000,$A1225)</f>
        <v>4</v>
      </c>
      <c r="AC1225" s="10">
        <f>SUMIFS(MERCALYS!$E$9:$E$3000,MERCALYS!$D$9:$D$3000,AC$1,MERCALYS!$A$9:$A$3000,$A1225)</f>
        <v>2</v>
      </c>
      <c r="AD1225" s="10">
        <f>SUMIFS(MERCALYS!$E$9:$E$3000,MERCALYS!$D$9:$D$3000,AD$1,MERCALYS!$A$9:$A$3000,$A1225)</f>
        <v>5</v>
      </c>
    </row>
    <row r="1226" spans="1:30">
      <c r="A1226" s="10" t="str">
        <f>IF(ROW()-1&gt;MAX(MERCALYS!$L$9:$L$3000),"",INDEX(MERCALYS!$A$9:$A$3000,MATCH(ROW()-1,MERCALYS!$L$9:$L$3000,0)))</f>
        <v>0000099002158</v>
      </c>
      <c r="B1226" s="10" t="str">
        <f>IF($A1226="","",VLOOKUP($A1226,MERCALYS!$A$9:$C$3000,3,0))</f>
        <v>MACHE BARQUETTE</v>
      </c>
      <c r="C1226" s="10">
        <f>SUMIFS(MERCALYS!$E$9:$E$3000,MERCALYS!$D$9:$D$3000,C$1,MERCALYS!$A$9:$A$3000,$A1226)</f>
        <v>0</v>
      </c>
      <c r="D1226" s="10">
        <f>SUMIFS(MERCALYS!$E$9:$E$3000,MERCALYS!$D$9:$D$3000,D$1,MERCALYS!$A$9:$A$3000,$A1226)</f>
        <v>0</v>
      </c>
      <c r="E1226" s="10">
        <f>SUMIFS(MERCALYS!$E$9:$E$3000,MERCALYS!$D$9:$D$3000,E$1,MERCALYS!$A$9:$A$3000,$A1226)</f>
        <v>0</v>
      </c>
      <c r="F1226" s="10">
        <f>SUMIFS(MERCALYS!$E$9:$E$3000,MERCALYS!$D$9:$D$3000,F$1,MERCALYS!$A$9:$A$3000,$A1226)</f>
        <v>0</v>
      </c>
      <c r="G1226" s="10">
        <f>SUMIFS(MERCALYS!$E$9:$E$3000,MERCALYS!$D$9:$D$3000,G$1,MERCALYS!$A$9:$A$3000,$A1226)</f>
        <v>0</v>
      </c>
      <c r="H1226" s="10">
        <f>SUMIFS(MERCALYS!$E$9:$E$3000,MERCALYS!$D$9:$D$3000,H$1,MERCALYS!$A$9:$A$3000,$A1226)</f>
        <v>0</v>
      </c>
      <c r="I1226" s="10">
        <f>SUMIFS(MERCALYS!$E$9:$E$3000,MERCALYS!$D$9:$D$3000,I$1,MERCALYS!$A$9:$A$3000,$A1226)</f>
        <v>0</v>
      </c>
      <c r="J1226" s="10">
        <f>SUMIFS(MERCALYS!$E$9:$E$3000,MERCALYS!$D$9:$D$3000,J$1,MERCALYS!$A$9:$A$3000,$A1226)</f>
        <v>0</v>
      </c>
      <c r="K1226" s="10">
        <f>SUMIFS(MERCALYS!$E$9:$E$3000,MERCALYS!$D$9:$D$3000,K$1,MERCALYS!$A$9:$A$3000,$A1226)</f>
        <v>0</v>
      </c>
      <c r="L1226" s="10">
        <f>SUMIFS(MERCALYS!$E$9:$E$3000,MERCALYS!$D$9:$D$3000,L$1,MERCALYS!$A$9:$A$3000,$A1226)</f>
        <v>0</v>
      </c>
      <c r="M1226" s="10">
        <f>SUMIFS(MERCALYS!$E$9:$E$3000,MERCALYS!$D$9:$D$3000,M$1,MERCALYS!$A$9:$A$3000,$A1226)</f>
        <v>0</v>
      </c>
      <c r="N1226" s="10">
        <f>SUMIFS(MERCALYS!$E$9:$E$3000,MERCALYS!$D$9:$D$3000,N$1,MERCALYS!$A$9:$A$3000,$A1226)</f>
        <v>0</v>
      </c>
      <c r="O1226" s="10">
        <f>SUMIFS(MERCALYS!$E$9:$E$3000,MERCALYS!$D$9:$D$3000,O$1,MERCALYS!$A$9:$A$3000,$A1226)</f>
        <v>0</v>
      </c>
      <c r="P1226" s="10">
        <f>SUMIFS(MERCALYS!$E$9:$E$3000,MERCALYS!$D$9:$D$3000,P$1,MERCALYS!$A$9:$A$3000,$A1226)</f>
        <v>0</v>
      </c>
      <c r="Q1226" s="10">
        <f>SUMIFS(MERCALYS!$E$9:$E$3000,MERCALYS!$D$9:$D$3000,Q$1,MERCALYS!$A$9:$A$3000,$A1226)</f>
        <v>0</v>
      </c>
      <c r="R1226" s="10">
        <f>SUMIFS(MERCALYS!$E$9:$E$3000,MERCALYS!$D$9:$D$3000,R$1,MERCALYS!$A$9:$A$3000,$A1226)</f>
        <v>0</v>
      </c>
      <c r="S1226" s="10">
        <f>SUMIFS(MERCALYS!$E$9:$E$3000,MERCALYS!$D$9:$D$3000,S$1,MERCALYS!$A$9:$A$3000,$A1226)</f>
        <v>0</v>
      </c>
      <c r="T1226" s="10">
        <f>SUMIFS(MERCALYS!$E$9:$E$3000,MERCALYS!$D$9:$D$3000,T$1,MERCALYS!$A$9:$A$3000,$A1226)</f>
        <v>0</v>
      </c>
      <c r="U1226" s="10">
        <f>SUMIFS(MERCALYS!$E$9:$E$3000,MERCALYS!$D$9:$D$3000,U$1,MERCALYS!$A$9:$A$3000,$A1226)</f>
        <v>0</v>
      </c>
      <c r="V1226" s="10">
        <f>SUMIFS(MERCALYS!$E$9:$E$3000,MERCALYS!$D$9:$D$3000,V$1,MERCALYS!$A$9:$A$3000,$A1226)</f>
        <v>0</v>
      </c>
      <c r="W1226" s="10">
        <f>SUMIFS(MERCALYS!$E$9:$E$3000,MERCALYS!$D$9:$D$3000,W$1,MERCALYS!$A$9:$A$3000,$A1226)</f>
        <v>0</v>
      </c>
      <c r="X1226" s="10">
        <f>SUMIFS(MERCALYS!$E$9:$E$3000,MERCALYS!$D$9:$D$3000,X$1,MERCALYS!$A$9:$A$3000,$A1226)</f>
        <v>0</v>
      </c>
      <c r="Y1226" s="10">
        <f>SUMIFS(MERCALYS!$E$9:$E$3000,MERCALYS!$D$9:$D$3000,Y$1,MERCALYS!$A$9:$A$3000,$A1226)</f>
        <v>0</v>
      </c>
      <c r="Z1226" s="10">
        <f>SUMIFS(MERCALYS!$E$9:$E$3000,MERCALYS!$D$9:$D$3000,Z$1,MERCALYS!$A$9:$A$3000,$A1226)</f>
        <v>0</v>
      </c>
      <c r="AA1226" s="10">
        <f>SUMIFS(MERCALYS!$E$9:$E$3000,MERCALYS!$D$9:$D$3000,AA$1,MERCALYS!$A$9:$A$3000,$A1226)</f>
        <v>0</v>
      </c>
      <c r="AB1226" s="10">
        <f>SUMIFS(MERCALYS!$E$9:$E$3000,MERCALYS!$D$9:$D$3000,AB$1,MERCALYS!$A$9:$A$3000,$A1226)</f>
        <v>0</v>
      </c>
      <c r="AC1226" s="10">
        <f>SUMIFS(MERCALYS!$E$9:$E$3000,MERCALYS!$D$9:$D$3000,AC$1,MERCALYS!$A$9:$A$3000,$A1226)</f>
        <v>3</v>
      </c>
      <c r="AD1226" s="10">
        <f>SUMIFS(MERCALYS!$E$9:$E$3000,MERCALYS!$D$9:$D$3000,AD$1,MERCALYS!$A$9:$A$3000,$A1226)</f>
        <v>3</v>
      </c>
    </row>
    <row r="1227" spans="1:30">
      <c r="A1227" s="10" t="str">
        <f>IF(ROW()-1&gt;MAX(MERCALYS!$L$9:$L$3000),"",INDEX(MERCALYS!$A$9:$A$3000,MATCH(ROW()-1,MERCALYS!$L$9:$L$3000,0)))</f>
        <v>0000099002172</v>
      </c>
      <c r="B1227" s="10" t="str">
        <f>IF($A1227="","",VLOOKUP($A1227,MERCALYS!$A$9:$C$3000,3,0))</f>
        <v>PDT ROUGE DE  CONSO.EN2.</v>
      </c>
      <c r="C1227" s="10">
        <f>SUMIFS(MERCALYS!$E$9:$E$3000,MERCALYS!$D$9:$D$3000,C$1,MERCALYS!$A$9:$A$3000,$A1227)</f>
        <v>0</v>
      </c>
      <c r="D1227" s="10">
        <f>SUMIFS(MERCALYS!$E$9:$E$3000,MERCALYS!$D$9:$D$3000,D$1,MERCALYS!$A$9:$A$3000,$A1227)</f>
        <v>0</v>
      </c>
      <c r="E1227" s="10">
        <f>SUMIFS(MERCALYS!$E$9:$E$3000,MERCALYS!$D$9:$D$3000,E$1,MERCALYS!$A$9:$A$3000,$A1227)</f>
        <v>0</v>
      </c>
      <c r="F1227" s="10">
        <f>SUMIFS(MERCALYS!$E$9:$E$3000,MERCALYS!$D$9:$D$3000,F$1,MERCALYS!$A$9:$A$3000,$A1227)</f>
        <v>0</v>
      </c>
      <c r="G1227" s="10">
        <f>SUMIFS(MERCALYS!$E$9:$E$3000,MERCALYS!$D$9:$D$3000,G$1,MERCALYS!$A$9:$A$3000,$A1227)</f>
        <v>0</v>
      </c>
      <c r="H1227" s="10">
        <f>SUMIFS(MERCALYS!$E$9:$E$3000,MERCALYS!$D$9:$D$3000,H$1,MERCALYS!$A$9:$A$3000,$A1227)</f>
        <v>0</v>
      </c>
      <c r="I1227" s="10">
        <f>SUMIFS(MERCALYS!$E$9:$E$3000,MERCALYS!$D$9:$D$3000,I$1,MERCALYS!$A$9:$A$3000,$A1227)</f>
        <v>0</v>
      </c>
      <c r="J1227" s="10">
        <f>SUMIFS(MERCALYS!$E$9:$E$3000,MERCALYS!$D$9:$D$3000,J$1,MERCALYS!$A$9:$A$3000,$A1227)</f>
        <v>0</v>
      </c>
      <c r="K1227" s="10">
        <f>SUMIFS(MERCALYS!$E$9:$E$3000,MERCALYS!$D$9:$D$3000,K$1,MERCALYS!$A$9:$A$3000,$A1227)</f>
        <v>0</v>
      </c>
      <c r="L1227" s="10">
        <f>SUMIFS(MERCALYS!$E$9:$E$3000,MERCALYS!$D$9:$D$3000,L$1,MERCALYS!$A$9:$A$3000,$A1227)</f>
        <v>0</v>
      </c>
      <c r="M1227" s="10">
        <f>SUMIFS(MERCALYS!$E$9:$E$3000,MERCALYS!$D$9:$D$3000,M$1,MERCALYS!$A$9:$A$3000,$A1227)</f>
        <v>0</v>
      </c>
      <c r="N1227" s="10">
        <f>SUMIFS(MERCALYS!$E$9:$E$3000,MERCALYS!$D$9:$D$3000,N$1,MERCALYS!$A$9:$A$3000,$A1227)</f>
        <v>0</v>
      </c>
      <c r="O1227" s="10">
        <f>SUMIFS(MERCALYS!$E$9:$E$3000,MERCALYS!$D$9:$D$3000,O$1,MERCALYS!$A$9:$A$3000,$A1227)</f>
        <v>0</v>
      </c>
      <c r="P1227" s="10">
        <f>SUMIFS(MERCALYS!$E$9:$E$3000,MERCALYS!$D$9:$D$3000,P$1,MERCALYS!$A$9:$A$3000,$A1227)</f>
        <v>0</v>
      </c>
      <c r="Q1227" s="10">
        <f>SUMIFS(MERCALYS!$E$9:$E$3000,MERCALYS!$D$9:$D$3000,Q$1,MERCALYS!$A$9:$A$3000,$A1227)</f>
        <v>0</v>
      </c>
      <c r="R1227" s="10">
        <f>SUMIFS(MERCALYS!$E$9:$E$3000,MERCALYS!$D$9:$D$3000,R$1,MERCALYS!$A$9:$A$3000,$A1227)</f>
        <v>0</v>
      </c>
      <c r="S1227" s="10">
        <f>SUMIFS(MERCALYS!$E$9:$E$3000,MERCALYS!$D$9:$D$3000,S$1,MERCALYS!$A$9:$A$3000,$A1227)</f>
        <v>0</v>
      </c>
      <c r="T1227" s="10">
        <f>SUMIFS(MERCALYS!$E$9:$E$3000,MERCALYS!$D$9:$D$3000,T$1,MERCALYS!$A$9:$A$3000,$A1227)</f>
        <v>0</v>
      </c>
      <c r="U1227" s="10">
        <f>SUMIFS(MERCALYS!$E$9:$E$3000,MERCALYS!$D$9:$D$3000,U$1,MERCALYS!$A$9:$A$3000,$A1227)</f>
        <v>0</v>
      </c>
      <c r="V1227" s="10">
        <f>SUMIFS(MERCALYS!$E$9:$E$3000,MERCALYS!$D$9:$D$3000,V$1,MERCALYS!$A$9:$A$3000,$A1227)</f>
        <v>0</v>
      </c>
      <c r="W1227" s="10">
        <f>SUMIFS(MERCALYS!$E$9:$E$3000,MERCALYS!$D$9:$D$3000,W$1,MERCALYS!$A$9:$A$3000,$A1227)</f>
        <v>0</v>
      </c>
      <c r="X1227" s="10">
        <f>SUMIFS(MERCALYS!$E$9:$E$3000,MERCALYS!$D$9:$D$3000,X$1,MERCALYS!$A$9:$A$3000,$A1227)</f>
        <v>0</v>
      </c>
      <c r="Y1227" s="10">
        <f>SUMIFS(MERCALYS!$E$9:$E$3000,MERCALYS!$D$9:$D$3000,Y$1,MERCALYS!$A$9:$A$3000,$A1227)</f>
        <v>0</v>
      </c>
      <c r="Z1227" s="10">
        <f>SUMIFS(MERCALYS!$E$9:$E$3000,MERCALYS!$D$9:$D$3000,Z$1,MERCALYS!$A$9:$A$3000,$A1227)</f>
        <v>0</v>
      </c>
      <c r="AA1227" s="10">
        <f>SUMIFS(MERCALYS!$E$9:$E$3000,MERCALYS!$D$9:$D$3000,AA$1,MERCALYS!$A$9:$A$3000,$A1227)</f>
        <v>1</v>
      </c>
      <c r="AB1227" s="10">
        <f>SUMIFS(MERCALYS!$E$9:$E$3000,MERCALYS!$D$9:$D$3000,AB$1,MERCALYS!$A$9:$A$3000,$A1227)</f>
        <v>0</v>
      </c>
      <c r="AC1227" s="10">
        <f>SUMIFS(MERCALYS!$E$9:$E$3000,MERCALYS!$D$9:$D$3000,AC$1,MERCALYS!$A$9:$A$3000,$A1227)</f>
        <v>0</v>
      </c>
      <c r="AD1227" s="10">
        <f>SUMIFS(MERCALYS!$E$9:$E$3000,MERCALYS!$D$9:$D$3000,AD$1,MERCALYS!$A$9:$A$3000,$A1227)</f>
        <v>0</v>
      </c>
    </row>
    <row r="1228" spans="1:30">
      <c r="A1228" s="10" t="str">
        <f>IF(ROW()-1&gt;MAX(MERCALYS!$L$9:$L$3000),"",INDEX(MERCALYS!$A$9:$A$3000,MATCH(ROW()-1,MERCALYS!$L$9:$L$3000,0)))</f>
        <v>0000099002173</v>
      </c>
      <c r="B1228" s="10" t="str">
        <f>IF($A1228="","",VLOOKUP($A1228,MERCALYS!$A$9:$C$3000,3,0))</f>
        <v>PDT ANNABELLE EN FILET DE 2.5K</v>
      </c>
      <c r="C1228" s="10">
        <f>SUMIFS(MERCALYS!$E$9:$E$3000,MERCALYS!$D$9:$D$3000,C$1,MERCALYS!$A$9:$A$3000,$A1228)</f>
        <v>0</v>
      </c>
      <c r="D1228" s="10">
        <f>SUMIFS(MERCALYS!$E$9:$E$3000,MERCALYS!$D$9:$D$3000,D$1,MERCALYS!$A$9:$A$3000,$A1228)</f>
        <v>0</v>
      </c>
      <c r="E1228" s="10">
        <f>SUMIFS(MERCALYS!$E$9:$E$3000,MERCALYS!$D$9:$D$3000,E$1,MERCALYS!$A$9:$A$3000,$A1228)</f>
        <v>0</v>
      </c>
      <c r="F1228" s="10">
        <f>SUMIFS(MERCALYS!$E$9:$E$3000,MERCALYS!$D$9:$D$3000,F$1,MERCALYS!$A$9:$A$3000,$A1228)</f>
        <v>0</v>
      </c>
      <c r="G1228" s="10">
        <f>SUMIFS(MERCALYS!$E$9:$E$3000,MERCALYS!$D$9:$D$3000,G$1,MERCALYS!$A$9:$A$3000,$A1228)</f>
        <v>0</v>
      </c>
      <c r="H1228" s="10">
        <f>SUMIFS(MERCALYS!$E$9:$E$3000,MERCALYS!$D$9:$D$3000,H$1,MERCALYS!$A$9:$A$3000,$A1228)</f>
        <v>0</v>
      </c>
      <c r="I1228" s="10">
        <f>SUMIFS(MERCALYS!$E$9:$E$3000,MERCALYS!$D$9:$D$3000,I$1,MERCALYS!$A$9:$A$3000,$A1228)</f>
        <v>0</v>
      </c>
      <c r="J1228" s="10">
        <f>SUMIFS(MERCALYS!$E$9:$E$3000,MERCALYS!$D$9:$D$3000,J$1,MERCALYS!$A$9:$A$3000,$A1228)</f>
        <v>0</v>
      </c>
      <c r="K1228" s="10">
        <f>SUMIFS(MERCALYS!$E$9:$E$3000,MERCALYS!$D$9:$D$3000,K$1,MERCALYS!$A$9:$A$3000,$A1228)</f>
        <v>0</v>
      </c>
      <c r="L1228" s="10">
        <f>SUMIFS(MERCALYS!$E$9:$E$3000,MERCALYS!$D$9:$D$3000,L$1,MERCALYS!$A$9:$A$3000,$A1228)</f>
        <v>0</v>
      </c>
      <c r="M1228" s="10">
        <f>SUMIFS(MERCALYS!$E$9:$E$3000,MERCALYS!$D$9:$D$3000,M$1,MERCALYS!$A$9:$A$3000,$A1228)</f>
        <v>0</v>
      </c>
      <c r="N1228" s="10">
        <f>SUMIFS(MERCALYS!$E$9:$E$3000,MERCALYS!$D$9:$D$3000,N$1,MERCALYS!$A$9:$A$3000,$A1228)</f>
        <v>0</v>
      </c>
      <c r="O1228" s="10">
        <f>SUMIFS(MERCALYS!$E$9:$E$3000,MERCALYS!$D$9:$D$3000,O$1,MERCALYS!$A$9:$A$3000,$A1228)</f>
        <v>0</v>
      </c>
      <c r="P1228" s="10">
        <f>SUMIFS(MERCALYS!$E$9:$E$3000,MERCALYS!$D$9:$D$3000,P$1,MERCALYS!$A$9:$A$3000,$A1228)</f>
        <v>0</v>
      </c>
      <c r="Q1228" s="10">
        <f>SUMIFS(MERCALYS!$E$9:$E$3000,MERCALYS!$D$9:$D$3000,Q$1,MERCALYS!$A$9:$A$3000,$A1228)</f>
        <v>0</v>
      </c>
      <c r="R1228" s="10">
        <f>SUMIFS(MERCALYS!$E$9:$E$3000,MERCALYS!$D$9:$D$3000,R$1,MERCALYS!$A$9:$A$3000,$A1228)</f>
        <v>0</v>
      </c>
      <c r="S1228" s="10">
        <f>SUMIFS(MERCALYS!$E$9:$E$3000,MERCALYS!$D$9:$D$3000,S$1,MERCALYS!$A$9:$A$3000,$A1228)</f>
        <v>0</v>
      </c>
      <c r="T1228" s="10">
        <f>SUMIFS(MERCALYS!$E$9:$E$3000,MERCALYS!$D$9:$D$3000,T$1,MERCALYS!$A$9:$A$3000,$A1228)</f>
        <v>0</v>
      </c>
      <c r="U1228" s="10">
        <f>SUMIFS(MERCALYS!$E$9:$E$3000,MERCALYS!$D$9:$D$3000,U$1,MERCALYS!$A$9:$A$3000,$A1228)</f>
        <v>0</v>
      </c>
      <c r="V1228" s="10">
        <f>SUMIFS(MERCALYS!$E$9:$E$3000,MERCALYS!$D$9:$D$3000,V$1,MERCALYS!$A$9:$A$3000,$A1228)</f>
        <v>0</v>
      </c>
      <c r="W1228" s="10">
        <f>SUMIFS(MERCALYS!$E$9:$E$3000,MERCALYS!$D$9:$D$3000,W$1,MERCALYS!$A$9:$A$3000,$A1228)</f>
        <v>0</v>
      </c>
      <c r="X1228" s="10">
        <f>SUMIFS(MERCALYS!$E$9:$E$3000,MERCALYS!$D$9:$D$3000,X$1,MERCALYS!$A$9:$A$3000,$A1228)</f>
        <v>0</v>
      </c>
      <c r="Y1228" s="10">
        <f>SUMIFS(MERCALYS!$E$9:$E$3000,MERCALYS!$D$9:$D$3000,Y$1,MERCALYS!$A$9:$A$3000,$A1228)</f>
        <v>0</v>
      </c>
      <c r="Z1228" s="10">
        <f>SUMIFS(MERCALYS!$E$9:$E$3000,MERCALYS!$D$9:$D$3000,Z$1,MERCALYS!$A$9:$A$3000,$A1228)</f>
        <v>0</v>
      </c>
      <c r="AA1228" s="10">
        <f>SUMIFS(MERCALYS!$E$9:$E$3000,MERCALYS!$D$9:$D$3000,AA$1,MERCALYS!$A$9:$A$3000,$A1228)</f>
        <v>0</v>
      </c>
      <c r="AB1228" s="10">
        <f>SUMIFS(MERCALYS!$E$9:$E$3000,MERCALYS!$D$9:$D$3000,AB$1,MERCALYS!$A$9:$A$3000,$A1228)</f>
        <v>2</v>
      </c>
      <c r="AC1228" s="10">
        <f>SUMIFS(MERCALYS!$E$9:$E$3000,MERCALYS!$D$9:$D$3000,AC$1,MERCALYS!$A$9:$A$3000,$A1228)</f>
        <v>0</v>
      </c>
      <c r="AD1228" s="10">
        <f>SUMIFS(MERCALYS!$E$9:$E$3000,MERCALYS!$D$9:$D$3000,AD$1,MERCALYS!$A$9:$A$3000,$A1228)</f>
        <v>2</v>
      </c>
    </row>
    <row r="1229" spans="1:30">
      <c r="A1229" s="10" t="str">
        <f>IF(ROW()-1&gt;MAX(MERCALYS!$L$9:$L$3000),"",INDEX(MERCALYS!$A$9:$A$3000,MATCH(ROW()-1,MERCALYS!$L$9:$L$3000,0)))</f>
        <v>0000099002176</v>
      </c>
      <c r="B1229" s="10" t="str">
        <f>IF($A1229="","",VLOOKUP($A1229,MERCALYS!$A$9:$C$3000,3,0))</f>
        <v>PERSIL BOTTE</v>
      </c>
      <c r="C1229" s="10">
        <f>SUMIFS(MERCALYS!$E$9:$E$3000,MERCALYS!$D$9:$D$3000,C$1,MERCALYS!$A$9:$A$3000,$A1229)</f>
        <v>0</v>
      </c>
      <c r="D1229" s="10">
        <f>SUMIFS(MERCALYS!$E$9:$E$3000,MERCALYS!$D$9:$D$3000,D$1,MERCALYS!$A$9:$A$3000,$A1229)</f>
        <v>0</v>
      </c>
      <c r="E1229" s="10">
        <f>SUMIFS(MERCALYS!$E$9:$E$3000,MERCALYS!$D$9:$D$3000,E$1,MERCALYS!$A$9:$A$3000,$A1229)</f>
        <v>0</v>
      </c>
      <c r="F1229" s="10">
        <f>SUMIFS(MERCALYS!$E$9:$E$3000,MERCALYS!$D$9:$D$3000,F$1,MERCALYS!$A$9:$A$3000,$A1229)</f>
        <v>0</v>
      </c>
      <c r="G1229" s="10">
        <f>SUMIFS(MERCALYS!$E$9:$E$3000,MERCALYS!$D$9:$D$3000,G$1,MERCALYS!$A$9:$A$3000,$A1229)</f>
        <v>0</v>
      </c>
      <c r="H1229" s="10">
        <f>SUMIFS(MERCALYS!$E$9:$E$3000,MERCALYS!$D$9:$D$3000,H$1,MERCALYS!$A$9:$A$3000,$A1229)</f>
        <v>0</v>
      </c>
      <c r="I1229" s="10">
        <f>SUMIFS(MERCALYS!$E$9:$E$3000,MERCALYS!$D$9:$D$3000,I$1,MERCALYS!$A$9:$A$3000,$A1229)</f>
        <v>0</v>
      </c>
      <c r="J1229" s="10">
        <f>SUMIFS(MERCALYS!$E$9:$E$3000,MERCALYS!$D$9:$D$3000,J$1,MERCALYS!$A$9:$A$3000,$A1229)</f>
        <v>0</v>
      </c>
      <c r="K1229" s="10">
        <f>SUMIFS(MERCALYS!$E$9:$E$3000,MERCALYS!$D$9:$D$3000,K$1,MERCALYS!$A$9:$A$3000,$A1229)</f>
        <v>0</v>
      </c>
      <c r="L1229" s="10">
        <f>SUMIFS(MERCALYS!$E$9:$E$3000,MERCALYS!$D$9:$D$3000,L$1,MERCALYS!$A$9:$A$3000,$A1229)</f>
        <v>0</v>
      </c>
      <c r="M1229" s="10">
        <f>SUMIFS(MERCALYS!$E$9:$E$3000,MERCALYS!$D$9:$D$3000,M$1,MERCALYS!$A$9:$A$3000,$A1229)</f>
        <v>1</v>
      </c>
      <c r="N1229" s="10">
        <f>SUMIFS(MERCALYS!$E$9:$E$3000,MERCALYS!$D$9:$D$3000,N$1,MERCALYS!$A$9:$A$3000,$A1229)</f>
        <v>0</v>
      </c>
      <c r="O1229" s="10">
        <f>SUMIFS(MERCALYS!$E$9:$E$3000,MERCALYS!$D$9:$D$3000,O$1,MERCALYS!$A$9:$A$3000,$A1229)</f>
        <v>0</v>
      </c>
      <c r="P1229" s="10">
        <f>SUMIFS(MERCALYS!$E$9:$E$3000,MERCALYS!$D$9:$D$3000,P$1,MERCALYS!$A$9:$A$3000,$A1229)</f>
        <v>1</v>
      </c>
      <c r="Q1229" s="10">
        <f>SUMIFS(MERCALYS!$E$9:$E$3000,MERCALYS!$D$9:$D$3000,Q$1,MERCALYS!$A$9:$A$3000,$A1229)</f>
        <v>0</v>
      </c>
      <c r="R1229" s="10">
        <f>SUMIFS(MERCALYS!$E$9:$E$3000,MERCALYS!$D$9:$D$3000,R$1,MERCALYS!$A$9:$A$3000,$A1229)</f>
        <v>0</v>
      </c>
      <c r="S1229" s="10">
        <f>SUMIFS(MERCALYS!$E$9:$E$3000,MERCALYS!$D$9:$D$3000,S$1,MERCALYS!$A$9:$A$3000,$A1229)</f>
        <v>0</v>
      </c>
      <c r="T1229" s="10">
        <f>SUMIFS(MERCALYS!$E$9:$E$3000,MERCALYS!$D$9:$D$3000,T$1,MERCALYS!$A$9:$A$3000,$A1229)</f>
        <v>2</v>
      </c>
      <c r="U1229" s="10">
        <f>SUMIFS(MERCALYS!$E$9:$E$3000,MERCALYS!$D$9:$D$3000,U$1,MERCALYS!$A$9:$A$3000,$A1229)</f>
        <v>0</v>
      </c>
      <c r="V1229" s="10">
        <f>SUMIFS(MERCALYS!$E$9:$E$3000,MERCALYS!$D$9:$D$3000,V$1,MERCALYS!$A$9:$A$3000,$A1229)</f>
        <v>0</v>
      </c>
      <c r="W1229" s="10">
        <f>SUMIFS(MERCALYS!$E$9:$E$3000,MERCALYS!$D$9:$D$3000,W$1,MERCALYS!$A$9:$A$3000,$A1229)</f>
        <v>0</v>
      </c>
      <c r="X1229" s="10">
        <f>SUMIFS(MERCALYS!$E$9:$E$3000,MERCALYS!$D$9:$D$3000,X$1,MERCALYS!$A$9:$A$3000,$A1229)</f>
        <v>0</v>
      </c>
      <c r="Y1229" s="10">
        <f>SUMIFS(MERCALYS!$E$9:$E$3000,MERCALYS!$D$9:$D$3000,Y$1,MERCALYS!$A$9:$A$3000,$A1229)</f>
        <v>0</v>
      </c>
      <c r="Z1229" s="10">
        <f>SUMIFS(MERCALYS!$E$9:$E$3000,MERCALYS!$D$9:$D$3000,Z$1,MERCALYS!$A$9:$A$3000,$A1229)</f>
        <v>0</v>
      </c>
      <c r="AA1229" s="10">
        <f>SUMIFS(MERCALYS!$E$9:$E$3000,MERCALYS!$D$9:$D$3000,AA$1,MERCALYS!$A$9:$A$3000,$A1229)</f>
        <v>0</v>
      </c>
      <c r="AB1229" s="10">
        <f>SUMIFS(MERCALYS!$E$9:$E$3000,MERCALYS!$D$9:$D$3000,AB$1,MERCALYS!$A$9:$A$3000,$A1229)</f>
        <v>0</v>
      </c>
      <c r="AC1229" s="10">
        <f>SUMIFS(MERCALYS!$E$9:$E$3000,MERCALYS!$D$9:$D$3000,AC$1,MERCALYS!$A$9:$A$3000,$A1229)</f>
        <v>0</v>
      </c>
      <c r="AD1229" s="10">
        <f>SUMIFS(MERCALYS!$E$9:$E$3000,MERCALYS!$D$9:$D$3000,AD$1,MERCALYS!$A$9:$A$3000,$A1229)</f>
        <v>0</v>
      </c>
    </row>
    <row r="1230" spans="1:30">
      <c r="A1230" s="10" t="str">
        <f>IF(ROW()-1&gt;MAX(MERCALYS!$L$9:$L$3000),"",INDEX(MERCALYS!$A$9:$A$3000,MATCH(ROW()-1,MERCALYS!$L$9:$L$3000,0)))</f>
        <v>0000099002179</v>
      </c>
      <c r="B1230" s="10" t="str">
        <f>IF($A1230="","",VLOOKUP($A1230,MERCALYS!$A$9:$C$3000,3,0))</f>
        <v>POT AU FEU BARQ 1KG.</v>
      </c>
      <c r="C1230" s="10">
        <f>SUMIFS(MERCALYS!$E$9:$E$3000,MERCALYS!$D$9:$D$3000,C$1,MERCALYS!$A$9:$A$3000,$A1230)</f>
        <v>0</v>
      </c>
      <c r="D1230" s="10">
        <f>SUMIFS(MERCALYS!$E$9:$E$3000,MERCALYS!$D$9:$D$3000,D$1,MERCALYS!$A$9:$A$3000,$A1230)</f>
        <v>0</v>
      </c>
      <c r="E1230" s="10">
        <f>SUMIFS(MERCALYS!$E$9:$E$3000,MERCALYS!$D$9:$D$3000,E$1,MERCALYS!$A$9:$A$3000,$A1230)</f>
        <v>0</v>
      </c>
      <c r="F1230" s="10">
        <f>SUMIFS(MERCALYS!$E$9:$E$3000,MERCALYS!$D$9:$D$3000,F$1,MERCALYS!$A$9:$A$3000,$A1230)</f>
        <v>0</v>
      </c>
      <c r="G1230" s="10">
        <f>SUMIFS(MERCALYS!$E$9:$E$3000,MERCALYS!$D$9:$D$3000,G$1,MERCALYS!$A$9:$A$3000,$A1230)</f>
        <v>0</v>
      </c>
      <c r="H1230" s="10">
        <f>SUMIFS(MERCALYS!$E$9:$E$3000,MERCALYS!$D$9:$D$3000,H$1,MERCALYS!$A$9:$A$3000,$A1230)</f>
        <v>0</v>
      </c>
      <c r="I1230" s="10">
        <f>SUMIFS(MERCALYS!$E$9:$E$3000,MERCALYS!$D$9:$D$3000,I$1,MERCALYS!$A$9:$A$3000,$A1230)</f>
        <v>0</v>
      </c>
      <c r="J1230" s="10">
        <f>SUMIFS(MERCALYS!$E$9:$E$3000,MERCALYS!$D$9:$D$3000,J$1,MERCALYS!$A$9:$A$3000,$A1230)</f>
        <v>0</v>
      </c>
      <c r="K1230" s="10">
        <f>SUMIFS(MERCALYS!$E$9:$E$3000,MERCALYS!$D$9:$D$3000,K$1,MERCALYS!$A$9:$A$3000,$A1230)</f>
        <v>0</v>
      </c>
      <c r="L1230" s="10">
        <f>SUMIFS(MERCALYS!$E$9:$E$3000,MERCALYS!$D$9:$D$3000,L$1,MERCALYS!$A$9:$A$3000,$A1230)</f>
        <v>0</v>
      </c>
      <c r="M1230" s="10">
        <f>SUMIFS(MERCALYS!$E$9:$E$3000,MERCALYS!$D$9:$D$3000,M$1,MERCALYS!$A$9:$A$3000,$A1230)</f>
        <v>0</v>
      </c>
      <c r="N1230" s="10">
        <f>SUMIFS(MERCALYS!$E$9:$E$3000,MERCALYS!$D$9:$D$3000,N$1,MERCALYS!$A$9:$A$3000,$A1230)</f>
        <v>0</v>
      </c>
      <c r="O1230" s="10">
        <f>SUMIFS(MERCALYS!$E$9:$E$3000,MERCALYS!$D$9:$D$3000,O$1,MERCALYS!$A$9:$A$3000,$A1230)</f>
        <v>0</v>
      </c>
      <c r="P1230" s="10">
        <f>SUMIFS(MERCALYS!$E$9:$E$3000,MERCALYS!$D$9:$D$3000,P$1,MERCALYS!$A$9:$A$3000,$A1230)</f>
        <v>0</v>
      </c>
      <c r="Q1230" s="10">
        <f>SUMIFS(MERCALYS!$E$9:$E$3000,MERCALYS!$D$9:$D$3000,Q$1,MERCALYS!$A$9:$A$3000,$A1230)</f>
        <v>0</v>
      </c>
      <c r="R1230" s="10">
        <f>SUMIFS(MERCALYS!$E$9:$E$3000,MERCALYS!$D$9:$D$3000,R$1,MERCALYS!$A$9:$A$3000,$A1230)</f>
        <v>0</v>
      </c>
      <c r="S1230" s="10">
        <f>SUMIFS(MERCALYS!$E$9:$E$3000,MERCALYS!$D$9:$D$3000,S$1,MERCALYS!$A$9:$A$3000,$A1230)</f>
        <v>1</v>
      </c>
      <c r="T1230" s="10">
        <f>SUMIFS(MERCALYS!$E$9:$E$3000,MERCALYS!$D$9:$D$3000,T$1,MERCALYS!$A$9:$A$3000,$A1230)</f>
        <v>0</v>
      </c>
      <c r="U1230" s="10">
        <f>SUMIFS(MERCALYS!$E$9:$E$3000,MERCALYS!$D$9:$D$3000,U$1,MERCALYS!$A$9:$A$3000,$A1230)</f>
        <v>0</v>
      </c>
      <c r="V1230" s="10">
        <f>SUMIFS(MERCALYS!$E$9:$E$3000,MERCALYS!$D$9:$D$3000,V$1,MERCALYS!$A$9:$A$3000,$A1230)</f>
        <v>1</v>
      </c>
      <c r="W1230" s="10">
        <f>SUMIFS(MERCALYS!$E$9:$E$3000,MERCALYS!$D$9:$D$3000,W$1,MERCALYS!$A$9:$A$3000,$A1230)</f>
        <v>0</v>
      </c>
      <c r="X1230" s="10">
        <f>SUMIFS(MERCALYS!$E$9:$E$3000,MERCALYS!$D$9:$D$3000,X$1,MERCALYS!$A$9:$A$3000,$A1230)</f>
        <v>0</v>
      </c>
      <c r="Y1230" s="10">
        <f>SUMIFS(MERCALYS!$E$9:$E$3000,MERCALYS!$D$9:$D$3000,Y$1,MERCALYS!$A$9:$A$3000,$A1230)</f>
        <v>0</v>
      </c>
      <c r="Z1230" s="10">
        <f>SUMIFS(MERCALYS!$E$9:$E$3000,MERCALYS!$D$9:$D$3000,Z$1,MERCALYS!$A$9:$A$3000,$A1230)</f>
        <v>0</v>
      </c>
      <c r="AA1230" s="10">
        <f>SUMIFS(MERCALYS!$E$9:$E$3000,MERCALYS!$D$9:$D$3000,AA$1,MERCALYS!$A$9:$A$3000,$A1230)</f>
        <v>1</v>
      </c>
      <c r="AB1230" s="10">
        <f>SUMIFS(MERCALYS!$E$9:$E$3000,MERCALYS!$D$9:$D$3000,AB$1,MERCALYS!$A$9:$A$3000,$A1230)</f>
        <v>0</v>
      </c>
      <c r="AC1230" s="10">
        <f>SUMIFS(MERCALYS!$E$9:$E$3000,MERCALYS!$D$9:$D$3000,AC$1,MERCALYS!$A$9:$A$3000,$A1230)</f>
        <v>2</v>
      </c>
      <c r="AD1230" s="10">
        <f>SUMIFS(MERCALYS!$E$9:$E$3000,MERCALYS!$D$9:$D$3000,AD$1,MERCALYS!$A$9:$A$3000,$A1230)</f>
        <v>0</v>
      </c>
    </row>
    <row r="1231" spans="1:30">
      <c r="A1231" s="10" t="str">
        <f>IF(ROW()-1&gt;MAX(MERCALYS!$L$9:$L$3000),"",INDEX(MERCALYS!$A$9:$A$3000,MATCH(ROW()-1,MERCALYS!$L$9:$L$3000,0)))</f>
        <v>0000099002180</v>
      </c>
      <c r="B1231" s="10" t="str">
        <f>IF($A1231="","",VLOOKUP($A1231,MERCALYS!$A$9:$C$3000,3,0))</f>
        <v>RADIS ROSE</v>
      </c>
      <c r="C1231" s="10">
        <f>SUMIFS(MERCALYS!$E$9:$E$3000,MERCALYS!$D$9:$D$3000,C$1,MERCALYS!$A$9:$A$3000,$A1231)</f>
        <v>0</v>
      </c>
      <c r="D1231" s="10">
        <f>SUMIFS(MERCALYS!$E$9:$E$3000,MERCALYS!$D$9:$D$3000,D$1,MERCALYS!$A$9:$A$3000,$A1231)</f>
        <v>0</v>
      </c>
      <c r="E1231" s="10">
        <f>SUMIFS(MERCALYS!$E$9:$E$3000,MERCALYS!$D$9:$D$3000,E$1,MERCALYS!$A$9:$A$3000,$A1231)</f>
        <v>3</v>
      </c>
      <c r="F1231" s="10">
        <f>SUMIFS(MERCALYS!$E$9:$E$3000,MERCALYS!$D$9:$D$3000,F$1,MERCALYS!$A$9:$A$3000,$A1231)</f>
        <v>1</v>
      </c>
      <c r="G1231" s="10">
        <f>SUMIFS(MERCALYS!$E$9:$E$3000,MERCALYS!$D$9:$D$3000,G$1,MERCALYS!$A$9:$A$3000,$A1231)</f>
        <v>0</v>
      </c>
      <c r="H1231" s="10">
        <f>SUMIFS(MERCALYS!$E$9:$E$3000,MERCALYS!$D$9:$D$3000,H$1,MERCALYS!$A$9:$A$3000,$A1231)</f>
        <v>2</v>
      </c>
      <c r="I1231" s="10">
        <f>SUMIFS(MERCALYS!$E$9:$E$3000,MERCALYS!$D$9:$D$3000,I$1,MERCALYS!$A$9:$A$3000,$A1231)</f>
        <v>3</v>
      </c>
      <c r="J1231" s="10">
        <f>SUMIFS(MERCALYS!$E$9:$E$3000,MERCALYS!$D$9:$D$3000,J$1,MERCALYS!$A$9:$A$3000,$A1231)</f>
        <v>5</v>
      </c>
      <c r="K1231" s="10">
        <f>SUMIFS(MERCALYS!$E$9:$E$3000,MERCALYS!$D$9:$D$3000,K$1,MERCALYS!$A$9:$A$3000,$A1231)</f>
        <v>0</v>
      </c>
      <c r="L1231" s="10">
        <f>SUMIFS(MERCALYS!$E$9:$E$3000,MERCALYS!$D$9:$D$3000,L$1,MERCALYS!$A$9:$A$3000,$A1231)</f>
        <v>0</v>
      </c>
      <c r="M1231" s="10">
        <f>SUMIFS(MERCALYS!$E$9:$E$3000,MERCALYS!$D$9:$D$3000,M$1,MERCALYS!$A$9:$A$3000,$A1231)</f>
        <v>0</v>
      </c>
      <c r="N1231" s="10">
        <f>SUMIFS(MERCALYS!$E$9:$E$3000,MERCALYS!$D$9:$D$3000,N$1,MERCALYS!$A$9:$A$3000,$A1231)</f>
        <v>0</v>
      </c>
      <c r="O1231" s="10">
        <f>SUMIFS(MERCALYS!$E$9:$E$3000,MERCALYS!$D$9:$D$3000,O$1,MERCALYS!$A$9:$A$3000,$A1231)</f>
        <v>0</v>
      </c>
      <c r="P1231" s="10">
        <f>SUMIFS(MERCALYS!$E$9:$E$3000,MERCALYS!$D$9:$D$3000,P$1,MERCALYS!$A$9:$A$3000,$A1231)</f>
        <v>0</v>
      </c>
      <c r="Q1231" s="10">
        <f>SUMIFS(MERCALYS!$E$9:$E$3000,MERCALYS!$D$9:$D$3000,Q$1,MERCALYS!$A$9:$A$3000,$A1231)</f>
        <v>4</v>
      </c>
      <c r="R1231" s="10">
        <f>SUMIFS(MERCALYS!$E$9:$E$3000,MERCALYS!$D$9:$D$3000,R$1,MERCALYS!$A$9:$A$3000,$A1231)</f>
        <v>0</v>
      </c>
      <c r="S1231" s="10">
        <f>SUMIFS(MERCALYS!$E$9:$E$3000,MERCALYS!$D$9:$D$3000,S$1,MERCALYS!$A$9:$A$3000,$A1231)</f>
        <v>7</v>
      </c>
      <c r="T1231" s="10">
        <f>SUMIFS(MERCALYS!$E$9:$E$3000,MERCALYS!$D$9:$D$3000,T$1,MERCALYS!$A$9:$A$3000,$A1231)</f>
        <v>1</v>
      </c>
      <c r="U1231" s="10">
        <f>SUMIFS(MERCALYS!$E$9:$E$3000,MERCALYS!$D$9:$D$3000,U$1,MERCALYS!$A$9:$A$3000,$A1231)</f>
        <v>4</v>
      </c>
      <c r="V1231" s="10">
        <f>SUMIFS(MERCALYS!$E$9:$E$3000,MERCALYS!$D$9:$D$3000,V$1,MERCALYS!$A$9:$A$3000,$A1231)</f>
        <v>0</v>
      </c>
      <c r="W1231" s="10">
        <f>SUMIFS(MERCALYS!$E$9:$E$3000,MERCALYS!$D$9:$D$3000,W$1,MERCALYS!$A$9:$A$3000,$A1231)</f>
        <v>8</v>
      </c>
      <c r="X1231" s="10">
        <f>SUMIFS(MERCALYS!$E$9:$E$3000,MERCALYS!$D$9:$D$3000,X$1,MERCALYS!$A$9:$A$3000,$A1231)</f>
        <v>0</v>
      </c>
      <c r="Y1231" s="10">
        <f>SUMIFS(MERCALYS!$E$9:$E$3000,MERCALYS!$D$9:$D$3000,Y$1,MERCALYS!$A$9:$A$3000,$A1231)</f>
        <v>0</v>
      </c>
      <c r="Z1231" s="10">
        <f>SUMIFS(MERCALYS!$E$9:$E$3000,MERCALYS!$D$9:$D$3000,Z$1,MERCALYS!$A$9:$A$3000,$A1231)</f>
        <v>27</v>
      </c>
      <c r="AA1231" s="10">
        <f>SUMIFS(MERCALYS!$E$9:$E$3000,MERCALYS!$D$9:$D$3000,AA$1,MERCALYS!$A$9:$A$3000,$A1231)</f>
        <v>0</v>
      </c>
      <c r="AB1231" s="10">
        <f>SUMIFS(MERCALYS!$E$9:$E$3000,MERCALYS!$D$9:$D$3000,AB$1,MERCALYS!$A$9:$A$3000,$A1231)</f>
        <v>0</v>
      </c>
      <c r="AC1231" s="10">
        <f>SUMIFS(MERCALYS!$E$9:$E$3000,MERCALYS!$D$9:$D$3000,AC$1,MERCALYS!$A$9:$A$3000,$A1231)</f>
        <v>0</v>
      </c>
      <c r="AD1231" s="10">
        <f>SUMIFS(MERCALYS!$E$9:$E$3000,MERCALYS!$D$9:$D$3000,AD$1,MERCALYS!$A$9:$A$3000,$A1231)</f>
        <v>0</v>
      </c>
    </row>
    <row r="1232" spans="1:30">
      <c r="A1232" s="10" t="str">
        <f>IF(ROW()-1&gt;MAX(MERCALYS!$L$9:$L$3000),"",INDEX(MERCALYS!$A$9:$A$3000,MATCH(ROW()-1,MERCALYS!$L$9:$L$3000,0)))</f>
        <v>0000099002181</v>
      </c>
      <c r="B1232" s="10" t="str">
        <f>IF($A1232="","",VLOOKUP($A1232,MERCALYS!$A$9:$C$3000,3,0))</f>
        <v>RADIS NOIR</v>
      </c>
      <c r="C1232" s="10">
        <f>SUMIFS(MERCALYS!$E$9:$E$3000,MERCALYS!$D$9:$D$3000,C$1,MERCALYS!$A$9:$A$3000,$A1232)</f>
        <v>0</v>
      </c>
      <c r="D1232" s="10">
        <f>SUMIFS(MERCALYS!$E$9:$E$3000,MERCALYS!$D$9:$D$3000,D$1,MERCALYS!$A$9:$A$3000,$A1232)</f>
        <v>0</v>
      </c>
      <c r="E1232" s="10">
        <f>SUMIFS(MERCALYS!$E$9:$E$3000,MERCALYS!$D$9:$D$3000,E$1,MERCALYS!$A$9:$A$3000,$A1232)</f>
        <v>2</v>
      </c>
      <c r="F1232" s="10">
        <f>SUMIFS(MERCALYS!$E$9:$E$3000,MERCALYS!$D$9:$D$3000,F$1,MERCALYS!$A$9:$A$3000,$A1232)</f>
        <v>0</v>
      </c>
      <c r="G1232" s="10">
        <f>SUMIFS(MERCALYS!$E$9:$E$3000,MERCALYS!$D$9:$D$3000,G$1,MERCALYS!$A$9:$A$3000,$A1232)</f>
        <v>0</v>
      </c>
      <c r="H1232" s="10">
        <f>SUMIFS(MERCALYS!$E$9:$E$3000,MERCALYS!$D$9:$D$3000,H$1,MERCALYS!$A$9:$A$3000,$A1232)</f>
        <v>0</v>
      </c>
      <c r="I1232" s="10">
        <f>SUMIFS(MERCALYS!$E$9:$E$3000,MERCALYS!$D$9:$D$3000,I$1,MERCALYS!$A$9:$A$3000,$A1232)</f>
        <v>0</v>
      </c>
      <c r="J1232" s="10">
        <f>SUMIFS(MERCALYS!$E$9:$E$3000,MERCALYS!$D$9:$D$3000,J$1,MERCALYS!$A$9:$A$3000,$A1232)</f>
        <v>0</v>
      </c>
      <c r="K1232" s="10">
        <f>SUMIFS(MERCALYS!$E$9:$E$3000,MERCALYS!$D$9:$D$3000,K$1,MERCALYS!$A$9:$A$3000,$A1232)</f>
        <v>0</v>
      </c>
      <c r="L1232" s="10">
        <f>SUMIFS(MERCALYS!$E$9:$E$3000,MERCALYS!$D$9:$D$3000,L$1,MERCALYS!$A$9:$A$3000,$A1232)</f>
        <v>1</v>
      </c>
      <c r="M1232" s="10">
        <f>SUMIFS(MERCALYS!$E$9:$E$3000,MERCALYS!$D$9:$D$3000,M$1,MERCALYS!$A$9:$A$3000,$A1232)</f>
        <v>0</v>
      </c>
      <c r="N1232" s="10">
        <f>SUMIFS(MERCALYS!$E$9:$E$3000,MERCALYS!$D$9:$D$3000,N$1,MERCALYS!$A$9:$A$3000,$A1232)</f>
        <v>0</v>
      </c>
      <c r="O1232" s="10">
        <f>SUMIFS(MERCALYS!$E$9:$E$3000,MERCALYS!$D$9:$D$3000,O$1,MERCALYS!$A$9:$A$3000,$A1232)</f>
        <v>0</v>
      </c>
      <c r="P1232" s="10">
        <f>SUMIFS(MERCALYS!$E$9:$E$3000,MERCALYS!$D$9:$D$3000,P$1,MERCALYS!$A$9:$A$3000,$A1232)</f>
        <v>0</v>
      </c>
      <c r="Q1232" s="10">
        <f>SUMIFS(MERCALYS!$E$9:$E$3000,MERCALYS!$D$9:$D$3000,Q$1,MERCALYS!$A$9:$A$3000,$A1232)</f>
        <v>0</v>
      </c>
      <c r="R1232" s="10">
        <f>SUMIFS(MERCALYS!$E$9:$E$3000,MERCALYS!$D$9:$D$3000,R$1,MERCALYS!$A$9:$A$3000,$A1232)</f>
        <v>0</v>
      </c>
      <c r="S1232" s="10">
        <f>SUMIFS(MERCALYS!$E$9:$E$3000,MERCALYS!$D$9:$D$3000,S$1,MERCALYS!$A$9:$A$3000,$A1232)</f>
        <v>0</v>
      </c>
      <c r="T1232" s="10">
        <f>SUMIFS(MERCALYS!$E$9:$E$3000,MERCALYS!$D$9:$D$3000,T$1,MERCALYS!$A$9:$A$3000,$A1232)</f>
        <v>0</v>
      </c>
      <c r="U1232" s="10">
        <f>SUMIFS(MERCALYS!$E$9:$E$3000,MERCALYS!$D$9:$D$3000,U$1,MERCALYS!$A$9:$A$3000,$A1232)</f>
        <v>0</v>
      </c>
      <c r="V1232" s="10">
        <f>SUMIFS(MERCALYS!$E$9:$E$3000,MERCALYS!$D$9:$D$3000,V$1,MERCALYS!$A$9:$A$3000,$A1232)</f>
        <v>0</v>
      </c>
      <c r="W1232" s="10">
        <f>SUMIFS(MERCALYS!$E$9:$E$3000,MERCALYS!$D$9:$D$3000,W$1,MERCALYS!$A$9:$A$3000,$A1232)</f>
        <v>0</v>
      </c>
      <c r="X1232" s="10">
        <f>SUMIFS(MERCALYS!$E$9:$E$3000,MERCALYS!$D$9:$D$3000,X$1,MERCALYS!$A$9:$A$3000,$A1232)</f>
        <v>0</v>
      </c>
      <c r="Y1232" s="10">
        <f>SUMIFS(MERCALYS!$E$9:$E$3000,MERCALYS!$D$9:$D$3000,Y$1,MERCALYS!$A$9:$A$3000,$A1232)</f>
        <v>0</v>
      </c>
      <c r="Z1232" s="10">
        <f>SUMIFS(MERCALYS!$E$9:$E$3000,MERCALYS!$D$9:$D$3000,Z$1,MERCALYS!$A$9:$A$3000,$A1232)</f>
        <v>1</v>
      </c>
      <c r="AA1232" s="10">
        <f>SUMIFS(MERCALYS!$E$9:$E$3000,MERCALYS!$D$9:$D$3000,AA$1,MERCALYS!$A$9:$A$3000,$A1232)</f>
        <v>0</v>
      </c>
      <c r="AB1232" s="10">
        <f>SUMIFS(MERCALYS!$E$9:$E$3000,MERCALYS!$D$9:$D$3000,AB$1,MERCALYS!$A$9:$A$3000,$A1232)</f>
        <v>0</v>
      </c>
      <c r="AC1232" s="10">
        <f>SUMIFS(MERCALYS!$E$9:$E$3000,MERCALYS!$D$9:$D$3000,AC$1,MERCALYS!$A$9:$A$3000,$A1232)</f>
        <v>0</v>
      </c>
      <c r="AD1232" s="10">
        <f>SUMIFS(MERCALYS!$E$9:$E$3000,MERCALYS!$D$9:$D$3000,AD$1,MERCALYS!$A$9:$A$3000,$A1232)</f>
        <v>0</v>
      </c>
    </row>
    <row r="1233" spans="1:30">
      <c r="A1233" s="10" t="str">
        <f>IF(ROW()-1&gt;MAX(MERCALYS!$L$9:$L$3000),"",INDEX(MERCALYS!$A$9:$A$3000,MATCH(ROW()-1,MERCALYS!$L$9:$L$3000,0)))</f>
        <v>0000099002183</v>
      </c>
      <c r="B1233" s="10" t="str">
        <f>IF($A1233="","",VLOOKUP($A1233,MERCALYS!$A$9:$C$3000,3,0))</f>
        <v>SALADE BATAVIA</v>
      </c>
      <c r="C1233" s="10">
        <f>SUMIFS(MERCALYS!$E$9:$E$3000,MERCALYS!$D$9:$D$3000,C$1,MERCALYS!$A$9:$A$3000,$A1233)</f>
        <v>0</v>
      </c>
      <c r="D1233" s="10">
        <f>SUMIFS(MERCALYS!$E$9:$E$3000,MERCALYS!$D$9:$D$3000,D$1,MERCALYS!$A$9:$A$3000,$A1233)</f>
        <v>0</v>
      </c>
      <c r="E1233" s="10">
        <f>SUMIFS(MERCALYS!$E$9:$E$3000,MERCALYS!$D$9:$D$3000,E$1,MERCALYS!$A$9:$A$3000,$A1233)</f>
        <v>1</v>
      </c>
      <c r="F1233" s="10">
        <f>SUMIFS(MERCALYS!$E$9:$E$3000,MERCALYS!$D$9:$D$3000,F$1,MERCALYS!$A$9:$A$3000,$A1233)</f>
        <v>4</v>
      </c>
      <c r="G1233" s="10">
        <f>SUMIFS(MERCALYS!$E$9:$E$3000,MERCALYS!$D$9:$D$3000,G$1,MERCALYS!$A$9:$A$3000,$A1233)</f>
        <v>6</v>
      </c>
      <c r="H1233" s="10">
        <f>SUMIFS(MERCALYS!$E$9:$E$3000,MERCALYS!$D$9:$D$3000,H$1,MERCALYS!$A$9:$A$3000,$A1233)</f>
        <v>4</v>
      </c>
      <c r="I1233" s="10">
        <f>SUMIFS(MERCALYS!$E$9:$E$3000,MERCALYS!$D$9:$D$3000,I$1,MERCALYS!$A$9:$A$3000,$A1233)</f>
        <v>0</v>
      </c>
      <c r="J1233" s="10">
        <f>SUMIFS(MERCALYS!$E$9:$E$3000,MERCALYS!$D$9:$D$3000,J$1,MERCALYS!$A$9:$A$3000,$A1233)</f>
        <v>1</v>
      </c>
      <c r="K1233" s="10">
        <f>SUMIFS(MERCALYS!$E$9:$E$3000,MERCALYS!$D$9:$D$3000,K$1,MERCALYS!$A$9:$A$3000,$A1233)</f>
        <v>0</v>
      </c>
      <c r="L1233" s="10">
        <f>SUMIFS(MERCALYS!$E$9:$E$3000,MERCALYS!$D$9:$D$3000,L$1,MERCALYS!$A$9:$A$3000,$A1233)</f>
        <v>0</v>
      </c>
      <c r="M1233" s="10">
        <f>SUMIFS(MERCALYS!$E$9:$E$3000,MERCALYS!$D$9:$D$3000,M$1,MERCALYS!$A$9:$A$3000,$A1233)</f>
        <v>1</v>
      </c>
      <c r="N1233" s="10">
        <f>SUMIFS(MERCALYS!$E$9:$E$3000,MERCALYS!$D$9:$D$3000,N$1,MERCALYS!$A$9:$A$3000,$A1233)</f>
        <v>5</v>
      </c>
      <c r="O1233" s="10">
        <f>SUMIFS(MERCALYS!$E$9:$E$3000,MERCALYS!$D$9:$D$3000,O$1,MERCALYS!$A$9:$A$3000,$A1233)</f>
        <v>0</v>
      </c>
      <c r="P1233" s="10">
        <f>SUMIFS(MERCALYS!$E$9:$E$3000,MERCALYS!$D$9:$D$3000,P$1,MERCALYS!$A$9:$A$3000,$A1233)</f>
        <v>6</v>
      </c>
      <c r="Q1233" s="10">
        <f>SUMIFS(MERCALYS!$E$9:$E$3000,MERCALYS!$D$9:$D$3000,Q$1,MERCALYS!$A$9:$A$3000,$A1233)</f>
        <v>1</v>
      </c>
      <c r="R1233" s="10">
        <f>SUMIFS(MERCALYS!$E$9:$E$3000,MERCALYS!$D$9:$D$3000,R$1,MERCALYS!$A$9:$A$3000,$A1233)</f>
        <v>0</v>
      </c>
      <c r="S1233" s="10">
        <f>SUMIFS(MERCALYS!$E$9:$E$3000,MERCALYS!$D$9:$D$3000,S$1,MERCALYS!$A$9:$A$3000,$A1233)</f>
        <v>6</v>
      </c>
      <c r="T1233" s="10">
        <f>SUMIFS(MERCALYS!$E$9:$E$3000,MERCALYS!$D$9:$D$3000,T$1,MERCALYS!$A$9:$A$3000,$A1233)</f>
        <v>0</v>
      </c>
      <c r="U1233" s="10">
        <f>SUMIFS(MERCALYS!$E$9:$E$3000,MERCALYS!$D$9:$D$3000,U$1,MERCALYS!$A$9:$A$3000,$A1233)</f>
        <v>0</v>
      </c>
      <c r="V1233" s="10">
        <f>SUMIFS(MERCALYS!$E$9:$E$3000,MERCALYS!$D$9:$D$3000,V$1,MERCALYS!$A$9:$A$3000,$A1233)</f>
        <v>5</v>
      </c>
      <c r="W1233" s="10">
        <f>SUMIFS(MERCALYS!$E$9:$E$3000,MERCALYS!$D$9:$D$3000,W$1,MERCALYS!$A$9:$A$3000,$A1233)</f>
        <v>1</v>
      </c>
      <c r="X1233" s="10">
        <f>SUMIFS(MERCALYS!$E$9:$E$3000,MERCALYS!$D$9:$D$3000,X$1,MERCALYS!$A$9:$A$3000,$A1233)</f>
        <v>0</v>
      </c>
      <c r="Y1233" s="10">
        <f>SUMIFS(MERCALYS!$E$9:$E$3000,MERCALYS!$D$9:$D$3000,Y$1,MERCALYS!$A$9:$A$3000,$A1233)</f>
        <v>0</v>
      </c>
      <c r="Z1233" s="10">
        <f>SUMIFS(MERCALYS!$E$9:$E$3000,MERCALYS!$D$9:$D$3000,Z$1,MERCALYS!$A$9:$A$3000,$A1233)</f>
        <v>3</v>
      </c>
      <c r="AA1233" s="10">
        <f>SUMIFS(MERCALYS!$E$9:$E$3000,MERCALYS!$D$9:$D$3000,AA$1,MERCALYS!$A$9:$A$3000,$A1233)</f>
        <v>5</v>
      </c>
      <c r="AB1233" s="10">
        <f>SUMIFS(MERCALYS!$E$9:$E$3000,MERCALYS!$D$9:$D$3000,AB$1,MERCALYS!$A$9:$A$3000,$A1233)</f>
        <v>6</v>
      </c>
      <c r="AC1233" s="10">
        <f>SUMIFS(MERCALYS!$E$9:$E$3000,MERCALYS!$D$9:$D$3000,AC$1,MERCALYS!$A$9:$A$3000,$A1233)</f>
        <v>0</v>
      </c>
      <c r="AD1233" s="10">
        <f>SUMIFS(MERCALYS!$E$9:$E$3000,MERCALYS!$D$9:$D$3000,AD$1,MERCALYS!$A$9:$A$3000,$A1233)</f>
        <v>0</v>
      </c>
    </row>
    <row r="1234" spans="1:30">
      <c r="A1234" s="10" t="str">
        <f>IF(ROW()-1&gt;MAX(MERCALYS!$L$9:$L$3000),"",INDEX(MERCALYS!$A$9:$A$3000,MATCH(ROW()-1,MERCALYS!$L$9:$L$3000,0)))</f>
        <v>0000099002184</v>
      </c>
      <c r="B1234" s="10" t="str">
        <f>IF($A1234="","",VLOOKUP($A1234,MERCALYS!$A$9:$C$3000,3,0))</f>
        <v>salade feuille rouge</v>
      </c>
      <c r="C1234" s="10">
        <f>SUMIFS(MERCALYS!$E$9:$E$3000,MERCALYS!$D$9:$D$3000,C$1,MERCALYS!$A$9:$A$3000,$A1234)</f>
        <v>2</v>
      </c>
      <c r="D1234" s="10">
        <f>SUMIFS(MERCALYS!$E$9:$E$3000,MERCALYS!$D$9:$D$3000,D$1,MERCALYS!$A$9:$A$3000,$A1234)</f>
        <v>0</v>
      </c>
      <c r="E1234" s="10">
        <f>SUMIFS(MERCALYS!$E$9:$E$3000,MERCALYS!$D$9:$D$3000,E$1,MERCALYS!$A$9:$A$3000,$A1234)</f>
        <v>4</v>
      </c>
      <c r="F1234" s="10">
        <f>SUMIFS(MERCALYS!$E$9:$E$3000,MERCALYS!$D$9:$D$3000,F$1,MERCALYS!$A$9:$A$3000,$A1234)</f>
        <v>3</v>
      </c>
      <c r="G1234" s="10">
        <f>SUMIFS(MERCALYS!$E$9:$E$3000,MERCALYS!$D$9:$D$3000,G$1,MERCALYS!$A$9:$A$3000,$A1234)</f>
        <v>1</v>
      </c>
      <c r="H1234" s="10">
        <f>SUMIFS(MERCALYS!$E$9:$E$3000,MERCALYS!$D$9:$D$3000,H$1,MERCALYS!$A$9:$A$3000,$A1234)</f>
        <v>2</v>
      </c>
      <c r="I1234" s="10">
        <f>SUMIFS(MERCALYS!$E$9:$E$3000,MERCALYS!$D$9:$D$3000,I$1,MERCALYS!$A$9:$A$3000,$A1234)</f>
        <v>0</v>
      </c>
      <c r="J1234" s="10">
        <f>SUMIFS(MERCALYS!$E$9:$E$3000,MERCALYS!$D$9:$D$3000,J$1,MERCALYS!$A$9:$A$3000,$A1234)</f>
        <v>4</v>
      </c>
      <c r="K1234" s="10">
        <f>SUMIFS(MERCALYS!$E$9:$E$3000,MERCALYS!$D$9:$D$3000,K$1,MERCALYS!$A$9:$A$3000,$A1234)</f>
        <v>0</v>
      </c>
      <c r="L1234" s="10">
        <f>SUMIFS(MERCALYS!$E$9:$E$3000,MERCALYS!$D$9:$D$3000,L$1,MERCALYS!$A$9:$A$3000,$A1234)</f>
        <v>0</v>
      </c>
      <c r="M1234" s="10">
        <f>SUMIFS(MERCALYS!$E$9:$E$3000,MERCALYS!$D$9:$D$3000,M$1,MERCALYS!$A$9:$A$3000,$A1234)</f>
        <v>0</v>
      </c>
      <c r="N1234" s="10">
        <f>SUMIFS(MERCALYS!$E$9:$E$3000,MERCALYS!$D$9:$D$3000,N$1,MERCALYS!$A$9:$A$3000,$A1234)</f>
        <v>4</v>
      </c>
      <c r="O1234" s="10">
        <f>SUMIFS(MERCALYS!$E$9:$E$3000,MERCALYS!$D$9:$D$3000,O$1,MERCALYS!$A$9:$A$3000,$A1234)</f>
        <v>0</v>
      </c>
      <c r="P1234" s="10">
        <f>SUMIFS(MERCALYS!$E$9:$E$3000,MERCALYS!$D$9:$D$3000,P$1,MERCALYS!$A$9:$A$3000,$A1234)</f>
        <v>3</v>
      </c>
      <c r="Q1234" s="10">
        <f>SUMIFS(MERCALYS!$E$9:$E$3000,MERCALYS!$D$9:$D$3000,Q$1,MERCALYS!$A$9:$A$3000,$A1234)</f>
        <v>0</v>
      </c>
      <c r="R1234" s="10">
        <f>SUMIFS(MERCALYS!$E$9:$E$3000,MERCALYS!$D$9:$D$3000,R$1,MERCALYS!$A$9:$A$3000,$A1234)</f>
        <v>0</v>
      </c>
      <c r="S1234" s="10">
        <f>SUMIFS(MERCALYS!$E$9:$E$3000,MERCALYS!$D$9:$D$3000,S$1,MERCALYS!$A$9:$A$3000,$A1234)</f>
        <v>0</v>
      </c>
      <c r="T1234" s="10">
        <f>SUMIFS(MERCALYS!$E$9:$E$3000,MERCALYS!$D$9:$D$3000,T$1,MERCALYS!$A$9:$A$3000,$A1234)</f>
        <v>3</v>
      </c>
      <c r="U1234" s="10">
        <f>SUMIFS(MERCALYS!$E$9:$E$3000,MERCALYS!$D$9:$D$3000,U$1,MERCALYS!$A$9:$A$3000,$A1234)</f>
        <v>4</v>
      </c>
      <c r="V1234" s="10">
        <f>SUMIFS(MERCALYS!$E$9:$E$3000,MERCALYS!$D$9:$D$3000,V$1,MERCALYS!$A$9:$A$3000,$A1234)</f>
        <v>0</v>
      </c>
      <c r="W1234" s="10">
        <f>SUMIFS(MERCALYS!$E$9:$E$3000,MERCALYS!$D$9:$D$3000,W$1,MERCALYS!$A$9:$A$3000,$A1234)</f>
        <v>0</v>
      </c>
      <c r="X1234" s="10">
        <f>SUMIFS(MERCALYS!$E$9:$E$3000,MERCALYS!$D$9:$D$3000,X$1,MERCALYS!$A$9:$A$3000,$A1234)</f>
        <v>0</v>
      </c>
      <c r="Y1234" s="10">
        <f>SUMIFS(MERCALYS!$E$9:$E$3000,MERCALYS!$D$9:$D$3000,Y$1,MERCALYS!$A$9:$A$3000,$A1234)</f>
        <v>0</v>
      </c>
      <c r="Z1234" s="10">
        <f>SUMIFS(MERCALYS!$E$9:$E$3000,MERCALYS!$D$9:$D$3000,Z$1,MERCALYS!$A$9:$A$3000,$A1234)</f>
        <v>0</v>
      </c>
      <c r="AA1234" s="10">
        <f>SUMIFS(MERCALYS!$E$9:$E$3000,MERCALYS!$D$9:$D$3000,AA$1,MERCALYS!$A$9:$A$3000,$A1234)</f>
        <v>1</v>
      </c>
      <c r="AB1234" s="10">
        <f>SUMIFS(MERCALYS!$E$9:$E$3000,MERCALYS!$D$9:$D$3000,AB$1,MERCALYS!$A$9:$A$3000,$A1234)</f>
        <v>0</v>
      </c>
      <c r="AC1234" s="10">
        <f>SUMIFS(MERCALYS!$E$9:$E$3000,MERCALYS!$D$9:$D$3000,AC$1,MERCALYS!$A$9:$A$3000,$A1234)</f>
        <v>5</v>
      </c>
      <c r="AD1234" s="10">
        <f>SUMIFS(MERCALYS!$E$9:$E$3000,MERCALYS!$D$9:$D$3000,AD$1,MERCALYS!$A$9:$A$3000,$A1234)</f>
        <v>8</v>
      </c>
    </row>
    <row r="1235" spans="1:30">
      <c r="A1235" s="10" t="str">
        <f>IF(ROW()-1&gt;MAX(MERCALYS!$L$9:$L$3000),"",INDEX(MERCALYS!$A$9:$A$3000,MATCH(ROW()-1,MERCALYS!$L$9:$L$3000,0)))</f>
        <v>0000099002185</v>
      </c>
      <c r="B1235" s="10" t="str">
        <f>IF($A1235="","",VLOOKUP($A1235,MERCALYS!$A$9:$C$3000,3,0))</f>
        <v>FEUILLE DE CHENE BLONDE</v>
      </c>
      <c r="C1235" s="10">
        <f>SUMIFS(MERCALYS!$E$9:$E$3000,MERCALYS!$D$9:$D$3000,C$1,MERCALYS!$A$9:$A$3000,$A1235)</f>
        <v>0</v>
      </c>
      <c r="D1235" s="10">
        <f>SUMIFS(MERCALYS!$E$9:$E$3000,MERCALYS!$D$9:$D$3000,D$1,MERCALYS!$A$9:$A$3000,$A1235)</f>
        <v>0</v>
      </c>
      <c r="E1235" s="10">
        <f>SUMIFS(MERCALYS!$E$9:$E$3000,MERCALYS!$D$9:$D$3000,E$1,MERCALYS!$A$9:$A$3000,$A1235)</f>
        <v>0</v>
      </c>
      <c r="F1235" s="10">
        <f>SUMIFS(MERCALYS!$E$9:$E$3000,MERCALYS!$D$9:$D$3000,F$1,MERCALYS!$A$9:$A$3000,$A1235)</f>
        <v>1</v>
      </c>
      <c r="G1235" s="10">
        <f>SUMIFS(MERCALYS!$E$9:$E$3000,MERCALYS!$D$9:$D$3000,G$1,MERCALYS!$A$9:$A$3000,$A1235)</f>
        <v>0</v>
      </c>
      <c r="H1235" s="10">
        <f>SUMIFS(MERCALYS!$E$9:$E$3000,MERCALYS!$D$9:$D$3000,H$1,MERCALYS!$A$9:$A$3000,$A1235)</f>
        <v>1</v>
      </c>
      <c r="I1235" s="10">
        <f>SUMIFS(MERCALYS!$E$9:$E$3000,MERCALYS!$D$9:$D$3000,I$1,MERCALYS!$A$9:$A$3000,$A1235)</f>
        <v>1</v>
      </c>
      <c r="J1235" s="10">
        <f>SUMIFS(MERCALYS!$E$9:$E$3000,MERCALYS!$D$9:$D$3000,J$1,MERCALYS!$A$9:$A$3000,$A1235)</f>
        <v>1</v>
      </c>
      <c r="K1235" s="10">
        <f>SUMIFS(MERCALYS!$E$9:$E$3000,MERCALYS!$D$9:$D$3000,K$1,MERCALYS!$A$9:$A$3000,$A1235)</f>
        <v>0</v>
      </c>
      <c r="L1235" s="10">
        <f>SUMIFS(MERCALYS!$E$9:$E$3000,MERCALYS!$D$9:$D$3000,L$1,MERCALYS!$A$9:$A$3000,$A1235)</f>
        <v>0</v>
      </c>
      <c r="M1235" s="10">
        <f>SUMIFS(MERCALYS!$E$9:$E$3000,MERCALYS!$D$9:$D$3000,M$1,MERCALYS!$A$9:$A$3000,$A1235)</f>
        <v>0</v>
      </c>
      <c r="N1235" s="10">
        <f>SUMIFS(MERCALYS!$E$9:$E$3000,MERCALYS!$D$9:$D$3000,N$1,MERCALYS!$A$9:$A$3000,$A1235)</f>
        <v>1</v>
      </c>
      <c r="O1235" s="10">
        <f>SUMIFS(MERCALYS!$E$9:$E$3000,MERCALYS!$D$9:$D$3000,O$1,MERCALYS!$A$9:$A$3000,$A1235)</f>
        <v>0</v>
      </c>
      <c r="P1235" s="10">
        <f>SUMIFS(MERCALYS!$E$9:$E$3000,MERCALYS!$D$9:$D$3000,P$1,MERCALYS!$A$9:$A$3000,$A1235)</f>
        <v>7</v>
      </c>
      <c r="Q1235" s="10">
        <f>SUMIFS(MERCALYS!$E$9:$E$3000,MERCALYS!$D$9:$D$3000,Q$1,MERCALYS!$A$9:$A$3000,$A1235)</f>
        <v>0</v>
      </c>
      <c r="R1235" s="10">
        <f>SUMIFS(MERCALYS!$E$9:$E$3000,MERCALYS!$D$9:$D$3000,R$1,MERCALYS!$A$9:$A$3000,$A1235)</f>
        <v>0</v>
      </c>
      <c r="S1235" s="10">
        <f>SUMIFS(MERCALYS!$E$9:$E$3000,MERCALYS!$D$9:$D$3000,S$1,MERCALYS!$A$9:$A$3000,$A1235)</f>
        <v>0</v>
      </c>
      <c r="T1235" s="10">
        <f>SUMIFS(MERCALYS!$E$9:$E$3000,MERCALYS!$D$9:$D$3000,T$1,MERCALYS!$A$9:$A$3000,$A1235)</f>
        <v>4</v>
      </c>
      <c r="U1235" s="10">
        <f>SUMIFS(MERCALYS!$E$9:$E$3000,MERCALYS!$D$9:$D$3000,U$1,MERCALYS!$A$9:$A$3000,$A1235)</f>
        <v>2</v>
      </c>
      <c r="V1235" s="10">
        <f>SUMIFS(MERCALYS!$E$9:$E$3000,MERCALYS!$D$9:$D$3000,V$1,MERCALYS!$A$9:$A$3000,$A1235)</f>
        <v>4</v>
      </c>
      <c r="W1235" s="10">
        <f>SUMIFS(MERCALYS!$E$9:$E$3000,MERCALYS!$D$9:$D$3000,W$1,MERCALYS!$A$9:$A$3000,$A1235)</f>
        <v>0</v>
      </c>
      <c r="X1235" s="10">
        <f>SUMIFS(MERCALYS!$E$9:$E$3000,MERCALYS!$D$9:$D$3000,X$1,MERCALYS!$A$9:$A$3000,$A1235)</f>
        <v>1</v>
      </c>
      <c r="Y1235" s="10">
        <f>SUMIFS(MERCALYS!$E$9:$E$3000,MERCALYS!$D$9:$D$3000,Y$1,MERCALYS!$A$9:$A$3000,$A1235)</f>
        <v>0</v>
      </c>
      <c r="Z1235" s="10">
        <f>SUMIFS(MERCALYS!$E$9:$E$3000,MERCALYS!$D$9:$D$3000,Z$1,MERCALYS!$A$9:$A$3000,$A1235)</f>
        <v>0</v>
      </c>
      <c r="AA1235" s="10">
        <f>SUMIFS(MERCALYS!$E$9:$E$3000,MERCALYS!$D$9:$D$3000,AA$1,MERCALYS!$A$9:$A$3000,$A1235)</f>
        <v>0</v>
      </c>
      <c r="AB1235" s="10">
        <f>SUMIFS(MERCALYS!$E$9:$E$3000,MERCALYS!$D$9:$D$3000,AB$1,MERCALYS!$A$9:$A$3000,$A1235)</f>
        <v>2</v>
      </c>
      <c r="AC1235" s="10">
        <f>SUMIFS(MERCALYS!$E$9:$E$3000,MERCALYS!$D$9:$D$3000,AC$1,MERCALYS!$A$9:$A$3000,$A1235)</f>
        <v>0</v>
      </c>
      <c r="AD1235" s="10">
        <f>SUMIFS(MERCALYS!$E$9:$E$3000,MERCALYS!$D$9:$D$3000,AD$1,MERCALYS!$A$9:$A$3000,$A1235)</f>
        <v>0</v>
      </c>
    </row>
    <row r="1236" spans="1:30">
      <c r="A1236" s="10" t="str">
        <f>IF(ROW()-1&gt;MAX(MERCALYS!$L$9:$L$3000),"",INDEX(MERCALYS!$A$9:$A$3000,MATCH(ROW()-1,MERCALYS!$L$9:$L$3000,0)))</f>
        <v>0000099002186</v>
      </c>
      <c r="B1236" s="10" t="str">
        <f>IF($A1236="","",VLOOKUP($A1236,MERCALYS!$A$9:$C$3000,3,0))</f>
        <v>SALADE FRISEE</v>
      </c>
      <c r="C1236" s="10">
        <f>SUMIFS(MERCALYS!$E$9:$E$3000,MERCALYS!$D$9:$D$3000,C$1,MERCALYS!$A$9:$A$3000,$A1236)</f>
        <v>0</v>
      </c>
      <c r="D1236" s="10">
        <f>SUMIFS(MERCALYS!$E$9:$E$3000,MERCALYS!$D$9:$D$3000,D$1,MERCALYS!$A$9:$A$3000,$A1236)</f>
        <v>0</v>
      </c>
      <c r="E1236" s="10">
        <f>SUMIFS(MERCALYS!$E$9:$E$3000,MERCALYS!$D$9:$D$3000,E$1,MERCALYS!$A$9:$A$3000,$A1236)</f>
        <v>1</v>
      </c>
      <c r="F1236" s="10">
        <f>SUMIFS(MERCALYS!$E$9:$E$3000,MERCALYS!$D$9:$D$3000,F$1,MERCALYS!$A$9:$A$3000,$A1236)</f>
        <v>0</v>
      </c>
      <c r="G1236" s="10">
        <f>SUMIFS(MERCALYS!$E$9:$E$3000,MERCALYS!$D$9:$D$3000,G$1,MERCALYS!$A$9:$A$3000,$A1236)</f>
        <v>0</v>
      </c>
      <c r="H1236" s="10">
        <f>SUMIFS(MERCALYS!$E$9:$E$3000,MERCALYS!$D$9:$D$3000,H$1,MERCALYS!$A$9:$A$3000,$A1236)</f>
        <v>0</v>
      </c>
      <c r="I1236" s="10">
        <f>SUMIFS(MERCALYS!$E$9:$E$3000,MERCALYS!$D$9:$D$3000,I$1,MERCALYS!$A$9:$A$3000,$A1236)</f>
        <v>0</v>
      </c>
      <c r="J1236" s="10">
        <f>SUMIFS(MERCALYS!$E$9:$E$3000,MERCALYS!$D$9:$D$3000,J$1,MERCALYS!$A$9:$A$3000,$A1236)</f>
        <v>0</v>
      </c>
      <c r="K1236" s="10">
        <f>SUMIFS(MERCALYS!$E$9:$E$3000,MERCALYS!$D$9:$D$3000,K$1,MERCALYS!$A$9:$A$3000,$A1236)</f>
        <v>0</v>
      </c>
      <c r="L1236" s="10">
        <f>SUMIFS(MERCALYS!$E$9:$E$3000,MERCALYS!$D$9:$D$3000,L$1,MERCALYS!$A$9:$A$3000,$A1236)</f>
        <v>0</v>
      </c>
      <c r="M1236" s="10">
        <f>SUMIFS(MERCALYS!$E$9:$E$3000,MERCALYS!$D$9:$D$3000,M$1,MERCALYS!$A$9:$A$3000,$A1236)</f>
        <v>0</v>
      </c>
      <c r="N1236" s="10">
        <f>SUMIFS(MERCALYS!$E$9:$E$3000,MERCALYS!$D$9:$D$3000,N$1,MERCALYS!$A$9:$A$3000,$A1236)</f>
        <v>0</v>
      </c>
      <c r="O1236" s="10">
        <f>SUMIFS(MERCALYS!$E$9:$E$3000,MERCALYS!$D$9:$D$3000,O$1,MERCALYS!$A$9:$A$3000,$A1236)</f>
        <v>0</v>
      </c>
      <c r="P1236" s="10">
        <f>SUMIFS(MERCALYS!$E$9:$E$3000,MERCALYS!$D$9:$D$3000,P$1,MERCALYS!$A$9:$A$3000,$A1236)</f>
        <v>0</v>
      </c>
      <c r="Q1236" s="10">
        <f>SUMIFS(MERCALYS!$E$9:$E$3000,MERCALYS!$D$9:$D$3000,Q$1,MERCALYS!$A$9:$A$3000,$A1236)</f>
        <v>0</v>
      </c>
      <c r="R1236" s="10">
        <f>SUMIFS(MERCALYS!$E$9:$E$3000,MERCALYS!$D$9:$D$3000,R$1,MERCALYS!$A$9:$A$3000,$A1236)</f>
        <v>0</v>
      </c>
      <c r="S1236" s="10">
        <f>SUMIFS(MERCALYS!$E$9:$E$3000,MERCALYS!$D$9:$D$3000,S$1,MERCALYS!$A$9:$A$3000,$A1236)</f>
        <v>0</v>
      </c>
      <c r="T1236" s="10">
        <f>SUMIFS(MERCALYS!$E$9:$E$3000,MERCALYS!$D$9:$D$3000,T$1,MERCALYS!$A$9:$A$3000,$A1236)</f>
        <v>0</v>
      </c>
      <c r="U1236" s="10">
        <f>SUMIFS(MERCALYS!$E$9:$E$3000,MERCALYS!$D$9:$D$3000,U$1,MERCALYS!$A$9:$A$3000,$A1236)</f>
        <v>0</v>
      </c>
      <c r="V1236" s="10">
        <f>SUMIFS(MERCALYS!$E$9:$E$3000,MERCALYS!$D$9:$D$3000,V$1,MERCALYS!$A$9:$A$3000,$A1236)</f>
        <v>0</v>
      </c>
      <c r="W1236" s="10">
        <f>SUMIFS(MERCALYS!$E$9:$E$3000,MERCALYS!$D$9:$D$3000,W$1,MERCALYS!$A$9:$A$3000,$A1236)</f>
        <v>0</v>
      </c>
      <c r="X1236" s="10">
        <f>SUMIFS(MERCALYS!$E$9:$E$3000,MERCALYS!$D$9:$D$3000,X$1,MERCALYS!$A$9:$A$3000,$A1236)</f>
        <v>0</v>
      </c>
      <c r="Y1236" s="10">
        <f>SUMIFS(MERCALYS!$E$9:$E$3000,MERCALYS!$D$9:$D$3000,Y$1,MERCALYS!$A$9:$A$3000,$A1236)</f>
        <v>0</v>
      </c>
      <c r="Z1236" s="10">
        <f>SUMIFS(MERCALYS!$E$9:$E$3000,MERCALYS!$D$9:$D$3000,Z$1,MERCALYS!$A$9:$A$3000,$A1236)</f>
        <v>0</v>
      </c>
      <c r="AA1236" s="10">
        <f>SUMIFS(MERCALYS!$E$9:$E$3000,MERCALYS!$D$9:$D$3000,AA$1,MERCALYS!$A$9:$A$3000,$A1236)</f>
        <v>0</v>
      </c>
      <c r="AB1236" s="10">
        <f>SUMIFS(MERCALYS!$E$9:$E$3000,MERCALYS!$D$9:$D$3000,AB$1,MERCALYS!$A$9:$A$3000,$A1236)</f>
        <v>0</v>
      </c>
      <c r="AC1236" s="10">
        <f>SUMIFS(MERCALYS!$E$9:$E$3000,MERCALYS!$D$9:$D$3000,AC$1,MERCALYS!$A$9:$A$3000,$A1236)</f>
        <v>0</v>
      </c>
      <c r="AD1236" s="10">
        <f>SUMIFS(MERCALYS!$E$9:$E$3000,MERCALYS!$D$9:$D$3000,AD$1,MERCALYS!$A$9:$A$3000,$A1236)</f>
        <v>0</v>
      </c>
    </row>
    <row r="1237" spans="1:30">
      <c r="A1237" s="10" t="str">
        <f>IF(ROW()-1&gt;MAX(MERCALYS!$L$9:$L$3000),"",INDEX(MERCALYS!$A$9:$A$3000,MATCH(ROW()-1,MERCALYS!$L$9:$L$3000,0)))</f>
        <v>0000099002187</v>
      </c>
      <c r="B1237" s="10" t="str">
        <f>IF($A1237="","",VLOOKUP($A1237,MERCALYS!$A$9:$C$3000,3,0))</f>
        <v>SALADE LAITUE</v>
      </c>
      <c r="C1237" s="10">
        <f>SUMIFS(MERCALYS!$E$9:$E$3000,MERCALYS!$D$9:$D$3000,C$1,MERCALYS!$A$9:$A$3000,$A1237)</f>
        <v>1</v>
      </c>
      <c r="D1237" s="10">
        <f>SUMIFS(MERCALYS!$E$9:$E$3000,MERCALYS!$D$9:$D$3000,D$1,MERCALYS!$A$9:$A$3000,$A1237)</f>
        <v>0</v>
      </c>
      <c r="E1237" s="10">
        <f>SUMIFS(MERCALYS!$E$9:$E$3000,MERCALYS!$D$9:$D$3000,E$1,MERCALYS!$A$9:$A$3000,$A1237)</f>
        <v>0</v>
      </c>
      <c r="F1237" s="10">
        <f>SUMIFS(MERCALYS!$E$9:$E$3000,MERCALYS!$D$9:$D$3000,F$1,MERCALYS!$A$9:$A$3000,$A1237)</f>
        <v>0</v>
      </c>
      <c r="G1237" s="10">
        <f>SUMIFS(MERCALYS!$E$9:$E$3000,MERCALYS!$D$9:$D$3000,G$1,MERCALYS!$A$9:$A$3000,$A1237)</f>
        <v>3</v>
      </c>
      <c r="H1237" s="10">
        <f>SUMIFS(MERCALYS!$E$9:$E$3000,MERCALYS!$D$9:$D$3000,H$1,MERCALYS!$A$9:$A$3000,$A1237)</f>
        <v>1</v>
      </c>
      <c r="I1237" s="10">
        <f>SUMIFS(MERCALYS!$E$9:$E$3000,MERCALYS!$D$9:$D$3000,I$1,MERCALYS!$A$9:$A$3000,$A1237)</f>
        <v>2</v>
      </c>
      <c r="J1237" s="10">
        <f>SUMIFS(MERCALYS!$E$9:$E$3000,MERCALYS!$D$9:$D$3000,J$1,MERCALYS!$A$9:$A$3000,$A1237)</f>
        <v>6</v>
      </c>
      <c r="K1237" s="10">
        <f>SUMIFS(MERCALYS!$E$9:$E$3000,MERCALYS!$D$9:$D$3000,K$1,MERCALYS!$A$9:$A$3000,$A1237)</f>
        <v>0</v>
      </c>
      <c r="L1237" s="10">
        <f>SUMIFS(MERCALYS!$E$9:$E$3000,MERCALYS!$D$9:$D$3000,L$1,MERCALYS!$A$9:$A$3000,$A1237)</f>
        <v>0</v>
      </c>
      <c r="M1237" s="10">
        <f>SUMIFS(MERCALYS!$E$9:$E$3000,MERCALYS!$D$9:$D$3000,M$1,MERCALYS!$A$9:$A$3000,$A1237)</f>
        <v>0</v>
      </c>
      <c r="N1237" s="10">
        <f>SUMIFS(MERCALYS!$E$9:$E$3000,MERCALYS!$D$9:$D$3000,N$1,MERCALYS!$A$9:$A$3000,$A1237)</f>
        <v>0</v>
      </c>
      <c r="O1237" s="10">
        <f>SUMIFS(MERCALYS!$E$9:$E$3000,MERCALYS!$D$9:$D$3000,O$1,MERCALYS!$A$9:$A$3000,$A1237)</f>
        <v>1</v>
      </c>
      <c r="P1237" s="10">
        <f>SUMIFS(MERCALYS!$E$9:$E$3000,MERCALYS!$D$9:$D$3000,P$1,MERCALYS!$A$9:$A$3000,$A1237)</f>
        <v>0</v>
      </c>
      <c r="Q1237" s="10">
        <f>SUMIFS(MERCALYS!$E$9:$E$3000,MERCALYS!$D$9:$D$3000,Q$1,MERCALYS!$A$9:$A$3000,$A1237)</f>
        <v>0</v>
      </c>
      <c r="R1237" s="10">
        <f>SUMIFS(MERCALYS!$E$9:$E$3000,MERCALYS!$D$9:$D$3000,R$1,MERCALYS!$A$9:$A$3000,$A1237)</f>
        <v>0</v>
      </c>
      <c r="S1237" s="10">
        <f>SUMIFS(MERCALYS!$E$9:$E$3000,MERCALYS!$D$9:$D$3000,S$1,MERCALYS!$A$9:$A$3000,$A1237)</f>
        <v>7</v>
      </c>
      <c r="T1237" s="10">
        <f>SUMIFS(MERCALYS!$E$9:$E$3000,MERCALYS!$D$9:$D$3000,T$1,MERCALYS!$A$9:$A$3000,$A1237)</f>
        <v>0</v>
      </c>
      <c r="U1237" s="10">
        <f>SUMIFS(MERCALYS!$E$9:$E$3000,MERCALYS!$D$9:$D$3000,U$1,MERCALYS!$A$9:$A$3000,$A1237)</f>
        <v>1</v>
      </c>
      <c r="V1237" s="10">
        <f>SUMIFS(MERCALYS!$E$9:$E$3000,MERCALYS!$D$9:$D$3000,V$1,MERCALYS!$A$9:$A$3000,$A1237)</f>
        <v>0</v>
      </c>
      <c r="W1237" s="10">
        <f>SUMIFS(MERCALYS!$E$9:$E$3000,MERCALYS!$D$9:$D$3000,W$1,MERCALYS!$A$9:$A$3000,$A1237)</f>
        <v>1</v>
      </c>
      <c r="X1237" s="10">
        <f>SUMIFS(MERCALYS!$E$9:$E$3000,MERCALYS!$D$9:$D$3000,X$1,MERCALYS!$A$9:$A$3000,$A1237)</f>
        <v>0</v>
      </c>
      <c r="Y1237" s="10">
        <f>SUMIFS(MERCALYS!$E$9:$E$3000,MERCALYS!$D$9:$D$3000,Y$1,MERCALYS!$A$9:$A$3000,$A1237)</f>
        <v>0</v>
      </c>
      <c r="Z1237" s="10">
        <f>SUMIFS(MERCALYS!$E$9:$E$3000,MERCALYS!$D$9:$D$3000,Z$1,MERCALYS!$A$9:$A$3000,$A1237)</f>
        <v>0</v>
      </c>
      <c r="AA1237" s="10">
        <f>SUMIFS(MERCALYS!$E$9:$E$3000,MERCALYS!$D$9:$D$3000,AA$1,MERCALYS!$A$9:$A$3000,$A1237)</f>
        <v>0</v>
      </c>
      <c r="AB1237" s="10">
        <f>SUMIFS(MERCALYS!$E$9:$E$3000,MERCALYS!$D$9:$D$3000,AB$1,MERCALYS!$A$9:$A$3000,$A1237)</f>
        <v>3</v>
      </c>
      <c r="AC1237" s="10">
        <f>SUMIFS(MERCALYS!$E$9:$E$3000,MERCALYS!$D$9:$D$3000,AC$1,MERCALYS!$A$9:$A$3000,$A1237)</f>
        <v>1</v>
      </c>
      <c r="AD1237" s="10">
        <f>SUMIFS(MERCALYS!$E$9:$E$3000,MERCALYS!$D$9:$D$3000,AD$1,MERCALYS!$A$9:$A$3000,$A1237)</f>
        <v>3</v>
      </c>
    </row>
    <row r="1238" spans="1:30">
      <c r="A1238" s="10" t="str">
        <f>IF(ROW()-1&gt;MAX(MERCALYS!$L$9:$L$3000),"",INDEX(MERCALYS!$A$9:$A$3000,MATCH(ROW()-1,MERCALYS!$L$9:$L$3000,0)))</f>
        <v>0000099002189</v>
      </c>
      <c r="B1238" s="10" t="str">
        <f>IF($A1238="","",VLOOKUP($A1238,MERCALYS!$A$9:$C$3000,3,0))</f>
        <v>SALADE SCAROLE</v>
      </c>
      <c r="C1238" s="10">
        <f>SUMIFS(MERCALYS!$E$9:$E$3000,MERCALYS!$D$9:$D$3000,C$1,MERCALYS!$A$9:$A$3000,$A1238)</f>
        <v>0</v>
      </c>
      <c r="D1238" s="10">
        <f>SUMIFS(MERCALYS!$E$9:$E$3000,MERCALYS!$D$9:$D$3000,D$1,MERCALYS!$A$9:$A$3000,$A1238)</f>
        <v>0</v>
      </c>
      <c r="E1238" s="10">
        <f>SUMIFS(MERCALYS!$E$9:$E$3000,MERCALYS!$D$9:$D$3000,E$1,MERCALYS!$A$9:$A$3000,$A1238)</f>
        <v>0</v>
      </c>
      <c r="F1238" s="10">
        <f>SUMIFS(MERCALYS!$E$9:$E$3000,MERCALYS!$D$9:$D$3000,F$1,MERCALYS!$A$9:$A$3000,$A1238)</f>
        <v>0</v>
      </c>
      <c r="G1238" s="10">
        <f>SUMIFS(MERCALYS!$E$9:$E$3000,MERCALYS!$D$9:$D$3000,G$1,MERCALYS!$A$9:$A$3000,$A1238)</f>
        <v>0</v>
      </c>
      <c r="H1238" s="10">
        <f>SUMIFS(MERCALYS!$E$9:$E$3000,MERCALYS!$D$9:$D$3000,H$1,MERCALYS!$A$9:$A$3000,$A1238)</f>
        <v>0</v>
      </c>
      <c r="I1238" s="10">
        <f>SUMIFS(MERCALYS!$E$9:$E$3000,MERCALYS!$D$9:$D$3000,I$1,MERCALYS!$A$9:$A$3000,$A1238)</f>
        <v>0</v>
      </c>
      <c r="J1238" s="10">
        <f>SUMIFS(MERCALYS!$E$9:$E$3000,MERCALYS!$D$9:$D$3000,J$1,MERCALYS!$A$9:$A$3000,$A1238)</f>
        <v>0</v>
      </c>
      <c r="K1238" s="10">
        <f>SUMIFS(MERCALYS!$E$9:$E$3000,MERCALYS!$D$9:$D$3000,K$1,MERCALYS!$A$9:$A$3000,$A1238)</f>
        <v>0</v>
      </c>
      <c r="L1238" s="10">
        <f>SUMIFS(MERCALYS!$E$9:$E$3000,MERCALYS!$D$9:$D$3000,L$1,MERCALYS!$A$9:$A$3000,$A1238)</f>
        <v>0</v>
      </c>
      <c r="M1238" s="10">
        <f>SUMIFS(MERCALYS!$E$9:$E$3000,MERCALYS!$D$9:$D$3000,M$1,MERCALYS!$A$9:$A$3000,$A1238)</f>
        <v>0</v>
      </c>
      <c r="N1238" s="10">
        <f>SUMIFS(MERCALYS!$E$9:$E$3000,MERCALYS!$D$9:$D$3000,N$1,MERCALYS!$A$9:$A$3000,$A1238)</f>
        <v>1</v>
      </c>
      <c r="O1238" s="10">
        <f>SUMIFS(MERCALYS!$E$9:$E$3000,MERCALYS!$D$9:$D$3000,O$1,MERCALYS!$A$9:$A$3000,$A1238)</f>
        <v>0</v>
      </c>
      <c r="P1238" s="10">
        <f>SUMIFS(MERCALYS!$E$9:$E$3000,MERCALYS!$D$9:$D$3000,P$1,MERCALYS!$A$9:$A$3000,$A1238)</f>
        <v>0</v>
      </c>
      <c r="Q1238" s="10">
        <f>SUMIFS(MERCALYS!$E$9:$E$3000,MERCALYS!$D$9:$D$3000,Q$1,MERCALYS!$A$9:$A$3000,$A1238)</f>
        <v>0</v>
      </c>
      <c r="R1238" s="10">
        <f>SUMIFS(MERCALYS!$E$9:$E$3000,MERCALYS!$D$9:$D$3000,R$1,MERCALYS!$A$9:$A$3000,$A1238)</f>
        <v>0</v>
      </c>
      <c r="S1238" s="10">
        <f>SUMIFS(MERCALYS!$E$9:$E$3000,MERCALYS!$D$9:$D$3000,S$1,MERCALYS!$A$9:$A$3000,$A1238)</f>
        <v>0</v>
      </c>
      <c r="T1238" s="10">
        <f>SUMIFS(MERCALYS!$E$9:$E$3000,MERCALYS!$D$9:$D$3000,T$1,MERCALYS!$A$9:$A$3000,$A1238)</f>
        <v>0</v>
      </c>
      <c r="U1238" s="10">
        <f>SUMIFS(MERCALYS!$E$9:$E$3000,MERCALYS!$D$9:$D$3000,U$1,MERCALYS!$A$9:$A$3000,$A1238)</f>
        <v>0</v>
      </c>
      <c r="V1238" s="10">
        <f>SUMIFS(MERCALYS!$E$9:$E$3000,MERCALYS!$D$9:$D$3000,V$1,MERCALYS!$A$9:$A$3000,$A1238)</f>
        <v>1</v>
      </c>
      <c r="W1238" s="10">
        <f>SUMIFS(MERCALYS!$E$9:$E$3000,MERCALYS!$D$9:$D$3000,W$1,MERCALYS!$A$9:$A$3000,$A1238)</f>
        <v>0</v>
      </c>
      <c r="X1238" s="10">
        <f>SUMIFS(MERCALYS!$E$9:$E$3000,MERCALYS!$D$9:$D$3000,X$1,MERCALYS!$A$9:$A$3000,$A1238)</f>
        <v>1</v>
      </c>
      <c r="Y1238" s="10">
        <f>SUMIFS(MERCALYS!$E$9:$E$3000,MERCALYS!$D$9:$D$3000,Y$1,MERCALYS!$A$9:$A$3000,$A1238)</f>
        <v>0</v>
      </c>
      <c r="Z1238" s="10">
        <f>SUMIFS(MERCALYS!$E$9:$E$3000,MERCALYS!$D$9:$D$3000,Z$1,MERCALYS!$A$9:$A$3000,$A1238)</f>
        <v>2</v>
      </c>
      <c r="AA1238" s="10">
        <f>SUMIFS(MERCALYS!$E$9:$E$3000,MERCALYS!$D$9:$D$3000,AA$1,MERCALYS!$A$9:$A$3000,$A1238)</f>
        <v>1</v>
      </c>
      <c r="AB1238" s="10">
        <f>SUMIFS(MERCALYS!$E$9:$E$3000,MERCALYS!$D$9:$D$3000,AB$1,MERCALYS!$A$9:$A$3000,$A1238)</f>
        <v>0</v>
      </c>
      <c r="AC1238" s="10">
        <f>SUMIFS(MERCALYS!$E$9:$E$3000,MERCALYS!$D$9:$D$3000,AC$1,MERCALYS!$A$9:$A$3000,$A1238)</f>
        <v>0</v>
      </c>
      <c r="AD1238" s="10">
        <f>SUMIFS(MERCALYS!$E$9:$E$3000,MERCALYS!$D$9:$D$3000,AD$1,MERCALYS!$A$9:$A$3000,$A1238)</f>
        <v>0</v>
      </c>
    </row>
    <row r="1239" spans="1:30">
      <c r="A1239" s="10" t="str">
        <f>IF(ROW()-1&gt;MAX(MERCALYS!$L$9:$L$3000),"",INDEX(MERCALYS!$A$9:$A$3000,MATCH(ROW()-1,MERCALYS!$L$9:$L$3000,0)))</f>
        <v>0000099002192</v>
      </c>
      <c r="B1239" s="10" t="str">
        <f>IF($A1239="","",VLOOKUP($A1239,MERCALYS!$A$9:$C$3000,3,0))</f>
        <v>TOMATE CERISE BARQ DE 250G</v>
      </c>
      <c r="C1239" s="10">
        <f>SUMIFS(MERCALYS!$E$9:$E$3000,MERCALYS!$D$9:$D$3000,C$1,MERCALYS!$A$9:$A$3000,$A1239)</f>
        <v>0</v>
      </c>
      <c r="D1239" s="10">
        <f>SUMIFS(MERCALYS!$E$9:$E$3000,MERCALYS!$D$9:$D$3000,D$1,MERCALYS!$A$9:$A$3000,$A1239)</f>
        <v>0</v>
      </c>
      <c r="E1239" s="10">
        <f>SUMIFS(MERCALYS!$E$9:$E$3000,MERCALYS!$D$9:$D$3000,E$1,MERCALYS!$A$9:$A$3000,$A1239)</f>
        <v>0</v>
      </c>
      <c r="F1239" s="10">
        <f>SUMIFS(MERCALYS!$E$9:$E$3000,MERCALYS!$D$9:$D$3000,F$1,MERCALYS!$A$9:$A$3000,$A1239)</f>
        <v>0</v>
      </c>
      <c r="G1239" s="10">
        <f>SUMIFS(MERCALYS!$E$9:$E$3000,MERCALYS!$D$9:$D$3000,G$1,MERCALYS!$A$9:$A$3000,$A1239)</f>
        <v>0</v>
      </c>
      <c r="H1239" s="10">
        <f>SUMIFS(MERCALYS!$E$9:$E$3000,MERCALYS!$D$9:$D$3000,H$1,MERCALYS!$A$9:$A$3000,$A1239)</f>
        <v>2</v>
      </c>
      <c r="I1239" s="10">
        <f>SUMIFS(MERCALYS!$E$9:$E$3000,MERCALYS!$D$9:$D$3000,I$1,MERCALYS!$A$9:$A$3000,$A1239)</f>
        <v>6</v>
      </c>
      <c r="J1239" s="10">
        <f>SUMIFS(MERCALYS!$E$9:$E$3000,MERCALYS!$D$9:$D$3000,J$1,MERCALYS!$A$9:$A$3000,$A1239)</f>
        <v>0</v>
      </c>
      <c r="K1239" s="10">
        <f>SUMIFS(MERCALYS!$E$9:$E$3000,MERCALYS!$D$9:$D$3000,K$1,MERCALYS!$A$9:$A$3000,$A1239)</f>
        <v>0</v>
      </c>
      <c r="L1239" s="10">
        <f>SUMIFS(MERCALYS!$E$9:$E$3000,MERCALYS!$D$9:$D$3000,L$1,MERCALYS!$A$9:$A$3000,$A1239)</f>
        <v>0</v>
      </c>
      <c r="M1239" s="10">
        <f>SUMIFS(MERCALYS!$E$9:$E$3000,MERCALYS!$D$9:$D$3000,M$1,MERCALYS!$A$9:$A$3000,$A1239)</f>
        <v>0</v>
      </c>
      <c r="N1239" s="10">
        <f>SUMIFS(MERCALYS!$E$9:$E$3000,MERCALYS!$D$9:$D$3000,N$1,MERCALYS!$A$9:$A$3000,$A1239)</f>
        <v>0</v>
      </c>
      <c r="O1239" s="10">
        <f>SUMIFS(MERCALYS!$E$9:$E$3000,MERCALYS!$D$9:$D$3000,O$1,MERCALYS!$A$9:$A$3000,$A1239)</f>
        <v>0</v>
      </c>
      <c r="P1239" s="10">
        <f>SUMIFS(MERCALYS!$E$9:$E$3000,MERCALYS!$D$9:$D$3000,P$1,MERCALYS!$A$9:$A$3000,$A1239)</f>
        <v>0</v>
      </c>
      <c r="Q1239" s="10">
        <f>SUMIFS(MERCALYS!$E$9:$E$3000,MERCALYS!$D$9:$D$3000,Q$1,MERCALYS!$A$9:$A$3000,$A1239)</f>
        <v>1</v>
      </c>
      <c r="R1239" s="10">
        <f>SUMIFS(MERCALYS!$E$9:$E$3000,MERCALYS!$D$9:$D$3000,R$1,MERCALYS!$A$9:$A$3000,$A1239)</f>
        <v>0</v>
      </c>
      <c r="S1239" s="10">
        <f>SUMIFS(MERCALYS!$E$9:$E$3000,MERCALYS!$D$9:$D$3000,S$1,MERCALYS!$A$9:$A$3000,$A1239)</f>
        <v>0</v>
      </c>
      <c r="T1239" s="10">
        <f>SUMIFS(MERCALYS!$E$9:$E$3000,MERCALYS!$D$9:$D$3000,T$1,MERCALYS!$A$9:$A$3000,$A1239)</f>
        <v>0</v>
      </c>
      <c r="U1239" s="10">
        <f>SUMIFS(MERCALYS!$E$9:$E$3000,MERCALYS!$D$9:$D$3000,U$1,MERCALYS!$A$9:$A$3000,$A1239)</f>
        <v>0</v>
      </c>
      <c r="V1239" s="10">
        <f>SUMIFS(MERCALYS!$E$9:$E$3000,MERCALYS!$D$9:$D$3000,V$1,MERCALYS!$A$9:$A$3000,$A1239)</f>
        <v>0</v>
      </c>
      <c r="W1239" s="10">
        <f>SUMIFS(MERCALYS!$E$9:$E$3000,MERCALYS!$D$9:$D$3000,W$1,MERCALYS!$A$9:$A$3000,$A1239)</f>
        <v>1</v>
      </c>
      <c r="X1239" s="10">
        <f>SUMIFS(MERCALYS!$E$9:$E$3000,MERCALYS!$D$9:$D$3000,X$1,MERCALYS!$A$9:$A$3000,$A1239)</f>
        <v>0</v>
      </c>
      <c r="Y1239" s="10">
        <f>SUMIFS(MERCALYS!$E$9:$E$3000,MERCALYS!$D$9:$D$3000,Y$1,MERCALYS!$A$9:$A$3000,$A1239)</f>
        <v>0</v>
      </c>
      <c r="Z1239" s="10">
        <f>SUMIFS(MERCALYS!$E$9:$E$3000,MERCALYS!$D$9:$D$3000,Z$1,MERCALYS!$A$9:$A$3000,$A1239)</f>
        <v>1</v>
      </c>
      <c r="AA1239" s="10">
        <f>SUMIFS(MERCALYS!$E$9:$E$3000,MERCALYS!$D$9:$D$3000,AA$1,MERCALYS!$A$9:$A$3000,$A1239)</f>
        <v>0</v>
      </c>
      <c r="AB1239" s="10">
        <f>SUMIFS(MERCALYS!$E$9:$E$3000,MERCALYS!$D$9:$D$3000,AB$1,MERCALYS!$A$9:$A$3000,$A1239)</f>
        <v>2</v>
      </c>
      <c r="AC1239" s="10">
        <f>SUMIFS(MERCALYS!$E$9:$E$3000,MERCALYS!$D$9:$D$3000,AC$1,MERCALYS!$A$9:$A$3000,$A1239)</f>
        <v>0</v>
      </c>
      <c r="AD1239" s="10">
        <f>SUMIFS(MERCALYS!$E$9:$E$3000,MERCALYS!$D$9:$D$3000,AD$1,MERCALYS!$A$9:$A$3000,$A1239)</f>
        <v>1</v>
      </c>
    </row>
    <row r="1240" spans="1:30">
      <c r="A1240" s="10" t="str">
        <f>IF(ROW()-1&gt;MAX(MERCALYS!$L$9:$L$3000),"",INDEX(MERCALYS!$A$9:$A$3000,MATCH(ROW()-1,MERCALYS!$L$9:$L$3000,0)))</f>
        <v>0000099002204</v>
      </c>
      <c r="B1240" s="10" t="str">
        <f>IF($A1240="","",VLOOKUP($A1240,MERCALYS!$A$9:$C$3000,3,0))</f>
        <v>BLANC DE POIREAU BAQUETT</v>
      </c>
      <c r="C1240" s="10">
        <f>SUMIFS(MERCALYS!$E$9:$E$3000,MERCALYS!$D$9:$D$3000,C$1,MERCALYS!$A$9:$A$3000,$A1240)</f>
        <v>0</v>
      </c>
      <c r="D1240" s="10">
        <f>SUMIFS(MERCALYS!$E$9:$E$3000,MERCALYS!$D$9:$D$3000,D$1,MERCALYS!$A$9:$A$3000,$A1240)</f>
        <v>0</v>
      </c>
      <c r="E1240" s="10">
        <f>SUMIFS(MERCALYS!$E$9:$E$3000,MERCALYS!$D$9:$D$3000,E$1,MERCALYS!$A$9:$A$3000,$A1240)</f>
        <v>0</v>
      </c>
      <c r="F1240" s="10">
        <f>SUMIFS(MERCALYS!$E$9:$E$3000,MERCALYS!$D$9:$D$3000,F$1,MERCALYS!$A$9:$A$3000,$A1240)</f>
        <v>1</v>
      </c>
      <c r="G1240" s="10">
        <f>SUMIFS(MERCALYS!$E$9:$E$3000,MERCALYS!$D$9:$D$3000,G$1,MERCALYS!$A$9:$A$3000,$A1240)</f>
        <v>0</v>
      </c>
      <c r="H1240" s="10">
        <f>SUMIFS(MERCALYS!$E$9:$E$3000,MERCALYS!$D$9:$D$3000,H$1,MERCALYS!$A$9:$A$3000,$A1240)</f>
        <v>0</v>
      </c>
      <c r="I1240" s="10">
        <f>SUMIFS(MERCALYS!$E$9:$E$3000,MERCALYS!$D$9:$D$3000,I$1,MERCALYS!$A$9:$A$3000,$A1240)</f>
        <v>0</v>
      </c>
      <c r="J1240" s="10">
        <f>SUMIFS(MERCALYS!$E$9:$E$3000,MERCALYS!$D$9:$D$3000,J$1,MERCALYS!$A$9:$A$3000,$A1240)</f>
        <v>0</v>
      </c>
      <c r="K1240" s="10">
        <f>SUMIFS(MERCALYS!$E$9:$E$3000,MERCALYS!$D$9:$D$3000,K$1,MERCALYS!$A$9:$A$3000,$A1240)</f>
        <v>0</v>
      </c>
      <c r="L1240" s="10">
        <f>SUMIFS(MERCALYS!$E$9:$E$3000,MERCALYS!$D$9:$D$3000,L$1,MERCALYS!$A$9:$A$3000,$A1240)</f>
        <v>0</v>
      </c>
      <c r="M1240" s="10">
        <f>SUMIFS(MERCALYS!$E$9:$E$3000,MERCALYS!$D$9:$D$3000,M$1,MERCALYS!$A$9:$A$3000,$A1240)</f>
        <v>0</v>
      </c>
      <c r="N1240" s="10">
        <f>SUMIFS(MERCALYS!$E$9:$E$3000,MERCALYS!$D$9:$D$3000,N$1,MERCALYS!$A$9:$A$3000,$A1240)</f>
        <v>3</v>
      </c>
      <c r="O1240" s="10">
        <f>SUMIFS(MERCALYS!$E$9:$E$3000,MERCALYS!$D$9:$D$3000,O$1,MERCALYS!$A$9:$A$3000,$A1240)</f>
        <v>0</v>
      </c>
      <c r="P1240" s="10">
        <f>SUMIFS(MERCALYS!$E$9:$E$3000,MERCALYS!$D$9:$D$3000,P$1,MERCALYS!$A$9:$A$3000,$A1240)</f>
        <v>0</v>
      </c>
      <c r="Q1240" s="10">
        <f>SUMIFS(MERCALYS!$E$9:$E$3000,MERCALYS!$D$9:$D$3000,Q$1,MERCALYS!$A$9:$A$3000,$A1240)</f>
        <v>0</v>
      </c>
      <c r="R1240" s="10">
        <f>SUMIFS(MERCALYS!$E$9:$E$3000,MERCALYS!$D$9:$D$3000,R$1,MERCALYS!$A$9:$A$3000,$A1240)</f>
        <v>0</v>
      </c>
      <c r="S1240" s="10">
        <f>SUMIFS(MERCALYS!$E$9:$E$3000,MERCALYS!$D$9:$D$3000,S$1,MERCALYS!$A$9:$A$3000,$A1240)</f>
        <v>0</v>
      </c>
      <c r="T1240" s="10">
        <f>SUMIFS(MERCALYS!$E$9:$E$3000,MERCALYS!$D$9:$D$3000,T$1,MERCALYS!$A$9:$A$3000,$A1240)</f>
        <v>1</v>
      </c>
      <c r="U1240" s="10">
        <f>SUMIFS(MERCALYS!$E$9:$E$3000,MERCALYS!$D$9:$D$3000,U$1,MERCALYS!$A$9:$A$3000,$A1240)</f>
        <v>0</v>
      </c>
      <c r="V1240" s="10">
        <f>SUMIFS(MERCALYS!$E$9:$E$3000,MERCALYS!$D$9:$D$3000,V$1,MERCALYS!$A$9:$A$3000,$A1240)</f>
        <v>0</v>
      </c>
      <c r="W1240" s="10">
        <f>SUMIFS(MERCALYS!$E$9:$E$3000,MERCALYS!$D$9:$D$3000,W$1,MERCALYS!$A$9:$A$3000,$A1240)</f>
        <v>0</v>
      </c>
      <c r="X1240" s="10">
        <f>SUMIFS(MERCALYS!$E$9:$E$3000,MERCALYS!$D$9:$D$3000,X$1,MERCALYS!$A$9:$A$3000,$A1240)</f>
        <v>1</v>
      </c>
      <c r="Y1240" s="10">
        <f>SUMIFS(MERCALYS!$E$9:$E$3000,MERCALYS!$D$9:$D$3000,Y$1,MERCALYS!$A$9:$A$3000,$A1240)</f>
        <v>0</v>
      </c>
      <c r="Z1240" s="10">
        <f>SUMIFS(MERCALYS!$E$9:$E$3000,MERCALYS!$D$9:$D$3000,Z$1,MERCALYS!$A$9:$A$3000,$A1240)</f>
        <v>0</v>
      </c>
      <c r="AA1240" s="10">
        <f>SUMIFS(MERCALYS!$E$9:$E$3000,MERCALYS!$D$9:$D$3000,AA$1,MERCALYS!$A$9:$A$3000,$A1240)</f>
        <v>0</v>
      </c>
      <c r="AB1240" s="10">
        <f>SUMIFS(MERCALYS!$E$9:$E$3000,MERCALYS!$D$9:$D$3000,AB$1,MERCALYS!$A$9:$A$3000,$A1240)</f>
        <v>0</v>
      </c>
      <c r="AC1240" s="10">
        <f>SUMIFS(MERCALYS!$E$9:$E$3000,MERCALYS!$D$9:$D$3000,AC$1,MERCALYS!$A$9:$A$3000,$A1240)</f>
        <v>1</v>
      </c>
      <c r="AD1240" s="10">
        <f>SUMIFS(MERCALYS!$E$9:$E$3000,MERCALYS!$D$9:$D$3000,AD$1,MERCALYS!$A$9:$A$3000,$A1240)</f>
        <v>2</v>
      </c>
    </row>
    <row r="1241" spans="1:30">
      <c r="A1241" s="10" t="str">
        <f>IF(ROW()-1&gt;MAX(MERCALYS!$L$9:$L$3000),"",INDEX(MERCALYS!$A$9:$A$3000,MATCH(ROW()-1,MERCALYS!$L$9:$L$3000,0)))</f>
        <v>0000099002206</v>
      </c>
      <c r="B1241" s="10" t="str">
        <f>IF($A1241="","",VLOOKUP($A1241,MERCALYS!$A$9:$C$3000,3,0))</f>
        <v>POMME DE TERRE SACHET 1KG</v>
      </c>
      <c r="C1241" s="10">
        <f>SUMIFS(MERCALYS!$E$9:$E$3000,MERCALYS!$D$9:$D$3000,C$1,MERCALYS!$A$9:$A$3000,$A1241)</f>
        <v>0</v>
      </c>
      <c r="D1241" s="10">
        <f>SUMIFS(MERCALYS!$E$9:$E$3000,MERCALYS!$D$9:$D$3000,D$1,MERCALYS!$A$9:$A$3000,$A1241)</f>
        <v>0</v>
      </c>
      <c r="E1241" s="10">
        <f>SUMIFS(MERCALYS!$E$9:$E$3000,MERCALYS!$D$9:$D$3000,E$1,MERCALYS!$A$9:$A$3000,$A1241)</f>
        <v>0</v>
      </c>
      <c r="F1241" s="10">
        <f>SUMIFS(MERCALYS!$E$9:$E$3000,MERCALYS!$D$9:$D$3000,F$1,MERCALYS!$A$9:$A$3000,$A1241)</f>
        <v>0</v>
      </c>
      <c r="G1241" s="10">
        <f>SUMIFS(MERCALYS!$E$9:$E$3000,MERCALYS!$D$9:$D$3000,G$1,MERCALYS!$A$9:$A$3000,$A1241)</f>
        <v>0</v>
      </c>
      <c r="H1241" s="10">
        <f>SUMIFS(MERCALYS!$E$9:$E$3000,MERCALYS!$D$9:$D$3000,H$1,MERCALYS!$A$9:$A$3000,$A1241)</f>
        <v>0</v>
      </c>
      <c r="I1241" s="10">
        <f>SUMIFS(MERCALYS!$E$9:$E$3000,MERCALYS!$D$9:$D$3000,I$1,MERCALYS!$A$9:$A$3000,$A1241)</f>
        <v>0</v>
      </c>
      <c r="J1241" s="10">
        <f>SUMIFS(MERCALYS!$E$9:$E$3000,MERCALYS!$D$9:$D$3000,J$1,MERCALYS!$A$9:$A$3000,$A1241)</f>
        <v>0</v>
      </c>
      <c r="K1241" s="10">
        <f>SUMIFS(MERCALYS!$E$9:$E$3000,MERCALYS!$D$9:$D$3000,K$1,MERCALYS!$A$9:$A$3000,$A1241)</f>
        <v>0</v>
      </c>
      <c r="L1241" s="10">
        <f>SUMIFS(MERCALYS!$E$9:$E$3000,MERCALYS!$D$9:$D$3000,L$1,MERCALYS!$A$9:$A$3000,$A1241)</f>
        <v>0</v>
      </c>
      <c r="M1241" s="10">
        <f>SUMIFS(MERCALYS!$E$9:$E$3000,MERCALYS!$D$9:$D$3000,M$1,MERCALYS!$A$9:$A$3000,$A1241)</f>
        <v>0</v>
      </c>
      <c r="N1241" s="10">
        <f>SUMIFS(MERCALYS!$E$9:$E$3000,MERCALYS!$D$9:$D$3000,N$1,MERCALYS!$A$9:$A$3000,$A1241)</f>
        <v>0</v>
      </c>
      <c r="O1241" s="10">
        <f>SUMIFS(MERCALYS!$E$9:$E$3000,MERCALYS!$D$9:$D$3000,O$1,MERCALYS!$A$9:$A$3000,$A1241)</f>
        <v>0</v>
      </c>
      <c r="P1241" s="10">
        <f>SUMIFS(MERCALYS!$E$9:$E$3000,MERCALYS!$D$9:$D$3000,P$1,MERCALYS!$A$9:$A$3000,$A1241)</f>
        <v>0</v>
      </c>
      <c r="Q1241" s="10">
        <f>SUMIFS(MERCALYS!$E$9:$E$3000,MERCALYS!$D$9:$D$3000,Q$1,MERCALYS!$A$9:$A$3000,$A1241)</f>
        <v>0</v>
      </c>
      <c r="R1241" s="10">
        <f>SUMIFS(MERCALYS!$E$9:$E$3000,MERCALYS!$D$9:$D$3000,R$1,MERCALYS!$A$9:$A$3000,$A1241)</f>
        <v>0</v>
      </c>
      <c r="S1241" s="10">
        <f>SUMIFS(MERCALYS!$E$9:$E$3000,MERCALYS!$D$9:$D$3000,S$1,MERCALYS!$A$9:$A$3000,$A1241)</f>
        <v>0</v>
      </c>
      <c r="T1241" s="10">
        <f>SUMIFS(MERCALYS!$E$9:$E$3000,MERCALYS!$D$9:$D$3000,T$1,MERCALYS!$A$9:$A$3000,$A1241)</f>
        <v>0</v>
      </c>
      <c r="U1241" s="10">
        <f>SUMIFS(MERCALYS!$E$9:$E$3000,MERCALYS!$D$9:$D$3000,U$1,MERCALYS!$A$9:$A$3000,$A1241)</f>
        <v>3</v>
      </c>
      <c r="V1241" s="10">
        <f>SUMIFS(MERCALYS!$E$9:$E$3000,MERCALYS!$D$9:$D$3000,V$1,MERCALYS!$A$9:$A$3000,$A1241)</f>
        <v>0</v>
      </c>
      <c r="W1241" s="10">
        <f>SUMIFS(MERCALYS!$E$9:$E$3000,MERCALYS!$D$9:$D$3000,W$1,MERCALYS!$A$9:$A$3000,$A1241)</f>
        <v>0</v>
      </c>
      <c r="X1241" s="10">
        <f>SUMIFS(MERCALYS!$E$9:$E$3000,MERCALYS!$D$9:$D$3000,X$1,MERCALYS!$A$9:$A$3000,$A1241)</f>
        <v>0</v>
      </c>
      <c r="Y1241" s="10">
        <f>SUMIFS(MERCALYS!$E$9:$E$3000,MERCALYS!$D$9:$D$3000,Y$1,MERCALYS!$A$9:$A$3000,$A1241)</f>
        <v>0</v>
      </c>
      <c r="Z1241" s="10">
        <f>SUMIFS(MERCALYS!$E$9:$E$3000,MERCALYS!$D$9:$D$3000,Z$1,MERCALYS!$A$9:$A$3000,$A1241)</f>
        <v>3</v>
      </c>
      <c r="AA1241" s="10">
        <f>SUMIFS(MERCALYS!$E$9:$E$3000,MERCALYS!$D$9:$D$3000,AA$1,MERCALYS!$A$9:$A$3000,$A1241)</f>
        <v>0</v>
      </c>
      <c r="AB1241" s="10">
        <f>SUMIFS(MERCALYS!$E$9:$E$3000,MERCALYS!$D$9:$D$3000,AB$1,MERCALYS!$A$9:$A$3000,$A1241)</f>
        <v>0</v>
      </c>
      <c r="AC1241" s="10">
        <f>SUMIFS(MERCALYS!$E$9:$E$3000,MERCALYS!$D$9:$D$3000,AC$1,MERCALYS!$A$9:$A$3000,$A1241)</f>
        <v>0</v>
      </c>
      <c r="AD1241" s="10">
        <f>SUMIFS(MERCALYS!$E$9:$E$3000,MERCALYS!$D$9:$D$3000,AD$1,MERCALYS!$A$9:$A$3000,$A1241)</f>
        <v>0</v>
      </c>
    </row>
    <row r="1242" spans="1:30">
      <c r="A1242" s="10" t="str">
        <f>IF(ROW()-1&gt;MAX(MERCALYS!$L$9:$L$3000),"",INDEX(MERCALYS!$A$9:$A$3000,MATCH(ROW()-1,MERCALYS!$L$9:$L$3000,0)))</f>
        <v>0000099002207</v>
      </c>
      <c r="B1242" s="10" t="str">
        <f>IF($A1242="","",VLOOKUP($A1242,MERCALYS!$A$9:$C$3000,3,0))</f>
        <v>TOMATE COCKTAIL BARQUETTE</v>
      </c>
      <c r="C1242" s="10">
        <f>SUMIFS(MERCALYS!$E$9:$E$3000,MERCALYS!$D$9:$D$3000,C$1,MERCALYS!$A$9:$A$3000,$A1242)</f>
        <v>0</v>
      </c>
      <c r="D1242" s="10">
        <f>SUMIFS(MERCALYS!$E$9:$E$3000,MERCALYS!$D$9:$D$3000,D$1,MERCALYS!$A$9:$A$3000,$A1242)</f>
        <v>0</v>
      </c>
      <c r="E1242" s="10">
        <f>SUMIFS(MERCALYS!$E$9:$E$3000,MERCALYS!$D$9:$D$3000,E$1,MERCALYS!$A$9:$A$3000,$A1242)</f>
        <v>2</v>
      </c>
      <c r="F1242" s="10">
        <f>SUMIFS(MERCALYS!$E$9:$E$3000,MERCALYS!$D$9:$D$3000,F$1,MERCALYS!$A$9:$A$3000,$A1242)</f>
        <v>0</v>
      </c>
      <c r="G1242" s="10">
        <f>SUMIFS(MERCALYS!$E$9:$E$3000,MERCALYS!$D$9:$D$3000,G$1,MERCALYS!$A$9:$A$3000,$A1242)</f>
        <v>0</v>
      </c>
      <c r="H1242" s="10">
        <f>SUMIFS(MERCALYS!$E$9:$E$3000,MERCALYS!$D$9:$D$3000,H$1,MERCALYS!$A$9:$A$3000,$A1242)</f>
        <v>2</v>
      </c>
      <c r="I1242" s="10">
        <f>SUMIFS(MERCALYS!$E$9:$E$3000,MERCALYS!$D$9:$D$3000,I$1,MERCALYS!$A$9:$A$3000,$A1242)</f>
        <v>0</v>
      </c>
      <c r="J1242" s="10">
        <f>SUMIFS(MERCALYS!$E$9:$E$3000,MERCALYS!$D$9:$D$3000,J$1,MERCALYS!$A$9:$A$3000,$A1242)</f>
        <v>0</v>
      </c>
      <c r="K1242" s="10">
        <f>SUMIFS(MERCALYS!$E$9:$E$3000,MERCALYS!$D$9:$D$3000,K$1,MERCALYS!$A$9:$A$3000,$A1242)</f>
        <v>0</v>
      </c>
      <c r="L1242" s="10">
        <f>SUMIFS(MERCALYS!$E$9:$E$3000,MERCALYS!$D$9:$D$3000,L$1,MERCALYS!$A$9:$A$3000,$A1242)</f>
        <v>0</v>
      </c>
      <c r="M1242" s="10">
        <f>SUMIFS(MERCALYS!$E$9:$E$3000,MERCALYS!$D$9:$D$3000,M$1,MERCALYS!$A$9:$A$3000,$A1242)</f>
        <v>1</v>
      </c>
      <c r="N1242" s="10">
        <f>SUMIFS(MERCALYS!$E$9:$E$3000,MERCALYS!$D$9:$D$3000,N$1,MERCALYS!$A$9:$A$3000,$A1242)</f>
        <v>0</v>
      </c>
      <c r="O1242" s="10">
        <f>SUMIFS(MERCALYS!$E$9:$E$3000,MERCALYS!$D$9:$D$3000,O$1,MERCALYS!$A$9:$A$3000,$A1242)</f>
        <v>0</v>
      </c>
      <c r="P1242" s="10">
        <f>SUMIFS(MERCALYS!$E$9:$E$3000,MERCALYS!$D$9:$D$3000,P$1,MERCALYS!$A$9:$A$3000,$A1242)</f>
        <v>0</v>
      </c>
      <c r="Q1242" s="10">
        <f>SUMIFS(MERCALYS!$E$9:$E$3000,MERCALYS!$D$9:$D$3000,Q$1,MERCALYS!$A$9:$A$3000,$A1242)</f>
        <v>0</v>
      </c>
      <c r="R1242" s="10">
        <f>SUMIFS(MERCALYS!$E$9:$E$3000,MERCALYS!$D$9:$D$3000,R$1,MERCALYS!$A$9:$A$3000,$A1242)</f>
        <v>0</v>
      </c>
      <c r="S1242" s="10">
        <f>SUMIFS(MERCALYS!$E$9:$E$3000,MERCALYS!$D$9:$D$3000,S$1,MERCALYS!$A$9:$A$3000,$A1242)</f>
        <v>0</v>
      </c>
      <c r="T1242" s="10">
        <f>SUMIFS(MERCALYS!$E$9:$E$3000,MERCALYS!$D$9:$D$3000,T$1,MERCALYS!$A$9:$A$3000,$A1242)</f>
        <v>0</v>
      </c>
      <c r="U1242" s="10">
        <f>SUMIFS(MERCALYS!$E$9:$E$3000,MERCALYS!$D$9:$D$3000,U$1,MERCALYS!$A$9:$A$3000,$A1242)</f>
        <v>0</v>
      </c>
      <c r="V1242" s="10">
        <f>SUMIFS(MERCALYS!$E$9:$E$3000,MERCALYS!$D$9:$D$3000,V$1,MERCALYS!$A$9:$A$3000,$A1242)</f>
        <v>0</v>
      </c>
      <c r="W1242" s="10">
        <f>SUMIFS(MERCALYS!$E$9:$E$3000,MERCALYS!$D$9:$D$3000,W$1,MERCALYS!$A$9:$A$3000,$A1242)</f>
        <v>0</v>
      </c>
      <c r="X1242" s="10">
        <f>SUMIFS(MERCALYS!$E$9:$E$3000,MERCALYS!$D$9:$D$3000,X$1,MERCALYS!$A$9:$A$3000,$A1242)</f>
        <v>0</v>
      </c>
      <c r="Y1242" s="10">
        <f>SUMIFS(MERCALYS!$E$9:$E$3000,MERCALYS!$D$9:$D$3000,Y$1,MERCALYS!$A$9:$A$3000,$A1242)</f>
        <v>0</v>
      </c>
      <c r="Z1242" s="10">
        <f>SUMIFS(MERCALYS!$E$9:$E$3000,MERCALYS!$D$9:$D$3000,Z$1,MERCALYS!$A$9:$A$3000,$A1242)</f>
        <v>0</v>
      </c>
      <c r="AA1242" s="10">
        <f>SUMIFS(MERCALYS!$E$9:$E$3000,MERCALYS!$D$9:$D$3000,AA$1,MERCALYS!$A$9:$A$3000,$A1242)</f>
        <v>0</v>
      </c>
      <c r="AB1242" s="10">
        <f>SUMIFS(MERCALYS!$E$9:$E$3000,MERCALYS!$D$9:$D$3000,AB$1,MERCALYS!$A$9:$A$3000,$A1242)</f>
        <v>0</v>
      </c>
      <c r="AC1242" s="10">
        <f>SUMIFS(MERCALYS!$E$9:$E$3000,MERCALYS!$D$9:$D$3000,AC$1,MERCALYS!$A$9:$A$3000,$A1242)</f>
        <v>0</v>
      </c>
      <c r="AD1242" s="10">
        <f>SUMIFS(MERCALYS!$E$9:$E$3000,MERCALYS!$D$9:$D$3000,AD$1,MERCALYS!$A$9:$A$3000,$A1242)</f>
        <v>0</v>
      </c>
    </row>
    <row r="1243" spans="1:30">
      <c r="A1243" s="10" t="str">
        <f>IF(ROW()-1&gt;MAX(MERCALYS!$L$9:$L$3000),"",INDEX(MERCALYS!$A$9:$A$3000,MATCH(ROW()-1,MERCALYS!$L$9:$L$3000,0)))</f>
        <v>0000099002212</v>
      </c>
      <c r="B1243" s="10" t="str">
        <f>IF($A1243="","",VLOOKUP($A1243,MERCALYS!$A$9:$C$3000,3,0))</f>
        <v>ANANAS</v>
      </c>
      <c r="C1243" s="10">
        <f>SUMIFS(MERCALYS!$E$9:$E$3000,MERCALYS!$D$9:$D$3000,C$1,MERCALYS!$A$9:$A$3000,$A1243)</f>
        <v>0</v>
      </c>
      <c r="D1243" s="10">
        <f>SUMIFS(MERCALYS!$E$9:$E$3000,MERCALYS!$D$9:$D$3000,D$1,MERCALYS!$A$9:$A$3000,$A1243)</f>
        <v>0</v>
      </c>
      <c r="E1243" s="10">
        <f>SUMIFS(MERCALYS!$E$9:$E$3000,MERCALYS!$D$9:$D$3000,E$1,MERCALYS!$A$9:$A$3000,$A1243)</f>
        <v>0</v>
      </c>
      <c r="F1243" s="10">
        <f>SUMIFS(MERCALYS!$E$9:$E$3000,MERCALYS!$D$9:$D$3000,F$1,MERCALYS!$A$9:$A$3000,$A1243)</f>
        <v>0</v>
      </c>
      <c r="G1243" s="10">
        <f>SUMIFS(MERCALYS!$E$9:$E$3000,MERCALYS!$D$9:$D$3000,G$1,MERCALYS!$A$9:$A$3000,$A1243)</f>
        <v>0</v>
      </c>
      <c r="H1243" s="10">
        <f>SUMIFS(MERCALYS!$E$9:$E$3000,MERCALYS!$D$9:$D$3000,H$1,MERCALYS!$A$9:$A$3000,$A1243)</f>
        <v>0</v>
      </c>
      <c r="I1243" s="10">
        <f>SUMIFS(MERCALYS!$E$9:$E$3000,MERCALYS!$D$9:$D$3000,I$1,MERCALYS!$A$9:$A$3000,$A1243)</f>
        <v>0</v>
      </c>
      <c r="J1243" s="10">
        <f>SUMIFS(MERCALYS!$E$9:$E$3000,MERCALYS!$D$9:$D$3000,J$1,MERCALYS!$A$9:$A$3000,$A1243)</f>
        <v>0</v>
      </c>
      <c r="K1243" s="10">
        <f>SUMIFS(MERCALYS!$E$9:$E$3000,MERCALYS!$D$9:$D$3000,K$1,MERCALYS!$A$9:$A$3000,$A1243)</f>
        <v>0</v>
      </c>
      <c r="L1243" s="10">
        <f>SUMIFS(MERCALYS!$E$9:$E$3000,MERCALYS!$D$9:$D$3000,L$1,MERCALYS!$A$9:$A$3000,$A1243)</f>
        <v>0</v>
      </c>
      <c r="M1243" s="10">
        <f>SUMIFS(MERCALYS!$E$9:$E$3000,MERCALYS!$D$9:$D$3000,M$1,MERCALYS!$A$9:$A$3000,$A1243)</f>
        <v>0</v>
      </c>
      <c r="N1243" s="10">
        <f>SUMIFS(MERCALYS!$E$9:$E$3000,MERCALYS!$D$9:$D$3000,N$1,MERCALYS!$A$9:$A$3000,$A1243)</f>
        <v>0</v>
      </c>
      <c r="O1243" s="10">
        <f>SUMIFS(MERCALYS!$E$9:$E$3000,MERCALYS!$D$9:$D$3000,O$1,MERCALYS!$A$9:$A$3000,$A1243)</f>
        <v>0</v>
      </c>
      <c r="P1243" s="10">
        <f>SUMIFS(MERCALYS!$E$9:$E$3000,MERCALYS!$D$9:$D$3000,P$1,MERCALYS!$A$9:$A$3000,$A1243)</f>
        <v>0</v>
      </c>
      <c r="Q1243" s="10">
        <f>SUMIFS(MERCALYS!$E$9:$E$3000,MERCALYS!$D$9:$D$3000,Q$1,MERCALYS!$A$9:$A$3000,$A1243)</f>
        <v>1</v>
      </c>
      <c r="R1243" s="10">
        <f>SUMIFS(MERCALYS!$E$9:$E$3000,MERCALYS!$D$9:$D$3000,R$1,MERCALYS!$A$9:$A$3000,$A1243)</f>
        <v>0</v>
      </c>
      <c r="S1243" s="10">
        <f>SUMIFS(MERCALYS!$E$9:$E$3000,MERCALYS!$D$9:$D$3000,S$1,MERCALYS!$A$9:$A$3000,$A1243)</f>
        <v>0</v>
      </c>
      <c r="T1243" s="10">
        <f>SUMIFS(MERCALYS!$E$9:$E$3000,MERCALYS!$D$9:$D$3000,T$1,MERCALYS!$A$9:$A$3000,$A1243)</f>
        <v>0</v>
      </c>
      <c r="U1243" s="10">
        <f>SUMIFS(MERCALYS!$E$9:$E$3000,MERCALYS!$D$9:$D$3000,U$1,MERCALYS!$A$9:$A$3000,$A1243)</f>
        <v>9</v>
      </c>
      <c r="V1243" s="10">
        <f>SUMIFS(MERCALYS!$E$9:$E$3000,MERCALYS!$D$9:$D$3000,V$1,MERCALYS!$A$9:$A$3000,$A1243)</f>
        <v>0</v>
      </c>
      <c r="W1243" s="10">
        <f>SUMIFS(MERCALYS!$E$9:$E$3000,MERCALYS!$D$9:$D$3000,W$1,MERCALYS!$A$9:$A$3000,$A1243)</f>
        <v>0</v>
      </c>
      <c r="X1243" s="10">
        <f>SUMIFS(MERCALYS!$E$9:$E$3000,MERCALYS!$D$9:$D$3000,X$1,MERCALYS!$A$9:$A$3000,$A1243)</f>
        <v>11</v>
      </c>
      <c r="Y1243" s="10">
        <f>SUMIFS(MERCALYS!$E$9:$E$3000,MERCALYS!$D$9:$D$3000,Y$1,MERCALYS!$A$9:$A$3000,$A1243)</f>
        <v>0</v>
      </c>
      <c r="Z1243" s="10">
        <f>SUMIFS(MERCALYS!$E$9:$E$3000,MERCALYS!$D$9:$D$3000,Z$1,MERCALYS!$A$9:$A$3000,$A1243)</f>
        <v>0</v>
      </c>
      <c r="AA1243" s="10">
        <f>SUMIFS(MERCALYS!$E$9:$E$3000,MERCALYS!$D$9:$D$3000,AA$1,MERCALYS!$A$9:$A$3000,$A1243)</f>
        <v>0</v>
      </c>
      <c r="AB1243" s="10">
        <f>SUMIFS(MERCALYS!$E$9:$E$3000,MERCALYS!$D$9:$D$3000,AB$1,MERCALYS!$A$9:$A$3000,$A1243)</f>
        <v>0</v>
      </c>
      <c r="AC1243" s="10">
        <f>SUMIFS(MERCALYS!$E$9:$E$3000,MERCALYS!$D$9:$D$3000,AC$1,MERCALYS!$A$9:$A$3000,$A1243)</f>
        <v>0</v>
      </c>
      <c r="AD1243" s="10">
        <f>SUMIFS(MERCALYS!$E$9:$E$3000,MERCALYS!$D$9:$D$3000,AD$1,MERCALYS!$A$9:$A$3000,$A1243)</f>
        <v>0</v>
      </c>
    </row>
    <row r="1244" spans="1:30">
      <c r="A1244" s="10" t="str">
        <f>IF(ROW()-1&gt;MAX(MERCALYS!$L$9:$L$3000),"",INDEX(MERCALYS!$A$9:$A$3000,MATCH(ROW()-1,MERCALYS!$L$9:$L$3000,0)))</f>
        <v>0000099002213</v>
      </c>
      <c r="B1244" s="10" t="str">
        <f>IF($A1244="","",VLOOKUP($A1244,MERCALYS!$A$9:$C$3000,3,0))</f>
        <v>AVOCAT</v>
      </c>
      <c r="C1244" s="10">
        <f>SUMIFS(MERCALYS!$E$9:$E$3000,MERCALYS!$D$9:$D$3000,C$1,MERCALYS!$A$9:$A$3000,$A1244)</f>
        <v>0</v>
      </c>
      <c r="D1244" s="10">
        <f>SUMIFS(MERCALYS!$E$9:$E$3000,MERCALYS!$D$9:$D$3000,D$1,MERCALYS!$A$9:$A$3000,$A1244)</f>
        <v>0</v>
      </c>
      <c r="E1244" s="10">
        <f>SUMIFS(MERCALYS!$E$9:$E$3000,MERCALYS!$D$9:$D$3000,E$1,MERCALYS!$A$9:$A$3000,$A1244)</f>
        <v>0</v>
      </c>
      <c r="F1244" s="10">
        <f>SUMIFS(MERCALYS!$E$9:$E$3000,MERCALYS!$D$9:$D$3000,F$1,MERCALYS!$A$9:$A$3000,$A1244)</f>
        <v>2</v>
      </c>
      <c r="G1244" s="10">
        <f>SUMIFS(MERCALYS!$E$9:$E$3000,MERCALYS!$D$9:$D$3000,G$1,MERCALYS!$A$9:$A$3000,$A1244)</f>
        <v>0</v>
      </c>
      <c r="H1244" s="10">
        <f>SUMIFS(MERCALYS!$E$9:$E$3000,MERCALYS!$D$9:$D$3000,H$1,MERCALYS!$A$9:$A$3000,$A1244)</f>
        <v>0</v>
      </c>
      <c r="I1244" s="10">
        <f>SUMIFS(MERCALYS!$E$9:$E$3000,MERCALYS!$D$9:$D$3000,I$1,MERCALYS!$A$9:$A$3000,$A1244)</f>
        <v>0</v>
      </c>
      <c r="J1244" s="10">
        <f>SUMIFS(MERCALYS!$E$9:$E$3000,MERCALYS!$D$9:$D$3000,J$1,MERCALYS!$A$9:$A$3000,$A1244)</f>
        <v>0</v>
      </c>
      <c r="K1244" s="10">
        <f>SUMIFS(MERCALYS!$E$9:$E$3000,MERCALYS!$D$9:$D$3000,K$1,MERCALYS!$A$9:$A$3000,$A1244)</f>
        <v>0</v>
      </c>
      <c r="L1244" s="10">
        <f>SUMIFS(MERCALYS!$E$9:$E$3000,MERCALYS!$D$9:$D$3000,L$1,MERCALYS!$A$9:$A$3000,$A1244)</f>
        <v>0</v>
      </c>
      <c r="M1244" s="10">
        <f>SUMIFS(MERCALYS!$E$9:$E$3000,MERCALYS!$D$9:$D$3000,M$1,MERCALYS!$A$9:$A$3000,$A1244)</f>
        <v>0</v>
      </c>
      <c r="N1244" s="10">
        <f>SUMIFS(MERCALYS!$E$9:$E$3000,MERCALYS!$D$9:$D$3000,N$1,MERCALYS!$A$9:$A$3000,$A1244)</f>
        <v>0</v>
      </c>
      <c r="O1244" s="10">
        <f>SUMIFS(MERCALYS!$E$9:$E$3000,MERCALYS!$D$9:$D$3000,O$1,MERCALYS!$A$9:$A$3000,$A1244)</f>
        <v>0</v>
      </c>
      <c r="P1244" s="10">
        <f>SUMIFS(MERCALYS!$E$9:$E$3000,MERCALYS!$D$9:$D$3000,P$1,MERCALYS!$A$9:$A$3000,$A1244)</f>
        <v>4</v>
      </c>
      <c r="Q1244" s="10">
        <f>SUMIFS(MERCALYS!$E$9:$E$3000,MERCALYS!$D$9:$D$3000,Q$1,MERCALYS!$A$9:$A$3000,$A1244)</f>
        <v>0</v>
      </c>
      <c r="R1244" s="10">
        <f>SUMIFS(MERCALYS!$E$9:$E$3000,MERCALYS!$D$9:$D$3000,R$1,MERCALYS!$A$9:$A$3000,$A1244)</f>
        <v>0</v>
      </c>
      <c r="S1244" s="10">
        <f>SUMIFS(MERCALYS!$E$9:$E$3000,MERCALYS!$D$9:$D$3000,S$1,MERCALYS!$A$9:$A$3000,$A1244)</f>
        <v>0</v>
      </c>
      <c r="T1244" s="10">
        <f>SUMIFS(MERCALYS!$E$9:$E$3000,MERCALYS!$D$9:$D$3000,T$1,MERCALYS!$A$9:$A$3000,$A1244)</f>
        <v>7</v>
      </c>
      <c r="U1244" s="10">
        <f>SUMIFS(MERCALYS!$E$9:$E$3000,MERCALYS!$D$9:$D$3000,U$1,MERCALYS!$A$9:$A$3000,$A1244)</f>
        <v>1</v>
      </c>
      <c r="V1244" s="10">
        <f>SUMIFS(MERCALYS!$E$9:$E$3000,MERCALYS!$D$9:$D$3000,V$1,MERCALYS!$A$9:$A$3000,$A1244)</f>
        <v>1</v>
      </c>
      <c r="W1244" s="10">
        <f>SUMIFS(MERCALYS!$E$9:$E$3000,MERCALYS!$D$9:$D$3000,W$1,MERCALYS!$A$9:$A$3000,$A1244)</f>
        <v>0</v>
      </c>
      <c r="X1244" s="10">
        <f>SUMIFS(MERCALYS!$E$9:$E$3000,MERCALYS!$D$9:$D$3000,X$1,MERCALYS!$A$9:$A$3000,$A1244)</f>
        <v>0</v>
      </c>
      <c r="Y1244" s="10">
        <f>SUMIFS(MERCALYS!$E$9:$E$3000,MERCALYS!$D$9:$D$3000,Y$1,MERCALYS!$A$9:$A$3000,$A1244)</f>
        <v>0</v>
      </c>
      <c r="Z1244" s="10">
        <f>SUMIFS(MERCALYS!$E$9:$E$3000,MERCALYS!$D$9:$D$3000,Z$1,MERCALYS!$A$9:$A$3000,$A1244)</f>
        <v>1</v>
      </c>
      <c r="AA1244" s="10">
        <f>SUMIFS(MERCALYS!$E$9:$E$3000,MERCALYS!$D$9:$D$3000,AA$1,MERCALYS!$A$9:$A$3000,$A1244)</f>
        <v>0</v>
      </c>
      <c r="AB1244" s="10">
        <f>SUMIFS(MERCALYS!$E$9:$E$3000,MERCALYS!$D$9:$D$3000,AB$1,MERCALYS!$A$9:$A$3000,$A1244)</f>
        <v>0</v>
      </c>
      <c r="AC1244" s="10">
        <f>SUMIFS(MERCALYS!$E$9:$E$3000,MERCALYS!$D$9:$D$3000,AC$1,MERCALYS!$A$9:$A$3000,$A1244)</f>
        <v>0</v>
      </c>
      <c r="AD1244" s="10">
        <f>SUMIFS(MERCALYS!$E$9:$E$3000,MERCALYS!$D$9:$D$3000,AD$1,MERCALYS!$A$9:$A$3000,$A1244)</f>
        <v>3</v>
      </c>
    </row>
    <row r="1245" spans="1:30">
      <c r="A1245" s="10" t="str">
        <f>IF(ROW()-1&gt;MAX(MERCALYS!$L$9:$L$3000),"",INDEX(MERCALYS!$A$9:$A$3000,MATCH(ROW()-1,MERCALYS!$L$9:$L$3000,0)))</f>
        <v>0000099002216</v>
      </c>
      <c r="B1245" s="10" t="str">
        <f>IF($A1245="","",VLOOKUP($A1245,MERCALYS!$A$9:$C$3000,3,0))</f>
        <v>CITRON FILET 500GR</v>
      </c>
      <c r="C1245" s="10">
        <f>SUMIFS(MERCALYS!$E$9:$E$3000,MERCALYS!$D$9:$D$3000,C$1,MERCALYS!$A$9:$A$3000,$A1245)</f>
        <v>0</v>
      </c>
      <c r="D1245" s="10">
        <f>SUMIFS(MERCALYS!$E$9:$E$3000,MERCALYS!$D$9:$D$3000,D$1,MERCALYS!$A$9:$A$3000,$A1245)</f>
        <v>0</v>
      </c>
      <c r="E1245" s="10">
        <f>SUMIFS(MERCALYS!$E$9:$E$3000,MERCALYS!$D$9:$D$3000,E$1,MERCALYS!$A$9:$A$3000,$A1245)</f>
        <v>2</v>
      </c>
      <c r="F1245" s="10">
        <f>SUMIFS(MERCALYS!$E$9:$E$3000,MERCALYS!$D$9:$D$3000,F$1,MERCALYS!$A$9:$A$3000,$A1245)</f>
        <v>0</v>
      </c>
      <c r="G1245" s="10">
        <f>SUMIFS(MERCALYS!$E$9:$E$3000,MERCALYS!$D$9:$D$3000,G$1,MERCALYS!$A$9:$A$3000,$A1245)</f>
        <v>0</v>
      </c>
      <c r="H1245" s="10">
        <f>SUMIFS(MERCALYS!$E$9:$E$3000,MERCALYS!$D$9:$D$3000,H$1,MERCALYS!$A$9:$A$3000,$A1245)</f>
        <v>0</v>
      </c>
      <c r="I1245" s="10">
        <f>SUMIFS(MERCALYS!$E$9:$E$3000,MERCALYS!$D$9:$D$3000,I$1,MERCALYS!$A$9:$A$3000,$A1245)</f>
        <v>0</v>
      </c>
      <c r="J1245" s="10">
        <f>SUMIFS(MERCALYS!$E$9:$E$3000,MERCALYS!$D$9:$D$3000,J$1,MERCALYS!$A$9:$A$3000,$A1245)</f>
        <v>0</v>
      </c>
      <c r="K1245" s="10">
        <f>SUMIFS(MERCALYS!$E$9:$E$3000,MERCALYS!$D$9:$D$3000,K$1,MERCALYS!$A$9:$A$3000,$A1245)</f>
        <v>0</v>
      </c>
      <c r="L1245" s="10">
        <f>SUMIFS(MERCALYS!$E$9:$E$3000,MERCALYS!$D$9:$D$3000,L$1,MERCALYS!$A$9:$A$3000,$A1245)</f>
        <v>0</v>
      </c>
      <c r="M1245" s="10">
        <f>SUMIFS(MERCALYS!$E$9:$E$3000,MERCALYS!$D$9:$D$3000,M$1,MERCALYS!$A$9:$A$3000,$A1245)</f>
        <v>0</v>
      </c>
      <c r="N1245" s="10">
        <f>SUMIFS(MERCALYS!$E$9:$E$3000,MERCALYS!$D$9:$D$3000,N$1,MERCALYS!$A$9:$A$3000,$A1245)</f>
        <v>0</v>
      </c>
      <c r="O1245" s="10">
        <f>SUMIFS(MERCALYS!$E$9:$E$3000,MERCALYS!$D$9:$D$3000,O$1,MERCALYS!$A$9:$A$3000,$A1245)</f>
        <v>0</v>
      </c>
      <c r="P1245" s="10">
        <f>SUMIFS(MERCALYS!$E$9:$E$3000,MERCALYS!$D$9:$D$3000,P$1,MERCALYS!$A$9:$A$3000,$A1245)</f>
        <v>0</v>
      </c>
      <c r="Q1245" s="10">
        <f>SUMIFS(MERCALYS!$E$9:$E$3000,MERCALYS!$D$9:$D$3000,Q$1,MERCALYS!$A$9:$A$3000,$A1245)</f>
        <v>2</v>
      </c>
      <c r="R1245" s="10">
        <f>SUMIFS(MERCALYS!$E$9:$E$3000,MERCALYS!$D$9:$D$3000,R$1,MERCALYS!$A$9:$A$3000,$A1245)</f>
        <v>0</v>
      </c>
      <c r="S1245" s="10">
        <f>SUMIFS(MERCALYS!$E$9:$E$3000,MERCALYS!$D$9:$D$3000,S$1,MERCALYS!$A$9:$A$3000,$A1245)</f>
        <v>0</v>
      </c>
      <c r="T1245" s="10">
        <f>SUMIFS(MERCALYS!$E$9:$E$3000,MERCALYS!$D$9:$D$3000,T$1,MERCALYS!$A$9:$A$3000,$A1245)</f>
        <v>0</v>
      </c>
      <c r="U1245" s="10">
        <f>SUMIFS(MERCALYS!$E$9:$E$3000,MERCALYS!$D$9:$D$3000,U$1,MERCALYS!$A$9:$A$3000,$A1245)</f>
        <v>0</v>
      </c>
      <c r="V1245" s="10">
        <f>SUMIFS(MERCALYS!$E$9:$E$3000,MERCALYS!$D$9:$D$3000,V$1,MERCALYS!$A$9:$A$3000,$A1245)</f>
        <v>2</v>
      </c>
      <c r="W1245" s="10">
        <f>SUMIFS(MERCALYS!$E$9:$E$3000,MERCALYS!$D$9:$D$3000,W$1,MERCALYS!$A$9:$A$3000,$A1245)</f>
        <v>0</v>
      </c>
      <c r="X1245" s="10">
        <f>SUMIFS(MERCALYS!$E$9:$E$3000,MERCALYS!$D$9:$D$3000,X$1,MERCALYS!$A$9:$A$3000,$A1245)</f>
        <v>0</v>
      </c>
      <c r="Y1245" s="10">
        <f>SUMIFS(MERCALYS!$E$9:$E$3000,MERCALYS!$D$9:$D$3000,Y$1,MERCALYS!$A$9:$A$3000,$A1245)</f>
        <v>0</v>
      </c>
      <c r="Z1245" s="10">
        <f>SUMIFS(MERCALYS!$E$9:$E$3000,MERCALYS!$D$9:$D$3000,Z$1,MERCALYS!$A$9:$A$3000,$A1245)</f>
        <v>0</v>
      </c>
      <c r="AA1245" s="10">
        <f>SUMIFS(MERCALYS!$E$9:$E$3000,MERCALYS!$D$9:$D$3000,AA$1,MERCALYS!$A$9:$A$3000,$A1245)</f>
        <v>1</v>
      </c>
      <c r="AB1245" s="10">
        <f>SUMIFS(MERCALYS!$E$9:$E$3000,MERCALYS!$D$9:$D$3000,AB$1,MERCALYS!$A$9:$A$3000,$A1245)</f>
        <v>1</v>
      </c>
      <c r="AC1245" s="10">
        <f>SUMIFS(MERCALYS!$E$9:$E$3000,MERCALYS!$D$9:$D$3000,AC$1,MERCALYS!$A$9:$A$3000,$A1245)</f>
        <v>0</v>
      </c>
      <c r="AD1245" s="10">
        <f>SUMIFS(MERCALYS!$E$9:$E$3000,MERCALYS!$D$9:$D$3000,AD$1,MERCALYS!$A$9:$A$3000,$A1245)</f>
        <v>0</v>
      </c>
    </row>
    <row r="1246" spans="1:30">
      <c r="A1246" s="10" t="str">
        <f>IF(ROW()-1&gt;MAX(MERCALYS!$L$9:$L$3000),"",INDEX(MERCALYS!$A$9:$A$3000,MATCH(ROW()-1,MERCALYS!$L$9:$L$3000,0)))</f>
        <v>0000099002220</v>
      </c>
      <c r="B1246" s="10" t="str">
        <f>IF($A1246="","",VLOOKUP($A1246,MERCALYS!$A$9:$C$3000,3,0))</f>
        <v>ORTANIQUE FILET 2KG</v>
      </c>
      <c r="C1246" s="10">
        <f>SUMIFS(MERCALYS!$E$9:$E$3000,MERCALYS!$D$9:$D$3000,C$1,MERCALYS!$A$9:$A$3000,$A1246)</f>
        <v>0</v>
      </c>
      <c r="D1246" s="10">
        <f>SUMIFS(MERCALYS!$E$9:$E$3000,MERCALYS!$D$9:$D$3000,D$1,MERCALYS!$A$9:$A$3000,$A1246)</f>
        <v>0</v>
      </c>
      <c r="E1246" s="10">
        <f>SUMIFS(MERCALYS!$E$9:$E$3000,MERCALYS!$D$9:$D$3000,E$1,MERCALYS!$A$9:$A$3000,$A1246)</f>
        <v>0</v>
      </c>
      <c r="F1246" s="10">
        <f>SUMIFS(MERCALYS!$E$9:$E$3000,MERCALYS!$D$9:$D$3000,F$1,MERCALYS!$A$9:$A$3000,$A1246)</f>
        <v>0</v>
      </c>
      <c r="G1246" s="10">
        <f>SUMIFS(MERCALYS!$E$9:$E$3000,MERCALYS!$D$9:$D$3000,G$1,MERCALYS!$A$9:$A$3000,$A1246)</f>
        <v>0</v>
      </c>
      <c r="H1246" s="10">
        <f>SUMIFS(MERCALYS!$E$9:$E$3000,MERCALYS!$D$9:$D$3000,H$1,MERCALYS!$A$9:$A$3000,$A1246)</f>
        <v>0</v>
      </c>
      <c r="I1246" s="10">
        <f>SUMIFS(MERCALYS!$E$9:$E$3000,MERCALYS!$D$9:$D$3000,I$1,MERCALYS!$A$9:$A$3000,$A1246)</f>
        <v>0</v>
      </c>
      <c r="J1246" s="10">
        <f>SUMIFS(MERCALYS!$E$9:$E$3000,MERCALYS!$D$9:$D$3000,J$1,MERCALYS!$A$9:$A$3000,$A1246)</f>
        <v>0</v>
      </c>
      <c r="K1246" s="10">
        <f>SUMIFS(MERCALYS!$E$9:$E$3000,MERCALYS!$D$9:$D$3000,K$1,MERCALYS!$A$9:$A$3000,$A1246)</f>
        <v>0</v>
      </c>
      <c r="L1246" s="10">
        <f>SUMIFS(MERCALYS!$E$9:$E$3000,MERCALYS!$D$9:$D$3000,L$1,MERCALYS!$A$9:$A$3000,$A1246)</f>
        <v>0</v>
      </c>
      <c r="M1246" s="10">
        <f>SUMIFS(MERCALYS!$E$9:$E$3000,MERCALYS!$D$9:$D$3000,M$1,MERCALYS!$A$9:$A$3000,$A1246)</f>
        <v>0</v>
      </c>
      <c r="N1246" s="10">
        <f>SUMIFS(MERCALYS!$E$9:$E$3000,MERCALYS!$D$9:$D$3000,N$1,MERCALYS!$A$9:$A$3000,$A1246)</f>
        <v>0</v>
      </c>
      <c r="O1246" s="10">
        <f>SUMIFS(MERCALYS!$E$9:$E$3000,MERCALYS!$D$9:$D$3000,O$1,MERCALYS!$A$9:$A$3000,$A1246)</f>
        <v>0</v>
      </c>
      <c r="P1246" s="10">
        <f>SUMIFS(MERCALYS!$E$9:$E$3000,MERCALYS!$D$9:$D$3000,P$1,MERCALYS!$A$9:$A$3000,$A1246)</f>
        <v>0</v>
      </c>
      <c r="Q1246" s="10">
        <f>SUMIFS(MERCALYS!$E$9:$E$3000,MERCALYS!$D$9:$D$3000,Q$1,MERCALYS!$A$9:$A$3000,$A1246)</f>
        <v>0</v>
      </c>
      <c r="R1246" s="10">
        <f>SUMIFS(MERCALYS!$E$9:$E$3000,MERCALYS!$D$9:$D$3000,R$1,MERCALYS!$A$9:$A$3000,$A1246)</f>
        <v>0</v>
      </c>
      <c r="S1246" s="10">
        <f>SUMIFS(MERCALYS!$E$9:$E$3000,MERCALYS!$D$9:$D$3000,S$1,MERCALYS!$A$9:$A$3000,$A1246)</f>
        <v>0</v>
      </c>
      <c r="T1246" s="10">
        <f>SUMIFS(MERCALYS!$E$9:$E$3000,MERCALYS!$D$9:$D$3000,T$1,MERCALYS!$A$9:$A$3000,$A1246)</f>
        <v>0</v>
      </c>
      <c r="U1246" s="10">
        <f>SUMIFS(MERCALYS!$E$9:$E$3000,MERCALYS!$D$9:$D$3000,U$1,MERCALYS!$A$9:$A$3000,$A1246)</f>
        <v>0</v>
      </c>
      <c r="V1246" s="10">
        <f>SUMIFS(MERCALYS!$E$9:$E$3000,MERCALYS!$D$9:$D$3000,V$1,MERCALYS!$A$9:$A$3000,$A1246)</f>
        <v>1</v>
      </c>
      <c r="W1246" s="10">
        <f>SUMIFS(MERCALYS!$E$9:$E$3000,MERCALYS!$D$9:$D$3000,W$1,MERCALYS!$A$9:$A$3000,$A1246)</f>
        <v>0</v>
      </c>
      <c r="X1246" s="10">
        <f>SUMIFS(MERCALYS!$E$9:$E$3000,MERCALYS!$D$9:$D$3000,X$1,MERCALYS!$A$9:$A$3000,$A1246)</f>
        <v>0</v>
      </c>
      <c r="Y1246" s="10">
        <f>SUMIFS(MERCALYS!$E$9:$E$3000,MERCALYS!$D$9:$D$3000,Y$1,MERCALYS!$A$9:$A$3000,$A1246)</f>
        <v>0</v>
      </c>
      <c r="Z1246" s="10">
        <f>SUMIFS(MERCALYS!$E$9:$E$3000,MERCALYS!$D$9:$D$3000,Z$1,MERCALYS!$A$9:$A$3000,$A1246)</f>
        <v>0</v>
      </c>
      <c r="AA1246" s="10">
        <f>SUMIFS(MERCALYS!$E$9:$E$3000,MERCALYS!$D$9:$D$3000,AA$1,MERCALYS!$A$9:$A$3000,$A1246)</f>
        <v>0</v>
      </c>
      <c r="AB1246" s="10">
        <f>SUMIFS(MERCALYS!$E$9:$E$3000,MERCALYS!$D$9:$D$3000,AB$1,MERCALYS!$A$9:$A$3000,$A1246)</f>
        <v>0</v>
      </c>
      <c r="AC1246" s="10">
        <f>SUMIFS(MERCALYS!$E$9:$E$3000,MERCALYS!$D$9:$D$3000,AC$1,MERCALYS!$A$9:$A$3000,$A1246)</f>
        <v>0</v>
      </c>
      <c r="AD1246" s="10">
        <f>SUMIFS(MERCALYS!$E$9:$E$3000,MERCALYS!$D$9:$D$3000,AD$1,MERCALYS!$A$9:$A$3000,$A1246)</f>
        <v>0</v>
      </c>
    </row>
    <row r="1247" spans="1:30">
      <c r="A1247" s="10" t="str">
        <f>IF(ROW()-1&gt;MAX(MERCALYS!$L$9:$L$3000),"",INDEX(MERCALYS!$A$9:$A$3000,MATCH(ROW()-1,MERCALYS!$L$9:$L$3000,0)))</f>
        <v>0000099002224</v>
      </c>
      <c r="B1247" s="10" t="str">
        <f>IF($A1247="","",VLOOKUP($A1247,MERCALYS!$A$9:$C$3000,3,0))</f>
        <v>FRAISES 250 GR</v>
      </c>
      <c r="C1247" s="10">
        <f>SUMIFS(MERCALYS!$E$9:$E$3000,MERCALYS!$D$9:$D$3000,C$1,MERCALYS!$A$9:$A$3000,$A1247)</f>
        <v>0</v>
      </c>
      <c r="D1247" s="10">
        <f>SUMIFS(MERCALYS!$E$9:$E$3000,MERCALYS!$D$9:$D$3000,D$1,MERCALYS!$A$9:$A$3000,$A1247)</f>
        <v>0</v>
      </c>
      <c r="E1247" s="10">
        <f>SUMIFS(MERCALYS!$E$9:$E$3000,MERCALYS!$D$9:$D$3000,E$1,MERCALYS!$A$9:$A$3000,$A1247)</f>
        <v>0</v>
      </c>
      <c r="F1247" s="10">
        <f>SUMIFS(MERCALYS!$E$9:$E$3000,MERCALYS!$D$9:$D$3000,F$1,MERCALYS!$A$9:$A$3000,$A1247)</f>
        <v>0</v>
      </c>
      <c r="G1247" s="10">
        <f>SUMIFS(MERCALYS!$E$9:$E$3000,MERCALYS!$D$9:$D$3000,G$1,MERCALYS!$A$9:$A$3000,$A1247)</f>
        <v>0</v>
      </c>
      <c r="H1247" s="10">
        <f>SUMIFS(MERCALYS!$E$9:$E$3000,MERCALYS!$D$9:$D$3000,H$1,MERCALYS!$A$9:$A$3000,$A1247)</f>
        <v>2</v>
      </c>
      <c r="I1247" s="10">
        <f>SUMIFS(MERCALYS!$E$9:$E$3000,MERCALYS!$D$9:$D$3000,I$1,MERCALYS!$A$9:$A$3000,$A1247)</f>
        <v>0</v>
      </c>
      <c r="J1247" s="10">
        <f>SUMIFS(MERCALYS!$E$9:$E$3000,MERCALYS!$D$9:$D$3000,J$1,MERCALYS!$A$9:$A$3000,$A1247)</f>
        <v>0</v>
      </c>
      <c r="K1247" s="10">
        <f>SUMIFS(MERCALYS!$E$9:$E$3000,MERCALYS!$D$9:$D$3000,K$1,MERCALYS!$A$9:$A$3000,$A1247)</f>
        <v>0</v>
      </c>
      <c r="L1247" s="10">
        <f>SUMIFS(MERCALYS!$E$9:$E$3000,MERCALYS!$D$9:$D$3000,L$1,MERCALYS!$A$9:$A$3000,$A1247)</f>
        <v>0</v>
      </c>
      <c r="M1247" s="10">
        <f>SUMIFS(MERCALYS!$E$9:$E$3000,MERCALYS!$D$9:$D$3000,M$1,MERCALYS!$A$9:$A$3000,$A1247)</f>
        <v>0</v>
      </c>
      <c r="N1247" s="10">
        <f>SUMIFS(MERCALYS!$E$9:$E$3000,MERCALYS!$D$9:$D$3000,N$1,MERCALYS!$A$9:$A$3000,$A1247)</f>
        <v>0</v>
      </c>
      <c r="O1247" s="10">
        <f>SUMIFS(MERCALYS!$E$9:$E$3000,MERCALYS!$D$9:$D$3000,O$1,MERCALYS!$A$9:$A$3000,$A1247)</f>
        <v>0</v>
      </c>
      <c r="P1247" s="10">
        <f>SUMIFS(MERCALYS!$E$9:$E$3000,MERCALYS!$D$9:$D$3000,P$1,MERCALYS!$A$9:$A$3000,$A1247)</f>
        <v>0</v>
      </c>
      <c r="Q1247" s="10">
        <f>SUMIFS(MERCALYS!$E$9:$E$3000,MERCALYS!$D$9:$D$3000,Q$1,MERCALYS!$A$9:$A$3000,$A1247)</f>
        <v>0</v>
      </c>
      <c r="R1247" s="10">
        <f>SUMIFS(MERCALYS!$E$9:$E$3000,MERCALYS!$D$9:$D$3000,R$1,MERCALYS!$A$9:$A$3000,$A1247)</f>
        <v>0</v>
      </c>
      <c r="S1247" s="10">
        <f>SUMIFS(MERCALYS!$E$9:$E$3000,MERCALYS!$D$9:$D$3000,S$1,MERCALYS!$A$9:$A$3000,$A1247)</f>
        <v>0</v>
      </c>
      <c r="T1247" s="10">
        <f>SUMIFS(MERCALYS!$E$9:$E$3000,MERCALYS!$D$9:$D$3000,T$1,MERCALYS!$A$9:$A$3000,$A1247)</f>
        <v>0</v>
      </c>
      <c r="U1247" s="10">
        <f>SUMIFS(MERCALYS!$E$9:$E$3000,MERCALYS!$D$9:$D$3000,U$1,MERCALYS!$A$9:$A$3000,$A1247)</f>
        <v>0</v>
      </c>
      <c r="V1247" s="10">
        <f>SUMIFS(MERCALYS!$E$9:$E$3000,MERCALYS!$D$9:$D$3000,V$1,MERCALYS!$A$9:$A$3000,$A1247)</f>
        <v>0</v>
      </c>
      <c r="W1247" s="10">
        <f>SUMIFS(MERCALYS!$E$9:$E$3000,MERCALYS!$D$9:$D$3000,W$1,MERCALYS!$A$9:$A$3000,$A1247)</f>
        <v>0</v>
      </c>
      <c r="X1247" s="10">
        <f>SUMIFS(MERCALYS!$E$9:$E$3000,MERCALYS!$D$9:$D$3000,X$1,MERCALYS!$A$9:$A$3000,$A1247)</f>
        <v>0</v>
      </c>
      <c r="Y1247" s="10">
        <f>SUMIFS(MERCALYS!$E$9:$E$3000,MERCALYS!$D$9:$D$3000,Y$1,MERCALYS!$A$9:$A$3000,$A1247)</f>
        <v>0</v>
      </c>
      <c r="Z1247" s="10">
        <f>SUMIFS(MERCALYS!$E$9:$E$3000,MERCALYS!$D$9:$D$3000,Z$1,MERCALYS!$A$9:$A$3000,$A1247)</f>
        <v>0</v>
      </c>
      <c r="AA1247" s="10">
        <f>SUMIFS(MERCALYS!$E$9:$E$3000,MERCALYS!$D$9:$D$3000,AA$1,MERCALYS!$A$9:$A$3000,$A1247)</f>
        <v>0</v>
      </c>
      <c r="AB1247" s="10">
        <f>SUMIFS(MERCALYS!$E$9:$E$3000,MERCALYS!$D$9:$D$3000,AB$1,MERCALYS!$A$9:$A$3000,$A1247)</f>
        <v>0</v>
      </c>
      <c r="AC1247" s="10">
        <f>SUMIFS(MERCALYS!$E$9:$E$3000,MERCALYS!$D$9:$D$3000,AC$1,MERCALYS!$A$9:$A$3000,$A1247)</f>
        <v>0</v>
      </c>
      <c r="AD1247" s="10">
        <f>SUMIFS(MERCALYS!$E$9:$E$3000,MERCALYS!$D$9:$D$3000,AD$1,MERCALYS!$A$9:$A$3000,$A1247)</f>
        <v>0</v>
      </c>
    </row>
    <row r="1248" spans="1:30">
      <c r="A1248" s="10" t="str">
        <f>IF(ROW()-1&gt;MAX(MERCALYS!$L$9:$L$3000),"",INDEX(MERCALYS!$A$9:$A$3000,MATCH(ROW()-1,MERCALYS!$L$9:$L$3000,0)))</f>
        <v>0000099002225</v>
      </c>
      <c r="B1248" s="10" t="str">
        <f>IF($A1248="","",VLOOKUP($A1248,MERCALYS!$A$9:$C$3000,3,0))</f>
        <v>FRAISE 500G</v>
      </c>
      <c r="C1248" s="10">
        <f>SUMIFS(MERCALYS!$E$9:$E$3000,MERCALYS!$D$9:$D$3000,C$1,MERCALYS!$A$9:$A$3000,$A1248)</f>
        <v>0</v>
      </c>
      <c r="D1248" s="10">
        <f>SUMIFS(MERCALYS!$E$9:$E$3000,MERCALYS!$D$9:$D$3000,D$1,MERCALYS!$A$9:$A$3000,$A1248)</f>
        <v>0</v>
      </c>
      <c r="E1248" s="10">
        <f>SUMIFS(MERCALYS!$E$9:$E$3000,MERCALYS!$D$9:$D$3000,E$1,MERCALYS!$A$9:$A$3000,$A1248)</f>
        <v>0</v>
      </c>
      <c r="F1248" s="10">
        <f>SUMIFS(MERCALYS!$E$9:$E$3000,MERCALYS!$D$9:$D$3000,F$1,MERCALYS!$A$9:$A$3000,$A1248)</f>
        <v>0</v>
      </c>
      <c r="G1248" s="10">
        <f>SUMIFS(MERCALYS!$E$9:$E$3000,MERCALYS!$D$9:$D$3000,G$1,MERCALYS!$A$9:$A$3000,$A1248)</f>
        <v>0</v>
      </c>
      <c r="H1248" s="10">
        <f>SUMIFS(MERCALYS!$E$9:$E$3000,MERCALYS!$D$9:$D$3000,H$1,MERCALYS!$A$9:$A$3000,$A1248)</f>
        <v>0</v>
      </c>
      <c r="I1248" s="10">
        <f>SUMIFS(MERCALYS!$E$9:$E$3000,MERCALYS!$D$9:$D$3000,I$1,MERCALYS!$A$9:$A$3000,$A1248)</f>
        <v>0</v>
      </c>
      <c r="J1248" s="10">
        <f>SUMIFS(MERCALYS!$E$9:$E$3000,MERCALYS!$D$9:$D$3000,J$1,MERCALYS!$A$9:$A$3000,$A1248)</f>
        <v>0</v>
      </c>
      <c r="K1248" s="10">
        <f>SUMIFS(MERCALYS!$E$9:$E$3000,MERCALYS!$D$9:$D$3000,K$1,MERCALYS!$A$9:$A$3000,$A1248)</f>
        <v>0</v>
      </c>
      <c r="L1248" s="10">
        <f>SUMIFS(MERCALYS!$E$9:$E$3000,MERCALYS!$D$9:$D$3000,L$1,MERCALYS!$A$9:$A$3000,$A1248)</f>
        <v>0</v>
      </c>
      <c r="M1248" s="10">
        <f>SUMIFS(MERCALYS!$E$9:$E$3000,MERCALYS!$D$9:$D$3000,M$1,MERCALYS!$A$9:$A$3000,$A1248)</f>
        <v>1</v>
      </c>
      <c r="N1248" s="10">
        <f>SUMIFS(MERCALYS!$E$9:$E$3000,MERCALYS!$D$9:$D$3000,N$1,MERCALYS!$A$9:$A$3000,$A1248)</f>
        <v>5</v>
      </c>
      <c r="O1248" s="10">
        <f>SUMIFS(MERCALYS!$E$9:$E$3000,MERCALYS!$D$9:$D$3000,O$1,MERCALYS!$A$9:$A$3000,$A1248)</f>
        <v>3</v>
      </c>
      <c r="P1248" s="10">
        <f>SUMIFS(MERCALYS!$E$9:$E$3000,MERCALYS!$D$9:$D$3000,P$1,MERCALYS!$A$9:$A$3000,$A1248)</f>
        <v>0</v>
      </c>
      <c r="Q1248" s="10">
        <f>SUMIFS(MERCALYS!$E$9:$E$3000,MERCALYS!$D$9:$D$3000,Q$1,MERCALYS!$A$9:$A$3000,$A1248)</f>
        <v>12</v>
      </c>
      <c r="R1248" s="10">
        <f>SUMIFS(MERCALYS!$E$9:$E$3000,MERCALYS!$D$9:$D$3000,R$1,MERCALYS!$A$9:$A$3000,$A1248)</f>
        <v>0</v>
      </c>
      <c r="S1248" s="10">
        <f>SUMIFS(MERCALYS!$E$9:$E$3000,MERCALYS!$D$9:$D$3000,S$1,MERCALYS!$A$9:$A$3000,$A1248)</f>
        <v>0</v>
      </c>
      <c r="T1248" s="10">
        <f>SUMIFS(MERCALYS!$E$9:$E$3000,MERCALYS!$D$9:$D$3000,T$1,MERCALYS!$A$9:$A$3000,$A1248)</f>
        <v>1</v>
      </c>
      <c r="U1248" s="10">
        <f>SUMIFS(MERCALYS!$E$9:$E$3000,MERCALYS!$D$9:$D$3000,U$1,MERCALYS!$A$9:$A$3000,$A1248)</f>
        <v>0</v>
      </c>
      <c r="V1248" s="10">
        <f>SUMIFS(MERCALYS!$E$9:$E$3000,MERCALYS!$D$9:$D$3000,V$1,MERCALYS!$A$9:$A$3000,$A1248)</f>
        <v>0</v>
      </c>
      <c r="W1248" s="10">
        <f>SUMIFS(MERCALYS!$E$9:$E$3000,MERCALYS!$D$9:$D$3000,W$1,MERCALYS!$A$9:$A$3000,$A1248)</f>
        <v>0</v>
      </c>
      <c r="X1248" s="10">
        <f>SUMIFS(MERCALYS!$E$9:$E$3000,MERCALYS!$D$9:$D$3000,X$1,MERCALYS!$A$9:$A$3000,$A1248)</f>
        <v>1</v>
      </c>
      <c r="Y1248" s="10">
        <f>SUMIFS(MERCALYS!$E$9:$E$3000,MERCALYS!$D$9:$D$3000,Y$1,MERCALYS!$A$9:$A$3000,$A1248)</f>
        <v>0</v>
      </c>
      <c r="Z1248" s="10">
        <f>SUMIFS(MERCALYS!$E$9:$E$3000,MERCALYS!$D$9:$D$3000,Z$1,MERCALYS!$A$9:$A$3000,$A1248)</f>
        <v>3</v>
      </c>
      <c r="AA1248" s="10">
        <f>SUMIFS(MERCALYS!$E$9:$E$3000,MERCALYS!$D$9:$D$3000,AA$1,MERCALYS!$A$9:$A$3000,$A1248)</f>
        <v>1</v>
      </c>
      <c r="AB1248" s="10">
        <f>SUMIFS(MERCALYS!$E$9:$E$3000,MERCALYS!$D$9:$D$3000,AB$1,MERCALYS!$A$9:$A$3000,$A1248)</f>
        <v>4</v>
      </c>
      <c r="AC1248" s="10">
        <f>SUMIFS(MERCALYS!$E$9:$E$3000,MERCALYS!$D$9:$D$3000,AC$1,MERCALYS!$A$9:$A$3000,$A1248)</f>
        <v>6</v>
      </c>
      <c r="AD1248" s="10">
        <f>SUMIFS(MERCALYS!$E$9:$E$3000,MERCALYS!$D$9:$D$3000,AD$1,MERCALYS!$A$9:$A$3000,$A1248)</f>
        <v>2</v>
      </c>
    </row>
    <row r="1249" spans="1:30">
      <c r="A1249" s="10" t="str">
        <f>IF(ROW()-1&gt;MAX(MERCALYS!$L$9:$L$3000),"",INDEX(MERCALYS!$A$9:$A$3000,MATCH(ROW()-1,MERCALYS!$L$9:$L$3000,0)))</f>
        <v>0000099002230</v>
      </c>
      <c r="B1249" s="10" t="str">
        <f>IF($A1249="","",VLOOKUP($A1249,MERCALYS!$A$9:$C$3000,3,0))</f>
        <v>KIWI</v>
      </c>
      <c r="C1249" s="10">
        <f>SUMIFS(MERCALYS!$E$9:$E$3000,MERCALYS!$D$9:$D$3000,C$1,MERCALYS!$A$9:$A$3000,$A1249)</f>
        <v>0</v>
      </c>
      <c r="D1249" s="10">
        <f>SUMIFS(MERCALYS!$E$9:$E$3000,MERCALYS!$D$9:$D$3000,D$1,MERCALYS!$A$9:$A$3000,$A1249)</f>
        <v>0</v>
      </c>
      <c r="E1249" s="10">
        <f>SUMIFS(MERCALYS!$E$9:$E$3000,MERCALYS!$D$9:$D$3000,E$1,MERCALYS!$A$9:$A$3000,$A1249)</f>
        <v>10</v>
      </c>
      <c r="F1249" s="10">
        <f>SUMIFS(MERCALYS!$E$9:$E$3000,MERCALYS!$D$9:$D$3000,F$1,MERCALYS!$A$9:$A$3000,$A1249)</f>
        <v>0</v>
      </c>
      <c r="G1249" s="10">
        <f>SUMIFS(MERCALYS!$E$9:$E$3000,MERCALYS!$D$9:$D$3000,G$1,MERCALYS!$A$9:$A$3000,$A1249)</f>
        <v>6</v>
      </c>
      <c r="H1249" s="10">
        <f>SUMIFS(MERCALYS!$E$9:$E$3000,MERCALYS!$D$9:$D$3000,H$1,MERCALYS!$A$9:$A$3000,$A1249)</f>
        <v>0</v>
      </c>
      <c r="I1249" s="10">
        <f>SUMIFS(MERCALYS!$E$9:$E$3000,MERCALYS!$D$9:$D$3000,I$1,MERCALYS!$A$9:$A$3000,$A1249)</f>
        <v>0</v>
      </c>
      <c r="J1249" s="10">
        <f>SUMIFS(MERCALYS!$E$9:$E$3000,MERCALYS!$D$9:$D$3000,J$1,MERCALYS!$A$9:$A$3000,$A1249)</f>
        <v>0</v>
      </c>
      <c r="K1249" s="10">
        <f>SUMIFS(MERCALYS!$E$9:$E$3000,MERCALYS!$D$9:$D$3000,K$1,MERCALYS!$A$9:$A$3000,$A1249)</f>
        <v>0</v>
      </c>
      <c r="L1249" s="10">
        <f>SUMIFS(MERCALYS!$E$9:$E$3000,MERCALYS!$D$9:$D$3000,L$1,MERCALYS!$A$9:$A$3000,$A1249)</f>
        <v>4</v>
      </c>
      <c r="M1249" s="10">
        <f>SUMIFS(MERCALYS!$E$9:$E$3000,MERCALYS!$D$9:$D$3000,M$1,MERCALYS!$A$9:$A$3000,$A1249)</f>
        <v>0</v>
      </c>
      <c r="N1249" s="10">
        <f>SUMIFS(MERCALYS!$E$9:$E$3000,MERCALYS!$D$9:$D$3000,N$1,MERCALYS!$A$9:$A$3000,$A1249)</f>
        <v>0</v>
      </c>
      <c r="O1249" s="10">
        <f>SUMIFS(MERCALYS!$E$9:$E$3000,MERCALYS!$D$9:$D$3000,O$1,MERCALYS!$A$9:$A$3000,$A1249)</f>
        <v>0</v>
      </c>
      <c r="P1249" s="10">
        <f>SUMIFS(MERCALYS!$E$9:$E$3000,MERCALYS!$D$9:$D$3000,P$1,MERCALYS!$A$9:$A$3000,$A1249)</f>
        <v>2</v>
      </c>
      <c r="Q1249" s="10">
        <f>SUMIFS(MERCALYS!$E$9:$E$3000,MERCALYS!$D$9:$D$3000,Q$1,MERCALYS!$A$9:$A$3000,$A1249)</f>
        <v>3</v>
      </c>
      <c r="R1249" s="10">
        <f>SUMIFS(MERCALYS!$E$9:$E$3000,MERCALYS!$D$9:$D$3000,R$1,MERCALYS!$A$9:$A$3000,$A1249)</f>
        <v>0</v>
      </c>
      <c r="S1249" s="10">
        <f>SUMIFS(MERCALYS!$E$9:$E$3000,MERCALYS!$D$9:$D$3000,S$1,MERCALYS!$A$9:$A$3000,$A1249)</f>
        <v>0</v>
      </c>
      <c r="T1249" s="10">
        <f>SUMIFS(MERCALYS!$E$9:$E$3000,MERCALYS!$D$9:$D$3000,T$1,MERCALYS!$A$9:$A$3000,$A1249)</f>
        <v>0</v>
      </c>
      <c r="U1249" s="10">
        <f>SUMIFS(MERCALYS!$E$9:$E$3000,MERCALYS!$D$9:$D$3000,U$1,MERCALYS!$A$9:$A$3000,$A1249)</f>
        <v>0</v>
      </c>
      <c r="V1249" s="10">
        <f>SUMIFS(MERCALYS!$E$9:$E$3000,MERCALYS!$D$9:$D$3000,V$1,MERCALYS!$A$9:$A$3000,$A1249)</f>
        <v>0</v>
      </c>
      <c r="W1249" s="10">
        <f>SUMIFS(MERCALYS!$E$9:$E$3000,MERCALYS!$D$9:$D$3000,W$1,MERCALYS!$A$9:$A$3000,$A1249)</f>
        <v>0</v>
      </c>
      <c r="X1249" s="10">
        <f>SUMIFS(MERCALYS!$E$9:$E$3000,MERCALYS!$D$9:$D$3000,X$1,MERCALYS!$A$9:$A$3000,$A1249)</f>
        <v>0</v>
      </c>
      <c r="Y1249" s="10">
        <f>SUMIFS(MERCALYS!$E$9:$E$3000,MERCALYS!$D$9:$D$3000,Y$1,MERCALYS!$A$9:$A$3000,$A1249)</f>
        <v>0</v>
      </c>
      <c r="Z1249" s="10">
        <f>SUMIFS(MERCALYS!$E$9:$E$3000,MERCALYS!$D$9:$D$3000,Z$1,MERCALYS!$A$9:$A$3000,$A1249)</f>
        <v>2</v>
      </c>
      <c r="AA1249" s="10">
        <f>SUMIFS(MERCALYS!$E$9:$E$3000,MERCALYS!$D$9:$D$3000,AA$1,MERCALYS!$A$9:$A$3000,$A1249)</f>
        <v>0</v>
      </c>
      <c r="AB1249" s="10">
        <f>SUMIFS(MERCALYS!$E$9:$E$3000,MERCALYS!$D$9:$D$3000,AB$1,MERCALYS!$A$9:$A$3000,$A1249)</f>
        <v>22</v>
      </c>
      <c r="AC1249" s="10">
        <f>SUMIFS(MERCALYS!$E$9:$E$3000,MERCALYS!$D$9:$D$3000,AC$1,MERCALYS!$A$9:$A$3000,$A1249)</f>
        <v>0</v>
      </c>
      <c r="AD1249" s="10">
        <f>SUMIFS(MERCALYS!$E$9:$E$3000,MERCALYS!$D$9:$D$3000,AD$1,MERCALYS!$A$9:$A$3000,$A1249)</f>
        <v>25</v>
      </c>
    </row>
    <row r="1250" spans="1:30">
      <c r="A1250" s="10" t="str">
        <f>IF(ROW()-1&gt;MAX(MERCALYS!$L$9:$L$3000),"",INDEX(MERCALYS!$A$9:$A$3000,MATCH(ROW()-1,MERCALYS!$L$9:$L$3000,0)))</f>
        <v>0000099002231</v>
      </c>
      <c r="B1250" s="10" t="str">
        <f>IF($A1250="","",VLOOKUP($A1250,MERCALYS!$A$9:$C$3000,3,0))</f>
        <v>KIWI GOLD</v>
      </c>
      <c r="C1250" s="10">
        <f>SUMIFS(MERCALYS!$E$9:$E$3000,MERCALYS!$D$9:$D$3000,C$1,MERCALYS!$A$9:$A$3000,$A1250)</f>
        <v>0</v>
      </c>
      <c r="D1250" s="10">
        <f>SUMIFS(MERCALYS!$E$9:$E$3000,MERCALYS!$D$9:$D$3000,D$1,MERCALYS!$A$9:$A$3000,$A1250)</f>
        <v>0</v>
      </c>
      <c r="E1250" s="10">
        <f>SUMIFS(MERCALYS!$E$9:$E$3000,MERCALYS!$D$9:$D$3000,E$1,MERCALYS!$A$9:$A$3000,$A1250)</f>
        <v>0</v>
      </c>
      <c r="F1250" s="10">
        <f>SUMIFS(MERCALYS!$E$9:$E$3000,MERCALYS!$D$9:$D$3000,F$1,MERCALYS!$A$9:$A$3000,$A1250)</f>
        <v>0</v>
      </c>
      <c r="G1250" s="10">
        <f>SUMIFS(MERCALYS!$E$9:$E$3000,MERCALYS!$D$9:$D$3000,G$1,MERCALYS!$A$9:$A$3000,$A1250)</f>
        <v>0</v>
      </c>
      <c r="H1250" s="10">
        <f>SUMIFS(MERCALYS!$E$9:$E$3000,MERCALYS!$D$9:$D$3000,H$1,MERCALYS!$A$9:$A$3000,$A1250)</f>
        <v>0</v>
      </c>
      <c r="I1250" s="10">
        <f>SUMIFS(MERCALYS!$E$9:$E$3000,MERCALYS!$D$9:$D$3000,I$1,MERCALYS!$A$9:$A$3000,$A1250)</f>
        <v>0</v>
      </c>
      <c r="J1250" s="10">
        <f>SUMIFS(MERCALYS!$E$9:$E$3000,MERCALYS!$D$9:$D$3000,J$1,MERCALYS!$A$9:$A$3000,$A1250)</f>
        <v>0</v>
      </c>
      <c r="K1250" s="10">
        <f>SUMIFS(MERCALYS!$E$9:$E$3000,MERCALYS!$D$9:$D$3000,K$1,MERCALYS!$A$9:$A$3000,$A1250)</f>
        <v>0</v>
      </c>
      <c r="L1250" s="10">
        <f>SUMIFS(MERCALYS!$E$9:$E$3000,MERCALYS!$D$9:$D$3000,L$1,MERCALYS!$A$9:$A$3000,$A1250)</f>
        <v>0</v>
      </c>
      <c r="M1250" s="10">
        <f>SUMIFS(MERCALYS!$E$9:$E$3000,MERCALYS!$D$9:$D$3000,M$1,MERCALYS!$A$9:$A$3000,$A1250)</f>
        <v>0</v>
      </c>
      <c r="N1250" s="10">
        <f>SUMIFS(MERCALYS!$E$9:$E$3000,MERCALYS!$D$9:$D$3000,N$1,MERCALYS!$A$9:$A$3000,$A1250)</f>
        <v>0</v>
      </c>
      <c r="O1250" s="10">
        <f>SUMIFS(MERCALYS!$E$9:$E$3000,MERCALYS!$D$9:$D$3000,O$1,MERCALYS!$A$9:$A$3000,$A1250)</f>
        <v>0</v>
      </c>
      <c r="P1250" s="10">
        <f>SUMIFS(MERCALYS!$E$9:$E$3000,MERCALYS!$D$9:$D$3000,P$1,MERCALYS!$A$9:$A$3000,$A1250)</f>
        <v>0</v>
      </c>
      <c r="Q1250" s="10">
        <f>SUMIFS(MERCALYS!$E$9:$E$3000,MERCALYS!$D$9:$D$3000,Q$1,MERCALYS!$A$9:$A$3000,$A1250)</f>
        <v>0</v>
      </c>
      <c r="R1250" s="10">
        <f>SUMIFS(MERCALYS!$E$9:$E$3000,MERCALYS!$D$9:$D$3000,R$1,MERCALYS!$A$9:$A$3000,$A1250)</f>
        <v>0</v>
      </c>
      <c r="S1250" s="10">
        <f>SUMIFS(MERCALYS!$E$9:$E$3000,MERCALYS!$D$9:$D$3000,S$1,MERCALYS!$A$9:$A$3000,$A1250)</f>
        <v>0</v>
      </c>
      <c r="T1250" s="10">
        <f>SUMIFS(MERCALYS!$E$9:$E$3000,MERCALYS!$D$9:$D$3000,T$1,MERCALYS!$A$9:$A$3000,$A1250)</f>
        <v>0</v>
      </c>
      <c r="U1250" s="10">
        <f>SUMIFS(MERCALYS!$E$9:$E$3000,MERCALYS!$D$9:$D$3000,U$1,MERCALYS!$A$9:$A$3000,$A1250)</f>
        <v>5</v>
      </c>
      <c r="V1250" s="10">
        <f>SUMIFS(MERCALYS!$E$9:$E$3000,MERCALYS!$D$9:$D$3000,V$1,MERCALYS!$A$9:$A$3000,$A1250)</f>
        <v>0</v>
      </c>
      <c r="W1250" s="10">
        <f>SUMIFS(MERCALYS!$E$9:$E$3000,MERCALYS!$D$9:$D$3000,W$1,MERCALYS!$A$9:$A$3000,$A1250)</f>
        <v>0</v>
      </c>
      <c r="X1250" s="10">
        <f>SUMIFS(MERCALYS!$E$9:$E$3000,MERCALYS!$D$9:$D$3000,X$1,MERCALYS!$A$9:$A$3000,$A1250)</f>
        <v>0</v>
      </c>
      <c r="Y1250" s="10">
        <f>SUMIFS(MERCALYS!$E$9:$E$3000,MERCALYS!$D$9:$D$3000,Y$1,MERCALYS!$A$9:$A$3000,$A1250)</f>
        <v>0</v>
      </c>
      <c r="Z1250" s="10">
        <f>SUMIFS(MERCALYS!$E$9:$E$3000,MERCALYS!$D$9:$D$3000,Z$1,MERCALYS!$A$9:$A$3000,$A1250)</f>
        <v>0</v>
      </c>
      <c r="AA1250" s="10">
        <f>SUMIFS(MERCALYS!$E$9:$E$3000,MERCALYS!$D$9:$D$3000,AA$1,MERCALYS!$A$9:$A$3000,$A1250)</f>
        <v>0</v>
      </c>
      <c r="AB1250" s="10">
        <f>SUMIFS(MERCALYS!$E$9:$E$3000,MERCALYS!$D$9:$D$3000,AB$1,MERCALYS!$A$9:$A$3000,$A1250)</f>
        <v>0</v>
      </c>
      <c r="AC1250" s="10">
        <f>SUMIFS(MERCALYS!$E$9:$E$3000,MERCALYS!$D$9:$D$3000,AC$1,MERCALYS!$A$9:$A$3000,$A1250)</f>
        <v>0</v>
      </c>
      <c r="AD1250" s="10">
        <f>SUMIFS(MERCALYS!$E$9:$E$3000,MERCALYS!$D$9:$D$3000,AD$1,MERCALYS!$A$9:$A$3000,$A1250)</f>
        <v>0</v>
      </c>
    </row>
    <row r="1251" spans="1:30">
      <c r="A1251" s="10" t="str">
        <f>IF(ROW()-1&gt;MAX(MERCALYS!$L$9:$L$3000),"",INDEX(MERCALYS!$A$9:$A$3000,MATCH(ROW()-1,MERCALYS!$L$9:$L$3000,0)))</f>
        <v>0000099002254</v>
      </c>
      <c r="B1251" s="10" t="str">
        <f>IF($A1251="","",VLOOKUP($A1251,MERCALYS!$A$9:$C$3000,3,0))</f>
        <v>POMME GOLDEN SACHET 2KG</v>
      </c>
      <c r="C1251" s="10">
        <f>SUMIFS(MERCALYS!$E$9:$E$3000,MERCALYS!$D$9:$D$3000,C$1,MERCALYS!$A$9:$A$3000,$A1251)</f>
        <v>0</v>
      </c>
      <c r="D1251" s="10">
        <f>SUMIFS(MERCALYS!$E$9:$E$3000,MERCALYS!$D$9:$D$3000,D$1,MERCALYS!$A$9:$A$3000,$A1251)</f>
        <v>0</v>
      </c>
      <c r="E1251" s="10">
        <f>SUMIFS(MERCALYS!$E$9:$E$3000,MERCALYS!$D$9:$D$3000,E$1,MERCALYS!$A$9:$A$3000,$A1251)</f>
        <v>0</v>
      </c>
      <c r="F1251" s="10">
        <f>SUMIFS(MERCALYS!$E$9:$E$3000,MERCALYS!$D$9:$D$3000,F$1,MERCALYS!$A$9:$A$3000,$A1251)</f>
        <v>1</v>
      </c>
      <c r="G1251" s="10">
        <f>SUMIFS(MERCALYS!$E$9:$E$3000,MERCALYS!$D$9:$D$3000,G$1,MERCALYS!$A$9:$A$3000,$A1251)</f>
        <v>0</v>
      </c>
      <c r="H1251" s="10">
        <f>SUMIFS(MERCALYS!$E$9:$E$3000,MERCALYS!$D$9:$D$3000,H$1,MERCALYS!$A$9:$A$3000,$A1251)</f>
        <v>1</v>
      </c>
      <c r="I1251" s="10">
        <f>SUMIFS(MERCALYS!$E$9:$E$3000,MERCALYS!$D$9:$D$3000,I$1,MERCALYS!$A$9:$A$3000,$A1251)</f>
        <v>0</v>
      </c>
      <c r="J1251" s="10">
        <f>SUMIFS(MERCALYS!$E$9:$E$3000,MERCALYS!$D$9:$D$3000,J$1,MERCALYS!$A$9:$A$3000,$A1251)</f>
        <v>0</v>
      </c>
      <c r="K1251" s="10">
        <f>SUMIFS(MERCALYS!$E$9:$E$3000,MERCALYS!$D$9:$D$3000,K$1,MERCALYS!$A$9:$A$3000,$A1251)</f>
        <v>0</v>
      </c>
      <c r="L1251" s="10">
        <f>SUMIFS(MERCALYS!$E$9:$E$3000,MERCALYS!$D$9:$D$3000,L$1,MERCALYS!$A$9:$A$3000,$A1251)</f>
        <v>0</v>
      </c>
      <c r="M1251" s="10">
        <f>SUMIFS(MERCALYS!$E$9:$E$3000,MERCALYS!$D$9:$D$3000,M$1,MERCALYS!$A$9:$A$3000,$A1251)</f>
        <v>0</v>
      </c>
      <c r="N1251" s="10">
        <f>SUMIFS(MERCALYS!$E$9:$E$3000,MERCALYS!$D$9:$D$3000,N$1,MERCALYS!$A$9:$A$3000,$A1251)</f>
        <v>0</v>
      </c>
      <c r="O1251" s="10">
        <f>SUMIFS(MERCALYS!$E$9:$E$3000,MERCALYS!$D$9:$D$3000,O$1,MERCALYS!$A$9:$A$3000,$A1251)</f>
        <v>0</v>
      </c>
      <c r="P1251" s="10">
        <f>SUMIFS(MERCALYS!$E$9:$E$3000,MERCALYS!$D$9:$D$3000,P$1,MERCALYS!$A$9:$A$3000,$A1251)</f>
        <v>0</v>
      </c>
      <c r="Q1251" s="10">
        <f>SUMIFS(MERCALYS!$E$9:$E$3000,MERCALYS!$D$9:$D$3000,Q$1,MERCALYS!$A$9:$A$3000,$A1251)</f>
        <v>0</v>
      </c>
      <c r="R1251" s="10">
        <f>SUMIFS(MERCALYS!$E$9:$E$3000,MERCALYS!$D$9:$D$3000,R$1,MERCALYS!$A$9:$A$3000,$A1251)</f>
        <v>0</v>
      </c>
      <c r="S1251" s="10">
        <f>SUMIFS(MERCALYS!$E$9:$E$3000,MERCALYS!$D$9:$D$3000,S$1,MERCALYS!$A$9:$A$3000,$A1251)</f>
        <v>0</v>
      </c>
      <c r="T1251" s="10">
        <f>SUMIFS(MERCALYS!$E$9:$E$3000,MERCALYS!$D$9:$D$3000,T$1,MERCALYS!$A$9:$A$3000,$A1251)</f>
        <v>0</v>
      </c>
      <c r="U1251" s="10">
        <f>SUMIFS(MERCALYS!$E$9:$E$3000,MERCALYS!$D$9:$D$3000,U$1,MERCALYS!$A$9:$A$3000,$A1251)</f>
        <v>0</v>
      </c>
      <c r="V1251" s="10">
        <f>SUMIFS(MERCALYS!$E$9:$E$3000,MERCALYS!$D$9:$D$3000,V$1,MERCALYS!$A$9:$A$3000,$A1251)</f>
        <v>0</v>
      </c>
      <c r="W1251" s="10">
        <f>SUMIFS(MERCALYS!$E$9:$E$3000,MERCALYS!$D$9:$D$3000,W$1,MERCALYS!$A$9:$A$3000,$A1251)</f>
        <v>0</v>
      </c>
      <c r="X1251" s="10">
        <f>SUMIFS(MERCALYS!$E$9:$E$3000,MERCALYS!$D$9:$D$3000,X$1,MERCALYS!$A$9:$A$3000,$A1251)</f>
        <v>0</v>
      </c>
      <c r="Y1251" s="10">
        <f>SUMIFS(MERCALYS!$E$9:$E$3000,MERCALYS!$D$9:$D$3000,Y$1,MERCALYS!$A$9:$A$3000,$A1251)</f>
        <v>0</v>
      </c>
      <c r="Z1251" s="10">
        <f>SUMIFS(MERCALYS!$E$9:$E$3000,MERCALYS!$D$9:$D$3000,Z$1,MERCALYS!$A$9:$A$3000,$A1251)</f>
        <v>0</v>
      </c>
      <c r="AA1251" s="10">
        <f>SUMIFS(MERCALYS!$E$9:$E$3000,MERCALYS!$D$9:$D$3000,AA$1,MERCALYS!$A$9:$A$3000,$A1251)</f>
        <v>0</v>
      </c>
      <c r="AB1251" s="10">
        <f>SUMIFS(MERCALYS!$E$9:$E$3000,MERCALYS!$D$9:$D$3000,AB$1,MERCALYS!$A$9:$A$3000,$A1251)</f>
        <v>0</v>
      </c>
      <c r="AC1251" s="10">
        <f>SUMIFS(MERCALYS!$E$9:$E$3000,MERCALYS!$D$9:$D$3000,AC$1,MERCALYS!$A$9:$A$3000,$A1251)</f>
        <v>0</v>
      </c>
      <c r="AD1251" s="10">
        <f>SUMIFS(MERCALYS!$E$9:$E$3000,MERCALYS!$D$9:$D$3000,AD$1,MERCALYS!$A$9:$A$3000,$A1251)</f>
        <v>0</v>
      </c>
    </row>
    <row r="1252" spans="1:30">
      <c r="A1252" s="10" t="str">
        <f>IF(ROW()-1&gt;MAX(MERCALYS!$L$9:$L$3000),"",INDEX(MERCALYS!$A$9:$A$3000,MATCH(ROW()-1,MERCALYS!$L$9:$L$3000,0)))</f>
        <v>0000099002259</v>
      </c>
      <c r="B1252" s="10" t="str">
        <f>IF($A1252="","",VLOOKUP($A1252,MERCALYS!$A$9:$C$3000,3,0))</f>
        <v>POMELOS ROSE</v>
      </c>
      <c r="C1252" s="10">
        <f>SUMIFS(MERCALYS!$E$9:$E$3000,MERCALYS!$D$9:$D$3000,C$1,MERCALYS!$A$9:$A$3000,$A1252)</f>
        <v>0</v>
      </c>
      <c r="D1252" s="10">
        <f>SUMIFS(MERCALYS!$E$9:$E$3000,MERCALYS!$D$9:$D$3000,D$1,MERCALYS!$A$9:$A$3000,$A1252)</f>
        <v>0</v>
      </c>
      <c r="E1252" s="10">
        <f>SUMIFS(MERCALYS!$E$9:$E$3000,MERCALYS!$D$9:$D$3000,E$1,MERCALYS!$A$9:$A$3000,$A1252)</f>
        <v>0</v>
      </c>
      <c r="F1252" s="10">
        <f>SUMIFS(MERCALYS!$E$9:$E$3000,MERCALYS!$D$9:$D$3000,F$1,MERCALYS!$A$9:$A$3000,$A1252)</f>
        <v>0</v>
      </c>
      <c r="G1252" s="10">
        <f>SUMIFS(MERCALYS!$E$9:$E$3000,MERCALYS!$D$9:$D$3000,G$1,MERCALYS!$A$9:$A$3000,$A1252)</f>
        <v>0</v>
      </c>
      <c r="H1252" s="10">
        <f>SUMIFS(MERCALYS!$E$9:$E$3000,MERCALYS!$D$9:$D$3000,H$1,MERCALYS!$A$9:$A$3000,$A1252)</f>
        <v>0</v>
      </c>
      <c r="I1252" s="10">
        <f>SUMIFS(MERCALYS!$E$9:$E$3000,MERCALYS!$D$9:$D$3000,I$1,MERCALYS!$A$9:$A$3000,$A1252)</f>
        <v>0</v>
      </c>
      <c r="J1252" s="10">
        <f>SUMIFS(MERCALYS!$E$9:$E$3000,MERCALYS!$D$9:$D$3000,J$1,MERCALYS!$A$9:$A$3000,$A1252)</f>
        <v>0</v>
      </c>
      <c r="K1252" s="10">
        <f>SUMIFS(MERCALYS!$E$9:$E$3000,MERCALYS!$D$9:$D$3000,K$1,MERCALYS!$A$9:$A$3000,$A1252)</f>
        <v>0</v>
      </c>
      <c r="L1252" s="10">
        <f>SUMIFS(MERCALYS!$E$9:$E$3000,MERCALYS!$D$9:$D$3000,L$1,MERCALYS!$A$9:$A$3000,$A1252)</f>
        <v>7</v>
      </c>
      <c r="M1252" s="10">
        <f>SUMIFS(MERCALYS!$E$9:$E$3000,MERCALYS!$D$9:$D$3000,M$1,MERCALYS!$A$9:$A$3000,$A1252)</f>
        <v>0</v>
      </c>
      <c r="N1252" s="10">
        <f>SUMIFS(MERCALYS!$E$9:$E$3000,MERCALYS!$D$9:$D$3000,N$1,MERCALYS!$A$9:$A$3000,$A1252)</f>
        <v>0</v>
      </c>
      <c r="O1252" s="10">
        <f>SUMIFS(MERCALYS!$E$9:$E$3000,MERCALYS!$D$9:$D$3000,O$1,MERCALYS!$A$9:$A$3000,$A1252)</f>
        <v>0</v>
      </c>
      <c r="P1252" s="10">
        <f>SUMIFS(MERCALYS!$E$9:$E$3000,MERCALYS!$D$9:$D$3000,P$1,MERCALYS!$A$9:$A$3000,$A1252)</f>
        <v>2</v>
      </c>
      <c r="Q1252" s="10">
        <f>SUMIFS(MERCALYS!$E$9:$E$3000,MERCALYS!$D$9:$D$3000,Q$1,MERCALYS!$A$9:$A$3000,$A1252)</f>
        <v>5</v>
      </c>
      <c r="R1252" s="10">
        <f>SUMIFS(MERCALYS!$E$9:$E$3000,MERCALYS!$D$9:$D$3000,R$1,MERCALYS!$A$9:$A$3000,$A1252)</f>
        <v>0</v>
      </c>
      <c r="S1252" s="10">
        <f>SUMIFS(MERCALYS!$E$9:$E$3000,MERCALYS!$D$9:$D$3000,S$1,MERCALYS!$A$9:$A$3000,$A1252)</f>
        <v>0</v>
      </c>
      <c r="T1252" s="10">
        <f>SUMIFS(MERCALYS!$E$9:$E$3000,MERCALYS!$D$9:$D$3000,T$1,MERCALYS!$A$9:$A$3000,$A1252)</f>
        <v>1</v>
      </c>
      <c r="U1252" s="10">
        <f>SUMIFS(MERCALYS!$E$9:$E$3000,MERCALYS!$D$9:$D$3000,U$1,MERCALYS!$A$9:$A$3000,$A1252)</f>
        <v>2</v>
      </c>
      <c r="V1252" s="10">
        <f>SUMIFS(MERCALYS!$E$9:$E$3000,MERCALYS!$D$9:$D$3000,V$1,MERCALYS!$A$9:$A$3000,$A1252)</f>
        <v>0</v>
      </c>
      <c r="W1252" s="10">
        <f>SUMIFS(MERCALYS!$E$9:$E$3000,MERCALYS!$D$9:$D$3000,W$1,MERCALYS!$A$9:$A$3000,$A1252)</f>
        <v>0</v>
      </c>
      <c r="X1252" s="10">
        <f>SUMIFS(MERCALYS!$E$9:$E$3000,MERCALYS!$D$9:$D$3000,X$1,MERCALYS!$A$9:$A$3000,$A1252)</f>
        <v>7</v>
      </c>
      <c r="Y1252" s="10">
        <f>SUMIFS(MERCALYS!$E$9:$E$3000,MERCALYS!$D$9:$D$3000,Y$1,MERCALYS!$A$9:$A$3000,$A1252)</f>
        <v>0</v>
      </c>
      <c r="Z1252" s="10">
        <f>SUMIFS(MERCALYS!$E$9:$E$3000,MERCALYS!$D$9:$D$3000,Z$1,MERCALYS!$A$9:$A$3000,$A1252)</f>
        <v>0</v>
      </c>
      <c r="AA1252" s="10">
        <f>SUMIFS(MERCALYS!$E$9:$E$3000,MERCALYS!$D$9:$D$3000,AA$1,MERCALYS!$A$9:$A$3000,$A1252)</f>
        <v>0</v>
      </c>
      <c r="AB1252" s="10">
        <f>SUMIFS(MERCALYS!$E$9:$E$3000,MERCALYS!$D$9:$D$3000,AB$1,MERCALYS!$A$9:$A$3000,$A1252)</f>
        <v>3</v>
      </c>
      <c r="AC1252" s="10">
        <f>SUMIFS(MERCALYS!$E$9:$E$3000,MERCALYS!$D$9:$D$3000,AC$1,MERCALYS!$A$9:$A$3000,$A1252)</f>
        <v>0</v>
      </c>
      <c r="AD1252" s="10">
        <f>SUMIFS(MERCALYS!$E$9:$E$3000,MERCALYS!$D$9:$D$3000,AD$1,MERCALYS!$A$9:$A$3000,$A1252)</f>
        <v>7</v>
      </c>
    </row>
    <row r="1253" spans="1:30">
      <c r="A1253" s="10" t="str">
        <f>IF(ROW()-1&gt;MAX(MERCALYS!$L$9:$L$3000),"",INDEX(MERCALYS!$A$9:$A$3000,MATCH(ROW()-1,MERCALYS!$L$9:$L$3000,0)))</f>
        <v>0000099002287</v>
      </c>
      <c r="B1253" s="10" t="str">
        <f>IF($A1253="","",VLOOKUP($A1253,MERCALYS!$A$9:$C$3000,3,0))</f>
        <v>CHOUX CHINOIS</v>
      </c>
      <c r="C1253" s="10">
        <f>SUMIFS(MERCALYS!$E$9:$E$3000,MERCALYS!$D$9:$D$3000,C$1,MERCALYS!$A$9:$A$3000,$A1253)</f>
        <v>0</v>
      </c>
      <c r="D1253" s="10">
        <f>SUMIFS(MERCALYS!$E$9:$E$3000,MERCALYS!$D$9:$D$3000,D$1,MERCALYS!$A$9:$A$3000,$A1253)</f>
        <v>0</v>
      </c>
      <c r="E1253" s="10">
        <f>SUMIFS(MERCALYS!$E$9:$E$3000,MERCALYS!$D$9:$D$3000,E$1,MERCALYS!$A$9:$A$3000,$A1253)</f>
        <v>0</v>
      </c>
      <c r="F1253" s="10">
        <f>SUMIFS(MERCALYS!$E$9:$E$3000,MERCALYS!$D$9:$D$3000,F$1,MERCALYS!$A$9:$A$3000,$A1253)</f>
        <v>0</v>
      </c>
      <c r="G1253" s="10">
        <f>SUMIFS(MERCALYS!$E$9:$E$3000,MERCALYS!$D$9:$D$3000,G$1,MERCALYS!$A$9:$A$3000,$A1253)</f>
        <v>0</v>
      </c>
      <c r="H1253" s="10">
        <f>SUMIFS(MERCALYS!$E$9:$E$3000,MERCALYS!$D$9:$D$3000,H$1,MERCALYS!$A$9:$A$3000,$A1253)</f>
        <v>0</v>
      </c>
      <c r="I1253" s="10">
        <f>SUMIFS(MERCALYS!$E$9:$E$3000,MERCALYS!$D$9:$D$3000,I$1,MERCALYS!$A$9:$A$3000,$A1253)</f>
        <v>0</v>
      </c>
      <c r="J1253" s="10">
        <f>SUMIFS(MERCALYS!$E$9:$E$3000,MERCALYS!$D$9:$D$3000,J$1,MERCALYS!$A$9:$A$3000,$A1253)</f>
        <v>0</v>
      </c>
      <c r="K1253" s="10">
        <f>SUMIFS(MERCALYS!$E$9:$E$3000,MERCALYS!$D$9:$D$3000,K$1,MERCALYS!$A$9:$A$3000,$A1253)</f>
        <v>0</v>
      </c>
      <c r="L1253" s="10">
        <f>SUMIFS(MERCALYS!$E$9:$E$3000,MERCALYS!$D$9:$D$3000,L$1,MERCALYS!$A$9:$A$3000,$A1253)</f>
        <v>0</v>
      </c>
      <c r="M1253" s="10">
        <f>SUMIFS(MERCALYS!$E$9:$E$3000,MERCALYS!$D$9:$D$3000,M$1,MERCALYS!$A$9:$A$3000,$A1253)</f>
        <v>0</v>
      </c>
      <c r="N1253" s="10">
        <f>SUMIFS(MERCALYS!$E$9:$E$3000,MERCALYS!$D$9:$D$3000,N$1,MERCALYS!$A$9:$A$3000,$A1253)</f>
        <v>1</v>
      </c>
      <c r="O1253" s="10">
        <f>SUMIFS(MERCALYS!$E$9:$E$3000,MERCALYS!$D$9:$D$3000,O$1,MERCALYS!$A$9:$A$3000,$A1253)</f>
        <v>0</v>
      </c>
      <c r="P1253" s="10">
        <f>SUMIFS(MERCALYS!$E$9:$E$3000,MERCALYS!$D$9:$D$3000,P$1,MERCALYS!$A$9:$A$3000,$A1253)</f>
        <v>0</v>
      </c>
      <c r="Q1253" s="10">
        <f>SUMIFS(MERCALYS!$E$9:$E$3000,MERCALYS!$D$9:$D$3000,Q$1,MERCALYS!$A$9:$A$3000,$A1253)</f>
        <v>0</v>
      </c>
      <c r="R1253" s="10">
        <f>SUMIFS(MERCALYS!$E$9:$E$3000,MERCALYS!$D$9:$D$3000,R$1,MERCALYS!$A$9:$A$3000,$A1253)</f>
        <v>0</v>
      </c>
      <c r="S1253" s="10">
        <f>SUMIFS(MERCALYS!$E$9:$E$3000,MERCALYS!$D$9:$D$3000,S$1,MERCALYS!$A$9:$A$3000,$A1253)</f>
        <v>0</v>
      </c>
      <c r="T1253" s="10">
        <f>SUMIFS(MERCALYS!$E$9:$E$3000,MERCALYS!$D$9:$D$3000,T$1,MERCALYS!$A$9:$A$3000,$A1253)</f>
        <v>2</v>
      </c>
      <c r="U1253" s="10">
        <f>SUMIFS(MERCALYS!$E$9:$E$3000,MERCALYS!$D$9:$D$3000,U$1,MERCALYS!$A$9:$A$3000,$A1253)</f>
        <v>0</v>
      </c>
      <c r="V1253" s="10">
        <f>SUMIFS(MERCALYS!$E$9:$E$3000,MERCALYS!$D$9:$D$3000,V$1,MERCALYS!$A$9:$A$3000,$A1253)</f>
        <v>0</v>
      </c>
      <c r="W1253" s="10">
        <f>SUMIFS(MERCALYS!$E$9:$E$3000,MERCALYS!$D$9:$D$3000,W$1,MERCALYS!$A$9:$A$3000,$A1253)</f>
        <v>0</v>
      </c>
      <c r="X1253" s="10">
        <f>SUMIFS(MERCALYS!$E$9:$E$3000,MERCALYS!$D$9:$D$3000,X$1,MERCALYS!$A$9:$A$3000,$A1253)</f>
        <v>0</v>
      </c>
      <c r="Y1253" s="10">
        <f>SUMIFS(MERCALYS!$E$9:$E$3000,MERCALYS!$D$9:$D$3000,Y$1,MERCALYS!$A$9:$A$3000,$A1253)</f>
        <v>0</v>
      </c>
      <c r="Z1253" s="10">
        <f>SUMIFS(MERCALYS!$E$9:$E$3000,MERCALYS!$D$9:$D$3000,Z$1,MERCALYS!$A$9:$A$3000,$A1253)</f>
        <v>0</v>
      </c>
      <c r="AA1253" s="10">
        <f>SUMIFS(MERCALYS!$E$9:$E$3000,MERCALYS!$D$9:$D$3000,AA$1,MERCALYS!$A$9:$A$3000,$A1253)</f>
        <v>0</v>
      </c>
      <c r="AB1253" s="10">
        <f>SUMIFS(MERCALYS!$E$9:$E$3000,MERCALYS!$D$9:$D$3000,AB$1,MERCALYS!$A$9:$A$3000,$A1253)</f>
        <v>0</v>
      </c>
      <c r="AC1253" s="10">
        <f>SUMIFS(MERCALYS!$E$9:$E$3000,MERCALYS!$D$9:$D$3000,AC$1,MERCALYS!$A$9:$A$3000,$A1253)</f>
        <v>0</v>
      </c>
      <c r="AD1253" s="10">
        <f>SUMIFS(MERCALYS!$E$9:$E$3000,MERCALYS!$D$9:$D$3000,AD$1,MERCALYS!$A$9:$A$3000,$A1253)</f>
        <v>0</v>
      </c>
    </row>
    <row r="1254" spans="1:30">
      <c r="A1254" s="10" t="str">
        <f>IF(ROW()-1&gt;MAX(MERCALYS!$L$9:$L$3000),"",INDEX(MERCALYS!$A$9:$A$3000,MATCH(ROW()-1,MERCALYS!$L$9:$L$3000,0)))</f>
        <v>0000099002296</v>
      </c>
      <c r="B1254" s="10" t="str">
        <f>IF($A1254="","",VLOOKUP($A1254,MERCALYS!$A$9:$C$3000,3,0))</f>
        <v>LITCHIES</v>
      </c>
      <c r="C1254" s="10">
        <f>SUMIFS(MERCALYS!$E$9:$E$3000,MERCALYS!$D$9:$D$3000,C$1,MERCALYS!$A$9:$A$3000,$A1254)</f>
        <v>0</v>
      </c>
      <c r="D1254" s="10">
        <f>SUMIFS(MERCALYS!$E$9:$E$3000,MERCALYS!$D$9:$D$3000,D$1,MERCALYS!$A$9:$A$3000,$A1254)</f>
        <v>0</v>
      </c>
      <c r="E1254" s="10">
        <f>SUMIFS(MERCALYS!$E$9:$E$3000,MERCALYS!$D$9:$D$3000,E$1,MERCALYS!$A$9:$A$3000,$A1254)</f>
        <v>0</v>
      </c>
      <c r="F1254" s="10">
        <f>SUMIFS(MERCALYS!$E$9:$E$3000,MERCALYS!$D$9:$D$3000,F$1,MERCALYS!$A$9:$A$3000,$A1254)</f>
        <v>0</v>
      </c>
      <c r="G1254" s="10">
        <f>SUMIFS(MERCALYS!$E$9:$E$3000,MERCALYS!$D$9:$D$3000,G$1,MERCALYS!$A$9:$A$3000,$A1254)</f>
        <v>0</v>
      </c>
      <c r="H1254" s="10">
        <f>SUMIFS(MERCALYS!$E$9:$E$3000,MERCALYS!$D$9:$D$3000,H$1,MERCALYS!$A$9:$A$3000,$A1254)</f>
        <v>0</v>
      </c>
      <c r="I1254" s="10">
        <f>SUMIFS(MERCALYS!$E$9:$E$3000,MERCALYS!$D$9:$D$3000,I$1,MERCALYS!$A$9:$A$3000,$A1254)</f>
        <v>0</v>
      </c>
      <c r="J1254" s="10">
        <f>SUMIFS(MERCALYS!$E$9:$E$3000,MERCALYS!$D$9:$D$3000,J$1,MERCALYS!$A$9:$A$3000,$A1254)</f>
        <v>0.6</v>
      </c>
      <c r="K1254" s="10">
        <f>SUMIFS(MERCALYS!$E$9:$E$3000,MERCALYS!$D$9:$D$3000,K$1,MERCALYS!$A$9:$A$3000,$A1254)</f>
        <v>0</v>
      </c>
      <c r="L1254" s="10">
        <f>SUMIFS(MERCALYS!$E$9:$E$3000,MERCALYS!$D$9:$D$3000,L$1,MERCALYS!$A$9:$A$3000,$A1254)</f>
        <v>0</v>
      </c>
      <c r="M1254" s="10">
        <f>SUMIFS(MERCALYS!$E$9:$E$3000,MERCALYS!$D$9:$D$3000,M$1,MERCALYS!$A$9:$A$3000,$A1254)</f>
        <v>0</v>
      </c>
      <c r="N1254" s="10">
        <f>SUMIFS(MERCALYS!$E$9:$E$3000,MERCALYS!$D$9:$D$3000,N$1,MERCALYS!$A$9:$A$3000,$A1254)</f>
        <v>0</v>
      </c>
      <c r="O1254" s="10">
        <f>SUMIFS(MERCALYS!$E$9:$E$3000,MERCALYS!$D$9:$D$3000,O$1,MERCALYS!$A$9:$A$3000,$A1254)</f>
        <v>0</v>
      </c>
      <c r="P1254" s="10">
        <f>SUMIFS(MERCALYS!$E$9:$E$3000,MERCALYS!$D$9:$D$3000,P$1,MERCALYS!$A$9:$A$3000,$A1254)</f>
        <v>0</v>
      </c>
      <c r="Q1254" s="10">
        <f>SUMIFS(MERCALYS!$E$9:$E$3000,MERCALYS!$D$9:$D$3000,Q$1,MERCALYS!$A$9:$A$3000,$A1254)</f>
        <v>0</v>
      </c>
      <c r="R1254" s="10">
        <f>SUMIFS(MERCALYS!$E$9:$E$3000,MERCALYS!$D$9:$D$3000,R$1,MERCALYS!$A$9:$A$3000,$A1254)</f>
        <v>0</v>
      </c>
      <c r="S1254" s="10">
        <f>SUMIFS(MERCALYS!$E$9:$E$3000,MERCALYS!$D$9:$D$3000,S$1,MERCALYS!$A$9:$A$3000,$A1254)</f>
        <v>0</v>
      </c>
      <c r="T1254" s="10">
        <f>SUMIFS(MERCALYS!$E$9:$E$3000,MERCALYS!$D$9:$D$3000,T$1,MERCALYS!$A$9:$A$3000,$A1254)</f>
        <v>0</v>
      </c>
      <c r="U1254" s="10">
        <f>SUMIFS(MERCALYS!$E$9:$E$3000,MERCALYS!$D$9:$D$3000,U$1,MERCALYS!$A$9:$A$3000,$A1254)</f>
        <v>0</v>
      </c>
      <c r="V1254" s="10">
        <f>SUMIFS(MERCALYS!$E$9:$E$3000,MERCALYS!$D$9:$D$3000,V$1,MERCALYS!$A$9:$A$3000,$A1254)</f>
        <v>0</v>
      </c>
      <c r="W1254" s="10">
        <f>SUMIFS(MERCALYS!$E$9:$E$3000,MERCALYS!$D$9:$D$3000,W$1,MERCALYS!$A$9:$A$3000,$A1254)</f>
        <v>0</v>
      </c>
      <c r="X1254" s="10">
        <f>SUMIFS(MERCALYS!$E$9:$E$3000,MERCALYS!$D$9:$D$3000,X$1,MERCALYS!$A$9:$A$3000,$A1254)</f>
        <v>0</v>
      </c>
      <c r="Y1254" s="10">
        <f>SUMIFS(MERCALYS!$E$9:$E$3000,MERCALYS!$D$9:$D$3000,Y$1,MERCALYS!$A$9:$A$3000,$A1254)</f>
        <v>0</v>
      </c>
      <c r="Z1254" s="10">
        <f>SUMIFS(MERCALYS!$E$9:$E$3000,MERCALYS!$D$9:$D$3000,Z$1,MERCALYS!$A$9:$A$3000,$A1254)</f>
        <v>0</v>
      </c>
      <c r="AA1254" s="10">
        <f>SUMIFS(MERCALYS!$E$9:$E$3000,MERCALYS!$D$9:$D$3000,AA$1,MERCALYS!$A$9:$A$3000,$A1254)</f>
        <v>0</v>
      </c>
      <c r="AB1254" s="10">
        <f>SUMIFS(MERCALYS!$E$9:$E$3000,MERCALYS!$D$9:$D$3000,AB$1,MERCALYS!$A$9:$A$3000,$A1254)</f>
        <v>0</v>
      </c>
      <c r="AC1254" s="10">
        <f>SUMIFS(MERCALYS!$E$9:$E$3000,MERCALYS!$D$9:$D$3000,AC$1,MERCALYS!$A$9:$A$3000,$A1254)</f>
        <v>0</v>
      </c>
      <c r="AD1254" s="10">
        <f>SUMIFS(MERCALYS!$E$9:$E$3000,MERCALYS!$D$9:$D$3000,AD$1,MERCALYS!$A$9:$A$3000,$A1254)</f>
        <v>0</v>
      </c>
    </row>
    <row r="1255" spans="1:30">
      <c r="A1255" s="10" t="str">
        <f>IF(ROW()-1&gt;MAX(MERCALYS!$L$9:$L$3000),"",INDEX(MERCALYS!$A$9:$A$3000,MATCH(ROW()-1,MERCALYS!$L$9:$L$3000,0)))</f>
        <v>0000099002302</v>
      </c>
      <c r="B1255" s="10" t="str">
        <f>IF($A1255="","",VLOOKUP($A1255,MERCALYS!$A$9:$C$3000,3,0))</f>
        <v>CHIPOLATAS BAIN BOUCHERIE</v>
      </c>
      <c r="C1255" s="10">
        <f>SUMIFS(MERCALYS!$E$9:$E$3000,MERCALYS!$D$9:$D$3000,C$1,MERCALYS!$A$9:$A$3000,$A1255)</f>
        <v>0</v>
      </c>
      <c r="D1255" s="10">
        <f>SUMIFS(MERCALYS!$E$9:$E$3000,MERCALYS!$D$9:$D$3000,D$1,MERCALYS!$A$9:$A$3000,$A1255)</f>
        <v>0</v>
      </c>
      <c r="E1255" s="10">
        <f>SUMIFS(MERCALYS!$E$9:$E$3000,MERCALYS!$D$9:$D$3000,E$1,MERCALYS!$A$9:$A$3000,$A1255)</f>
        <v>0</v>
      </c>
      <c r="F1255" s="10">
        <f>SUMIFS(MERCALYS!$E$9:$E$3000,MERCALYS!$D$9:$D$3000,F$1,MERCALYS!$A$9:$A$3000,$A1255)</f>
        <v>0</v>
      </c>
      <c r="G1255" s="10">
        <f>SUMIFS(MERCALYS!$E$9:$E$3000,MERCALYS!$D$9:$D$3000,G$1,MERCALYS!$A$9:$A$3000,$A1255)</f>
        <v>0</v>
      </c>
      <c r="H1255" s="10">
        <f>SUMIFS(MERCALYS!$E$9:$E$3000,MERCALYS!$D$9:$D$3000,H$1,MERCALYS!$A$9:$A$3000,$A1255)</f>
        <v>0</v>
      </c>
      <c r="I1255" s="10">
        <f>SUMIFS(MERCALYS!$E$9:$E$3000,MERCALYS!$D$9:$D$3000,I$1,MERCALYS!$A$9:$A$3000,$A1255)</f>
        <v>0</v>
      </c>
      <c r="J1255" s="10">
        <f>SUMIFS(MERCALYS!$E$9:$E$3000,MERCALYS!$D$9:$D$3000,J$1,MERCALYS!$A$9:$A$3000,$A1255)</f>
        <v>0</v>
      </c>
      <c r="K1255" s="10">
        <f>SUMIFS(MERCALYS!$E$9:$E$3000,MERCALYS!$D$9:$D$3000,K$1,MERCALYS!$A$9:$A$3000,$A1255)</f>
        <v>0</v>
      </c>
      <c r="L1255" s="10">
        <f>SUMIFS(MERCALYS!$E$9:$E$3000,MERCALYS!$D$9:$D$3000,L$1,MERCALYS!$A$9:$A$3000,$A1255)</f>
        <v>0</v>
      </c>
      <c r="M1255" s="10">
        <f>SUMIFS(MERCALYS!$E$9:$E$3000,MERCALYS!$D$9:$D$3000,M$1,MERCALYS!$A$9:$A$3000,$A1255)</f>
        <v>0</v>
      </c>
      <c r="N1255" s="10">
        <f>SUMIFS(MERCALYS!$E$9:$E$3000,MERCALYS!$D$9:$D$3000,N$1,MERCALYS!$A$9:$A$3000,$A1255)</f>
        <v>0</v>
      </c>
      <c r="O1255" s="10">
        <f>SUMIFS(MERCALYS!$E$9:$E$3000,MERCALYS!$D$9:$D$3000,O$1,MERCALYS!$A$9:$A$3000,$A1255)</f>
        <v>0</v>
      </c>
      <c r="P1255" s="10">
        <f>SUMIFS(MERCALYS!$E$9:$E$3000,MERCALYS!$D$9:$D$3000,P$1,MERCALYS!$A$9:$A$3000,$A1255)</f>
        <v>0</v>
      </c>
      <c r="Q1255" s="10">
        <f>SUMIFS(MERCALYS!$E$9:$E$3000,MERCALYS!$D$9:$D$3000,Q$1,MERCALYS!$A$9:$A$3000,$A1255)</f>
        <v>0</v>
      </c>
      <c r="R1255" s="10">
        <f>SUMIFS(MERCALYS!$E$9:$E$3000,MERCALYS!$D$9:$D$3000,R$1,MERCALYS!$A$9:$A$3000,$A1255)</f>
        <v>0</v>
      </c>
      <c r="S1255" s="10">
        <f>SUMIFS(MERCALYS!$E$9:$E$3000,MERCALYS!$D$9:$D$3000,S$1,MERCALYS!$A$9:$A$3000,$A1255)</f>
        <v>0</v>
      </c>
      <c r="T1255" s="10">
        <f>SUMIFS(MERCALYS!$E$9:$E$3000,MERCALYS!$D$9:$D$3000,T$1,MERCALYS!$A$9:$A$3000,$A1255)</f>
        <v>0</v>
      </c>
      <c r="U1255" s="10">
        <f>SUMIFS(MERCALYS!$E$9:$E$3000,MERCALYS!$D$9:$D$3000,U$1,MERCALYS!$A$9:$A$3000,$A1255)</f>
        <v>0.68</v>
      </c>
      <c r="V1255" s="10">
        <f>SUMIFS(MERCALYS!$E$9:$E$3000,MERCALYS!$D$9:$D$3000,V$1,MERCALYS!$A$9:$A$3000,$A1255)</f>
        <v>0</v>
      </c>
      <c r="W1255" s="10">
        <f>SUMIFS(MERCALYS!$E$9:$E$3000,MERCALYS!$D$9:$D$3000,W$1,MERCALYS!$A$9:$A$3000,$A1255)</f>
        <v>0</v>
      </c>
      <c r="X1255" s="10">
        <f>SUMIFS(MERCALYS!$E$9:$E$3000,MERCALYS!$D$9:$D$3000,X$1,MERCALYS!$A$9:$A$3000,$A1255)</f>
        <v>0</v>
      </c>
      <c r="Y1255" s="10">
        <f>SUMIFS(MERCALYS!$E$9:$E$3000,MERCALYS!$D$9:$D$3000,Y$1,MERCALYS!$A$9:$A$3000,$A1255)</f>
        <v>0</v>
      </c>
      <c r="Z1255" s="10">
        <f>SUMIFS(MERCALYS!$E$9:$E$3000,MERCALYS!$D$9:$D$3000,Z$1,MERCALYS!$A$9:$A$3000,$A1255)</f>
        <v>0</v>
      </c>
      <c r="AA1255" s="10">
        <f>SUMIFS(MERCALYS!$E$9:$E$3000,MERCALYS!$D$9:$D$3000,AA$1,MERCALYS!$A$9:$A$3000,$A1255)</f>
        <v>0</v>
      </c>
      <c r="AB1255" s="10">
        <f>SUMIFS(MERCALYS!$E$9:$E$3000,MERCALYS!$D$9:$D$3000,AB$1,MERCALYS!$A$9:$A$3000,$A1255)</f>
        <v>0</v>
      </c>
      <c r="AC1255" s="10">
        <f>SUMIFS(MERCALYS!$E$9:$E$3000,MERCALYS!$D$9:$D$3000,AC$1,MERCALYS!$A$9:$A$3000,$A1255)</f>
        <v>0</v>
      </c>
      <c r="AD1255" s="10">
        <f>SUMIFS(MERCALYS!$E$9:$E$3000,MERCALYS!$D$9:$D$3000,AD$1,MERCALYS!$A$9:$A$3000,$A1255)</f>
        <v>0</v>
      </c>
    </row>
    <row r="1256" spans="1:30">
      <c r="A1256" s="10" t="str">
        <f>IF(ROW()-1&gt;MAX(MERCALYS!$L$9:$L$3000),"",INDEX(MERCALYS!$A$9:$A$3000,MATCH(ROW()-1,MERCALYS!$L$9:$L$3000,0)))</f>
        <v>0000099002307</v>
      </c>
      <c r="B1256" s="10" t="str">
        <f>IF($A1256="","",VLOOKUP($A1256,MERCALYS!$A$9:$C$3000,3,0))</f>
        <v>MANGUE</v>
      </c>
      <c r="C1256" s="10">
        <f>SUMIFS(MERCALYS!$E$9:$E$3000,MERCALYS!$D$9:$D$3000,C$1,MERCALYS!$A$9:$A$3000,$A1256)</f>
        <v>0</v>
      </c>
      <c r="D1256" s="10">
        <f>SUMIFS(MERCALYS!$E$9:$E$3000,MERCALYS!$D$9:$D$3000,D$1,MERCALYS!$A$9:$A$3000,$A1256)</f>
        <v>0</v>
      </c>
      <c r="E1256" s="10">
        <f>SUMIFS(MERCALYS!$E$9:$E$3000,MERCALYS!$D$9:$D$3000,E$1,MERCALYS!$A$9:$A$3000,$A1256)</f>
        <v>0</v>
      </c>
      <c r="F1256" s="10">
        <f>SUMIFS(MERCALYS!$E$9:$E$3000,MERCALYS!$D$9:$D$3000,F$1,MERCALYS!$A$9:$A$3000,$A1256)</f>
        <v>0</v>
      </c>
      <c r="G1256" s="10">
        <f>SUMIFS(MERCALYS!$E$9:$E$3000,MERCALYS!$D$9:$D$3000,G$1,MERCALYS!$A$9:$A$3000,$A1256)</f>
        <v>0</v>
      </c>
      <c r="H1256" s="10">
        <f>SUMIFS(MERCALYS!$E$9:$E$3000,MERCALYS!$D$9:$D$3000,H$1,MERCALYS!$A$9:$A$3000,$A1256)</f>
        <v>0</v>
      </c>
      <c r="I1256" s="10">
        <f>SUMIFS(MERCALYS!$E$9:$E$3000,MERCALYS!$D$9:$D$3000,I$1,MERCALYS!$A$9:$A$3000,$A1256)</f>
        <v>0</v>
      </c>
      <c r="J1256" s="10">
        <f>SUMIFS(MERCALYS!$E$9:$E$3000,MERCALYS!$D$9:$D$3000,J$1,MERCALYS!$A$9:$A$3000,$A1256)</f>
        <v>4</v>
      </c>
      <c r="K1256" s="10">
        <f>SUMIFS(MERCALYS!$E$9:$E$3000,MERCALYS!$D$9:$D$3000,K$1,MERCALYS!$A$9:$A$3000,$A1256)</f>
        <v>0</v>
      </c>
      <c r="L1256" s="10">
        <f>SUMIFS(MERCALYS!$E$9:$E$3000,MERCALYS!$D$9:$D$3000,L$1,MERCALYS!$A$9:$A$3000,$A1256)</f>
        <v>0</v>
      </c>
      <c r="M1256" s="10">
        <f>SUMIFS(MERCALYS!$E$9:$E$3000,MERCALYS!$D$9:$D$3000,M$1,MERCALYS!$A$9:$A$3000,$A1256)</f>
        <v>0</v>
      </c>
      <c r="N1256" s="10">
        <f>SUMIFS(MERCALYS!$E$9:$E$3000,MERCALYS!$D$9:$D$3000,N$1,MERCALYS!$A$9:$A$3000,$A1256)</f>
        <v>0</v>
      </c>
      <c r="O1256" s="10">
        <f>SUMIFS(MERCALYS!$E$9:$E$3000,MERCALYS!$D$9:$D$3000,O$1,MERCALYS!$A$9:$A$3000,$A1256)</f>
        <v>0</v>
      </c>
      <c r="P1256" s="10">
        <f>SUMIFS(MERCALYS!$E$9:$E$3000,MERCALYS!$D$9:$D$3000,P$1,MERCALYS!$A$9:$A$3000,$A1256)</f>
        <v>0</v>
      </c>
      <c r="Q1256" s="10">
        <f>SUMIFS(MERCALYS!$E$9:$E$3000,MERCALYS!$D$9:$D$3000,Q$1,MERCALYS!$A$9:$A$3000,$A1256)</f>
        <v>3</v>
      </c>
      <c r="R1256" s="10">
        <f>SUMIFS(MERCALYS!$E$9:$E$3000,MERCALYS!$D$9:$D$3000,R$1,MERCALYS!$A$9:$A$3000,$A1256)</f>
        <v>0</v>
      </c>
      <c r="S1256" s="10">
        <f>SUMIFS(MERCALYS!$E$9:$E$3000,MERCALYS!$D$9:$D$3000,S$1,MERCALYS!$A$9:$A$3000,$A1256)</f>
        <v>0</v>
      </c>
      <c r="T1256" s="10">
        <f>SUMIFS(MERCALYS!$E$9:$E$3000,MERCALYS!$D$9:$D$3000,T$1,MERCALYS!$A$9:$A$3000,$A1256)</f>
        <v>1</v>
      </c>
      <c r="U1256" s="10">
        <f>SUMIFS(MERCALYS!$E$9:$E$3000,MERCALYS!$D$9:$D$3000,U$1,MERCALYS!$A$9:$A$3000,$A1256)</f>
        <v>5</v>
      </c>
      <c r="V1256" s="10">
        <f>SUMIFS(MERCALYS!$E$9:$E$3000,MERCALYS!$D$9:$D$3000,V$1,MERCALYS!$A$9:$A$3000,$A1256)</f>
        <v>21</v>
      </c>
      <c r="W1256" s="10">
        <f>SUMIFS(MERCALYS!$E$9:$E$3000,MERCALYS!$D$9:$D$3000,W$1,MERCALYS!$A$9:$A$3000,$A1256)</f>
        <v>0</v>
      </c>
      <c r="X1256" s="10">
        <f>SUMIFS(MERCALYS!$E$9:$E$3000,MERCALYS!$D$9:$D$3000,X$1,MERCALYS!$A$9:$A$3000,$A1256)</f>
        <v>8</v>
      </c>
      <c r="Y1256" s="10">
        <f>SUMIFS(MERCALYS!$E$9:$E$3000,MERCALYS!$D$9:$D$3000,Y$1,MERCALYS!$A$9:$A$3000,$A1256)</f>
        <v>0</v>
      </c>
      <c r="Z1256" s="10">
        <f>SUMIFS(MERCALYS!$E$9:$E$3000,MERCALYS!$D$9:$D$3000,Z$1,MERCALYS!$A$9:$A$3000,$A1256)</f>
        <v>1</v>
      </c>
      <c r="AA1256" s="10">
        <f>SUMIFS(MERCALYS!$E$9:$E$3000,MERCALYS!$D$9:$D$3000,AA$1,MERCALYS!$A$9:$A$3000,$A1256)</f>
        <v>0</v>
      </c>
      <c r="AB1256" s="10">
        <f>SUMIFS(MERCALYS!$E$9:$E$3000,MERCALYS!$D$9:$D$3000,AB$1,MERCALYS!$A$9:$A$3000,$A1256)</f>
        <v>0</v>
      </c>
      <c r="AC1256" s="10">
        <f>SUMIFS(MERCALYS!$E$9:$E$3000,MERCALYS!$D$9:$D$3000,AC$1,MERCALYS!$A$9:$A$3000,$A1256)</f>
        <v>0</v>
      </c>
      <c r="AD1256" s="10">
        <f>SUMIFS(MERCALYS!$E$9:$E$3000,MERCALYS!$D$9:$D$3000,AD$1,MERCALYS!$A$9:$A$3000,$A1256)</f>
        <v>3</v>
      </c>
    </row>
    <row r="1257" spans="1:30">
      <c r="A1257" s="10" t="str">
        <f>IF(ROW()-1&gt;MAX(MERCALYS!$L$9:$L$3000),"",INDEX(MERCALYS!$A$9:$A$3000,MATCH(ROW()-1,MERCALYS!$L$9:$L$3000,0)))</f>
        <v>0000099002310</v>
      </c>
      <c r="B1257" s="10" t="str">
        <f>IF($A1257="","",VLOOKUP($A1257,MERCALYS!$A$9:$C$3000,3,0))</f>
        <v>AUBERGINE</v>
      </c>
      <c r="C1257" s="10">
        <f>SUMIFS(MERCALYS!$E$9:$E$3000,MERCALYS!$D$9:$D$3000,C$1,MERCALYS!$A$9:$A$3000,$A1257)</f>
        <v>0</v>
      </c>
      <c r="D1257" s="10">
        <f>SUMIFS(MERCALYS!$E$9:$E$3000,MERCALYS!$D$9:$D$3000,D$1,MERCALYS!$A$9:$A$3000,$A1257)</f>
        <v>0</v>
      </c>
      <c r="E1257" s="10">
        <f>SUMIFS(MERCALYS!$E$9:$E$3000,MERCALYS!$D$9:$D$3000,E$1,MERCALYS!$A$9:$A$3000,$A1257)</f>
        <v>0.5</v>
      </c>
      <c r="F1257" s="10">
        <f>SUMIFS(MERCALYS!$E$9:$E$3000,MERCALYS!$D$9:$D$3000,F$1,MERCALYS!$A$9:$A$3000,$A1257)</f>
        <v>0</v>
      </c>
      <c r="G1257" s="10">
        <f>SUMIFS(MERCALYS!$E$9:$E$3000,MERCALYS!$D$9:$D$3000,G$1,MERCALYS!$A$9:$A$3000,$A1257)</f>
        <v>0</v>
      </c>
      <c r="H1257" s="10">
        <f>SUMIFS(MERCALYS!$E$9:$E$3000,MERCALYS!$D$9:$D$3000,H$1,MERCALYS!$A$9:$A$3000,$A1257)</f>
        <v>0.5</v>
      </c>
      <c r="I1257" s="10">
        <f>SUMIFS(MERCALYS!$E$9:$E$3000,MERCALYS!$D$9:$D$3000,I$1,MERCALYS!$A$9:$A$3000,$A1257)</f>
        <v>2</v>
      </c>
      <c r="J1257" s="10">
        <f>SUMIFS(MERCALYS!$E$9:$E$3000,MERCALYS!$D$9:$D$3000,J$1,MERCALYS!$A$9:$A$3000,$A1257)</f>
        <v>0</v>
      </c>
      <c r="K1257" s="10">
        <f>SUMIFS(MERCALYS!$E$9:$E$3000,MERCALYS!$D$9:$D$3000,K$1,MERCALYS!$A$9:$A$3000,$A1257)</f>
        <v>0</v>
      </c>
      <c r="L1257" s="10">
        <f>SUMIFS(MERCALYS!$E$9:$E$3000,MERCALYS!$D$9:$D$3000,L$1,MERCALYS!$A$9:$A$3000,$A1257)</f>
        <v>0</v>
      </c>
      <c r="M1257" s="10">
        <f>SUMIFS(MERCALYS!$E$9:$E$3000,MERCALYS!$D$9:$D$3000,M$1,MERCALYS!$A$9:$A$3000,$A1257)</f>
        <v>0</v>
      </c>
      <c r="N1257" s="10">
        <f>SUMIFS(MERCALYS!$E$9:$E$3000,MERCALYS!$D$9:$D$3000,N$1,MERCALYS!$A$9:$A$3000,$A1257)</f>
        <v>0.4</v>
      </c>
      <c r="O1257" s="10">
        <f>SUMIFS(MERCALYS!$E$9:$E$3000,MERCALYS!$D$9:$D$3000,O$1,MERCALYS!$A$9:$A$3000,$A1257)</f>
        <v>0</v>
      </c>
      <c r="P1257" s="10">
        <f>SUMIFS(MERCALYS!$E$9:$E$3000,MERCALYS!$D$9:$D$3000,P$1,MERCALYS!$A$9:$A$3000,$A1257)</f>
        <v>0</v>
      </c>
      <c r="Q1257" s="10">
        <f>SUMIFS(MERCALYS!$E$9:$E$3000,MERCALYS!$D$9:$D$3000,Q$1,MERCALYS!$A$9:$A$3000,$A1257)</f>
        <v>0.4</v>
      </c>
      <c r="R1257" s="10">
        <f>SUMIFS(MERCALYS!$E$9:$E$3000,MERCALYS!$D$9:$D$3000,R$1,MERCALYS!$A$9:$A$3000,$A1257)</f>
        <v>0</v>
      </c>
      <c r="S1257" s="10">
        <f>SUMIFS(MERCALYS!$E$9:$E$3000,MERCALYS!$D$9:$D$3000,S$1,MERCALYS!$A$9:$A$3000,$A1257)</f>
        <v>0.4</v>
      </c>
      <c r="T1257" s="10">
        <f>SUMIFS(MERCALYS!$E$9:$E$3000,MERCALYS!$D$9:$D$3000,T$1,MERCALYS!$A$9:$A$3000,$A1257)</f>
        <v>0.5</v>
      </c>
      <c r="U1257" s="10">
        <f>SUMIFS(MERCALYS!$E$9:$E$3000,MERCALYS!$D$9:$D$3000,U$1,MERCALYS!$A$9:$A$3000,$A1257)</f>
        <v>0</v>
      </c>
      <c r="V1257" s="10">
        <f>SUMIFS(MERCALYS!$E$9:$E$3000,MERCALYS!$D$9:$D$3000,V$1,MERCALYS!$A$9:$A$3000,$A1257)</f>
        <v>0</v>
      </c>
      <c r="W1257" s="10">
        <f>SUMIFS(MERCALYS!$E$9:$E$3000,MERCALYS!$D$9:$D$3000,W$1,MERCALYS!$A$9:$A$3000,$A1257)</f>
        <v>0.5</v>
      </c>
      <c r="X1257" s="10">
        <f>SUMIFS(MERCALYS!$E$9:$E$3000,MERCALYS!$D$9:$D$3000,X$1,MERCALYS!$A$9:$A$3000,$A1257)</f>
        <v>0</v>
      </c>
      <c r="Y1257" s="10">
        <f>SUMIFS(MERCALYS!$E$9:$E$3000,MERCALYS!$D$9:$D$3000,Y$1,MERCALYS!$A$9:$A$3000,$A1257)</f>
        <v>0</v>
      </c>
      <c r="Z1257" s="10">
        <f>SUMIFS(MERCALYS!$E$9:$E$3000,MERCALYS!$D$9:$D$3000,Z$1,MERCALYS!$A$9:$A$3000,$A1257)</f>
        <v>0</v>
      </c>
      <c r="AA1257" s="10">
        <f>SUMIFS(MERCALYS!$E$9:$E$3000,MERCALYS!$D$9:$D$3000,AA$1,MERCALYS!$A$9:$A$3000,$A1257)</f>
        <v>0</v>
      </c>
      <c r="AB1257" s="10">
        <f>SUMIFS(MERCALYS!$E$9:$E$3000,MERCALYS!$D$9:$D$3000,AB$1,MERCALYS!$A$9:$A$3000,$A1257)</f>
        <v>2</v>
      </c>
      <c r="AC1257" s="10">
        <f>SUMIFS(MERCALYS!$E$9:$E$3000,MERCALYS!$D$9:$D$3000,AC$1,MERCALYS!$A$9:$A$3000,$A1257)</f>
        <v>0</v>
      </c>
      <c r="AD1257" s="10">
        <f>SUMIFS(MERCALYS!$E$9:$E$3000,MERCALYS!$D$9:$D$3000,AD$1,MERCALYS!$A$9:$A$3000,$A1257)</f>
        <v>0</v>
      </c>
    </row>
    <row r="1258" spans="1:30">
      <c r="A1258" s="10" t="str">
        <f>IF(ROW()-1&gt;MAX(MERCALYS!$L$9:$L$3000),"",INDEX(MERCALYS!$A$9:$A$3000,MATCH(ROW()-1,MERCALYS!$L$9:$L$3000,0)))</f>
        <v>0000099002314</v>
      </c>
      <c r="B1258" s="10" t="str">
        <f>IF($A1258="","",VLOOKUP($A1258,MERCALYS!$A$9:$C$3000,3,0))</f>
        <v>BROCOLI.</v>
      </c>
      <c r="C1258" s="10">
        <f>SUMIFS(MERCALYS!$E$9:$E$3000,MERCALYS!$D$9:$D$3000,C$1,MERCALYS!$A$9:$A$3000,$A1258)</f>
        <v>0.6</v>
      </c>
      <c r="D1258" s="10">
        <f>SUMIFS(MERCALYS!$E$9:$E$3000,MERCALYS!$D$9:$D$3000,D$1,MERCALYS!$A$9:$A$3000,$A1258)</f>
        <v>0</v>
      </c>
      <c r="E1258" s="10">
        <f>SUMIFS(MERCALYS!$E$9:$E$3000,MERCALYS!$D$9:$D$3000,E$1,MERCALYS!$A$9:$A$3000,$A1258)</f>
        <v>2.5</v>
      </c>
      <c r="F1258" s="10">
        <f>SUMIFS(MERCALYS!$E$9:$E$3000,MERCALYS!$D$9:$D$3000,F$1,MERCALYS!$A$9:$A$3000,$A1258)</f>
        <v>0</v>
      </c>
      <c r="G1258" s="10">
        <f>SUMIFS(MERCALYS!$E$9:$E$3000,MERCALYS!$D$9:$D$3000,G$1,MERCALYS!$A$9:$A$3000,$A1258)</f>
        <v>0</v>
      </c>
      <c r="H1258" s="10">
        <f>SUMIFS(MERCALYS!$E$9:$E$3000,MERCALYS!$D$9:$D$3000,H$1,MERCALYS!$A$9:$A$3000,$A1258)</f>
        <v>0</v>
      </c>
      <c r="I1258" s="10">
        <f>SUMIFS(MERCALYS!$E$9:$E$3000,MERCALYS!$D$9:$D$3000,I$1,MERCALYS!$A$9:$A$3000,$A1258)</f>
        <v>0</v>
      </c>
      <c r="J1258" s="10">
        <f>SUMIFS(MERCALYS!$E$9:$E$3000,MERCALYS!$D$9:$D$3000,J$1,MERCALYS!$A$9:$A$3000,$A1258)</f>
        <v>0</v>
      </c>
      <c r="K1258" s="10">
        <f>SUMIFS(MERCALYS!$E$9:$E$3000,MERCALYS!$D$9:$D$3000,K$1,MERCALYS!$A$9:$A$3000,$A1258)</f>
        <v>0</v>
      </c>
      <c r="L1258" s="10">
        <f>SUMIFS(MERCALYS!$E$9:$E$3000,MERCALYS!$D$9:$D$3000,L$1,MERCALYS!$A$9:$A$3000,$A1258)</f>
        <v>0</v>
      </c>
      <c r="M1258" s="10">
        <f>SUMIFS(MERCALYS!$E$9:$E$3000,MERCALYS!$D$9:$D$3000,M$1,MERCALYS!$A$9:$A$3000,$A1258)</f>
        <v>0</v>
      </c>
      <c r="N1258" s="10">
        <f>SUMIFS(MERCALYS!$E$9:$E$3000,MERCALYS!$D$9:$D$3000,N$1,MERCALYS!$A$9:$A$3000,$A1258)</f>
        <v>0</v>
      </c>
      <c r="O1258" s="10">
        <f>SUMIFS(MERCALYS!$E$9:$E$3000,MERCALYS!$D$9:$D$3000,O$1,MERCALYS!$A$9:$A$3000,$A1258)</f>
        <v>0</v>
      </c>
      <c r="P1258" s="10">
        <f>SUMIFS(MERCALYS!$E$9:$E$3000,MERCALYS!$D$9:$D$3000,P$1,MERCALYS!$A$9:$A$3000,$A1258)</f>
        <v>1</v>
      </c>
      <c r="Q1258" s="10">
        <f>SUMIFS(MERCALYS!$E$9:$E$3000,MERCALYS!$D$9:$D$3000,Q$1,MERCALYS!$A$9:$A$3000,$A1258)</f>
        <v>0</v>
      </c>
      <c r="R1258" s="10">
        <f>SUMIFS(MERCALYS!$E$9:$E$3000,MERCALYS!$D$9:$D$3000,R$1,MERCALYS!$A$9:$A$3000,$A1258)</f>
        <v>0</v>
      </c>
      <c r="S1258" s="10">
        <f>SUMIFS(MERCALYS!$E$9:$E$3000,MERCALYS!$D$9:$D$3000,S$1,MERCALYS!$A$9:$A$3000,$A1258)</f>
        <v>0</v>
      </c>
      <c r="T1258" s="10">
        <f>SUMIFS(MERCALYS!$E$9:$E$3000,MERCALYS!$D$9:$D$3000,T$1,MERCALYS!$A$9:$A$3000,$A1258)</f>
        <v>0</v>
      </c>
      <c r="U1258" s="10">
        <f>SUMIFS(MERCALYS!$E$9:$E$3000,MERCALYS!$D$9:$D$3000,U$1,MERCALYS!$A$9:$A$3000,$A1258)</f>
        <v>0</v>
      </c>
      <c r="V1258" s="10">
        <f>SUMIFS(MERCALYS!$E$9:$E$3000,MERCALYS!$D$9:$D$3000,V$1,MERCALYS!$A$9:$A$3000,$A1258)</f>
        <v>0</v>
      </c>
      <c r="W1258" s="10">
        <f>SUMIFS(MERCALYS!$E$9:$E$3000,MERCALYS!$D$9:$D$3000,W$1,MERCALYS!$A$9:$A$3000,$A1258)</f>
        <v>0</v>
      </c>
      <c r="X1258" s="10">
        <f>SUMIFS(MERCALYS!$E$9:$E$3000,MERCALYS!$D$9:$D$3000,X$1,MERCALYS!$A$9:$A$3000,$A1258)</f>
        <v>0</v>
      </c>
      <c r="Y1258" s="10">
        <f>SUMIFS(MERCALYS!$E$9:$E$3000,MERCALYS!$D$9:$D$3000,Y$1,MERCALYS!$A$9:$A$3000,$A1258)</f>
        <v>0</v>
      </c>
      <c r="Z1258" s="10">
        <f>SUMIFS(MERCALYS!$E$9:$E$3000,MERCALYS!$D$9:$D$3000,Z$1,MERCALYS!$A$9:$A$3000,$A1258)</f>
        <v>0</v>
      </c>
      <c r="AA1258" s="10">
        <f>SUMIFS(MERCALYS!$E$9:$E$3000,MERCALYS!$D$9:$D$3000,AA$1,MERCALYS!$A$9:$A$3000,$A1258)</f>
        <v>0</v>
      </c>
      <c r="AB1258" s="10">
        <f>SUMIFS(MERCALYS!$E$9:$E$3000,MERCALYS!$D$9:$D$3000,AB$1,MERCALYS!$A$9:$A$3000,$A1258)</f>
        <v>0</v>
      </c>
      <c r="AC1258" s="10">
        <f>SUMIFS(MERCALYS!$E$9:$E$3000,MERCALYS!$D$9:$D$3000,AC$1,MERCALYS!$A$9:$A$3000,$A1258)</f>
        <v>0</v>
      </c>
      <c r="AD1258" s="10">
        <f>SUMIFS(MERCALYS!$E$9:$E$3000,MERCALYS!$D$9:$D$3000,AD$1,MERCALYS!$A$9:$A$3000,$A1258)</f>
        <v>0</v>
      </c>
    </row>
    <row r="1259" spans="1:30">
      <c r="A1259" s="10" t="str">
        <f>IF(ROW()-1&gt;MAX(MERCALYS!$L$9:$L$3000),"",INDEX(MERCALYS!$A$9:$A$3000,MATCH(ROW()-1,MERCALYS!$L$9:$L$3000,0)))</f>
        <v>0000099002315</v>
      </c>
      <c r="B1259" s="10" t="str">
        <f>IF($A1259="","",VLOOKUP($A1259,MERCALYS!$A$9:$C$3000,3,0))</f>
        <v>CAROTTE LAVEE</v>
      </c>
      <c r="C1259" s="10">
        <f>SUMIFS(MERCALYS!$E$9:$E$3000,MERCALYS!$D$9:$D$3000,C$1,MERCALYS!$A$9:$A$3000,$A1259)</f>
        <v>0</v>
      </c>
      <c r="D1259" s="10">
        <f>SUMIFS(MERCALYS!$E$9:$E$3000,MERCALYS!$D$9:$D$3000,D$1,MERCALYS!$A$9:$A$3000,$A1259)</f>
        <v>0</v>
      </c>
      <c r="E1259" s="10">
        <f>SUMIFS(MERCALYS!$E$9:$E$3000,MERCALYS!$D$9:$D$3000,E$1,MERCALYS!$A$9:$A$3000,$A1259)</f>
        <v>0</v>
      </c>
      <c r="F1259" s="10">
        <f>SUMIFS(MERCALYS!$E$9:$E$3000,MERCALYS!$D$9:$D$3000,F$1,MERCALYS!$A$9:$A$3000,$A1259)</f>
        <v>0</v>
      </c>
      <c r="G1259" s="10">
        <f>SUMIFS(MERCALYS!$E$9:$E$3000,MERCALYS!$D$9:$D$3000,G$1,MERCALYS!$A$9:$A$3000,$A1259)</f>
        <v>0</v>
      </c>
      <c r="H1259" s="10">
        <f>SUMIFS(MERCALYS!$E$9:$E$3000,MERCALYS!$D$9:$D$3000,H$1,MERCALYS!$A$9:$A$3000,$A1259)</f>
        <v>0</v>
      </c>
      <c r="I1259" s="10">
        <f>SUMIFS(MERCALYS!$E$9:$E$3000,MERCALYS!$D$9:$D$3000,I$1,MERCALYS!$A$9:$A$3000,$A1259)</f>
        <v>0</v>
      </c>
      <c r="J1259" s="10">
        <f>SUMIFS(MERCALYS!$E$9:$E$3000,MERCALYS!$D$9:$D$3000,J$1,MERCALYS!$A$9:$A$3000,$A1259)</f>
        <v>0</v>
      </c>
      <c r="K1259" s="10">
        <f>SUMIFS(MERCALYS!$E$9:$E$3000,MERCALYS!$D$9:$D$3000,K$1,MERCALYS!$A$9:$A$3000,$A1259)</f>
        <v>0</v>
      </c>
      <c r="L1259" s="10">
        <f>SUMIFS(MERCALYS!$E$9:$E$3000,MERCALYS!$D$9:$D$3000,L$1,MERCALYS!$A$9:$A$3000,$A1259)</f>
        <v>0</v>
      </c>
      <c r="M1259" s="10">
        <f>SUMIFS(MERCALYS!$E$9:$E$3000,MERCALYS!$D$9:$D$3000,M$1,MERCALYS!$A$9:$A$3000,$A1259)</f>
        <v>0</v>
      </c>
      <c r="N1259" s="10">
        <f>SUMIFS(MERCALYS!$E$9:$E$3000,MERCALYS!$D$9:$D$3000,N$1,MERCALYS!$A$9:$A$3000,$A1259)</f>
        <v>0</v>
      </c>
      <c r="O1259" s="10">
        <f>SUMIFS(MERCALYS!$E$9:$E$3000,MERCALYS!$D$9:$D$3000,O$1,MERCALYS!$A$9:$A$3000,$A1259)</f>
        <v>0</v>
      </c>
      <c r="P1259" s="10">
        <f>SUMIFS(MERCALYS!$E$9:$E$3000,MERCALYS!$D$9:$D$3000,P$1,MERCALYS!$A$9:$A$3000,$A1259)</f>
        <v>0</v>
      </c>
      <c r="Q1259" s="10">
        <f>SUMIFS(MERCALYS!$E$9:$E$3000,MERCALYS!$D$9:$D$3000,Q$1,MERCALYS!$A$9:$A$3000,$A1259)</f>
        <v>0</v>
      </c>
      <c r="R1259" s="10">
        <f>SUMIFS(MERCALYS!$E$9:$E$3000,MERCALYS!$D$9:$D$3000,R$1,MERCALYS!$A$9:$A$3000,$A1259)</f>
        <v>0</v>
      </c>
      <c r="S1259" s="10">
        <f>SUMIFS(MERCALYS!$E$9:$E$3000,MERCALYS!$D$9:$D$3000,S$1,MERCALYS!$A$9:$A$3000,$A1259)</f>
        <v>0</v>
      </c>
      <c r="T1259" s="10">
        <f>SUMIFS(MERCALYS!$E$9:$E$3000,MERCALYS!$D$9:$D$3000,T$1,MERCALYS!$A$9:$A$3000,$A1259)</f>
        <v>0</v>
      </c>
      <c r="U1259" s="10">
        <f>SUMIFS(MERCALYS!$E$9:$E$3000,MERCALYS!$D$9:$D$3000,U$1,MERCALYS!$A$9:$A$3000,$A1259)</f>
        <v>1</v>
      </c>
      <c r="V1259" s="10">
        <f>SUMIFS(MERCALYS!$E$9:$E$3000,MERCALYS!$D$9:$D$3000,V$1,MERCALYS!$A$9:$A$3000,$A1259)</f>
        <v>1</v>
      </c>
      <c r="W1259" s="10">
        <f>SUMIFS(MERCALYS!$E$9:$E$3000,MERCALYS!$D$9:$D$3000,W$1,MERCALYS!$A$9:$A$3000,$A1259)</f>
        <v>0</v>
      </c>
      <c r="X1259" s="10">
        <f>SUMIFS(MERCALYS!$E$9:$E$3000,MERCALYS!$D$9:$D$3000,X$1,MERCALYS!$A$9:$A$3000,$A1259)</f>
        <v>0</v>
      </c>
      <c r="Y1259" s="10">
        <f>SUMIFS(MERCALYS!$E$9:$E$3000,MERCALYS!$D$9:$D$3000,Y$1,MERCALYS!$A$9:$A$3000,$A1259)</f>
        <v>0</v>
      </c>
      <c r="Z1259" s="10">
        <f>SUMIFS(MERCALYS!$E$9:$E$3000,MERCALYS!$D$9:$D$3000,Z$1,MERCALYS!$A$9:$A$3000,$A1259)</f>
        <v>3</v>
      </c>
      <c r="AA1259" s="10">
        <f>SUMIFS(MERCALYS!$E$9:$E$3000,MERCALYS!$D$9:$D$3000,AA$1,MERCALYS!$A$9:$A$3000,$A1259)</f>
        <v>1</v>
      </c>
      <c r="AB1259" s="10">
        <f>SUMIFS(MERCALYS!$E$9:$E$3000,MERCALYS!$D$9:$D$3000,AB$1,MERCALYS!$A$9:$A$3000,$A1259)</f>
        <v>0</v>
      </c>
      <c r="AC1259" s="10">
        <f>SUMIFS(MERCALYS!$E$9:$E$3000,MERCALYS!$D$9:$D$3000,AC$1,MERCALYS!$A$9:$A$3000,$A1259)</f>
        <v>1</v>
      </c>
      <c r="AD1259" s="10">
        <f>SUMIFS(MERCALYS!$E$9:$E$3000,MERCALYS!$D$9:$D$3000,AD$1,MERCALYS!$A$9:$A$3000,$A1259)</f>
        <v>0.5</v>
      </c>
    </row>
    <row r="1260" spans="1:30">
      <c r="A1260" s="10" t="str">
        <f>IF(ROW()-1&gt;MAX(MERCALYS!$L$9:$L$3000),"",INDEX(MERCALYS!$A$9:$A$3000,MATCH(ROW()-1,MERCALYS!$L$9:$L$3000,0)))</f>
        <v>0000099002316</v>
      </c>
      <c r="B1260" s="10" t="str">
        <f>IF($A1260="","",VLOOKUP($A1260,MERCALYS!$A$9:$C$3000,3,0))</f>
        <v>CAROTTE SABLE.</v>
      </c>
      <c r="C1260" s="10">
        <f>SUMIFS(MERCALYS!$E$9:$E$3000,MERCALYS!$D$9:$D$3000,C$1,MERCALYS!$A$9:$A$3000,$A1260)</f>
        <v>0</v>
      </c>
      <c r="D1260" s="10">
        <f>SUMIFS(MERCALYS!$E$9:$E$3000,MERCALYS!$D$9:$D$3000,D$1,MERCALYS!$A$9:$A$3000,$A1260)</f>
        <v>0</v>
      </c>
      <c r="E1260" s="10">
        <f>SUMIFS(MERCALYS!$E$9:$E$3000,MERCALYS!$D$9:$D$3000,E$1,MERCALYS!$A$9:$A$3000,$A1260)</f>
        <v>0</v>
      </c>
      <c r="F1260" s="10">
        <f>SUMIFS(MERCALYS!$E$9:$E$3000,MERCALYS!$D$9:$D$3000,F$1,MERCALYS!$A$9:$A$3000,$A1260)</f>
        <v>0</v>
      </c>
      <c r="G1260" s="10">
        <f>SUMIFS(MERCALYS!$E$9:$E$3000,MERCALYS!$D$9:$D$3000,G$1,MERCALYS!$A$9:$A$3000,$A1260)</f>
        <v>0</v>
      </c>
      <c r="H1260" s="10">
        <f>SUMIFS(MERCALYS!$E$9:$E$3000,MERCALYS!$D$9:$D$3000,H$1,MERCALYS!$A$9:$A$3000,$A1260)</f>
        <v>1</v>
      </c>
      <c r="I1260" s="10">
        <f>SUMIFS(MERCALYS!$E$9:$E$3000,MERCALYS!$D$9:$D$3000,I$1,MERCALYS!$A$9:$A$3000,$A1260)</f>
        <v>0</v>
      </c>
      <c r="J1260" s="10">
        <f>SUMIFS(MERCALYS!$E$9:$E$3000,MERCALYS!$D$9:$D$3000,J$1,MERCALYS!$A$9:$A$3000,$A1260)</f>
        <v>0</v>
      </c>
      <c r="K1260" s="10">
        <f>SUMIFS(MERCALYS!$E$9:$E$3000,MERCALYS!$D$9:$D$3000,K$1,MERCALYS!$A$9:$A$3000,$A1260)</f>
        <v>0</v>
      </c>
      <c r="L1260" s="10">
        <f>SUMIFS(MERCALYS!$E$9:$E$3000,MERCALYS!$D$9:$D$3000,L$1,MERCALYS!$A$9:$A$3000,$A1260)</f>
        <v>0</v>
      </c>
      <c r="M1260" s="10">
        <f>SUMIFS(MERCALYS!$E$9:$E$3000,MERCALYS!$D$9:$D$3000,M$1,MERCALYS!$A$9:$A$3000,$A1260)</f>
        <v>0</v>
      </c>
      <c r="N1260" s="10">
        <f>SUMIFS(MERCALYS!$E$9:$E$3000,MERCALYS!$D$9:$D$3000,N$1,MERCALYS!$A$9:$A$3000,$A1260)</f>
        <v>0</v>
      </c>
      <c r="O1260" s="10">
        <f>SUMIFS(MERCALYS!$E$9:$E$3000,MERCALYS!$D$9:$D$3000,O$1,MERCALYS!$A$9:$A$3000,$A1260)</f>
        <v>0</v>
      </c>
      <c r="P1260" s="10">
        <f>SUMIFS(MERCALYS!$E$9:$E$3000,MERCALYS!$D$9:$D$3000,P$1,MERCALYS!$A$9:$A$3000,$A1260)</f>
        <v>0.5</v>
      </c>
      <c r="Q1260" s="10">
        <f>SUMIFS(MERCALYS!$E$9:$E$3000,MERCALYS!$D$9:$D$3000,Q$1,MERCALYS!$A$9:$A$3000,$A1260)</f>
        <v>0</v>
      </c>
      <c r="R1260" s="10">
        <f>SUMIFS(MERCALYS!$E$9:$E$3000,MERCALYS!$D$9:$D$3000,R$1,MERCALYS!$A$9:$A$3000,$A1260)</f>
        <v>0</v>
      </c>
      <c r="S1260" s="10">
        <f>SUMIFS(MERCALYS!$E$9:$E$3000,MERCALYS!$D$9:$D$3000,S$1,MERCALYS!$A$9:$A$3000,$A1260)</f>
        <v>0</v>
      </c>
      <c r="T1260" s="10">
        <f>SUMIFS(MERCALYS!$E$9:$E$3000,MERCALYS!$D$9:$D$3000,T$1,MERCALYS!$A$9:$A$3000,$A1260)</f>
        <v>0</v>
      </c>
      <c r="U1260" s="10">
        <f>SUMIFS(MERCALYS!$E$9:$E$3000,MERCALYS!$D$9:$D$3000,U$1,MERCALYS!$A$9:$A$3000,$A1260)</f>
        <v>0</v>
      </c>
      <c r="V1260" s="10">
        <f>SUMIFS(MERCALYS!$E$9:$E$3000,MERCALYS!$D$9:$D$3000,V$1,MERCALYS!$A$9:$A$3000,$A1260)</f>
        <v>0</v>
      </c>
      <c r="W1260" s="10">
        <f>SUMIFS(MERCALYS!$E$9:$E$3000,MERCALYS!$D$9:$D$3000,W$1,MERCALYS!$A$9:$A$3000,$A1260)</f>
        <v>1.5</v>
      </c>
      <c r="X1260" s="10">
        <f>SUMIFS(MERCALYS!$E$9:$E$3000,MERCALYS!$D$9:$D$3000,X$1,MERCALYS!$A$9:$A$3000,$A1260)</f>
        <v>0</v>
      </c>
      <c r="Y1260" s="10">
        <f>SUMIFS(MERCALYS!$E$9:$E$3000,MERCALYS!$D$9:$D$3000,Y$1,MERCALYS!$A$9:$A$3000,$A1260)</f>
        <v>0</v>
      </c>
      <c r="Z1260" s="10">
        <f>SUMIFS(MERCALYS!$E$9:$E$3000,MERCALYS!$D$9:$D$3000,Z$1,MERCALYS!$A$9:$A$3000,$A1260)</f>
        <v>1</v>
      </c>
      <c r="AA1260" s="10">
        <f>SUMIFS(MERCALYS!$E$9:$E$3000,MERCALYS!$D$9:$D$3000,AA$1,MERCALYS!$A$9:$A$3000,$A1260)</f>
        <v>0</v>
      </c>
      <c r="AB1260" s="10">
        <f>SUMIFS(MERCALYS!$E$9:$E$3000,MERCALYS!$D$9:$D$3000,AB$1,MERCALYS!$A$9:$A$3000,$A1260)</f>
        <v>0</v>
      </c>
      <c r="AC1260" s="10">
        <f>SUMIFS(MERCALYS!$E$9:$E$3000,MERCALYS!$D$9:$D$3000,AC$1,MERCALYS!$A$9:$A$3000,$A1260)</f>
        <v>0</v>
      </c>
      <c r="AD1260" s="10">
        <f>SUMIFS(MERCALYS!$E$9:$E$3000,MERCALYS!$D$9:$D$3000,AD$1,MERCALYS!$A$9:$A$3000,$A1260)</f>
        <v>1</v>
      </c>
    </row>
    <row r="1261" spans="1:30">
      <c r="A1261" s="10" t="str">
        <f>IF(ROW()-1&gt;MAX(MERCALYS!$L$9:$L$3000),"",INDEX(MERCALYS!$A$9:$A$3000,MATCH(ROW()-1,MERCALYS!$L$9:$L$3000,0)))</f>
        <v>0000099002317</v>
      </c>
      <c r="B1261" s="10" t="str">
        <f>IF($A1261="","",VLOOKUP($A1261,MERCALYS!$A$9:$C$3000,3,0))</f>
        <v>CELERI BRANCHE</v>
      </c>
      <c r="C1261" s="10">
        <f>SUMIFS(MERCALYS!$E$9:$E$3000,MERCALYS!$D$9:$D$3000,C$1,MERCALYS!$A$9:$A$3000,$A1261)</f>
        <v>0</v>
      </c>
      <c r="D1261" s="10">
        <f>SUMIFS(MERCALYS!$E$9:$E$3000,MERCALYS!$D$9:$D$3000,D$1,MERCALYS!$A$9:$A$3000,$A1261)</f>
        <v>0</v>
      </c>
      <c r="E1261" s="10">
        <f>SUMIFS(MERCALYS!$E$9:$E$3000,MERCALYS!$D$9:$D$3000,E$1,MERCALYS!$A$9:$A$3000,$A1261)</f>
        <v>0</v>
      </c>
      <c r="F1261" s="10">
        <f>SUMIFS(MERCALYS!$E$9:$E$3000,MERCALYS!$D$9:$D$3000,F$1,MERCALYS!$A$9:$A$3000,$A1261)</f>
        <v>0</v>
      </c>
      <c r="G1261" s="10">
        <f>SUMIFS(MERCALYS!$E$9:$E$3000,MERCALYS!$D$9:$D$3000,G$1,MERCALYS!$A$9:$A$3000,$A1261)</f>
        <v>0</v>
      </c>
      <c r="H1261" s="10">
        <f>SUMIFS(MERCALYS!$E$9:$E$3000,MERCALYS!$D$9:$D$3000,H$1,MERCALYS!$A$9:$A$3000,$A1261)</f>
        <v>0.5</v>
      </c>
      <c r="I1261" s="10">
        <f>SUMIFS(MERCALYS!$E$9:$E$3000,MERCALYS!$D$9:$D$3000,I$1,MERCALYS!$A$9:$A$3000,$A1261)</f>
        <v>1</v>
      </c>
      <c r="J1261" s="10">
        <f>SUMIFS(MERCALYS!$E$9:$E$3000,MERCALYS!$D$9:$D$3000,J$1,MERCALYS!$A$9:$A$3000,$A1261)</f>
        <v>0</v>
      </c>
      <c r="K1261" s="10">
        <f>SUMIFS(MERCALYS!$E$9:$E$3000,MERCALYS!$D$9:$D$3000,K$1,MERCALYS!$A$9:$A$3000,$A1261)</f>
        <v>0</v>
      </c>
      <c r="L1261" s="10">
        <f>SUMIFS(MERCALYS!$E$9:$E$3000,MERCALYS!$D$9:$D$3000,L$1,MERCALYS!$A$9:$A$3000,$A1261)</f>
        <v>1</v>
      </c>
      <c r="M1261" s="10">
        <f>SUMIFS(MERCALYS!$E$9:$E$3000,MERCALYS!$D$9:$D$3000,M$1,MERCALYS!$A$9:$A$3000,$A1261)</f>
        <v>0</v>
      </c>
      <c r="N1261" s="10">
        <f>SUMIFS(MERCALYS!$E$9:$E$3000,MERCALYS!$D$9:$D$3000,N$1,MERCALYS!$A$9:$A$3000,$A1261)</f>
        <v>0</v>
      </c>
      <c r="O1261" s="10">
        <f>SUMIFS(MERCALYS!$E$9:$E$3000,MERCALYS!$D$9:$D$3000,O$1,MERCALYS!$A$9:$A$3000,$A1261)</f>
        <v>0</v>
      </c>
      <c r="P1261" s="10">
        <f>SUMIFS(MERCALYS!$E$9:$E$3000,MERCALYS!$D$9:$D$3000,P$1,MERCALYS!$A$9:$A$3000,$A1261)</f>
        <v>0</v>
      </c>
      <c r="Q1261" s="10">
        <f>SUMIFS(MERCALYS!$E$9:$E$3000,MERCALYS!$D$9:$D$3000,Q$1,MERCALYS!$A$9:$A$3000,$A1261)</f>
        <v>0</v>
      </c>
      <c r="R1261" s="10">
        <f>SUMIFS(MERCALYS!$E$9:$E$3000,MERCALYS!$D$9:$D$3000,R$1,MERCALYS!$A$9:$A$3000,$A1261)</f>
        <v>0</v>
      </c>
      <c r="S1261" s="10">
        <f>SUMIFS(MERCALYS!$E$9:$E$3000,MERCALYS!$D$9:$D$3000,S$1,MERCALYS!$A$9:$A$3000,$A1261)</f>
        <v>0</v>
      </c>
      <c r="T1261" s="10">
        <f>SUMIFS(MERCALYS!$E$9:$E$3000,MERCALYS!$D$9:$D$3000,T$1,MERCALYS!$A$9:$A$3000,$A1261)</f>
        <v>0</v>
      </c>
      <c r="U1261" s="10">
        <f>SUMIFS(MERCALYS!$E$9:$E$3000,MERCALYS!$D$9:$D$3000,U$1,MERCALYS!$A$9:$A$3000,$A1261)</f>
        <v>0</v>
      </c>
      <c r="V1261" s="10">
        <f>SUMIFS(MERCALYS!$E$9:$E$3000,MERCALYS!$D$9:$D$3000,V$1,MERCALYS!$A$9:$A$3000,$A1261)</f>
        <v>0</v>
      </c>
      <c r="W1261" s="10">
        <f>SUMIFS(MERCALYS!$E$9:$E$3000,MERCALYS!$D$9:$D$3000,W$1,MERCALYS!$A$9:$A$3000,$A1261)</f>
        <v>0</v>
      </c>
      <c r="X1261" s="10">
        <f>SUMIFS(MERCALYS!$E$9:$E$3000,MERCALYS!$D$9:$D$3000,X$1,MERCALYS!$A$9:$A$3000,$A1261)</f>
        <v>0</v>
      </c>
      <c r="Y1261" s="10">
        <f>SUMIFS(MERCALYS!$E$9:$E$3000,MERCALYS!$D$9:$D$3000,Y$1,MERCALYS!$A$9:$A$3000,$A1261)</f>
        <v>0</v>
      </c>
      <c r="Z1261" s="10">
        <f>SUMIFS(MERCALYS!$E$9:$E$3000,MERCALYS!$D$9:$D$3000,Z$1,MERCALYS!$A$9:$A$3000,$A1261)</f>
        <v>0</v>
      </c>
      <c r="AA1261" s="10">
        <f>SUMIFS(MERCALYS!$E$9:$E$3000,MERCALYS!$D$9:$D$3000,AA$1,MERCALYS!$A$9:$A$3000,$A1261)</f>
        <v>1</v>
      </c>
      <c r="AB1261" s="10">
        <f>SUMIFS(MERCALYS!$E$9:$E$3000,MERCALYS!$D$9:$D$3000,AB$1,MERCALYS!$A$9:$A$3000,$A1261)</f>
        <v>0</v>
      </c>
      <c r="AC1261" s="10">
        <f>SUMIFS(MERCALYS!$E$9:$E$3000,MERCALYS!$D$9:$D$3000,AC$1,MERCALYS!$A$9:$A$3000,$A1261)</f>
        <v>1</v>
      </c>
      <c r="AD1261" s="10">
        <f>SUMIFS(MERCALYS!$E$9:$E$3000,MERCALYS!$D$9:$D$3000,AD$1,MERCALYS!$A$9:$A$3000,$A1261)</f>
        <v>0</v>
      </c>
    </row>
    <row r="1262" spans="1:30">
      <c r="A1262" s="10" t="str">
        <f>IF(ROW()-1&gt;MAX(MERCALYS!$L$9:$L$3000),"",INDEX(MERCALYS!$A$9:$A$3000,MATCH(ROW()-1,MERCALYS!$L$9:$L$3000,0)))</f>
        <v>0000099002318</v>
      </c>
      <c r="B1262" s="10" t="str">
        <f>IF($A1262="","",VLOOKUP($A1262,MERCALYS!$A$9:$C$3000,3,0))</f>
        <v>CELERI RAVE</v>
      </c>
      <c r="C1262" s="10">
        <f>SUMIFS(MERCALYS!$E$9:$E$3000,MERCALYS!$D$9:$D$3000,C$1,MERCALYS!$A$9:$A$3000,$A1262)</f>
        <v>0</v>
      </c>
      <c r="D1262" s="10">
        <f>SUMIFS(MERCALYS!$E$9:$E$3000,MERCALYS!$D$9:$D$3000,D$1,MERCALYS!$A$9:$A$3000,$A1262)</f>
        <v>0</v>
      </c>
      <c r="E1262" s="10">
        <f>SUMIFS(MERCALYS!$E$9:$E$3000,MERCALYS!$D$9:$D$3000,E$1,MERCALYS!$A$9:$A$3000,$A1262)</f>
        <v>0</v>
      </c>
      <c r="F1262" s="10">
        <f>SUMIFS(MERCALYS!$E$9:$E$3000,MERCALYS!$D$9:$D$3000,F$1,MERCALYS!$A$9:$A$3000,$A1262)</f>
        <v>0</v>
      </c>
      <c r="G1262" s="10">
        <f>SUMIFS(MERCALYS!$E$9:$E$3000,MERCALYS!$D$9:$D$3000,G$1,MERCALYS!$A$9:$A$3000,$A1262)</f>
        <v>0</v>
      </c>
      <c r="H1262" s="10">
        <f>SUMIFS(MERCALYS!$E$9:$E$3000,MERCALYS!$D$9:$D$3000,H$1,MERCALYS!$A$9:$A$3000,$A1262)</f>
        <v>0</v>
      </c>
      <c r="I1262" s="10">
        <f>SUMIFS(MERCALYS!$E$9:$E$3000,MERCALYS!$D$9:$D$3000,I$1,MERCALYS!$A$9:$A$3000,$A1262)</f>
        <v>0</v>
      </c>
      <c r="J1262" s="10">
        <f>SUMIFS(MERCALYS!$E$9:$E$3000,MERCALYS!$D$9:$D$3000,J$1,MERCALYS!$A$9:$A$3000,$A1262)</f>
        <v>0</v>
      </c>
      <c r="K1262" s="10">
        <f>SUMIFS(MERCALYS!$E$9:$E$3000,MERCALYS!$D$9:$D$3000,K$1,MERCALYS!$A$9:$A$3000,$A1262)</f>
        <v>0</v>
      </c>
      <c r="L1262" s="10">
        <f>SUMIFS(MERCALYS!$E$9:$E$3000,MERCALYS!$D$9:$D$3000,L$1,MERCALYS!$A$9:$A$3000,$A1262)</f>
        <v>0</v>
      </c>
      <c r="M1262" s="10">
        <f>SUMIFS(MERCALYS!$E$9:$E$3000,MERCALYS!$D$9:$D$3000,M$1,MERCALYS!$A$9:$A$3000,$A1262)</f>
        <v>0</v>
      </c>
      <c r="N1262" s="10">
        <f>SUMIFS(MERCALYS!$E$9:$E$3000,MERCALYS!$D$9:$D$3000,N$1,MERCALYS!$A$9:$A$3000,$A1262)</f>
        <v>0</v>
      </c>
      <c r="O1262" s="10">
        <f>SUMIFS(MERCALYS!$E$9:$E$3000,MERCALYS!$D$9:$D$3000,O$1,MERCALYS!$A$9:$A$3000,$A1262)</f>
        <v>1</v>
      </c>
      <c r="P1262" s="10">
        <f>SUMIFS(MERCALYS!$E$9:$E$3000,MERCALYS!$D$9:$D$3000,P$1,MERCALYS!$A$9:$A$3000,$A1262)</f>
        <v>0.6</v>
      </c>
      <c r="Q1262" s="10">
        <f>SUMIFS(MERCALYS!$E$9:$E$3000,MERCALYS!$D$9:$D$3000,Q$1,MERCALYS!$A$9:$A$3000,$A1262)</f>
        <v>0</v>
      </c>
      <c r="R1262" s="10">
        <f>SUMIFS(MERCALYS!$E$9:$E$3000,MERCALYS!$D$9:$D$3000,R$1,MERCALYS!$A$9:$A$3000,$A1262)</f>
        <v>0</v>
      </c>
      <c r="S1262" s="10">
        <f>SUMIFS(MERCALYS!$E$9:$E$3000,MERCALYS!$D$9:$D$3000,S$1,MERCALYS!$A$9:$A$3000,$A1262)</f>
        <v>0</v>
      </c>
      <c r="T1262" s="10">
        <f>SUMIFS(MERCALYS!$E$9:$E$3000,MERCALYS!$D$9:$D$3000,T$1,MERCALYS!$A$9:$A$3000,$A1262)</f>
        <v>0</v>
      </c>
      <c r="U1262" s="10">
        <f>SUMIFS(MERCALYS!$E$9:$E$3000,MERCALYS!$D$9:$D$3000,U$1,MERCALYS!$A$9:$A$3000,$A1262)</f>
        <v>0</v>
      </c>
      <c r="V1262" s="10">
        <f>SUMIFS(MERCALYS!$E$9:$E$3000,MERCALYS!$D$9:$D$3000,V$1,MERCALYS!$A$9:$A$3000,$A1262)</f>
        <v>0</v>
      </c>
      <c r="W1262" s="10">
        <f>SUMIFS(MERCALYS!$E$9:$E$3000,MERCALYS!$D$9:$D$3000,W$1,MERCALYS!$A$9:$A$3000,$A1262)</f>
        <v>1</v>
      </c>
      <c r="X1262" s="10">
        <f>SUMIFS(MERCALYS!$E$9:$E$3000,MERCALYS!$D$9:$D$3000,X$1,MERCALYS!$A$9:$A$3000,$A1262)</f>
        <v>0</v>
      </c>
      <c r="Y1262" s="10">
        <f>SUMIFS(MERCALYS!$E$9:$E$3000,MERCALYS!$D$9:$D$3000,Y$1,MERCALYS!$A$9:$A$3000,$A1262)</f>
        <v>0</v>
      </c>
      <c r="Z1262" s="10">
        <f>SUMIFS(MERCALYS!$E$9:$E$3000,MERCALYS!$D$9:$D$3000,Z$1,MERCALYS!$A$9:$A$3000,$A1262)</f>
        <v>0</v>
      </c>
      <c r="AA1262" s="10">
        <f>SUMIFS(MERCALYS!$E$9:$E$3000,MERCALYS!$D$9:$D$3000,AA$1,MERCALYS!$A$9:$A$3000,$A1262)</f>
        <v>1</v>
      </c>
      <c r="AB1262" s="10">
        <f>SUMIFS(MERCALYS!$E$9:$E$3000,MERCALYS!$D$9:$D$3000,AB$1,MERCALYS!$A$9:$A$3000,$A1262)</f>
        <v>0</v>
      </c>
      <c r="AC1262" s="10">
        <f>SUMIFS(MERCALYS!$E$9:$E$3000,MERCALYS!$D$9:$D$3000,AC$1,MERCALYS!$A$9:$A$3000,$A1262)</f>
        <v>0</v>
      </c>
      <c r="AD1262" s="10">
        <f>SUMIFS(MERCALYS!$E$9:$E$3000,MERCALYS!$D$9:$D$3000,AD$1,MERCALYS!$A$9:$A$3000,$A1262)</f>
        <v>0</v>
      </c>
    </row>
    <row r="1263" spans="1:30">
      <c r="A1263" s="10" t="str">
        <f>IF(ROW()-1&gt;MAX(MERCALYS!$L$9:$L$3000),"",INDEX(MERCALYS!$A$9:$A$3000,MATCH(ROW()-1,MERCALYS!$L$9:$L$3000,0)))</f>
        <v>0000099002320</v>
      </c>
      <c r="B1263" s="10" t="str">
        <f>IF($A1263="","",VLOOKUP($A1263,MERCALYS!$A$9:$C$3000,3,0))</f>
        <v>CHAMPIGNON BLANC PETIT</v>
      </c>
      <c r="C1263" s="10">
        <f>SUMIFS(MERCALYS!$E$9:$E$3000,MERCALYS!$D$9:$D$3000,C$1,MERCALYS!$A$9:$A$3000,$A1263)</f>
        <v>3</v>
      </c>
      <c r="D1263" s="10">
        <f>SUMIFS(MERCALYS!$E$9:$E$3000,MERCALYS!$D$9:$D$3000,D$1,MERCALYS!$A$9:$A$3000,$A1263)</f>
        <v>0</v>
      </c>
      <c r="E1263" s="10">
        <f>SUMIFS(MERCALYS!$E$9:$E$3000,MERCALYS!$D$9:$D$3000,E$1,MERCALYS!$A$9:$A$3000,$A1263)</f>
        <v>1</v>
      </c>
      <c r="F1263" s="10">
        <f>SUMIFS(MERCALYS!$E$9:$E$3000,MERCALYS!$D$9:$D$3000,F$1,MERCALYS!$A$9:$A$3000,$A1263)</f>
        <v>0</v>
      </c>
      <c r="G1263" s="10">
        <f>SUMIFS(MERCALYS!$E$9:$E$3000,MERCALYS!$D$9:$D$3000,G$1,MERCALYS!$A$9:$A$3000,$A1263)</f>
        <v>0</v>
      </c>
      <c r="H1263" s="10">
        <f>SUMIFS(MERCALYS!$E$9:$E$3000,MERCALYS!$D$9:$D$3000,H$1,MERCALYS!$A$9:$A$3000,$A1263)</f>
        <v>0</v>
      </c>
      <c r="I1263" s="10">
        <f>SUMIFS(MERCALYS!$E$9:$E$3000,MERCALYS!$D$9:$D$3000,I$1,MERCALYS!$A$9:$A$3000,$A1263)</f>
        <v>2</v>
      </c>
      <c r="J1263" s="10">
        <f>SUMIFS(MERCALYS!$E$9:$E$3000,MERCALYS!$D$9:$D$3000,J$1,MERCALYS!$A$9:$A$3000,$A1263)</f>
        <v>0</v>
      </c>
      <c r="K1263" s="10">
        <f>SUMIFS(MERCALYS!$E$9:$E$3000,MERCALYS!$D$9:$D$3000,K$1,MERCALYS!$A$9:$A$3000,$A1263)</f>
        <v>0</v>
      </c>
      <c r="L1263" s="10">
        <f>SUMIFS(MERCALYS!$E$9:$E$3000,MERCALYS!$D$9:$D$3000,L$1,MERCALYS!$A$9:$A$3000,$A1263)</f>
        <v>0</v>
      </c>
      <c r="M1263" s="10">
        <f>SUMIFS(MERCALYS!$E$9:$E$3000,MERCALYS!$D$9:$D$3000,M$1,MERCALYS!$A$9:$A$3000,$A1263)</f>
        <v>0</v>
      </c>
      <c r="N1263" s="10">
        <f>SUMIFS(MERCALYS!$E$9:$E$3000,MERCALYS!$D$9:$D$3000,N$1,MERCALYS!$A$9:$A$3000,$A1263)</f>
        <v>0</v>
      </c>
      <c r="O1263" s="10">
        <f>SUMIFS(MERCALYS!$E$9:$E$3000,MERCALYS!$D$9:$D$3000,O$1,MERCALYS!$A$9:$A$3000,$A1263)</f>
        <v>0</v>
      </c>
      <c r="P1263" s="10">
        <f>SUMIFS(MERCALYS!$E$9:$E$3000,MERCALYS!$D$9:$D$3000,P$1,MERCALYS!$A$9:$A$3000,$A1263)</f>
        <v>0</v>
      </c>
      <c r="Q1263" s="10">
        <f>SUMIFS(MERCALYS!$E$9:$E$3000,MERCALYS!$D$9:$D$3000,Q$1,MERCALYS!$A$9:$A$3000,$A1263)</f>
        <v>0</v>
      </c>
      <c r="R1263" s="10">
        <f>SUMIFS(MERCALYS!$E$9:$E$3000,MERCALYS!$D$9:$D$3000,R$1,MERCALYS!$A$9:$A$3000,$A1263)</f>
        <v>0</v>
      </c>
      <c r="S1263" s="10">
        <f>SUMIFS(MERCALYS!$E$9:$E$3000,MERCALYS!$D$9:$D$3000,S$1,MERCALYS!$A$9:$A$3000,$A1263)</f>
        <v>0</v>
      </c>
      <c r="T1263" s="10">
        <f>SUMIFS(MERCALYS!$E$9:$E$3000,MERCALYS!$D$9:$D$3000,T$1,MERCALYS!$A$9:$A$3000,$A1263)</f>
        <v>0</v>
      </c>
      <c r="U1263" s="10">
        <f>SUMIFS(MERCALYS!$E$9:$E$3000,MERCALYS!$D$9:$D$3000,U$1,MERCALYS!$A$9:$A$3000,$A1263)</f>
        <v>2.5</v>
      </c>
      <c r="V1263" s="10">
        <f>SUMIFS(MERCALYS!$E$9:$E$3000,MERCALYS!$D$9:$D$3000,V$1,MERCALYS!$A$9:$A$3000,$A1263)</f>
        <v>0</v>
      </c>
      <c r="W1263" s="10">
        <f>SUMIFS(MERCALYS!$E$9:$E$3000,MERCALYS!$D$9:$D$3000,W$1,MERCALYS!$A$9:$A$3000,$A1263)</f>
        <v>2.5</v>
      </c>
      <c r="X1263" s="10">
        <f>SUMIFS(MERCALYS!$E$9:$E$3000,MERCALYS!$D$9:$D$3000,X$1,MERCALYS!$A$9:$A$3000,$A1263)</f>
        <v>0</v>
      </c>
      <c r="Y1263" s="10">
        <f>SUMIFS(MERCALYS!$E$9:$E$3000,MERCALYS!$D$9:$D$3000,Y$1,MERCALYS!$A$9:$A$3000,$A1263)</f>
        <v>0</v>
      </c>
      <c r="Z1263" s="10">
        <f>SUMIFS(MERCALYS!$E$9:$E$3000,MERCALYS!$D$9:$D$3000,Z$1,MERCALYS!$A$9:$A$3000,$A1263)</f>
        <v>0</v>
      </c>
      <c r="AA1263" s="10">
        <f>SUMIFS(MERCALYS!$E$9:$E$3000,MERCALYS!$D$9:$D$3000,AA$1,MERCALYS!$A$9:$A$3000,$A1263)</f>
        <v>3</v>
      </c>
      <c r="AB1263" s="10">
        <f>SUMIFS(MERCALYS!$E$9:$E$3000,MERCALYS!$D$9:$D$3000,AB$1,MERCALYS!$A$9:$A$3000,$A1263)</f>
        <v>2.5</v>
      </c>
      <c r="AC1263" s="10">
        <f>SUMIFS(MERCALYS!$E$9:$E$3000,MERCALYS!$D$9:$D$3000,AC$1,MERCALYS!$A$9:$A$3000,$A1263)</f>
        <v>0</v>
      </c>
      <c r="AD1263" s="10">
        <f>SUMIFS(MERCALYS!$E$9:$E$3000,MERCALYS!$D$9:$D$3000,AD$1,MERCALYS!$A$9:$A$3000,$A1263)</f>
        <v>0</v>
      </c>
    </row>
    <row r="1264" spans="1:30">
      <c r="A1264" s="10" t="str">
        <f>IF(ROW()-1&gt;MAX(MERCALYS!$L$9:$L$3000),"",INDEX(MERCALYS!$A$9:$A$3000,MATCH(ROW()-1,MERCALYS!$L$9:$L$3000,0)))</f>
        <v>0000099002325</v>
      </c>
      <c r="B1264" s="10" t="str">
        <f>IF($A1264="","",VLOOKUP($A1264,MERCALYS!$A$9:$C$3000,3,0))</f>
        <v>COURGETTE</v>
      </c>
      <c r="C1264" s="10">
        <f>SUMIFS(MERCALYS!$E$9:$E$3000,MERCALYS!$D$9:$D$3000,C$1,MERCALYS!$A$9:$A$3000,$A1264)</f>
        <v>0</v>
      </c>
      <c r="D1264" s="10">
        <f>SUMIFS(MERCALYS!$E$9:$E$3000,MERCALYS!$D$9:$D$3000,D$1,MERCALYS!$A$9:$A$3000,$A1264)</f>
        <v>0</v>
      </c>
      <c r="E1264" s="10">
        <f>SUMIFS(MERCALYS!$E$9:$E$3000,MERCALYS!$D$9:$D$3000,E$1,MERCALYS!$A$9:$A$3000,$A1264)</f>
        <v>0</v>
      </c>
      <c r="F1264" s="10">
        <f>SUMIFS(MERCALYS!$E$9:$E$3000,MERCALYS!$D$9:$D$3000,F$1,MERCALYS!$A$9:$A$3000,$A1264)</f>
        <v>0</v>
      </c>
      <c r="G1264" s="10">
        <f>SUMIFS(MERCALYS!$E$9:$E$3000,MERCALYS!$D$9:$D$3000,G$1,MERCALYS!$A$9:$A$3000,$A1264)</f>
        <v>0</v>
      </c>
      <c r="H1264" s="10">
        <f>SUMIFS(MERCALYS!$E$9:$E$3000,MERCALYS!$D$9:$D$3000,H$1,MERCALYS!$A$9:$A$3000,$A1264)</f>
        <v>0</v>
      </c>
      <c r="I1264" s="10">
        <f>SUMIFS(MERCALYS!$E$9:$E$3000,MERCALYS!$D$9:$D$3000,I$1,MERCALYS!$A$9:$A$3000,$A1264)</f>
        <v>0</v>
      </c>
      <c r="J1264" s="10">
        <f>SUMIFS(MERCALYS!$E$9:$E$3000,MERCALYS!$D$9:$D$3000,J$1,MERCALYS!$A$9:$A$3000,$A1264)</f>
        <v>0</v>
      </c>
      <c r="K1264" s="10">
        <f>SUMIFS(MERCALYS!$E$9:$E$3000,MERCALYS!$D$9:$D$3000,K$1,MERCALYS!$A$9:$A$3000,$A1264)</f>
        <v>0</v>
      </c>
      <c r="L1264" s="10">
        <f>SUMIFS(MERCALYS!$E$9:$E$3000,MERCALYS!$D$9:$D$3000,L$1,MERCALYS!$A$9:$A$3000,$A1264)</f>
        <v>0</v>
      </c>
      <c r="M1264" s="10">
        <f>SUMIFS(MERCALYS!$E$9:$E$3000,MERCALYS!$D$9:$D$3000,M$1,MERCALYS!$A$9:$A$3000,$A1264)</f>
        <v>0</v>
      </c>
      <c r="N1264" s="10">
        <f>SUMIFS(MERCALYS!$E$9:$E$3000,MERCALYS!$D$9:$D$3000,N$1,MERCALYS!$A$9:$A$3000,$A1264)</f>
        <v>0</v>
      </c>
      <c r="O1264" s="10">
        <f>SUMIFS(MERCALYS!$E$9:$E$3000,MERCALYS!$D$9:$D$3000,O$1,MERCALYS!$A$9:$A$3000,$A1264)</f>
        <v>0</v>
      </c>
      <c r="P1264" s="10">
        <f>SUMIFS(MERCALYS!$E$9:$E$3000,MERCALYS!$D$9:$D$3000,P$1,MERCALYS!$A$9:$A$3000,$A1264)</f>
        <v>0</v>
      </c>
      <c r="Q1264" s="10">
        <f>SUMIFS(MERCALYS!$E$9:$E$3000,MERCALYS!$D$9:$D$3000,Q$1,MERCALYS!$A$9:$A$3000,$A1264)</f>
        <v>0</v>
      </c>
      <c r="R1264" s="10">
        <f>SUMIFS(MERCALYS!$E$9:$E$3000,MERCALYS!$D$9:$D$3000,R$1,MERCALYS!$A$9:$A$3000,$A1264)</f>
        <v>0</v>
      </c>
      <c r="S1264" s="10">
        <f>SUMIFS(MERCALYS!$E$9:$E$3000,MERCALYS!$D$9:$D$3000,S$1,MERCALYS!$A$9:$A$3000,$A1264)</f>
        <v>0</v>
      </c>
      <c r="T1264" s="10">
        <f>SUMIFS(MERCALYS!$E$9:$E$3000,MERCALYS!$D$9:$D$3000,T$1,MERCALYS!$A$9:$A$3000,$A1264)</f>
        <v>0</v>
      </c>
      <c r="U1264" s="10">
        <f>SUMIFS(MERCALYS!$E$9:$E$3000,MERCALYS!$D$9:$D$3000,U$1,MERCALYS!$A$9:$A$3000,$A1264)</f>
        <v>0</v>
      </c>
      <c r="V1264" s="10">
        <f>SUMIFS(MERCALYS!$E$9:$E$3000,MERCALYS!$D$9:$D$3000,V$1,MERCALYS!$A$9:$A$3000,$A1264)</f>
        <v>0</v>
      </c>
      <c r="W1264" s="10">
        <f>SUMIFS(MERCALYS!$E$9:$E$3000,MERCALYS!$D$9:$D$3000,W$1,MERCALYS!$A$9:$A$3000,$A1264)</f>
        <v>0</v>
      </c>
      <c r="X1264" s="10">
        <f>SUMIFS(MERCALYS!$E$9:$E$3000,MERCALYS!$D$9:$D$3000,X$1,MERCALYS!$A$9:$A$3000,$A1264)</f>
        <v>0</v>
      </c>
      <c r="Y1264" s="10">
        <f>SUMIFS(MERCALYS!$E$9:$E$3000,MERCALYS!$D$9:$D$3000,Y$1,MERCALYS!$A$9:$A$3000,$A1264)</f>
        <v>0</v>
      </c>
      <c r="Z1264" s="10">
        <f>SUMIFS(MERCALYS!$E$9:$E$3000,MERCALYS!$D$9:$D$3000,Z$1,MERCALYS!$A$9:$A$3000,$A1264)</f>
        <v>1.3</v>
      </c>
      <c r="AA1264" s="10">
        <f>SUMIFS(MERCALYS!$E$9:$E$3000,MERCALYS!$D$9:$D$3000,AA$1,MERCALYS!$A$9:$A$3000,$A1264)</f>
        <v>0</v>
      </c>
      <c r="AB1264" s="10">
        <f>SUMIFS(MERCALYS!$E$9:$E$3000,MERCALYS!$D$9:$D$3000,AB$1,MERCALYS!$A$9:$A$3000,$A1264)</f>
        <v>1</v>
      </c>
      <c r="AC1264" s="10">
        <f>SUMIFS(MERCALYS!$E$9:$E$3000,MERCALYS!$D$9:$D$3000,AC$1,MERCALYS!$A$9:$A$3000,$A1264)</f>
        <v>0</v>
      </c>
      <c r="AD1264" s="10">
        <f>SUMIFS(MERCALYS!$E$9:$E$3000,MERCALYS!$D$9:$D$3000,AD$1,MERCALYS!$A$9:$A$3000,$A1264)</f>
        <v>1</v>
      </c>
    </row>
    <row r="1265" spans="1:30">
      <c r="A1265" s="10" t="str">
        <f>IF(ROW()-1&gt;MAX(MERCALYS!$L$9:$L$3000),"",INDEX(MERCALYS!$A$9:$A$3000,MATCH(ROW()-1,MERCALYS!$L$9:$L$3000,0)))</f>
        <v>0000099002329</v>
      </c>
      <c r="B1265" s="10" t="str">
        <f>IF($A1265="","",VLOOKUP($A1265,MERCALYS!$A$9:$C$3000,3,0))</f>
        <v>ENDIVE</v>
      </c>
      <c r="C1265" s="10">
        <f>SUMIFS(MERCALYS!$E$9:$E$3000,MERCALYS!$D$9:$D$3000,C$1,MERCALYS!$A$9:$A$3000,$A1265)</f>
        <v>0</v>
      </c>
      <c r="D1265" s="10">
        <f>SUMIFS(MERCALYS!$E$9:$E$3000,MERCALYS!$D$9:$D$3000,D$1,MERCALYS!$A$9:$A$3000,$A1265)</f>
        <v>0</v>
      </c>
      <c r="E1265" s="10">
        <f>SUMIFS(MERCALYS!$E$9:$E$3000,MERCALYS!$D$9:$D$3000,E$1,MERCALYS!$A$9:$A$3000,$A1265)</f>
        <v>0</v>
      </c>
      <c r="F1265" s="10">
        <f>SUMIFS(MERCALYS!$E$9:$E$3000,MERCALYS!$D$9:$D$3000,F$1,MERCALYS!$A$9:$A$3000,$A1265)</f>
        <v>0</v>
      </c>
      <c r="G1265" s="10">
        <f>SUMIFS(MERCALYS!$E$9:$E$3000,MERCALYS!$D$9:$D$3000,G$1,MERCALYS!$A$9:$A$3000,$A1265)</f>
        <v>1</v>
      </c>
      <c r="H1265" s="10">
        <f>SUMIFS(MERCALYS!$E$9:$E$3000,MERCALYS!$D$9:$D$3000,H$1,MERCALYS!$A$9:$A$3000,$A1265)</f>
        <v>0</v>
      </c>
      <c r="I1265" s="10">
        <f>SUMIFS(MERCALYS!$E$9:$E$3000,MERCALYS!$D$9:$D$3000,I$1,MERCALYS!$A$9:$A$3000,$A1265)</f>
        <v>1</v>
      </c>
      <c r="J1265" s="10">
        <f>SUMIFS(MERCALYS!$E$9:$E$3000,MERCALYS!$D$9:$D$3000,J$1,MERCALYS!$A$9:$A$3000,$A1265)</f>
        <v>0</v>
      </c>
      <c r="K1265" s="10">
        <f>SUMIFS(MERCALYS!$E$9:$E$3000,MERCALYS!$D$9:$D$3000,K$1,MERCALYS!$A$9:$A$3000,$A1265)</f>
        <v>0</v>
      </c>
      <c r="L1265" s="10">
        <f>SUMIFS(MERCALYS!$E$9:$E$3000,MERCALYS!$D$9:$D$3000,L$1,MERCALYS!$A$9:$A$3000,$A1265)</f>
        <v>0</v>
      </c>
      <c r="M1265" s="10">
        <f>SUMIFS(MERCALYS!$E$9:$E$3000,MERCALYS!$D$9:$D$3000,M$1,MERCALYS!$A$9:$A$3000,$A1265)</f>
        <v>0</v>
      </c>
      <c r="N1265" s="10">
        <f>SUMIFS(MERCALYS!$E$9:$E$3000,MERCALYS!$D$9:$D$3000,N$1,MERCALYS!$A$9:$A$3000,$A1265)</f>
        <v>0</v>
      </c>
      <c r="O1265" s="10">
        <f>SUMIFS(MERCALYS!$E$9:$E$3000,MERCALYS!$D$9:$D$3000,O$1,MERCALYS!$A$9:$A$3000,$A1265)</f>
        <v>0</v>
      </c>
      <c r="P1265" s="10">
        <f>SUMIFS(MERCALYS!$E$9:$E$3000,MERCALYS!$D$9:$D$3000,P$1,MERCALYS!$A$9:$A$3000,$A1265)</f>
        <v>1.5</v>
      </c>
      <c r="Q1265" s="10">
        <f>SUMIFS(MERCALYS!$E$9:$E$3000,MERCALYS!$D$9:$D$3000,Q$1,MERCALYS!$A$9:$A$3000,$A1265)</f>
        <v>0</v>
      </c>
      <c r="R1265" s="10">
        <f>SUMIFS(MERCALYS!$E$9:$E$3000,MERCALYS!$D$9:$D$3000,R$1,MERCALYS!$A$9:$A$3000,$A1265)</f>
        <v>0</v>
      </c>
      <c r="S1265" s="10">
        <f>SUMIFS(MERCALYS!$E$9:$E$3000,MERCALYS!$D$9:$D$3000,S$1,MERCALYS!$A$9:$A$3000,$A1265)</f>
        <v>0</v>
      </c>
      <c r="T1265" s="10">
        <f>SUMIFS(MERCALYS!$E$9:$E$3000,MERCALYS!$D$9:$D$3000,T$1,MERCALYS!$A$9:$A$3000,$A1265)</f>
        <v>0</v>
      </c>
      <c r="U1265" s="10">
        <f>SUMIFS(MERCALYS!$E$9:$E$3000,MERCALYS!$D$9:$D$3000,U$1,MERCALYS!$A$9:$A$3000,$A1265)</f>
        <v>0</v>
      </c>
      <c r="V1265" s="10">
        <f>SUMIFS(MERCALYS!$E$9:$E$3000,MERCALYS!$D$9:$D$3000,V$1,MERCALYS!$A$9:$A$3000,$A1265)</f>
        <v>0</v>
      </c>
      <c r="W1265" s="10">
        <f>SUMIFS(MERCALYS!$E$9:$E$3000,MERCALYS!$D$9:$D$3000,W$1,MERCALYS!$A$9:$A$3000,$A1265)</f>
        <v>0</v>
      </c>
      <c r="X1265" s="10">
        <f>SUMIFS(MERCALYS!$E$9:$E$3000,MERCALYS!$D$9:$D$3000,X$1,MERCALYS!$A$9:$A$3000,$A1265)</f>
        <v>0</v>
      </c>
      <c r="Y1265" s="10">
        <f>SUMIFS(MERCALYS!$E$9:$E$3000,MERCALYS!$D$9:$D$3000,Y$1,MERCALYS!$A$9:$A$3000,$A1265)</f>
        <v>0</v>
      </c>
      <c r="Z1265" s="10">
        <f>SUMIFS(MERCALYS!$E$9:$E$3000,MERCALYS!$D$9:$D$3000,Z$1,MERCALYS!$A$9:$A$3000,$A1265)</f>
        <v>0</v>
      </c>
      <c r="AA1265" s="10">
        <f>SUMIFS(MERCALYS!$E$9:$E$3000,MERCALYS!$D$9:$D$3000,AA$1,MERCALYS!$A$9:$A$3000,$A1265)</f>
        <v>0</v>
      </c>
      <c r="AB1265" s="10">
        <f>SUMIFS(MERCALYS!$E$9:$E$3000,MERCALYS!$D$9:$D$3000,AB$1,MERCALYS!$A$9:$A$3000,$A1265)</f>
        <v>2</v>
      </c>
      <c r="AC1265" s="10">
        <f>SUMIFS(MERCALYS!$E$9:$E$3000,MERCALYS!$D$9:$D$3000,AC$1,MERCALYS!$A$9:$A$3000,$A1265)</f>
        <v>0</v>
      </c>
      <c r="AD1265" s="10">
        <f>SUMIFS(MERCALYS!$E$9:$E$3000,MERCALYS!$D$9:$D$3000,AD$1,MERCALYS!$A$9:$A$3000,$A1265)</f>
        <v>1</v>
      </c>
    </row>
    <row r="1266" spans="1:30">
      <c r="A1266" s="10" t="str">
        <f>IF(ROW()-1&gt;MAX(MERCALYS!$L$9:$L$3000),"",INDEX(MERCALYS!$A$9:$A$3000,MATCH(ROW()-1,MERCALYS!$L$9:$L$3000,0)))</f>
        <v>0000099002330</v>
      </c>
      <c r="B1266" s="10" t="str">
        <f>IF($A1266="","",VLOOKUP($A1266,MERCALYS!$A$9:$C$3000,3,0))</f>
        <v>EPINARD</v>
      </c>
      <c r="C1266" s="10">
        <f>SUMIFS(MERCALYS!$E$9:$E$3000,MERCALYS!$D$9:$D$3000,C$1,MERCALYS!$A$9:$A$3000,$A1266)</f>
        <v>0</v>
      </c>
      <c r="D1266" s="10">
        <f>SUMIFS(MERCALYS!$E$9:$E$3000,MERCALYS!$D$9:$D$3000,D$1,MERCALYS!$A$9:$A$3000,$A1266)</f>
        <v>0</v>
      </c>
      <c r="E1266" s="10">
        <f>SUMIFS(MERCALYS!$E$9:$E$3000,MERCALYS!$D$9:$D$3000,E$1,MERCALYS!$A$9:$A$3000,$A1266)</f>
        <v>0</v>
      </c>
      <c r="F1266" s="10">
        <f>SUMIFS(MERCALYS!$E$9:$E$3000,MERCALYS!$D$9:$D$3000,F$1,MERCALYS!$A$9:$A$3000,$A1266)</f>
        <v>0</v>
      </c>
      <c r="G1266" s="10">
        <f>SUMIFS(MERCALYS!$E$9:$E$3000,MERCALYS!$D$9:$D$3000,G$1,MERCALYS!$A$9:$A$3000,$A1266)</f>
        <v>0</v>
      </c>
      <c r="H1266" s="10">
        <f>SUMIFS(MERCALYS!$E$9:$E$3000,MERCALYS!$D$9:$D$3000,H$1,MERCALYS!$A$9:$A$3000,$A1266)</f>
        <v>0</v>
      </c>
      <c r="I1266" s="10">
        <f>SUMIFS(MERCALYS!$E$9:$E$3000,MERCALYS!$D$9:$D$3000,I$1,MERCALYS!$A$9:$A$3000,$A1266)</f>
        <v>0</v>
      </c>
      <c r="J1266" s="10">
        <f>SUMIFS(MERCALYS!$E$9:$E$3000,MERCALYS!$D$9:$D$3000,J$1,MERCALYS!$A$9:$A$3000,$A1266)</f>
        <v>2</v>
      </c>
      <c r="K1266" s="10">
        <f>SUMIFS(MERCALYS!$E$9:$E$3000,MERCALYS!$D$9:$D$3000,K$1,MERCALYS!$A$9:$A$3000,$A1266)</f>
        <v>0</v>
      </c>
      <c r="L1266" s="10">
        <f>SUMIFS(MERCALYS!$E$9:$E$3000,MERCALYS!$D$9:$D$3000,L$1,MERCALYS!$A$9:$A$3000,$A1266)</f>
        <v>0</v>
      </c>
      <c r="M1266" s="10">
        <f>SUMIFS(MERCALYS!$E$9:$E$3000,MERCALYS!$D$9:$D$3000,M$1,MERCALYS!$A$9:$A$3000,$A1266)</f>
        <v>0</v>
      </c>
      <c r="N1266" s="10">
        <f>SUMIFS(MERCALYS!$E$9:$E$3000,MERCALYS!$D$9:$D$3000,N$1,MERCALYS!$A$9:$A$3000,$A1266)</f>
        <v>4</v>
      </c>
      <c r="O1266" s="10">
        <f>SUMIFS(MERCALYS!$E$9:$E$3000,MERCALYS!$D$9:$D$3000,O$1,MERCALYS!$A$9:$A$3000,$A1266)</f>
        <v>0</v>
      </c>
      <c r="P1266" s="10">
        <f>SUMIFS(MERCALYS!$E$9:$E$3000,MERCALYS!$D$9:$D$3000,P$1,MERCALYS!$A$9:$A$3000,$A1266)</f>
        <v>0</v>
      </c>
      <c r="Q1266" s="10">
        <f>SUMIFS(MERCALYS!$E$9:$E$3000,MERCALYS!$D$9:$D$3000,Q$1,MERCALYS!$A$9:$A$3000,$A1266)</f>
        <v>0</v>
      </c>
      <c r="R1266" s="10">
        <f>SUMIFS(MERCALYS!$E$9:$E$3000,MERCALYS!$D$9:$D$3000,R$1,MERCALYS!$A$9:$A$3000,$A1266)</f>
        <v>0</v>
      </c>
      <c r="S1266" s="10">
        <f>SUMIFS(MERCALYS!$E$9:$E$3000,MERCALYS!$D$9:$D$3000,S$1,MERCALYS!$A$9:$A$3000,$A1266)</f>
        <v>2</v>
      </c>
      <c r="T1266" s="10">
        <f>SUMIFS(MERCALYS!$E$9:$E$3000,MERCALYS!$D$9:$D$3000,T$1,MERCALYS!$A$9:$A$3000,$A1266)</f>
        <v>0</v>
      </c>
      <c r="U1266" s="10">
        <f>SUMIFS(MERCALYS!$E$9:$E$3000,MERCALYS!$D$9:$D$3000,U$1,MERCALYS!$A$9:$A$3000,$A1266)</f>
        <v>0</v>
      </c>
      <c r="V1266" s="10">
        <f>SUMIFS(MERCALYS!$E$9:$E$3000,MERCALYS!$D$9:$D$3000,V$1,MERCALYS!$A$9:$A$3000,$A1266)</f>
        <v>0</v>
      </c>
      <c r="W1266" s="10">
        <f>SUMIFS(MERCALYS!$E$9:$E$3000,MERCALYS!$D$9:$D$3000,W$1,MERCALYS!$A$9:$A$3000,$A1266)</f>
        <v>1.5</v>
      </c>
      <c r="X1266" s="10">
        <f>SUMIFS(MERCALYS!$E$9:$E$3000,MERCALYS!$D$9:$D$3000,X$1,MERCALYS!$A$9:$A$3000,$A1266)</f>
        <v>0</v>
      </c>
      <c r="Y1266" s="10">
        <f>SUMIFS(MERCALYS!$E$9:$E$3000,MERCALYS!$D$9:$D$3000,Y$1,MERCALYS!$A$9:$A$3000,$A1266)</f>
        <v>0</v>
      </c>
      <c r="Z1266" s="10">
        <f>SUMIFS(MERCALYS!$E$9:$E$3000,MERCALYS!$D$9:$D$3000,Z$1,MERCALYS!$A$9:$A$3000,$A1266)</f>
        <v>0</v>
      </c>
      <c r="AA1266" s="10">
        <f>SUMIFS(MERCALYS!$E$9:$E$3000,MERCALYS!$D$9:$D$3000,AA$1,MERCALYS!$A$9:$A$3000,$A1266)</f>
        <v>0</v>
      </c>
      <c r="AB1266" s="10">
        <f>SUMIFS(MERCALYS!$E$9:$E$3000,MERCALYS!$D$9:$D$3000,AB$1,MERCALYS!$A$9:$A$3000,$A1266)</f>
        <v>0</v>
      </c>
      <c r="AC1266" s="10">
        <f>SUMIFS(MERCALYS!$E$9:$E$3000,MERCALYS!$D$9:$D$3000,AC$1,MERCALYS!$A$9:$A$3000,$A1266)</f>
        <v>0</v>
      </c>
      <c r="AD1266" s="10">
        <f>SUMIFS(MERCALYS!$E$9:$E$3000,MERCALYS!$D$9:$D$3000,AD$1,MERCALYS!$A$9:$A$3000,$A1266)</f>
        <v>0</v>
      </c>
    </row>
    <row r="1267" spans="1:30">
      <c r="A1267" s="10" t="str">
        <f>IF(ROW()-1&gt;MAX(MERCALYS!$L$9:$L$3000),"",INDEX(MERCALYS!$A$9:$A$3000,MATCH(ROW()-1,MERCALYS!$L$9:$L$3000,0)))</f>
        <v>0000099002331</v>
      </c>
      <c r="B1267" s="10" t="str">
        <f>IF($A1267="","",VLOOKUP($A1267,MERCALYS!$A$9:$C$3000,3,0))</f>
        <v>FENOUIL</v>
      </c>
      <c r="C1267" s="10">
        <f>SUMIFS(MERCALYS!$E$9:$E$3000,MERCALYS!$D$9:$D$3000,C$1,MERCALYS!$A$9:$A$3000,$A1267)</f>
        <v>0</v>
      </c>
      <c r="D1267" s="10">
        <f>SUMIFS(MERCALYS!$E$9:$E$3000,MERCALYS!$D$9:$D$3000,D$1,MERCALYS!$A$9:$A$3000,$A1267)</f>
        <v>0</v>
      </c>
      <c r="E1267" s="10">
        <f>SUMIFS(MERCALYS!$E$9:$E$3000,MERCALYS!$D$9:$D$3000,E$1,MERCALYS!$A$9:$A$3000,$A1267)</f>
        <v>0</v>
      </c>
      <c r="F1267" s="10">
        <f>SUMIFS(MERCALYS!$E$9:$E$3000,MERCALYS!$D$9:$D$3000,F$1,MERCALYS!$A$9:$A$3000,$A1267)</f>
        <v>0</v>
      </c>
      <c r="G1267" s="10">
        <f>SUMIFS(MERCALYS!$E$9:$E$3000,MERCALYS!$D$9:$D$3000,G$1,MERCALYS!$A$9:$A$3000,$A1267)</f>
        <v>0</v>
      </c>
      <c r="H1267" s="10">
        <f>SUMIFS(MERCALYS!$E$9:$E$3000,MERCALYS!$D$9:$D$3000,H$1,MERCALYS!$A$9:$A$3000,$A1267)</f>
        <v>0</v>
      </c>
      <c r="I1267" s="10">
        <f>SUMIFS(MERCALYS!$E$9:$E$3000,MERCALYS!$D$9:$D$3000,I$1,MERCALYS!$A$9:$A$3000,$A1267)</f>
        <v>0</v>
      </c>
      <c r="J1267" s="10">
        <f>SUMIFS(MERCALYS!$E$9:$E$3000,MERCALYS!$D$9:$D$3000,J$1,MERCALYS!$A$9:$A$3000,$A1267)</f>
        <v>0</v>
      </c>
      <c r="K1267" s="10">
        <f>SUMIFS(MERCALYS!$E$9:$E$3000,MERCALYS!$D$9:$D$3000,K$1,MERCALYS!$A$9:$A$3000,$A1267)</f>
        <v>0</v>
      </c>
      <c r="L1267" s="10">
        <f>SUMIFS(MERCALYS!$E$9:$E$3000,MERCALYS!$D$9:$D$3000,L$1,MERCALYS!$A$9:$A$3000,$A1267)</f>
        <v>0</v>
      </c>
      <c r="M1267" s="10">
        <f>SUMIFS(MERCALYS!$E$9:$E$3000,MERCALYS!$D$9:$D$3000,M$1,MERCALYS!$A$9:$A$3000,$A1267)</f>
        <v>0</v>
      </c>
      <c r="N1267" s="10">
        <f>SUMIFS(MERCALYS!$E$9:$E$3000,MERCALYS!$D$9:$D$3000,N$1,MERCALYS!$A$9:$A$3000,$A1267)</f>
        <v>0</v>
      </c>
      <c r="O1267" s="10">
        <f>SUMIFS(MERCALYS!$E$9:$E$3000,MERCALYS!$D$9:$D$3000,O$1,MERCALYS!$A$9:$A$3000,$A1267)</f>
        <v>0</v>
      </c>
      <c r="P1267" s="10">
        <f>SUMIFS(MERCALYS!$E$9:$E$3000,MERCALYS!$D$9:$D$3000,P$1,MERCALYS!$A$9:$A$3000,$A1267)</f>
        <v>0</v>
      </c>
      <c r="Q1267" s="10">
        <f>SUMIFS(MERCALYS!$E$9:$E$3000,MERCALYS!$D$9:$D$3000,Q$1,MERCALYS!$A$9:$A$3000,$A1267)</f>
        <v>0</v>
      </c>
      <c r="R1267" s="10">
        <f>SUMIFS(MERCALYS!$E$9:$E$3000,MERCALYS!$D$9:$D$3000,R$1,MERCALYS!$A$9:$A$3000,$A1267)</f>
        <v>0</v>
      </c>
      <c r="S1267" s="10">
        <f>SUMIFS(MERCALYS!$E$9:$E$3000,MERCALYS!$D$9:$D$3000,S$1,MERCALYS!$A$9:$A$3000,$A1267)</f>
        <v>0</v>
      </c>
      <c r="T1267" s="10">
        <f>SUMIFS(MERCALYS!$E$9:$E$3000,MERCALYS!$D$9:$D$3000,T$1,MERCALYS!$A$9:$A$3000,$A1267)</f>
        <v>0</v>
      </c>
      <c r="U1267" s="10">
        <f>SUMIFS(MERCALYS!$E$9:$E$3000,MERCALYS!$D$9:$D$3000,U$1,MERCALYS!$A$9:$A$3000,$A1267)</f>
        <v>0</v>
      </c>
      <c r="V1267" s="10">
        <f>SUMIFS(MERCALYS!$E$9:$E$3000,MERCALYS!$D$9:$D$3000,V$1,MERCALYS!$A$9:$A$3000,$A1267)</f>
        <v>1</v>
      </c>
      <c r="W1267" s="10">
        <f>SUMIFS(MERCALYS!$E$9:$E$3000,MERCALYS!$D$9:$D$3000,W$1,MERCALYS!$A$9:$A$3000,$A1267)</f>
        <v>0</v>
      </c>
      <c r="X1267" s="10">
        <f>SUMIFS(MERCALYS!$E$9:$E$3000,MERCALYS!$D$9:$D$3000,X$1,MERCALYS!$A$9:$A$3000,$A1267)</f>
        <v>0</v>
      </c>
      <c r="Y1267" s="10">
        <f>SUMIFS(MERCALYS!$E$9:$E$3000,MERCALYS!$D$9:$D$3000,Y$1,MERCALYS!$A$9:$A$3000,$A1267)</f>
        <v>0</v>
      </c>
      <c r="Z1267" s="10">
        <f>SUMIFS(MERCALYS!$E$9:$E$3000,MERCALYS!$D$9:$D$3000,Z$1,MERCALYS!$A$9:$A$3000,$A1267)</f>
        <v>0</v>
      </c>
      <c r="AA1267" s="10">
        <f>SUMIFS(MERCALYS!$E$9:$E$3000,MERCALYS!$D$9:$D$3000,AA$1,MERCALYS!$A$9:$A$3000,$A1267)</f>
        <v>0</v>
      </c>
      <c r="AB1267" s="10">
        <f>SUMIFS(MERCALYS!$E$9:$E$3000,MERCALYS!$D$9:$D$3000,AB$1,MERCALYS!$A$9:$A$3000,$A1267)</f>
        <v>1</v>
      </c>
      <c r="AC1267" s="10">
        <f>SUMIFS(MERCALYS!$E$9:$E$3000,MERCALYS!$D$9:$D$3000,AC$1,MERCALYS!$A$9:$A$3000,$A1267)</f>
        <v>0</v>
      </c>
      <c r="AD1267" s="10">
        <f>SUMIFS(MERCALYS!$E$9:$E$3000,MERCALYS!$D$9:$D$3000,AD$1,MERCALYS!$A$9:$A$3000,$A1267)</f>
        <v>0</v>
      </c>
    </row>
    <row r="1268" spans="1:30">
      <c r="A1268" s="10" t="str">
        <f>IF(ROW()-1&gt;MAX(MERCALYS!$L$9:$L$3000),"",INDEX(MERCALYS!$A$9:$A$3000,MATCH(ROW()-1,MERCALYS!$L$9:$L$3000,0)))</f>
        <v>0000099002336</v>
      </c>
      <c r="B1268" s="10" t="str">
        <f>IF($A1268="","",VLOOKUP($A1268,MERCALYS!$A$9:$C$3000,3,0))</f>
        <v>HARICOT VERT</v>
      </c>
      <c r="C1268" s="10">
        <f>SUMIFS(MERCALYS!$E$9:$E$3000,MERCALYS!$D$9:$D$3000,C$1,MERCALYS!$A$9:$A$3000,$A1268)</f>
        <v>0</v>
      </c>
      <c r="D1268" s="10">
        <f>SUMIFS(MERCALYS!$E$9:$E$3000,MERCALYS!$D$9:$D$3000,D$1,MERCALYS!$A$9:$A$3000,$A1268)</f>
        <v>0</v>
      </c>
      <c r="E1268" s="10">
        <f>SUMIFS(MERCALYS!$E$9:$E$3000,MERCALYS!$D$9:$D$3000,E$1,MERCALYS!$A$9:$A$3000,$A1268)</f>
        <v>0</v>
      </c>
      <c r="F1268" s="10">
        <f>SUMIFS(MERCALYS!$E$9:$E$3000,MERCALYS!$D$9:$D$3000,F$1,MERCALYS!$A$9:$A$3000,$A1268)</f>
        <v>0</v>
      </c>
      <c r="G1268" s="10">
        <f>SUMIFS(MERCALYS!$E$9:$E$3000,MERCALYS!$D$9:$D$3000,G$1,MERCALYS!$A$9:$A$3000,$A1268)</f>
        <v>0</v>
      </c>
      <c r="H1268" s="10">
        <f>SUMIFS(MERCALYS!$E$9:$E$3000,MERCALYS!$D$9:$D$3000,H$1,MERCALYS!$A$9:$A$3000,$A1268)</f>
        <v>0</v>
      </c>
      <c r="I1268" s="10">
        <f>SUMIFS(MERCALYS!$E$9:$E$3000,MERCALYS!$D$9:$D$3000,I$1,MERCALYS!$A$9:$A$3000,$A1268)</f>
        <v>0</v>
      </c>
      <c r="J1268" s="10">
        <f>SUMIFS(MERCALYS!$E$9:$E$3000,MERCALYS!$D$9:$D$3000,J$1,MERCALYS!$A$9:$A$3000,$A1268)</f>
        <v>0</v>
      </c>
      <c r="K1268" s="10">
        <f>SUMIFS(MERCALYS!$E$9:$E$3000,MERCALYS!$D$9:$D$3000,K$1,MERCALYS!$A$9:$A$3000,$A1268)</f>
        <v>0</v>
      </c>
      <c r="L1268" s="10">
        <f>SUMIFS(MERCALYS!$E$9:$E$3000,MERCALYS!$D$9:$D$3000,L$1,MERCALYS!$A$9:$A$3000,$A1268)</f>
        <v>0</v>
      </c>
      <c r="M1268" s="10">
        <f>SUMIFS(MERCALYS!$E$9:$E$3000,MERCALYS!$D$9:$D$3000,M$1,MERCALYS!$A$9:$A$3000,$A1268)</f>
        <v>0</v>
      </c>
      <c r="N1268" s="10">
        <f>SUMIFS(MERCALYS!$E$9:$E$3000,MERCALYS!$D$9:$D$3000,N$1,MERCALYS!$A$9:$A$3000,$A1268)</f>
        <v>0</v>
      </c>
      <c r="O1268" s="10">
        <f>SUMIFS(MERCALYS!$E$9:$E$3000,MERCALYS!$D$9:$D$3000,O$1,MERCALYS!$A$9:$A$3000,$A1268)</f>
        <v>0</v>
      </c>
      <c r="P1268" s="10">
        <f>SUMIFS(MERCALYS!$E$9:$E$3000,MERCALYS!$D$9:$D$3000,P$1,MERCALYS!$A$9:$A$3000,$A1268)</f>
        <v>0</v>
      </c>
      <c r="Q1268" s="10">
        <f>SUMIFS(MERCALYS!$E$9:$E$3000,MERCALYS!$D$9:$D$3000,Q$1,MERCALYS!$A$9:$A$3000,$A1268)</f>
        <v>0</v>
      </c>
      <c r="R1268" s="10">
        <f>SUMIFS(MERCALYS!$E$9:$E$3000,MERCALYS!$D$9:$D$3000,R$1,MERCALYS!$A$9:$A$3000,$A1268)</f>
        <v>0</v>
      </c>
      <c r="S1268" s="10">
        <f>SUMIFS(MERCALYS!$E$9:$E$3000,MERCALYS!$D$9:$D$3000,S$1,MERCALYS!$A$9:$A$3000,$A1268)</f>
        <v>0</v>
      </c>
      <c r="T1268" s="10">
        <f>SUMIFS(MERCALYS!$E$9:$E$3000,MERCALYS!$D$9:$D$3000,T$1,MERCALYS!$A$9:$A$3000,$A1268)</f>
        <v>0</v>
      </c>
      <c r="U1268" s="10">
        <f>SUMIFS(MERCALYS!$E$9:$E$3000,MERCALYS!$D$9:$D$3000,U$1,MERCALYS!$A$9:$A$3000,$A1268)</f>
        <v>0</v>
      </c>
      <c r="V1268" s="10">
        <f>SUMIFS(MERCALYS!$E$9:$E$3000,MERCALYS!$D$9:$D$3000,V$1,MERCALYS!$A$9:$A$3000,$A1268)</f>
        <v>0</v>
      </c>
      <c r="W1268" s="10">
        <f>SUMIFS(MERCALYS!$E$9:$E$3000,MERCALYS!$D$9:$D$3000,W$1,MERCALYS!$A$9:$A$3000,$A1268)</f>
        <v>0</v>
      </c>
      <c r="X1268" s="10">
        <f>SUMIFS(MERCALYS!$E$9:$E$3000,MERCALYS!$D$9:$D$3000,X$1,MERCALYS!$A$9:$A$3000,$A1268)</f>
        <v>0</v>
      </c>
      <c r="Y1268" s="10">
        <f>SUMIFS(MERCALYS!$E$9:$E$3000,MERCALYS!$D$9:$D$3000,Y$1,MERCALYS!$A$9:$A$3000,$A1268)</f>
        <v>0</v>
      </c>
      <c r="Z1268" s="10">
        <f>SUMIFS(MERCALYS!$E$9:$E$3000,MERCALYS!$D$9:$D$3000,Z$1,MERCALYS!$A$9:$A$3000,$A1268)</f>
        <v>0.3</v>
      </c>
      <c r="AA1268" s="10">
        <f>SUMIFS(MERCALYS!$E$9:$E$3000,MERCALYS!$D$9:$D$3000,AA$1,MERCALYS!$A$9:$A$3000,$A1268)</f>
        <v>0</v>
      </c>
      <c r="AB1268" s="10">
        <f>SUMIFS(MERCALYS!$E$9:$E$3000,MERCALYS!$D$9:$D$3000,AB$1,MERCALYS!$A$9:$A$3000,$A1268)</f>
        <v>0</v>
      </c>
      <c r="AC1268" s="10">
        <f>SUMIFS(MERCALYS!$E$9:$E$3000,MERCALYS!$D$9:$D$3000,AC$1,MERCALYS!$A$9:$A$3000,$A1268)</f>
        <v>0</v>
      </c>
      <c r="AD1268" s="10">
        <f>SUMIFS(MERCALYS!$E$9:$E$3000,MERCALYS!$D$9:$D$3000,AD$1,MERCALYS!$A$9:$A$3000,$A1268)</f>
        <v>0</v>
      </c>
    </row>
    <row r="1269" spans="1:30">
      <c r="A1269" s="10" t="str">
        <f>IF(ROW()-1&gt;MAX(MERCALYS!$L$9:$L$3000),"",INDEX(MERCALYS!$A$9:$A$3000,MATCH(ROW()-1,MERCALYS!$L$9:$L$3000,0)))</f>
        <v>0000099002337</v>
      </c>
      <c r="B1269" s="10" t="str">
        <f>IF($A1269="","",VLOOKUP($A1269,MERCALYS!$A$9:$C$3000,3,0))</f>
        <v>MACHE</v>
      </c>
      <c r="C1269" s="10">
        <f>SUMIFS(MERCALYS!$E$9:$E$3000,MERCALYS!$D$9:$D$3000,C$1,MERCALYS!$A$9:$A$3000,$A1269)</f>
        <v>0</v>
      </c>
      <c r="D1269" s="10">
        <f>SUMIFS(MERCALYS!$E$9:$E$3000,MERCALYS!$D$9:$D$3000,D$1,MERCALYS!$A$9:$A$3000,$A1269)</f>
        <v>0</v>
      </c>
      <c r="E1269" s="10">
        <f>SUMIFS(MERCALYS!$E$9:$E$3000,MERCALYS!$D$9:$D$3000,E$1,MERCALYS!$A$9:$A$3000,$A1269)</f>
        <v>0</v>
      </c>
      <c r="F1269" s="10">
        <f>SUMIFS(MERCALYS!$E$9:$E$3000,MERCALYS!$D$9:$D$3000,F$1,MERCALYS!$A$9:$A$3000,$A1269)</f>
        <v>0</v>
      </c>
      <c r="G1269" s="10">
        <f>SUMIFS(MERCALYS!$E$9:$E$3000,MERCALYS!$D$9:$D$3000,G$1,MERCALYS!$A$9:$A$3000,$A1269)</f>
        <v>0</v>
      </c>
      <c r="H1269" s="10">
        <f>SUMIFS(MERCALYS!$E$9:$E$3000,MERCALYS!$D$9:$D$3000,H$1,MERCALYS!$A$9:$A$3000,$A1269)</f>
        <v>0</v>
      </c>
      <c r="I1269" s="10">
        <f>SUMIFS(MERCALYS!$E$9:$E$3000,MERCALYS!$D$9:$D$3000,I$1,MERCALYS!$A$9:$A$3000,$A1269)</f>
        <v>0</v>
      </c>
      <c r="J1269" s="10">
        <f>SUMIFS(MERCALYS!$E$9:$E$3000,MERCALYS!$D$9:$D$3000,J$1,MERCALYS!$A$9:$A$3000,$A1269)</f>
        <v>0</v>
      </c>
      <c r="K1269" s="10">
        <f>SUMIFS(MERCALYS!$E$9:$E$3000,MERCALYS!$D$9:$D$3000,K$1,MERCALYS!$A$9:$A$3000,$A1269)</f>
        <v>0</v>
      </c>
      <c r="L1269" s="10">
        <f>SUMIFS(MERCALYS!$E$9:$E$3000,MERCALYS!$D$9:$D$3000,L$1,MERCALYS!$A$9:$A$3000,$A1269)</f>
        <v>0</v>
      </c>
      <c r="M1269" s="10">
        <f>SUMIFS(MERCALYS!$E$9:$E$3000,MERCALYS!$D$9:$D$3000,M$1,MERCALYS!$A$9:$A$3000,$A1269)</f>
        <v>0.5</v>
      </c>
      <c r="N1269" s="10">
        <f>SUMIFS(MERCALYS!$E$9:$E$3000,MERCALYS!$D$9:$D$3000,N$1,MERCALYS!$A$9:$A$3000,$A1269)</f>
        <v>0</v>
      </c>
      <c r="O1269" s="10">
        <f>SUMIFS(MERCALYS!$E$9:$E$3000,MERCALYS!$D$9:$D$3000,O$1,MERCALYS!$A$9:$A$3000,$A1269)</f>
        <v>0</v>
      </c>
      <c r="P1269" s="10">
        <f>SUMIFS(MERCALYS!$E$9:$E$3000,MERCALYS!$D$9:$D$3000,P$1,MERCALYS!$A$9:$A$3000,$A1269)</f>
        <v>0</v>
      </c>
      <c r="Q1269" s="10">
        <f>SUMIFS(MERCALYS!$E$9:$E$3000,MERCALYS!$D$9:$D$3000,Q$1,MERCALYS!$A$9:$A$3000,$A1269)</f>
        <v>0</v>
      </c>
      <c r="R1269" s="10">
        <f>SUMIFS(MERCALYS!$E$9:$E$3000,MERCALYS!$D$9:$D$3000,R$1,MERCALYS!$A$9:$A$3000,$A1269)</f>
        <v>0</v>
      </c>
      <c r="S1269" s="10">
        <f>SUMIFS(MERCALYS!$E$9:$E$3000,MERCALYS!$D$9:$D$3000,S$1,MERCALYS!$A$9:$A$3000,$A1269)</f>
        <v>0</v>
      </c>
      <c r="T1269" s="10">
        <f>SUMIFS(MERCALYS!$E$9:$E$3000,MERCALYS!$D$9:$D$3000,T$1,MERCALYS!$A$9:$A$3000,$A1269)</f>
        <v>0</v>
      </c>
      <c r="U1269" s="10">
        <f>SUMIFS(MERCALYS!$E$9:$E$3000,MERCALYS!$D$9:$D$3000,U$1,MERCALYS!$A$9:$A$3000,$A1269)</f>
        <v>0</v>
      </c>
      <c r="V1269" s="10">
        <f>SUMIFS(MERCALYS!$E$9:$E$3000,MERCALYS!$D$9:$D$3000,V$1,MERCALYS!$A$9:$A$3000,$A1269)</f>
        <v>0</v>
      </c>
      <c r="W1269" s="10">
        <f>SUMIFS(MERCALYS!$E$9:$E$3000,MERCALYS!$D$9:$D$3000,W$1,MERCALYS!$A$9:$A$3000,$A1269)</f>
        <v>0</v>
      </c>
      <c r="X1269" s="10">
        <f>SUMIFS(MERCALYS!$E$9:$E$3000,MERCALYS!$D$9:$D$3000,X$1,MERCALYS!$A$9:$A$3000,$A1269)</f>
        <v>0.5</v>
      </c>
      <c r="Y1269" s="10">
        <f>SUMIFS(MERCALYS!$E$9:$E$3000,MERCALYS!$D$9:$D$3000,Y$1,MERCALYS!$A$9:$A$3000,$A1269)</f>
        <v>0</v>
      </c>
      <c r="Z1269" s="10">
        <f>SUMIFS(MERCALYS!$E$9:$E$3000,MERCALYS!$D$9:$D$3000,Z$1,MERCALYS!$A$9:$A$3000,$A1269)</f>
        <v>0</v>
      </c>
      <c r="AA1269" s="10">
        <f>SUMIFS(MERCALYS!$E$9:$E$3000,MERCALYS!$D$9:$D$3000,AA$1,MERCALYS!$A$9:$A$3000,$A1269)</f>
        <v>0</v>
      </c>
      <c r="AB1269" s="10">
        <f>SUMIFS(MERCALYS!$E$9:$E$3000,MERCALYS!$D$9:$D$3000,AB$1,MERCALYS!$A$9:$A$3000,$A1269)</f>
        <v>0</v>
      </c>
      <c r="AC1269" s="10">
        <f>SUMIFS(MERCALYS!$E$9:$E$3000,MERCALYS!$D$9:$D$3000,AC$1,MERCALYS!$A$9:$A$3000,$A1269)</f>
        <v>0</v>
      </c>
      <c r="AD1269" s="10">
        <f>SUMIFS(MERCALYS!$E$9:$E$3000,MERCALYS!$D$9:$D$3000,AD$1,MERCALYS!$A$9:$A$3000,$A1269)</f>
        <v>0</v>
      </c>
    </row>
    <row r="1270" spans="1:30">
      <c r="A1270" s="10" t="str">
        <f>IF(ROW()-1&gt;MAX(MERCALYS!$L$9:$L$3000),"",INDEX(MERCALYS!$A$9:$A$3000,MATCH(ROW()-1,MERCALYS!$L$9:$L$3000,0)))</f>
        <v>0000099002338</v>
      </c>
      <c r="B1270" s="10" t="str">
        <f>IF($A1270="","",VLOOKUP($A1270,MERCALYS!$A$9:$C$3000,3,0))</f>
        <v>NAVET</v>
      </c>
      <c r="C1270" s="10">
        <f>SUMIFS(MERCALYS!$E$9:$E$3000,MERCALYS!$D$9:$D$3000,C$1,MERCALYS!$A$9:$A$3000,$A1270)</f>
        <v>0</v>
      </c>
      <c r="D1270" s="10">
        <f>SUMIFS(MERCALYS!$E$9:$E$3000,MERCALYS!$D$9:$D$3000,D$1,MERCALYS!$A$9:$A$3000,$A1270)</f>
        <v>0</v>
      </c>
      <c r="E1270" s="10">
        <f>SUMIFS(MERCALYS!$E$9:$E$3000,MERCALYS!$D$9:$D$3000,E$1,MERCALYS!$A$9:$A$3000,$A1270)</f>
        <v>0</v>
      </c>
      <c r="F1270" s="10">
        <f>SUMIFS(MERCALYS!$E$9:$E$3000,MERCALYS!$D$9:$D$3000,F$1,MERCALYS!$A$9:$A$3000,$A1270)</f>
        <v>0</v>
      </c>
      <c r="G1270" s="10">
        <f>SUMIFS(MERCALYS!$E$9:$E$3000,MERCALYS!$D$9:$D$3000,G$1,MERCALYS!$A$9:$A$3000,$A1270)</f>
        <v>0</v>
      </c>
      <c r="H1270" s="10">
        <f>SUMIFS(MERCALYS!$E$9:$E$3000,MERCALYS!$D$9:$D$3000,H$1,MERCALYS!$A$9:$A$3000,$A1270)</f>
        <v>0</v>
      </c>
      <c r="I1270" s="10">
        <f>SUMIFS(MERCALYS!$E$9:$E$3000,MERCALYS!$D$9:$D$3000,I$1,MERCALYS!$A$9:$A$3000,$A1270)</f>
        <v>0</v>
      </c>
      <c r="J1270" s="10">
        <f>SUMIFS(MERCALYS!$E$9:$E$3000,MERCALYS!$D$9:$D$3000,J$1,MERCALYS!$A$9:$A$3000,$A1270)</f>
        <v>0</v>
      </c>
      <c r="K1270" s="10">
        <f>SUMIFS(MERCALYS!$E$9:$E$3000,MERCALYS!$D$9:$D$3000,K$1,MERCALYS!$A$9:$A$3000,$A1270)</f>
        <v>0</v>
      </c>
      <c r="L1270" s="10">
        <f>SUMIFS(MERCALYS!$E$9:$E$3000,MERCALYS!$D$9:$D$3000,L$1,MERCALYS!$A$9:$A$3000,$A1270)</f>
        <v>0</v>
      </c>
      <c r="M1270" s="10">
        <f>SUMIFS(MERCALYS!$E$9:$E$3000,MERCALYS!$D$9:$D$3000,M$1,MERCALYS!$A$9:$A$3000,$A1270)</f>
        <v>0</v>
      </c>
      <c r="N1270" s="10">
        <f>SUMIFS(MERCALYS!$E$9:$E$3000,MERCALYS!$D$9:$D$3000,N$1,MERCALYS!$A$9:$A$3000,$A1270)</f>
        <v>0</v>
      </c>
      <c r="O1270" s="10">
        <f>SUMIFS(MERCALYS!$E$9:$E$3000,MERCALYS!$D$9:$D$3000,O$1,MERCALYS!$A$9:$A$3000,$A1270)</f>
        <v>0</v>
      </c>
      <c r="P1270" s="10">
        <f>SUMIFS(MERCALYS!$E$9:$E$3000,MERCALYS!$D$9:$D$3000,P$1,MERCALYS!$A$9:$A$3000,$A1270)</f>
        <v>0</v>
      </c>
      <c r="Q1270" s="10">
        <f>SUMIFS(MERCALYS!$E$9:$E$3000,MERCALYS!$D$9:$D$3000,Q$1,MERCALYS!$A$9:$A$3000,$A1270)</f>
        <v>0</v>
      </c>
      <c r="R1270" s="10">
        <f>SUMIFS(MERCALYS!$E$9:$E$3000,MERCALYS!$D$9:$D$3000,R$1,MERCALYS!$A$9:$A$3000,$A1270)</f>
        <v>0</v>
      </c>
      <c r="S1270" s="10">
        <f>SUMIFS(MERCALYS!$E$9:$E$3000,MERCALYS!$D$9:$D$3000,S$1,MERCALYS!$A$9:$A$3000,$A1270)</f>
        <v>0</v>
      </c>
      <c r="T1270" s="10">
        <f>SUMIFS(MERCALYS!$E$9:$E$3000,MERCALYS!$D$9:$D$3000,T$1,MERCALYS!$A$9:$A$3000,$A1270)</f>
        <v>0</v>
      </c>
      <c r="U1270" s="10">
        <f>SUMIFS(MERCALYS!$E$9:$E$3000,MERCALYS!$D$9:$D$3000,U$1,MERCALYS!$A$9:$A$3000,$A1270)</f>
        <v>3</v>
      </c>
      <c r="V1270" s="10">
        <f>SUMIFS(MERCALYS!$E$9:$E$3000,MERCALYS!$D$9:$D$3000,V$1,MERCALYS!$A$9:$A$3000,$A1270)</f>
        <v>0</v>
      </c>
      <c r="W1270" s="10">
        <f>SUMIFS(MERCALYS!$E$9:$E$3000,MERCALYS!$D$9:$D$3000,W$1,MERCALYS!$A$9:$A$3000,$A1270)</f>
        <v>0</v>
      </c>
      <c r="X1270" s="10">
        <f>SUMIFS(MERCALYS!$E$9:$E$3000,MERCALYS!$D$9:$D$3000,X$1,MERCALYS!$A$9:$A$3000,$A1270)</f>
        <v>0</v>
      </c>
      <c r="Y1270" s="10">
        <f>SUMIFS(MERCALYS!$E$9:$E$3000,MERCALYS!$D$9:$D$3000,Y$1,MERCALYS!$A$9:$A$3000,$A1270)</f>
        <v>0</v>
      </c>
      <c r="Z1270" s="10">
        <f>SUMIFS(MERCALYS!$E$9:$E$3000,MERCALYS!$D$9:$D$3000,Z$1,MERCALYS!$A$9:$A$3000,$A1270)</f>
        <v>0.5</v>
      </c>
      <c r="AA1270" s="10">
        <f>SUMIFS(MERCALYS!$E$9:$E$3000,MERCALYS!$D$9:$D$3000,AA$1,MERCALYS!$A$9:$A$3000,$A1270)</f>
        <v>0</v>
      </c>
      <c r="AB1270" s="10">
        <f>SUMIFS(MERCALYS!$E$9:$E$3000,MERCALYS!$D$9:$D$3000,AB$1,MERCALYS!$A$9:$A$3000,$A1270)</f>
        <v>0</v>
      </c>
      <c r="AC1270" s="10">
        <f>SUMIFS(MERCALYS!$E$9:$E$3000,MERCALYS!$D$9:$D$3000,AC$1,MERCALYS!$A$9:$A$3000,$A1270)</f>
        <v>0</v>
      </c>
      <c r="AD1270" s="10">
        <f>SUMIFS(MERCALYS!$E$9:$E$3000,MERCALYS!$D$9:$D$3000,AD$1,MERCALYS!$A$9:$A$3000,$A1270)</f>
        <v>0</v>
      </c>
    </row>
    <row r="1271" spans="1:30">
      <c r="A1271" s="10" t="str">
        <f>IF(ROW()-1&gt;MAX(MERCALYS!$L$9:$L$3000),"",INDEX(MERCALYS!$A$9:$A$3000,MATCH(ROW()-1,MERCALYS!$L$9:$L$3000,0)))</f>
        <v>0000099002344</v>
      </c>
      <c r="B1271" s="10" t="str">
        <f>IF($A1271="","",VLOOKUP($A1271,MERCALYS!$A$9:$C$3000,3,0))</f>
        <v>PIMENT VERT</v>
      </c>
      <c r="C1271" s="10">
        <f>SUMIFS(MERCALYS!$E$9:$E$3000,MERCALYS!$D$9:$D$3000,C$1,MERCALYS!$A$9:$A$3000,$A1271)</f>
        <v>0</v>
      </c>
      <c r="D1271" s="10">
        <f>SUMIFS(MERCALYS!$E$9:$E$3000,MERCALYS!$D$9:$D$3000,D$1,MERCALYS!$A$9:$A$3000,$A1271)</f>
        <v>0</v>
      </c>
      <c r="E1271" s="10">
        <f>SUMIFS(MERCALYS!$E$9:$E$3000,MERCALYS!$D$9:$D$3000,E$1,MERCALYS!$A$9:$A$3000,$A1271)</f>
        <v>0</v>
      </c>
      <c r="F1271" s="10">
        <f>SUMIFS(MERCALYS!$E$9:$E$3000,MERCALYS!$D$9:$D$3000,F$1,MERCALYS!$A$9:$A$3000,$A1271)</f>
        <v>0</v>
      </c>
      <c r="G1271" s="10">
        <f>SUMIFS(MERCALYS!$E$9:$E$3000,MERCALYS!$D$9:$D$3000,G$1,MERCALYS!$A$9:$A$3000,$A1271)</f>
        <v>0</v>
      </c>
      <c r="H1271" s="10">
        <f>SUMIFS(MERCALYS!$E$9:$E$3000,MERCALYS!$D$9:$D$3000,H$1,MERCALYS!$A$9:$A$3000,$A1271)</f>
        <v>0</v>
      </c>
      <c r="I1271" s="10">
        <f>SUMIFS(MERCALYS!$E$9:$E$3000,MERCALYS!$D$9:$D$3000,I$1,MERCALYS!$A$9:$A$3000,$A1271)</f>
        <v>0</v>
      </c>
      <c r="J1271" s="10">
        <f>SUMIFS(MERCALYS!$E$9:$E$3000,MERCALYS!$D$9:$D$3000,J$1,MERCALYS!$A$9:$A$3000,$A1271)</f>
        <v>0</v>
      </c>
      <c r="K1271" s="10">
        <f>SUMIFS(MERCALYS!$E$9:$E$3000,MERCALYS!$D$9:$D$3000,K$1,MERCALYS!$A$9:$A$3000,$A1271)</f>
        <v>0</v>
      </c>
      <c r="L1271" s="10">
        <f>SUMIFS(MERCALYS!$E$9:$E$3000,MERCALYS!$D$9:$D$3000,L$1,MERCALYS!$A$9:$A$3000,$A1271)</f>
        <v>0</v>
      </c>
      <c r="M1271" s="10">
        <f>SUMIFS(MERCALYS!$E$9:$E$3000,MERCALYS!$D$9:$D$3000,M$1,MERCALYS!$A$9:$A$3000,$A1271)</f>
        <v>0</v>
      </c>
      <c r="N1271" s="10">
        <f>SUMIFS(MERCALYS!$E$9:$E$3000,MERCALYS!$D$9:$D$3000,N$1,MERCALYS!$A$9:$A$3000,$A1271)</f>
        <v>0</v>
      </c>
      <c r="O1271" s="10">
        <f>SUMIFS(MERCALYS!$E$9:$E$3000,MERCALYS!$D$9:$D$3000,O$1,MERCALYS!$A$9:$A$3000,$A1271)</f>
        <v>0</v>
      </c>
      <c r="P1271" s="10">
        <f>SUMIFS(MERCALYS!$E$9:$E$3000,MERCALYS!$D$9:$D$3000,P$1,MERCALYS!$A$9:$A$3000,$A1271)</f>
        <v>0</v>
      </c>
      <c r="Q1271" s="10">
        <f>SUMIFS(MERCALYS!$E$9:$E$3000,MERCALYS!$D$9:$D$3000,Q$1,MERCALYS!$A$9:$A$3000,$A1271)</f>
        <v>0.3</v>
      </c>
      <c r="R1271" s="10">
        <f>SUMIFS(MERCALYS!$E$9:$E$3000,MERCALYS!$D$9:$D$3000,R$1,MERCALYS!$A$9:$A$3000,$A1271)</f>
        <v>0</v>
      </c>
      <c r="S1271" s="10">
        <f>SUMIFS(MERCALYS!$E$9:$E$3000,MERCALYS!$D$9:$D$3000,S$1,MERCALYS!$A$9:$A$3000,$A1271)</f>
        <v>0</v>
      </c>
      <c r="T1271" s="10">
        <f>SUMIFS(MERCALYS!$E$9:$E$3000,MERCALYS!$D$9:$D$3000,T$1,MERCALYS!$A$9:$A$3000,$A1271)</f>
        <v>0</v>
      </c>
      <c r="U1271" s="10">
        <f>SUMIFS(MERCALYS!$E$9:$E$3000,MERCALYS!$D$9:$D$3000,U$1,MERCALYS!$A$9:$A$3000,$A1271)</f>
        <v>0.1</v>
      </c>
      <c r="V1271" s="10">
        <f>SUMIFS(MERCALYS!$E$9:$E$3000,MERCALYS!$D$9:$D$3000,V$1,MERCALYS!$A$9:$A$3000,$A1271)</f>
        <v>0</v>
      </c>
      <c r="W1271" s="10">
        <f>SUMIFS(MERCALYS!$E$9:$E$3000,MERCALYS!$D$9:$D$3000,W$1,MERCALYS!$A$9:$A$3000,$A1271)</f>
        <v>0.05</v>
      </c>
      <c r="X1271" s="10">
        <f>SUMIFS(MERCALYS!$E$9:$E$3000,MERCALYS!$D$9:$D$3000,X$1,MERCALYS!$A$9:$A$3000,$A1271)</f>
        <v>0</v>
      </c>
      <c r="Y1271" s="10">
        <f>SUMIFS(MERCALYS!$E$9:$E$3000,MERCALYS!$D$9:$D$3000,Y$1,MERCALYS!$A$9:$A$3000,$A1271)</f>
        <v>0</v>
      </c>
      <c r="Z1271" s="10">
        <f>SUMIFS(MERCALYS!$E$9:$E$3000,MERCALYS!$D$9:$D$3000,Z$1,MERCALYS!$A$9:$A$3000,$A1271)</f>
        <v>0</v>
      </c>
      <c r="AA1271" s="10">
        <f>SUMIFS(MERCALYS!$E$9:$E$3000,MERCALYS!$D$9:$D$3000,AA$1,MERCALYS!$A$9:$A$3000,$A1271)</f>
        <v>0</v>
      </c>
      <c r="AB1271" s="10">
        <f>SUMIFS(MERCALYS!$E$9:$E$3000,MERCALYS!$D$9:$D$3000,AB$1,MERCALYS!$A$9:$A$3000,$A1271)</f>
        <v>0</v>
      </c>
      <c r="AC1271" s="10">
        <f>SUMIFS(MERCALYS!$E$9:$E$3000,MERCALYS!$D$9:$D$3000,AC$1,MERCALYS!$A$9:$A$3000,$A1271)</f>
        <v>0</v>
      </c>
      <c r="AD1271" s="10">
        <f>SUMIFS(MERCALYS!$E$9:$E$3000,MERCALYS!$D$9:$D$3000,AD$1,MERCALYS!$A$9:$A$3000,$A1271)</f>
        <v>0</v>
      </c>
    </row>
    <row r="1272" spans="1:30">
      <c r="A1272" s="10" t="str">
        <f>IF(ROW()-1&gt;MAX(MERCALYS!$L$9:$L$3000),"",INDEX(MERCALYS!$A$9:$A$3000,MATCH(ROW()-1,MERCALYS!$L$9:$L$3000,0)))</f>
        <v>0000099002346</v>
      </c>
      <c r="B1272" s="10" t="str">
        <f>IF($A1272="","",VLOOKUP($A1272,MERCALYS!$A$9:$C$3000,3,0))</f>
        <v>POIREAU.</v>
      </c>
      <c r="C1272" s="10">
        <f>SUMIFS(MERCALYS!$E$9:$E$3000,MERCALYS!$D$9:$D$3000,C$1,MERCALYS!$A$9:$A$3000,$A1272)</f>
        <v>0</v>
      </c>
      <c r="D1272" s="10">
        <f>SUMIFS(MERCALYS!$E$9:$E$3000,MERCALYS!$D$9:$D$3000,D$1,MERCALYS!$A$9:$A$3000,$A1272)</f>
        <v>0</v>
      </c>
      <c r="E1272" s="10">
        <f>SUMIFS(MERCALYS!$E$9:$E$3000,MERCALYS!$D$9:$D$3000,E$1,MERCALYS!$A$9:$A$3000,$A1272)</f>
        <v>0</v>
      </c>
      <c r="F1272" s="10">
        <f>SUMIFS(MERCALYS!$E$9:$E$3000,MERCALYS!$D$9:$D$3000,F$1,MERCALYS!$A$9:$A$3000,$A1272)</f>
        <v>0</v>
      </c>
      <c r="G1272" s="10">
        <f>SUMIFS(MERCALYS!$E$9:$E$3000,MERCALYS!$D$9:$D$3000,G$1,MERCALYS!$A$9:$A$3000,$A1272)</f>
        <v>0</v>
      </c>
      <c r="H1272" s="10">
        <f>SUMIFS(MERCALYS!$E$9:$E$3000,MERCALYS!$D$9:$D$3000,H$1,MERCALYS!$A$9:$A$3000,$A1272)</f>
        <v>0</v>
      </c>
      <c r="I1272" s="10">
        <f>SUMIFS(MERCALYS!$E$9:$E$3000,MERCALYS!$D$9:$D$3000,I$1,MERCALYS!$A$9:$A$3000,$A1272)</f>
        <v>0</v>
      </c>
      <c r="J1272" s="10">
        <f>SUMIFS(MERCALYS!$E$9:$E$3000,MERCALYS!$D$9:$D$3000,J$1,MERCALYS!$A$9:$A$3000,$A1272)</f>
        <v>0</v>
      </c>
      <c r="K1272" s="10">
        <f>SUMIFS(MERCALYS!$E$9:$E$3000,MERCALYS!$D$9:$D$3000,K$1,MERCALYS!$A$9:$A$3000,$A1272)</f>
        <v>0</v>
      </c>
      <c r="L1272" s="10">
        <f>SUMIFS(MERCALYS!$E$9:$E$3000,MERCALYS!$D$9:$D$3000,L$1,MERCALYS!$A$9:$A$3000,$A1272)</f>
        <v>0</v>
      </c>
      <c r="M1272" s="10">
        <f>SUMIFS(MERCALYS!$E$9:$E$3000,MERCALYS!$D$9:$D$3000,M$1,MERCALYS!$A$9:$A$3000,$A1272)</f>
        <v>0</v>
      </c>
      <c r="N1272" s="10">
        <f>SUMIFS(MERCALYS!$E$9:$E$3000,MERCALYS!$D$9:$D$3000,N$1,MERCALYS!$A$9:$A$3000,$A1272)</f>
        <v>0</v>
      </c>
      <c r="O1272" s="10">
        <f>SUMIFS(MERCALYS!$E$9:$E$3000,MERCALYS!$D$9:$D$3000,O$1,MERCALYS!$A$9:$A$3000,$A1272)</f>
        <v>0</v>
      </c>
      <c r="P1272" s="10">
        <f>SUMIFS(MERCALYS!$E$9:$E$3000,MERCALYS!$D$9:$D$3000,P$1,MERCALYS!$A$9:$A$3000,$A1272)</f>
        <v>0</v>
      </c>
      <c r="Q1272" s="10">
        <f>SUMIFS(MERCALYS!$E$9:$E$3000,MERCALYS!$D$9:$D$3000,Q$1,MERCALYS!$A$9:$A$3000,$A1272)</f>
        <v>0</v>
      </c>
      <c r="R1272" s="10">
        <f>SUMIFS(MERCALYS!$E$9:$E$3000,MERCALYS!$D$9:$D$3000,R$1,MERCALYS!$A$9:$A$3000,$A1272)</f>
        <v>0</v>
      </c>
      <c r="S1272" s="10">
        <f>SUMIFS(MERCALYS!$E$9:$E$3000,MERCALYS!$D$9:$D$3000,S$1,MERCALYS!$A$9:$A$3000,$A1272)</f>
        <v>0</v>
      </c>
      <c r="T1272" s="10">
        <f>SUMIFS(MERCALYS!$E$9:$E$3000,MERCALYS!$D$9:$D$3000,T$1,MERCALYS!$A$9:$A$3000,$A1272)</f>
        <v>4</v>
      </c>
      <c r="U1272" s="10">
        <f>SUMIFS(MERCALYS!$E$9:$E$3000,MERCALYS!$D$9:$D$3000,U$1,MERCALYS!$A$9:$A$3000,$A1272)</f>
        <v>0.5</v>
      </c>
      <c r="V1272" s="10">
        <f>SUMIFS(MERCALYS!$E$9:$E$3000,MERCALYS!$D$9:$D$3000,V$1,MERCALYS!$A$9:$A$3000,$A1272)</f>
        <v>1</v>
      </c>
      <c r="W1272" s="10">
        <f>SUMIFS(MERCALYS!$E$9:$E$3000,MERCALYS!$D$9:$D$3000,W$1,MERCALYS!$A$9:$A$3000,$A1272)</f>
        <v>0</v>
      </c>
      <c r="X1272" s="10">
        <f>SUMIFS(MERCALYS!$E$9:$E$3000,MERCALYS!$D$9:$D$3000,X$1,MERCALYS!$A$9:$A$3000,$A1272)</f>
        <v>0</v>
      </c>
      <c r="Y1272" s="10">
        <f>SUMIFS(MERCALYS!$E$9:$E$3000,MERCALYS!$D$9:$D$3000,Y$1,MERCALYS!$A$9:$A$3000,$A1272)</f>
        <v>0</v>
      </c>
      <c r="Z1272" s="10">
        <f>SUMIFS(MERCALYS!$E$9:$E$3000,MERCALYS!$D$9:$D$3000,Z$1,MERCALYS!$A$9:$A$3000,$A1272)</f>
        <v>0.5</v>
      </c>
      <c r="AA1272" s="10">
        <f>SUMIFS(MERCALYS!$E$9:$E$3000,MERCALYS!$D$9:$D$3000,AA$1,MERCALYS!$A$9:$A$3000,$A1272)</f>
        <v>0</v>
      </c>
      <c r="AB1272" s="10">
        <f>SUMIFS(MERCALYS!$E$9:$E$3000,MERCALYS!$D$9:$D$3000,AB$1,MERCALYS!$A$9:$A$3000,$A1272)</f>
        <v>0</v>
      </c>
      <c r="AC1272" s="10">
        <f>SUMIFS(MERCALYS!$E$9:$E$3000,MERCALYS!$D$9:$D$3000,AC$1,MERCALYS!$A$9:$A$3000,$A1272)</f>
        <v>0</v>
      </c>
      <c r="AD1272" s="10">
        <f>SUMIFS(MERCALYS!$E$9:$E$3000,MERCALYS!$D$9:$D$3000,AD$1,MERCALYS!$A$9:$A$3000,$A1272)</f>
        <v>0</v>
      </c>
    </row>
    <row r="1273" spans="1:30">
      <c r="A1273" s="10" t="str">
        <f>IF(ROW()-1&gt;MAX(MERCALYS!$L$9:$L$3000),"",INDEX(MERCALYS!$A$9:$A$3000,MATCH(ROW()-1,MERCALYS!$L$9:$L$3000,0)))</f>
        <v>0000099002347</v>
      </c>
      <c r="B1273" s="10" t="str">
        <f>IF($A1273="","",VLOOKUP($A1273,MERCALYS!$A$9:$C$3000,3,0))</f>
        <v>POIVRON JAUNE</v>
      </c>
      <c r="C1273" s="10">
        <f>SUMIFS(MERCALYS!$E$9:$E$3000,MERCALYS!$D$9:$D$3000,C$1,MERCALYS!$A$9:$A$3000,$A1273)</f>
        <v>0</v>
      </c>
      <c r="D1273" s="10">
        <f>SUMIFS(MERCALYS!$E$9:$E$3000,MERCALYS!$D$9:$D$3000,D$1,MERCALYS!$A$9:$A$3000,$A1273)</f>
        <v>0</v>
      </c>
      <c r="E1273" s="10">
        <f>SUMIFS(MERCALYS!$E$9:$E$3000,MERCALYS!$D$9:$D$3000,E$1,MERCALYS!$A$9:$A$3000,$A1273)</f>
        <v>0</v>
      </c>
      <c r="F1273" s="10">
        <f>SUMIFS(MERCALYS!$E$9:$E$3000,MERCALYS!$D$9:$D$3000,F$1,MERCALYS!$A$9:$A$3000,$A1273)</f>
        <v>0</v>
      </c>
      <c r="G1273" s="10">
        <f>SUMIFS(MERCALYS!$E$9:$E$3000,MERCALYS!$D$9:$D$3000,G$1,MERCALYS!$A$9:$A$3000,$A1273)</f>
        <v>0</v>
      </c>
      <c r="H1273" s="10">
        <f>SUMIFS(MERCALYS!$E$9:$E$3000,MERCALYS!$D$9:$D$3000,H$1,MERCALYS!$A$9:$A$3000,$A1273)</f>
        <v>0</v>
      </c>
      <c r="I1273" s="10">
        <f>SUMIFS(MERCALYS!$E$9:$E$3000,MERCALYS!$D$9:$D$3000,I$1,MERCALYS!$A$9:$A$3000,$A1273)</f>
        <v>0</v>
      </c>
      <c r="J1273" s="10">
        <f>SUMIFS(MERCALYS!$E$9:$E$3000,MERCALYS!$D$9:$D$3000,J$1,MERCALYS!$A$9:$A$3000,$A1273)</f>
        <v>0</v>
      </c>
      <c r="K1273" s="10">
        <f>SUMIFS(MERCALYS!$E$9:$E$3000,MERCALYS!$D$9:$D$3000,K$1,MERCALYS!$A$9:$A$3000,$A1273)</f>
        <v>0</v>
      </c>
      <c r="L1273" s="10">
        <f>SUMIFS(MERCALYS!$E$9:$E$3000,MERCALYS!$D$9:$D$3000,L$1,MERCALYS!$A$9:$A$3000,$A1273)</f>
        <v>0</v>
      </c>
      <c r="M1273" s="10">
        <f>SUMIFS(MERCALYS!$E$9:$E$3000,MERCALYS!$D$9:$D$3000,M$1,MERCALYS!$A$9:$A$3000,$A1273)</f>
        <v>0</v>
      </c>
      <c r="N1273" s="10">
        <f>SUMIFS(MERCALYS!$E$9:$E$3000,MERCALYS!$D$9:$D$3000,N$1,MERCALYS!$A$9:$A$3000,$A1273)</f>
        <v>0</v>
      </c>
      <c r="O1273" s="10">
        <f>SUMIFS(MERCALYS!$E$9:$E$3000,MERCALYS!$D$9:$D$3000,O$1,MERCALYS!$A$9:$A$3000,$A1273)</f>
        <v>0</v>
      </c>
      <c r="P1273" s="10">
        <f>SUMIFS(MERCALYS!$E$9:$E$3000,MERCALYS!$D$9:$D$3000,P$1,MERCALYS!$A$9:$A$3000,$A1273)</f>
        <v>0</v>
      </c>
      <c r="Q1273" s="10">
        <f>SUMIFS(MERCALYS!$E$9:$E$3000,MERCALYS!$D$9:$D$3000,Q$1,MERCALYS!$A$9:$A$3000,$A1273)</f>
        <v>0</v>
      </c>
      <c r="R1273" s="10">
        <f>SUMIFS(MERCALYS!$E$9:$E$3000,MERCALYS!$D$9:$D$3000,R$1,MERCALYS!$A$9:$A$3000,$A1273)</f>
        <v>0</v>
      </c>
      <c r="S1273" s="10">
        <f>SUMIFS(MERCALYS!$E$9:$E$3000,MERCALYS!$D$9:$D$3000,S$1,MERCALYS!$A$9:$A$3000,$A1273)</f>
        <v>0</v>
      </c>
      <c r="T1273" s="10">
        <f>SUMIFS(MERCALYS!$E$9:$E$3000,MERCALYS!$D$9:$D$3000,T$1,MERCALYS!$A$9:$A$3000,$A1273)</f>
        <v>0</v>
      </c>
      <c r="U1273" s="10">
        <f>SUMIFS(MERCALYS!$E$9:$E$3000,MERCALYS!$D$9:$D$3000,U$1,MERCALYS!$A$9:$A$3000,$A1273)</f>
        <v>0</v>
      </c>
      <c r="V1273" s="10">
        <f>SUMIFS(MERCALYS!$E$9:$E$3000,MERCALYS!$D$9:$D$3000,V$1,MERCALYS!$A$9:$A$3000,$A1273)</f>
        <v>0</v>
      </c>
      <c r="W1273" s="10">
        <f>SUMIFS(MERCALYS!$E$9:$E$3000,MERCALYS!$D$9:$D$3000,W$1,MERCALYS!$A$9:$A$3000,$A1273)</f>
        <v>0</v>
      </c>
      <c r="X1273" s="10">
        <f>SUMIFS(MERCALYS!$E$9:$E$3000,MERCALYS!$D$9:$D$3000,X$1,MERCALYS!$A$9:$A$3000,$A1273)</f>
        <v>0</v>
      </c>
      <c r="Y1273" s="10">
        <f>SUMIFS(MERCALYS!$E$9:$E$3000,MERCALYS!$D$9:$D$3000,Y$1,MERCALYS!$A$9:$A$3000,$A1273)</f>
        <v>0</v>
      </c>
      <c r="Z1273" s="10">
        <f>SUMIFS(MERCALYS!$E$9:$E$3000,MERCALYS!$D$9:$D$3000,Z$1,MERCALYS!$A$9:$A$3000,$A1273)</f>
        <v>0.3</v>
      </c>
      <c r="AA1273" s="10">
        <f>SUMIFS(MERCALYS!$E$9:$E$3000,MERCALYS!$D$9:$D$3000,AA$1,MERCALYS!$A$9:$A$3000,$A1273)</f>
        <v>0</v>
      </c>
      <c r="AB1273" s="10">
        <f>SUMIFS(MERCALYS!$E$9:$E$3000,MERCALYS!$D$9:$D$3000,AB$1,MERCALYS!$A$9:$A$3000,$A1273)</f>
        <v>0</v>
      </c>
      <c r="AC1273" s="10">
        <f>SUMIFS(MERCALYS!$E$9:$E$3000,MERCALYS!$D$9:$D$3000,AC$1,MERCALYS!$A$9:$A$3000,$A1273)</f>
        <v>0</v>
      </c>
      <c r="AD1273" s="10">
        <f>SUMIFS(MERCALYS!$E$9:$E$3000,MERCALYS!$D$9:$D$3000,AD$1,MERCALYS!$A$9:$A$3000,$A1273)</f>
        <v>0.5</v>
      </c>
    </row>
    <row r="1274" spans="1:30">
      <c r="A1274" s="10" t="str">
        <f>IF(ROW()-1&gt;MAX(MERCALYS!$L$9:$L$3000),"",INDEX(MERCALYS!$A$9:$A$3000,MATCH(ROW()-1,MERCALYS!$L$9:$L$3000,0)))</f>
        <v>0000099002348</v>
      </c>
      <c r="B1274" s="10" t="str">
        <f>IF($A1274="","",VLOOKUP($A1274,MERCALYS!$A$9:$C$3000,3,0))</f>
        <v>POIVRON ROUGE.</v>
      </c>
      <c r="C1274" s="10">
        <f>SUMIFS(MERCALYS!$E$9:$E$3000,MERCALYS!$D$9:$D$3000,C$1,MERCALYS!$A$9:$A$3000,$A1274)</f>
        <v>0</v>
      </c>
      <c r="D1274" s="10">
        <f>SUMIFS(MERCALYS!$E$9:$E$3000,MERCALYS!$D$9:$D$3000,D$1,MERCALYS!$A$9:$A$3000,$A1274)</f>
        <v>0</v>
      </c>
      <c r="E1274" s="10">
        <f>SUMIFS(MERCALYS!$E$9:$E$3000,MERCALYS!$D$9:$D$3000,E$1,MERCALYS!$A$9:$A$3000,$A1274)</f>
        <v>0</v>
      </c>
      <c r="F1274" s="10">
        <f>SUMIFS(MERCALYS!$E$9:$E$3000,MERCALYS!$D$9:$D$3000,F$1,MERCALYS!$A$9:$A$3000,$A1274)</f>
        <v>0</v>
      </c>
      <c r="G1274" s="10">
        <f>SUMIFS(MERCALYS!$E$9:$E$3000,MERCALYS!$D$9:$D$3000,G$1,MERCALYS!$A$9:$A$3000,$A1274)</f>
        <v>0</v>
      </c>
      <c r="H1274" s="10">
        <f>SUMIFS(MERCALYS!$E$9:$E$3000,MERCALYS!$D$9:$D$3000,H$1,MERCALYS!$A$9:$A$3000,$A1274)</f>
        <v>0</v>
      </c>
      <c r="I1274" s="10">
        <f>SUMIFS(MERCALYS!$E$9:$E$3000,MERCALYS!$D$9:$D$3000,I$1,MERCALYS!$A$9:$A$3000,$A1274)</f>
        <v>0</v>
      </c>
      <c r="J1274" s="10">
        <f>SUMIFS(MERCALYS!$E$9:$E$3000,MERCALYS!$D$9:$D$3000,J$1,MERCALYS!$A$9:$A$3000,$A1274)</f>
        <v>0</v>
      </c>
      <c r="K1274" s="10">
        <f>SUMIFS(MERCALYS!$E$9:$E$3000,MERCALYS!$D$9:$D$3000,K$1,MERCALYS!$A$9:$A$3000,$A1274)</f>
        <v>0</v>
      </c>
      <c r="L1274" s="10">
        <f>SUMIFS(MERCALYS!$E$9:$E$3000,MERCALYS!$D$9:$D$3000,L$1,MERCALYS!$A$9:$A$3000,$A1274)</f>
        <v>0</v>
      </c>
      <c r="M1274" s="10">
        <f>SUMIFS(MERCALYS!$E$9:$E$3000,MERCALYS!$D$9:$D$3000,M$1,MERCALYS!$A$9:$A$3000,$A1274)</f>
        <v>0</v>
      </c>
      <c r="N1274" s="10">
        <f>SUMIFS(MERCALYS!$E$9:$E$3000,MERCALYS!$D$9:$D$3000,N$1,MERCALYS!$A$9:$A$3000,$A1274)</f>
        <v>0</v>
      </c>
      <c r="O1274" s="10">
        <f>SUMIFS(MERCALYS!$E$9:$E$3000,MERCALYS!$D$9:$D$3000,O$1,MERCALYS!$A$9:$A$3000,$A1274)</f>
        <v>0</v>
      </c>
      <c r="P1274" s="10">
        <f>SUMIFS(MERCALYS!$E$9:$E$3000,MERCALYS!$D$9:$D$3000,P$1,MERCALYS!$A$9:$A$3000,$A1274)</f>
        <v>0</v>
      </c>
      <c r="Q1274" s="10">
        <f>SUMIFS(MERCALYS!$E$9:$E$3000,MERCALYS!$D$9:$D$3000,Q$1,MERCALYS!$A$9:$A$3000,$A1274)</f>
        <v>0</v>
      </c>
      <c r="R1274" s="10">
        <f>SUMIFS(MERCALYS!$E$9:$E$3000,MERCALYS!$D$9:$D$3000,R$1,MERCALYS!$A$9:$A$3000,$A1274)</f>
        <v>0</v>
      </c>
      <c r="S1274" s="10">
        <f>SUMIFS(MERCALYS!$E$9:$E$3000,MERCALYS!$D$9:$D$3000,S$1,MERCALYS!$A$9:$A$3000,$A1274)</f>
        <v>0.35</v>
      </c>
      <c r="T1274" s="10">
        <f>SUMIFS(MERCALYS!$E$9:$E$3000,MERCALYS!$D$9:$D$3000,T$1,MERCALYS!$A$9:$A$3000,$A1274)</f>
        <v>0</v>
      </c>
      <c r="U1274" s="10">
        <f>SUMIFS(MERCALYS!$E$9:$E$3000,MERCALYS!$D$9:$D$3000,U$1,MERCALYS!$A$9:$A$3000,$A1274)</f>
        <v>0</v>
      </c>
      <c r="V1274" s="10">
        <f>SUMIFS(MERCALYS!$E$9:$E$3000,MERCALYS!$D$9:$D$3000,V$1,MERCALYS!$A$9:$A$3000,$A1274)</f>
        <v>0</v>
      </c>
      <c r="W1274" s="10">
        <f>SUMIFS(MERCALYS!$E$9:$E$3000,MERCALYS!$D$9:$D$3000,W$1,MERCALYS!$A$9:$A$3000,$A1274)</f>
        <v>0.5</v>
      </c>
      <c r="X1274" s="10">
        <f>SUMIFS(MERCALYS!$E$9:$E$3000,MERCALYS!$D$9:$D$3000,X$1,MERCALYS!$A$9:$A$3000,$A1274)</f>
        <v>0</v>
      </c>
      <c r="Y1274" s="10">
        <f>SUMIFS(MERCALYS!$E$9:$E$3000,MERCALYS!$D$9:$D$3000,Y$1,MERCALYS!$A$9:$A$3000,$A1274)</f>
        <v>0</v>
      </c>
      <c r="Z1274" s="10">
        <f>SUMIFS(MERCALYS!$E$9:$E$3000,MERCALYS!$D$9:$D$3000,Z$1,MERCALYS!$A$9:$A$3000,$A1274)</f>
        <v>0.5</v>
      </c>
      <c r="AA1274" s="10">
        <f>SUMIFS(MERCALYS!$E$9:$E$3000,MERCALYS!$D$9:$D$3000,AA$1,MERCALYS!$A$9:$A$3000,$A1274)</f>
        <v>0</v>
      </c>
      <c r="AB1274" s="10">
        <f>SUMIFS(MERCALYS!$E$9:$E$3000,MERCALYS!$D$9:$D$3000,AB$1,MERCALYS!$A$9:$A$3000,$A1274)</f>
        <v>0</v>
      </c>
      <c r="AC1274" s="10">
        <f>SUMIFS(MERCALYS!$E$9:$E$3000,MERCALYS!$D$9:$D$3000,AC$1,MERCALYS!$A$9:$A$3000,$A1274)</f>
        <v>0</v>
      </c>
      <c r="AD1274" s="10">
        <f>SUMIFS(MERCALYS!$E$9:$E$3000,MERCALYS!$D$9:$D$3000,AD$1,MERCALYS!$A$9:$A$3000,$A1274)</f>
        <v>0.5</v>
      </c>
    </row>
    <row r="1275" spans="1:30">
      <c r="A1275" s="10" t="str">
        <f>IF(ROW()-1&gt;MAX(MERCALYS!$L$9:$L$3000),"",INDEX(MERCALYS!$A$9:$A$3000,MATCH(ROW()-1,MERCALYS!$L$9:$L$3000,0)))</f>
        <v>0000099002349</v>
      </c>
      <c r="B1275" s="10" t="str">
        <f>IF($A1275="","",VLOOKUP($A1275,MERCALYS!$A$9:$C$3000,3,0))</f>
        <v>POIVRON VERT.</v>
      </c>
      <c r="C1275" s="10">
        <f>SUMIFS(MERCALYS!$E$9:$E$3000,MERCALYS!$D$9:$D$3000,C$1,MERCALYS!$A$9:$A$3000,$A1275)</f>
        <v>0</v>
      </c>
      <c r="D1275" s="10">
        <f>SUMIFS(MERCALYS!$E$9:$E$3000,MERCALYS!$D$9:$D$3000,D$1,MERCALYS!$A$9:$A$3000,$A1275)</f>
        <v>0</v>
      </c>
      <c r="E1275" s="10">
        <f>SUMIFS(MERCALYS!$E$9:$E$3000,MERCALYS!$D$9:$D$3000,E$1,MERCALYS!$A$9:$A$3000,$A1275)</f>
        <v>1.1000000000000001</v>
      </c>
      <c r="F1275" s="10">
        <f>SUMIFS(MERCALYS!$E$9:$E$3000,MERCALYS!$D$9:$D$3000,F$1,MERCALYS!$A$9:$A$3000,$A1275)</f>
        <v>0</v>
      </c>
      <c r="G1275" s="10">
        <f>SUMIFS(MERCALYS!$E$9:$E$3000,MERCALYS!$D$9:$D$3000,G$1,MERCALYS!$A$9:$A$3000,$A1275)</f>
        <v>0.3</v>
      </c>
      <c r="H1275" s="10">
        <f>SUMIFS(MERCALYS!$E$9:$E$3000,MERCALYS!$D$9:$D$3000,H$1,MERCALYS!$A$9:$A$3000,$A1275)</f>
        <v>0</v>
      </c>
      <c r="I1275" s="10">
        <f>SUMIFS(MERCALYS!$E$9:$E$3000,MERCALYS!$D$9:$D$3000,I$1,MERCALYS!$A$9:$A$3000,$A1275)</f>
        <v>0.5</v>
      </c>
      <c r="J1275" s="10">
        <f>SUMIFS(MERCALYS!$E$9:$E$3000,MERCALYS!$D$9:$D$3000,J$1,MERCALYS!$A$9:$A$3000,$A1275)</f>
        <v>0</v>
      </c>
      <c r="K1275" s="10">
        <f>SUMIFS(MERCALYS!$E$9:$E$3000,MERCALYS!$D$9:$D$3000,K$1,MERCALYS!$A$9:$A$3000,$A1275)</f>
        <v>0</v>
      </c>
      <c r="L1275" s="10">
        <f>SUMIFS(MERCALYS!$E$9:$E$3000,MERCALYS!$D$9:$D$3000,L$1,MERCALYS!$A$9:$A$3000,$A1275)</f>
        <v>0</v>
      </c>
      <c r="M1275" s="10">
        <f>SUMIFS(MERCALYS!$E$9:$E$3000,MERCALYS!$D$9:$D$3000,M$1,MERCALYS!$A$9:$A$3000,$A1275)</f>
        <v>0</v>
      </c>
      <c r="N1275" s="10">
        <f>SUMIFS(MERCALYS!$E$9:$E$3000,MERCALYS!$D$9:$D$3000,N$1,MERCALYS!$A$9:$A$3000,$A1275)</f>
        <v>0</v>
      </c>
      <c r="O1275" s="10">
        <f>SUMIFS(MERCALYS!$E$9:$E$3000,MERCALYS!$D$9:$D$3000,O$1,MERCALYS!$A$9:$A$3000,$A1275)</f>
        <v>0</v>
      </c>
      <c r="P1275" s="10">
        <f>SUMIFS(MERCALYS!$E$9:$E$3000,MERCALYS!$D$9:$D$3000,P$1,MERCALYS!$A$9:$A$3000,$A1275)</f>
        <v>0</v>
      </c>
      <c r="Q1275" s="10">
        <f>SUMIFS(MERCALYS!$E$9:$E$3000,MERCALYS!$D$9:$D$3000,Q$1,MERCALYS!$A$9:$A$3000,$A1275)</f>
        <v>0.8</v>
      </c>
      <c r="R1275" s="10">
        <f>SUMIFS(MERCALYS!$E$9:$E$3000,MERCALYS!$D$9:$D$3000,R$1,MERCALYS!$A$9:$A$3000,$A1275)</f>
        <v>0</v>
      </c>
      <c r="S1275" s="10">
        <f>SUMIFS(MERCALYS!$E$9:$E$3000,MERCALYS!$D$9:$D$3000,S$1,MERCALYS!$A$9:$A$3000,$A1275)</f>
        <v>0</v>
      </c>
      <c r="T1275" s="10">
        <f>SUMIFS(MERCALYS!$E$9:$E$3000,MERCALYS!$D$9:$D$3000,T$1,MERCALYS!$A$9:$A$3000,$A1275)</f>
        <v>0.3</v>
      </c>
      <c r="U1275" s="10">
        <f>SUMIFS(MERCALYS!$E$9:$E$3000,MERCALYS!$D$9:$D$3000,U$1,MERCALYS!$A$9:$A$3000,$A1275)</f>
        <v>0</v>
      </c>
      <c r="V1275" s="10">
        <f>SUMIFS(MERCALYS!$E$9:$E$3000,MERCALYS!$D$9:$D$3000,V$1,MERCALYS!$A$9:$A$3000,$A1275)</f>
        <v>0</v>
      </c>
      <c r="W1275" s="10">
        <f>SUMIFS(MERCALYS!$E$9:$E$3000,MERCALYS!$D$9:$D$3000,W$1,MERCALYS!$A$9:$A$3000,$A1275)</f>
        <v>0</v>
      </c>
      <c r="X1275" s="10">
        <f>SUMIFS(MERCALYS!$E$9:$E$3000,MERCALYS!$D$9:$D$3000,X$1,MERCALYS!$A$9:$A$3000,$A1275)</f>
        <v>0</v>
      </c>
      <c r="Y1275" s="10">
        <f>SUMIFS(MERCALYS!$E$9:$E$3000,MERCALYS!$D$9:$D$3000,Y$1,MERCALYS!$A$9:$A$3000,$A1275)</f>
        <v>0</v>
      </c>
      <c r="Z1275" s="10">
        <f>SUMIFS(MERCALYS!$E$9:$E$3000,MERCALYS!$D$9:$D$3000,Z$1,MERCALYS!$A$9:$A$3000,$A1275)</f>
        <v>0.7</v>
      </c>
      <c r="AA1275" s="10">
        <f>SUMIFS(MERCALYS!$E$9:$E$3000,MERCALYS!$D$9:$D$3000,AA$1,MERCALYS!$A$9:$A$3000,$A1275)</f>
        <v>0</v>
      </c>
      <c r="AB1275" s="10">
        <f>SUMIFS(MERCALYS!$E$9:$E$3000,MERCALYS!$D$9:$D$3000,AB$1,MERCALYS!$A$9:$A$3000,$A1275)</f>
        <v>1</v>
      </c>
      <c r="AC1275" s="10">
        <f>SUMIFS(MERCALYS!$E$9:$E$3000,MERCALYS!$D$9:$D$3000,AC$1,MERCALYS!$A$9:$A$3000,$A1275)</f>
        <v>0.8</v>
      </c>
      <c r="AD1275" s="10">
        <f>SUMIFS(MERCALYS!$E$9:$E$3000,MERCALYS!$D$9:$D$3000,AD$1,MERCALYS!$A$9:$A$3000,$A1275)</f>
        <v>0.5</v>
      </c>
    </row>
    <row r="1276" spans="1:30">
      <c r="A1276" s="10" t="str">
        <f>IF(ROW()-1&gt;MAX(MERCALYS!$L$9:$L$3000),"",INDEX(MERCALYS!$A$9:$A$3000,MATCH(ROW()-1,MERCALYS!$L$9:$L$3000,0)))</f>
        <v>0000099002356</v>
      </c>
      <c r="B1276" s="10" t="str">
        <f>IF($A1276="","",VLOOKUP($A1276,MERCALYS!$A$9:$C$3000,3,0))</f>
        <v>RUTABAGA</v>
      </c>
      <c r="C1276" s="10">
        <f>SUMIFS(MERCALYS!$E$9:$E$3000,MERCALYS!$D$9:$D$3000,C$1,MERCALYS!$A$9:$A$3000,$A1276)</f>
        <v>0</v>
      </c>
      <c r="D1276" s="10">
        <f>SUMIFS(MERCALYS!$E$9:$E$3000,MERCALYS!$D$9:$D$3000,D$1,MERCALYS!$A$9:$A$3000,$A1276)</f>
        <v>0</v>
      </c>
      <c r="E1276" s="10">
        <f>SUMIFS(MERCALYS!$E$9:$E$3000,MERCALYS!$D$9:$D$3000,E$1,MERCALYS!$A$9:$A$3000,$A1276)</f>
        <v>0</v>
      </c>
      <c r="F1276" s="10">
        <f>SUMIFS(MERCALYS!$E$9:$E$3000,MERCALYS!$D$9:$D$3000,F$1,MERCALYS!$A$9:$A$3000,$A1276)</f>
        <v>0</v>
      </c>
      <c r="G1276" s="10">
        <f>SUMIFS(MERCALYS!$E$9:$E$3000,MERCALYS!$D$9:$D$3000,G$1,MERCALYS!$A$9:$A$3000,$A1276)</f>
        <v>0</v>
      </c>
      <c r="H1276" s="10">
        <f>SUMIFS(MERCALYS!$E$9:$E$3000,MERCALYS!$D$9:$D$3000,H$1,MERCALYS!$A$9:$A$3000,$A1276)</f>
        <v>0</v>
      </c>
      <c r="I1276" s="10">
        <f>SUMIFS(MERCALYS!$E$9:$E$3000,MERCALYS!$D$9:$D$3000,I$1,MERCALYS!$A$9:$A$3000,$A1276)</f>
        <v>0</v>
      </c>
      <c r="J1276" s="10">
        <f>SUMIFS(MERCALYS!$E$9:$E$3000,MERCALYS!$D$9:$D$3000,J$1,MERCALYS!$A$9:$A$3000,$A1276)</f>
        <v>0</v>
      </c>
      <c r="K1276" s="10">
        <f>SUMIFS(MERCALYS!$E$9:$E$3000,MERCALYS!$D$9:$D$3000,K$1,MERCALYS!$A$9:$A$3000,$A1276)</f>
        <v>0</v>
      </c>
      <c r="L1276" s="10">
        <f>SUMIFS(MERCALYS!$E$9:$E$3000,MERCALYS!$D$9:$D$3000,L$1,MERCALYS!$A$9:$A$3000,$A1276)</f>
        <v>0</v>
      </c>
      <c r="M1276" s="10">
        <f>SUMIFS(MERCALYS!$E$9:$E$3000,MERCALYS!$D$9:$D$3000,M$1,MERCALYS!$A$9:$A$3000,$A1276)</f>
        <v>0</v>
      </c>
      <c r="N1276" s="10">
        <f>SUMIFS(MERCALYS!$E$9:$E$3000,MERCALYS!$D$9:$D$3000,N$1,MERCALYS!$A$9:$A$3000,$A1276)</f>
        <v>0</v>
      </c>
      <c r="O1276" s="10">
        <f>SUMIFS(MERCALYS!$E$9:$E$3000,MERCALYS!$D$9:$D$3000,O$1,MERCALYS!$A$9:$A$3000,$A1276)</f>
        <v>0</v>
      </c>
      <c r="P1276" s="10">
        <f>SUMIFS(MERCALYS!$E$9:$E$3000,MERCALYS!$D$9:$D$3000,P$1,MERCALYS!$A$9:$A$3000,$A1276)</f>
        <v>0</v>
      </c>
      <c r="Q1276" s="10">
        <f>SUMIFS(MERCALYS!$E$9:$E$3000,MERCALYS!$D$9:$D$3000,Q$1,MERCALYS!$A$9:$A$3000,$A1276)</f>
        <v>0</v>
      </c>
      <c r="R1276" s="10">
        <f>SUMIFS(MERCALYS!$E$9:$E$3000,MERCALYS!$D$9:$D$3000,R$1,MERCALYS!$A$9:$A$3000,$A1276)</f>
        <v>0</v>
      </c>
      <c r="S1276" s="10">
        <f>SUMIFS(MERCALYS!$E$9:$E$3000,MERCALYS!$D$9:$D$3000,S$1,MERCALYS!$A$9:$A$3000,$A1276)</f>
        <v>0.3</v>
      </c>
      <c r="T1276" s="10">
        <f>SUMIFS(MERCALYS!$E$9:$E$3000,MERCALYS!$D$9:$D$3000,T$1,MERCALYS!$A$9:$A$3000,$A1276)</f>
        <v>0</v>
      </c>
      <c r="U1276" s="10">
        <f>SUMIFS(MERCALYS!$E$9:$E$3000,MERCALYS!$D$9:$D$3000,U$1,MERCALYS!$A$9:$A$3000,$A1276)</f>
        <v>0</v>
      </c>
      <c r="V1276" s="10">
        <f>SUMIFS(MERCALYS!$E$9:$E$3000,MERCALYS!$D$9:$D$3000,V$1,MERCALYS!$A$9:$A$3000,$A1276)</f>
        <v>0</v>
      </c>
      <c r="W1276" s="10">
        <f>SUMIFS(MERCALYS!$E$9:$E$3000,MERCALYS!$D$9:$D$3000,W$1,MERCALYS!$A$9:$A$3000,$A1276)</f>
        <v>0</v>
      </c>
      <c r="X1276" s="10">
        <f>SUMIFS(MERCALYS!$E$9:$E$3000,MERCALYS!$D$9:$D$3000,X$1,MERCALYS!$A$9:$A$3000,$A1276)</f>
        <v>0</v>
      </c>
      <c r="Y1276" s="10">
        <f>SUMIFS(MERCALYS!$E$9:$E$3000,MERCALYS!$D$9:$D$3000,Y$1,MERCALYS!$A$9:$A$3000,$A1276)</f>
        <v>0</v>
      </c>
      <c r="Z1276" s="10">
        <f>SUMIFS(MERCALYS!$E$9:$E$3000,MERCALYS!$D$9:$D$3000,Z$1,MERCALYS!$A$9:$A$3000,$A1276)</f>
        <v>0</v>
      </c>
      <c r="AA1276" s="10">
        <f>SUMIFS(MERCALYS!$E$9:$E$3000,MERCALYS!$D$9:$D$3000,AA$1,MERCALYS!$A$9:$A$3000,$A1276)</f>
        <v>0</v>
      </c>
      <c r="AB1276" s="10">
        <f>SUMIFS(MERCALYS!$E$9:$E$3000,MERCALYS!$D$9:$D$3000,AB$1,MERCALYS!$A$9:$A$3000,$A1276)</f>
        <v>0</v>
      </c>
      <c r="AC1276" s="10">
        <f>SUMIFS(MERCALYS!$E$9:$E$3000,MERCALYS!$D$9:$D$3000,AC$1,MERCALYS!$A$9:$A$3000,$A1276)</f>
        <v>0</v>
      </c>
      <c r="AD1276" s="10">
        <f>SUMIFS(MERCALYS!$E$9:$E$3000,MERCALYS!$D$9:$D$3000,AD$1,MERCALYS!$A$9:$A$3000,$A1276)</f>
        <v>0</v>
      </c>
    </row>
    <row r="1277" spans="1:30">
      <c r="A1277" s="10" t="str">
        <f>IF(ROW()-1&gt;MAX(MERCALYS!$L$9:$L$3000),"",INDEX(MERCALYS!$A$9:$A$3000,MATCH(ROW()-1,MERCALYS!$L$9:$L$3000,0)))</f>
        <v>0000099002357</v>
      </c>
      <c r="B1277" s="10" t="str">
        <f>IF($A1277="","",VLOOKUP($A1277,MERCALYS!$A$9:$C$3000,3,0))</f>
        <v>TOMATE RONDE</v>
      </c>
      <c r="C1277" s="10">
        <f>SUMIFS(MERCALYS!$E$9:$E$3000,MERCALYS!$D$9:$D$3000,C$1,MERCALYS!$A$9:$A$3000,$A1277)</f>
        <v>0</v>
      </c>
      <c r="D1277" s="10">
        <f>SUMIFS(MERCALYS!$E$9:$E$3000,MERCALYS!$D$9:$D$3000,D$1,MERCALYS!$A$9:$A$3000,$A1277)</f>
        <v>0</v>
      </c>
      <c r="E1277" s="10">
        <f>SUMIFS(MERCALYS!$E$9:$E$3000,MERCALYS!$D$9:$D$3000,E$1,MERCALYS!$A$9:$A$3000,$A1277)</f>
        <v>0.5</v>
      </c>
      <c r="F1277" s="10">
        <f>SUMIFS(MERCALYS!$E$9:$E$3000,MERCALYS!$D$9:$D$3000,F$1,MERCALYS!$A$9:$A$3000,$A1277)</f>
        <v>0</v>
      </c>
      <c r="G1277" s="10">
        <f>SUMIFS(MERCALYS!$E$9:$E$3000,MERCALYS!$D$9:$D$3000,G$1,MERCALYS!$A$9:$A$3000,$A1277)</f>
        <v>0</v>
      </c>
      <c r="H1277" s="10">
        <f>SUMIFS(MERCALYS!$E$9:$E$3000,MERCALYS!$D$9:$D$3000,H$1,MERCALYS!$A$9:$A$3000,$A1277)</f>
        <v>0</v>
      </c>
      <c r="I1277" s="10">
        <f>SUMIFS(MERCALYS!$E$9:$E$3000,MERCALYS!$D$9:$D$3000,I$1,MERCALYS!$A$9:$A$3000,$A1277)</f>
        <v>0</v>
      </c>
      <c r="J1277" s="10">
        <f>SUMIFS(MERCALYS!$E$9:$E$3000,MERCALYS!$D$9:$D$3000,J$1,MERCALYS!$A$9:$A$3000,$A1277)</f>
        <v>0.5</v>
      </c>
      <c r="K1277" s="10">
        <f>SUMIFS(MERCALYS!$E$9:$E$3000,MERCALYS!$D$9:$D$3000,K$1,MERCALYS!$A$9:$A$3000,$A1277)</f>
        <v>0</v>
      </c>
      <c r="L1277" s="10">
        <f>SUMIFS(MERCALYS!$E$9:$E$3000,MERCALYS!$D$9:$D$3000,L$1,MERCALYS!$A$9:$A$3000,$A1277)</f>
        <v>0</v>
      </c>
      <c r="M1277" s="10">
        <f>SUMIFS(MERCALYS!$E$9:$E$3000,MERCALYS!$D$9:$D$3000,M$1,MERCALYS!$A$9:$A$3000,$A1277)</f>
        <v>0.5</v>
      </c>
      <c r="N1277" s="10">
        <f>SUMIFS(MERCALYS!$E$9:$E$3000,MERCALYS!$D$9:$D$3000,N$1,MERCALYS!$A$9:$A$3000,$A1277)</f>
        <v>0</v>
      </c>
      <c r="O1277" s="10">
        <f>SUMIFS(MERCALYS!$E$9:$E$3000,MERCALYS!$D$9:$D$3000,O$1,MERCALYS!$A$9:$A$3000,$A1277)</f>
        <v>0</v>
      </c>
      <c r="P1277" s="10">
        <f>SUMIFS(MERCALYS!$E$9:$E$3000,MERCALYS!$D$9:$D$3000,P$1,MERCALYS!$A$9:$A$3000,$A1277)</f>
        <v>0</v>
      </c>
      <c r="Q1277" s="10">
        <f>SUMIFS(MERCALYS!$E$9:$E$3000,MERCALYS!$D$9:$D$3000,Q$1,MERCALYS!$A$9:$A$3000,$A1277)</f>
        <v>0.5</v>
      </c>
      <c r="R1277" s="10">
        <f>SUMIFS(MERCALYS!$E$9:$E$3000,MERCALYS!$D$9:$D$3000,R$1,MERCALYS!$A$9:$A$3000,$A1277)</f>
        <v>0</v>
      </c>
      <c r="S1277" s="10">
        <f>SUMIFS(MERCALYS!$E$9:$E$3000,MERCALYS!$D$9:$D$3000,S$1,MERCALYS!$A$9:$A$3000,$A1277)</f>
        <v>0.3</v>
      </c>
      <c r="T1277" s="10">
        <f>SUMIFS(MERCALYS!$E$9:$E$3000,MERCALYS!$D$9:$D$3000,T$1,MERCALYS!$A$9:$A$3000,$A1277)</f>
        <v>3</v>
      </c>
      <c r="U1277" s="10">
        <f>SUMIFS(MERCALYS!$E$9:$E$3000,MERCALYS!$D$9:$D$3000,U$1,MERCALYS!$A$9:$A$3000,$A1277)</f>
        <v>0</v>
      </c>
      <c r="V1277" s="10">
        <f>SUMIFS(MERCALYS!$E$9:$E$3000,MERCALYS!$D$9:$D$3000,V$1,MERCALYS!$A$9:$A$3000,$A1277)</f>
        <v>0</v>
      </c>
      <c r="W1277" s="10">
        <f>SUMIFS(MERCALYS!$E$9:$E$3000,MERCALYS!$D$9:$D$3000,W$1,MERCALYS!$A$9:$A$3000,$A1277)</f>
        <v>0.3</v>
      </c>
      <c r="X1277" s="10">
        <f>SUMIFS(MERCALYS!$E$9:$E$3000,MERCALYS!$D$9:$D$3000,X$1,MERCALYS!$A$9:$A$3000,$A1277)</f>
        <v>0</v>
      </c>
      <c r="Y1277" s="10">
        <f>SUMIFS(MERCALYS!$E$9:$E$3000,MERCALYS!$D$9:$D$3000,Y$1,MERCALYS!$A$9:$A$3000,$A1277)</f>
        <v>0</v>
      </c>
      <c r="Z1277" s="10">
        <f>SUMIFS(MERCALYS!$E$9:$E$3000,MERCALYS!$D$9:$D$3000,Z$1,MERCALYS!$A$9:$A$3000,$A1277)</f>
        <v>1</v>
      </c>
      <c r="AA1277" s="10">
        <f>SUMIFS(MERCALYS!$E$9:$E$3000,MERCALYS!$D$9:$D$3000,AA$1,MERCALYS!$A$9:$A$3000,$A1277)</f>
        <v>0</v>
      </c>
      <c r="AB1277" s="10">
        <f>SUMIFS(MERCALYS!$E$9:$E$3000,MERCALYS!$D$9:$D$3000,AB$1,MERCALYS!$A$9:$A$3000,$A1277)</f>
        <v>1</v>
      </c>
      <c r="AC1277" s="10">
        <f>SUMIFS(MERCALYS!$E$9:$E$3000,MERCALYS!$D$9:$D$3000,AC$1,MERCALYS!$A$9:$A$3000,$A1277)</f>
        <v>0</v>
      </c>
      <c r="AD1277" s="10">
        <f>SUMIFS(MERCALYS!$E$9:$E$3000,MERCALYS!$D$9:$D$3000,AD$1,MERCALYS!$A$9:$A$3000,$A1277)</f>
        <v>1</v>
      </c>
    </row>
    <row r="1278" spans="1:30">
      <c r="A1278" s="10" t="str">
        <f>IF(ROW()-1&gt;MAX(MERCALYS!$L$9:$L$3000),"",INDEX(MERCALYS!$A$9:$A$3000,MATCH(ROW()-1,MERCALYS!$L$9:$L$3000,0)))</f>
        <v>0000099002360</v>
      </c>
      <c r="B1278" s="10" t="str">
        <f>IF($A1278="","",VLOOKUP($A1278,MERCALYS!$A$9:$C$3000,3,0))</f>
        <v>TOMATE GRAPPE</v>
      </c>
      <c r="C1278" s="10">
        <f>SUMIFS(MERCALYS!$E$9:$E$3000,MERCALYS!$D$9:$D$3000,C$1,MERCALYS!$A$9:$A$3000,$A1278)</f>
        <v>0</v>
      </c>
      <c r="D1278" s="10">
        <f>SUMIFS(MERCALYS!$E$9:$E$3000,MERCALYS!$D$9:$D$3000,D$1,MERCALYS!$A$9:$A$3000,$A1278)</f>
        <v>0</v>
      </c>
      <c r="E1278" s="10">
        <f>SUMIFS(MERCALYS!$E$9:$E$3000,MERCALYS!$D$9:$D$3000,E$1,MERCALYS!$A$9:$A$3000,$A1278)</f>
        <v>0</v>
      </c>
      <c r="F1278" s="10">
        <f>SUMIFS(MERCALYS!$E$9:$E$3000,MERCALYS!$D$9:$D$3000,F$1,MERCALYS!$A$9:$A$3000,$A1278)</f>
        <v>0</v>
      </c>
      <c r="G1278" s="10">
        <f>SUMIFS(MERCALYS!$E$9:$E$3000,MERCALYS!$D$9:$D$3000,G$1,MERCALYS!$A$9:$A$3000,$A1278)</f>
        <v>0</v>
      </c>
      <c r="H1278" s="10">
        <f>SUMIFS(MERCALYS!$E$9:$E$3000,MERCALYS!$D$9:$D$3000,H$1,MERCALYS!$A$9:$A$3000,$A1278)</f>
        <v>0</v>
      </c>
      <c r="I1278" s="10">
        <f>SUMIFS(MERCALYS!$E$9:$E$3000,MERCALYS!$D$9:$D$3000,I$1,MERCALYS!$A$9:$A$3000,$A1278)</f>
        <v>0.5</v>
      </c>
      <c r="J1278" s="10">
        <f>SUMIFS(MERCALYS!$E$9:$E$3000,MERCALYS!$D$9:$D$3000,J$1,MERCALYS!$A$9:$A$3000,$A1278)</f>
        <v>0.5</v>
      </c>
      <c r="K1278" s="10">
        <f>SUMIFS(MERCALYS!$E$9:$E$3000,MERCALYS!$D$9:$D$3000,K$1,MERCALYS!$A$9:$A$3000,$A1278)</f>
        <v>0</v>
      </c>
      <c r="L1278" s="10">
        <f>SUMIFS(MERCALYS!$E$9:$E$3000,MERCALYS!$D$9:$D$3000,L$1,MERCALYS!$A$9:$A$3000,$A1278)</f>
        <v>0</v>
      </c>
      <c r="M1278" s="10">
        <f>SUMIFS(MERCALYS!$E$9:$E$3000,MERCALYS!$D$9:$D$3000,M$1,MERCALYS!$A$9:$A$3000,$A1278)</f>
        <v>0</v>
      </c>
      <c r="N1278" s="10">
        <f>SUMIFS(MERCALYS!$E$9:$E$3000,MERCALYS!$D$9:$D$3000,N$1,MERCALYS!$A$9:$A$3000,$A1278)</f>
        <v>0</v>
      </c>
      <c r="O1278" s="10">
        <f>SUMIFS(MERCALYS!$E$9:$E$3000,MERCALYS!$D$9:$D$3000,O$1,MERCALYS!$A$9:$A$3000,$A1278)</f>
        <v>0</v>
      </c>
      <c r="P1278" s="10">
        <f>SUMIFS(MERCALYS!$E$9:$E$3000,MERCALYS!$D$9:$D$3000,P$1,MERCALYS!$A$9:$A$3000,$A1278)</f>
        <v>0</v>
      </c>
      <c r="Q1278" s="10">
        <f>SUMIFS(MERCALYS!$E$9:$E$3000,MERCALYS!$D$9:$D$3000,Q$1,MERCALYS!$A$9:$A$3000,$A1278)</f>
        <v>0</v>
      </c>
      <c r="R1278" s="10">
        <f>SUMIFS(MERCALYS!$E$9:$E$3000,MERCALYS!$D$9:$D$3000,R$1,MERCALYS!$A$9:$A$3000,$A1278)</f>
        <v>0</v>
      </c>
      <c r="S1278" s="10">
        <f>SUMIFS(MERCALYS!$E$9:$E$3000,MERCALYS!$D$9:$D$3000,S$1,MERCALYS!$A$9:$A$3000,$A1278)</f>
        <v>0</v>
      </c>
      <c r="T1278" s="10">
        <f>SUMIFS(MERCALYS!$E$9:$E$3000,MERCALYS!$D$9:$D$3000,T$1,MERCALYS!$A$9:$A$3000,$A1278)</f>
        <v>0</v>
      </c>
      <c r="U1278" s="10">
        <f>SUMIFS(MERCALYS!$E$9:$E$3000,MERCALYS!$D$9:$D$3000,U$1,MERCALYS!$A$9:$A$3000,$A1278)</f>
        <v>0</v>
      </c>
      <c r="V1278" s="10">
        <f>SUMIFS(MERCALYS!$E$9:$E$3000,MERCALYS!$D$9:$D$3000,V$1,MERCALYS!$A$9:$A$3000,$A1278)</f>
        <v>0</v>
      </c>
      <c r="W1278" s="10">
        <f>SUMIFS(MERCALYS!$E$9:$E$3000,MERCALYS!$D$9:$D$3000,W$1,MERCALYS!$A$9:$A$3000,$A1278)</f>
        <v>0</v>
      </c>
      <c r="X1278" s="10">
        <f>SUMIFS(MERCALYS!$E$9:$E$3000,MERCALYS!$D$9:$D$3000,X$1,MERCALYS!$A$9:$A$3000,$A1278)</f>
        <v>0</v>
      </c>
      <c r="Y1278" s="10">
        <f>SUMIFS(MERCALYS!$E$9:$E$3000,MERCALYS!$D$9:$D$3000,Y$1,MERCALYS!$A$9:$A$3000,$A1278)</f>
        <v>0</v>
      </c>
      <c r="Z1278" s="10">
        <f>SUMIFS(MERCALYS!$E$9:$E$3000,MERCALYS!$D$9:$D$3000,Z$1,MERCALYS!$A$9:$A$3000,$A1278)</f>
        <v>0</v>
      </c>
      <c r="AA1278" s="10">
        <f>SUMIFS(MERCALYS!$E$9:$E$3000,MERCALYS!$D$9:$D$3000,AA$1,MERCALYS!$A$9:$A$3000,$A1278)</f>
        <v>0</v>
      </c>
      <c r="AB1278" s="10">
        <f>SUMIFS(MERCALYS!$E$9:$E$3000,MERCALYS!$D$9:$D$3000,AB$1,MERCALYS!$A$9:$A$3000,$A1278)</f>
        <v>0</v>
      </c>
      <c r="AC1278" s="10">
        <f>SUMIFS(MERCALYS!$E$9:$E$3000,MERCALYS!$D$9:$D$3000,AC$1,MERCALYS!$A$9:$A$3000,$A1278)</f>
        <v>0</v>
      </c>
      <c r="AD1278" s="10">
        <f>SUMIFS(MERCALYS!$E$9:$E$3000,MERCALYS!$D$9:$D$3000,AD$1,MERCALYS!$A$9:$A$3000,$A1278)</f>
        <v>0</v>
      </c>
    </row>
    <row r="1279" spans="1:30">
      <c r="A1279" s="10" t="str">
        <f>IF(ROW()-1&gt;MAX(MERCALYS!$L$9:$L$3000),"",INDEX(MERCALYS!$A$9:$A$3000,MATCH(ROW()-1,MERCALYS!$L$9:$L$3000,0)))</f>
        <v>0000099002363</v>
      </c>
      <c r="B1279" s="10" t="str">
        <f>IF($A1279="","",VLOOKUP($A1279,MERCALYS!$A$9:$C$3000,3,0))</f>
        <v>CHAMPIGNON BLOND</v>
      </c>
      <c r="C1279" s="10">
        <f>SUMIFS(MERCALYS!$E$9:$E$3000,MERCALYS!$D$9:$D$3000,C$1,MERCALYS!$A$9:$A$3000,$A1279)</f>
        <v>0</v>
      </c>
      <c r="D1279" s="10">
        <f>SUMIFS(MERCALYS!$E$9:$E$3000,MERCALYS!$D$9:$D$3000,D$1,MERCALYS!$A$9:$A$3000,$A1279)</f>
        <v>0</v>
      </c>
      <c r="E1279" s="10">
        <f>SUMIFS(MERCALYS!$E$9:$E$3000,MERCALYS!$D$9:$D$3000,E$1,MERCALYS!$A$9:$A$3000,$A1279)</f>
        <v>0</v>
      </c>
      <c r="F1279" s="10">
        <f>SUMIFS(MERCALYS!$E$9:$E$3000,MERCALYS!$D$9:$D$3000,F$1,MERCALYS!$A$9:$A$3000,$A1279)</f>
        <v>0</v>
      </c>
      <c r="G1279" s="10">
        <f>SUMIFS(MERCALYS!$E$9:$E$3000,MERCALYS!$D$9:$D$3000,G$1,MERCALYS!$A$9:$A$3000,$A1279)</f>
        <v>0</v>
      </c>
      <c r="H1279" s="10">
        <f>SUMIFS(MERCALYS!$E$9:$E$3000,MERCALYS!$D$9:$D$3000,H$1,MERCALYS!$A$9:$A$3000,$A1279)</f>
        <v>0</v>
      </c>
      <c r="I1279" s="10">
        <f>SUMIFS(MERCALYS!$E$9:$E$3000,MERCALYS!$D$9:$D$3000,I$1,MERCALYS!$A$9:$A$3000,$A1279)</f>
        <v>0</v>
      </c>
      <c r="J1279" s="10">
        <f>SUMIFS(MERCALYS!$E$9:$E$3000,MERCALYS!$D$9:$D$3000,J$1,MERCALYS!$A$9:$A$3000,$A1279)</f>
        <v>0</v>
      </c>
      <c r="K1279" s="10">
        <f>SUMIFS(MERCALYS!$E$9:$E$3000,MERCALYS!$D$9:$D$3000,K$1,MERCALYS!$A$9:$A$3000,$A1279)</f>
        <v>0</v>
      </c>
      <c r="L1279" s="10">
        <f>SUMIFS(MERCALYS!$E$9:$E$3000,MERCALYS!$D$9:$D$3000,L$1,MERCALYS!$A$9:$A$3000,$A1279)</f>
        <v>0</v>
      </c>
      <c r="M1279" s="10">
        <f>SUMIFS(MERCALYS!$E$9:$E$3000,MERCALYS!$D$9:$D$3000,M$1,MERCALYS!$A$9:$A$3000,$A1279)</f>
        <v>0</v>
      </c>
      <c r="N1279" s="10">
        <f>SUMIFS(MERCALYS!$E$9:$E$3000,MERCALYS!$D$9:$D$3000,N$1,MERCALYS!$A$9:$A$3000,$A1279)</f>
        <v>0.2</v>
      </c>
      <c r="O1279" s="10">
        <f>SUMIFS(MERCALYS!$E$9:$E$3000,MERCALYS!$D$9:$D$3000,O$1,MERCALYS!$A$9:$A$3000,$A1279)</f>
        <v>0</v>
      </c>
      <c r="P1279" s="10">
        <f>SUMIFS(MERCALYS!$E$9:$E$3000,MERCALYS!$D$9:$D$3000,P$1,MERCALYS!$A$9:$A$3000,$A1279)</f>
        <v>0</v>
      </c>
      <c r="Q1279" s="10">
        <f>SUMIFS(MERCALYS!$E$9:$E$3000,MERCALYS!$D$9:$D$3000,Q$1,MERCALYS!$A$9:$A$3000,$A1279)</f>
        <v>0</v>
      </c>
      <c r="R1279" s="10">
        <f>SUMIFS(MERCALYS!$E$9:$E$3000,MERCALYS!$D$9:$D$3000,R$1,MERCALYS!$A$9:$A$3000,$A1279)</f>
        <v>0</v>
      </c>
      <c r="S1279" s="10">
        <f>SUMIFS(MERCALYS!$E$9:$E$3000,MERCALYS!$D$9:$D$3000,S$1,MERCALYS!$A$9:$A$3000,$A1279)</f>
        <v>0</v>
      </c>
      <c r="T1279" s="10">
        <f>SUMIFS(MERCALYS!$E$9:$E$3000,MERCALYS!$D$9:$D$3000,T$1,MERCALYS!$A$9:$A$3000,$A1279)</f>
        <v>0</v>
      </c>
      <c r="U1279" s="10">
        <f>SUMIFS(MERCALYS!$E$9:$E$3000,MERCALYS!$D$9:$D$3000,U$1,MERCALYS!$A$9:$A$3000,$A1279)</f>
        <v>0</v>
      </c>
      <c r="V1279" s="10">
        <f>SUMIFS(MERCALYS!$E$9:$E$3000,MERCALYS!$D$9:$D$3000,V$1,MERCALYS!$A$9:$A$3000,$A1279)</f>
        <v>0</v>
      </c>
      <c r="W1279" s="10">
        <f>SUMIFS(MERCALYS!$E$9:$E$3000,MERCALYS!$D$9:$D$3000,W$1,MERCALYS!$A$9:$A$3000,$A1279)</f>
        <v>0</v>
      </c>
      <c r="X1279" s="10">
        <f>SUMIFS(MERCALYS!$E$9:$E$3000,MERCALYS!$D$9:$D$3000,X$1,MERCALYS!$A$9:$A$3000,$A1279)</f>
        <v>0</v>
      </c>
      <c r="Y1279" s="10">
        <f>SUMIFS(MERCALYS!$E$9:$E$3000,MERCALYS!$D$9:$D$3000,Y$1,MERCALYS!$A$9:$A$3000,$A1279)</f>
        <v>0</v>
      </c>
      <c r="Z1279" s="10">
        <f>SUMIFS(MERCALYS!$E$9:$E$3000,MERCALYS!$D$9:$D$3000,Z$1,MERCALYS!$A$9:$A$3000,$A1279)</f>
        <v>0</v>
      </c>
      <c r="AA1279" s="10">
        <f>SUMIFS(MERCALYS!$E$9:$E$3000,MERCALYS!$D$9:$D$3000,AA$1,MERCALYS!$A$9:$A$3000,$A1279)</f>
        <v>0</v>
      </c>
      <c r="AB1279" s="10">
        <f>SUMIFS(MERCALYS!$E$9:$E$3000,MERCALYS!$D$9:$D$3000,AB$1,MERCALYS!$A$9:$A$3000,$A1279)</f>
        <v>0</v>
      </c>
      <c r="AC1279" s="10">
        <f>SUMIFS(MERCALYS!$E$9:$E$3000,MERCALYS!$D$9:$D$3000,AC$1,MERCALYS!$A$9:$A$3000,$A1279)</f>
        <v>2</v>
      </c>
      <c r="AD1279" s="10">
        <f>SUMIFS(MERCALYS!$E$9:$E$3000,MERCALYS!$D$9:$D$3000,AD$1,MERCALYS!$A$9:$A$3000,$A1279)</f>
        <v>0</v>
      </c>
    </row>
    <row r="1280" spans="1:30">
      <c r="A1280" s="10" t="str">
        <f>IF(ROW()-1&gt;MAX(MERCALYS!$L$9:$L$3000),"",INDEX(MERCALYS!$A$9:$A$3000,MATCH(ROW()-1,MERCALYS!$L$9:$L$3000,0)))</f>
        <v>0000099002372</v>
      </c>
      <c r="B1280" s="10" t="str">
        <f>IF($A1280="","",VLOOKUP($A1280,MERCALYS!$A$9:$C$3000,3,0))</f>
        <v>trevisse</v>
      </c>
      <c r="C1280" s="10">
        <f>SUMIFS(MERCALYS!$E$9:$E$3000,MERCALYS!$D$9:$D$3000,C$1,MERCALYS!$A$9:$A$3000,$A1280)</f>
        <v>0</v>
      </c>
      <c r="D1280" s="10">
        <f>SUMIFS(MERCALYS!$E$9:$E$3000,MERCALYS!$D$9:$D$3000,D$1,MERCALYS!$A$9:$A$3000,$A1280)</f>
        <v>0</v>
      </c>
      <c r="E1280" s="10">
        <f>SUMIFS(MERCALYS!$E$9:$E$3000,MERCALYS!$D$9:$D$3000,E$1,MERCALYS!$A$9:$A$3000,$A1280)</f>
        <v>0.6</v>
      </c>
      <c r="F1280" s="10">
        <f>SUMIFS(MERCALYS!$E$9:$E$3000,MERCALYS!$D$9:$D$3000,F$1,MERCALYS!$A$9:$A$3000,$A1280)</f>
        <v>0</v>
      </c>
      <c r="G1280" s="10">
        <f>SUMIFS(MERCALYS!$E$9:$E$3000,MERCALYS!$D$9:$D$3000,G$1,MERCALYS!$A$9:$A$3000,$A1280)</f>
        <v>0</v>
      </c>
      <c r="H1280" s="10">
        <f>SUMIFS(MERCALYS!$E$9:$E$3000,MERCALYS!$D$9:$D$3000,H$1,MERCALYS!$A$9:$A$3000,$A1280)</f>
        <v>0</v>
      </c>
      <c r="I1280" s="10">
        <f>SUMIFS(MERCALYS!$E$9:$E$3000,MERCALYS!$D$9:$D$3000,I$1,MERCALYS!$A$9:$A$3000,$A1280)</f>
        <v>0</v>
      </c>
      <c r="J1280" s="10">
        <f>SUMIFS(MERCALYS!$E$9:$E$3000,MERCALYS!$D$9:$D$3000,J$1,MERCALYS!$A$9:$A$3000,$A1280)</f>
        <v>0</v>
      </c>
      <c r="K1280" s="10">
        <f>SUMIFS(MERCALYS!$E$9:$E$3000,MERCALYS!$D$9:$D$3000,K$1,MERCALYS!$A$9:$A$3000,$A1280)</f>
        <v>0</v>
      </c>
      <c r="L1280" s="10">
        <f>SUMIFS(MERCALYS!$E$9:$E$3000,MERCALYS!$D$9:$D$3000,L$1,MERCALYS!$A$9:$A$3000,$A1280)</f>
        <v>0</v>
      </c>
      <c r="M1280" s="10">
        <f>SUMIFS(MERCALYS!$E$9:$E$3000,MERCALYS!$D$9:$D$3000,M$1,MERCALYS!$A$9:$A$3000,$A1280)</f>
        <v>0</v>
      </c>
      <c r="N1280" s="10">
        <f>SUMIFS(MERCALYS!$E$9:$E$3000,MERCALYS!$D$9:$D$3000,N$1,MERCALYS!$A$9:$A$3000,$A1280)</f>
        <v>0</v>
      </c>
      <c r="O1280" s="10">
        <f>SUMIFS(MERCALYS!$E$9:$E$3000,MERCALYS!$D$9:$D$3000,O$1,MERCALYS!$A$9:$A$3000,$A1280)</f>
        <v>0</v>
      </c>
      <c r="P1280" s="10">
        <f>SUMIFS(MERCALYS!$E$9:$E$3000,MERCALYS!$D$9:$D$3000,P$1,MERCALYS!$A$9:$A$3000,$A1280)</f>
        <v>0</v>
      </c>
      <c r="Q1280" s="10">
        <f>SUMIFS(MERCALYS!$E$9:$E$3000,MERCALYS!$D$9:$D$3000,Q$1,MERCALYS!$A$9:$A$3000,$A1280)</f>
        <v>0</v>
      </c>
      <c r="R1280" s="10">
        <f>SUMIFS(MERCALYS!$E$9:$E$3000,MERCALYS!$D$9:$D$3000,R$1,MERCALYS!$A$9:$A$3000,$A1280)</f>
        <v>0</v>
      </c>
      <c r="S1280" s="10">
        <f>SUMIFS(MERCALYS!$E$9:$E$3000,MERCALYS!$D$9:$D$3000,S$1,MERCALYS!$A$9:$A$3000,$A1280)</f>
        <v>0</v>
      </c>
      <c r="T1280" s="10">
        <f>SUMIFS(MERCALYS!$E$9:$E$3000,MERCALYS!$D$9:$D$3000,T$1,MERCALYS!$A$9:$A$3000,$A1280)</f>
        <v>0</v>
      </c>
      <c r="U1280" s="10">
        <f>SUMIFS(MERCALYS!$E$9:$E$3000,MERCALYS!$D$9:$D$3000,U$1,MERCALYS!$A$9:$A$3000,$A1280)</f>
        <v>0</v>
      </c>
      <c r="V1280" s="10">
        <f>SUMIFS(MERCALYS!$E$9:$E$3000,MERCALYS!$D$9:$D$3000,V$1,MERCALYS!$A$9:$A$3000,$A1280)</f>
        <v>0</v>
      </c>
      <c r="W1280" s="10">
        <f>SUMIFS(MERCALYS!$E$9:$E$3000,MERCALYS!$D$9:$D$3000,W$1,MERCALYS!$A$9:$A$3000,$A1280)</f>
        <v>0</v>
      </c>
      <c r="X1280" s="10">
        <f>SUMIFS(MERCALYS!$E$9:$E$3000,MERCALYS!$D$9:$D$3000,X$1,MERCALYS!$A$9:$A$3000,$A1280)</f>
        <v>0</v>
      </c>
      <c r="Y1280" s="10">
        <f>SUMIFS(MERCALYS!$E$9:$E$3000,MERCALYS!$D$9:$D$3000,Y$1,MERCALYS!$A$9:$A$3000,$A1280)</f>
        <v>0</v>
      </c>
      <c r="Z1280" s="10">
        <f>SUMIFS(MERCALYS!$E$9:$E$3000,MERCALYS!$D$9:$D$3000,Z$1,MERCALYS!$A$9:$A$3000,$A1280)</f>
        <v>0</v>
      </c>
      <c r="AA1280" s="10">
        <f>SUMIFS(MERCALYS!$E$9:$E$3000,MERCALYS!$D$9:$D$3000,AA$1,MERCALYS!$A$9:$A$3000,$A1280)</f>
        <v>0</v>
      </c>
      <c r="AB1280" s="10">
        <f>SUMIFS(MERCALYS!$E$9:$E$3000,MERCALYS!$D$9:$D$3000,AB$1,MERCALYS!$A$9:$A$3000,$A1280)</f>
        <v>0</v>
      </c>
      <c r="AC1280" s="10">
        <f>SUMIFS(MERCALYS!$E$9:$E$3000,MERCALYS!$D$9:$D$3000,AC$1,MERCALYS!$A$9:$A$3000,$A1280)</f>
        <v>0</v>
      </c>
      <c r="AD1280" s="10">
        <f>SUMIFS(MERCALYS!$E$9:$E$3000,MERCALYS!$D$9:$D$3000,AD$1,MERCALYS!$A$9:$A$3000,$A1280)</f>
        <v>0</v>
      </c>
    </row>
    <row r="1281" spans="1:30">
      <c r="A1281" s="10" t="str">
        <f>IF(ROW()-1&gt;MAX(MERCALYS!$L$9:$L$3000),"",INDEX(MERCALYS!$A$9:$A$3000,MATCH(ROW()-1,MERCALYS!$L$9:$L$3000,0)))</f>
        <v>0000099002373</v>
      </c>
      <c r="B1281" s="10" t="str">
        <f>IF($A1281="","",VLOOKUP($A1281,MERCALYS!$A$9:$C$3000,3,0))</f>
        <v>TOPINAMBOURG</v>
      </c>
      <c r="C1281" s="10">
        <f>SUMIFS(MERCALYS!$E$9:$E$3000,MERCALYS!$D$9:$D$3000,C$1,MERCALYS!$A$9:$A$3000,$A1281)</f>
        <v>0</v>
      </c>
      <c r="D1281" s="10">
        <f>SUMIFS(MERCALYS!$E$9:$E$3000,MERCALYS!$D$9:$D$3000,D$1,MERCALYS!$A$9:$A$3000,$A1281)</f>
        <v>0</v>
      </c>
      <c r="E1281" s="10">
        <f>SUMIFS(MERCALYS!$E$9:$E$3000,MERCALYS!$D$9:$D$3000,E$1,MERCALYS!$A$9:$A$3000,$A1281)</f>
        <v>0</v>
      </c>
      <c r="F1281" s="10">
        <f>SUMIFS(MERCALYS!$E$9:$E$3000,MERCALYS!$D$9:$D$3000,F$1,MERCALYS!$A$9:$A$3000,$A1281)</f>
        <v>0</v>
      </c>
      <c r="G1281" s="10">
        <f>SUMIFS(MERCALYS!$E$9:$E$3000,MERCALYS!$D$9:$D$3000,G$1,MERCALYS!$A$9:$A$3000,$A1281)</f>
        <v>0</v>
      </c>
      <c r="H1281" s="10">
        <f>SUMIFS(MERCALYS!$E$9:$E$3000,MERCALYS!$D$9:$D$3000,H$1,MERCALYS!$A$9:$A$3000,$A1281)</f>
        <v>0</v>
      </c>
      <c r="I1281" s="10">
        <f>SUMIFS(MERCALYS!$E$9:$E$3000,MERCALYS!$D$9:$D$3000,I$1,MERCALYS!$A$9:$A$3000,$A1281)</f>
        <v>0</v>
      </c>
      <c r="J1281" s="10">
        <f>SUMIFS(MERCALYS!$E$9:$E$3000,MERCALYS!$D$9:$D$3000,J$1,MERCALYS!$A$9:$A$3000,$A1281)</f>
        <v>2</v>
      </c>
      <c r="K1281" s="10">
        <f>SUMIFS(MERCALYS!$E$9:$E$3000,MERCALYS!$D$9:$D$3000,K$1,MERCALYS!$A$9:$A$3000,$A1281)</f>
        <v>0</v>
      </c>
      <c r="L1281" s="10">
        <f>SUMIFS(MERCALYS!$E$9:$E$3000,MERCALYS!$D$9:$D$3000,L$1,MERCALYS!$A$9:$A$3000,$A1281)</f>
        <v>0</v>
      </c>
      <c r="M1281" s="10">
        <f>SUMIFS(MERCALYS!$E$9:$E$3000,MERCALYS!$D$9:$D$3000,M$1,MERCALYS!$A$9:$A$3000,$A1281)</f>
        <v>0</v>
      </c>
      <c r="N1281" s="10">
        <f>SUMIFS(MERCALYS!$E$9:$E$3000,MERCALYS!$D$9:$D$3000,N$1,MERCALYS!$A$9:$A$3000,$A1281)</f>
        <v>0.4</v>
      </c>
      <c r="O1281" s="10">
        <f>SUMIFS(MERCALYS!$E$9:$E$3000,MERCALYS!$D$9:$D$3000,O$1,MERCALYS!$A$9:$A$3000,$A1281)</f>
        <v>0</v>
      </c>
      <c r="P1281" s="10">
        <f>SUMIFS(MERCALYS!$E$9:$E$3000,MERCALYS!$D$9:$D$3000,P$1,MERCALYS!$A$9:$A$3000,$A1281)</f>
        <v>0</v>
      </c>
      <c r="Q1281" s="10">
        <f>SUMIFS(MERCALYS!$E$9:$E$3000,MERCALYS!$D$9:$D$3000,Q$1,MERCALYS!$A$9:$A$3000,$A1281)</f>
        <v>0</v>
      </c>
      <c r="R1281" s="10">
        <f>SUMIFS(MERCALYS!$E$9:$E$3000,MERCALYS!$D$9:$D$3000,R$1,MERCALYS!$A$9:$A$3000,$A1281)</f>
        <v>0</v>
      </c>
      <c r="S1281" s="10">
        <f>SUMIFS(MERCALYS!$E$9:$E$3000,MERCALYS!$D$9:$D$3000,S$1,MERCALYS!$A$9:$A$3000,$A1281)</f>
        <v>0</v>
      </c>
      <c r="T1281" s="10">
        <f>SUMIFS(MERCALYS!$E$9:$E$3000,MERCALYS!$D$9:$D$3000,T$1,MERCALYS!$A$9:$A$3000,$A1281)</f>
        <v>0</v>
      </c>
      <c r="U1281" s="10">
        <f>SUMIFS(MERCALYS!$E$9:$E$3000,MERCALYS!$D$9:$D$3000,U$1,MERCALYS!$A$9:$A$3000,$A1281)</f>
        <v>0</v>
      </c>
      <c r="V1281" s="10">
        <f>SUMIFS(MERCALYS!$E$9:$E$3000,MERCALYS!$D$9:$D$3000,V$1,MERCALYS!$A$9:$A$3000,$A1281)</f>
        <v>0</v>
      </c>
      <c r="W1281" s="10">
        <f>SUMIFS(MERCALYS!$E$9:$E$3000,MERCALYS!$D$9:$D$3000,W$1,MERCALYS!$A$9:$A$3000,$A1281)</f>
        <v>0</v>
      </c>
      <c r="X1281" s="10">
        <f>SUMIFS(MERCALYS!$E$9:$E$3000,MERCALYS!$D$9:$D$3000,X$1,MERCALYS!$A$9:$A$3000,$A1281)</f>
        <v>0</v>
      </c>
      <c r="Y1281" s="10">
        <f>SUMIFS(MERCALYS!$E$9:$E$3000,MERCALYS!$D$9:$D$3000,Y$1,MERCALYS!$A$9:$A$3000,$A1281)</f>
        <v>0</v>
      </c>
      <c r="Z1281" s="10">
        <f>SUMIFS(MERCALYS!$E$9:$E$3000,MERCALYS!$D$9:$D$3000,Z$1,MERCALYS!$A$9:$A$3000,$A1281)</f>
        <v>0</v>
      </c>
      <c r="AA1281" s="10">
        <f>SUMIFS(MERCALYS!$E$9:$E$3000,MERCALYS!$D$9:$D$3000,AA$1,MERCALYS!$A$9:$A$3000,$A1281)</f>
        <v>0</v>
      </c>
      <c r="AB1281" s="10">
        <f>SUMIFS(MERCALYS!$E$9:$E$3000,MERCALYS!$D$9:$D$3000,AB$1,MERCALYS!$A$9:$A$3000,$A1281)</f>
        <v>0</v>
      </c>
      <c r="AC1281" s="10">
        <f>SUMIFS(MERCALYS!$E$9:$E$3000,MERCALYS!$D$9:$D$3000,AC$1,MERCALYS!$A$9:$A$3000,$A1281)</f>
        <v>0</v>
      </c>
      <c r="AD1281" s="10">
        <f>SUMIFS(MERCALYS!$E$9:$E$3000,MERCALYS!$D$9:$D$3000,AD$1,MERCALYS!$A$9:$A$3000,$A1281)</f>
        <v>0</v>
      </c>
    </row>
    <row r="1282" spans="1:30">
      <c r="A1282" s="10" t="str">
        <f>IF(ROW()-1&gt;MAX(MERCALYS!$L$9:$L$3000),"",INDEX(MERCALYS!$A$9:$A$3000,MATCH(ROW()-1,MERCALYS!$L$9:$L$3000,0)))</f>
        <v>0000099002376</v>
      </c>
      <c r="B1282" s="10" t="str">
        <f>IF($A1282="","",VLOOKUP($A1282,MERCALYS!$A$9:$C$3000,3,0))</f>
        <v>BANANE</v>
      </c>
      <c r="C1282" s="10">
        <f>SUMIFS(MERCALYS!$E$9:$E$3000,MERCALYS!$D$9:$D$3000,C$1,MERCALYS!$A$9:$A$3000,$A1282)</f>
        <v>0</v>
      </c>
      <c r="D1282" s="10">
        <f>SUMIFS(MERCALYS!$E$9:$E$3000,MERCALYS!$D$9:$D$3000,D$1,MERCALYS!$A$9:$A$3000,$A1282)</f>
        <v>0</v>
      </c>
      <c r="E1282" s="10">
        <f>SUMIFS(MERCALYS!$E$9:$E$3000,MERCALYS!$D$9:$D$3000,E$1,MERCALYS!$A$9:$A$3000,$A1282)</f>
        <v>0</v>
      </c>
      <c r="F1282" s="10">
        <f>SUMIFS(MERCALYS!$E$9:$E$3000,MERCALYS!$D$9:$D$3000,F$1,MERCALYS!$A$9:$A$3000,$A1282)</f>
        <v>0</v>
      </c>
      <c r="G1282" s="10">
        <f>SUMIFS(MERCALYS!$E$9:$E$3000,MERCALYS!$D$9:$D$3000,G$1,MERCALYS!$A$9:$A$3000,$A1282)</f>
        <v>3</v>
      </c>
      <c r="H1282" s="10">
        <f>SUMIFS(MERCALYS!$E$9:$E$3000,MERCALYS!$D$9:$D$3000,H$1,MERCALYS!$A$9:$A$3000,$A1282)</f>
        <v>6</v>
      </c>
      <c r="I1282" s="10">
        <f>SUMIFS(MERCALYS!$E$9:$E$3000,MERCALYS!$D$9:$D$3000,I$1,MERCALYS!$A$9:$A$3000,$A1282)</f>
        <v>0</v>
      </c>
      <c r="J1282" s="10">
        <f>SUMIFS(MERCALYS!$E$9:$E$3000,MERCALYS!$D$9:$D$3000,J$1,MERCALYS!$A$9:$A$3000,$A1282)</f>
        <v>2</v>
      </c>
      <c r="K1282" s="10">
        <f>SUMIFS(MERCALYS!$E$9:$E$3000,MERCALYS!$D$9:$D$3000,K$1,MERCALYS!$A$9:$A$3000,$A1282)</f>
        <v>0</v>
      </c>
      <c r="L1282" s="10">
        <f>SUMIFS(MERCALYS!$E$9:$E$3000,MERCALYS!$D$9:$D$3000,L$1,MERCALYS!$A$9:$A$3000,$A1282)</f>
        <v>0.5</v>
      </c>
      <c r="M1282" s="10">
        <f>SUMIFS(MERCALYS!$E$9:$E$3000,MERCALYS!$D$9:$D$3000,M$1,MERCALYS!$A$9:$A$3000,$A1282)</f>
        <v>0</v>
      </c>
      <c r="N1282" s="10">
        <f>SUMIFS(MERCALYS!$E$9:$E$3000,MERCALYS!$D$9:$D$3000,N$1,MERCALYS!$A$9:$A$3000,$A1282)</f>
        <v>0</v>
      </c>
      <c r="O1282" s="10">
        <f>SUMIFS(MERCALYS!$E$9:$E$3000,MERCALYS!$D$9:$D$3000,O$1,MERCALYS!$A$9:$A$3000,$A1282)</f>
        <v>0</v>
      </c>
      <c r="P1282" s="10">
        <f>SUMIFS(MERCALYS!$E$9:$E$3000,MERCALYS!$D$9:$D$3000,P$1,MERCALYS!$A$9:$A$3000,$A1282)</f>
        <v>0.5</v>
      </c>
      <c r="Q1282" s="10">
        <f>SUMIFS(MERCALYS!$E$9:$E$3000,MERCALYS!$D$9:$D$3000,Q$1,MERCALYS!$A$9:$A$3000,$A1282)</f>
        <v>3</v>
      </c>
      <c r="R1282" s="10">
        <f>SUMIFS(MERCALYS!$E$9:$E$3000,MERCALYS!$D$9:$D$3000,R$1,MERCALYS!$A$9:$A$3000,$A1282)</f>
        <v>0</v>
      </c>
      <c r="S1282" s="10">
        <f>SUMIFS(MERCALYS!$E$9:$E$3000,MERCALYS!$D$9:$D$3000,S$1,MERCALYS!$A$9:$A$3000,$A1282)</f>
        <v>0</v>
      </c>
      <c r="T1282" s="10">
        <f>SUMIFS(MERCALYS!$E$9:$E$3000,MERCALYS!$D$9:$D$3000,T$1,MERCALYS!$A$9:$A$3000,$A1282)</f>
        <v>3</v>
      </c>
      <c r="U1282" s="10">
        <f>SUMIFS(MERCALYS!$E$9:$E$3000,MERCALYS!$D$9:$D$3000,U$1,MERCALYS!$A$9:$A$3000,$A1282)</f>
        <v>5</v>
      </c>
      <c r="V1282" s="10">
        <f>SUMIFS(MERCALYS!$E$9:$E$3000,MERCALYS!$D$9:$D$3000,V$1,MERCALYS!$A$9:$A$3000,$A1282)</f>
        <v>0</v>
      </c>
      <c r="W1282" s="10">
        <f>SUMIFS(MERCALYS!$E$9:$E$3000,MERCALYS!$D$9:$D$3000,W$1,MERCALYS!$A$9:$A$3000,$A1282)</f>
        <v>3</v>
      </c>
      <c r="X1282" s="10">
        <f>SUMIFS(MERCALYS!$E$9:$E$3000,MERCALYS!$D$9:$D$3000,X$1,MERCALYS!$A$9:$A$3000,$A1282)</f>
        <v>0</v>
      </c>
      <c r="Y1282" s="10">
        <f>SUMIFS(MERCALYS!$E$9:$E$3000,MERCALYS!$D$9:$D$3000,Y$1,MERCALYS!$A$9:$A$3000,$A1282)</f>
        <v>0</v>
      </c>
      <c r="Z1282" s="10">
        <f>SUMIFS(MERCALYS!$E$9:$E$3000,MERCALYS!$D$9:$D$3000,Z$1,MERCALYS!$A$9:$A$3000,$A1282)</f>
        <v>0</v>
      </c>
      <c r="AA1282" s="10">
        <f>SUMIFS(MERCALYS!$E$9:$E$3000,MERCALYS!$D$9:$D$3000,AA$1,MERCALYS!$A$9:$A$3000,$A1282)</f>
        <v>1</v>
      </c>
      <c r="AB1282" s="10">
        <f>SUMIFS(MERCALYS!$E$9:$E$3000,MERCALYS!$D$9:$D$3000,AB$1,MERCALYS!$A$9:$A$3000,$A1282)</f>
        <v>0</v>
      </c>
      <c r="AC1282" s="10">
        <f>SUMIFS(MERCALYS!$E$9:$E$3000,MERCALYS!$D$9:$D$3000,AC$1,MERCALYS!$A$9:$A$3000,$A1282)</f>
        <v>0</v>
      </c>
      <c r="AD1282" s="10">
        <f>SUMIFS(MERCALYS!$E$9:$E$3000,MERCALYS!$D$9:$D$3000,AD$1,MERCALYS!$A$9:$A$3000,$A1282)</f>
        <v>0.5</v>
      </c>
    </row>
    <row r="1283" spans="1:30">
      <c r="A1283" s="10" t="str">
        <f>IF(ROW()-1&gt;MAX(MERCALYS!$L$9:$L$3000),"",INDEX(MERCALYS!$A$9:$A$3000,MATCH(ROW()-1,MERCALYS!$L$9:$L$3000,0)))</f>
        <v>0000099002380</v>
      </c>
      <c r="B1283" s="10" t="str">
        <f>IF($A1283="","",VLOOKUP($A1283,MERCALYS!$A$9:$C$3000,3,0))</f>
        <v>CITRON</v>
      </c>
      <c r="C1283" s="10">
        <f>SUMIFS(MERCALYS!$E$9:$E$3000,MERCALYS!$D$9:$D$3000,C$1,MERCALYS!$A$9:$A$3000,$A1283)</f>
        <v>0</v>
      </c>
      <c r="D1283" s="10">
        <f>SUMIFS(MERCALYS!$E$9:$E$3000,MERCALYS!$D$9:$D$3000,D$1,MERCALYS!$A$9:$A$3000,$A1283)</f>
        <v>0</v>
      </c>
      <c r="E1283" s="10">
        <f>SUMIFS(MERCALYS!$E$9:$E$3000,MERCALYS!$D$9:$D$3000,E$1,MERCALYS!$A$9:$A$3000,$A1283)</f>
        <v>0</v>
      </c>
      <c r="F1283" s="10">
        <f>SUMIFS(MERCALYS!$E$9:$E$3000,MERCALYS!$D$9:$D$3000,F$1,MERCALYS!$A$9:$A$3000,$A1283)</f>
        <v>0</v>
      </c>
      <c r="G1283" s="10">
        <f>SUMIFS(MERCALYS!$E$9:$E$3000,MERCALYS!$D$9:$D$3000,G$1,MERCALYS!$A$9:$A$3000,$A1283)</f>
        <v>0</v>
      </c>
      <c r="H1283" s="10">
        <f>SUMIFS(MERCALYS!$E$9:$E$3000,MERCALYS!$D$9:$D$3000,H$1,MERCALYS!$A$9:$A$3000,$A1283)</f>
        <v>0</v>
      </c>
      <c r="I1283" s="10">
        <f>SUMIFS(MERCALYS!$E$9:$E$3000,MERCALYS!$D$9:$D$3000,I$1,MERCALYS!$A$9:$A$3000,$A1283)</f>
        <v>0</v>
      </c>
      <c r="J1283" s="10">
        <f>SUMIFS(MERCALYS!$E$9:$E$3000,MERCALYS!$D$9:$D$3000,J$1,MERCALYS!$A$9:$A$3000,$A1283)</f>
        <v>0</v>
      </c>
      <c r="K1283" s="10">
        <f>SUMIFS(MERCALYS!$E$9:$E$3000,MERCALYS!$D$9:$D$3000,K$1,MERCALYS!$A$9:$A$3000,$A1283)</f>
        <v>0</v>
      </c>
      <c r="L1283" s="10">
        <f>SUMIFS(MERCALYS!$E$9:$E$3000,MERCALYS!$D$9:$D$3000,L$1,MERCALYS!$A$9:$A$3000,$A1283)</f>
        <v>0</v>
      </c>
      <c r="M1283" s="10">
        <f>SUMIFS(MERCALYS!$E$9:$E$3000,MERCALYS!$D$9:$D$3000,M$1,MERCALYS!$A$9:$A$3000,$A1283)</f>
        <v>0</v>
      </c>
      <c r="N1283" s="10">
        <f>SUMIFS(MERCALYS!$E$9:$E$3000,MERCALYS!$D$9:$D$3000,N$1,MERCALYS!$A$9:$A$3000,$A1283)</f>
        <v>0</v>
      </c>
      <c r="O1283" s="10">
        <f>SUMIFS(MERCALYS!$E$9:$E$3000,MERCALYS!$D$9:$D$3000,O$1,MERCALYS!$A$9:$A$3000,$A1283)</f>
        <v>0</v>
      </c>
      <c r="P1283" s="10">
        <f>SUMIFS(MERCALYS!$E$9:$E$3000,MERCALYS!$D$9:$D$3000,P$1,MERCALYS!$A$9:$A$3000,$A1283)</f>
        <v>0</v>
      </c>
      <c r="Q1283" s="10">
        <f>SUMIFS(MERCALYS!$E$9:$E$3000,MERCALYS!$D$9:$D$3000,Q$1,MERCALYS!$A$9:$A$3000,$A1283)</f>
        <v>0</v>
      </c>
      <c r="R1283" s="10">
        <f>SUMIFS(MERCALYS!$E$9:$E$3000,MERCALYS!$D$9:$D$3000,R$1,MERCALYS!$A$9:$A$3000,$A1283)</f>
        <v>0</v>
      </c>
      <c r="S1283" s="10">
        <f>SUMIFS(MERCALYS!$E$9:$E$3000,MERCALYS!$D$9:$D$3000,S$1,MERCALYS!$A$9:$A$3000,$A1283)</f>
        <v>0</v>
      </c>
      <c r="T1283" s="10">
        <f>SUMIFS(MERCALYS!$E$9:$E$3000,MERCALYS!$D$9:$D$3000,T$1,MERCALYS!$A$9:$A$3000,$A1283)</f>
        <v>0</v>
      </c>
      <c r="U1283" s="10">
        <f>SUMIFS(MERCALYS!$E$9:$E$3000,MERCALYS!$D$9:$D$3000,U$1,MERCALYS!$A$9:$A$3000,$A1283)</f>
        <v>0</v>
      </c>
      <c r="V1283" s="10">
        <f>SUMIFS(MERCALYS!$E$9:$E$3000,MERCALYS!$D$9:$D$3000,V$1,MERCALYS!$A$9:$A$3000,$A1283)</f>
        <v>0</v>
      </c>
      <c r="W1283" s="10">
        <f>SUMIFS(MERCALYS!$E$9:$E$3000,MERCALYS!$D$9:$D$3000,W$1,MERCALYS!$A$9:$A$3000,$A1283)</f>
        <v>0</v>
      </c>
      <c r="X1283" s="10">
        <f>SUMIFS(MERCALYS!$E$9:$E$3000,MERCALYS!$D$9:$D$3000,X$1,MERCALYS!$A$9:$A$3000,$A1283)</f>
        <v>0</v>
      </c>
      <c r="Y1283" s="10">
        <f>SUMIFS(MERCALYS!$E$9:$E$3000,MERCALYS!$D$9:$D$3000,Y$1,MERCALYS!$A$9:$A$3000,$A1283)</f>
        <v>0</v>
      </c>
      <c r="Z1283" s="10">
        <f>SUMIFS(MERCALYS!$E$9:$E$3000,MERCALYS!$D$9:$D$3000,Z$1,MERCALYS!$A$9:$A$3000,$A1283)</f>
        <v>0</v>
      </c>
      <c r="AA1283" s="10">
        <f>SUMIFS(MERCALYS!$E$9:$E$3000,MERCALYS!$D$9:$D$3000,AA$1,MERCALYS!$A$9:$A$3000,$A1283)</f>
        <v>0</v>
      </c>
      <c r="AB1283" s="10">
        <f>SUMIFS(MERCALYS!$E$9:$E$3000,MERCALYS!$D$9:$D$3000,AB$1,MERCALYS!$A$9:$A$3000,$A1283)</f>
        <v>0</v>
      </c>
      <c r="AC1283" s="10">
        <f>SUMIFS(MERCALYS!$E$9:$E$3000,MERCALYS!$D$9:$D$3000,AC$1,MERCALYS!$A$9:$A$3000,$A1283)</f>
        <v>0</v>
      </c>
      <c r="AD1283" s="10">
        <f>SUMIFS(MERCALYS!$E$9:$E$3000,MERCALYS!$D$9:$D$3000,AD$1,MERCALYS!$A$9:$A$3000,$A1283)</f>
        <v>0.5</v>
      </c>
    </row>
    <row r="1284" spans="1:30">
      <c r="A1284" s="10" t="str">
        <f>IF(ROW()-1&gt;MAX(MERCALYS!$L$9:$L$3000),"",INDEX(MERCALYS!$A$9:$A$3000,MATCH(ROW()-1,MERCALYS!$L$9:$L$3000,0)))</f>
        <v>0000099002381</v>
      </c>
      <c r="B1284" s="10" t="str">
        <f>IF($A1284="","",VLOOKUP($A1284,MERCALYS!$A$9:$C$3000,3,0))</f>
        <v>CITRON VERT</v>
      </c>
      <c r="C1284" s="10">
        <f>SUMIFS(MERCALYS!$E$9:$E$3000,MERCALYS!$D$9:$D$3000,C$1,MERCALYS!$A$9:$A$3000,$A1284)</f>
        <v>0</v>
      </c>
      <c r="D1284" s="10">
        <f>SUMIFS(MERCALYS!$E$9:$E$3000,MERCALYS!$D$9:$D$3000,D$1,MERCALYS!$A$9:$A$3000,$A1284)</f>
        <v>0</v>
      </c>
      <c r="E1284" s="10">
        <f>SUMIFS(MERCALYS!$E$9:$E$3000,MERCALYS!$D$9:$D$3000,E$1,MERCALYS!$A$9:$A$3000,$A1284)</f>
        <v>0</v>
      </c>
      <c r="F1284" s="10">
        <f>SUMIFS(MERCALYS!$E$9:$E$3000,MERCALYS!$D$9:$D$3000,F$1,MERCALYS!$A$9:$A$3000,$A1284)</f>
        <v>0</v>
      </c>
      <c r="G1284" s="10">
        <f>SUMIFS(MERCALYS!$E$9:$E$3000,MERCALYS!$D$9:$D$3000,G$1,MERCALYS!$A$9:$A$3000,$A1284)</f>
        <v>0</v>
      </c>
      <c r="H1284" s="10">
        <f>SUMIFS(MERCALYS!$E$9:$E$3000,MERCALYS!$D$9:$D$3000,H$1,MERCALYS!$A$9:$A$3000,$A1284)</f>
        <v>0</v>
      </c>
      <c r="I1284" s="10">
        <f>SUMIFS(MERCALYS!$E$9:$E$3000,MERCALYS!$D$9:$D$3000,I$1,MERCALYS!$A$9:$A$3000,$A1284)</f>
        <v>0</v>
      </c>
      <c r="J1284" s="10">
        <f>SUMIFS(MERCALYS!$E$9:$E$3000,MERCALYS!$D$9:$D$3000,J$1,MERCALYS!$A$9:$A$3000,$A1284)</f>
        <v>0</v>
      </c>
      <c r="K1284" s="10">
        <f>SUMIFS(MERCALYS!$E$9:$E$3000,MERCALYS!$D$9:$D$3000,K$1,MERCALYS!$A$9:$A$3000,$A1284)</f>
        <v>0</v>
      </c>
      <c r="L1284" s="10">
        <f>SUMIFS(MERCALYS!$E$9:$E$3000,MERCALYS!$D$9:$D$3000,L$1,MERCALYS!$A$9:$A$3000,$A1284)</f>
        <v>0</v>
      </c>
      <c r="M1284" s="10">
        <f>SUMIFS(MERCALYS!$E$9:$E$3000,MERCALYS!$D$9:$D$3000,M$1,MERCALYS!$A$9:$A$3000,$A1284)</f>
        <v>0</v>
      </c>
      <c r="N1284" s="10">
        <f>SUMIFS(MERCALYS!$E$9:$E$3000,MERCALYS!$D$9:$D$3000,N$1,MERCALYS!$A$9:$A$3000,$A1284)</f>
        <v>0</v>
      </c>
      <c r="O1284" s="10">
        <f>SUMIFS(MERCALYS!$E$9:$E$3000,MERCALYS!$D$9:$D$3000,O$1,MERCALYS!$A$9:$A$3000,$A1284)</f>
        <v>0</v>
      </c>
      <c r="P1284" s="10">
        <f>SUMIFS(MERCALYS!$E$9:$E$3000,MERCALYS!$D$9:$D$3000,P$1,MERCALYS!$A$9:$A$3000,$A1284)</f>
        <v>0</v>
      </c>
      <c r="Q1284" s="10">
        <f>SUMIFS(MERCALYS!$E$9:$E$3000,MERCALYS!$D$9:$D$3000,Q$1,MERCALYS!$A$9:$A$3000,$A1284)</f>
        <v>0</v>
      </c>
      <c r="R1284" s="10">
        <f>SUMIFS(MERCALYS!$E$9:$E$3000,MERCALYS!$D$9:$D$3000,R$1,MERCALYS!$A$9:$A$3000,$A1284)</f>
        <v>0</v>
      </c>
      <c r="S1284" s="10">
        <f>SUMIFS(MERCALYS!$E$9:$E$3000,MERCALYS!$D$9:$D$3000,S$1,MERCALYS!$A$9:$A$3000,$A1284)</f>
        <v>0</v>
      </c>
      <c r="T1284" s="10">
        <f>SUMIFS(MERCALYS!$E$9:$E$3000,MERCALYS!$D$9:$D$3000,T$1,MERCALYS!$A$9:$A$3000,$A1284)</f>
        <v>0</v>
      </c>
      <c r="U1284" s="10">
        <f>SUMIFS(MERCALYS!$E$9:$E$3000,MERCALYS!$D$9:$D$3000,U$1,MERCALYS!$A$9:$A$3000,$A1284)</f>
        <v>0</v>
      </c>
      <c r="V1284" s="10">
        <f>SUMIFS(MERCALYS!$E$9:$E$3000,MERCALYS!$D$9:$D$3000,V$1,MERCALYS!$A$9:$A$3000,$A1284)</f>
        <v>0.15</v>
      </c>
      <c r="W1284" s="10">
        <f>SUMIFS(MERCALYS!$E$9:$E$3000,MERCALYS!$D$9:$D$3000,W$1,MERCALYS!$A$9:$A$3000,$A1284)</f>
        <v>0</v>
      </c>
      <c r="X1284" s="10">
        <f>SUMIFS(MERCALYS!$E$9:$E$3000,MERCALYS!$D$9:$D$3000,X$1,MERCALYS!$A$9:$A$3000,$A1284)</f>
        <v>0</v>
      </c>
      <c r="Y1284" s="10">
        <f>SUMIFS(MERCALYS!$E$9:$E$3000,MERCALYS!$D$9:$D$3000,Y$1,MERCALYS!$A$9:$A$3000,$A1284)</f>
        <v>0</v>
      </c>
      <c r="Z1284" s="10">
        <f>SUMIFS(MERCALYS!$E$9:$E$3000,MERCALYS!$D$9:$D$3000,Z$1,MERCALYS!$A$9:$A$3000,$A1284)</f>
        <v>0</v>
      </c>
      <c r="AA1284" s="10">
        <f>SUMIFS(MERCALYS!$E$9:$E$3000,MERCALYS!$D$9:$D$3000,AA$1,MERCALYS!$A$9:$A$3000,$A1284)</f>
        <v>0</v>
      </c>
      <c r="AB1284" s="10">
        <f>SUMIFS(MERCALYS!$E$9:$E$3000,MERCALYS!$D$9:$D$3000,AB$1,MERCALYS!$A$9:$A$3000,$A1284)</f>
        <v>0</v>
      </c>
      <c r="AC1284" s="10">
        <f>SUMIFS(MERCALYS!$E$9:$E$3000,MERCALYS!$D$9:$D$3000,AC$1,MERCALYS!$A$9:$A$3000,$A1284)</f>
        <v>0</v>
      </c>
      <c r="AD1284" s="10">
        <f>SUMIFS(MERCALYS!$E$9:$E$3000,MERCALYS!$D$9:$D$3000,AD$1,MERCALYS!$A$9:$A$3000,$A1284)</f>
        <v>0</v>
      </c>
    </row>
    <row r="1285" spans="1:30">
      <c r="A1285" s="10" t="str">
        <f>IF(ROW()-1&gt;MAX(MERCALYS!$L$9:$L$3000),"",INDEX(MERCALYS!$A$9:$A$3000,MATCH(ROW()-1,MERCALYS!$L$9:$L$3000,0)))</f>
        <v>0000099002382</v>
      </c>
      <c r="B1285" s="10" t="str">
        <f>IF($A1285="","",VLOOKUP($A1285,MERCALYS!$A$9:$C$3000,3,0))</f>
        <v>CLEMENTINE</v>
      </c>
      <c r="C1285" s="10">
        <f>SUMIFS(MERCALYS!$E$9:$E$3000,MERCALYS!$D$9:$D$3000,C$1,MERCALYS!$A$9:$A$3000,$A1285)</f>
        <v>0</v>
      </c>
      <c r="D1285" s="10">
        <f>SUMIFS(MERCALYS!$E$9:$E$3000,MERCALYS!$D$9:$D$3000,D$1,MERCALYS!$A$9:$A$3000,$A1285)</f>
        <v>0</v>
      </c>
      <c r="E1285" s="10">
        <f>SUMIFS(MERCALYS!$E$9:$E$3000,MERCALYS!$D$9:$D$3000,E$1,MERCALYS!$A$9:$A$3000,$A1285)</f>
        <v>0</v>
      </c>
      <c r="F1285" s="10">
        <f>SUMIFS(MERCALYS!$E$9:$E$3000,MERCALYS!$D$9:$D$3000,F$1,MERCALYS!$A$9:$A$3000,$A1285)</f>
        <v>0</v>
      </c>
      <c r="G1285" s="10">
        <f>SUMIFS(MERCALYS!$E$9:$E$3000,MERCALYS!$D$9:$D$3000,G$1,MERCALYS!$A$9:$A$3000,$A1285)</f>
        <v>0</v>
      </c>
      <c r="H1285" s="10">
        <f>SUMIFS(MERCALYS!$E$9:$E$3000,MERCALYS!$D$9:$D$3000,H$1,MERCALYS!$A$9:$A$3000,$A1285)</f>
        <v>0.5</v>
      </c>
      <c r="I1285" s="10">
        <f>SUMIFS(MERCALYS!$E$9:$E$3000,MERCALYS!$D$9:$D$3000,I$1,MERCALYS!$A$9:$A$3000,$A1285)</f>
        <v>0</v>
      </c>
      <c r="J1285" s="10">
        <f>SUMIFS(MERCALYS!$E$9:$E$3000,MERCALYS!$D$9:$D$3000,J$1,MERCALYS!$A$9:$A$3000,$A1285)</f>
        <v>0</v>
      </c>
      <c r="K1285" s="10">
        <f>SUMIFS(MERCALYS!$E$9:$E$3000,MERCALYS!$D$9:$D$3000,K$1,MERCALYS!$A$9:$A$3000,$A1285)</f>
        <v>0</v>
      </c>
      <c r="L1285" s="10">
        <f>SUMIFS(MERCALYS!$E$9:$E$3000,MERCALYS!$D$9:$D$3000,L$1,MERCALYS!$A$9:$A$3000,$A1285)</f>
        <v>0</v>
      </c>
      <c r="M1285" s="10">
        <f>SUMIFS(MERCALYS!$E$9:$E$3000,MERCALYS!$D$9:$D$3000,M$1,MERCALYS!$A$9:$A$3000,$A1285)</f>
        <v>0</v>
      </c>
      <c r="N1285" s="10">
        <f>SUMIFS(MERCALYS!$E$9:$E$3000,MERCALYS!$D$9:$D$3000,N$1,MERCALYS!$A$9:$A$3000,$A1285)</f>
        <v>0</v>
      </c>
      <c r="O1285" s="10">
        <f>SUMIFS(MERCALYS!$E$9:$E$3000,MERCALYS!$D$9:$D$3000,O$1,MERCALYS!$A$9:$A$3000,$A1285)</f>
        <v>0</v>
      </c>
      <c r="P1285" s="10">
        <f>SUMIFS(MERCALYS!$E$9:$E$3000,MERCALYS!$D$9:$D$3000,P$1,MERCALYS!$A$9:$A$3000,$A1285)</f>
        <v>0</v>
      </c>
      <c r="Q1285" s="10">
        <f>SUMIFS(MERCALYS!$E$9:$E$3000,MERCALYS!$D$9:$D$3000,Q$1,MERCALYS!$A$9:$A$3000,$A1285)</f>
        <v>0</v>
      </c>
      <c r="R1285" s="10">
        <f>SUMIFS(MERCALYS!$E$9:$E$3000,MERCALYS!$D$9:$D$3000,R$1,MERCALYS!$A$9:$A$3000,$A1285)</f>
        <v>0</v>
      </c>
      <c r="S1285" s="10">
        <f>SUMIFS(MERCALYS!$E$9:$E$3000,MERCALYS!$D$9:$D$3000,S$1,MERCALYS!$A$9:$A$3000,$A1285)</f>
        <v>0</v>
      </c>
      <c r="T1285" s="10">
        <f>SUMIFS(MERCALYS!$E$9:$E$3000,MERCALYS!$D$9:$D$3000,T$1,MERCALYS!$A$9:$A$3000,$A1285)</f>
        <v>0</v>
      </c>
      <c r="U1285" s="10">
        <f>SUMIFS(MERCALYS!$E$9:$E$3000,MERCALYS!$D$9:$D$3000,U$1,MERCALYS!$A$9:$A$3000,$A1285)</f>
        <v>0</v>
      </c>
      <c r="V1285" s="10">
        <f>SUMIFS(MERCALYS!$E$9:$E$3000,MERCALYS!$D$9:$D$3000,V$1,MERCALYS!$A$9:$A$3000,$A1285)</f>
        <v>0</v>
      </c>
      <c r="W1285" s="10">
        <f>SUMIFS(MERCALYS!$E$9:$E$3000,MERCALYS!$D$9:$D$3000,W$1,MERCALYS!$A$9:$A$3000,$A1285)</f>
        <v>0</v>
      </c>
      <c r="X1285" s="10">
        <f>SUMIFS(MERCALYS!$E$9:$E$3000,MERCALYS!$D$9:$D$3000,X$1,MERCALYS!$A$9:$A$3000,$A1285)</f>
        <v>0</v>
      </c>
      <c r="Y1285" s="10">
        <f>SUMIFS(MERCALYS!$E$9:$E$3000,MERCALYS!$D$9:$D$3000,Y$1,MERCALYS!$A$9:$A$3000,$A1285)</f>
        <v>0</v>
      </c>
      <c r="Z1285" s="10">
        <f>SUMIFS(MERCALYS!$E$9:$E$3000,MERCALYS!$D$9:$D$3000,Z$1,MERCALYS!$A$9:$A$3000,$A1285)</f>
        <v>1</v>
      </c>
      <c r="AA1285" s="10">
        <f>SUMIFS(MERCALYS!$E$9:$E$3000,MERCALYS!$D$9:$D$3000,AA$1,MERCALYS!$A$9:$A$3000,$A1285)</f>
        <v>0</v>
      </c>
      <c r="AB1285" s="10">
        <f>SUMIFS(MERCALYS!$E$9:$E$3000,MERCALYS!$D$9:$D$3000,AB$1,MERCALYS!$A$9:$A$3000,$A1285)</f>
        <v>0</v>
      </c>
      <c r="AC1285" s="10">
        <f>SUMIFS(MERCALYS!$E$9:$E$3000,MERCALYS!$D$9:$D$3000,AC$1,MERCALYS!$A$9:$A$3000,$A1285)</f>
        <v>0</v>
      </c>
      <c r="AD1285" s="10">
        <f>SUMIFS(MERCALYS!$E$9:$E$3000,MERCALYS!$D$9:$D$3000,AD$1,MERCALYS!$A$9:$A$3000,$A1285)</f>
        <v>0</v>
      </c>
    </row>
    <row r="1286" spans="1:30">
      <c r="A1286" s="10" t="str">
        <f>IF(ROW()-1&gt;MAX(MERCALYS!$L$9:$L$3000),"",INDEX(MERCALYS!$A$9:$A$3000,MATCH(ROW()-1,MERCALYS!$L$9:$L$3000,0)))</f>
        <v>0000099002393</v>
      </c>
      <c r="B1286" s="10" t="str">
        <f>IF($A1286="","",VLOOKUP($A1286,MERCALYS!$A$9:$C$3000,3,0))</f>
        <v>ORANGE</v>
      </c>
      <c r="C1286" s="10">
        <f>SUMIFS(MERCALYS!$E$9:$E$3000,MERCALYS!$D$9:$D$3000,C$1,MERCALYS!$A$9:$A$3000,$A1286)</f>
        <v>0</v>
      </c>
      <c r="D1286" s="10">
        <f>SUMIFS(MERCALYS!$E$9:$E$3000,MERCALYS!$D$9:$D$3000,D$1,MERCALYS!$A$9:$A$3000,$A1286)</f>
        <v>0</v>
      </c>
      <c r="E1286" s="10">
        <f>SUMIFS(MERCALYS!$E$9:$E$3000,MERCALYS!$D$9:$D$3000,E$1,MERCALYS!$A$9:$A$3000,$A1286)</f>
        <v>0.5</v>
      </c>
      <c r="F1286" s="10">
        <f>SUMIFS(MERCALYS!$E$9:$E$3000,MERCALYS!$D$9:$D$3000,F$1,MERCALYS!$A$9:$A$3000,$A1286)</f>
        <v>0</v>
      </c>
      <c r="G1286" s="10">
        <f>SUMIFS(MERCALYS!$E$9:$E$3000,MERCALYS!$D$9:$D$3000,G$1,MERCALYS!$A$9:$A$3000,$A1286)</f>
        <v>0</v>
      </c>
      <c r="H1286" s="10">
        <f>SUMIFS(MERCALYS!$E$9:$E$3000,MERCALYS!$D$9:$D$3000,H$1,MERCALYS!$A$9:$A$3000,$A1286)</f>
        <v>0</v>
      </c>
      <c r="I1286" s="10">
        <f>SUMIFS(MERCALYS!$E$9:$E$3000,MERCALYS!$D$9:$D$3000,I$1,MERCALYS!$A$9:$A$3000,$A1286)</f>
        <v>0</v>
      </c>
      <c r="J1286" s="10">
        <f>SUMIFS(MERCALYS!$E$9:$E$3000,MERCALYS!$D$9:$D$3000,J$1,MERCALYS!$A$9:$A$3000,$A1286)</f>
        <v>0</v>
      </c>
      <c r="K1286" s="10">
        <f>SUMIFS(MERCALYS!$E$9:$E$3000,MERCALYS!$D$9:$D$3000,K$1,MERCALYS!$A$9:$A$3000,$A1286)</f>
        <v>0</v>
      </c>
      <c r="L1286" s="10">
        <f>SUMIFS(MERCALYS!$E$9:$E$3000,MERCALYS!$D$9:$D$3000,L$1,MERCALYS!$A$9:$A$3000,$A1286)</f>
        <v>0</v>
      </c>
      <c r="M1286" s="10">
        <f>SUMIFS(MERCALYS!$E$9:$E$3000,MERCALYS!$D$9:$D$3000,M$1,MERCALYS!$A$9:$A$3000,$A1286)</f>
        <v>0</v>
      </c>
      <c r="N1286" s="10">
        <f>SUMIFS(MERCALYS!$E$9:$E$3000,MERCALYS!$D$9:$D$3000,N$1,MERCALYS!$A$9:$A$3000,$A1286)</f>
        <v>6</v>
      </c>
      <c r="O1286" s="10">
        <f>SUMIFS(MERCALYS!$E$9:$E$3000,MERCALYS!$D$9:$D$3000,O$1,MERCALYS!$A$9:$A$3000,$A1286)</f>
        <v>0</v>
      </c>
      <c r="P1286" s="10">
        <f>SUMIFS(MERCALYS!$E$9:$E$3000,MERCALYS!$D$9:$D$3000,P$1,MERCALYS!$A$9:$A$3000,$A1286)</f>
        <v>1</v>
      </c>
      <c r="Q1286" s="10">
        <f>SUMIFS(MERCALYS!$E$9:$E$3000,MERCALYS!$D$9:$D$3000,Q$1,MERCALYS!$A$9:$A$3000,$A1286)</f>
        <v>0</v>
      </c>
      <c r="R1286" s="10">
        <f>SUMIFS(MERCALYS!$E$9:$E$3000,MERCALYS!$D$9:$D$3000,R$1,MERCALYS!$A$9:$A$3000,$A1286)</f>
        <v>0</v>
      </c>
      <c r="S1286" s="10">
        <f>SUMIFS(MERCALYS!$E$9:$E$3000,MERCALYS!$D$9:$D$3000,S$1,MERCALYS!$A$9:$A$3000,$A1286)</f>
        <v>0</v>
      </c>
      <c r="T1286" s="10">
        <f>SUMIFS(MERCALYS!$E$9:$E$3000,MERCALYS!$D$9:$D$3000,T$1,MERCALYS!$A$9:$A$3000,$A1286)</f>
        <v>0</v>
      </c>
      <c r="U1286" s="10">
        <f>SUMIFS(MERCALYS!$E$9:$E$3000,MERCALYS!$D$9:$D$3000,U$1,MERCALYS!$A$9:$A$3000,$A1286)</f>
        <v>0</v>
      </c>
      <c r="V1286" s="10">
        <f>SUMIFS(MERCALYS!$E$9:$E$3000,MERCALYS!$D$9:$D$3000,V$1,MERCALYS!$A$9:$A$3000,$A1286)</f>
        <v>0</v>
      </c>
      <c r="W1286" s="10">
        <f>SUMIFS(MERCALYS!$E$9:$E$3000,MERCALYS!$D$9:$D$3000,W$1,MERCALYS!$A$9:$A$3000,$A1286)</f>
        <v>0</v>
      </c>
      <c r="X1286" s="10">
        <f>SUMIFS(MERCALYS!$E$9:$E$3000,MERCALYS!$D$9:$D$3000,X$1,MERCALYS!$A$9:$A$3000,$A1286)</f>
        <v>0</v>
      </c>
      <c r="Y1286" s="10">
        <f>SUMIFS(MERCALYS!$E$9:$E$3000,MERCALYS!$D$9:$D$3000,Y$1,MERCALYS!$A$9:$A$3000,$A1286)</f>
        <v>0</v>
      </c>
      <c r="Z1286" s="10">
        <f>SUMIFS(MERCALYS!$E$9:$E$3000,MERCALYS!$D$9:$D$3000,Z$1,MERCALYS!$A$9:$A$3000,$A1286)</f>
        <v>0</v>
      </c>
      <c r="AA1286" s="10">
        <f>SUMIFS(MERCALYS!$E$9:$E$3000,MERCALYS!$D$9:$D$3000,AA$1,MERCALYS!$A$9:$A$3000,$A1286)</f>
        <v>0</v>
      </c>
      <c r="AB1286" s="10">
        <f>SUMIFS(MERCALYS!$E$9:$E$3000,MERCALYS!$D$9:$D$3000,AB$1,MERCALYS!$A$9:$A$3000,$A1286)</f>
        <v>0</v>
      </c>
      <c r="AC1286" s="10">
        <f>SUMIFS(MERCALYS!$E$9:$E$3000,MERCALYS!$D$9:$D$3000,AC$1,MERCALYS!$A$9:$A$3000,$A1286)</f>
        <v>0</v>
      </c>
      <c r="AD1286" s="10">
        <f>SUMIFS(MERCALYS!$E$9:$E$3000,MERCALYS!$D$9:$D$3000,AD$1,MERCALYS!$A$9:$A$3000,$A1286)</f>
        <v>0.5</v>
      </c>
    </row>
    <row r="1287" spans="1:30">
      <c r="A1287" s="10" t="str">
        <f>IF(ROW()-1&gt;MAX(MERCALYS!$L$9:$L$3000),"",INDEX(MERCALYS!$A$9:$A$3000,MATCH(ROW()-1,MERCALYS!$L$9:$L$3000,0)))</f>
        <v>0000099002394</v>
      </c>
      <c r="B1287" s="10" t="str">
        <f>IF($A1287="","",VLOOKUP($A1287,MERCALYS!$A$9:$C$3000,3,0))</f>
        <v>ORANGE FILMEE</v>
      </c>
      <c r="C1287" s="10">
        <f>SUMIFS(MERCALYS!$E$9:$E$3000,MERCALYS!$D$9:$D$3000,C$1,MERCALYS!$A$9:$A$3000,$A1287)</f>
        <v>0</v>
      </c>
      <c r="D1287" s="10">
        <f>SUMIFS(MERCALYS!$E$9:$E$3000,MERCALYS!$D$9:$D$3000,D$1,MERCALYS!$A$9:$A$3000,$A1287)</f>
        <v>0</v>
      </c>
      <c r="E1287" s="10">
        <f>SUMIFS(MERCALYS!$E$9:$E$3000,MERCALYS!$D$9:$D$3000,E$1,MERCALYS!$A$9:$A$3000,$A1287)</f>
        <v>0</v>
      </c>
      <c r="F1287" s="10">
        <f>SUMIFS(MERCALYS!$E$9:$E$3000,MERCALYS!$D$9:$D$3000,F$1,MERCALYS!$A$9:$A$3000,$A1287)</f>
        <v>0</v>
      </c>
      <c r="G1287" s="10">
        <f>SUMIFS(MERCALYS!$E$9:$E$3000,MERCALYS!$D$9:$D$3000,G$1,MERCALYS!$A$9:$A$3000,$A1287)</f>
        <v>0</v>
      </c>
      <c r="H1287" s="10">
        <f>SUMIFS(MERCALYS!$E$9:$E$3000,MERCALYS!$D$9:$D$3000,H$1,MERCALYS!$A$9:$A$3000,$A1287)</f>
        <v>0</v>
      </c>
      <c r="I1287" s="10">
        <f>SUMIFS(MERCALYS!$E$9:$E$3000,MERCALYS!$D$9:$D$3000,I$1,MERCALYS!$A$9:$A$3000,$A1287)</f>
        <v>0</v>
      </c>
      <c r="J1287" s="10">
        <f>SUMIFS(MERCALYS!$E$9:$E$3000,MERCALYS!$D$9:$D$3000,J$1,MERCALYS!$A$9:$A$3000,$A1287)</f>
        <v>0</v>
      </c>
      <c r="K1287" s="10">
        <f>SUMIFS(MERCALYS!$E$9:$E$3000,MERCALYS!$D$9:$D$3000,K$1,MERCALYS!$A$9:$A$3000,$A1287)</f>
        <v>0</v>
      </c>
      <c r="L1287" s="10">
        <f>SUMIFS(MERCALYS!$E$9:$E$3000,MERCALYS!$D$9:$D$3000,L$1,MERCALYS!$A$9:$A$3000,$A1287)</f>
        <v>0</v>
      </c>
      <c r="M1287" s="10">
        <f>SUMIFS(MERCALYS!$E$9:$E$3000,MERCALYS!$D$9:$D$3000,M$1,MERCALYS!$A$9:$A$3000,$A1287)</f>
        <v>0</v>
      </c>
      <c r="N1287" s="10">
        <f>SUMIFS(MERCALYS!$E$9:$E$3000,MERCALYS!$D$9:$D$3000,N$1,MERCALYS!$A$9:$A$3000,$A1287)</f>
        <v>0</v>
      </c>
      <c r="O1287" s="10">
        <f>SUMIFS(MERCALYS!$E$9:$E$3000,MERCALYS!$D$9:$D$3000,O$1,MERCALYS!$A$9:$A$3000,$A1287)</f>
        <v>0</v>
      </c>
      <c r="P1287" s="10">
        <f>SUMIFS(MERCALYS!$E$9:$E$3000,MERCALYS!$D$9:$D$3000,P$1,MERCALYS!$A$9:$A$3000,$A1287)</f>
        <v>0.2</v>
      </c>
      <c r="Q1287" s="10">
        <f>SUMIFS(MERCALYS!$E$9:$E$3000,MERCALYS!$D$9:$D$3000,Q$1,MERCALYS!$A$9:$A$3000,$A1287)</f>
        <v>0</v>
      </c>
      <c r="R1287" s="10">
        <f>SUMIFS(MERCALYS!$E$9:$E$3000,MERCALYS!$D$9:$D$3000,R$1,MERCALYS!$A$9:$A$3000,$A1287)</f>
        <v>0</v>
      </c>
      <c r="S1287" s="10">
        <f>SUMIFS(MERCALYS!$E$9:$E$3000,MERCALYS!$D$9:$D$3000,S$1,MERCALYS!$A$9:$A$3000,$A1287)</f>
        <v>0</v>
      </c>
      <c r="T1287" s="10">
        <f>SUMIFS(MERCALYS!$E$9:$E$3000,MERCALYS!$D$9:$D$3000,T$1,MERCALYS!$A$9:$A$3000,$A1287)</f>
        <v>0</v>
      </c>
      <c r="U1287" s="10">
        <f>SUMIFS(MERCALYS!$E$9:$E$3000,MERCALYS!$D$9:$D$3000,U$1,MERCALYS!$A$9:$A$3000,$A1287)</f>
        <v>0</v>
      </c>
      <c r="V1287" s="10">
        <f>SUMIFS(MERCALYS!$E$9:$E$3000,MERCALYS!$D$9:$D$3000,V$1,MERCALYS!$A$9:$A$3000,$A1287)</f>
        <v>0</v>
      </c>
      <c r="W1287" s="10">
        <f>SUMIFS(MERCALYS!$E$9:$E$3000,MERCALYS!$D$9:$D$3000,W$1,MERCALYS!$A$9:$A$3000,$A1287)</f>
        <v>0</v>
      </c>
      <c r="X1287" s="10">
        <f>SUMIFS(MERCALYS!$E$9:$E$3000,MERCALYS!$D$9:$D$3000,X$1,MERCALYS!$A$9:$A$3000,$A1287)</f>
        <v>0</v>
      </c>
      <c r="Y1287" s="10">
        <f>SUMIFS(MERCALYS!$E$9:$E$3000,MERCALYS!$D$9:$D$3000,Y$1,MERCALYS!$A$9:$A$3000,$A1287)</f>
        <v>0</v>
      </c>
      <c r="Z1287" s="10">
        <f>SUMIFS(MERCALYS!$E$9:$E$3000,MERCALYS!$D$9:$D$3000,Z$1,MERCALYS!$A$9:$A$3000,$A1287)</f>
        <v>0</v>
      </c>
      <c r="AA1287" s="10">
        <f>SUMIFS(MERCALYS!$E$9:$E$3000,MERCALYS!$D$9:$D$3000,AA$1,MERCALYS!$A$9:$A$3000,$A1287)</f>
        <v>0.5</v>
      </c>
      <c r="AB1287" s="10">
        <f>SUMIFS(MERCALYS!$E$9:$E$3000,MERCALYS!$D$9:$D$3000,AB$1,MERCALYS!$A$9:$A$3000,$A1287)</f>
        <v>0</v>
      </c>
      <c r="AC1287" s="10">
        <f>SUMIFS(MERCALYS!$E$9:$E$3000,MERCALYS!$D$9:$D$3000,AC$1,MERCALYS!$A$9:$A$3000,$A1287)</f>
        <v>0</v>
      </c>
      <c r="AD1287" s="10">
        <f>SUMIFS(MERCALYS!$E$9:$E$3000,MERCALYS!$D$9:$D$3000,AD$1,MERCALYS!$A$9:$A$3000,$A1287)</f>
        <v>0</v>
      </c>
    </row>
    <row r="1288" spans="1:30">
      <c r="A1288" s="10" t="str">
        <f>IF(ROW()-1&gt;MAX(MERCALYS!$L$9:$L$3000),"",INDEX(MERCALYS!$A$9:$A$3000,MATCH(ROW()-1,MERCALYS!$L$9:$L$3000,0)))</f>
        <v>0000099002395</v>
      </c>
      <c r="B1288" s="10" t="str">
        <f>IF($A1288="","",VLOOKUP($A1288,MERCALYS!$A$9:$C$3000,3,0))</f>
        <v>ORANGE MALTAISE</v>
      </c>
      <c r="C1288" s="10">
        <f>SUMIFS(MERCALYS!$E$9:$E$3000,MERCALYS!$D$9:$D$3000,C$1,MERCALYS!$A$9:$A$3000,$A1288)</f>
        <v>0</v>
      </c>
      <c r="D1288" s="10">
        <f>SUMIFS(MERCALYS!$E$9:$E$3000,MERCALYS!$D$9:$D$3000,D$1,MERCALYS!$A$9:$A$3000,$A1288)</f>
        <v>0</v>
      </c>
      <c r="E1288" s="10">
        <f>SUMIFS(MERCALYS!$E$9:$E$3000,MERCALYS!$D$9:$D$3000,E$1,MERCALYS!$A$9:$A$3000,$A1288)</f>
        <v>0</v>
      </c>
      <c r="F1288" s="10">
        <f>SUMIFS(MERCALYS!$E$9:$E$3000,MERCALYS!$D$9:$D$3000,F$1,MERCALYS!$A$9:$A$3000,$A1288)</f>
        <v>0</v>
      </c>
      <c r="G1288" s="10">
        <f>SUMIFS(MERCALYS!$E$9:$E$3000,MERCALYS!$D$9:$D$3000,G$1,MERCALYS!$A$9:$A$3000,$A1288)</f>
        <v>0</v>
      </c>
      <c r="H1288" s="10">
        <f>SUMIFS(MERCALYS!$E$9:$E$3000,MERCALYS!$D$9:$D$3000,H$1,MERCALYS!$A$9:$A$3000,$A1288)</f>
        <v>0</v>
      </c>
      <c r="I1288" s="10">
        <f>SUMIFS(MERCALYS!$E$9:$E$3000,MERCALYS!$D$9:$D$3000,I$1,MERCALYS!$A$9:$A$3000,$A1288)</f>
        <v>0</v>
      </c>
      <c r="J1288" s="10">
        <f>SUMIFS(MERCALYS!$E$9:$E$3000,MERCALYS!$D$9:$D$3000,J$1,MERCALYS!$A$9:$A$3000,$A1288)</f>
        <v>0</v>
      </c>
      <c r="K1288" s="10">
        <f>SUMIFS(MERCALYS!$E$9:$E$3000,MERCALYS!$D$9:$D$3000,K$1,MERCALYS!$A$9:$A$3000,$A1288)</f>
        <v>0</v>
      </c>
      <c r="L1288" s="10">
        <f>SUMIFS(MERCALYS!$E$9:$E$3000,MERCALYS!$D$9:$D$3000,L$1,MERCALYS!$A$9:$A$3000,$A1288)</f>
        <v>0</v>
      </c>
      <c r="M1288" s="10">
        <f>SUMIFS(MERCALYS!$E$9:$E$3000,MERCALYS!$D$9:$D$3000,M$1,MERCALYS!$A$9:$A$3000,$A1288)</f>
        <v>0</v>
      </c>
      <c r="N1288" s="10">
        <f>SUMIFS(MERCALYS!$E$9:$E$3000,MERCALYS!$D$9:$D$3000,N$1,MERCALYS!$A$9:$A$3000,$A1288)</f>
        <v>0</v>
      </c>
      <c r="O1288" s="10">
        <f>SUMIFS(MERCALYS!$E$9:$E$3000,MERCALYS!$D$9:$D$3000,O$1,MERCALYS!$A$9:$A$3000,$A1288)</f>
        <v>0</v>
      </c>
      <c r="P1288" s="10">
        <f>SUMIFS(MERCALYS!$E$9:$E$3000,MERCALYS!$D$9:$D$3000,P$1,MERCALYS!$A$9:$A$3000,$A1288)</f>
        <v>0</v>
      </c>
      <c r="Q1288" s="10">
        <f>SUMIFS(MERCALYS!$E$9:$E$3000,MERCALYS!$D$9:$D$3000,Q$1,MERCALYS!$A$9:$A$3000,$A1288)</f>
        <v>0</v>
      </c>
      <c r="R1288" s="10">
        <f>SUMIFS(MERCALYS!$E$9:$E$3000,MERCALYS!$D$9:$D$3000,R$1,MERCALYS!$A$9:$A$3000,$A1288)</f>
        <v>0</v>
      </c>
      <c r="S1288" s="10">
        <f>SUMIFS(MERCALYS!$E$9:$E$3000,MERCALYS!$D$9:$D$3000,S$1,MERCALYS!$A$9:$A$3000,$A1288)</f>
        <v>0</v>
      </c>
      <c r="T1288" s="10">
        <f>SUMIFS(MERCALYS!$E$9:$E$3000,MERCALYS!$D$9:$D$3000,T$1,MERCALYS!$A$9:$A$3000,$A1288)</f>
        <v>0</v>
      </c>
      <c r="U1288" s="10">
        <f>SUMIFS(MERCALYS!$E$9:$E$3000,MERCALYS!$D$9:$D$3000,U$1,MERCALYS!$A$9:$A$3000,$A1288)</f>
        <v>0</v>
      </c>
      <c r="V1288" s="10">
        <f>SUMIFS(MERCALYS!$E$9:$E$3000,MERCALYS!$D$9:$D$3000,V$1,MERCALYS!$A$9:$A$3000,$A1288)</f>
        <v>0</v>
      </c>
      <c r="W1288" s="10">
        <f>SUMIFS(MERCALYS!$E$9:$E$3000,MERCALYS!$D$9:$D$3000,W$1,MERCALYS!$A$9:$A$3000,$A1288)</f>
        <v>0</v>
      </c>
      <c r="X1288" s="10">
        <f>SUMIFS(MERCALYS!$E$9:$E$3000,MERCALYS!$D$9:$D$3000,X$1,MERCALYS!$A$9:$A$3000,$A1288)</f>
        <v>0</v>
      </c>
      <c r="Y1288" s="10">
        <f>SUMIFS(MERCALYS!$E$9:$E$3000,MERCALYS!$D$9:$D$3000,Y$1,MERCALYS!$A$9:$A$3000,$A1288)</f>
        <v>0</v>
      </c>
      <c r="Z1288" s="10">
        <f>SUMIFS(MERCALYS!$E$9:$E$3000,MERCALYS!$D$9:$D$3000,Z$1,MERCALYS!$A$9:$A$3000,$A1288)</f>
        <v>0</v>
      </c>
      <c r="AA1288" s="10">
        <f>SUMIFS(MERCALYS!$E$9:$E$3000,MERCALYS!$D$9:$D$3000,AA$1,MERCALYS!$A$9:$A$3000,$A1288)</f>
        <v>0</v>
      </c>
      <c r="AB1288" s="10">
        <f>SUMIFS(MERCALYS!$E$9:$E$3000,MERCALYS!$D$9:$D$3000,AB$1,MERCALYS!$A$9:$A$3000,$A1288)</f>
        <v>1</v>
      </c>
      <c r="AC1288" s="10">
        <f>SUMIFS(MERCALYS!$E$9:$E$3000,MERCALYS!$D$9:$D$3000,AC$1,MERCALYS!$A$9:$A$3000,$A1288)</f>
        <v>0</v>
      </c>
      <c r="AD1288" s="10">
        <f>SUMIFS(MERCALYS!$E$9:$E$3000,MERCALYS!$D$9:$D$3000,AD$1,MERCALYS!$A$9:$A$3000,$A1288)</f>
        <v>0</v>
      </c>
    </row>
    <row r="1289" spans="1:30">
      <c r="A1289" s="10" t="str">
        <f>IF(ROW()-1&gt;MAX(MERCALYS!$L$9:$L$3000),"",INDEX(MERCALYS!$A$9:$A$3000,MATCH(ROW()-1,MERCALYS!$L$9:$L$3000,0)))</f>
        <v>0000099002396</v>
      </c>
      <c r="B1289" s="10" t="str">
        <f>IF($A1289="","",VLOOKUP($A1289,MERCALYS!$A$9:$C$3000,3,0))</f>
        <v>ORANGE SANGUINE</v>
      </c>
      <c r="C1289" s="10">
        <f>SUMIFS(MERCALYS!$E$9:$E$3000,MERCALYS!$D$9:$D$3000,C$1,MERCALYS!$A$9:$A$3000,$A1289)</f>
        <v>0</v>
      </c>
      <c r="D1289" s="10">
        <f>SUMIFS(MERCALYS!$E$9:$E$3000,MERCALYS!$D$9:$D$3000,D$1,MERCALYS!$A$9:$A$3000,$A1289)</f>
        <v>0</v>
      </c>
      <c r="E1289" s="10">
        <f>SUMIFS(MERCALYS!$E$9:$E$3000,MERCALYS!$D$9:$D$3000,E$1,MERCALYS!$A$9:$A$3000,$A1289)</f>
        <v>0</v>
      </c>
      <c r="F1289" s="10">
        <f>SUMIFS(MERCALYS!$E$9:$E$3000,MERCALYS!$D$9:$D$3000,F$1,MERCALYS!$A$9:$A$3000,$A1289)</f>
        <v>0</v>
      </c>
      <c r="G1289" s="10">
        <f>SUMIFS(MERCALYS!$E$9:$E$3000,MERCALYS!$D$9:$D$3000,G$1,MERCALYS!$A$9:$A$3000,$A1289)</f>
        <v>0</v>
      </c>
      <c r="H1289" s="10">
        <f>SUMIFS(MERCALYS!$E$9:$E$3000,MERCALYS!$D$9:$D$3000,H$1,MERCALYS!$A$9:$A$3000,$A1289)</f>
        <v>0</v>
      </c>
      <c r="I1289" s="10">
        <f>SUMIFS(MERCALYS!$E$9:$E$3000,MERCALYS!$D$9:$D$3000,I$1,MERCALYS!$A$9:$A$3000,$A1289)</f>
        <v>0</v>
      </c>
      <c r="J1289" s="10">
        <f>SUMIFS(MERCALYS!$E$9:$E$3000,MERCALYS!$D$9:$D$3000,J$1,MERCALYS!$A$9:$A$3000,$A1289)</f>
        <v>0</v>
      </c>
      <c r="K1289" s="10">
        <f>SUMIFS(MERCALYS!$E$9:$E$3000,MERCALYS!$D$9:$D$3000,K$1,MERCALYS!$A$9:$A$3000,$A1289)</f>
        <v>0</v>
      </c>
      <c r="L1289" s="10">
        <f>SUMIFS(MERCALYS!$E$9:$E$3000,MERCALYS!$D$9:$D$3000,L$1,MERCALYS!$A$9:$A$3000,$A1289)</f>
        <v>0</v>
      </c>
      <c r="M1289" s="10">
        <f>SUMIFS(MERCALYS!$E$9:$E$3000,MERCALYS!$D$9:$D$3000,M$1,MERCALYS!$A$9:$A$3000,$A1289)</f>
        <v>0</v>
      </c>
      <c r="N1289" s="10">
        <f>SUMIFS(MERCALYS!$E$9:$E$3000,MERCALYS!$D$9:$D$3000,N$1,MERCALYS!$A$9:$A$3000,$A1289)</f>
        <v>0</v>
      </c>
      <c r="O1289" s="10">
        <f>SUMIFS(MERCALYS!$E$9:$E$3000,MERCALYS!$D$9:$D$3000,O$1,MERCALYS!$A$9:$A$3000,$A1289)</f>
        <v>0</v>
      </c>
      <c r="P1289" s="10">
        <f>SUMIFS(MERCALYS!$E$9:$E$3000,MERCALYS!$D$9:$D$3000,P$1,MERCALYS!$A$9:$A$3000,$A1289)</f>
        <v>0</v>
      </c>
      <c r="Q1289" s="10">
        <f>SUMIFS(MERCALYS!$E$9:$E$3000,MERCALYS!$D$9:$D$3000,Q$1,MERCALYS!$A$9:$A$3000,$A1289)</f>
        <v>0</v>
      </c>
      <c r="R1289" s="10">
        <f>SUMIFS(MERCALYS!$E$9:$E$3000,MERCALYS!$D$9:$D$3000,R$1,MERCALYS!$A$9:$A$3000,$A1289)</f>
        <v>0</v>
      </c>
      <c r="S1289" s="10">
        <f>SUMIFS(MERCALYS!$E$9:$E$3000,MERCALYS!$D$9:$D$3000,S$1,MERCALYS!$A$9:$A$3000,$A1289)</f>
        <v>0</v>
      </c>
      <c r="T1289" s="10">
        <f>SUMIFS(MERCALYS!$E$9:$E$3000,MERCALYS!$D$9:$D$3000,T$1,MERCALYS!$A$9:$A$3000,$A1289)</f>
        <v>0</v>
      </c>
      <c r="U1289" s="10">
        <f>SUMIFS(MERCALYS!$E$9:$E$3000,MERCALYS!$D$9:$D$3000,U$1,MERCALYS!$A$9:$A$3000,$A1289)</f>
        <v>0</v>
      </c>
      <c r="V1289" s="10">
        <f>SUMIFS(MERCALYS!$E$9:$E$3000,MERCALYS!$D$9:$D$3000,V$1,MERCALYS!$A$9:$A$3000,$A1289)</f>
        <v>0</v>
      </c>
      <c r="W1289" s="10">
        <f>SUMIFS(MERCALYS!$E$9:$E$3000,MERCALYS!$D$9:$D$3000,W$1,MERCALYS!$A$9:$A$3000,$A1289)</f>
        <v>0</v>
      </c>
      <c r="X1289" s="10">
        <f>SUMIFS(MERCALYS!$E$9:$E$3000,MERCALYS!$D$9:$D$3000,X$1,MERCALYS!$A$9:$A$3000,$A1289)</f>
        <v>0</v>
      </c>
      <c r="Y1289" s="10">
        <f>SUMIFS(MERCALYS!$E$9:$E$3000,MERCALYS!$D$9:$D$3000,Y$1,MERCALYS!$A$9:$A$3000,$A1289)</f>
        <v>0</v>
      </c>
      <c r="Z1289" s="10">
        <f>SUMIFS(MERCALYS!$E$9:$E$3000,MERCALYS!$D$9:$D$3000,Z$1,MERCALYS!$A$9:$A$3000,$A1289)</f>
        <v>0</v>
      </c>
      <c r="AA1289" s="10">
        <f>SUMIFS(MERCALYS!$E$9:$E$3000,MERCALYS!$D$9:$D$3000,AA$1,MERCALYS!$A$9:$A$3000,$A1289)</f>
        <v>0</v>
      </c>
      <c r="AB1289" s="10">
        <f>SUMIFS(MERCALYS!$E$9:$E$3000,MERCALYS!$D$9:$D$3000,AB$1,MERCALYS!$A$9:$A$3000,$A1289)</f>
        <v>0</v>
      </c>
      <c r="AC1289" s="10">
        <f>SUMIFS(MERCALYS!$E$9:$E$3000,MERCALYS!$D$9:$D$3000,AC$1,MERCALYS!$A$9:$A$3000,$A1289)</f>
        <v>0</v>
      </c>
      <c r="AD1289" s="10">
        <f>SUMIFS(MERCALYS!$E$9:$E$3000,MERCALYS!$D$9:$D$3000,AD$1,MERCALYS!$A$9:$A$3000,$A1289)</f>
        <v>0.5</v>
      </c>
    </row>
    <row r="1290" spans="1:30">
      <c r="A1290" s="10" t="str">
        <f>IF(ROW()-1&gt;MAX(MERCALYS!$L$9:$L$3000),"",INDEX(MERCALYS!$A$9:$A$3000,MATCH(ROW()-1,MERCALYS!$L$9:$L$3000,0)))</f>
        <v>0000099002405</v>
      </c>
      <c r="B1290" s="10" t="str">
        <f>IF($A1290="","",VLOOKUP($A1290,MERCALYS!$A$9:$C$3000,3,0))</f>
        <v>POIRE COMICE.</v>
      </c>
      <c r="C1290" s="10">
        <f>SUMIFS(MERCALYS!$E$9:$E$3000,MERCALYS!$D$9:$D$3000,C$1,MERCALYS!$A$9:$A$3000,$A1290)</f>
        <v>0</v>
      </c>
      <c r="D1290" s="10">
        <f>SUMIFS(MERCALYS!$E$9:$E$3000,MERCALYS!$D$9:$D$3000,D$1,MERCALYS!$A$9:$A$3000,$A1290)</f>
        <v>0</v>
      </c>
      <c r="E1290" s="10">
        <f>SUMIFS(MERCALYS!$E$9:$E$3000,MERCALYS!$D$9:$D$3000,E$1,MERCALYS!$A$9:$A$3000,$A1290)</f>
        <v>0</v>
      </c>
      <c r="F1290" s="10">
        <f>SUMIFS(MERCALYS!$E$9:$E$3000,MERCALYS!$D$9:$D$3000,F$1,MERCALYS!$A$9:$A$3000,$A1290)</f>
        <v>0</v>
      </c>
      <c r="G1290" s="10">
        <f>SUMIFS(MERCALYS!$E$9:$E$3000,MERCALYS!$D$9:$D$3000,G$1,MERCALYS!$A$9:$A$3000,$A1290)</f>
        <v>0</v>
      </c>
      <c r="H1290" s="10">
        <f>SUMIFS(MERCALYS!$E$9:$E$3000,MERCALYS!$D$9:$D$3000,H$1,MERCALYS!$A$9:$A$3000,$A1290)</f>
        <v>0</v>
      </c>
      <c r="I1290" s="10">
        <f>SUMIFS(MERCALYS!$E$9:$E$3000,MERCALYS!$D$9:$D$3000,I$1,MERCALYS!$A$9:$A$3000,$A1290)</f>
        <v>0</v>
      </c>
      <c r="J1290" s="10">
        <f>SUMIFS(MERCALYS!$E$9:$E$3000,MERCALYS!$D$9:$D$3000,J$1,MERCALYS!$A$9:$A$3000,$A1290)</f>
        <v>0</v>
      </c>
      <c r="K1290" s="10">
        <f>SUMIFS(MERCALYS!$E$9:$E$3000,MERCALYS!$D$9:$D$3000,K$1,MERCALYS!$A$9:$A$3000,$A1290)</f>
        <v>0</v>
      </c>
      <c r="L1290" s="10">
        <f>SUMIFS(MERCALYS!$E$9:$E$3000,MERCALYS!$D$9:$D$3000,L$1,MERCALYS!$A$9:$A$3000,$A1290)</f>
        <v>0</v>
      </c>
      <c r="M1290" s="10">
        <f>SUMIFS(MERCALYS!$E$9:$E$3000,MERCALYS!$D$9:$D$3000,M$1,MERCALYS!$A$9:$A$3000,$A1290)</f>
        <v>0</v>
      </c>
      <c r="N1290" s="10">
        <f>SUMIFS(MERCALYS!$E$9:$E$3000,MERCALYS!$D$9:$D$3000,N$1,MERCALYS!$A$9:$A$3000,$A1290)</f>
        <v>0</v>
      </c>
      <c r="O1290" s="10">
        <f>SUMIFS(MERCALYS!$E$9:$E$3000,MERCALYS!$D$9:$D$3000,O$1,MERCALYS!$A$9:$A$3000,$A1290)</f>
        <v>0</v>
      </c>
      <c r="P1290" s="10">
        <f>SUMIFS(MERCALYS!$E$9:$E$3000,MERCALYS!$D$9:$D$3000,P$1,MERCALYS!$A$9:$A$3000,$A1290)</f>
        <v>0</v>
      </c>
      <c r="Q1290" s="10">
        <f>SUMIFS(MERCALYS!$E$9:$E$3000,MERCALYS!$D$9:$D$3000,Q$1,MERCALYS!$A$9:$A$3000,$A1290)</f>
        <v>0</v>
      </c>
      <c r="R1290" s="10">
        <f>SUMIFS(MERCALYS!$E$9:$E$3000,MERCALYS!$D$9:$D$3000,R$1,MERCALYS!$A$9:$A$3000,$A1290)</f>
        <v>0</v>
      </c>
      <c r="S1290" s="10">
        <f>SUMIFS(MERCALYS!$E$9:$E$3000,MERCALYS!$D$9:$D$3000,S$1,MERCALYS!$A$9:$A$3000,$A1290)</f>
        <v>0</v>
      </c>
      <c r="T1290" s="10">
        <f>SUMIFS(MERCALYS!$E$9:$E$3000,MERCALYS!$D$9:$D$3000,T$1,MERCALYS!$A$9:$A$3000,$A1290)</f>
        <v>0</v>
      </c>
      <c r="U1290" s="10">
        <f>SUMIFS(MERCALYS!$E$9:$E$3000,MERCALYS!$D$9:$D$3000,U$1,MERCALYS!$A$9:$A$3000,$A1290)</f>
        <v>0</v>
      </c>
      <c r="V1290" s="10">
        <f>SUMIFS(MERCALYS!$E$9:$E$3000,MERCALYS!$D$9:$D$3000,V$1,MERCALYS!$A$9:$A$3000,$A1290)</f>
        <v>0</v>
      </c>
      <c r="W1290" s="10">
        <f>SUMIFS(MERCALYS!$E$9:$E$3000,MERCALYS!$D$9:$D$3000,W$1,MERCALYS!$A$9:$A$3000,$A1290)</f>
        <v>0</v>
      </c>
      <c r="X1290" s="10">
        <f>SUMIFS(MERCALYS!$E$9:$E$3000,MERCALYS!$D$9:$D$3000,X$1,MERCALYS!$A$9:$A$3000,$A1290)</f>
        <v>0</v>
      </c>
      <c r="Y1290" s="10">
        <f>SUMIFS(MERCALYS!$E$9:$E$3000,MERCALYS!$D$9:$D$3000,Y$1,MERCALYS!$A$9:$A$3000,$A1290)</f>
        <v>0</v>
      </c>
      <c r="Z1290" s="10">
        <f>SUMIFS(MERCALYS!$E$9:$E$3000,MERCALYS!$D$9:$D$3000,Z$1,MERCALYS!$A$9:$A$3000,$A1290)</f>
        <v>0.5</v>
      </c>
      <c r="AA1290" s="10">
        <f>SUMIFS(MERCALYS!$E$9:$E$3000,MERCALYS!$D$9:$D$3000,AA$1,MERCALYS!$A$9:$A$3000,$A1290)</f>
        <v>0</v>
      </c>
      <c r="AB1290" s="10">
        <f>SUMIFS(MERCALYS!$E$9:$E$3000,MERCALYS!$D$9:$D$3000,AB$1,MERCALYS!$A$9:$A$3000,$A1290)</f>
        <v>0</v>
      </c>
      <c r="AC1290" s="10">
        <f>SUMIFS(MERCALYS!$E$9:$E$3000,MERCALYS!$D$9:$D$3000,AC$1,MERCALYS!$A$9:$A$3000,$A1290)</f>
        <v>0</v>
      </c>
      <c r="AD1290" s="10">
        <f>SUMIFS(MERCALYS!$E$9:$E$3000,MERCALYS!$D$9:$D$3000,AD$1,MERCALYS!$A$9:$A$3000,$A1290)</f>
        <v>0.5</v>
      </c>
    </row>
    <row r="1291" spans="1:30">
      <c r="A1291" s="10" t="str">
        <f>IF(ROW()-1&gt;MAX(MERCALYS!$L$9:$L$3000),"",INDEX(MERCALYS!$A$9:$A$3000,MATCH(ROW()-1,MERCALYS!$L$9:$L$3000,0)))</f>
        <v>0000099002406</v>
      </c>
      <c r="B1291" s="10" t="str">
        <f>IF($A1291="","",VLOOKUP($A1291,MERCALYS!$A$9:$C$3000,3,0))</f>
        <v>POIRE CONFERENCE</v>
      </c>
      <c r="C1291" s="10">
        <f>SUMIFS(MERCALYS!$E$9:$E$3000,MERCALYS!$D$9:$D$3000,C$1,MERCALYS!$A$9:$A$3000,$A1291)</f>
        <v>0</v>
      </c>
      <c r="D1291" s="10">
        <f>SUMIFS(MERCALYS!$E$9:$E$3000,MERCALYS!$D$9:$D$3000,D$1,MERCALYS!$A$9:$A$3000,$A1291)</f>
        <v>0</v>
      </c>
      <c r="E1291" s="10">
        <f>SUMIFS(MERCALYS!$E$9:$E$3000,MERCALYS!$D$9:$D$3000,E$1,MERCALYS!$A$9:$A$3000,$A1291)</f>
        <v>0.5</v>
      </c>
      <c r="F1291" s="10">
        <f>SUMIFS(MERCALYS!$E$9:$E$3000,MERCALYS!$D$9:$D$3000,F$1,MERCALYS!$A$9:$A$3000,$A1291)</f>
        <v>0.5</v>
      </c>
      <c r="G1291" s="10">
        <f>SUMIFS(MERCALYS!$E$9:$E$3000,MERCALYS!$D$9:$D$3000,G$1,MERCALYS!$A$9:$A$3000,$A1291)</f>
        <v>0</v>
      </c>
      <c r="H1291" s="10">
        <f>SUMIFS(MERCALYS!$E$9:$E$3000,MERCALYS!$D$9:$D$3000,H$1,MERCALYS!$A$9:$A$3000,$A1291)</f>
        <v>0</v>
      </c>
      <c r="I1291" s="10">
        <f>SUMIFS(MERCALYS!$E$9:$E$3000,MERCALYS!$D$9:$D$3000,I$1,MERCALYS!$A$9:$A$3000,$A1291)</f>
        <v>0</v>
      </c>
      <c r="J1291" s="10">
        <f>SUMIFS(MERCALYS!$E$9:$E$3000,MERCALYS!$D$9:$D$3000,J$1,MERCALYS!$A$9:$A$3000,$A1291)</f>
        <v>0</v>
      </c>
      <c r="K1291" s="10">
        <f>SUMIFS(MERCALYS!$E$9:$E$3000,MERCALYS!$D$9:$D$3000,K$1,MERCALYS!$A$9:$A$3000,$A1291)</f>
        <v>0</v>
      </c>
      <c r="L1291" s="10">
        <f>SUMIFS(MERCALYS!$E$9:$E$3000,MERCALYS!$D$9:$D$3000,L$1,MERCALYS!$A$9:$A$3000,$A1291)</f>
        <v>1</v>
      </c>
      <c r="M1291" s="10">
        <f>SUMIFS(MERCALYS!$E$9:$E$3000,MERCALYS!$D$9:$D$3000,M$1,MERCALYS!$A$9:$A$3000,$A1291)</f>
        <v>0</v>
      </c>
      <c r="N1291" s="10">
        <f>SUMIFS(MERCALYS!$E$9:$E$3000,MERCALYS!$D$9:$D$3000,N$1,MERCALYS!$A$9:$A$3000,$A1291)</f>
        <v>0</v>
      </c>
      <c r="O1291" s="10">
        <f>SUMIFS(MERCALYS!$E$9:$E$3000,MERCALYS!$D$9:$D$3000,O$1,MERCALYS!$A$9:$A$3000,$A1291)</f>
        <v>0</v>
      </c>
      <c r="P1291" s="10">
        <f>SUMIFS(MERCALYS!$E$9:$E$3000,MERCALYS!$D$9:$D$3000,P$1,MERCALYS!$A$9:$A$3000,$A1291)</f>
        <v>0.2</v>
      </c>
      <c r="Q1291" s="10">
        <f>SUMIFS(MERCALYS!$E$9:$E$3000,MERCALYS!$D$9:$D$3000,Q$1,MERCALYS!$A$9:$A$3000,$A1291)</f>
        <v>0</v>
      </c>
      <c r="R1291" s="10">
        <f>SUMIFS(MERCALYS!$E$9:$E$3000,MERCALYS!$D$9:$D$3000,R$1,MERCALYS!$A$9:$A$3000,$A1291)</f>
        <v>0</v>
      </c>
      <c r="S1291" s="10">
        <f>SUMIFS(MERCALYS!$E$9:$E$3000,MERCALYS!$D$9:$D$3000,S$1,MERCALYS!$A$9:$A$3000,$A1291)</f>
        <v>0</v>
      </c>
      <c r="T1291" s="10">
        <f>SUMIFS(MERCALYS!$E$9:$E$3000,MERCALYS!$D$9:$D$3000,T$1,MERCALYS!$A$9:$A$3000,$A1291)</f>
        <v>2</v>
      </c>
      <c r="U1291" s="10">
        <f>SUMIFS(MERCALYS!$E$9:$E$3000,MERCALYS!$D$9:$D$3000,U$1,MERCALYS!$A$9:$A$3000,$A1291)</f>
        <v>1</v>
      </c>
      <c r="V1291" s="10">
        <f>SUMIFS(MERCALYS!$E$9:$E$3000,MERCALYS!$D$9:$D$3000,V$1,MERCALYS!$A$9:$A$3000,$A1291)</f>
        <v>0</v>
      </c>
      <c r="W1291" s="10">
        <f>SUMIFS(MERCALYS!$E$9:$E$3000,MERCALYS!$D$9:$D$3000,W$1,MERCALYS!$A$9:$A$3000,$A1291)</f>
        <v>1</v>
      </c>
      <c r="X1291" s="10">
        <f>SUMIFS(MERCALYS!$E$9:$E$3000,MERCALYS!$D$9:$D$3000,X$1,MERCALYS!$A$9:$A$3000,$A1291)</f>
        <v>0</v>
      </c>
      <c r="Y1291" s="10">
        <f>SUMIFS(MERCALYS!$E$9:$E$3000,MERCALYS!$D$9:$D$3000,Y$1,MERCALYS!$A$9:$A$3000,$A1291)</f>
        <v>0</v>
      </c>
      <c r="Z1291" s="10">
        <f>SUMIFS(MERCALYS!$E$9:$E$3000,MERCALYS!$D$9:$D$3000,Z$1,MERCALYS!$A$9:$A$3000,$A1291)</f>
        <v>0</v>
      </c>
      <c r="AA1291" s="10">
        <f>SUMIFS(MERCALYS!$E$9:$E$3000,MERCALYS!$D$9:$D$3000,AA$1,MERCALYS!$A$9:$A$3000,$A1291)</f>
        <v>0</v>
      </c>
      <c r="AB1291" s="10">
        <f>SUMIFS(MERCALYS!$E$9:$E$3000,MERCALYS!$D$9:$D$3000,AB$1,MERCALYS!$A$9:$A$3000,$A1291)</f>
        <v>0</v>
      </c>
      <c r="AC1291" s="10">
        <f>SUMIFS(MERCALYS!$E$9:$E$3000,MERCALYS!$D$9:$D$3000,AC$1,MERCALYS!$A$9:$A$3000,$A1291)</f>
        <v>0</v>
      </c>
      <c r="AD1291" s="10">
        <f>SUMIFS(MERCALYS!$E$9:$E$3000,MERCALYS!$D$9:$D$3000,AD$1,MERCALYS!$A$9:$A$3000,$A1291)</f>
        <v>0</v>
      </c>
    </row>
    <row r="1292" spans="1:30">
      <c r="A1292" s="10" t="str">
        <f>IF(ROW()-1&gt;MAX(MERCALYS!$L$9:$L$3000),"",INDEX(MERCALYS!$A$9:$A$3000,MATCH(ROW()-1,MERCALYS!$L$9:$L$3000,0)))</f>
        <v>0000099002415</v>
      </c>
      <c r="B1292" s="10" t="str">
        <f>IF($A1292="","",VLOOKUP($A1292,MERCALYS!$A$9:$C$3000,3,0))</f>
        <v>POMME CHANTECLERC.BELCHARD</v>
      </c>
      <c r="C1292" s="10">
        <f>SUMIFS(MERCALYS!$E$9:$E$3000,MERCALYS!$D$9:$D$3000,C$1,MERCALYS!$A$9:$A$3000,$A1292)</f>
        <v>0</v>
      </c>
      <c r="D1292" s="10">
        <f>SUMIFS(MERCALYS!$E$9:$E$3000,MERCALYS!$D$9:$D$3000,D$1,MERCALYS!$A$9:$A$3000,$A1292)</f>
        <v>0</v>
      </c>
      <c r="E1292" s="10">
        <f>SUMIFS(MERCALYS!$E$9:$E$3000,MERCALYS!$D$9:$D$3000,E$1,MERCALYS!$A$9:$A$3000,$A1292)</f>
        <v>0</v>
      </c>
      <c r="F1292" s="10">
        <f>SUMIFS(MERCALYS!$E$9:$E$3000,MERCALYS!$D$9:$D$3000,F$1,MERCALYS!$A$9:$A$3000,$A1292)</f>
        <v>0</v>
      </c>
      <c r="G1292" s="10">
        <f>SUMIFS(MERCALYS!$E$9:$E$3000,MERCALYS!$D$9:$D$3000,G$1,MERCALYS!$A$9:$A$3000,$A1292)</f>
        <v>0</v>
      </c>
      <c r="H1292" s="10">
        <f>SUMIFS(MERCALYS!$E$9:$E$3000,MERCALYS!$D$9:$D$3000,H$1,MERCALYS!$A$9:$A$3000,$A1292)</f>
        <v>0</v>
      </c>
      <c r="I1292" s="10">
        <f>SUMIFS(MERCALYS!$E$9:$E$3000,MERCALYS!$D$9:$D$3000,I$1,MERCALYS!$A$9:$A$3000,$A1292)</f>
        <v>0</v>
      </c>
      <c r="J1292" s="10">
        <f>SUMIFS(MERCALYS!$E$9:$E$3000,MERCALYS!$D$9:$D$3000,J$1,MERCALYS!$A$9:$A$3000,$A1292)</f>
        <v>0</v>
      </c>
      <c r="K1292" s="10">
        <f>SUMIFS(MERCALYS!$E$9:$E$3000,MERCALYS!$D$9:$D$3000,K$1,MERCALYS!$A$9:$A$3000,$A1292)</f>
        <v>0</v>
      </c>
      <c r="L1292" s="10">
        <f>SUMIFS(MERCALYS!$E$9:$E$3000,MERCALYS!$D$9:$D$3000,L$1,MERCALYS!$A$9:$A$3000,$A1292)</f>
        <v>0</v>
      </c>
      <c r="M1292" s="10">
        <f>SUMIFS(MERCALYS!$E$9:$E$3000,MERCALYS!$D$9:$D$3000,M$1,MERCALYS!$A$9:$A$3000,$A1292)</f>
        <v>0</v>
      </c>
      <c r="N1292" s="10">
        <f>SUMIFS(MERCALYS!$E$9:$E$3000,MERCALYS!$D$9:$D$3000,N$1,MERCALYS!$A$9:$A$3000,$A1292)</f>
        <v>0</v>
      </c>
      <c r="O1292" s="10">
        <f>SUMIFS(MERCALYS!$E$9:$E$3000,MERCALYS!$D$9:$D$3000,O$1,MERCALYS!$A$9:$A$3000,$A1292)</f>
        <v>0</v>
      </c>
      <c r="P1292" s="10">
        <f>SUMIFS(MERCALYS!$E$9:$E$3000,MERCALYS!$D$9:$D$3000,P$1,MERCALYS!$A$9:$A$3000,$A1292)</f>
        <v>0</v>
      </c>
      <c r="Q1292" s="10">
        <f>SUMIFS(MERCALYS!$E$9:$E$3000,MERCALYS!$D$9:$D$3000,Q$1,MERCALYS!$A$9:$A$3000,$A1292)</f>
        <v>0</v>
      </c>
      <c r="R1292" s="10">
        <f>SUMIFS(MERCALYS!$E$9:$E$3000,MERCALYS!$D$9:$D$3000,R$1,MERCALYS!$A$9:$A$3000,$A1292)</f>
        <v>0</v>
      </c>
      <c r="S1292" s="10">
        <f>SUMIFS(MERCALYS!$E$9:$E$3000,MERCALYS!$D$9:$D$3000,S$1,MERCALYS!$A$9:$A$3000,$A1292)</f>
        <v>0</v>
      </c>
      <c r="T1292" s="10">
        <f>SUMIFS(MERCALYS!$E$9:$E$3000,MERCALYS!$D$9:$D$3000,T$1,MERCALYS!$A$9:$A$3000,$A1292)</f>
        <v>0</v>
      </c>
      <c r="U1292" s="10">
        <f>SUMIFS(MERCALYS!$E$9:$E$3000,MERCALYS!$D$9:$D$3000,U$1,MERCALYS!$A$9:$A$3000,$A1292)</f>
        <v>0</v>
      </c>
      <c r="V1292" s="10">
        <f>SUMIFS(MERCALYS!$E$9:$E$3000,MERCALYS!$D$9:$D$3000,V$1,MERCALYS!$A$9:$A$3000,$A1292)</f>
        <v>0</v>
      </c>
      <c r="W1292" s="10">
        <f>SUMIFS(MERCALYS!$E$9:$E$3000,MERCALYS!$D$9:$D$3000,W$1,MERCALYS!$A$9:$A$3000,$A1292)</f>
        <v>0</v>
      </c>
      <c r="X1292" s="10">
        <f>SUMIFS(MERCALYS!$E$9:$E$3000,MERCALYS!$D$9:$D$3000,X$1,MERCALYS!$A$9:$A$3000,$A1292)</f>
        <v>0</v>
      </c>
      <c r="Y1292" s="10">
        <f>SUMIFS(MERCALYS!$E$9:$E$3000,MERCALYS!$D$9:$D$3000,Y$1,MERCALYS!$A$9:$A$3000,$A1292)</f>
        <v>0</v>
      </c>
      <c r="Z1292" s="10">
        <f>SUMIFS(MERCALYS!$E$9:$E$3000,MERCALYS!$D$9:$D$3000,Z$1,MERCALYS!$A$9:$A$3000,$A1292)</f>
        <v>1</v>
      </c>
      <c r="AA1292" s="10">
        <f>SUMIFS(MERCALYS!$E$9:$E$3000,MERCALYS!$D$9:$D$3000,AA$1,MERCALYS!$A$9:$A$3000,$A1292)</f>
        <v>0</v>
      </c>
      <c r="AB1292" s="10">
        <f>SUMIFS(MERCALYS!$E$9:$E$3000,MERCALYS!$D$9:$D$3000,AB$1,MERCALYS!$A$9:$A$3000,$A1292)</f>
        <v>0</v>
      </c>
      <c r="AC1292" s="10">
        <f>SUMIFS(MERCALYS!$E$9:$E$3000,MERCALYS!$D$9:$D$3000,AC$1,MERCALYS!$A$9:$A$3000,$A1292)</f>
        <v>0</v>
      </c>
      <c r="AD1292" s="10">
        <f>SUMIFS(MERCALYS!$E$9:$E$3000,MERCALYS!$D$9:$D$3000,AD$1,MERCALYS!$A$9:$A$3000,$A1292)</f>
        <v>0</v>
      </c>
    </row>
    <row r="1293" spans="1:30">
      <c r="A1293" s="10" t="str">
        <f>IF(ROW()-1&gt;MAX(MERCALYS!$L$9:$L$3000),"",INDEX(MERCALYS!$A$9:$A$3000,MATCH(ROW()-1,MERCALYS!$L$9:$L$3000,0)))</f>
        <v>0000099002418</v>
      </c>
      <c r="B1293" s="10" t="str">
        <f>IF($A1293="","",VLOOKUP($A1293,MERCALYS!$A$9:$C$3000,3,0))</f>
        <v>P0MME ROYAL GALA.</v>
      </c>
      <c r="C1293" s="10">
        <f>SUMIFS(MERCALYS!$E$9:$E$3000,MERCALYS!$D$9:$D$3000,C$1,MERCALYS!$A$9:$A$3000,$A1293)</f>
        <v>0</v>
      </c>
      <c r="D1293" s="10">
        <f>SUMIFS(MERCALYS!$E$9:$E$3000,MERCALYS!$D$9:$D$3000,D$1,MERCALYS!$A$9:$A$3000,$A1293)</f>
        <v>0</v>
      </c>
      <c r="E1293" s="10">
        <f>SUMIFS(MERCALYS!$E$9:$E$3000,MERCALYS!$D$9:$D$3000,E$1,MERCALYS!$A$9:$A$3000,$A1293)</f>
        <v>0</v>
      </c>
      <c r="F1293" s="10">
        <f>SUMIFS(MERCALYS!$E$9:$E$3000,MERCALYS!$D$9:$D$3000,F$1,MERCALYS!$A$9:$A$3000,$A1293)</f>
        <v>0</v>
      </c>
      <c r="G1293" s="10">
        <f>SUMIFS(MERCALYS!$E$9:$E$3000,MERCALYS!$D$9:$D$3000,G$1,MERCALYS!$A$9:$A$3000,$A1293)</f>
        <v>0</v>
      </c>
      <c r="H1293" s="10">
        <f>SUMIFS(MERCALYS!$E$9:$E$3000,MERCALYS!$D$9:$D$3000,H$1,MERCALYS!$A$9:$A$3000,$A1293)</f>
        <v>0</v>
      </c>
      <c r="I1293" s="10">
        <f>SUMIFS(MERCALYS!$E$9:$E$3000,MERCALYS!$D$9:$D$3000,I$1,MERCALYS!$A$9:$A$3000,$A1293)</f>
        <v>0</v>
      </c>
      <c r="J1293" s="10">
        <f>SUMIFS(MERCALYS!$E$9:$E$3000,MERCALYS!$D$9:$D$3000,J$1,MERCALYS!$A$9:$A$3000,$A1293)</f>
        <v>0</v>
      </c>
      <c r="K1293" s="10">
        <f>SUMIFS(MERCALYS!$E$9:$E$3000,MERCALYS!$D$9:$D$3000,K$1,MERCALYS!$A$9:$A$3000,$A1293)</f>
        <v>0</v>
      </c>
      <c r="L1293" s="10">
        <f>SUMIFS(MERCALYS!$E$9:$E$3000,MERCALYS!$D$9:$D$3000,L$1,MERCALYS!$A$9:$A$3000,$A1293)</f>
        <v>0</v>
      </c>
      <c r="M1293" s="10">
        <f>SUMIFS(MERCALYS!$E$9:$E$3000,MERCALYS!$D$9:$D$3000,M$1,MERCALYS!$A$9:$A$3000,$A1293)</f>
        <v>0</v>
      </c>
      <c r="N1293" s="10">
        <f>SUMIFS(MERCALYS!$E$9:$E$3000,MERCALYS!$D$9:$D$3000,N$1,MERCALYS!$A$9:$A$3000,$A1293)</f>
        <v>0</v>
      </c>
      <c r="O1293" s="10">
        <f>SUMIFS(MERCALYS!$E$9:$E$3000,MERCALYS!$D$9:$D$3000,O$1,MERCALYS!$A$9:$A$3000,$A1293)</f>
        <v>0</v>
      </c>
      <c r="P1293" s="10">
        <f>SUMIFS(MERCALYS!$E$9:$E$3000,MERCALYS!$D$9:$D$3000,P$1,MERCALYS!$A$9:$A$3000,$A1293)</f>
        <v>0</v>
      </c>
      <c r="Q1293" s="10">
        <f>SUMIFS(MERCALYS!$E$9:$E$3000,MERCALYS!$D$9:$D$3000,Q$1,MERCALYS!$A$9:$A$3000,$A1293)</f>
        <v>0</v>
      </c>
      <c r="R1293" s="10">
        <f>SUMIFS(MERCALYS!$E$9:$E$3000,MERCALYS!$D$9:$D$3000,R$1,MERCALYS!$A$9:$A$3000,$A1293)</f>
        <v>0</v>
      </c>
      <c r="S1293" s="10">
        <f>SUMIFS(MERCALYS!$E$9:$E$3000,MERCALYS!$D$9:$D$3000,S$1,MERCALYS!$A$9:$A$3000,$A1293)</f>
        <v>0</v>
      </c>
      <c r="T1293" s="10">
        <f>SUMIFS(MERCALYS!$E$9:$E$3000,MERCALYS!$D$9:$D$3000,T$1,MERCALYS!$A$9:$A$3000,$A1293)</f>
        <v>0</v>
      </c>
      <c r="U1293" s="10">
        <f>SUMIFS(MERCALYS!$E$9:$E$3000,MERCALYS!$D$9:$D$3000,U$1,MERCALYS!$A$9:$A$3000,$A1293)</f>
        <v>0</v>
      </c>
      <c r="V1293" s="10">
        <f>SUMIFS(MERCALYS!$E$9:$E$3000,MERCALYS!$D$9:$D$3000,V$1,MERCALYS!$A$9:$A$3000,$A1293)</f>
        <v>0</v>
      </c>
      <c r="W1293" s="10">
        <f>SUMIFS(MERCALYS!$E$9:$E$3000,MERCALYS!$D$9:$D$3000,W$1,MERCALYS!$A$9:$A$3000,$A1293)</f>
        <v>0</v>
      </c>
      <c r="X1293" s="10">
        <f>SUMIFS(MERCALYS!$E$9:$E$3000,MERCALYS!$D$9:$D$3000,X$1,MERCALYS!$A$9:$A$3000,$A1293)</f>
        <v>0</v>
      </c>
      <c r="Y1293" s="10">
        <f>SUMIFS(MERCALYS!$E$9:$E$3000,MERCALYS!$D$9:$D$3000,Y$1,MERCALYS!$A$9:$A$3000,$A1293)</f>
        <v>0</v>
      </c>
      <c r="Z1293" s="10">
        <f>SUMIFS(MERCALYS!$E$9:$E$3000,MERCALYS!$D$9:$D$3000,Z$1,MERCALYS!$A$9:$A$3000,$A1293)</f>
        <v>0</v>
      </c>
      <c r="AA1293" s="10">
        <f>SUMIFS(MERCALYS!$E$9:$E$3000,MERCALYS!$D$9:$D$3000,AA$1,MERCALYS!$A$9:$A$3000,$A1293)</f>
        <v>0</v>
      </c>
      <c r="AB1293" s="10">
        <f>SUMIFS(MERCALYS!$E$9:$E$3000,MERCALYS!$D$9:$D$3000,AB$1,MERCALYS!$A$9:$A$3000,$A1293)</f>
        <v>0</v>
      </c>
      <c r="AC1293" s="10">
        <f>SUMIFS(MERCALYS!$E$9:$E$3000,MERCALYS!$D$9:$D$3000,AC$1,MERCALYS!$A$9:$A$3000,$A1293)</f>
        <v>0</v>
      </c>
      <c r="AD1293" s="10">
        <f>SUMIFS(MERCALYS!$E$9:$E$3000,MERCALYS!$D$9:$D$3000,AD$1,MERCALYS!$A$9:$A$3000,$A1293)</f>
        <v>1</v>
      </c>
    </row>
    <row r="1294" spans="1:30">
      <c r="A1294" s="10" t="str">
        <f>IF(ROW()-1&gt;MAX(MERCALYS!$L$9:$L$3000),"",INDEX(MERCALYS!$A$9:$A$3000,MATCH(ROW()-1,MERCALYS!$L$9:$L$3000,0)))</f>
        <v>0000099002420</v>
      </c>
      <c r="B1294" s="10" t="str">
        <f>IF($A1294="","",VLOOKUP($A1294,MERCALYS!$A$9:$C$3000,3,0))</f>
        <v>POMME BOSKOOP</v>
      </c>
      <c r="C1294" s="10">
        <f>SUMIFS(MERCALYS!$E$9:$E$3000,MERCALYS!$D$9:$D$3000,C$1,MERCALYS!$A$9:$A$3000,$A1294)</f>
        <v>0</v>
      </c>
      <c r="D1294" s="10">
        <f>SUMIFS(MERCALYS!$E$9:$E$3000,MERCALYS!$D$9:$D$3000,D$1,MERCALYS!$A$9:$A$3000,$A1294)</f>
        <v>0</v>
      </c>
      <c r="E1294" s="10">
        <f>SUMIFS(MERCALYS!$E$9:$E$3000,MERCALYS!$D$9:$D$3000,E$1,MERCALYS!$A$9:$A$3000,$A1294)</f>
        <v>0</v>
      </c>
      <c r="F1294" s="10">
        <f>SUMIFS(MERCALYS!$E$9:$E$3000,MERCALYS!$D$9:$D$3000,F$1,MERCALYS!$A$9:$A$3000,$A1294)</f>
        <v>0</v>
      </c>
      <c r="G1294" s="10">
        <f>SUMIFS(MERCALYS!$E$9:$E$3000,MERCALYS!$D$9:$D$3000,G$1,MERCALYS!$A$9:$A$3000,$A1294)</f>
        <v>0</v>
      </c>
      <c r="H1294" s="10">
        <f>SUMIFS(MERCALYS!$E$9:$E$3000,MERCALYS!$D$9:$D$3000,H$1,MERCALYS!$A$9:$A$3000,$A1294)</f>
        <v>0</v>
      </c>
      <c r="I1294" s="10">
        <f>SUMIFS(MERCALYS!$E$9:$E$3000,MERCALYS!$D$9:$D$3000,I$1,MERCALYS!$A$9:$A$3000,$A1294)</f>
        <v>0</v>
      </c>
      <c r="J1294" s="10">
        <f>SUMIFS(MERCALYS!$E$9:$E$3000,MERCALYS!$D$9:$D$3000,J$1,MERCALYS!$A$9:$A$3000,$A1294)</f>
        <v>0</v>
      </c>
      <c r="K1294" s="10">
        <f>SUMIFS(MERCALYS!$E$9:$E$3000,MERCALYS!$D$9:$D$3000,K$1,MERCALYS!$A$9:$A$3000,$A1294)</f>
        <v>0</v>
      </c>
      <c r="L1294" s="10">
        <f>SUMIFS(MERCALYS!$E$9:$E$3000,MERCALYS!$D$9:$D$3000,L$1,MERCALYS!$A$9:$A$3000,$A1294)</f>
        <v>0</v>
      </c>
      <c r="M1294" s="10">
        <f>SUMIFS(MERCALYS!$E$9:$E$3000,MERCALYS!$D$9:$D$3000,M$1,MERCALYS!$A$9:$A$3000,$A1294)</f>
        <v>0</v>
      </c>
      <c r="N1294" s="10">
        <f>SUMIFS(MERCALYS!$E$9:$E$3000,MERCALYS!$D$9:$D$3000,N$1,MERCALYS!$A$9:$A$3000,$A1294)</f>
        <v>0</v>
      </c>
      <c r="O1294" s="10">
        <f>SUMIFS(MERCALYS!$E$9:$E$3000,MERCALYS!$D$9:$D$3000,O$1,MERCALYS!$A$9:$A$3000,$A1294)</f>
        <v>0</v>
      </c>
      <c r="P1294" s="10">
        <f>SUMIFS(MERCALYS!$E$9:$E$3000,MERCALYS!$D$9:$D$3000,P$1,MERCALYS!$A$9:$A$3000,$A1294)</f>
        <v>0</v>
      </c>
      <c r="Q1294" s="10">
        <f>SUMIFS(MERCALYS!$E$9:$E$3000,MERCALYS!$D$9:$D$3000,Q$1,MERCALYS!$A$9:$A$3000,$A1294)</f>
        <v>0</v>
      </c>
      <c r="R1294" s="10">
        <f>SUMIFS(MERCALYS!$E$9:$E$3000,MERCALYS!$D$9:$D$3000,R$1,MERCALYS!$A$9:$A$3000,$A1294)</f>
        <v>0</v>
      </c>
      <c r="S1294" s="10">
        <f>SUMIFS(MERCALYS!$E$9:$E$3000,MERCALYS!$D$9:$D$3000,S$1,MERCALYS!$A$9:$A$3000,$A1294)</f>
        <v>0</v>
      </c>
      <c r="T1294" s="10">
        <f>SUMIFS(MERCALYS!$E$9:$E$3000,MERCALYS!$D$9:$D$3000,T$1,MERCALYS!$A$9:$A$3000,$A1294)</f>
        <v>1</v>
      </c>
      <c r="U1294" s="10">
        <f>SUMIFS(MERCALYS!$E$9:$E$3000,MERCALYS!$D$9:$D$3000,U$1,MERCALYS!$A$9:$A$3000,$A1294)</f>
        <v>0</v>
      </c>
      <c r="V1294" s="10">
        <f>SUMIFS(MERCALYS!$E$9:$E$3000,MERCALYS!$D$9:$D$3000,V$1,MERCALYS!$A$9:$A$3000,$A1294)</f>
        <v>0</v>
      </c>
      <c r="W1294" s="10">
        <f>SUMIFS(MERCALYS!$E$9:$E$3000,MERCALYS!$D$9:$D$3000,W$1,MERCALYS!$A$9:$A$3000,$A1294)</f>
        <v>0</v>
      </c>
      <c r="X1294" s="10">
        <f>SUMIFS(MERCALYS!$E$9:$E$3000,MERCALYS!$D$9:$D$3000,X$1,MERCALYS!$A$9:$A$3000,$A1294)</f>
        <v>0</v>
      </c>
      <c r="Y1294" s="10">
        <f>SUMIFS(MERCALYS!$E$9:$E$3000,MERCALYS!$D$9:$D$3000,Y$1,MERCALYS!$A$9:$A$3000,$A1294)</f>
        <v>0</v>
      </c>
      <c r="Z1294" s="10">
        <f>SUMIFS(MERCALYS!$E$9:$E$3000,MERCALYS!$D$9:$D$3000,Z$1,MERCALYS!$A$9:$A$3000,$A1294)</f>
        <v>0</v>
      </c>
      <c r="AA1294" s="10">
        <f>SUMIFS(MERCALYS!$E$9:$E$3000,MERCALYS!$D$9:$D$3000,AA$1,MERCALYS!$A$9:$A$3000,$A1294)</f>
        <v>0</v>
      </c>
      <c r="AB1294" s="10">
        <f>SUMIFS(MERCALYS!$E$9:$E$3000,MERCALYS!$D$9:$D$3000,AB$1,MERCALYS!$A$9:$A$3000,$A1294)</f>
        <v>0</v>
      </c>
      <c r="AC1294" s="10">
        <f>SUMIFS(MERCALYS!$E$9:$E$3000,MERCALYS!$D$9:$D$3000,AC$1,MERCALYS!$A$9:$A$3000,$A1294)</f>
        <v>0</v>
      </c>
      <c r="AD1294" s="10">
        <f>SUMIFS(MERCALYS!$E$9:$E$3000,MERCALYS!$D$9:$D$3000,AD$1,MERCALYS!$A$9:$A$3000,$A1294)</f>
        <v>0</v>
      </c>
    </row>
    <row r="1295" spans="1:30">
      <c r="A1295" s="10" t="str">
        <f>IF(ROW()-1&gt;MAX(MERCALYS!$L$9:$L$3000),"",INDEX(MERCALYS!$A$9:$A$3000,MATCH(ROW()-1,MERCALYS!$L$9:$L$3000,0)))</f>
        <v>0000099002421</v>
      </c>
      <c r="B1295" s="10" t="str">
        <f>IF($A1295="","",VLOOKUP($A1295,MERCALYS!$A$9:$C$3000,3,0))</f>
        <v>POMME BRAEBURN</v>
      </c>
      <c r="C1295" s="10">
        <f>SUMIFS(MERCALYS!$E$9:$E$3000,MERCALYS!$D$9:$D$3000,C$1,MERCALYS!$A$9:$A$3000,$A1295)</f>
        <v>0</v>
      </c>
      <c r="D1295" s="10">
        <f>SUMIFS(MERCALYS!$E$9:$E$3000,MERCALYS!$D$9:$D$3000,D$1,MERCALYS!$A$9:$A$3000,$A1295)</f>
        <v>0</v>
      </c>
      <c r="E1295" s="10">
        <f>SUMIFS(MERCALYS!$E$9:$E$3000,MERCALYS!$D$9:$D$3000,E$1,MERCALYS!$A$9:$A$3000,$A1295)</f>
        <v>0</v>
      </c>
      <c r="F1295" s="10">
        <f>SUMIFS(MERCALYS!$E$9:$E$3000,MERCALYS!$D$9:$D$3000,F$1,MERCALYS!$A$9:$A$3000,$A1295)</f>
        <v>0</v>
      </c>
      <c r="G1295" s="10">
        <f>SUMIFS(MERCALYS!$E$9:$E$3000,MERCALYS!$D$9:$D$3000,G$1,MERCALYS!$A$9:$A$3000,$A1295)</f>
        <v>0</v>
      </c>
      <c r="H1295" s="10">
        <f>SUMIFS(MERCALYS!$E$9:$E$3000,MERCALYS!$D$9:$D$3000,H$1,MERCALYS!$A$9:$A$3000,$A1295)</f>
        <v>0</v>
      </c>
      <c r="I1295" s="10">
        <f>SUMIFS(MERCALYS!$E$9:$E$3000,MERCALYS!$D$9:$D$3000,I$1,MERCALYS!$A$9:$A$3000,$A1295)</f>
        <v>0</v>
      </c>
      <c r="J1295" s="10">
        <f>SUMIFS(MERCALYS!$E$9:$E$3000,MERCALYS!$D$9:$D$3000,J$1,MERCALYS!$A$9:$A$3000,$A1295)</f>
        <v>0</v>
      </c>
      <c r="K1295" s="10">
        <f>SUMIFS(MERCALYS!$E$9:$E$3000,MERCALYS!$D$9:$D$3000,K$1,MERCALYS!$A$9:$A$3000,$A1295)</f>
        <v>0</v>
      </c>
      <c r="L1295" s="10">
        <f>SUMIFS(MERCALYS!$E$9:$E$3000,MERCALYS!$D$9:$D$3000,L$1,MERCALYS!$A$9:$A$3000,$A1295)</f>
        <v>0</v>
      </c>
      <c r="M1295" s="10">
        <f>SUMIFS(MERCALYS!$E$9:$E$3000,MERCALYS!$D$9:$D$3000,M$1,MERCALYS!$A$9:$A$3000,$A1295)</f>
        <v>0</v>
      </c>
      <c r="N1295" s="10">
        <f>SUMIFS(MERCALYS!$E$9:$E$3000,MERCALYS!$D$9:$D$3000,N$1,MERCALYS!$A$9:$A$3000,$A1295)</f>
        <v>0</v>
      </c>
      <c r="O1295" s="10">
        <f>SUMIFS(MERCALYS!$E$9:$E$3000,MERCALYS!$D$9:$D$3000,O$1,MERCALYS!$A$9:$A$3000,$A1295)</f>
        <v>0</v>
      </c>
      <c r="P1295" s="10">
        <f>SUMIFS(MERCALYS!$E$9:$E$3000,MERCALYS!$D$9:$D$3000,P$1,MERCALYS!$A$9:$A$3000,$A1295)</f>
        <v>0</v>
      </c>
      <c r="Q1295" s="10">
        <f>SUMIFS(MERCALYS!$E$9:$E$3000,MERCALYS!$D$9:$D$3000,Q$1,MERCALYS!$A$9:$A$3000,$A1295)</f>
        <v>0</v>
      </c>
      <c r="R1295" s="10">
        <f>SUMIFS(MERCALYS!$E$9:$E$3000,MERCALYS!$D$9:$D$3000,R$1,MERCALYS!$A$9:$A$3000,$A1295)</f>
        <v>0</v>
      </c>
      <c r="S1295" s="10">
        <f>SUMIFS(MERCALYS!$E$9:$E$3000,MERCALYS!$D$9:$D$3000,S$1,MERCALYS!$A$9:$A$3000,$A1295)</f>
        <v>0</v>
      </c>
      <c r="T1295" s="10">
        <f>SUMIFS(MERCALYS!$E$9:$E$3000,MERCALYS!$D$9:$D$3000,T$1,MERCALYS!$A$9:$A$3000,$A1295)</f>
        <v>1</v>
      </c>
      <c r="U1295" s="10">
        <f>SUMIFS(MERCALYS!$E$9:$E$3000,MERCALYS!$D$9:$D$3000,U$1,MERCALYS!$A$9:$A$3000,$A1295)</f>
        <v>0</v>
      </c>
      <c r="V1295" s="10">
        <f>SUMIFS(MERCALYS!$E$9:$E$3000,MERCALYS!$D$9:$D$3000,V$1,MERCALYS!$A$9:$A$3000,$A1295)</f>
        <v>0</v>
      </c>
      <c r="W1295" s="10">
        <f>SUMIFS(MERCALYS!$E$9:$E$3000,MERCALYS!$D$9:$D$3000,W$1,MERCALYS!$A$9:$A$3000,$A1295)</f>
        <v>0</v>
      </c>
      <c r="X1295" s="10">
        <f>SUMIFS(MERCALYS!$E$9:$E$3000,MERCALYS!$D$9:$D$3000,X$1,MERCALYS!$A$9:$A$3000,$A1295)</f>
        <v>0</v>
      </c>
      <c r="Y1295" s="10">
        <f>SUMIFS(MERCALYS!$E$9:$E$3000,MERCALYS!$D$9:$D$3000,Y$1,MERCALYS!$A$9:$A$3000,$A1295)</f>
        <v>0</v>
      </c>
      <c r="Z1295" s="10">
        <f>SUMIFS(MERCALYS!$E$9:$E$3000,MERCALYS!$D$9:$D$3000,Z$1,MERCALYS!$A$9:$A$3000,$A1295)</f>
        <v>1</v>
      </c>
      <c r="AA1295" s="10">
        <f>SUMIFS(MERCALYS!$E$9:$E$3000,MERCALYS!$D$9:$D$3000,AA$1,MERCALYS!$A$9:$A$3000,$A1295)</f>
        <v>0</v>
      </c>
      <c r="AB1295" s="10">
        <f>SUMIFS(MERCALYS!$E$9:$E$3000,MERCALYS!$D$9:$D$3000,AB$1,MERCALYS!$A$9:$A$3000,$A1295)</f>
        <v>0</v>
      </c>
      <c r="AC1295" s="10">
        <f>SUMIFS(MERCALYS!$E$9:$E$3000,MERCALYS!$D$9:$D$3000,AC$1,MERCALYS!$A$9:$A$3000,$A1295)</f>
        <v>0</v>
      </c>
      <c r="AD1295" s="10">
        <f>SUMIFS(MERCALYS!$E$9:$E$3000,MERCALYS!$D$9:$D$3000,AD$1,MERCALYS!$A$9:$A$3000,$A1295)</f>
        <v>0</v>
      </c>
    </row>
    <row r="1296" spans="1:30">
      <c r="A1296" s="10" t="str">
        <f>IF(ROW()-1&gt;MAX(MERCALYS!$L$9:$L$3000),"",INDEX(MERCALYS!$A$9:$A$3000,MATCH(ROW()-1,MERCALYS!$L$9:$L$3000,0)))</f>
        <v>0000099002422</v>
      </c>
      <c r="B1296" s="10" t="str">
        <f>IF($A1296="","",VLOOKUP($A1296,MERCALYS!$A$9:$C$3000,3,0))</f>
        <v>POMME REINE DES REINETTES</v>
      </c>
      <c r="C1296" s="10">
        <f>SUMIFS(MERCALYS!$E$9:$E$3000,MERCALYS!$D$9:$D$3000,C$1,MERCALYS!$A$9:$A$3000,$A1296)</f>
        <v>0</v>
      </c>
      <c r="D1296" s="10">
        <f>SUMIFS(MERCALYS!$E$9:$E$3000,MERCALYS!$D$9:$D$3000,D$1,MERCALYS!$A$9:$A$3000,$A1296)</f>
        <v>0</v>
      </c>
      <c r="E1296" s="10">
        <f>SUMIFS(MERCALYS!$E$9:$E$3000,MERCALYS!$D$9:$D$3000,E$1,MERCALYS!$A$9:$A$3000,$A1296)</f>
        <v>0</v>
      </c>
      <c r="F1296" s="10">
        <f>SUMIFS(MERCALYS!$E$9:$E$3000,MERCALYS!$D$9:$D$3000,F$1,MERCALYS!$A$9:$A$3000,$A1296)</f>
        <v>0</v>
      </c>
      <c r="G1296" s="10">
        <f>SUMIFS(MERCALYS!$E$9:$E$3000,MERCALYS!$D$9:$D$3000,G$1,MERCALYS!$A$9:$A$3000,$A1296)</f>
        <v>0</v>
      </c>
      <c r="H1296" s="10">
        <f>SUMIFS(MERCALYS!$E$9:$E$3000,MERCALYS!$D$9:$D$3000,H$1,MERCALYS!$A$9:$A$3000,$A1296)</f>
        <v>0</v>
      </c>
      <c r="I1296" s="10">
        <f>SUMIFS(MERCALYS!$E$9:$E$3000,MERCALYS!$D$9:$D$3000,I$1,MERCALYS!$A$9:$A$3000,$A1296)</f>
        <v>0</v>
      </c>
      <c r="J1296" s="10">
        <f>SUMIFS(MERCALYS!$E$9:$E$3000,MERCALYS!$D$9:$D$3000,J$1,MERCALYS!$A$9:$A$3000,$A1296)</f>
        <v>0</v>
      </c>
      <c r="K1296" s="10">
        <f>SUMIFS(MERCALYS!$E$9:$E$3000,MERCALYS!$D$9:$D$3000,K$1,MERCALYS!$A$9:$A$3000,$A1296)</f>
        <v>0</v>
      </c>
      <c r="L1296" s="10">
        <f>SUMIFS(MERCALYS!$E$9:$E$3000,MERCALYS!$D$9:$D$3000,L$1,MERCALYS!$A$9:$A$3000,$A1296)</f>
        <v>0</v>
      </c>
      <c r="M1296" s="10">
        <f>SUMIFS(MERCALYS!$E$9:$E$3000,MERCALYS!$D$9:$D$3000,M$1,MERCALYS!$A$9:$A$3000,$A1296)</f>
        <v>0</v>
      </c>
      <c r="N1296" s="10">
        <f>SUMIFS(MERCALYS!$E$9:$E$3000,MERCALYS!$D$9:$D$3000,N$1,MERCALYS!$A$9:$A$3000,$A1296)</f>
        <v>0</v>
      </c>
      <c r="O1296" s="10">
        <f>SUMIFS(MERCALYS!$E$9:$E$3000,MERCALYS!$D$9:$D$3000,O$1,MERCALYS!$A$9:$A$3000,$A1296)</f>
        <v>0</v>
      </c>
      <c r="P1296" s="10">
        <f>SUMIFS(MERCALYS!$E$9:$E$3000,MERCALYS!$D$9:$D$3000,P$1,MERCALYS!$A$9:$A$3000,$A1296)</f>
        <v>0</v>
      </c>
      <c r="Q1296" s="10">
        <f>SUMIFS(MERCALYS!$E$9:$E$3000,MERCALYS!$D$9:$D$3000,Q$1,MERCALYS!$A$9:$A$3000,$A1296)</f>
        <v>0</v>
      </c>
      <c r="R1296" s="10">
        <f>SUMIFS(MERCALYS!$E$9:$E$3000,MERCALYS!$D$9:$D$3000,R$1,MERCALYS!$A$9:$A$3000,$A1296)</f>
        <v>0</v>
      </c>
      <c r="S1296" s="10">
        <f>SUMIFS(MERCALYS!$E$9:$E$3000,MERCALYS!$D$9:$D$3000,S$1,MERCALYS!$A$9:$A$3000,$A1296)</f>
        <v>0</v>
      </c>
      <c r="T1296" s="10">
        <f>SUMIFS(MERCALYS!$E$9:$E$3000,MERCALYS!$D$9:$D$3000,T$1,MERCALYS!$A$9:$A$3000,$A1296)</f>
        <v>0</v>
      </c>
      <c r="U1296" s="10">
        <f>SUMIFS(MERCALYS!$E$9:$E$3000,MERCALYS!$D$9:$D$3000,U$1,MERCALYS!$A$9:$A$3000,$A1296)</f>
        <v>0</v>
      </c>
      <c r="V1296" s="10">
        <f>SUMIFS(MERCALYS!$E$9:$E$3000,MERCALYS!$D$9:$D$3000,V$1,MERCALYS!$A$9:$A$3000,$A1296)</f>
        <v>0</v>
      </c>
      <c r="W1296" s="10">
        <f>SUMIFS(MERCALYS!$E$9:$E$3000,MERCALYS!$D$9:$D$3000,W$1,MERCALYS!$A$9:$A$3000,$A1296)</f>
        <v>0</v>
      </c>
      <c r="X1296" s="10">
        <f>SUMIFS(MERCALYS!$E$9:$E$3000,MERCALYS!$D$9:$D$3000,X$1,MERCALYS!$A$9:$A$3000,$A1296)</f>
        <v>0</v>
      </c>
      <c r="Y1296" s="10">
        <f>SUMIFS(MERCALYS!$E$9:$E$3000,MERCALYS!$D$9:$D$3000,Y$1,MERCALYS!$A$9:$A$3000,$A1296)</f>
        <v>0</v>
      </c>
      <c r="Z1296" s="10">
        <f>SUMIFS(MERCALYS!$E$9:$E$3000,MERCALYS!$D$9:$D$3000,Z$1,MERCALYS!$A$9:$A$3000,$A1296)</f>
        <v>0.5</v>
      </c>
      <c r="AA1296" s="10">
        <f>SUMIFS(MERCALYS!$E$9:$E$3000,MERCALYS!$D$9:$D$3000,AA$1,MERCALYS!$A$9:$A$3000,$A1296)</f>
        <v>0</v>
      </c>
      <c r="AB1296" s="10">
        <f>SUMIFS(MERCALYS!$E$9:$E$3000,MERCALYS!$D$9:$D$3000,AB$1,MERCALYS!$A$9:$A$3000,$A1296)</f>
        <v>0</v>
      </c>
      <c r="AC1296" s="10">
        <f>SUMIFS(MERCALYS!$E$9:$E$3000,MERCALYS!$D$9:$D$3000,AC$1,MERCALYS!$A$9:$A$3000,$A1296)</f>
        <v>0</v>
      </c>
      <c r="AD1296" s="10">
        <f>SUMIFS(MERCALYS!$E$9:$E$3000,MERCALYS!$D$9:$D$3000,AD$1,MERCALYS!$A$9:$A$3000,$A1296)</f>
        <v>0</v>
      </c>
    </row>
    <row r="1297" spans="1:30">
      <c r="A1297" s="10" t="str">
        <f>IF(ROW()-1&gt;MAX(MERCALYS!$L$9:$L$3000),"",INDEX(MERCALYS!$A$9:$A$3000,MATCH(ROW()-1,MERCALYS!$L$9:$L$3000,0)))</f>
        <v>0000099002423</v>
      </c>
      <c r="B1297" s="10" t="str">
        <f>IF($A1297="","",VLOOKUP($A1297,MERCALYS!$A$9:$C$3000,3,0))</f>
        <v>POMME ELSTAR</v>
      </c>
      <c r="C1297" s="10">
        <f>SUMIFS(MERCALYS!$E$9:$E$3000,MERCALYS!$D$9:$D$3000,C$1,MERCALYS!$A$9:$A$3000,$A1297)</f>
        <v>0</v>
      </c>
      <c r="D1297" s="10">
        <f>SUMIFS(MERCALYS!$E$9:$E$3000,MERCALYS!$D$9:$D$3000,D$1,MERCALYS!$A$9:$A$3000,$A1297)</f>
        <v>0</v>
      </c>
      <c r="E1297" s="10">
        <f>SUMIFS(MERCALYS!$E$9:$E$3000,MERCALYS!$D$9:$D$3000,E$1,MERCALYS!$A$9:$A$3000,$A1297)</f>
        <v>0</v>
      </c>
      <c r="F1297" s="10">
        <f>SUMIFS(MERCALYS!$E$9:$E$3000,MERCALYS!$D$9:$D$3000,F$1,MERCALYS!$A$9:$A$3000,$A1297)</f>
        <v>0</v>
      </c>
      <c r="G1297" s="10">
        <f>SUMIFS(MERCALYS!$E$9:$E$3000,MERCALYS!$D$9:$D$3000,G$1,MERCALYS!$A$9:$A$3000,$A1297)</f>
        <v>0</v>
      </c>
      <c r="H1297" s="10">
        <f>SUMIFS(MERCALYS!$E$9:$E$3000,MERCALYS!$D$9:$D$3000,H$1,MERCALYS!$A$9:$A$3000,$A1297)</f>
        <v>0</v>
      </c>
      <c r="I1297" s="10">
        <f>SUMIFS(MERCALYS!$E$9:$E$3000,MERCALYS!$D$9:$D$3000,I$1,MERCALYS!$A$9:$A$3000,$A1297)</f>
        <v>0</v>
      </c>
      <c r="J1297" s="10">
        <f>SUMIFS(MERCALYS!$E$9:$E$3000,MERCALYS!$D$9:$D$3000,J$1,MERCALYS!$A$9:$A$3000,$A1297)</f>
        <v>0</v>
      </c>
      <c r="K1297" s="10">
        <f>SUMIFS(MERCALYS!$E$9:$E$3000,MERCALYS!$D$9:$D$3000,K$1,MERCALYS!$A$9:$A$3000,$A1297)</f>
        <v>0</v>
      </c>
      <c r="L1297" s="10">
        <f>SUMIFS(MERCALYS!$E$9:$E$3000,MERCALYS!$D$9:$D$3000,L$1,MERCALYS!$A$9:$A$3000,$A1297)</f>
        <v>0</v>
      </c>
      <c r="M1297" s="10">
        <f>SUMIFS(MERCALYS!$E$9:$E$3000,MERCALYS!$D$9:$D$3000,M$1,MERCALYS!$A$9:$A$3000,$A1297)</f>
        <v>0</v>
      </c>
      <c r="N1297" s="10">
        <f>SUMIFS(MERCALYS!$E$9:$E$3000,MERCALYS!$D$9:$D$3000,N$1,MERCALYS!$A$9:$A$3000,$A1297)</f>
        <v>0</v>
      </c>
      <c r="O1297" s="10">
        <f>SUMIFS(MERCALYS!$E$9:$E$3000,MERCALYS!$D$9:$D$3000,O$1,MERCALYS!$A$9:$A$3000,$A1297)</f>
        <v>0</v>
      </c>
      <c r="P1297" s="10">
        <f>SUMIFS(MERCALYS!$E$9:$E$3000,MERCALYS!$D$9:$D$3000,P$1,MERCALYS!$A$9:$A$3000,$A1297)</f>
        <v>0</v>
      </c>
      <c r="Q1297" s="10">
        <f>SUMIFS(MERCALYS!$E$9:$E$3000,MERCALYS!$D$9:$D$3000,Q$1,MERCALYS!$A$9:$A$3000,$A1297)</f>
        <v>0</v>
      </c>
      <c r="R1297" s="10">
        <f>SUMIFS(MERCALYS!$E$9:$E$3000,MERCALYS!$D$9:$D$3000,R$1,MERCALYS!$A$9:$A$3000,$A1297)</f>
        <v>0</v>
      </c>
      <c r="S1297" s="10">
        <f>SUMIFS(MERCALYS!$E$9:$E$3000,MERCALYS!$D$9:$D$3000,S$1,MERCALYS!$A$9:$A$3000,$A1297)</f>
        <v>0</v>
      </c>
      <c r="T1297" s="10">
        <f>SUMIFS(MERCALYS!$E$9:$E$3000,MERCALYS!$D$9:$D$3000,T$1,MERCALYS!$A$9:$A$3000,$A1297)</f>
        <v>0</v>
      </c>
      <c r="U1297" s="10">
        <f>SUMIFS(MERCALYS!$E$9:$E$3000,MERCALYS!$D$9:$D$3000,U$1,MERCALYS!$A$9:$A$3000,$A1297)</f>
        <v>0</v>
      </c>
      <c r="V1297" s="10">
        <f>SUMIFS(MERCALYS!$E$9:$E$3000,MERCALYS!$D$9:$D$3000,V$1,MERCALYS!$A$9:$A$3000,$A1297)</f>
        <v>1</v>
      </c>
      <c r="W1297" s="10">
        <f>SUMIFS(MERCALYS!$E$9:$E$3000,MERCALYS!$D$9:$D$3000,W$1,MERCALYS!$A$9:$A$3000,$A1297)</f>
        <v>0</v>
      </c>
      <c r="X1297" s="10">
        <f>SUMIFS(MERCALYS!$E$9:$E$3000,MERCALYS!$D$9:$D$3000,X$1,MERCALYS!$A$9:$A$3000,$A1297)</f>
        <v>0</v>
      </c>
      <c r="Y1297" s="10">
        <f>SUMIFS(MERCALYS!$E$9:$E$3000,MERCALYS!$D$9:$D$3000,Y$1,MERCALYS!$A$9:$A$3000,$A1297)</f>
        <v>0</v>
      </c>
      <c r="Z1297" s="10">
        <f>SUMIFS(MERCALYS!$E$9:$E$3000,MERCALYS!$D$9:$D$3000,Z$1,MERCALYS!$A$9:$A$3000,$A1297)</f>
        <v>0</v>
      </c>
      <c r="AA1297" s="10">
        <f>SUMIFS(MERCALYS!$E$9:$E$3000,MERCALYS!$D$9:$D$3000,AA$1,MERCALYS!$A$9:$A$3000,$A1297)</f>
        <v>0</v>
      </c>
      <c r="AB1297" s="10">
        <f>SUMIFS(MERCALYS!$E$9:$E$3000,MERCALYS!$D$9:$D$3000,AB$1,MERCALYS!$A$9:$A$3000,$A1297)</f>
        <v>1</v>
      </c>
      <c r="AC1297" s="10">
        <f>SUMIFS(MERCALYS!$E$9:$E$3000,MERCALYS!$D$9:$D$3000,AC$1,MERCALYS!$A$9:$A$3000,$A1297)</f>
        <v>0</v>
      </c>
      <c r="AD1297" s="10">
        <f>SUMIFS(MERCALYS!$E$9:$E$3000,MERCALYS!$D$9:$D$3000,AD$1,MERCALYS!$A$9:$A$3000,$A1297)</f>
        <v>0</v>
      </c>
    </row>
    <row r="1298" spans="1:30">
      <c r="A1298" s="10" t="str">
        <f>IF(ROW()-1&gt;MAX(MERCALYS!$L$9:$L$3000),"",INDEX(MERCALYS!$A$9:$A$3000,MATCH(ROW()-1,MERCALYS!$L$9:$L$3000,0)))</f>
        <v>0000099002424</v>
      </c>
      <c r="B1298" s="10" t="str">
        <f>IF($A1298="","",VLOOKUP($A1298,MERCALYS!$A$9:$C$3000,3,0))</f>
        <v>POMME GOLDEN</v>
      </c>
      <c r="C1298" s="10">
        <f>SUMIFS(MERCALYS!$E$9:$E$3000,MERCALYS!$D$9:$D$3000,C$1,MERCALYS!$A$9:$A$3000,$A1298)</f>
        <v>0</v>
      </c>
      <c r="D1298" s="10">
        <f>SUMIFS(MERCALYS!$E$9:$E$3000,MERCALYS!$D$9:$D$3000,D$1,MERCALYS!$A$9:$A$3000,$A1298)</f>
        <v>0</v>
      </c>
      <c r="E1298" s="10">
        <f>SUMIFS(MERCALYS!$E$9:$E$3000,MERCALYS!$D$9:$D$3000,E$1,MERCALYS!$A$9:$A$3000,$A1298)</f>
        <v>0</v>
      </c>
      <c r="F1298" s="10">
        <f>SUMIFS(MERCALYS!$E$9:$E$3000,MERCALYS!$D$9:$D$3000,F$1,MERCALYS!$A$9:$A$3000,$A1298)</f>
        <v>0</v>
      </c>
      <c r="G1298" s="10">
        <f>SUMIFS(MERCALYS!$E$9:$E$3000,MERCALYS!$D$9:$D$3000,G$1,MERCALYS!$A$9:$A$3000,$A1298)</f>
        <v>0</v>
      </c>
      <c r="H1298" s="10">
        <f>SUMIFS(MERCALYS!$E$9:$E$3000,MERCALYS!$D$9:$D$3000,H$1,MERCALYS!$A$9:$A$3000,$A1298)</f>
        <v>0</v>
      </c>
      <c r="I1298" s="10">
        <f>SUMIFS(MERCALYS!$E$9:$E$3000,MERCALYS!$D$9:$D$3000,I$1,MERCALYS!$A$9:$A$3000,$A1298)</f>
        <v>0</v>
      </c>
      <c r="J1298" s="10">
        <f>SUMIFS(MERCALYS!$E$9:$E$3000,MERCALYS!$D$9:$D$3000,J$1,MERCALYS!$A$9:$A$3000,$A1298)</f>
        <v>0</v>
      </c>
      <c r="K1298" s="10">
        <f>SUMIFS(MERCALYS!$E$9:$E$3000,MERCALYS!$D$9:$D$3000,K$1,MERCALYS!$A$9:$A$3000,$A1298)</f>
        <v>0</v>
      </c>
      <c r="L1298" s="10">
        <f>SUMIFS(MERCALYS!$E$9:$E$3000,MERCALYS!$D$9:$D$3000,L$1,MERCALYS!$A$9:$A$3000,$A1298)</f>
        <v>0</v>
      </c>
      <c r="M1298" s="10">
        <f>SUMIFS(MERCALYS!$E$9:$E$3000,MERCALYS!$D$9:$D$3000,M$1,MERCALYS!$A$9:$A$3000,$A1298)</f>
        <v>0</v>
      </c>
      <c r="N1298" s="10">
        <f>SUMIFS(MERCALYS!$E$9:$E$3000,MERCALYS!$D$9:$D$3000,N$1,MERCALYS!$A$9:$A$3000,$A1298)</f>
        <v>0</v>
      </c>
      <c r="O1298" s="10">
        <f>SUMIFS(MERCALYS!$E$9:$E$3000,MERCALYS!$D$9:$D$3000,O$1,MERCALYS!$A$9:$A$3000,$A1298)</f>
        <v>0</v>
      </c>
      <c r="P1298" s="10">
        <f>SUMIFS(MERCALYS!$E$9:$E$3000,MERCALYS!$D$9:$D$3000,P$1,MERCALYS!$A$9:$A$3000,$A1298)</f>
        <v>0</v>
      </c>
      <c r="Q1298" s="10">
        <f>SUMIFS(MERCALYS!$E$9:$E$3000,MERCALYS!$D$9:$D$3000,Q$1,MERCALYS!$A$9:$A$3000,$A1298)</f>
        <v>0</v>
      </c>
      <c r="R1298" s="10">
        <f>SUMIFS(MERCALYS!$E$9:$E$3000,MERCALYS!$D$9:$D$3000,R$1,MERCALYS!$A$9:$A$3000,$A1298)</f>
        <v>0</v>
      </c>
      <c r="S1298" s="10">
        <f>SUMIFS(MERCALYS!$E$9:$E$3000,MERCALYS!$D$9:$D$3000,S$1,MERCALYS!$A$9:$A$3000,$A1298)</f>
        <v>0</v>
      </c>
      <c r="T1298" s="10">
        <f>SUMIFS(MERCALYS!$E$9:$E$3000,MERCALYS!$D$9:$D$3000,T$1,MERCALYS!$A$9:$A$3000,$A1298)</f>
        <v>0</v>
      </c>
      <c r="U1298" s="10">
        <f>SUMIFS(MERCALYS!$E$9:$E$3000,MERCALYS!$D$9:$D$3000,U$1,MERCALYS!$A$9:$A$3000,$A1298)</f>
        <v>0</v>
      </c>
      <c r="V1298" s="10">
        <f>SUMIFS(MERCALYS!$E$9:$E$3000,MERCALYS!$D$9:$D$3000,V$1,MERCALYS!$A$9:$A$3000,$A1298)</f>
        <v>0</v>
      </c>
      <c r="W1298" s="10">
        <f>SUMIFS(MERCALYS!$E$9:$E$3000,MERCALYS!$D$9:$D$3000,W$1,MERCALYS!$A$9:$A$3000,$A1298)</f>
        <v>0</v>
      </c>
      <c r="X1298" s="10">
        <f>SUMIFS(MERCALYS!$E$9:$E$3000,MERCALYS!$D$9:$D$3000,X$1,MERCALYS!$A$9:$A$3000,$A1298)</f>
        <v>0</v>
      </c>
      <c r="Y1298" s="10">
        <f>SUMIFS(MERCALYS!$E$9:$E$3000,MERCALYS!$D$9:$D$3000,Y$1,MERCALYS!$A$9:$A$3000,$A1298)</f>
        <v>0</v>
      </c>
      <c r="Z1298" s="10">
        <f>SUMIFS(MERCALYS!$E$9:$E$3000,MERCALYS!$D$9:$D$3000,Z$1,MERCALYS!$A$9:$A$3000,$A1298)</f>
        <v>0</v>
      </c>
      <c r="AA1298" s="10">
        <f>SUMIFS(MERCALYS!$E$9:$E$3000,MERCALYS!$D$9:$D$3000,AA$1,MERCALYS!$A$9:$A$3000,$A1298)</f>
        <v>0</v>
      </c>
      <c r="AB1298" s="10">
        <f>SUMIFS(MERCALYS!$E$9:$E$3000,MERCALYS!$D$9:$D$3000,AB$1,MERCALYS!$A$9:$A$3000,$A1298)</f>
        <v>1</v>
      </c>
      <c r="AC1298" s="10">
        <f>SUMIFS(MERCALYS!$E$9:$E$3000,MERCALYS!$D$9:$D$3000,AC$1,MERCALYS!$A$9:$A$3000,$A1298)</f>
        <v>0</v>
      </c>
      <c r="AD1298" s="10">
        <f>SUMIFS(MERCALYS!$E$9:$E$3000,MERCALYS!$D$9:$D$3000,AD$1,MERCALYS!$A$9:$A$3000,$A1298)</f>
        <v>1</v>
      </c>
    </row>
    <row r="1299" spans="1:30">
      <c r="A1299" s="10" t="str">
        <f>IF(ROW()-1&gt;MAX(MERCALYS!$L$9:$L$3000),"",INDEX(MERCALYS!$A$9:$A$3000,MATCH(ROW()-1,MERCALYS!$L$9:$L$3000,0)))</f>
        <v>0000099002425</v>
      </c>
      <c r="B1299" s="10" t="str">
        <f>IF($A1299="","",VLOOKUP($A1299,MERCALYS!$A$9:$C$3000,3,0))</f>
        <v>POMME GRANNY SMITH</v>
      </c>
      <c r="C1299" s="10">
        <f>SUMIFS(MERCALYS!$E$9:$E$3000,MERCALYS!$D$9:$D$3000,C$1,MERCALYS!$A$9:$A$3000,$A1299)</f>
        <v>0</v>
      </c>
      <c r="D1299" s="10">
        <f>SUMIFS(MERCALYS!$E$9:$E$3000,MERCALYS!$D$9:$D$3000,D$1,MERCALYS!$A$9:$A$3000,$A1299)</f>
        <v>0</v>
      </c>
      <c r="E1299" s="10">
        <f>SUMIFS(MERCALYS!$E$9:$E$3000,MERCALYS!$D$9:$D$3000,E$1,MERCALYS!$A$9:$A$3000,$A1299)</f>
        <v>0</v>
      </c>
      <c r="F1299" s="10">
        <f>SUMIFS(MERCALYS!$E$9:$E$3000,MERCALYS!$D$9:$D$3000,F$1,MERCALYS!$A$9:$A$3000,$A1299)</f>
        <v>0</v>
      </c>
      <c r="G1299" s="10">
        <f>SUMIFS(MERCALYS!$E$9:$E$3000,MERCALYS!$D$9:$D$3000,G$1,MERCALYS!$A$9:$A$3000,$A1299)</f>
        <v>0</v>
      </c>
      <c r="H1299" s="10">
        <f>SUMIFS(MERCALYS!$E$9:$E$3000,MERCALYS!$D$9:$D$3000,H$1,MERCALYS!$A$9:$A$3000,$A1299)</f>
        <v>0</v>
      </c>
      <c r="I1299" s="10">
        <f>SUMIFS(MERCALYS!$E$9:$E$3000,MERCALYS!$D$9:$D$3000,I$1,MERCALYS!$A$9:$A$3000,$A1299)</f>
        <v>0</v>
      </c>
      <c r="J1299" s="10">
        <f>SUMIFS(MERCALYS!$E$9:$E$3000,MERCALYS!$D$9:$D$3000,J$1,MERCALYS!$A$9:$A$3000,$A1299)</f>
        <v>0</v>
      </c>
      <c r="K1299" s="10">
        <f>SUMIFS(MERCALYS!$E$9:$E$3000,MERCALYS!$D$9:$D$3000,K$1,MERCALYS!$A$9:$A$3000,$A1299)</f>
        <v>0</v>
      </c>
      <c r="L1299" s="10">
        <f>SUMIFS(MERCALYS!$E$9:$E$3000,MERCALYS!$D$9:$D$3000,L$1,MERCALYS!$A$9:$A$3000,$A1299)</f>
        <v>0</v>
      </c>
      <c r="M1299" s="10">
        <f>SUMIFS(MERCALYS!$E$9:$E$3000,MERCALYS!$D$9:$D$3000,M$1,MERCALYS!$A$9:$A$3000,$A1299)</f>
        <v>0</v>
      </c>
      <c r="N1299" s="10">
        <f>SUMIFS(MERCALYS!$E$9:$E$3000,MERCALYS!$D$9:$D$3000,N$1,MERCALYS!$A$9:$A$3000,$A1299)</f>
        <v>0</v>
      </c>
      <c r="O1299" s="10">
        <f>SUMIFS(MERCALYS!$E$9:$E$3000,MERCALYS!$D$9:$D$3000,O$1,MERCALYS!$A$9:$A$3000,$A1299)</f>
        <v>0</v>
      </c>
      <c r="P1299" s="10">
        <f>SUMIFS(MERCALYS!$E$9:$E$3000,MERCALYS!$D$9:$D$3000,P$1,MERCALYS!$A$9:$A$3000,$A1299)</f>
        <v>0</v>
      </c>
      <c r="Q1299" s="10">
        <f>SUMIFS(MERCALYS!$E$9:$E$3000,MERCALYS!$D$9:$D$3000,Q$1,MERCALYS!$A$9:$A$3000,$A1299)</f>
        <v>0</v>
      </c>
      <c r="R1299" s="10">
        <f>SUMIFS(MERCALYS!$E$9:$E$3000,MERCALYS!$D$9:$D$3000,R$1,MERCALYS!$A$9:$A$3000,$A1299)</f>
        <v>0</v>
      </c>
      <c r="S1299" s="10">
        <f>SUMIFS(MERCALYS!$E$9:$E$3000,MERCALYS!$D$9:$D$3000,S$1,MERCALYS!$A$9:$A$3000,$A1299)</f>
        <v>0</v>
      </c>
      <c r="T1299" s="10">
        <f>SUMIFS(MERCALYS!$E$9:$E$3000,MERCALYS!$D$9:$D$3000,T$1,MERCALYS!$A$9:$A$3000,$A1299)</f>
        <v>0</v>
      </c>
      <c r="U1299" s="10">
        <f>SUMIFS(MERCALYS!$E$9:$E$3000,MERCALYS!$D$9:$D$3000,U$1,MERCALYS!$A$9:$A$3000,$A1299)</f>
        <v>0</v>
      </c>
      <c r="V1299" s="10">
        <f>SUMIFS(MERCALYS!$E$9:$E$3000,MERCALYS!$D$9:$D$3000,V$1,MERCALYS!$A$9:$A$3000,$A1299)</f>
        <v>0</v>
      </c>
      <c r="W1299" s="10">
        <f>SUMIFS(MERCALYS!$E$9:$E$3000,MERCALYS!$D$9:$D$3000,W$1,MERCALYS!$A$9:$A$3000,$A1299)</f>
        <v>0</v>
      </c>
      <c r="X1299" s="10">
        <f>SUMIFS(MERCALYS!$E$9:$E$3000,MERCALYS!$D$9:$D$3000,X$1,MERCALYS!$A$9:$A$3000,$A1299)</f>
        <v>0</v>
      </c>
      <c r="Y1299" s="10">
        <f>SUMIFS(MERCALYS!$E$9:$E$3000,MERCALYS!$D$9:$D$3000,Y$1,MERCALYS!$A$9:$A$3000,$A1299)</f>
        <v>0</v>
      </c>
      <c r="Z1299" s="10">
        <f>SUMIFS(MERCALYS!$E$9:$E$3000,MERCALYS!$D$9:$D$3000,Z$1,MERCALYS!$A$9:$A$3000,$A1299)</f>
        <v>0</v>
      </c>
      <c r="AA1299" s="10">
        <f>SUMIFS(MERCALYS!$E$9:$E$3000,MERCALYS!$D$9:$D$3000,AA$1,MERCALYS!$A$9:$A$3000,$A1299)</f>
        <v>0</v>
      </c>
      <c r="AB1299" s="10">
        <f>SUMIFS(MERCALYS!$E$9:$E$3000,MERCALYS!$D$9:$D$3000,AB$1,MERCALYS!$A$9:$A$3000,$A1299)</f>
        <v>0</v>
      </c>
      <c r="AC1299" s="10">
        <f>SUMIFS(MERCALYS!$E$9:$E$3000,MERCALYS!$D$9:$D$3000,AC$1,MERCALYS!$A$9:$A$3000,$A1299)</f>
        <v>1</v>
      </c>
      <c r="AD1299" s="10">
        <f>SUMIFS(MERCALYS!$E$9:$E$3000,MERCALYS!$D$9:$D$3000,AD$1,MERCALYS!$A$9:$A$3000,$A1299)</f>
        <v>0</v>
      </c>
    </row>
    <row r="1300" spans="1:30">
      <c r="A1300" s="10" t="str">
        <f>IF(ROW()-1&gt;MAX(MERCALYS!$L$9:$L$3000),"",INDEX(MERCALYS!$A$9:$A$3000,MATCH(ROW()-1,MERCALYS!$L$9:$L$3000,0)))</f>
        <v>0000099002431</v>
      </c>
      <c r="B1300" s="10" t="str">
        <f>IF($A1300="","",VLOOKUP($A1300,MERCALYS!$A$9:$C$3000,3,0))</f>
        <v>POMME REINETTE D'ARMORIQUE</v>
      </c>
      <c r="C1300" s="10">
        <f>SUMIFS(MERCALYS!$E$9:$E$3000,MERCALYS!$D$9:$D$3000,C$1,MERCALYS!$A$9:$A$3000,$A1300)</f>
        <v>0</v>
      </c>
      <c r="D1300" s="10">
        <f>SUMIFS(MERCALYS!$E$9:$E$3000,MERCALYS!$D$9:$D$3000,D$1,MERCALYS!$A$9:$A$3000,$A1300)</f>
        <v>0</v>
      </c>
      <c r="E1300" s="10">
        <f>SUMIFS(MERCALYS!$E$9:$E$3000,MERCALYS!$D$9:$D$3000,E$1,MERCALYS!$A$9:$A$3000,$A1300)</f>
        <v>0</v>
      </c>
      <c r="F1300" s="10">
        <f>SUMIFS(MERCALYS!$E$9:$E$3000,MERCALYS!$D$9:$D$3000,F$1,MERCALYS!$A$9:$A$3000,$A1300)</f>
        <v>0</v>
      </c>
      <c r="G1300" s="10">
        <f>SUMIFS(MERCALYS!$E$9:$E$3000,MERCALYS!$D$9:$D$3000,G$1,MERCALYS!$A$9:$A$3000,$A1300)</f>
        <v>0</v>
      </c>
      <c r="H1300" s="10">
        <f>SUMIFS(MERCALYS!$E$9:$E$3000,MERCALYS!$D$9:$D$3000,H$1,MERCALYS!$A$9:$A$3000,$A1300)</f>
        <v>0</v>
      </c>
      <c r="I1300" s="10">
        <f>SUMIFS(MERCALYS!$E$9:$E$3000,MERCALYS!$D$9:$D$3000,I$1,MERCALYS!$A$9:$A$3000,$A1300)</f>
        <v>0</v>
      </c>
      <c r="J1300" s="10">
        <f>SUMIFS(MERCALYS!$E$9:$E$3000,MERCALYS!$D$9:$D$3000,J$1,MERCALYS!$A$9:$A$3000,$A1300)</f>
        <v>0</v>
      </c>
      <c r="K1300" s="10">
        <f>SUMIFS(MERCALYS!$E$9:$E$3000,MERCALYS!$D$9:$D$3000,K$1,MERCALYS!$A$9:$A$3000,$A1300)</f>
        <v>0</v>
      </c>
      <c r="L1300" s="10">
        <f>SUMIFS(MERCALYS!$E$9:$E$3000,MERCALYS!$D$9:$D$3000,L$1,MERCALYS!$A$9:$A$3000,$A1300)</f>
        <v>0</v>
      </c>
      <c r="M1300" s="10">
        <f>SUMIFS(MERCALYS!$E$9:$E$3000,MERCALYS!$D$9:$D$3000,M$1,MERCALYS!$A$9:$A$3000,$A1300)</f>
        <v>0</v>
      </c>
      <c r="N1300" s="10">
        <f>SUMIFS(MERCALYS!$E$9:$E$3000,MERCALYS!$D$9:$D$3000,N$1,MERCALYS!$A$9:$A$3000,$A1300)</f>
        <v>0</v>
      </c>
      <c r="O1300" s="10">
        <f>SUMIFS(MERCALYS!$E$9:$E$3000,MERCALYS!$D$9:$D$3000,O$1,MERCALYS!$A$9:$A$3000,$A1300)</f>
        <v>3</v>
      </c>
      <c r="P1300" s="10">
        <f>SUMIFS(MERCALYS!$E$9:$E$3000,MERCALYS!$D$9:$D$3000,P$1,MERCALYS!$A$9:$A$3000,$A1300)</f>
        <v>0</v>
      </c>
      <c r="Q1300" s="10">
        <f>SUMIFS(MERCALYS!$E$9:$E$3000,MERCALYS!$D$9:$D$3000,Q$1,MERCALYS!$A$9:$A$3000,$A1300)</f>
        <v>0</v>
      </c>
      <c r="R1300" s="10">
        <f>SUMIFS(MERCALYS!$E$9:$E$3000,MERCALYS!$D$9:$D$3000,R$1,MERCALYS!$A$9:$A$3000,$A1300)</f>
        <v>0</v>
      </c>
      <c r="S1300" s="10">
        <f>SUMIFS(MERCALYS!$E$9:$E$3000,MERCALYS!$D$9:$D$3000,S$1,MERCALYS!$A$9:$A$3000,$A1300)</f>
        <v>0</v>
      </c>
      <c r="T1300" s="10">
        <f>SUMIFS(MERCALYS!$E$9:$E$3000,MERCALYS!$D$9:$D$3000,T$1,MERCALYS!$A$9:$A$3000,$A1300)</f>
        <v>0</v>
      </c>
      <c r="U1300" s="10">
        <f>SUMIFS(MERCALYS!$E$9:$E$3000,MERCALYS!$D$9:$D$3000,U$1,MERCALYS!$A$9:$A$3000,$A1300)</f>
        <v>0</v>
      </c>
      <c r="V1300" s="10">
        <f>SUMIFS(MERCALYS!$E$9:$E$3000,MERCALYS!$D$9:$D$3000,V$1,MERCALYS!$A$9:$A$3000,$A1300)</f>
        <v>0</v>
      </c>
      <c r="W1300" s="10">
        <f>SUMIFS(MERCALYS!$E$9:$E$3000,MERCALYS!$D$9:$D$3000,W$1,MERCALYS!$A$9:$A$3000,$A1300)</f>
        <v>0</v>
      </c>
      <c r="X1300" s="10">
        <f>SUMIFS(MERCALYS!$E$9:$E$3000,MERCALYS!$D$9:$D$3000,X$1,MERCALYS!$A$9:$A$3000,$A1300)</f>
        <v>0</v>
      </c>
      <c r="Y1300" s="10">
        <f>SUMIFS(MERCALYS!$E$9:$E$3000,MERCALYS!$D$9:$D$3000,Y$1,MERCALYS!$A$9:$A$3000,$A1300)</f>
        <v>0</v>
      </c>
      <c r="Z1300" s="10">
        <f>SUMIFS(MERCALYS!$E$9:$E$3000,MERCALYS!$D$9:$D$3000,Z$1,MERCALYS!$A$9:$A$3000,$A1300)</f>
        <v>0</v>
      </c>
      <c r="AA1300" s="10">
        <f>SUMIFS(MERCALYS!$E$9:$E$3000,MERCALYS!$D$9:$D$3000,AA$1,MERCALYS!$A$9:$A$3000,$A1300)</f>
        <v>0</v>
      </c>
      <c r="AB1300" s="10">
        <f>SUMIFS(MERCALYS!$E$9:$E$3000,MERCALYS!$D$9:$D$3000,AB$1,MERCALYS!$A$9:$A$3000,$A1300)</f>
        <v>0</v>
      </c>
      <c r="AC1300" s="10">
        <f>SUMIFS(MERCALYS!$E$9:$E$3000,MERCALYS!$D$9:$D$3000,AC$1,MERCALYS!$A$9:$A$3000,$A1300)</f>
        <v>0</v>
      </c>
      <c r="AD1300" s="10">
        <f>SUMIFS(MERCALYS!$E$9:$E$3000,MERCALYS!$D$9:$D$3000,AD$1,MERCALYS!$A$9:$A$3000,$A1300)</f>
        <v>1</v>
      </c>
    </row>
    <row r="1301" spans="1:30">
      <c r="A1301" s="10" t="str">
        <f>IF(ROW()-1&gt;MAX(MERCALYS!$L$9:$L$3000),"",INDEX(MERCALYS!$A$9:$A$3000,MATCH(ROW()-1,MERCALYS!$L$9:$L$3000,0)))</f>
        <v>0000099002433</v>
      </c>
      <c r="B1301" s="10" t="str">
        <f>IF($A1301="","",VLOOKUP($A1301,MERCALYS!$A$9:$C$3000,3,0))</f>
        <v>POMME TENTATION</v>
      </c>
      <c r="C1301" s="10">
        <f>SUMIFS(MERCALYS!$E$9:$E$3000,MERCALYS!$D$9:$D$3000,C$1,MERCALYS!$A$9:$A$3000,$A1301)</f>
        <v>0</v>
      </c>
      <c r="D1301" s="10">
        <f>SUMIFS(MERCALYS!$E$9:$E$3000,MERCALYS!$D$9:$D$3000,D$1,MERCALYS!$A$9:$A$3000,$A1301)</f>
        <v>0</v>
      </c>
      <c r="E1301" s="10">
        <f>SUMIFS(MERCALYS!$E$9:$E$3000,MERCALYS!$D$9:$D$3000,E$1,MERCALYS!$A$9:$A$3000,$A1301)</f>
        <v>0</v>
      </c>
      <c r="F1301" s="10">
        <f>SUMIFS(MERCALYS!$E$9:$E$3000,MERCALYS!$D$9:$D$3000,F$1,MERCALYS!$A$9:$A$3000,$A1301)</f>
        <v>0</v>
      </c>
      <c r="G1301" s="10">
        <f>SUMIFS(MERCALYS!$E$9:$E$3000,MERCALYS!$D$9:$D$3000,G$1,MERCALYS!$A$9:$A$3000,$A1301)</f>
        <v>0</v>
      </c>
      <c r="H1301" s="10">
        <f>SUMIFS(MERCALYS!$E$9:$E$3000,MERCALYS!$D$9:$D$3000,H$1,MERCALYS!$A$9:$A$3000,$A1301)</f>
        <v>0</v>
      </c>
      <c r="I1301" s="10">
        <f>SUMIFS(MERCALYS!$E$9:$E$3000,MERCALYS!$D$9:$D$3000,I$1,MERCALYS!$A$9:$A$3000,$A1301)</f>
        <v>0</v>
      </c>
      <c r="J1301" s="10">
        <f>SUMIFS(MERCALYS!$E$9:$E$3000,MERCALYS!$D$9:$D$3000,J$1,MERCALYS!$A$9:$A$3000,$A1301)</f>
        <v>0</v>
      </c>
      <c r="K1301" s="10">
        <f>SUMIFS(MERCALYS!$E$9:$E$3000,MERCALYS!$D$9:$D$3000,K$1,MERCALYS!$A$9:$A$3000,$A1301)</f>
        <v>0</v>
      </c>
      <c r="L1301" s="10">
        <f>SUMIFS(MERCALYS!$E$9:$E$3000,MERCALYS!$D$9:$D$3000,L$1,MERCALYS!$A$9:$A$3000,$A1301)</f>
        <v>0</v>
      </c>
      <c r="M1301" s="10">
        <f>SUMIFS(MERCALYS!$E$9:$E$3000,MERCALYS!$D$9:$D$3000,M$1,MERCALYS!$A$9:$A$3000,$A1301)</f>
        <v>0</v>
      </c>
      <c r="N1301" s="10">
        <f>SUMIFS(MERCALYS!$E$9:$E$3000,MERCALYS!$D$9:$D$3000,N$1,MERCALYS!$A$9:$A$3000,$A1301)</f>
        <v>0</v>
      </c>
      <c r="O1301" s="10">
        <f>SUMIFS(MERCALYS!$E$9:$E$3000,MERCALYS!$D$9:$D$3000,O$1,MERCALYS!$A$9:$A$3000,$A1301)</f>
        <v>0</v>
      </c>
      <c r="P1301" s="10">
        <f>SUMIFS(MERCALYS!$E$9:$E$3000,MERCALYS!$D$9:$D$3000,P$1,MERCALYS!$A$9:$A$3000,$A1301)</f>
        <v>0</v>
      </c>
      <c r="Q1301" s="10">
        <f>SUMIFS(MERCALYS!$E$9:$E$3000,MERCALYS!$D$9:$D$3000,Q$1,MERCALYS!$A$9:$A$3000,$A1301)</f>
        <v>0</v>
      </c>
      <c r="R1301" s="10">
        <f>SUMIFS(MERCALYS!$E$9:$E$3000,MERCALYS!$D$9:$D$3000,R$1,MERCALYS!$A$9:$A$3000,$A1301)</f>
        <v>0</v>
      </c>
      <c r="S1301" s="10">
        <f>SUMIFS(MERCALYS!$E$9:$E$3000,MERCALYS!$D$9:$D$3000,S$1,MERCALYS!$A$9:$A$3000,$A1301)</f>
        <v>0</v>
      </c>
      <c r="T1301" s="10">
        <f>SUMIFS(MERCALYS!$E$9:$E$3000,MERCALYS!$D$9:$D$3000,T$1,MERCALYS!$A$9:$A$3000,$A1301)</f>
        <v>0</v>
      </c>
      <c r="U1301" s="10">
        <f>SUMIFS(MERCALYS!$E$9:$E$3000,MERCALYS!$D$9:$D$3000,U$1,MERCALYS!$A$9:$A$3000,$A1301)</f>
        <v>0</v>
      </c>
      <c r="V1301" s="10">
        <f>SUMIFS(MERCALYS!$E$9:$E$3000,MERCALYS!$D$9:$D$3000,V$1,MERCALYS!$A$9:$A$3000,$A1301)</f>
        <v>0</v>
      </c>
      <c r="W1301" s="10">
        <f>SUMIFS(MERCALYS!$E$9:$E$3000,MERCALYS!$D$9:$D$3000,W$1,MERCALYS!$A$9:$A$3000,$A1301)</f>
        <v>0</v>
      </c>
      <c r="X1301" s="10">
        <f>SUMIFS(MERCALYS!$E$9:$E$3000,MERCALYS!$D$9:$D$3000,X$1,MERCALYS!$A$9:$A$3000,$A1301)</f>
        <v>0</v>
      </c>
      <c r="Y1301" s="10">
        <f>SUMIFS(MERCALYS!$E$9:$E$3000,MERCALYS!$D$9:$D$3000,Y$1,MERCALYS!$A$9:$A$3000,$A1301)</f>
        <v>0</v>
      </c>
      <c r="Z1301" s="10">
        <f>SUMIFS(MERCALYS!$E$9:$E$3000,MERCALYS!$D$9:$D$3000,Z$1,MERCALYS!$A$9:$A$3000,$A1301)</f>
        <v>0</v>
      </c>
      <c r="AA1301" s="10">
        <f>SUMIFS(MERCALYS!$E$9:$E$3000,MERCALYS!$D$9:$D$3000,AA$1,MERCALYS!$A$9:$A$3000,$A1301)</f>
        <v>0</v>
      </c>
      <c r="AB1301" s="10">
        <f>SUMIFS(MERCALYS!$E$9:$E$3000,MERCALYS!$D$9:$D$3000,AB$1,MERCALYS!$A$9:$A$3000,$A1301)</f>
        <v>0</v>
      </c>
      <c r="AC1301" s="10">
        <f>SUMIFS(MERCALYS!$E$9:$E$3000,MERCALYS!$D$9:$D$3000,AC$1,MERCALYS!$A$9:$A$3000,$A1301)</f>
        <v>0</v>
      </c>
      <c r="AD1301" s="10">
        <f>SUMIFS(MERCALYS!$E$9:$E$3000,MERCALYS!$D$9:$D$3000,AD$1,MERCALYS!$A$9:$A$3000,$A1301)</f>
        <v>0.3</v>
      </c>
    </row>
    <row r="1302" spans="1:30">
      <c r="A1302" s="10" t="str">
        <f>IF(ROW()-1&gt;MAX(MERCALYS!$L$9:$L$3000),"",INDEX(MERCALYS!$A$9:$A$3000,MATCH(ROW()-1,MERCALYS!$L$9:$L$3000,0)))</f>
        <v>0000099002440</v>
      </c>
      <c r="B1302" s="10" t="str">
        <f>IF($A1302="","",VLOOKUP($A1302,MERCALYS!$A$9:$C$3000,3,0))</f>
        <v>RAISIN BLANC ITALIA</v>
      </c>
      <c r="C1302" s="10">
        <f>SUMIFS(MERCALYS!$E$9:$E$3000,MERCALYS!$D$9:$D$3000,C$1,MERCALYS!$A$9:$A$3000,$A1302)</f>
        <v>0</v>
      </c>
      <c r="D1302" s="10">
        <f>SUMIFS(MERCALYS!$E$9:$E$3000,MERCALYS!$D$9:$D$3000,D$1,MERCALYS!$A$9:$A$3000,$A1302)</f>
        <v>0</v>
      </c>
      <c r="E1302" s="10">
        <f>SUMIFS(MERCALYS!$E$9:$E$3000,MERCALYS!$D$9:$D$3000,E$1,MERCALYS!$A$9:$A$3000,$A1302)</f>
        <v>7</v>
      </c>
      <c r="F1302" s="10">
        <f>SUMIFS(MERCALYS!$E$9:$E$3000,MERCALYS!$D$9:$D$3000,F$1,MERCALYS!$A$9:$A$3000,$A1302)</f>
        <v>0</v>
      </c>
      <c r="G1302" s="10">
        <f>SUMIFS(MERCALYS!$E$9:$E$3000,MERCALYS!$D$9:$D$3000,G$1,MERCALYS!$A$9:$A$3000,$A1302)</f>
        <v>0</v>
      </c>
      <c r="H1302" s="10">
        <f>SUMIFS(MERCALYS!$E$9:$E$3000,MERCALYS!$D$9:$D$3000,H$1,MERCALYS!$A$9:$A$3000,$A1302)</f>
        <v>0</v>
      </c>
      <c r="I1302" s="10">
        <f>SUMIFS(MERCALYS!$E$9:$E$3000,MERCALYS!$D$9:$D$3000,I$1,MERCALYS!$A$9:$A$3000,$A1302)</f>
        <v>0</v>
      </c>
      <c r="J1302" s="10">
        <f>SUMIFS(MERCALYS!$E$9:$E$3000,MERCALYS!$D$9:$D$3000,J$1,MERCALYS!$A$9:$A$3000,$A1302)</f>
        <v>0</v>
      </c>
      <c r="K1302" s="10">
        <f>SUMIFS(MERCALYS!$E$9:$E$3000,MERCALYS!$D$9:$D$3000,K$1,MERCALYS!$A$9:$A$3000,$A1302)</f>
        <v>0</v>
      </c>
      <c r="L1302" s="10">
        <f>SUMIFS(MERCALYS!$E$9:$E$3000,MERCALYS!$D$9:$D$3000,L$1,MERCALYS!$A$9:$A$3000,$A1302)</f>
        <v>0</v>
      </c>
      <c r="M1302" s="10">
        <f>SUMIFS(MERCALYS!$E$9:$E$3000,MERCALYS!$D$9:$D$3000,M$1,MERCALYS!$A$9:$A$3000,$A1302)</f>
        <v>0</v>
      </c>
      <c r="N1302" s="10">
        <f>SUMIFS(MERCALYS!$E$9:$E$3000,MERCALYS!$D$9:$D$3000,N$1,MERCALYS!$A$9:$A$3000,$A1302)</f>
        <v>0</v>
      </c>
      <c r="O1302" s="10">
        <f>SUMIFS(MERCALYS!$E$9:$E$3000,MERCALYS!$D$9:$D$3000,O$1,MERCALYS!$A$9:$A$3000,$A1302)</f>
        <v>0</v>
      </c>
      <c r="P1302" s="10">
        <f>SUMIFS(MERCALYS!$E$9:$E$3000,MERCALYS!$D$9:$D$3000,P$1,MERCALYS!$A$9:$A$3000,$A1302)</f>
        <v>0</v>
      </c>
      <c r="Q1302" s="10">
        <f>SUMIFS(MERCALYS!$E$9:$E$3000,MERCALYS!$D$9:$D$3000,Q$1,MERCALYS!$A$9:$A$3000,$A1302)</f>
        <v>0</v>
      </c>
      <c r="R1302" s="10">
        <f>SUMIFS(MERCALYS!$E$9:$E$3000,MERCALYS!$D$9:$D$3000,R$1,MERCALYS!$A$9:$A$3000,$A1302)</f>
        <v>0</v>
      </c>
      <c r="S1302" s="10">
        <f>SUMIFS(MERCALYS!$E$9:$E$3000,MERCALYS!$D$9:$D$3000,S$1,MERCALYS!$A$9:$A$3000,$A1302)</f>
        <v>0</v>
      </c>
      <c r="T1302" s="10">
        <f>SUMIFS(MERCALYS!$E$9:$E$3000,MERCALYS!$D$9:$D$3000,T$1,MERCALYS!$A$9:$A$3000,$A1302)</f>
        <v>0</v>
      </c>
      <c r="U1302" s="10">
        <f>SUMIFS(MERCALYS!$E$9:$E$3000,MERCALYS!$D$9:$D$3000,U$1,MERCALYS!$A$9:$A$3000,$A1302)</f>
        <v>0</v>
      </c>
      <c r="V1302" s="10">
        <f>SUMIFS(MERCALYS!$E$9:$E$3000,MERCALYS!$D$9:$D$3000,V$1,MERCALYS!$A$9:$A$3000,$A1302)</f>
        <v>0</v>
      </c>
      <c r="W1302" s="10">
        <f>SUMIFS(MERCALYS!$E$9:$E$3000,MERCALYS!$D$9:$D$3000,W$1,MERCALYS!$A$9:$A$3000,$A1302)</f>
        <v>0</v>
      </c>
      <c r="X1302" s="10">
        <f>SUMIFS(MERCALYS!$E$9:$E$3000,MERCALYS!$D$9:$D$3000,X$1,MERCALYS!$A$9:$A$3000,$A1302)</f>
        <v>0</v>
      </c>
      <c r="Y1302" s="10">
        <f>SUMIFS(MERCALYS!$E$9:$E$3000,MERCALYS!$D$9:$D$3000,Y$1,MERCALYS!$A$9:$A$3000,$A1302)</f>
        <v>0</v>
      </c>
      <c r="Z1302" s="10">
        <f>SUMIFS(MERCALYS!$E$9:$E$3000,MERCALYS!$D$9:$D$3000,Z$1,MERCALYS!$A$9:$A$3000,$A1302)</f>
        <v>0</v>
      </c>
      <c r="AA1302" s="10">
        <f>SUMIFS(MERCALYS!$E$9:$E$3000,MERCALYS!$D$9:$D$3000,AA$1,MERCALYS!$A$9:$A$3000,$A1302)</f>
        <v>0</v>
      </c>
      <c r="AB1302" s="10">
        <f>SUMIFS(MERCALYS!$E$9:$E$3000,MERCALYS!$D$9:$D$3000,AB$1,MERCALYS!$A$9:$A$3000,$A1302)</f>
        <v>0</v>
      </c>
      <c r="AC1302" s="10">
        <f>SUMIFS(MERCALYS!$E$9:$E$3000,MERCALYS!$D$9:$D$3000,AC$1,MERCALYS!$A$9:$A$3000,$A1302)</f>
        <v>0</v>
      </c>
      <c r="AD1302" s="10">
        <f>SUMIFS(MERCALYS!$E$9:$E$3000,MERCALYS!$D$9:$D$3000,AD$1,MERCALYS!$A$9:$A$3000,$A1302)</f>
        <v>0</v>
      </c>
    </row>
    <row r="1303" spans="1:30">
      <c r="A1303" s="10" t="str">
        <f>IF(ROW()-1&gt;MAX(MERCALYS!$L$9:$L$3000),"",INDEX(MERCALYS!$A$9:$A$3000,MATCH(ROW()-1,MERCALYS!$L$9:$L$3000,0)))</f>
        <v>0000099002443</v>
      </c>
      <c r="B1303" s="10" t="str">
        <f>IF($A1303="","",VLOOKUP($A1303,MERCALYS!$A$9:$C$3000,3,0))</f>
        <v>RAISIN BLANC</v>
      </c>
      <c r="C1303" s="10">
        <f>SUMIFS(MERCALYS!$E$9:$E$3000,MERCALYS!$D$9:$D$3000,C$1,MERCALYS!$A$9:$A$3000,$A1303)</f>
        <v>0</v>
      </c>
      <c r="D1303" s="10">
        <f>SUMIFS(MERCALYS!$E$9:$E$3000,MERCALYS!$D$9:$D$3000,D$1,MERCALYS!$A$9:$A$3000,$A1303)</f>
        <v>0</v>
      </c>
      <c r="E1303" s="10">
        <f>SUMIFS(MERCALYS!$E$9:$E$3000,MERCALYS!$D$9:$D$3000,E$1,MERCALYS!$A$9:$A$3000,$A1303)</f>
        <v>5</v>
      </c>
      <c r="F1303" s="10">
        <f>SUMIFS(MERCALYS!$E$9:$E$3000,MERCALYS!$D$9:$D$3000,F$1,MERCALYS!$A$9:$A$3000,$A1303)</f>
        <v>0</v>
      </c>
      <c r="G1303" s="10">
        <f>SUMIFS(MERCALYS!$E$9:$E$3000,MERCALYS!$D$9:$D$3000,G$1,MERCALYS!$A$9:$A$3000,$A1303)</f>
        <v>0</v>
      </c>
      <c r="H1303" s="10">
        <f>SUMIFS(MERCALYS!$E$9:$E$3000,MERCALYS!$D$9:$D$3000,H$1,MERCALYS!$A$9:$A$3000,$A1303)</f>
        <v>0</v>
      </c>
      <c r="I1303" s="10">
        <f>SUMIFS(MERCALYS!$E$9:$E$3000,MERCALYS!$D$9:$D$3000,I$1,MERCALYS!$A$9:$A$3000,$A1303)</f>
        <v>0</v>
      </c>
      <c r="J1303" s="10">
        <f>SUMIFS(MERCALYS!$E$9:$E$3000,MERCALYS!$D$9:$D$3000,J$1,MERCALYS!$A$9:$A$3000,$A1303)</f>
        <v>0</v>
      </c>
      <c r="K1303" s="10">
        <f>SUMIFS(MERCALYS!$E$9:$E$3000,MERCALYS!$D$9:$D$3000,K$1,MERCALYS!$A$9:$A$3000,$A1303)</f>
        <v>0</v>
      </c>
      <c r="L1303" s="10">
        <f>SUMIFS(MERCALYS!$E$9:$E$3000,MERCALYS!$D$9:$D$3000,L$1,MERCALYS!$A$9:$A$3000,$A1303)</f>
        <v>3</v>
      </c>
      <c r="M1303" s="10">
        <f>SUMIFS(MERCALYS!$E$9:$E$3000,MERCALYS!$D$9:$D$3000,M$1,MERCALYS!$A$9:$A$3000,$A1303)</f>
        <v>0</v>
      </c>
      <c r="N1303" s="10">
        <f>SUMIFS(MERCALYS!$E$9:$E$3000,MERCALYS!$D$9:$D$3000,N$1,MERCALYS!$A$9:$A$3000,$A1303)</f>
        <v>0</v>
      </c>
      <c r="O1303" s="10">
        <f>SUMIFS(MERCALYS!$E$9:$E$3000,MERCALYS!$D$9:$D$3000,O$1,MERCALYS!$A$9:$A$3000,$A1303)</f>
        <v>0</v>
      </c>
      <c r="P1303" s="10">
        <f>SUMIFS(MERCALYS!$E$9:$E$3000,MERCALYS!$D$9:$D$3000,P$1,MERCALYS!$A$9:$A$3000,$A1303)</f>
        <v>0</v>
      </c>
      <c r="Q1303" s="10">
        <f>SUMIFS(MERCALYS!$E$9:$E$3000,MERCALYS!$D$9:$D$3000,Q$1,MERCALYS!$A$9:$A$3000,$A1303)</f>
        <v>0</v>
      </c>
      <c r="R1303" s="10">
        <f>SUMIFS(MERCALYS!$E$9:$E$3000,MERCALYS!$D$9:$D$3000,R$1,MERCALYS!$A$9:$A$3000,$A1303)</f>
        <v>0</v>
      </c>
      <c r="S1303" s="10">
        <f>SUMIFS(MERCALYS!$E$9:$E$3000,MERCALYS!$D$9:$D$3000,S$1,MERCALYS!$A$9:$A$3000,$A1303)</f>
        <v>0</v>
      </c>
      <c r="T1303" s="10">
        <f>SUMIFS(MERCALYS!$E$9:$E$3000,MERCALYS!$D$9:$D$3000,T$1,MERCALYS!$A$9:$A$3000,$A1303)</f>
        <v>0</v>
      </c>
      <c r="U1303" s="10">
        <f>SUMIFS(MERCALYS!$E$9:$E$3000,MERCALYS!$D$9:$D$3000,U$1,MERCALYS!$A$9:$A$3000,$A1303)</f>
        <v>0</v>
      </c>
      <c r="V1303" s="10">
        <f>SUMIFS(MERCALYS!$E$9:$E$3000,MERCALYS!$D$9:$D$3000,V$1,MERCALYS!$A$9:$A$3000,$A1303)</f>
        <v>0</v>
      </c>
      <c r="W1303" s="10">
        <f>SUMIFS(MERCALYS!$E$9:$E$3000,MERCALYS!$D$9:$D$3000,W$1,MERCALYS!$A$9:$A$3000,$A1303)</f>
        <v>0</v>
      </c>
      <c r="X1303" s="10">
        <f>SUMIFS(MERCALYS!$E$9:$E$3000,MERCALYS!$D$9:$D$3000,X$1,MERCALYS!$A$9:$A$3000,$A1303)</f>
        <v>0</v>
      </c>
      <c r="Y1303" s="10">
        <f>SUMIFS(MERCALYS!$E$9:$E$3000,MERCALYS!$D$9:$D$3000,Y$1,MERCALYS!$A$9:$A$3000,$A1303)</f>
        <v>0</v>
      </c>
      <c r="Z1303" s="10">
        <f>SUMIFS(MERCALYS!$E$9:$E$3000,MERCALYS!$D$9:$D$3000,Z$1,MERCALYS!$A$9:$A$3000,$A1303)</f>
        <v>0</v>
      </c>
      <c r="AA1303" s="10">
        <f>SUMIFS(MERCALYS!$E$9:$E$3000,MERCALYS!$D$9:$D$3000,AA$1,MERCALYS!$A$9:$A$3000,$A1303)</f>
        <v>0</v>
      </c>
      <c r="AB1303" s="10">
        <f>SUMIFS(MERCALYS!$E$9:$E$3000,MERCALYS!$D$9:$D$3000,AB$1,MERCALYS!$A$9:$A$3000,$A1303)</f>
        <v>0</v>
      </c>
      <c r="AC1303" s="10">
        <f>SUMIFS(MERCALYS!$E$9:$E$3000,MERCALYS!$D$9:$D$3000,AC$1,MERCALYS!$A$9:$A$3000,$A1303)</f>
        <v>0</v>
      </c>
      <c r="AD1303" s="10">
        <f>SUMIFS(MERCALYS!$E$9:$E$3000,MERCALYS!$D$9:$D$3000,AD$1,MERCALYS!$A$9:$A$3000,$A1303)</f>
        <v>0.5</v>
      </c>
    </row>
    <row r="1304" spans="1:30">
      <c r="A1304" s="10" t="str">
        <f>IF(ROW()-1&gt;MAX(MERCALYS!$L$9:$L$3000),"",INDEX(MERCALYS!$A$9:$A$3000,MATCH(ROW()-1,MERCALYS!$L$9:$L$3000,0)))</f>
        <v>0000099002444</v>
      </c>
      <c r="B1304" s="10" t="str">
        <f>IF($A1304="","",VLOOKUP($A1304,MERCALYS!$A$9:$C$3000,3,0))</f>
        <v>RAISIN NOIR</v>
      </c>
      <c r="C1304" s="10">
        <f>SUMIFS(MERCALYS!$E$9:$E$3000,MERCALYS!$D$9:$D$3000,C$1,MERCALYS!$A$9:$A$3000,$A1304)</f>
        <v>0</v>
      </c>
      <c r="D1304" s="10">
        <f>SUMIFS(MERCALYS!$E$9:$E$3000,MERCALYS!$D$9:$D$3000,D$1,MERCALYS!$A$9:$A$3000,$A1304)</f>
        <v>0</v>
      </c>
      <c r="E1304" s="10">
        <f>SUMIFS(MERCALYS!$E$9:$E$3000,MERCALYS!$D$9:$D$3000,E$1,MERCALYS!$A$9:$A$3000,$A1304)</f>
        <v>0</v>
      </c>
      <c r="F1304" s="10">
        <f>SUMIFS(MERCALYS!$E$9:$E$3000,MERCALYS!$D$9:$D$3000,F$1,MERCALYS!$A$9:$A$3000,$A1304)</f>
        <v>0</v>
      </c>
      <c r="G1304" s="10">
        <f>SUMIFS(MERCALYS!$E$9:$E$3000,MERCALYS!$D$9:$D$3000,G$1,MERCALYS!$A$9:$A$3000,$A1304)</f>
        <v>0</v>
      </c>
      <c r="H1304" s="10">
        <f>SUMIFS(MERCALYS!$E$9:$E$3000,MERCALYS!$D$9:$D$3000,H$1,MERCALYS!$A$9:$A$3000,$A1304)</f>
        <v>3</v>
      </c>
      <c r="I1304" s="10">
        <f>SUMIFS(MERCALYS!$E$9:$E$3000,MERCALYS!$D$9:$D$3000,I$1,MERCALYS!$A$9:$A$3000,$A1304)</f>
        <v>0</v>
      </c>
      <c r="J1304" s="10">
        <f>SUMIFS(MERCALYS!$E$9:$E$3000,MERCALYS!$D$9:$D$3000,J$1,MERCALYS!$A$9:$A$3000,$A1304)</f>
        <v>0</v>
      </c>
      <c r="K1304" s="10">
        <f>SUMIFS(MERCALYS!$E$9:$E$3000,MERCALYS!$D$9:$D$3000,K$1,MERCALYS!$A$9:$A$3000,$A1304)</f>
        <v>0</v>
      </c>
      <c r="L1304" s="10">
        <f>SUMIFS(MERCALYS!$E$9:$E$3000,MERCALYS!$D$9:$D$3000,L$1,MERCALYS!$A$9:$A$3000,$A1304)</f>
        <v>0</v>
      </c>
      <c r="M1304" s="10">
        <f>SUMIFS(MERCALYS!$E$9:$E$3000,MERCALYS!$D$9:$D$3000,M$1,MERCALYS!$A$9:$A$3000,$A1304)</f>
        <v>0</v>
      </c>
      <c r="N1304" s="10">
        <f>SUMIFS(MERCALYS!$E$9:$E$3000,MERCALYS!$D$9:$D$3000,N$1,MERCALYS!$A$9:$A$3000,$A1304)</f>
        <v>0</v>
      </c>
      <c r="O1304" s="10">
        <f>SUMIFS(MERCALYS!$E$9:$E$3000,MERCALYS!$D$9:$D$3000,O$1,MERCALYS!$A$9:$A$3000,$A1304)</f>
        <v>0</v>
      </c>
      <c r="P1304" s="10">
        <f>SUMIFS(MERCALYS!$E$9:$E$3000,MERCALYS!$D$9:$D$3000,P$1,MERCALYS!$A$9:$A$3000,$A1304)</f>
        <v>0.2</v>
      </c>
      <c r="Q1304" s="10">
        <f>SUMIFS(MERCALYS!$E$9:$E$3000,MERCALYS!$D$9:$D$3000,Q$1,MERCALYS!$A$9:$A$3000,$A1304)</f>
        <v>0</v>
      </c>
      <c r="R1304" s="10">
        <f>SUMIFS(MERCALYS!$E$9:$E$3000,MERCALYS!$D$9:$D$3000,R$1,MERCALYS!$A$9:$A$3000,$A1304)</f>
        <v>0</v>
      </c>
      <c r="S1304" s="10">
        <f>SUMIFS(MERCALYS!$E$9:$E$3000,MERCALYS!$D$9:$D$3000,S$1,MERCALYS!$A$9:$A$3000,$A1304)</f>
        <v>0</v>
      </c>
      <c r="T1304" s="10">
        <f>SUMIFS(MERCALYS!$E$9:$E$3000,MERCALYS!$D$9:$D$3000,T$1,MERCALYS!$A$9:$A$3000,$A1304)</f>
        <v>4</v>
      </c>
      <c r="U1304" s="10">
        <f>SUMIFS(MERCALYS!$E$9:$E$3000,MERCALYS!$D$9:$D$3000,U$1,MERCALYS!$A$9:$A$3000,$A1304)</f>
        <v>0</v>
      </c>
      <c r="V1304" s="10">
        <f>SUMIFS(MERCALYS!$E$9:$E$3000,MERCALYS!$D$9:$D$3000,V$1,MERCALYS!$A$9:$A$3000,$A1304)</f>
        <v>0</v>
      </c>
      <c r="W1304" s="10">
        <f>SUMIFS(MERCALYS!$E$9:$E$3000,MERCALYS!$D$9:$D$3000,W$1,MERCALYS!$A$9:$A$3000,$A1304)</f>
        <v>0</v>
      </c>
      <c r="X1304" s="10">
        <f>SUMIFS(MERCALYS!$E$9:$E$3000,MERCALYS!$D$9:$D$3000,X$1,MERCALYS!$A$9:$A$3000,$A1304)</f>
        <v>0</v>
      </c>
      <c r="Y1304" s="10">
        <f>SUMIFS(MERCALYS!$E$9:$E$3000,MERCALYS!$D$9:$D$3000,Y$1,MERCALYS!$A$9:$A$3000,$A1304)</f>
        <v>0</v>
      </c>
      <c r="Z1304" s="10">
        <f>SUMIFS(MERCALYS!$E$9:$E$3000,MERCALYS!$D$9:$D$3000,Z$1,MERCALYS!$A$9:$A$3000,$A1304)</f>
        <v>0</v>
      </c>
      <c r="AA1304" s="10">
        <f>SUMIFS(MERCALYS!$E$9:$E$3000,MERCALYS!$D$9:$D$3000,AA$1,MERCALYS!$A$9:$A$3000,$A1304)</f>
        <v>0</v>
      </c>
      <c r="AB1304" s="10">
        <f>SUMIFS(MERCALYS!$E$9:$E$3000,MERCALYS!$D$9:$D$3000,AB$1,MERCALYS!$A$9:$A$3000,$A1304)</f>
        <v>0</v>
      </c>
      <c r="AC1304" s="10">
        <f>SUMIFS(MERCALYS!$E$9:$E$3000,MERCALYS!$D$9:$D$3000,AC$1,MERCALYS!$A$9:$A$3000,$A1304)</f>
        <v>0</v>
      </c>
      <c r="AD1304" s="10">
        <f>SUMIFS(MERCALYS!$E$9:$E$3000,MERCALYS!$D$9:$D$3000,AD$1,MERCALYS!$A$9:$A$3000,$A1304)</f>
        <v>0</v>
      </c>
    </row>
    <row r="1305" spans="1:30">
      <c r="A1305" s="10" t="str">
        <f>IF(ROW()-1&gt;MAX(MERCALYS!$L$9:$L$3000),"",INDEX(MERCALYS!$A$9:$A$3000,MATCH(ROW()-1,MERCALYS!$L$9:$L$3000,0)))</f>
        <v>0000099003405</v>
      </c>
      <c r="B1305" s="10" t="str">
        <f>IF($A1305="","",VLOOKUP($A1305,MERCALYS!$A$9:$C$3000,3,0))</f>
        <v>AMARYLLIS POT 12 CM</v>
      </c>
      <c r="C1305" s="10">
        <f>SUMIFS(MERCALYS!$E$9:$E$3000,MERCALYS!$D$9:$D$3000,C$1,MERCALYS!$A$9:$A$3000,$A1305)</f>
        <v>0</v>
      </c>
      <c r="D1305" s="10">
        <f>SUMIFS(MERCALYS!$E$9:$E$3000,MERCALYS!$D$9:$D$3000,D$1,MERCALYS!$A$9:$A$3000,$A1305)</f>
        <v>0</v>
      </c>
      <c r="E1305" s="10">
        <f>SUMIFS(MERCALYS!$E$9:$E$3000,MERCALYS!$D$9:$D$3000,E$1,MERCALYS!$A$9:$A$3000,$A1305)</f>
        <v>0</v>
      </c>
      <c r="F1305" s="10">
        <f>SUMIFS(MERCALYS!$E$9:$E$3000,MERCALYS!$D$9:$D$3000,F$1,MERCALYS!$A$9:$A$3000,$A1305)</f>
        <v>0</v>
      </c>
      <c r="G1305" s="10">
        <f>SUMIFS(MERCALYS!$E$9:$E$3000,MERCALYS!$D$9:$D$3000,G$1,MERCALYS!$A$9:$A$3000,$A1305)</f>
        <v>0</v>
      </c>
      <c r="H1305" s="10">
        <f>SUMIFS(MERCALYS!$E$9:$E$3000,MERCALYS!$D$9:$D$3000,H$1,MERCALYS!$A$9:$A$3000,$A1305)</f>
        <v>0</v>
      </c>
      <c r="I1305" s="10">
        <f>SUMIFS(MERCALYS!$E$9:$E$3000,MERCALYS!$D$9:$D$3000,I$1,MERCALYS!$A$9:$A$3000,$A1305)</f>
        <v>0</v>
      </c>
      <c r="J1305" s="10">
        <f>SUMIFS(MERCALYS!$E$9:$E$3000,MERCALYS!$D$9:$D$3000,J$1,MERCALYS!$A$9:$A$3000,$A1305)</f>
        <v>0</v>
      </c>
      <c r="K1305" s="10">
        <f>SUMIFS(MERCALYS!$E$9:$E$3000,MERCALYS!$D$9:$D$3000,K$1,MERCALYS!$A$9:$A$3000,$A1305)</f>
        <v>0</v>
      </c>
      <c r="L1305" s="10">
        <f>SUMIFS(MERCALYS!$E$9:$E$3000,MERCALYS!$D$9:$D$3000,L$1,MERCALYS!$A$9:$A$3000,$A1305)</f>
        <v>0</v>
      </c>
      <c r="M1305" s="10">
        <f>SUMIFS(MERCALYS!$E$9:$E$3000,MERCALYS!$D$9:$D$3000,M$1,MERCALYS!$A$9:$A$3000,$A1305)</f>
        <v>0</v>
      </c>
      <c r="N1305" s="10">
        <f>SUMIFS(MERCALYS!$E$9:$E$3000,MERCALYS!$D$9:$D$3000,N$1,MERCALYS!$A$9:$A$3000,$A1305)</f>
        <v>0</v>
      </c>
      <c r="O1305" s="10">
        <f>SUMIFS(MERCALYS!$E$9:$E$3000,MERCALYS!$D$9:$D$3000,O$1,MERCALYS!$A$9:$A$3000,$A1305)</f>
        <v>0</v>
      </c>
      <c r="P1305" s="10">
        <f>SUMIFS(MERCALYS!$E$9:$E$3000,MERCALYS!$D$9:$D$3000,P$1,MERCALYS!$A$9:$A$3000,$A1305)</f>
        <v>0</v>
      </c>
      <c r="Q1305" s="10">
        <f>SUMIFS(MERCALYS!$E$9:$E$3000,MERCALYS!$D$9:$D$3000,Q$1,MERCALYS!$A$9:$A$3000,$A1305)</f>
        <v>0</v>
      </c>
      <c r="R1305" s="10">
        <f>SUMIFS(MERCALYS!$E$9:$E$3000,MERCALYS!$D$9:$D$3000,R$1,MERCALYS!$A$9:$A$3000,$A1305)</f>
        <v>0</v>
      </c>
      <c r="S1305" s="10">
        <f>SUMIFS(MERCALYS!$E$9:$E$3000,MERCALYS!$D$9:$D$3000,S$1,MERCALYS!$A$9:$A$3000,$A1305)</f>
        <v>0</v>
      </c>
      <c r="T1305" s="10">
        <f>SUMIFS(MERCALYS!$E$9:$E$3000,MERCALYS!$D$9:$D$3000,T$1,MERCALYS!$A$9:$A$3000,$A1305)</f>
        <v>2</v>
      </c>
      <c r="U1305" s="10">
        <f>SUMIFS(MERCALYS!$E$9:$E$3000,MERCALYS!$D$9:$D$3000,U$1,MERCALYS!$A$9:$A$3000,$A1305)</f>
        <v>0</v>
      </c>
      <c r="V1305" s="10">
        <f>SUMIFS(MERCALYS!$E$9:$E$3000,MERCALYS!$D$9:$D$3000,V$1,MERCALYS!$A$9:$A$3000,$A1305)</f>
        <v>0</v>
      </c>
      <c r="W1305" s="10">
        <f>SUMIFS(MERCALYS!$E$9:$E$3000,MERCALYS!$D$9:$D$3000,W$1,MERCALYS!$A$9:$A$3000,$A1305)</f>
        <v>0</v>
      </c>
      <c r="X1305" s="10">
        <f>SUMIFS(MERCALYS!$E$9:$E$3000,MERCALYS!$D$9:$D$3000,X$1,MERCALYS!$A$9:$A$3000,$A1305)</f>
        <v>0</v>
      </c>
      <c r="Y1305" s="10">
        <f>SUMIFS(MERCALYS!$E$9:$E$3000,MERCALYS!$D$9:$D$3000,Y$1,MERCALYS!$A$9:$A$3000,$A1305)</f>
        <v>0</v>
      </c>
      <c r="Z1305" s="10">
        <f>SUMIFS(MERCALYS!$E$9:$E$3000,MERCALYS!$D$9:$D$3000,Z$1,MERCALYS!$A$9:$A$3000,$A1305)</f>
        <v>0</v>
      </c>
      <c r="AA1305" s="10">
        <f>SUMIFS(MERCALYS!$E$9:$E$3000,MERCALYS!$D$9:$D$3000,AA$1,MERCALYS!$A$9:$A$3000,$A1305)</f>
        <v>0</v>
      </c>
      <c r="AB1305" s="10">
        <f>SUMIFS(MERCALYS!$E$9:$E$3000,MERCALYS!$D$9:$D$3000,AB$1,MERCALYS!$A$9:$A$3000,$A1305)</f>
        <v>0</v>
      </c>
      <c r="AC1305" s="10">
        <f>SUMIFS(MERCALYS!$E$9:$E$3000,MERCALYS!$D$9:$D$3000,AC$1,MERCALYS!$A$9:$A$3000,$A1305)</f>
        <v>0</v>
      </c>
      <c r="AD1305" s="10">
        <f>SUMIFS(MERCALYS!$E$9:$E$3000,MERCALYS!$D$9:$D$3000,AD$1,MERCALYS!$A$9:$A$3000,$A1305)</f>
        <v>4</v>
      </c>
    </row>
    <row r="1306" spans="1:30">
      <c r="A1306" s="10" t="str">
        <f>IF(ROW()-1&gt;MAX(MERCALYS!$L$9:$L$3000),"",INDEX(MERCALYS!$A$9:$A$3000,MATCH(ROW()-1,MERCALYS!$L$9:$L$3000,0)))</f>
        <v>0000099004122</v>
      </c>
      <c r="B1306" s="10" t="str">
        <f>IF($A1306="","",VLOOKUP($A1306,MERCALYS!$A$9:$C$3000,3,0))</f>
        <v>ROGNONS</v>
      </c>
      <c r="C1306" s="10">
        <f>SUMIFS(MERCALYS!$E$9:$E$3000,MERCALYS!$D$9:$D$3000,C$1,MERCALYS!$A$9:$A$3000,$A1306)</f>
        <v>0</v>
      </c>
      <c r="D1306" s="10">
        <f>SUMIFS(MERCALYS!$E$9:$E$3000,MERCALYS!$D$9:$D$3000,D$1,MERCALYS!$A$9:$A$3000,$A1306)</f>
        <v>0</v>
      </c>
      <c r="E1306" s="10">
        <f>SUMIFS(MERCALYS!$E$9:$E$3000,MERCALYS!$D$9:$D$3000,E$1,MERCALYS!$A$9:$A$3000,$A1306)</f>
        <v>0</v>
      </c>
      <c r="F1306" s="10">
        <f>SUMIFS(MERCALYS!$E$9:$E$3000,MERCALYS!$D$9:$D$3000,F$1,MERCALYS!$A$9:$A$3000,$A1306)</f>
        <v>0</v>
      </c>
      <c r="G1306" s="10">
        <f>SUMIFS(MERCALYS!$E$9:$E$3000,MERCALYS!$D$9:$D$3000,G$1,MERCALYS!$A$9:$A$3000,$A1306)</f>
        <v>0</v>
      </c>
      <c r="H1306" s="10">
        <f>SUMIFS(MERCALYS!$E$9:$E$3000,MERCALYS!$D$9:$D$3000,H$1,MERCALYS!$A$9:$A$3000,$A1306)</f>
        <v>0</v>
      </c>
      <c r="I1306" s="10">
        <f>SUMIFS(MERCALYS!$E$9:$E$3000,MERCALYS!$D$9:$D$3000,I$1,MERCALYS!$A$9:$A$3000,$A1306)</f>
        <v>0</v>
      </c>
      <c r="J1306" s="10">
        <f>SUMIFS(MERCALYS!$E$9:$E$3000,MERCALYS!$D$9:$D$3000,J$1,MERCALYS!$A$9:$A$3000,$A1306)</f>
        <v>0</v>
      </c>
      <c r="K1306" s="10">
        <f>SUMIFS(MERCALYS!$E$9:$E$3000,MERCALYS!$D$9:$D$3000,K$1,MERCALYS!$A$9:$A$3000,$A1306)</f>
        <v>0</v>
      </c>
      <c r="L1306" s="10">
        <f>SUMIFS(MERCALYS!$E$9:$E$3000,MERCALYS!$D$9:$D$3000,L$1,MERCALYS!$A$9:$A$3000,$A1306)</f>
        <v>0</v>
      </c>
      <c r="M1306" s="10">
        <f>SUMIFS(MERCALYS!$E$9:$E$3000,MERCALYS!$D$9:$D$3000,M$1,MERCALYS!$A$9:$A$3000,$A1306)</f>
        <v>0</v>
      </c>
      <c r="N1306" s="10">
        <f>SUMIFS(MERCALYS!$E$9:$E$3000,MERCALYS!$D$9:$D$3000,N$1,MERCALYS!$A$9:$A$3000,$A1306)</f>
        <v>0</v>
      </c>
      <c r="O1306" s="10">
        <f>SUMIFS(MERCALYS!$E$9:$E$3000,MERCALYS!$D$9:$D$3000,O$1,MERCALYS!$A$9:$A$3000,$A1306)</f>
        <v>0</v>
      </c>
      <c r="P1306" s="10">
        <f>SUMIFS(MERCALYS!$E$9:$E$3000,MERCALYS!$D$9:$D$3000,P$1,MERCALYS!$A$9:$A$3000,$A1306)</f>
        <v>0</v>
      </c>
      <c r="Q1306" s="10">
        <f>SUMIFS(MERCALYS!$E$9:$E$3000,MERCALYS!$D$9:$D$3000,Q$1,MERCALYS!$A$9:$A$3000,$A1306)</f>
        <v>0</v>
      </c>
      <c r="R1306" s="10">
        <f>SUMIFS(MERCALYS!$E$9:$E$3000,MERCALYS!$D$9:$D$3000,R$1,MERCALYS!$A$9:$A$3000,$A1306)</f>
        <v>0</v>
      </c>
      <c r="S1306" s="10">
        <f>SUMIFS(MERCALYS!$E$9:$E$3000,MERCALYS!$D$9:$D$3000,S$1,MERCALYS!$A$9:$A$3000,$A1306)</f>
        <v>0</v>
      </c>
      <c r="T1306" s="10">
        <f>SUMIFS(MERCALYS!$E$9:$E$3000,MERCALYS!$D$9:$D$3000,T$1,MERCALYS!$A$9:$A$3000,$A1306)</f>
        <v>0</v>
      </c>
      <c r="U1306" s="10">
        <f>SUMIFS(MERCALYS!$E$9:$E$3000,MERCALYS!$D$9:$D$3000,U$1,MERCALYS!$A$9:$A$3000,$A1306)</f>
        <v>2.5299999999999998</v>
      </c>
      <c r="V1306" s="10">
        <f>SUMIFS(MERCALYS!$E$9:$E$3000,MERCALYS!$D$9:$D$3000,V$1,MERCALYS!$A$9:$A$3000,$A1306)</f>
        <v>0</v>
      </c>
      <c r="W1306" s="10">
        <f>SUMIFS(MERCALYS!$E$9:$E$3000,MERCALYS!$D$9:$D$3000,W$1,MERCALYS!$A$9:$A$3000,$A1306)</f>
        <v>0</v>
      </c>
      <c r="X1306" s="10">
        <f>SUMIFS(MERCALYS!$E$9:$E$3000,MERCALYS!$D$9:$D$3000,X$1,MERCALYS!$A$9:$A$3000,$A1306)</f>
        <v>0</v>
      </c>
      <c r="Y1306" s="10">
        <f>SUMIFS(MERCALYS!$E$9:$E$3000,MERCALYS!$D$9:$D$3000,Y$1,MERCALYS!$A$9:$A$3000,$A1306)</f>
        <v>0</v>
      </c>
      <c r="Z1306" s="10">
        <f>SUMIFS(MERCALYS!$E$9:$E$3000,MERCALYS!$D$9:$D$3000,Z$1,MERCALYS!$A$9:$A$3000,$A1306)</f>
        <v>0</v>
      </c>
      <c r="AA1306" s="10">
        <f>SUMIFS(MERCALYS!$E$9:$E$3000,MERCALYS!$D$9:$D$3000,AA$1,MERCALYS!$A$9:$A$3000,$A1306)</f>
        <v>0</v>
      </c>
      <c r="AB1306" s="10">
        <f>SUMIFS(MERCALYS!$E$9:$E$3000,MERCALYS!$D$9:$D$3000,AB$1,MERCALYS!$A$9:$A$3000,$A1306)</f>
        <v>0</v>
      </c>
      <c r="AC1306" s="10">
        <f>SUMIFS(MERCALYS!$E$9:$E$3000,MERCALYS!$D$9:$D$3000,AC$1,MERCALYS!$A$9:$A$3000,$A1306)</f>
        <v>0</v>
      </c>
      <c r="AD1306" s="10">
        <f>SUMIFS(MERCALYS!$E$9:$E$3000,MERCALYS!$D$9:$D$3000,AD$1,MERCALYS!$A$9:$A$3000,$A1306)</f>
        <v>0</v>
      </c>
    </row>
    <row r="1307" spans="1:30">
      <c r="A1307" s="10" t="str">
        <f>IF(ROW()-1&gt;MAX(MERCALYS!$L$9:$L$3000),"",INDEX(MERCALYS!$A$9:$A$3000,MATCH(ROW()-1,MERCALYS!$L$9:$L$3000,0)))</f>
        <v>0000099004754</v>
      </c>
      <c r="B1307" s="10" t="str">
        <f>IF($A1307="","",VLOOKUP($A1307,MERCALYS!$A$9:$C$3000,3,0))</f>
        <v>LAPIN ENTIER</v>
      </c>
      <c r="C1307" s="10">
        <f>SUMIFS(MERCALYS!$E$9:$E$3000,MERCALYS!$D$9:$D$3000,C$1,MERCALYS!$A$9:$A$3000,$A1307)</f>
        <v>0</v>
      </c>
      <c r="D1307" s="10">
        <f>SUMIFS(MERCALYS!$E$9:$E$3000,MERCALYS!$D$9:$D$3000,D$1,MERCALYS!$A$9:$A$3000,$A1307)</f>
        <v>0</v>
      </c>
      <c r="E1307" s="10">
        <f>SUMIFS(MERCALYS!$E$9:$E$3000,MERCALYS!$D$9:$D$3000,E$1,MERCALYS!$A$9:$A$3000,$A1307)</f>
        <v>0</v>
      </c>
      <c r="F1307" s="10">
        <f>SUMIFS(MERCALYS!$E$9:$E$3000,MERCALYS!$D$9:$D$3000,F$1,MERCALYS!$A$9:$A$3000,$A1307)</f>
        <v>0</v>
      </c>
      <c r="G1307" s="10">
        <f>SUMIFS(MERCALYS!$E$9:$E$3000,MERCALYS!$D$9:$D$3000,G$1,MERCALYS!$A$9:$A$3000,$A1307)</f>
        <v>1.64</v>
      </c>
      <c r="H1307" s="10">
        <f>SUMIFS(MERCALYS!$E$9:$E$3000,MERCALYS!$D$9:$D$3000,H$1,MERCALYS!$A$9:$A$3000,$A1307)</f>
        <v>0</v>
      </c>
      <c r="I1307" s="10">
        <f>SUMIFS(MERCALYS!$E$9:$E$3000,MERCALYS!$D$9:$D$3000,I$1,MERCALYS!$A$9:$A$3000,$A1307)</f>
        <v>0</v>
      </c>
      <c r="J1307" s="10">
        <f>SUMIFS(MERCALYS!$E$9:$E$3000,MERCALYS!$D$9:$D$3000,J$1,MERCALYS!$A$9:$A$3000,$A1307)</f>
        <v>0</v>
      </c>
      <c r="K1307" s="10">
        <f>SUMIFS(MERCALYS!$E$9:$E$3000,MERCALYS!$D$9:$D$3000,K$1,MERCALYS!$A$9:$A$3000,$A1307)</f>
        <v>0</v>
      </c>
      <c r="L1307" s="10">
        <f>SUMIFS(MERCALYS!$E$9:$E$3000,MERCALYS!$D$9:$D$3000,L$1,MERCALYS!$A$9:$A$3000,$A1307)</f>
        <v>0</v>
      </c>
      <c r="M1307" s="10">
        <f>SUMIFS(MERCALYS!$E$9:$E$3000,MERCALYS!$D$9:$D$3000,M$1,MERCALYS!$A$9:$A$3000,$A1307)</f>
        <v>0</v>
      </c>
      <c r="N1307" s="10">
        <f>SUMIFS(MERCALYS!$E$9:$E$3000,MERCALYS!$D$9:$D$3000,N$1,MERCALYS!$A$9:$A$3000,$A1307)</f>
        <v>0</v>
      </c>
      <c r="O1307" s="10">
        <f>SUMIFS(MERCALYS!$E$9:$E$3000,MERCALYS!$D$9:$D$3000,O$1,MERCALYS!$A$9:$A$3000,$A1307)</f>
        <v>0</v>
      </c>
      <c r="P1307" s="10">
        <f>SUMIFS(MERCALYS!$E$9:$E$3000,MERCALYS!$D$9:$D$3000,P$1,MERCALYS!$A$9:$A$3000,$A1307)</f>
        <v>0</v>
      </c>
      <c r="Q1307" s="10">
        <f>SUMIFS(MERCALYS!$E$9:$E$3000,MERCALYS!$D$9:$D$3000,Q$1,MERCALYS!$A$9:$A$3000,$A1307)</f>
        <v>0</v>
      </c>
      <c r="R1307" s="10">
        <f>SUMIFS(MERCALYS!$E$9:$E$3000,MERCALYS!$D$9:$D$3000,R$1,MERCALYS!$A$9:$A$3000,$A1307)</f>
        <v>0</v>
      </c>
      <c r="S1307" s="10">
        <f>SUMIFS(MERCALYS!$E$9:$E$3000,MERCALYS!$D$9:$D$3000,S$1,MERCALYS!$A$9:$A$3000,$A1307)</f>
        <v>0</v>
      </c>
      <c r="T1307" s="10">
        <f>SUMIFS(MERCALYS!$E$9:$E$3000,MERCALYS!$D$9:$D$3000,T$1,MERCALYS!$A$9:$A$3000,$A1307)</f>
        <v>0</v>
      </c>
      <c r="U1307" s="10">
        <f>SUMIFS(MERCALYS!$E$9:$E$3000,MERCALYS!$D$9:$D$3000,U$1,MERCALYS!$A$9:$A$3000,$A1307)</f>
        <v>0</v>
      </c>
      <c r="V1307" s="10">
        <f>SUMIFS(MERCALYS!$E$9:$E$3000,MERCALYS!$D$9:$D$3000,V$1,MERCALYS!$A$9:$A$3000,$A1307)</f>
        <v>0</v>
      </c>
      <c r="W1307" s="10">
        <f>SUMIFS(MERCALYS!$E$9:$E$3000,MERCALYS!$D$9:$D$3000,W$1,MERCALYS!$A$9:$A$3000,$A1307)</f>
        <v>0</v>
      </c>
      <c r="X1307" s="10">
        <f>SUMIFS(MERCALYS!$E$9:$E$3000,MERCALYS!$D$9:$D$3000,X$1,MERCALYS!$A$9:$A$3000,$A1307)</f>
        <v>0</v>
      </c>
      <c r="Y1307" s="10">
        <f>SUMIFS(MERCALYS!$E$9:$E$3000,MERCALYS!$D$9:$D$3000,Y$1,MERCALYS!$A$9:$A$3000,$A1307)</f>
        <v>0</v>
      </c>
      <c r="Z1307" s="10">
        <f>SUMIFS(MERCALYS!$E$9:$E$3000,MERCALYS!$D$9:$D$3000,Z$1,MERCALYS!$A$9:$A$3000,$A1307)</f>
        <v>0</v>
      </c>
      <c r="AA1307" s="10">
        <f>SUMIFS(MERCALYS!$E$9:$E$3000,MERCALYS!$D$9:$D$3000,AA$1,MERCALYS!$A$9:$A$3000,$A1307)</f>
        <v>0</v>
      </c>
      <c r="AB1307" s="10">
        <f>SUMIFS(MERCALYS!$E$9:$E$3000,MERCALYS!$D$9:$D$3000,AB$1,MERCALYS!$A$9:$A$3000,$A1307)</f>
        <v>0</v>
      </c>
      <c r="AC1307" s="10">
        <f>SUMIFS(MERCALYS!$E$9:$E$3000,MERCALYS!$D$9:$D$3000,AC$1,MERCALYS!$A$9:$A$3000,$A1307)</f>
        <v>0</v>
      </c>
      <c r="AD1307" s="10">
        <f>SUMIFS(MERCALYS!$E$9:$E$3000,MERCALYS!$D$9:$D$3000,AD$1,MERCALYS!$A$9:$A$3000,$A1307)</f>
        <v>0</v>
      </c>
    </row>
    <row r="1308" spans="1:30">
      <c r="A1308" s="10" t="str">
        <f>IF(ROW()-1&gt;MAX(MERCALYS!$L$9:$L$3000),"",INDEX(MERCALYS!$A$9:$A$3000,MATCH(ROW()-1,MERCALYS!$L$9:$L$3000,0)))</f>
        <v>0000099004763</v>
      </c>
      <c r="B1308" s="10" t="str">
        <f>IF($A1308="","",VLOOKUP($A1308,MERCALYS!$A$9:$C$3000,3,0))</f>
        <v>BAIN  /  MERGUEZ</v>
      </c>
      <c r="C1308" s="10">
        <f>SUMIFS(MERCALYS!$E$9:$E$3000,MERCALYS!$D$9:$D$3000,C$1,MERCALYS!$A$9:$A$3000,$A1308)</f>
        <v>0</v>
      </c>
      <c r="D1308" s="10">
        <f>SUMIFS(MERCALYS!$E$9:$E$3000,MERCALYS!$D$9:$D$3000,D$1,MERCALYS!$A$9:$A$3000,$A1308)</f>
        <v>0</v>
      </c>
      <c r="E1308" s="10">
        <f>SUMIFS(MERCALYS!$E$9:$E$3000,MERCALYS!$D$9:$D$3000,E$1,MERCALYS!$A$9:$A$3000,$A1308)</f>
        <v>0</v>
      </c>
      <c r="F1308" s="10">
        <f>SUMIFS(MERCALYS!$E$9:$E$3000,MERCALYS!$D$9:$D$3000,F$1,MERCALYS!$A$9:$A$3000,$A1308)</f>
        <v>0</v>
      </c>
      <c r="G1308" s="10">
        <f>SUMIFS(MERCALYS!$E$9:$E$3000,MERCALYS!$D$9:$D$3000,G$1,MERCALYS!$A$9:$A$3000,$A1308)</f>
        <v>0</v>
      </c>
      <c r="H1308" s="10">
        <f>SUMIFS(MERCALYS!$E$9:$E$3000,MERCALYS!$D$9:$D$3000,H$1,MERCALYS!$A$9:$A$3000,$A1308)</f>
        <v>0</v>
      </c>
      <c r="I1308" s="10">
        <f>SUMIFS(MERCALYS!$E$9:$E$3000,MERCALYS!$D$9:$D$3000,I$1,MERCALYS!$A$9:$A$3000,$A1308)</f>
        <v>0</v>
      </c>
      <c r="J1308" s="10">
        <f>SUMIFS(MERCALYS!$E$9:$E$3000,MERCALYS!$D$9:$D$3000,J$1,MERCALYS!$A$9:$A$3000,$A1308)</f>
        <v>0</v>
      </c>
      <c r="K1308" s="10">
        <f>SUMIFS(MERCALYS!$E$9:$E$3000,MERCALYS!$D$9:$D$3000,K$1,MERCALYS!$A$9:$A$3000,$A1308)</f>
        <v>0</v>
      </c>
      <c r="L1308" s="10">
        <f>SUMIFS(MERCALYS!$E$9:$E$3000,MERCALYS!$D$9:$D$3000,L$1,MERCALYS!$A$9:$A$3000,$A1308)</f>
        <v>0</v>
      </c>
      <c r="M1308" s="10">
        <f>SUMIFS(MERCALYS!$E$9:$E$3000,MERCALYS!$D$9:$D$3000,M$1,MERCALYS!$A$9:$A$3000,$A1308)</f>
        <v>0</v>
      </c>
      <c r="N1308" s="10">
        <f>SUMIFS(MERCALYS!$E$9:$E$3000,MERCALYS!$D$9:$D$3000,N$1,MERCALYS!$A$9:$A$3000,$A1308)</f>
        <v>0</v>
      </c>
      <c r="O1308" s="10">
        <f>SUMIFS(MERCALYS!$E$9:$E$3000,MERCALYS!$D$9:$D$3000,O$1,MERCALYS!$A$9:$A$3000,$A1308)</f>
        <v>0</v>
      </c>
      <c r="P1308" s="10">
        <f>SUMIFS(MERCALYS!$E$9:$E$3000,MERCALYS!$D$9:$D$3000,P$1,MERCALYS!$A$9:$A$3000,$A1308)</f>
        <v>0</v>
      </c>
      <c r="Q1308" s="10">
        <f>SUMIFS(MERCALYS!$E$9:$E$3000,MERCALYS!$D$9:$D$3000,Q$1,MERCALYS!$A$9:$A$3000,$A1308)</f>
        <v>0</v>
      </c>
      <c r="R1308" s="10">
        <f>SUMIFS(MERCALYS!$E$9:$E$3000,MERCALYS!$D$9:$D$3000,R$1,MERCALYS!$A$9:$A$3000,$A1308)</f>
        <v>0</v>
      </c>
      <c r="S1308" s="10">
        <f>SUMIFS(MERCALYS!$E$9:$E$3000,MERCALYS!$D$9:$D$3000,S$1,MERCALYS!$A$9:$A$3000,$A1308)</f>
        <v>0</v>
      </c>
      <c r="T1308" s="10">
        <f>SUMIFS(MERCALYS!$E$9:$E$3000,MERCALYS!$D$9:$D$3000,T$1,MERCALYS!$A$9:$A$3000,$A1308)</f>
        <v>0</v>
      </c>
      <c r="U1308" s="10">
        <f>SUMIFS(MERCALYS!$E$9:$E$3000,MERCALYS!$D$9:$D$3000,U$1,MERCALYS!$A$9:$A$3000,$A1308)</f>
        <v>1</v>
      </c>
      <c r="V1308" s="10">
        <f>SUMIFS(MERCALYS!$E$9:$E$3000,MERCALYS!$D$9:$D$3000,V$1,MERCALYS!$A$9:$A$3000,$A1308)</f>
        <v>0</v>
      </c>
      <c r="W1308" s="10">
        <f>SUMIFS(MERCALYS!$E$9:$E$3000,MERCALYS!$D$9:$D$3000,W$1,MERCALYS!$A$9:$A$3000,$A1308)</f>
        <v>0</v>
      </c>
      <c r="X1308" s="10">
        <f>SUMIFS(MERCALYS!$E$9:$E$3000,MERCALYS!$D$9:$D$3000,X$1,MERCALYS!$A$9:$A$3000,$A1308)</f>
        <v>0</v>
      </c>
      <c r="Y1308" s="10">
        <f>SUMIFS(MERCALYS!$E$9:$E$3000,MERCALYS!$D$9:$D$3000,Y$1,MERCALYS!$A$9:$A$3000,$A1308)</f>
        <v>0</v>
      </c>
      <c r="Z1308" s="10">
        <f>SUMIFS(MERCALYS!$E$9:$E$3000,MERCALYS!$D$9:$D$3000,Z$1,MERCALYS!$A$9:$A$3000,$A1308)</f>
        <v>0</v>
      </c>
      <c r="AA1308" s="10">
        <f>SUMIFS(MERCALYS!$E$9:$E$3000,MERCALYS!$D$9:$D$3000,AA$1,MERCALYS!$A$9:$A$3000,$A1308)</f>
        <v>0</v>
      </c>
      <c r="AB1308" s="10">
        <f>SUMIFS(MERCALYS!$E$9:$E$3000,MERCALYS!$D$9:$D$3000,AB$1,MERCALYS!$A$9:$A$3000,$A1308)</f>
        <v>0</v>
      </c>
      <c r="AC1308" s="10">
        <f>SUMIFS(MERCALYS!$E$9:$E$3000,MERCALYS!$D$9:$D$3000,AC$1,MERCALYS!$A$9:$A$3000,$A1308)</f>
        <v>0</v>
      </c>
      <c r="AD1308" s="10">
        <f>SUMIFS(MERCALYS!$E$9:$E$3000,MERCALYS!$D$9:$D$3000,AD$1,MERCALYS!$A$9:$A$3000,$A1308)</f>
        <v>0</v>
      </c>
    </row>
    <row r="1309" spans="1:30">
      <c r="A1309" s="10" t="str">
        <f>IF(ROW()-1&gt;MAX(MERCALYS!$L$9:$L$3000),"",INDEX(MERCALYS!$A$9:$A$3000,MATCH(ROW()-1,MERCALYS!$L$9:$L$3000,0)))</f>
        <v>0000099004764</v>
      </c>
      <c r="B1309" s="10" t="str">
        <f>IF($A1309="","",VLOOKUP($A1309,MERCALYS!$A$9:$C$3000,3,0))</f>
        <v>BAIN /CHIPOLATAS NATURE</v>
      </c>
      <c r="C1309" s="10">
        <f>SUMIFS(MERCALYS!$E$9:$E$3000,MERCALYS!$D$9:$D$3000,C$1,MERCALYS!$A$9:$A$3000,$A1309)</f>
        <v>0</v>
      </c>
      <c r="D1309" s="10">
        <f>SUMIFS(MERCALYS!$E$9:$E$3000,MERCALYS!$D$9:$D$3000,D$1,MERCALYS!$A$9:$A$3000,$A1309)</f>
        <v>0</v>
      </c>
      <c r="E1309" s="10">
        <f>SUMIFS(MERCALYS!$E$9:$E$3000,MERCALYS!$D$9:$D$3000,E$1,MERCALYS!$A$9:$A$3000,$A1309)</f>
        <v>0.91</v>
      </c>
      <c r="F1309" s="10">
        <f>SUMIFS(MERCALYS!$E$9:$E$3000,MERCALYS!$D$9:$D$3000,F$1,MERCALYS!$A$9:$A$3000,$A1309)</f>
        <v>0</v>
      </c>
      <c r="G1309" s="10">
        <f>SUMIFS(MERCALYS!$E$9:$E$3000,MERCALYS!$D$9:$D$3000,G$1,MERCALYS!$A$9:$A$3000,$A1309)</f>
        <v>0</v>
      </c>
      <c r="H1309" s="10">
        <f>SUMIFS(MERCALYS!$E$9:$E$3000,MERCALYS!$D$9:$D$3000,H$1,MERCALYS!$A$9:$A$3000,$A1309)</f>
        <v>0</v>
      </c>
      <c r="I1309" s="10">
        <f>SUMIFS(MERCALYS!$E$9:$E$3000,MERCALYS!$D$9:$D$3000,I$1,MERCALYS!$A$9:$A$3000,$A1309)</f>
        <v>0</v>
      </c>
      <c r="J1309" s="10">
        <f>SUMIFS(MERCALYS!$E$9:$E$3000,MERCALYS!$D$9:$D$3000,J$1,MERCALYS!$A$9:$A$3000,$A1309)</f>
        <v>0</v>
      </c>
      <c r="K1309" s="10">
        <f>SUMIFS(MERCALYS!$E$9:$E$3000,MERCALYS!$D$9:$D$3000,K$1,MERCALYS!$A$9:$A$3000,$A1309)</f>
        <v>0</v>
      </c>
      <c r="L1309" s="10">
        <f>SUMIFS(MERCALYS!$E$9:$E$3000,MERCALYS!$D$9:$D$3000,L$1,MERCALYS!$A$9:$A$3000,$A1309)</f>
        <v>0</v>
      </c>
      <c r="M1309" s="10">
        <f>SUMIFS(MERCALYS!$E$9:$E$3000,MERCALYS!$D$9:$D$3000,M$1,MERCALYS!$A$9:$A$3000,$A1309)</f>
        <v>0</v>
      </c>
      <c r="N1309" s="10">
        <f>SUMIFS(MERCALYS!$E$9:$E$3000,MERCALYS!$D$9:$D$3000,N$1,MERCALYS!$A$9:$A$3000,$A1309)</f>
        <v>0</v>
      </c>
      <c r="O1309" s="10">
        <f>SUMIFS(MERCALYS!$E$9:$E$3000,MERCALYS!$D$9:$D$3000,O$1,MERCALYS!$A$9:$A$3000,$A1309)</f>
        <v>0</v>
      </c>
      <c r="P1309" s="10">
        <f>SUMIFS(MERCALYS!$E$9:$E$3000,MERCALYS!$D$9:$D$3000,P$1,MERCALYS!$A$9:$A$3000,$A1309)</f>
        <v>0</v>
      </c>
      <c r="Q1309" s="10">
        <f>SUMIFS(MERCALYS!$E$9:$E$3000,MERCALYS!$D$9:$D$3000,Q$1,MERCALYS!$A$9:$A$3000,$A1309)</f>
        <v>0</v>
      </c>
      <c r="R1309" s="10">
        <f>SUMIFS(MERCALYS!$E$9:$E$3000,MERCALYS!$D$9:$D$3000,R$1,MERCALYS!$A$9:$A$3000,$A1309)</f>
        <v>0</v>
      </c>
      <c r="S1309" s="10">
        <f>SUMIFS(MERCALYS!$E$9:$E$3000,MERCALYS!$D$9:$D$3000,S$1,MERCALYS!$A$9:$A$3000,$A1309)</f>
        <v>0</v>
      </c>
      <c r="T1309" s="10">
        <f>SUMIFS(MERCALYS!$E$9:$E$3000,MERCALYS!$D$9:$D$3000,T$1,MERCALYS!$A$9:$A$3000,$A1309)</f>
        <v>0</v>
      </c>
      <c r="U1309" s="10">
        <f>SUMIFS(MERCALYS!$E$9:$E$3000,MERCALYS!$D$9:$D$3000,U$1,MERCALYS!$A$9:$A$3000,$A1309)</f>
        <v>0</v>
      </c>
      <c r="V1309" s="10">
        <f>SUMIFS(MERCALYS!$E$9:$E$3000,MERCALYS!$D$9:$D$3000,V$1,MERCALYS!$A$9:$A$3000,$A1309)</f>
        <v>0</v>
      </c>
      <c r="W1309" s="10">
        <f>SUMIFS(MERCALYS!$E$9:$E$3000,MERCALYS!$D$9:$D$3000,W$1,MERCALYS!$A$9:$A$3000,$A1309)</f>
        <v>0</v>
      </c>
      <c r="X1309" s="10">
        <f>SUMIFS(MERCALYS!$E$9:$E$3000,MERCALYS!$D$9:$D$3000,X$1,MERCALYS!$A$9:$A$3000,$A1309)</f>
        <v>0</v>
      </c>
      <c r="Y1309" s="10">
        <f>SUMIFS(MERCALYS!$E$9:$E$3000,MERCALYS!$D$9:$D$3000,Y$1,MERCALYS!$A$9:$A$3000,$A1309)</f>
        <v>0</v>
      </c>
      <c r="Z1309" s="10">
        <f>SUMIFS(MERCALYS!$E$9:$E$3000,MERCALYS!$D$9:$D$3000,Z$1,MERCALYS!$A$9:$A$3000,$A1309)</f>
        <v>0</v>
      </c>
      <c r="AA1309" s="10">
        <f>SUMIFS(MERCALYS!$E$9:$E$3000,MERCALYS!$D$9:$D$3000,AA$1,MERCALYS!$A$9:$A$3000,$A1309)</f>
        <v>0</v>
      </c>
      <c r="AB1309" s="10">
        <f>SUMIFS(MERCALYS!$E$9:$E$3000,MERCALYS!$D$9:$D$3000,AB$1,MERCALYS!$A$9:$A$3000,$A1309)</f>
        <v>0</v>
      </c>
      <c r="AC1309" s="10">
        <f>SUMIFS(MERCALYS!$E$9:$E$3000,MERCALYS!$D$9:$D$3000,AC$1,MERCALYS!$A$9:$A$3000,$A1309)</f>
        <v>0</v>
      </c>
      <c r="AD1309" s="10">
        <f>SUMIFS(MERCALYS!$E$9:$E$3000,MERCALYS!$D$9:$D$3000,AD$1,MERCALYS!$A$9:$A$3000,$A1309)</f>
        <v>0</v>
      </c>
    </row>
    <row r="1310" spans="1:30">
      <c r="A1310" s="10" t="str">
        <f>IF(ROW()-1&gt;MAX(MERCALYS!$L$9:$L$3000),"",INDEX(MERCALYS!$A$9:$A$3000,MATCH(ROW()-1,MERCALYS!$L$9:$L$3000,0)))</f>
        <v>0000099004768</v>
      </c>
      <c r="B1310" s="10" t="str">
        <f>IF($A1310="","",VLOOKUP($A1310,MERCALYS!$A$9:$C$3000,3,0))</f>
        <v>TERRINE DE CAMPAGNE</v>
      </c>
      <c r="C1310" s="10">
        <f>SUMIFS(MERCALYS!$E$9:$E$3000,MERCALYS!$D$9:$D$3000,C$1,MERCALYS!$A$9:$A$3000,$A1310)</f>
        <v>0</v>
      </c>
      <c r="D1310" s="10">
        <f>SUMIFS(MERCALYS!$E$9:$E$3000,MERCALYS!$D$9:$D$3000,D$1,MERCALYS!$A$9:$A$3000,$A1310)</f>
        <v>0</v>
      </c>
      <c r="E1310" s="10">
        <f>SUMIFS(MERCALYS!$E$9:$E$3000,MERCALYS!$D$9:$D$3000,E$1,MERCALYS!$A$9:$A$3000,$A1310)</f>
        <v>0</v>
      </c>
      <c r="F1310" s="10">
        <f>SUMIFS(MERCALYS!$E$9:$E$3000,MERCALYS!$D$9:$D$3000,F$1,MERCALYS!$A$9:$A$3000,$A1310)</f>
        <v>0</v>
      </c>
      <c r="G1310" s="10">
        <f>SUMIFS(MERCALYS!$E$9:$E$3000,MERCALYS!$D$9:$D$3000,G$1,MERCALYS!$A$9:$A$3000,$A1310)</f>
        <v>0</v>
      </c>
      <c r="H1310" s="10">
        <f>SUMIFS(MERCALYS!$E$9:$E$3000,MERCALYS!$D$9:$D$3000,H$1,MERCALYS!$A$9:$A$3000,$A1310)</f>
        <v>0</v>
      </c>
      <c r="I1310" s="10">
        <f>SUMIFS(MERCALYS!$E$9:$E$3000,MERCALYS!$D$9:$D$3000,I$1,MERCALYS!$A$9:$A$3000,$A1310)</f>
        <v>0</v>
      </c>
      <c r="J1310" s="10">
        <f>SUMIFS(MERCALYS!$E$9:$E$3000,MERCALYS!$D$9:$D$3000,J$1,MERCALYS!$A$9:$A$3000,$A1310)</f>
        <v>0</v>
      </c>
      <c r="K1310" s="10">
        <f>SUMIFS(MERCALYS!$E$9:$E$3000,MERCALYS!$D$9:$D$3000,K$1,MERCALYS!$A$9:$A$3000,$A1310)</f>
        <v>0</v>
      </c>
      <c r="L1310" s="10">
        <f>SUMIFS(MERCALYS!$E$9:$E$3000,MERCALYS!$D$9:$D$3000,L$1,MERCALYS!$A$9:$A$3000,$A1310)</f>
        <v>0</v>
      </c>
      <c r="M1310" s="10">
        <f>SUMIFS(MERCALYS!$E$9:$E$3000,MERCALYS!$D$9:$D$3000,M$1,MERCALYS!$A$9:$A$3000,$A1310)</f>
        <v>0</v>
      </c>
      <c r="N1310" s="10">
        <f>SUMIFS(MERCALYS!$E$9:$E$3000,MERCALYS!$D$9:$D$3000,N$1,MERCALYS!$A$9:$A$3000,$A1310)</f>
        <v>0</v>
      </c>
      <c r="O1310" s="10">
        <f>SUMIFS(MERCALYS!$E$9:$E$3000,MERCALYS!$D$9:$D$3000,O$1,MERCALYS!$A$9:$A$3000,$A1310)</f>
        <v>0</v>
      </c>
      <c r="P1310" s="10">
        <f>SUMIFS(MERCALYS!$E$9:$E$3000,MERCALYS!$D$9:$D$3000,P$1,MERCALYS!$A$9:$A$3000,$A1310)</f>
        <v>0</v>
      </c>
      <c r="Q1310" s="10">
        <f>SUMIFS(MERCALYS!$E$9:$E$3000,MERCALYS!$D$9:$D$3000,Q$1,MERCALYS!$A$9:$A$3000,$A1310)</f>
        <v>0</v>
      </c>
      <c r="R1310" s="10">
        <f>SUMIFS(MERCALYS!$E$9:$E$3000,MERCALYS!$D$9:$D$3000,R$1,MERCALYS!$A$9:$A$3000,$A1310)</f>
        <v>0</v>
      </c>
      <c r="S1310" s="10">
        <f>SUMIFS(MERCALYS!$E$9:$E$3000,MERCALYS!$D$9:$D$3000,S$1,MERCALYS!$A$9:$A$3000,$A1310)</f>
        <v>0.18</v>
      </c>
      <c r="T1310" s="10">
        <f>SUMIFS(MERCALYS!$E$9:$E$3000,MERCALYS!$D$9:$D$3000,T$1,MERCALYS!$A$9:$A$3000,$A1310)</f>
        <v>0</v>
      </c>
      <c r="U1310" s="10">
        <f>SUMIFS(MERCALYS!$E$9:$E$3000,MERCALYS!$D$9:$D$3000,U$1,MERCALYS!$A$9:$A$3000,$A1310)</f>
        <v>0</v>
      </c>
      <c r="V1310" s="10">
        <f>SUMIFS(MERCALYS!$E$9:$E$3000,MERCALYS!$D$9:$D$3000,V$1,MERCALYS!$A$9:$A$3000,$A1310)</f>
        <v>0</v>
      </c>
      <c r="W1310" s="10">
        <f>SUMIFS(MERCALYS!$E$9:$E$3000,MERCALYS!$D$9:$D$3000,W$1,MERCALYS!$A$9:$A$3000,$A1310)</f>
        <v>0</v>
      </c>
      <c r="X1310" s="10">
        <f>SUMIFS(MERCALYS!$E$9:$E$3000,MERCALYS!$D$9:$D$3000,X$1,MERCALYS!$A$9:$A$3000,$A1310)</f>
        <v>0</v>
      </c>
      <c r="Y1310" s="10">
        <f>SUMIFS(MERCALYS!$E$9:$E$3000,MERCALYS!$D$9:$D$3000,Y$1,MERCALYS!$A$9:$A$3000,$A1310)</f>
        <v>0</v>
      </c>
      <c r="Z1310" s="10">
        <f>SUMIFS(MERCALYS!$E$9:$E$3000,MERCALYS!$D$9:$D$3000,Z$1,MERCALYS!$A$9:$A$3000,$A1310)</f>
        <v>0</v>
      </c>
      <c r="AA1310" s="10">
        <f>SUMIFS(MERCALYS!$E$9:$E$3000,MERCALYS!$D$9:$D$3000,AA$1,MERCALYS!$A$9:$A$3000,$A1310)</f>
        <v>0</v>
      </c>
      <c r="AB1310" s="10">
        <f>SUMIFS(MERCALYS!$E$9:$E$3000,MERCALYS!$D$9:$D$3000,AB$1,MERCALYS!$A$9:$A$3000,$A1310)</f>
        <v>0</v>
      </c>
      <c r="AC1310" s="10">
        <f>SUMIFS(MERCALYS!$E$9:$E$3000,MERCALYS!$D$9:$D$3000,AC$1,MERCALYS!$A$9:$A$3000,$A1310)</f>
        <v>0</v>
      </c>
      <c r="AD1310" s="10">
        <f>SUMIFS(MERCALYS!$E$9:$E$3000,MERCALYS!$D$9:$D$3000,AD$1,MERCALYS!$A$9:$A$3000,$A1310)</f>
        <v>0</v>
      </c>
    </row>
    <row r="1311" spans="1:30">
      <c r="A1311" s="10" t="str">
        <f>IF(ROW()-1&gt;MAX(MERCALYS!$L$9:$L$3000),"",INDEX(MERCALYS!$A$9:$A$3000,MATCH(ROW()-1,MERCALYS!$L$9:$L$3000,0)))</f>
        <v>0000099004774</v>
      </c>
      <c r="B1311" s="10" t="str">
        <f>IF($A1311="","",VLOOKUP($A1311,MERCALYS!$A$9:$C$3000,3,0))</f>
        <v>POLKA ROND</v>
      </c>
      <c r="C1311" s="10">
        <f>SUMIFS(MERCALYS!$E$9:$E$3000,MERCALYS!$D$9:$D$3000,C$1,MERCALYS!$A$9:$A$3000,$A1311)</f>
        <v>0</v>
      </c>
      <c r="D1311" s="10">
        <f>SUMIFS(MERCALYS!$E$9:$E$3000,MERCALYS!$D$9:$D$3000,D$1,MERCALYS!$A$9:$A$3000,$A1311)</f>
        <v>0</v>
      </c>
      <c r="E1311" s="10">
        <f>SUMIFS(MERCALYS!$E$9:$E$3000,MERCALYS!$D$9:$D$3000,E$1,MERCALYS!$A$9:$A$3000,$A1311)</f>
        <v>0</v>
      </c>
      <c r="F1311" s="10">
        <f>SUMIFS(MERCALYS!$E$9:$E$3000,MERCALYS!$D$9:$D$3000,F$1,MERCALYS!$A$9:$A$3000,$A1311)</f>
        <v>0</v>
      </c>
      <c r="G1311" s="10">
        <f>SUMIFS(MERCALYS!$E$9:$E$3000,MERCALYS!$D$9:$D$3000,G$1,MERCALYS!$A$9:$A$3000,$A1311)</f>
        <v>0</v>
      </c>
      <c r="H1311" s="10">
        <f>SUMIFS(MERCALYS!$E$9:$E$3000,MERCALYS!$D$9:$D$3000,H$1,MERCALYS!$A$9:$A$3000,$A1311)</f>
        <v>0</v>
      </c>
      <c r="I1311" s="10">
        <f>SUMIFS(MERCALYS!$E$9:$E$3000,MERCALYS!$D$9:$D$3000,I$1,MERCALYS!$A$9:$A$3000,$A1311)</f>
        <v>0</v>
      </c>
      <c r="J1311" s="10">
        <f>SUMIFS(MERCALYS!$E$9:$E$3000,MERCALYS!$D$9:$D$3000,J$1,MERCALYS!$A$9:$A$3000,$A1311)</f>
        <v>0</v>
      </c>
      <c r="K1311" s="10">
        <f>SUMIFS(MERCALYS!$E$9:$E$3000,MERCALYS!$D$9:$D$3000,K$1,MERCALYS!$A$9:$A$3000,$A1311)</f>
        <v>0</v>
      </c>
      <c r="L1311" s="10">
        <f>SUMIFS(MERCALYS!$E$9:$E$3000,MERCALYS!$D$9:$D$3000,L$1,MERCALYS!$A$9:$A$3000,$A1311)</f>
        <v>0</v>
      </c>
      <c r="M1311" s="10">
        <f>SUMIFS(MERCALYS!$E$9:$E$3000,MERCALYS!$D$9:$D$3000,M$1,MERCALYS!$A$9:$A$3000,$A1311)</f>
        <v>0</v>
      </c>
      <c r="N1311" s="10">
        <f>SUMIFS(MERCALYS!$E$9:$E$3000,MERCALYS!$D$9:$D$3000,N$1,MERCALYS!$A$9:$A$3000,$A1311)</f>
        <v>0</v>
      </c>
      <c r="O1311" s="10">
        <f>SUMIFS(MERCALYS!$E$9:$E$3000,MERCALYS!$D$9:$D$3000,O$1,MERCALYS!$A$9:$A$3000,$A1311)</f>
        <v>0</v>
      </c>
      <c r="P1311" s="10">
        <f>SUMIFS(MERCALYS!$E$9:$E$3000,MERCALYS!$D$9:$D$3000,P$1,MERCALYS!$A$9:$A$3000,$A1311)</f>
        <v>0</v>
      </c>
      <c r="Q1311" s="10">
        <f>SUMIFS(MERCALYS!$E$9:$E$3000,MERCALYS!$D$9:$D$3000,Q$1,MERCALYS!$A$9:$A$3000,$A1311)</f>
        <v>1</v>
      </c>
      <c r="R1311" s="10">
        <f>SUMIFS(MERCALYS!$E$9:$E$3000,MERCALYS!$D$9:$D$3000,R$1,MERCALYS!$A$9:$A$3000,$A1311)</f>
        <v>0</v>
      </c>
      <c r="S1311" s="10">
        <f>SUMIFS(MERCALYS!$E$9:$E$3000,MERCALYS!$D$9:$D$3000,S$1,MERCALYS!$A$9:$A$3000,$A1311)</f>
        <v>0</v>
      </c>
      <c r="T1311" s="10">
        <f>SUMIFS(MERCALYS!$E$9:$E$3000,MERCALYS!$D$9:$D$3000,T$1,MERCALYS!$A$9:$A$3000,$A1311)</f>
        <v>0</v>
      </c>
      <c r="U1311" s="10">
        <f>SUMIFS(MERCALYS!$E$9:$E$3000,MERCALYS!$D$9:$D$3000,U$1,MERCALYS!$A$9:$A$3000,$A1311)</f>
        <v>0</v>
      </c>
      <c r="V1311" s="10">
        <f>SUMIFS(MERCALYS!$E$9:$E$3000,MERCALYS!$D$9:$D$3000,V$1,MERCALYS!$A$9:$A$3000,$A1311)</f>
        <v>0</v>
      </c>
      <c r="W1311" s="10">
        <f>SUMIFS(MERCALYS!$E$9:$E$3000,MERCALYS!$D$9:$D$3000,W$1,MERCALYS!$A$9:$A$3000,$A1311)</f>
        <v>0</v>
      </c>
      <c r="X1311" s="10">
        <f>SUMIFS(MERCALYS!$E$9:$E$3000,MERCALYS!$D$9:$D$3000,X$1,MERCALYS!$A$9:$A$3000,$A1311)</f>
        <v>0</v>
      </c>
      <c r="Y1311" s="10">
        <f>SUMIFS(MERCALYS!$E$9:$E$3000,MERCALYS!$D$9:$D$3000,Y$1,MERCALYS!$A$9:$A$3000,$A1311)</f>
        <v>0</v>
      </c>
      <c r="Z1311" s="10">
        <f>SUMIFS(MERCALYS!$E$9:$E$3000,MERCALYS!$D$9:$D$3000,Z$1,MERCALYS!$A$9:$A$3000,$A1311)</f>
        <v>0</v>
      </c>
      <c r="AA1311" s="10">
        <f>SUMIFS(MERCALYS!$E$9:$E$3000,MERCALYS!$D$9:$D$3000,AA$1,MERCALYS!$A$9:$A$3000,$A1311)</f>
        <v>0</v>
      </c>
      <c r="AB1311" s="10">
        <f>SUMIFS(MERCALYS!$E$9:$E$3000,MERCALYS!$D$9:$D$3000,AB$1,MERCALYS!$A$9:$A$3000,$A1311)</f>
        <v>0</v>
      </c>
      <c r="AC1311" s="10">
        <f>SUMIFS(MERCALYS!$E$9:$E$3000,MERCALYS!$D$9:$D$3000,AC$1,MERCALYS!$A$9:$A$3000,$A1311)</f>
        <v>0</v>
      </c>
      <c r="AD1311" s="10">
        <f>SUMIFS(MERCALYS!$E$9:$E$3000,MERCALYS!$D$9:$D$3000,AD$1,MERCALYS!$A$9:$A$3000,$A1311)</f>
        <v>0</v>
      </c>
    </row>
    <row r="1312" spans="1:30">
      <c r="A1312" s="10" t="str">
        <f>IF(ROW()-1&gt;MAX(MERCALYS!$L$9:$L$3000),"",INDEX(MERCALYS!$A$9:$A$3000,MATCH(ROW()-1,MERCALYS!$L$9:$L$3000,0)))</f>
        <v>0000099004775</v>
      </c>
      <c r="B1312" s="10" t="str">
        <f>IF($A1312="","",VLOOKUP($A1312,MERCALYS!$A$9:$C$3000,3,0))</f>
        <v>POLKA LONG</v>
      </c>
      <c r="C1312" s="10">
        <f>SUMIFS(MERCALYS!$E$9:$E$3000,MERCALYS!$D$9:$D$3000,C$1,MERCALYS!$A$9:$A$3000,$A1312)</f>
        <v>0</v>
      </c>
      <c r="D1312" s="10">
        <f>SUMIFS(MERCALYS!$E$9:$E$3000,MERCALYS!$D$9:$D$3000,D$1,MERCALYS!$A$9:$A$3000,$A1312)</f>
        <v>0</v>
      </c>
      <c r="E1312" s="10">
        <f>SUMIFS(MERCALYS!$E$9:$E$3000,MERCALYS!$D$9:$D$3000,E$1,MERCALYS!$A$9:$A$3000,$A1312)</f>
        <v>0</v>
      </c>
      <c r="F1312" s="10">
        <f>SUMIFS(MERCALYS!$E$9:$E$3000,MERCALYS!$D$9:$D$3000,F$1,MERCALYS!$A$9:$A$3000,$A1312)</f>
        <v>0</v>
      </c>
      <c r="G1312" s="10">
        <f>SUMIFS(MERCALYS!$E$9:$E$3000,MERCALYS!$D$9:$D$3000,G$1,MERCALYS!$A$9:$A$3000,$A1312)</f>
        <v>0</v>
      </c>
      <c r="H1312" s="10">
        <f>SUMIFS(MERCALYS!$E$9:$E$3000,MERCALYS!$D$9:$D$3000,H$1,MERCALYS!$A$9:$A$3000,$A1312)</f>
        <v>0</v>
      </c>
      <c r="I1312" s="10">
        <f>SUMIFS(MERCALYS!$E$9:$E$3000,MERCALYS!$D$9:$D$3000,I$1,MERCALYS!$A$9:$A$3000,$A1312)</f>
        <v>0</v>
      </c>
      <c r="J1312" s="10">
        <f>SUMIFS(MERCALYS!$E$9:$E$3000,MERCALYS!$D$9:$D$3000,J$1,MERCALYS!$A$9:$A$3000,$A1312)</f>
        <v>0</v>
      </c>
      <c r="K1312" s="10">
        <f>SUMIFS(MERCALYS!$E$9:$E$3000,MERCALYS!$D$9:$D$3000,K$1,MERCALYS!$A$9:$A$3000,$A1312)</f>
        <v>0</v>
      </c>
      <c r="L1312" s="10">
        <f>SUMIFS(MERCALYS!$E$9:$E$3000,MERCALYS!$D$9:$D$3000,L$1,MERCALYS!$A$9:$A$3000,$A1312)</f>
        <v>0</v>
      </c>
      <c r="M1312" s="10">
        <f>SUMIFS(MERCALYS!$E$9:$E$3000,MERCALYS!$D$9:$D$3000,M$1,MERCALYS!$A$9:$A$3000,$A1312)</f>
        <v>0</v>
      </c>
      <c r="N1312" s="10">
        <f>SUMIFS(MERCALYS!$E$9:$E$3000,MERCALYS!$D$9:$D$3000,N$1,MERCALYS!$A$9:$A$3000,$A1312)</f>
        <v>0</v>
      </c>
      <c r="O1312" s="10">
        <f>SUMIFS(MERCALYS!$E$9:$E$3000,MERCALYS!$D$9:$D$3000,O$1,MERCALYS!$A$9:$A$3000,$A1312)</f>
        <v>2</v>
      </c>
      <c r="P1312" s="10">
        <f>SUMIFS(MERCALYS!$E$9:$E$3000,MERCALYS!$D$9:$D$3000,P$1,MERCALYS!$A$9:$A$3000,$A1312)</f>
        <v>0</v>
      </c>
      <c r="Q1312" s="10">
        <f>SUMIFS(MERCALYS!$E$9:$E$3000,MERCALYS!$D$9:$D$3000,Q$1,MERCALYS!$A$9:$A$3000,$A1312)</f>
        <v>1</v>
      </c>
      <c r="R1312" s="10">
        <f>SUMIFS(MERCALYS!$E$9:$E$3000,MERCALYS!$D$9:$D$3000,R$1,MERCALYS!$A$9:$A$3000,$A1312)</f>
        <v>0</v>
      </c>
      <c r="S1312" s="10">
        <f>SUMIFS(MERCALYS!$E$9:$E$3000,MERCALYS!$D$9:$D$3000,S$1,MERCALYS!$A$9:$A$3000,$A1312)</f>
        <v>0</v>
      </c>
      <c r="T1312" s="10">
        <f>SUMIFS(MERCALYS!$E$9:$E$3000,MERCALYS!$D$9:$D$3000,T$1,MERCALYS!$A$9:$A$3000,$A1312)</f>
        <v>0</v>
      </c>
      <c r="U1312" s="10">
        <f>SUMIFS(MERCALYS!$E$9:$E$3000,MERCALYS!$D$9:$D$3000,U$1,MERCALYS!$A$9:$A$3000,$A1312)</f>
        <v>0</v>
      </c>
      <c r="V1312" s="10">
        <f>SUMIFS(MERCALYS!$E$9:$E$3000,MERCALYS!$D$9:$D$3000,V$1,MERCALYS!$A$9:$A$3000,$A1312)</f>
        <v>0</v>
      </c>
      <c r="W1312" s="10">
        <f>SUMIFS(MERCALYS!$E$9:$E$3000,MERCALYS!$D$9:$D$3000,W$1,MERCALYS!$A$9:$A$3000,$A1312)</f>
        <v>0</v>
      </c>
      <c r="X1312" s="10">
        <f>SUMIFS(MERCALYS!$E$9:$E$3000,MERCALYS!$D$9:$D$3000,X$1,MERCALYS!$A$9:$A$3000,$A1312)</f>
        <v>0</v>
      </c>
      <c r="Y1312" s="10">
        <f>SUMIFS(MERCALYS!$E$9:$E$3000,MERCALYS!$D$9:$D$3000,Y$1,MERCALYS!$A$9:$A$3000,$A1312)</f>
        <v>0</v>
      </c>
      <c r="Z1312" s="10">
        <f>SUMIFS(MERCALYS!$E$9:$E$3000,MERCALYS!$D$9:$D$3000,Z$1,MERCALYS!$A$9:$A$3000,$A1312)</f>
        <v>0</v>
      </c>
      <c r="AA1312" s="10">
        <f>SUMIFS(MERCALYS!$E$9:$E$3000,MERCALYS!$D$9:$D$3000,AA$1,MERCALYS!$A$9:$A$3000,$A1312)</f>
        <v>0</v>
      </c>
      <c r="AB1312" s="10">
        <f>SUMIFS(MERCALYS!$E$9:$E$3000,MERCALYS!$D$9:$D$3000,AB$1,MERCALYS!$A$9:$A$3000,$A1312)</f>
        <v>0</v>
      </c>
      <c r="AC1312" s="10">
        <f>SUMIFS(MERCALYS!$E$9:$E$3000,MERCALYS!$D$9:$D$3000,AC$1,MERCALYS!$A$9:$A$3000,$A1312)</f>
        <v>0</v>
      </c>
      <c r="AD1312" s="10">
        <f>SUMIFS(MERCALYS!$E$9:$E$3000,MERCALYS!$D$9:$D$3000,AD$1,MERCALYS!$A$9:$A$3000,$A1312)</f>
        <v>0</v>
      </c>
    </row>
    <row r="1313" spans="1:30">
      <c r="A1313" s="10" t="str">
        <f>IF(ROW()-1&gt;MAX(MERCALYS!$L$9:$L$3000),"",INDEX(MERCALYS!$A$9:$A$3000,MATCH(ROW()-1,MERCALYS!$L$9:$L$3000,0)))</f>
        <v>0000099004802</v>
      </c>
      <c r="B1313" s="10" t="str">
        <f>IF($A1313="","",VLOOKUP($A1313,MERCALYS!$A$9:$C$3000,3,0))</f>
        <v>PAIN AU FROMAGE OU LARDON</v>
      </c>
      <c r="C1313" s="10">
        <f>SUMIFS(MERCALYS!$E$9:$E$3000,MERCALYS!$D$9:$D$3000,C$1,MERCALYS!$A$9:$A$3000,$A1313)</f>
        <v>0</v>
      </c>
      <c r="D1313" s="10">
        <f>SUMIFS(MERCALYS!$E$9:$E$3000,MERCALYS!$D$9:$D$3000,D$1,MERCALYS!$A$9:$A$3000,$A1313)</f>
        <v>0</v>
      </c>
      <c r="E1313" s="10">
        <f>SUMIFS(MERCALYS!$E$9:$E$3000,MERCALYS!$D$9:$D$3000,E$1,MERCALYS!$A$9:$A$3000,$A1313)</f>
        <v>0</v>
      </c>
      <c r="F1313" s="10">
        <f>SUMIFS(MERCALYS!$E$9:$E$3000,MERCALYS!$D$9:$D$3000,F$1,MERCALYS!$A$9:$A$3000,$A1313)</f>
        <v>0</v>
      </c>
      <c r="G1313" s="10">
        <f>SUMIFS(MERCALYS!$E$9:$E$3000,MERCALYS!$D$9:$D$3000,G$1,MERCALYS!$A$9:$A$3000,$A1313)</f>
        <v>0</v>
      </c>
      <c r="H1313" s="10">
        <f>SUMIFS(MERCALYS!$E$9:$E$3000,MERCALYS!$D$9:$D$3000,H$1,MERCALYS!$A$9:$A$3000,$A1313)</f>
        <v>3</v>
      </c>
      <c r="I1313" s="10">
        <f>SUMIFS(MERCALYS!$E$9:$E$3000,MERCALYS!$D$9:$D$3000,I$1,MERCALYS!$A$9:$A$3000,$A1313)</f>
        <v>0</v>
      </c>
      <c r="J1313" s="10">
        <f>SUMIFS(MERCALYS!$E$9:$E$3000,MERCALYS!$D$9:$D$3000,J$1,MERCALYS!$A$9:$A$3000,$A1313)</f>
        <v>0</v>
      </c>
      <c r="K1313" s="10">
        <f>SUMIFS(MERCALYS!$E$9:$E$3000,MERCALYS!$D$9:$D$3000,K$1,MERCALYS!$A$9:$A$3000,$A1313)</f>
        <v>0</v>
      </c>
      <c r="L1313" s="10">
        <f>SUMIFS(MERCALYS!$E$9:$E$3000,MERCALYS!$D$9:$D$3000,L$1,MERCALYS!$A$9:$A$3000,$A1313)</f>
        <v>3</v>
      </c>
      <c r="M1313" s="10">
        <f>SUMIFS(MERCALYS!$E$9:$E$3000,MERCALYS!$D$9:$D$3000,M$1,MERCALYS!$A$9:$A$3000,$A1313)</f>
        <v>0</v>
      </c>
      <c r="N1313" s="10">
        <f>SUMIFS(MERCALYS!$E$9:$E$3000,MERCALYS!$D$9:$D$3000,N$1,MERCALYS!$A$9:$A$3000,$A1313)</f>
        <v>0</v>
      </c>
      <c r="O1313" s="10">
        <f>SUMIFS(MERCALYS!$E$9:$E$3000,MERCALYS!$D$9:$D$3000,O$1,MERCALYS!$A$9:$A$3000,$A1313)</f>
        <v>0</v>
      </c>
      <c r="P1313" s="10">
        <f>SUMIFS(MERCALYS!$E$9:$E$3000,MERCALYS!$D$9:$D$3000,P$1,MERCALYS!$A$9:$A$3000,$A1313)</f>
        <v>0</v>
      </c>
      <c r="Q1313" s="10">
        <f>SUMIFS(MERCALYS!$E$9:$E$3000,MERCALYS!$D$9:$D$3000,Q$1,MERCALYS!$A$9:$A$3000,$A1313)</f>
        <v>0</v>
      </c>
      <c r="R1313" s="10">
        <f>SUMIFS(MERCALYS!$E$9:$E$3000,MERCALYS!$D$9:$D$3000,R$1,MERCALYS!$A$9:$A$3000,$A1313)</f>
        <v>0</v>
      </c>
      <c r="S1313" s="10">
        <f>SUMIFS(MERCALYS!$E$9:$E$3000,MERCALYS!$D$9:$D$3000,S$1,MERCALYS!$A$9:$A$3000,$A1313)</f>
        <v>0</v>
      </c>
      <c r="T1313" s="10">
        <f>SUMIFS(MERCALYS!$E$9:$E$3000,MERCALYS!$D$9:$D$3000,T$1,MERCALYS!$A$9:$A$3000,$A1313)</f>
        <v>0</v>
      </c>
      <c r="U1313" s="10">
        <f>SUMIFS(MERCALYS!$E$9:$E$3000,MERCALYS!$D$9:$D$3000,U$1,MERCALYS!$A$9:$A$3000,$A1313)</f>
        <v>0</v>
      </c>
      <c r="V1313" s="10">
        <f>SUMIFS(MERCALYS!$E$9:$E$3000,MERCALYS!$D$9:$D$3000,V$1,MERCALYS!$A$9:$A$3000,$A1313)</f>
        <v>0</v>
      </c>
      <c r="W1313" s="10">
        <f>SUMIFS(MERCALYS!$E$9:$E$3000,MERCALYS!$D$9:$D$3000,W$1,MERCALYS!$A$9:$A$3000,$A1313)</f>
        <v>0</v>
      </c>
      <c r="X1313" s="10">
        <f>SUMIFS(MERCALYS!$E$9:$E$3000,MERCALYS!$D$9:$D$3000,X$1,MERCALYS!$A$9:$A$3000,$A1313)</f>
        <v>0</v>
      </c>
      <c r="Y1313" s="10">
        <f>SUMIFS(MERCALYS!$E$9:$E$3000,MERCALYS!$D$9:$D$3000,Y$1,MERCALYS!$A$9:$A$3000,$A1313)</f>
        <v>0</v>
      </c>
      <c r="Z1313" s="10">
        <f>SUMIFS(MERCALYS!$E$9:$E$3000,MERCALYS!$D$9:$D$3000,Z$1,MERCALYS!$A$9:$A$3000,$A1313)</f>
        <v>0</v>
      </c>
      <c r="AA1313" s="10">
        <f>SUMIFS(MERCALYS!$E$9:$E$3000,MERCALYS!$D$9:$D$3000,AA$1,MERCALYS!$A$9:$A$3000,$A1313)</f>
        <v>0</v>
      </c>
      <c r="AB1313" s="10">
        <f>SUMIFS(MERCALYS!$E$9:$E$3000,MERCALYS!$D$9:$D$3000,AB$1,MERCALYS!$A$9:$A$3000,$A1313)</f>
        <v>0</v>
      </c>
      <c r="AC1313" s="10">
        <f>SUMIFS(MERCALYS!$E$9:$E$3000,MERCALYS!$D$9:$D$3000,AC$1,MERCALYS!$A$9:$A$3000,$A1313)</f>
        <v>0</v>
      </c>
      <c r="AD1313" s="10">
        <f>SUMIFS(MERCALYS!$E$9:$E$3000,MERCALYS!$D$9:$D$3000,AD$1,MERCALYS!$A$9:$A$3000,$A1313)</f>
        <v>0</v>
      </c>
    </row>
    <row r="1314" spans="1:30">
      <c r="A1314" s="10" t="str">
        <f>IF(ROW()-1&gt;MAX(MERCALYS!$L$9:$L$3000),"",INDEX(MERCALYS!$A$9:$A$3000,MATCH(ROW()-1,MERCALYS!$L$9:$L$3000,0)))</f>
        <v>0000099004873</v>
      </c>
      <c r="B1314" s="10" t="str">
        <f>IF($A1314="","",VLOOKUP($A1314,MERCALYS!$A$9:$C$3000,3,0))</f>
        <v>3 CROISSANTS + 3 PAINS AU CHOC</v>
      </c>
      <c r="C1314" s="10">
        <f>SUMIFS(MERCALYS!$E$9:$E$3000,MERCALYS!$D$9:$D$3000,C$1,MERCALYS!$A$9:$A$3000,$A1314)</f>
        <v>0</v>
      </c>
      <c r="D1314" s="10">
        <f>SUMIFS(MERCALYS!$E$9:$E$3000,MERCALYS!$D$9:$D$3000,D$1,MERCALYS!$A$9:$A$3000,$A1314)</f>
        <v>0</v>
      </c>
      <c r="E1314" s="10">
        <f>SUMIFS(MERCALYS!$E$9:$E$3000,MERCALYS!$D$9:$D$3000,E$1,MERCALYS!$A$9:$A$3000,$A1314)</f>
        <v>0</v>
      </c>
      <c r="F1314" s="10">
        <f>SUMIFS(MERCALYS!$E$9:$E$3000,MERCALYS!$D$9:$D$3000,F$1,MERCALYS!$A$9:$A$3000,$A1314)</f>
        <v>0</v>
      </c>
      <c r="G1314" s="10">
        <f>SUMIFS(MERCALYS!$E$9:$E$3000,MERCALYS!$D$9:$D$3000,G$1,MERCALYS!$A$9:$A$3000,$A1314)</f>
        <v>0</v>
      </c>
      <c r="H1314" s="10">
        <f>SUMIFS(MERCALYS!$E$9:$E$3000,MERCALYS!$D$9:$D$3000,H$1,MERCALYS!$A$9:$A$3000,$A1314)</f>
        <v>0</v>
      </c>
      <c r="I1314" s="10">
        <f>SUMIFS(MERCALYS!$E$9:$E$3000,MERCALYS!$D$9:$D$3000,I$1,MERCALYS!$A$9:$A$3000,$A1314)</f>
        <v>0</v>
      </c>
      <c r="J1314" s="10">
        <f>SUMIFS(MERCALYS!$E$9:$E$3000,MERCALYS!$D$9:$D$3000,J$1,MERCALYS!$A$9:$A$3000,$A1314)</f>
        <v>0</v>
      </c>
      <c r="K1314" s="10">
        <f>SUMIFS(MERCALYS!$E$9:$E$3000,MERCALYS!$D$9:$D$3000,K$1,MERCALYS!$A$9:$A$3000,$A1314)</f>
        <v>0</v>
      </c>
      <c r="L1314" s="10">
        <f>SUMIFS(MERCALYS!$E$9:$E$3000,MERCALYS!$D$9:$D$3000,L$1,MERCALYS!$A$9:$A$3000,$A1314)</f>
        <v>0</v>
      </c>
      <c r="M1314" s="10">
        <f>SUMIFS(MERCALYS!$E$9:$E$3000,MERCALYS!$D$9:$D$3000,M$1,MERCALYS!$A$9:$A$3000,$A1314)</f>
        <v>0</v>
      </c>
      <c r="N1314" s="10">
        <f>SUMIFS(MERCALYS!$E$9:$E$3000,MERCALYS!$D$9:$D$3000,N$1,MERCALYS!$A$9:$A$3000,$A1314)</f>
        <v>0</v>
      </c>
      <c r="O1314" s="10">
        <f>SUMIFS(MERCALYS!$E$9:$E$3000,MERCALYS!$D$9:$D$3000,O$1,MERCALYS!$A$9:$A$3000,$A1314)</f>
        <v>1</v>
      </c>
      <c r="P1314" s="10">
        <f>SUMIFS(MERCALYS!$E$9:$E$3000,MERCALYS!$D$9:$D$3000,P$1,MERCALYS!$A$9:$A$3000,$A1314)</f>
        <v>0</v>
      </c>
      <c r="Q1314" s="10">
        <f>SUMIFS(MERCALYS!$E$9:$E$3000,MERCALYS!$D$9:$D$3000,Q$1,MERCALYS!$A$9:$A$3000,$A1314)</f>
        <v>0</v>
      </c>
      <c r="R1314" s="10">
        <f>SUMIFS(MERCALYS!$E$9:$E$3000,MERCALYS!$D$9:$D$3000,R$1,MERCALYS!$A$9:$A$3000,$A1314)</f>
        <v>0</v>
      </c>
      <c r="S1314" s="10">
        <f>SUMIFS(MERCALYS!$E$9:$E$3000,MERCALYS!$D$9:$D$3000,S$1,MERCALYS!$A$9:$A$3000,$A1314)</f>
        <v>0</v>
      </c>
      <c r="T1314" s="10">
        <f>SUMIFS(MERCALYS!$E$9:$E$3000,MERCALYS!$D$9:$D$3000,T$1,MERCALYS!$A$9:$A$3000,$A1314)</f>
        <v>0</v>
      </c>
      <c r="U1314" s="10">
        <f>SUMIFS(MERCALYS!$E$9:$E$3000,MERCALYS!$D$9:$D$3000,U$1,MERCALYS!$A$9:$A$3000,$A1314)</f>
        <v>0</v>
      </c>
      <c r="V1314" s="10">
        <f>SUMIFS(MERCALYS!$E$9:$E$3000,MERCALYS!$D$9:$D$3000,V$1,MERCALYS!$A$9:$A$3000,$A1314)</f>
        <v>0</v>
      </c>
      <c r="W1314" s="10">
        <f>SUMIFS(MERCALYS!$E$9:$E$3000,MERCALYS!$D$9:$D$3000,W$1,MERCALYS!$A$9:$A$3000,$A1314)</f>
        <v>0</v>
      </c>
      <c r="X1314" s="10">
        <f>SUMIFS(MERCALYS!$E$9:$E$3000,MERCALYS!$D$9:$D$3000,X$1,MERCALYS!$A$9:$A$3000,$A1314)</f>
        <v>0</v>
      </c>
      <c r="Y1314" s="10">
        <f>SUMIFS(MERCALYS!$E$9:$E$3000,MERCALYS!$D$9:$D$3000,Y$1,MERCALYS!$A$9:$A$3000,$A1314)</f>
        <v>0</v>
      </c>
      <c r="Z1314" s="10">
        <f>SUMIFS(MERCALYS!$E$9:$E$3000,MERCALYS!$D$9:$D$3000,Z$1,MERCALYS!$A$9:$A$3000,$A1314)</f>
        <v>0</v>
      </c>
      <c r="AA1314" s="10">
        <f>SUMIFS(MERCALYS!$E$9:$E$3000,MERCALYS!$D$9:$D$3000,AA$1,MERCALYS!$A$9:$A$3000,$A1314)</f>
        <v>0</v>
      </c>
      <c r="AB1314" s="10">
        <f>SUMIFS(MERCALYS!$E$9:$E$3000,MERCALYS!$D$9:$D$3000,AB$1,MERCALYS!$A$9:$A$3000,$A1314)</f>
        <v>0</v>
      </c>
      <c r="AC1314" s="10">
        <f>SUMIFS(MERCALYS!$E$9:$E$3000,MERCALYS!$D$9:$D$3000,AC$1,MERCALYS!$A$9:$A$3000,$A1314)</f>
        <v>0</v>
      </c>
      <c r="AD1314" s="10">
        <f>SUMIFS(MERCALYS!$E$9:$E$3000,MERCALYS!$D$9:$D$3000,AD$1,MERCALYS!$A$9:$A$3000,$A1314)</f>
        <v>0</v>
      </c>
    </row>
    <row r="1315" spans="1:30">
      <c r="A1315" s="10" t="str">
        <f>IF(ROW()-1&gt;MAX(MERCALYS!$L$9:$L$3000),"",INDEX(MERCALYS!$A$9:$A$3000,MATCH(ROW()-1,MERCALYS!$L$9:$L$3000,0)))</f>
        <v>0000099004950</v>
      </c>
      <c r="B1315" s="10" t="str">
        <f>IF($A1315="","",VLOOKUP($A1315,MERCALYS!$A$9:$C$3000,3,0))</f>
        <v>LASAGNE AU THON</v>
      </c>
      <c r="C1315" s="10">
        <f>SUMIFS(MERCALYS!$E$9:$E$3000,MERCALYS!$D$9:$D$3000,C$1,MERCALYS!$A$9:$A$3000,$A1315)</f>
        <v>0</v>
      </c>
      <c r="D1315" s="10">
        <f>SUMIFS(MERCALYS!$E$9:$E$3000,MERCALYS!$D$9:$D$3000,D$1,MERCALYS!$A$9:$A$3000,$A1315)</f>
        <v>0</v>
      </c>
      <c r="E1315" s="10">
        <f>SUMIFS(MERCALYS!$E$9:$E$3000,MERCALYS!$D$9:$D$3000,E$1,MERCALYS!$A$9:$A$3000,$A1315)</f>
        <v>0</v>
      </c>
      <c r="F1315" s="10">
        <f>SUMIFS(MERCALYS!$E$9:$E$3000,MERCALYS!$D$9:$D$3000,F$1,MERCALYS!$A$9:$A$3000,$A1315)</f>
        <v>0</v>
      </c>
      <c r="G1315" s="10">
        <f>SUMIFS(MERCALYS!$E$9:$E$3000,MERCALYS!$D$9:$D$3000,G$1,MERCALYS!$A$9:$A$3000,$A1315)</f>
        <v>0</v>
      </c>
      <c r="H1315" s="10">
        <f>SUMIFS(MERCALYS!$E$9:$E$3000,MERCALYS!$D$9:$D$3000,H$1,MERCALYS!$A$9:$A$3000,$A1315)</f>
        <v>0</v>
      </c>
      <c r="I1315" s="10">
        <f>SUMIFS(MERCALYS!$E$9:$E$3000,MERCALYS!$D$9:$D$3000,I$1,MERCALYS!$A$9:$A$3000,$A1315)</f>
        <v>0</v>
      </c>
      <c r="J1315" s="10">
        <f>SUMIFS(MERCALYS!$E$9:$E$3000,MERCALYS!$D$9:$D$3000,J$1,MERCALYS!$A$9:$A$3000,$A1315)</f>
        <v>0</v>
      </c>
      <c r="K1315" s="10">
        <f>SUMIFS(MERCALYS!$E$9:$E$3000,MERCALYS!$D$9:$D$3000,K$1,MERCALYS!$A$9:$A$3000,$A1315)</f>
        <v>0</v>
      </c>
      <c r="L1315" s="10">
        <f>SUMIFS(MERCALYS!$E$9:$E$3000,MERCALYS!$D$9:$D$3000,L$1,MERCALYS!$A$9:$A$3000,$A1315)</f>
        <v>0</v>
      </c>
      <c r="M1315" s="10">
        <f>SUMIFS(MERCALYS!$E$9:$E$3000,MERCALYS!$D$9:$D$3000,M$1,MERCALYS!$A$9:$A$3000,$A1315)</f>
        <v>0</v>
      </c>
      <c r="N1315" s="10">
        <f>SUMIFS(MERCALYS!$E$9:$E$3000,MERCALYS!$D$9:$D$3000,N$1,MERCALYS!$A$9:$A$3000,$A1315)</f>
        <v>0</v>
      </c>
      <c r="O1315" s="10">
        <f>SUMIFS(MERCALYS!$E$9:$E$3000,MERCALYS!$D$9:$D$3000,O$1,MERCALYS!$A$9:$A$3000,$A1315)</f>
        <v>0</v>
      </c>
      <c r="P1315" s="10">
        <f>SUMIFS(MERCALYS!$E$9:$E$3000,MERCALYS!$D$9:$D$3000,P$1,MERCALYS!$A$9:$A$3000,$A1315)</f>
        <v>0</v>
      </c>
      <c r="Q1315" s="10">
        <f>SUMIFS(MERCALYS!$E$9:$E$3000,MERCALYS!$D$9:$D$3000,Q$1,MERCALYS!$A$9:$A$3000,$A1315)</f>
        <v>0</v>
      </c>
      <c r="R1315" s="10">
        <f>SUMIFS(MERCALYS!$E$9:$E$3000,MERCALYS!$D$9:$D$3000,R$1,MERCALYS!$A$9:$A$3000,$A1315)</f>
        <v>0</v>
      </c>
      <c r="S1315" s="10">
        <f>SUMIFS(MERCALYS!$E$9:$E$3000,MERCALYS!$D$9:$D$3000,S$1,MERCALYS!$A$9:$A$3000,$A1315)</f>
        <v>0</v>
      </c>
      <c r="T1315" s="10">
        <f>SUMIFS(MERCALYS!$E$9:$E$3000,MERCALYS!$D$9:$D$3000,T$1,MERCALYS!$A$9:$A$3000,$A1315)</f>
        <v>0</v>
      </c>
      <c r="U1315" s="10">
        <f>SUMIFS(MERCALYS!$E$9:$E$3000,MERCALYS!$D$9:$D$3000,U$1,MERCALYS!$A$9:$A$3000,$A1315)</f>
        <v>0</v>
      </c>
      <c r="V1315" s="10">
        <f>SUMIFS(MERCALYS!$E$9:$E$3000,MERCALYS!$D$9:$D$3000,V$1,MERCALYS!$A$9:$A$3000,$A1315)</f>
        <v>0</v>
      </c>
      <c r="W1315" s="10">
        <f>SUMIFS(MERCALYS!$E$9:$E$3000,MERCALYS!$D$9:$D$3000,W$1,MERCALYS!$A$9:$A$3000,$A1315)</f>
        <v>0</v>
      </c>
      <c r="X1315" s="10">
        <f>SUMIFS(MERCALYS!$E$9:$E$3000,MERCALYS!$D$9:$D$3000,X$1,MERCALYS!$A$9:$A$3000,$A1315)</f>
        <v>0</v>
      </c>
      <c r="Y1315" s="10">
        <f>SUMIFS(MERCALYS!$E$9:$E$3000,MERCALYS!$D$9:$D$3000,Y$1,MERCALYS!$A$9:$A$3000,$A1315)</f>
        <v>0</v>
      </c>
      <c r="Z1315" s="10">
        <f>SUMIFS(MERCALYS!$E$9:$E$3000,MERCALYS!$D$9:$D$3000,Z$1,MERCALYS!$A$9:$A$3000,$A1315)</f>
        <v>1.7</v>
      </c>
      <c r="AA1315" s="10">
        <f>SUMIFS(MERCALYS!$E$9:$E$3000,MERCALYS!$D$9:$D$3000,AA$1,MERCALYS!$A$9:$A$3000,$A1315)</f>
        <v>0</v>
      </c>
      <c r="AB1315" s="10">
        <f>SUMIFS(MERCALYS!$E$9:$E$3000,MERCALYS!$D$9:$D$3000,AB$1,MERCALYS!$A$9:$A$3000,$A1315)</f>
        <v>0</v>
      </c>
      <c r="AC1315" s="10">
        <f>SUMIFS(MERCALYS!$E$9:$E$3000,MERCALYS!$D$9:$D$3000,AC$1,MERCALYS!$A$9:$A$3000,$A1315)</f>
        <v>0</v>
      </c>
      <c r="AD1315" s="10">
        <f>SUMIFS(MERCALYS!$E$9:$E$3000,MERCALYS!$D$9:$D$3000,AD$1,MERCALYS!$A$9:$A$3000,$A1315)</f>
        <v>0</v>
      </c>
    </row>
    <row r="1316" spans="1:30">
      <c r="A1316" s="10" t="str">
        <f>IF(ROW()-1&gt;MAX(MERCALYS!$L$9:$L$3000),"",INDEX(MERCALYS!$A$9:$A$3000,MATCH(ROW()-1,MERCALYS!$L$9:$L$3000,0)))</f>
        <v>0000099005000</v>
      </c>
      <c r="B1316" s="10" t="str">
        <f>IF($A1316="","",VLOOKUP($A1316,MERCALYS!$A$9:$C$3000,3,0))</f>
        <v>TALON DE JAMBON</v>
      </c>
      <c r="C1316" s="10">
        <f>SUMIFS(MERCALYS!$E$9:$E$3000,MERCALYS!$D$9:$D$3000,C$1,MERCALYS!$A$9:$A$3000,$A1316)</f>
        <v>0</v>
      </c>
      <c r="D1316" s="10">
        <f>SUMIFS(MERCALYS!$E$9:$E$3000,MERCALYS!$D$9:$D$3000,D$1,MERCALYS!$A$9:$A$3000,$A1316)</f>
        <v>0</v>
      </c>
      <c r="E1316" s="10">
        <f>SUMIFS(MERCALYS!$E$9:$E$3000,MERCALYS!$D$9:$D$3000,E$1,MERCALYS!$A$9:$A$3000,$A1316)</f>
        <v>0</v>
      </c>
      <c r="F1316" s="10">
        <f>SUMIFS(MERCALYS!$E$9:$E$3000,MERCALYS!$D$9:$D$3000,F$1,MERCALYS!$A$9:$A$3000,$A1316)</f>
        <v>0</v>
      </c>
      <c r="G1316" s="10">
        <f>SUMIFS(MERCALYS!$E$9:$E$3000,MERCALYS!$D$9:$D$3000,G$1,MERCALYS!$A$9:$A$3000,$A1316)</f>
        <v>0</v>
      </c>
      <c r="H1316" s="10">
        <f>SUMIFS(MERCALYS!$E$9:$E$3000,MERCALYS!$D$9:$D$3000,H$1,MERCALYS!$A$9:$A$3000,$A1316)</f>
        <v>0</v>
      </c>
      <c r="I1316" s="10">
        <f>SUMIFS(MERCALYS!$E$9:$E$3000,MERCALYS!$D$9:$D$3000,I$1,MERCALYS!$A$9:$A$3000,$A1316)</f>
        <v>0</v>
      </c>
      <c r="J1316" s="10">
        <f>SUMIFS(MERCALYS!$E$9:$E$3000,MERCALYS!$D$9:$D$3000,J$1,MERCALYS!$A$9:$A$3000,$A1316)</f>
        <v>0</v>
      </c>
      <c r="K1316" s="10">
        <f>SUMIFS(MERCALYS!$E$9:$E$3000,MERCALYS!$D$9:$D$3000,K$1,MERCALYS!$A$9:$A$3000,$A1316)</f>
        <v>0</v>
      </c>
      <c r="L1316" s="10">
        <f>SUMIFS(MERCALYS!$E$9:$E$3000,MERCALYS!$D$9:$D$3000,L$1,MERCALYS!$A$9:$A$3000,$A1316)</f>
        <v>0</v>
      </c>
      <c r="M1316" s="10">
        <f>SUMIFS(MERCALYS!$E$9:$E$3000,MERCALYS!$D$9:$D$3000,M$1,MERCALYS!$A$9:$A$3000,$A1316)</f>
        <v>0</v>
      </c>
      <c r="N1316" s="10">
        <f>SUMIFS(MERCALYS!$E$9:$E$3000,MERCALYS!$D$9:$D$3000,N$1,MERCALYS!$A$9:$A$3000,$A1316)</f>
        <v>0</v>
      </c>
      <c r="O1316" s="10">
        <f>SUMIFS(MERCALYS!$E$9:$E$3000,MERCALYS!$D$9:$D$3000,O$1,MERCALYS!$A$9:$A$3000,$A1316)</f>
        <v>0</v>
      </c>
      <c r="P1316" s="10">
        <f>SUMIFS(MERCALYS!$E$9:$E$3000,MERCALYS!$D$9:$D$3000,P$1,MERCALYS!$A$9:$A$3000,$A1316)</f>
        <v>0</v>
      </c>
      <c r="Q1316" s="10">
        <f>SUMIFS(MERCALYS!$E$9:$E$3000,MERCALYS!$D$9:$D$3000,Q$1,MERCALYS!$A$9:$A$3000,$A1316)</f>
        <v>0</v>
      </c>
      <c r="R1316" s="10">
        <f>SUMIFS(MERCALYS!$E$9:$E$3000,MERCALYS!$D$9:$D$3000,R$1,MERCALYS!$A$9:$A$3000,$A1316)</f>
        <v>0</v>
      </c>
      <c r="S1316" s="10">
        <f>SUMIFS(MERCALYS!$E$9:$E$3000,MERCALYS!$D$9:$D$3000,S$1,MERCALYS!$A$9:$A$3000,$A1316)</f>
        <v>0.21</v>
      </c>
      <c r="T1316" s="10">
        <f>SUMIFS(MERCALYS!$E$9:$E$3000,MERCALYS!$D$9:$D$3000,T$1,MERCALYS!$A$9:$A$3000,$A1316)</f>
        <v>0</v>
      </c>
      <c r="U1316" s="10">
        <f>SUMIFS(MERCALYS!$E$9:$E$3000,MERCALYS!$D$9:$D$3000,U$1,MERCALYS!$A$9:$A$3000,$A1316)</f>
        <v>0</v>
      </c>
      <c r="V1316" s="10">
        <f>SUMIFS(MERCALYS!$E$9:$E$3000,MERCALYS!$D$9:$D$3000,V$1,MERCALYS!$A$9:$A$3000,$A1316)</f>
        <v>0</v>
      </c>
      <c r="W1316" s="10">
        <f>SUMIFS(MERCALYS!$E$9:$E$3000,MERCALYS!$D$9:$D$3000,W$1,MERCALYS!$A$9:$A$3000,$A1316)</f>
        <v>1.22</v>
      </c>
      <c r="X1316" s="10">
        <f>SUMIFS(MERCALYS!$E$9:$E$3000,MERCALYS!$D$9:$D$3000,X$1,MERCALYS!$A$9:$A$3000,$A1316)</f>
        <v>0</v>
      </c>
      <c r="Y1316" s="10">
        <f>SUMIFS(MERCALYS!$E$9:$E$3000,MERCALYS!$D$9:$D$3000,Y$1,MERCALYS!$A$9:$A$3000,$A1316)</f>
        <v>0</v>
      </c>
      <c r="Z1316" s="10">
        <f>SUMIFS(MERCALYS!$E$9:$E$3000,MERCALYS!$D$9:$D$3000,Z$1,MERCALYS!$A$9:$A$3000,$A1316)</f>
        <v>0</v>
      </c>
      <c r="AA1316" s="10">
        <f>SUMIFS(MERCALYS!$E$9:$E$3000,MERCALYS!$D$9:$D$3000,AA$1,MERCALYS!$A$9:$A$3000,$A1316)</f>
        <v>0</v>
      </c>
      <c r="AB1316" s="10">
        <f>SUMIFS(MERCALYS!$E$9:$E$3000,MERCALYS!$D$9:$D$3000,AB$1,MERCALYS!$A$9:$A$3000,$A1316)</f>
        <v>0</v>
      </c>
      <c r="AC1316" s="10">
        <f>SUMIFS(MERCALYS!$E$9:$E$3000,MERCALYS!$D$9:$D$3000,AC$1,MERCALYS!$A$9:$A$3000,$A1316)</f>
        <v>0</v>
      </c>
      <c r="AD1316" s="10">
        <f>SUMIFS(MERCALYS!$E$9:$E$3000,MERCALYS!$D$9:$D$3000,AD$1,MERCALYS!$A$9:$A$3000,$A1316)</f>
        <v>0</v>
      </c>
    </row>
    <row r="1317" spans="1:30">
      <c r="A1317" s="10" t="str">
        <f>IF(ROW()-1&gt;MAX(MERCALYS!$L$9:$L$3000),"",INDEX(MERCALYS!$A$9:$A$3000,MATCH(ROW()-1,MERCALYS!$L$9:$L$3000,0)))</f>
        <v>0000099005008</v>
      </c>
      <c r="B1317" s="10" t="str">
        <f>IF($A1317="","",VLOOKUP($A1317,MERCALYS!$A$9:$C$3000,3,0))</f>
        <v>BAIN/  OREILLE CUITE</v>
      </c>
      <c r="C1317" s="10">
        <f>SUMIFS(MERCALYS!$E$9:$E$3000,MERCALYS!$D$9:$D$3000,C$1,MERCALYS!$A$9:$A$3000,$A1317)</f>
        <v>0</v>
      </c>
      <c r="D1317" s="10">
        <f>SUMIFS(MERCALYS!$E$9:$E$3000,MERCALYS!$D$9:$D$3000,D$1,MERCALYS!$A$9:$A$3000,$A1317)</f>
        <v>0</v>
      </c>
      <c r="E1317" s="10">
        <f>SUMIFS(MERCALYS!$E$9:$E$3000,MERCALYS!$D$9:$D$3000,E$1,MERCALYS!$A$9:$A$3000,$A1317)</f>
        <v>0</v>
      </c>
      <c r="F1317" s="10">
        <f>SUMIFS(MERCALYS!$E$9:$E$3000,MERCALYS!$D$9:$D$3000,F$1,MERCALYS!$A$9:$A$3000,$A1317)</f>
        <v>0</v>
      </c>
      <c r="G1317" s="10">
        <f>SUMIFS(MERCALYS!$E$9:$E$3000,MERCALYS!$D$9:$D$3000,G$1,MERCALYS!$A$9:$A$3000,$A1317)</f>
        <v>0</v>
      </c>
      <c r="H1317" s="10">
        <f>SUMIFS(MERCALYS!$E$9:$E$3000,MERCALYS!$D$9:$D$3000,H$1,MERCALYS!$A$9:$A$3000,$A1317)</f>
        <v>0</v>
      </c>
      <c r="I1317" s="10">
        <f>SUMIFS(MERCALYS!$E$9:$E$3000,MERCALYS!$D$9:$D$3000,I$1,MERCALYS!$A$9:$A$3000,$A1317)</f>
        <v>0</v>
      </c>
      <c r="J1317" s="10">
        <f>SUMIFS(MERCALYS!$E$9:$E$3000,MERCALYS!$D$9:$D$3000,J$1,MERCALYS!$A$9:$A$3000,$A1317)</f>
        <v>0</v>
      </c>
      <c r="K1317" s="10">
        <f>SUMIFS(MERCALYS!$E$9:$E$3000,MERCALYS!$D$9:$D$3000,K$1,MERCALYS!$A$9:$A$3000,$A1317)</f>
        <v>0</v>
      </c>
      <c r="L1317" s="10">
        <f>SUMIFS(MERCALYS!$E$9:$E$3000,MERCALYS!$D$9:$D$3000,L$1,MERCALYS!$A$9:$A$3000,$A1317)</f>
        <v>0</v>
      </c>
      <c r="M1317" s="10">
        <f>SUMIFS(MERCALYS!$E$9:$E$3000,MERCALYS!$D$9:$D$3000,M$1,MERCALYS!$A$9:$A$3000,$A1317)</f>
        <v>0</v>
      </c>
      <c r="N1317" s="10">
        <f>SUMIFS(MERCALYS!$E$9:$E$3000,MERCALYS!$D$9:$D$3000,N$1,MERCALYS!$A$9:$A$3000,$A1317)</f>
        <v>0</v>
      </c>
      <c r="O1317" s="10">
        <f>SUMIFS(MERCALYS!$E$9:$E$3000,MERCALYS!$D$9:$D$3000,O$1,MERCALYS!$A$9:$A$3000,$A1317)</f>
        <v>0</v>
      </c>
      <c r="P1317" s="10">
        <f>SUMIFS(MERCALYS!$E$9:$E$3000,MERCALYS!$D$9:$D$3000,P$1,MERCALYS!$A$9:$A$3000,$A1317)</f>
        <v>0</v>
      </c>
      <c r="Q1317" s="10">
        <f>SUMIFS(MERCALYS!$E$9:$E$3000,MERCALYS!$D$9:$D$3000,Q$1,MERCALYS!$A$9:$A$3000,$A1317)</f>
        <v>0</v>
      </c>
      <c r="R1317" s="10">
        <f>SUMIFS(MERCALYS!$E$9:$E$3000,MERCALYS!$D$9:$D$3000,R$1,MERCALYS!$A$9:$A$3000,$A1317)</f>
        <v>0</v>
      </c>
      <c r="S1317" s="10">
        <f>SUMIFS(MERCALYS!$E$9:$E$3000,MERCALYS!$D$9:$D$3000,S$1,MERCALYS!$A$9:$A$3000,$A1317)</f>
        <v>0</v>
      </c>
      <c r="T1317" s="10">
        <f>SUMIFS(MERCALYS!$E$9:$E$3000,MERCALYS!$D$9:$D$3000,T$1,MERCALYS!$A$9:$A$3000,$A1317)</f>
        <v>0</v>
      </c>
      <c r="U1317" s="10">
        <f>SUMIFS(MERCALYS!$E$9:$E$3000,MERCALYS!$D$9:$D$3000,U$1,MERCALYS!$A$9:$A$3000,$A1317)</f>
        <v>0.22</v>
      </c>
      <c r="V1317" s="10">
        <f>SUMIFS(MERCALYS!$E$9:$E$3000,MERCALYS!$D$9:$D$3000,V$1,MERCALYS!$A$9:$A$3000,$A1317)</f>
        <v>0</v>
      </c>
      <c r="W1317" s="10">
        <f>SUMIFS(MERCALYS!$E$9:$E$3000,MERCALYS!$D$9:$D$3000,W$1,MERCALYS!$A$9:$A$3000,$A1317)</f>
        <v>0</v>
      </c>
      <c r="X1317" s="10">
        <f>SUMIFS(MERCALYS!$E$9:$E$3000,MERCALYS!$D$9:$D$3000,X$1,MERCALYS!$A$9:$A$3000,$A1317)</f>
        <v>0</v>
      </c>
      <c r="Y1317" s="10">
        <f>SUMIFS(MERCALYS!$E$9:$E$3000,MERCALYS!$D$9:$D$3000,Y$1,MERCALYS!$A$9:$A$3000,$A1317)</f>
        <v>0</v>
      </c>
      <c r="Z1317" s="10">
        <f>SUMIFS(MERCALYS!$E$9:$E$3000,MERCALYS!$D$9:$D$3000,Z$1,MERCALYS!$A$9:$A$3000,$A1317)</f>
        <v>0</v>
      </c>
      <c r="AA1317" s="10">
        <f>SUMIFS(MERCALYS!$E$9:$E$3000,MERCALYS!$D$9:$D$3000,AA$1,MERCALYS!$A$9:$A$3000,$A1317)</f>
        <v>0</v>
      </c>
      <c r="AB1317" s="10">
        <f>SUMIFS(MERCALYS!$E$9:$E$3000,MERCALYS!$D$9:$D$3000,AB$1,MERCALYS!$A$9:$A$3000,$A1317)</f>
        <v>0</v>
      </c>
      <c r="AC1317" s="10">
        <f>SUMIFS(MERCALYS!$E$9:$E$3000,MERCALYS!$D$9:$D$3000,AC$1,MERCALYS!$A$9:$A$3000,$A1317)</f>
        <v>0</v>
      </c>
      <c r="AD1317" s="10">
        <f>SUMIFS(MERCALYS!$E$9:$E$3000,MERCALYS!$D$9:$D$3000,AD$1,MERCALYS!$A$9:$A$3000,$A1317)</f>
        <v>0</v>
      </c>
    </row>
    <row r="1318" spans="1:30">
      <c r="A1318" s="10" t="str">
        <f>IF(ROW()-1&gt;MAX(MERCALYS!$L$9:$L$3000),"",INDEX(MERCALYS!$A$9:$A$3000,MATCH(ROW()-1,MERCALYS!$L$9:$L$3000,0)))</f>
        <v>0000099005208</v>
      </c>
      <c r="B1318" s="10" t="str">
        <f>IF($A1318="","",VLOOKUP($A1318,MERCALYS!$A$9:$C$3000,3,0))</f>
        <v>FILET DE LIEU NOIR</v>
      </c>
      <c r="C1318" s="10">
        <f>SUMIFS(MERCALYS!$E$9:$E$3000,MERCALYS!$D$9:$D$3000,C$1,MERCALYS!$A$9:$A$3000,$A1318)</f>
        <v>0</v>
      </c>
      <c r="D1318" s="10">
        <f>SUMIFS(MERCALYS!$E$9:$E$3000,MERCALYS!$D$9:$D$3000,D$1,MERCALYS!$A$9:$A$3000,$A1318)</f>
        <v>0</v>
      </c>
      <c r="E1318" s="10">
        <f>SUMIFS(MERCALYS!$E$9:$E$3000,MERCALYS!$D$9:$D$3000,E$1,MERCALYS!$A$9:$A$3000,$A1318)</f>
        <v>0</v>
      </c>
      <c r="F1318" s="10">
        <f>SUMIFS(MERCALYS!$E$9:$E$3000,MERCALYS!$D$9:$D$3000,F$1,MERCALYS!$A$9:$A$3000,$A1318)</f>
        <v>0.42</v>
      </c>
      <c r="G1318" s="10">
        <f>SUMIFS(MERCALYS!$E$9:$E$3000,MERCALYS!$D$9:$D$3000,G$1,MERCALYS!$A$9:$A$3000,$A1318)</f>
        <v>0</v>
      </c>
      <c r="H1318" s="10">
        <f>SUMIFS(MERCALYS!$E$9:$E$3000,MERCALYS!$D$9:$D$3000,H$1,MERCALYS!$A$9:$A$3000,$A1318)</f>
        <v>0</v>
      </c>
      <c r="I1318" s="10">
        <f>SUMIFS(MERCALYS!$E$9:$E$3000,MERCALYS!$D$9:$D$3000,I$1,MERCALYS!$A$9:$A$3000,$A1318)</f>
        <v>0</v>
      </c>
      <c r="J1318" s="10">
        <f>SUMIFS(MERCALYS!$E$9:$E$3000,MERCALYS!$D$9:$D$3000,J$1,MERCALYS!$A$9:$A$3000,$A1318)</f>
        <v>0</v>
      </c>
      <c r="K1318" s="10">
        <f>SUMIFS(MERCALYS!$E$9:$E$3000,MERCALYS!$D$9:$D$3000,K$1,MERCALYS!$A$9:$A$3000,$A1318)</f>
        <v>0</v>
      </c>
      <c r="L1318" s="10">
        <f>SUMIFS(MERCALYS!$E$9:$E$3000,MERCALYS!$D$9:$D$3000,L$1,MERCALYS!$A$9:$A$3000,$A1318)</f>
        <v>0.36</v>
      </c>
      <c r="M1318" s="10">
        <f>SUMIFS(MERCALYS!$E$9:$E$3000,MERCALYS!$D$9:$D$3000,M$1,MERCALYS!$A$9:$A$3000,$A1318)</f>
        <v>0</v>
      </c>
      <c r="N1318" s="10">
        <f>SUMIFS(MERCALYS!$E$9:$E$3000,MERCALYS!$D$9:$D$3000,N$1,MERCALYS!$A$9:$A$3000,$A1318)</f>
        <v>0</v>
      </c>
      <c r="O1318" s="10">
        <f>SUMIFS(MERCALYS!$E$9:$E$3000,MERCALYS!$D$9:$D$3000,O$1,MERCALYS!$A$9:$A$3000,$A1318)</f>
        <v>0</v>
      </c>
      <c r="P1318" s="10">
        <f>SUMIFS(MERCALYS!$E$9:$E$3000,MERCALYS!$D$9:$D$3000,P$1,MERCALYS!$A$9:$A$3000,$A1318)</f>
        <v>0</v>
      </c>
      <c r="Q1318" s="10">
        <f>SUMIFS(MERCALYS!$E$9:$E$3000,MERCALYS!$D$9:$D$3000,Q$1,MERCALYS!$A$9:$A$3000,$A1318)</f>
        <v>0</v>
      </c>
      <c r="R1318" s="10">
        <f>SUMIFS(MERCALYS!$E$9:$E$3000,MERCALYS!$D$9:$D$3000,R$1,MERCALYS!$A$9:$A$3000,$A1318)</f>
        <v>0</v>
      </c>
      <c r="S1318" s="10">
        <f>SUMIFS(MERCALYS!$E$9:$E$3000,MERCALYS!$D$9:$D$3000,S$1,MERCALYS!$A$9:$A$3000,$A1318)</f>
        <v>0</v>
      </c>
      <c r="T1318" s="10">
        <f>SUMIFS(MERCALYS!$E$9:$E$3000,MERCALYS!$D$9:$D$3000,T$1,MERCALYS!$A$9:$A$3000,$A1318)</f>
        <v>0</v>
      </c>
      <c r="U1318" s="10">
        <f>SUMIFS(MERCALYS!$E$9:$E$3000,MERCALYS!$D$9:$D$3000,U$1,MERCALYS!$A$9:$A$3000,$A1318)</f>
        <v>0</v>
      </c>
      <c r="V1318" s="10">
        <f>SUMIFS(MERCALYS!$E$9:$E$3000,MERCALYS!$D$9:$D$3000,V$1,MERCALYS!$A$9:$A$3000,$A1318)</f>
        <v>0</v>
      </c>
      <c r="W1318" s="10">
        <f>SUMIFS(MERCALYS!$E$9:$E$3000,MERCALYS!$D$9:$D$3000,W$1,MERCALYS!$A$9:$A$3000,$A1318)</f>
        <v>0</v>
      </c>
      <c r="X1318" s="10">
        <f>SUMIFS(MERCALYS!$E$9:$E$3000,MERCALYS!$D$9:$D$3000,X$1,MERCALYS!$A$9:$A$3000,$A1318)</f>
        <v>0</v>
      </c>
      <c r="Y1318" s="10">
        <f>SUMIFS(MERCALYS!$E$9:$E$3000,MERCALYS!$D$9:$D$3000,Y$1,MERCALYS!$A$9:$A$3000,$A1318)</f>
        <v>0</v>
      </c>
      <c r="Z1318" s="10">
        <f>SUMIFS(MERCALYS!$E$9:$E$3000,MERCALYS!$D$9:$D$3000,Z$1,MERCALYS!$A$9:$A$3000,$A1318)</f>
        <v>0</v>
      </c>
      <c r="AA1318" s="10">
        <f>SUMIFS(MERCALYS!$E$9:$E$3000,MERCALYS!$D$9:$D$3000,AA$1,MERCALYS!$A$9:$A$3000,$A1318)</f>
        <v>0</v>
      </c>
      <c r="AB1318" s="10">
        <f>SUMIFS(MERCALYS!$E$9:$E$3000,MERCALYS!$D$9:$D$3000,AB$1,MERCALYS!$A$9:$A$3000,$A1318)</f>
        <v>0</v>
      </c>
      <c r="AC1318" s="10">
        <f>SUMIFS(MERCALYS!$E$9:$E$3000,MERCALYS!$D$9:$D$3000,AC$1,MERCALYS!$A$9:$A$3000,$A1318)</f>
        <v>0</v>
      </c>
      <c r="AD1318" s="10">
        <f>SUMIFS(MERCALYS!$E$9:$E$3000,MERCALYS!$D$9:$D$3000,AD$1,MERCALYS!$A$9:$A$3000,$A1318)</f>
        <v>0</v>
      </c>
    </row>
    <row r="1319" spans="1:30">
      <c r="A1319" s="10" t="str">
        <f>IF(ROW()-1&gt;MAX(MERCALYS!$L$9:$L$3000),"",INDEX(MERCALYS!$A$9:$A$3000,MATCH(ROW()-1,MERCALYS!$L$9:$L$3000,0)))</f>
        <v>0000099005209</v>
      </c>
      <c r="B1319" s="10" t="str">
        <f>IF($A1319="","",VLOOKUP($A1319,MERCALYS!$A$9:$C$3000,3,0))</f>
        <v>FILET DE MERLAN</v>
      </c>
      <c r="C1319" s="10">
        <f>SUMIFS(MERCALYS!$E$9:$E$3000,MERCALYS!$D$9:$D$3000,C$1,MERCALYS!$A$9:$A$3000,$A1319)</f>
        <v>0</v>
      </c>
      <c r="D1319" s="10">
        <f>SUMIFS(MERCALYS!$E$9:$E$3000,MERCALYS!$D$9:$D$3000,D$1,MERCALYS!$A$9:$A$3000,$A1319)</f>
        <v>0</v>
      </c>
      <c r="E1319" s="10">
        <f>SUMIFS(MERCALYS!$E$9:$E$3000,MERCALYS!$D$9:$D$3000,E$1,MERCALYS!$A$9:$A$3000,$A1319)</f>
        <v>0</v>
      </c>
      <c r="F1319" s="10">
        <f>SUMIFS(MERCALYS!$E$9:$E$3000,MERCALYS!$D$9:$D$3000,F$1,MERCALYS!$A$9:$A$3000,$A1319)</f>
        <v>0</v>
      </c>
      <c r="G1319" s="10">
        <f>SUMIFS(MERCALYS!$E$9:$E$3000,MERCALYS!$D$9:$D$3000,G$1,MERCALYS!$A$9:$A$3000,$A1319)</f>
        <v>0</v>
      </c>
      <c r="H1319" s="10">
        <f>SUMIFS(MERCALYS!$E$9:$E$3000,MERCALYS!$D$9:$D$3000,H$1,MERCALYS!$A$9:$A$3000,$A1319)</f>
        <v>0</v>
      </c>
      <c r="I1319" s="10">
        <f>SUMIFS(MERCALYS!$E$9:$E$3000,MERCALYS!$D$9:$D$3000,I$1,MERCALYS!$A$9:$A$3000,$A1319)</f>
        <v>0</v>
      </c>
      <c r="J1319" s="10">
        <f>SUMIFS(MERCALYS!$E$9:$E$3000,MERCALYS!$D$9:$D$3000,J$1,MERCALYS!$A$9:$A$3000,$A1319)</f>
        <v>0</v>
      </c>
      <c r="K1319" s="10">
        <f>SUMIFS(MERCALYS!$E$9:$E$3000,MERCALYS!$D$9:$D$3000,K$1,MERCALYS!$A$9:$A$3000,$A1319)</f>
        <v>0</v>
      </c>
      <c r="L1319" s="10">
        <f>SUMIFS(MERCALYS!$E$9:$E$3000,MERCALYS!$D$9:$D$3000,L$1,MERCALYS!$A$9:$A$3000,$A1319)</f>
        <v>0</v>
      </c>
      <c r="M1319" s="10">
        <f>SUMIFS(MERCALYS!$E$9:$E$3000,MERCALYS!$D$9:$D$3000,M$1,MERCALYS!$A$9:$A$3000,$A1319)</f>
        <v>0</v>
      </c>
      <c r="N1319" s="10">
        <f>SUMIFS(MERCALYS!$E$9:$E$3000,MERCALYS!$D$9:$D$3000,N$1,MERCALYS!$A$9:$A$3000,$A1319)</f>
        <v>0</v>
      </c>
      <c r="O1319" s="10">
        <f>SUMIFS(MERCALYS!$E$9:$E$3000,MERCALYS!$D$9:$D$3000,O$1,MERCALYS!$A$9:$A$3000,$A1319)</f>
        <v>0</v>
      </c>
      <c r="P1319" s="10">
        <f>SUMIFS(MERCALYS!$E$9:$E$3000,MERCALYS!$D$9:$D$3000,P$1,MERCALYS!$A$9:$A$3000,$A1319)</f>
        <v>0</v>
      </c>
      <c r="Q1319" s="10">
        <f>SUMIFS(MERCALYS!$E$9:$E$3000,MERCALYS!$D$9:$D$3000,Q$1,MERCALYS!$A$9:$A$3000,$A1319)</f>
        <v>0</v>
      </c>
      <c r="R1319" s="10">
        <f>SUMIFS(MERCALYS!$E$9:$E$3000,MERCALYS!$D$9:$D$3000,R$1,MERCALYS!$A$9:$A$3000,$A1319)</f>
        <v>0</v>
      </c>
      <c r="S1319" s="10">
        <f>SUMIFS(MERCALYS!$E$9:$E$3000,MERCALYS!$D$9:$D$3000,S$1,MERCALYS!$A$9:$A$3000,$A1319)</f>
        <v>0</v>
      </c>
      <c r="T1319" s="10">
        <f>SUMIFS(MERCALYS!$E$9:$E$3000,MERCALYS!$D$9:$D$3000,T$1,MERCALYS!$A$9:$A$3000,$A1319)</f>
        <v>0</v>
      </c>
      <c r="U1319" s="10">
        <f>SUMIFS(MERCALYS!$E$9:$E$3000,MERCALYS!$D$9:$D$3000,U$1,MERCALYS!$A$9:$A$3000,$A1319)</f>
        <v>0</v>
      </c>
      <c r="V1319" s="10">
        <f>SUMIFS(MERCALYS!$E$9:$E$3000,MERCALYS!$D$9:$D$3000,V$1,MERCALYS!$A$9:$A$3000,$A1319)</f>
        <v>0</v>
      </c>
      <c r="W1319" s="10">
        <f>SUMIFS(MERCALYS!$E$9:$E$3000,MERCALYS!$D$9:$D$3000,W$1,MERCALYS!$A$9:$A$3000,$A1319)</f>
        <v>0</v>
      </c>
      <c r="X1319" s="10">
        <f>SUMIFS(MERCALYS!$E$9:$E$3000,MERCALYS!$D$9:$D$3000,X$1,MERCALYS!$A$9:$A$3000,$A1319)</f>
        <v>0</v>
      </c>
      <c r="Y1319" s="10">
        <f>SUMIFS(MERCALYS!$E$9:$E$3000,MERCALYS!$D$9:$D$3000,Y$1,MERCALYS!$A$9:$A$3000,$A1319)</f>
        <v>0</v>
      </c>
      <c r="Z1319" s="10">
        <f>SUMIFS(MERCALYS!$E$9:$E$3000,MERCALYS!$D$9:$D$3000,Z$1,MERCALYS!$A$9:$A$3000,$A1319)</f>
        <v>0.2</v>
      </c>
      <c r="AA1319" s="10">
        <f>SUMIFS(MERCALYS!$E$9:$E$3000,MERCALYS!$D$9:$D$3000,AA$1,MERCALYS!$A$9:$A$3000,$A1319)</f>
        <v>0</v>
      </c>
      <c r="AB1319" s="10">
        <f>SUMIFS(MERCALYS!$E$9:$E$3000,MERCALYS!$D$9:$D$3000,AB$1,MERCALYS!$A$9:$A$3000,$A1319)</f>
        <v>0</v>
      </c>
      <c r="AC1319" s="10">
        <f>SUMIFS(MERCALYS!$E$9:$E$3000,MERCALYS!$D$9:$D$3000,AC$1,MERCALYS!$A$9:$A$3000,$A1319)</f>
        <v>0</v>
      </c>
      <c r="AD1319" s="10">
        <f>SUMIFS(MERCALYS!$E$9:$E$3000,MERCALYS!$D$9:$D$3000,AD$1,MERCALYS!$A$9:$A$3000,$A1319)</f>
        <v>0</v>
      </c>
    </row>
    <row r="1320" spans="1:30">
      <c r="A1320" s="10" t="str">
        <f>IF(ROW()-1&gt;MAX(MERCALYS!$L$9:$L$3000),"",INDEX(MERCALYS!$A$9:$A$3000,MATCH(ROW()-1,MERCALYS!$L$9:$L$3000,0)))</f>
        <v>0000099005210</v>
      </c>
      <c r="B1320" s="10" t="str">
        <f>IF($A1320="","",VLOOKUP($A1320,MERCALYS!$A$9:$C$3000,3,0))</f>
        <v>FILET DE CABILLAUD</v>
      </c>
      <c r="C1320" s="10">
        <f>SUMIFS(MERCALYS!$E$9:$E$3000,MERCALYS!$D$9:$D$3000,C$1,MERCALYS!$A$9:$A$3000,$A1320)</f>
        <v>0</v>
      </c>
      <c r="D1320" s="10">
        <f>SUMIFS(MERCALYS!$E$9:$E$3000,MERCALYS!$D$9:$D$3000,D$1,MERCALYS!$A$9:$A$3000,$A1320)</f>
        <v>0</v>
      </c>
      <c r="E1320" s="10">
        <f>SUMIFS(MERCALYS!$E$9:$E$3000,MERCALYS!$D$9:$D$3000,E$1,MERCALYS!$A$9:$A$3000,$A1320)</f>
        <v>0</v>
      </c>
      <c r="F1320" s="10">
        <f>SUMIFS(MERCALYS!$E$9:$E$3000,MERCALYS!$D$9:$D$3000,F$1,MERCALYS!$A$9:$A$3000,$A1320)</f>
        <v>0</v>
      </c>
      <c r="G1320" s="10">
        <f>SUMIFS(MERCALYS!$E$9:$E$3000,MERCALYS!$D$9:$D$3000,G$1,MERCALYS!$A$9:$A$3000,$A1320)</f>
        <v>0</v>
      </c>
      <c r="H1320" s="10">
        <f>SUMIFS(MERCALYS!$E$9:$E$3000,MERCALYS!$D$9:$D$3000,H$1,MERCALYS!$A$9:$A$3000,$A1320)</f>
        <v>0</v>
      </c>
      <c r="I1320" s="10">
        <f>SUMIFS(MERCALYS!$E$9:$E$3000,MERCALYS!$D$9:$D$3000,I$1,MERCALYS!$A$9:$A$3000,$A1320)</f>
        <v>0</v>
      </c>
      <c r="J1320" s="10">
        <f>SUMIFS(MERCALYS!$E$9:$E$3000,MERCALYS!$D$9:$D$3000,J$1,MERCALYS!$A$9:$A$3000,$A1320)</f>
        <v>0</v>
      </c>
      <c r="K1320" s="10">
        <f>SUMIFS(MERCALYS!$E$9:$E$3000,MERCALYS!$D$9:$D$3000,K$1,MERCALYS!$A$9:$A$3000,$A1320)</f>
        <v>0</v>
      </c>
      <c r="L1320" s="10">
        <f>SUMIFS(MERCALYS!$E$9:$E$3000,MERCALYS!$D$9:$D$3000,L$1,MERCALYS!$A$9:$A$3000,$A1320)</f>
        <v>0</v>
      </c>
      <c r="M1320" s="10">
        <f>SUMIFS(MERCALYS!$E$9:$E$3000,MERCALYS!$D$9:$D$3000,M$1,MERCALYS!$A$9:$A$3000,$A1320)</f>
        <v>0</v>
      </c>
      <c r="N1320" s="10">
        <f>SUMIFS(MERCALYS!$E$9:$E$3000,MERCALYS!$D$9:$D$3000,N$1,MERCALYS!$A$9:$A$3000,$A1320)</f>
        <v>0</v>
      </c>
      <c r="O1320" s="10">
        <f>SUMIFS(MERCALYS!$E$9:$E$3000,MERCALYS!$D$9:$D$3000,O$1,MERCALYS!$A$9:$A$3000,$A1320)</f>
        <v>0</v>
      </c>
      <c r="P1320" s="10">
        <f>SUMIFS(MERCALYS!$E$9:$E$3000,MERCALYS!$D$9:$D$3000,P$1,MERCALYS!$A$9:$A$3000,$A1320)</f>
        <v>0</v>
      </c>
      <c r="Q1320" s="10">
        <f>SUMIFS(MERCALYS!$E$9:$E$3000,MERCALYS!$D$9:$D$3000,Q$1,MERCALYS!$A$9:$A$3000,$A1320)</f>
        <v>0</v>
      </c>
      <c r="R1320" s="10">
        <f>SUMIFS(MERCALYS!$E$9:$E$3000,MERCALYS!$D$9:$D$3000,R$1,MERCALYS!$A$9:$A$3000,$A1320)</f>
        <v>0</v>
      </c>
      <c r="S1320" s="10">
        <f>SUMIFS(MERCALYS!$E$9:$E$3000,MERCALYS!$D$9:$D$3000,S$1,MERCALYS!$A$9:$A$3000,$A1320)</f>
        <v>0</v>
      </c>
      <c r="T1320" s="10">
        <f>SUMIFS(MERCALYS!$E$9:$E$3000,MERCALYS!$D$9:$D$3000,T$1,MERCALYS!$A$9:$A$3000,$A1320)</f>
        <v>0</v>
      </c>
      <c r="U1320" s="10">
        <f>SUMIFS(MERCALYS!$E$9:$E$3000,MERCALYS!$D$9:$D$3000,U$1,MERCALYS!$A$9:$A$3000,$A1320)</f>
        <v>0</v>
      </c>
      <c r="V1320" s="10">
        <f>SUMIFS(MERCALYS!$E$9:$E$3000,MERCALYS!$D$9:$D$3000,V$1,MERCALYS!$A$9:$A$3000,$A1320)</f>
        <v>0</v>
      </c>
      <c r="W1320" s="10">
        <f>SUMIFS(MERCALYS!$E$9:$E$3000,MERCALYS!$D$9:$D$3000,W$1,MERCALYS!$A$9:$A$3000,$A1320)</f>
        <v>0</v>
      </c>
      <c r="X1320" s="10">
        <f>SUMIFS(MERCALYS!$E$9:$E$3000,MERCALYS!$D$9:$D$3000,X$1,MERCALYS!$A$9:$A$3000,$A1320)</f>
        <v>0</v>
      </c>
      <c r="Y1320" s="10">
        <f>SUMIFS(MERCALYS!$E$9:$E$3000,MERCALYS!$D$9:$D$3000,Y$1,MERCALYS!$A$9:$A$3000,$A1320)</f>
        <v>0</v>
      </c>
      <c r="Z1320" s="10">
        <f>SUMIFS(MERCALYS!$E$9:$E$3000,MERCALYS!$D$9:$D$3000,Z$1,MERCALYS!$A$9:$A$3000,$A1320)</f>
        <v>0</v>
      </c>
      <c r="AA1320" s="10">
        <f>SUMIFS(MERCALYS!$E$9:$E$3000,MERCALYS!$D$9:$D$3000,AA$1,MERCALYS!$A$9:$A$3000,$A1320)</f>
        <v>0.7</v>
      </c>
      <c r="AB1320" s="10">
        <f>SUMIFS(MERCALYS!$E$9:$E$3000,MERCALYS!$D$9:$D$3000,AB$1,MERCALYS!$A$9:$A$3000,$A1320)</f>
        <v>0</v>
      </c>
      <c r="AC1320" s="10">
        <f>SUMIFS(MERCALYS!$E$9:$E$3000,MERCALYS!$D$9:$D$3000,AC$1,MERCALYS!$A$9:$A$3000,$A1320)</f>
        <v>0</v>
      </c>
      <c r="AD1320" s="10">
        <f>SUMIFS(MERCALYS!$E$9:$E$3000,MERCALYS!$D$9:$D$3000,AD$1,MERCALYS!$A$9:$A$3000,$A1320)</f>
        <v>0</v>
      </c>
    </row>
    <row r="1321" spans="1:30">
      <c r="A1321" s="10" t="str">
        <f>IF(ROW()-1&gt;MAX(MERCALYS!$L$9:$L$3000),"",INDEX(MERCALYS!$A$9:$A$3000,MATCH(ROW()-1,MERCALYS!$L$9:$L$3000,0)))</f>
        <v>0000099005213</v>
      </c>
      <c r="B1321" s="10" t="str">
        <f>IF($A1321="","",VLOOKUP($A1321,MERCALYS!$A$9:$C$3000,3,0))</f>
        <v>FILET DE GRENADIER</v>
      </c>
      <c r="C1321" s="10">
        <f>SUMIFS(MERCALYS!$E$9:$E$3000,MERCALYS!$D$9:$D$3000,C$1,MERCALYS!$A$9:$A$3000,$A1321)</f>
        <v>0</v>
      </c>
      <c r="D1321" s="10">
        <f>SUMIFS(MERCALYS!$E$9:$E$3000,MERCALYS!$D$9:$D$3000,D$1,MERCALYS!$A$9:$A$3000,$A1321)</f>
        <v>0</v>
      </c>
      <c r="E1321" s="10">
        <f>SUMIFS(MERCALYS!$E$9:$E$3000,MERCALYS!$D$9:$D$3000,E$1,MERCALYS!$A$9:$A$3000,$A1321)</f>
        <v>0</v>
      </c>
      <c r="F1321" s="10">
        <f>SUMIFS(MERCALYS!$E$9:$E$3000,MERCALYS!$D$9:$D$3000,F$1,MERCALYS!$A$9:$A$3000,$A1321)</f>
        <v>0</v>
      </c>
      <c r="G1321" s="10">
        <f>SUMIFS(MERCALYS!$E$9:$E$3000,MERCALYS!$D$9:$D$3000,G$1,MERCALYS!$A$9:$A$3000,$A1321)</f>
        <v>0</v>
      </c>
      <c r="H1321" s="10">
        <f>SUMIFS(MERCALYS!$E$9:$E$3000,MERCALYS!$D$9:$D$3000,H$1,MERCALYS!$A$9:$A$3000,$A1321)</f>
        <v>0</v>
      </c>
      <c r="I1321" s="10">
        <f>SUMIFS(MERCALYS!$E$9:$E$3000,MERCALYS!$D$9:$D$3000,I$1,MERCALYS!$A$9:$A$3000,$A1321)</f>
        <v>0</v>
      </c>
      <c r="J1321" s="10">
        <f>SUMIFS(MERCALYS!$E$9:$E$3000,MERCALYS!$D$9:$D$3000,J$1,MERCALYS!$A$9:$A$3000,$A1321)</f>
        <v>0</v>
      </c>
      <c r="K1321" s="10">
        <f>SUMIFS(MERCALYS!$E$9:$E$3000,MERCALYS!$D$9:$D$3000,K$1,MERCALYS!$A$9:$A$3000,$A1321)</f>
        <v>0</v>
      </c>
      <c r="L1321" s="10">
        <f>SUMIFS(MERCALYS!$E$9:$E$3000,MERCALYS!$D$9:$D$3000,L$1,MERCALYS!$A$9:$A$3000,$A1321)</f>
        <v>0</v>
      </c>
      <c r="M1321" s="10">
        <f>SUMIFS(MERCALYS!$E$9:$E$3000,MERCALYS!$D$9:$D$3000,M$1,MERCALYS!$A$9:$A$3000,$A1321)</f>
        <v>0</v>
      </c>
      <c r="N1321" s="10">
        <f>SUMIFS(MERCALYS!$E$9:$E$3000,MERCALYS!$D$9:$D$3000,N$1,MERCALYS!$A$9:$A$3000,$A1321)</f>
        <v>0</v>
      </c>
      <c r="O1321" s="10">
        <f>SUMIFS(MERCALYS!$E$9:$E$3000,MERCALYS!$D$9:$D$3000,O$1,MERCALYS!$A$9:$A$3000,$A1321)</f>
        <v>0</v>
      </c>
      <c r="P1321" s="10">
        <f>SUMIFS(MERCALYS!$E$9:$E$3000,MERCALYS!$D$9:$D$3000,P$1,MERCALYS!$A$9:$A$3000,$A1321)</f>
        <v>0</v>
      </c>
      <c r="Q1321" s="10">
        <f>SUMIFS(MERCALYS!$E$9:$E$3000,MERCALYS!$D$9:$D$3000,Q$1,MERCALYS!$A$9:$A$3000,$A1321)</f>
        <v>0</v>
      </c>
      <c r="R1321" s="10">
        <f>SUMIFS(MERCALYS!$E$9:$E$3000,MERCALYS!$D$9:$D$3000,R$1,MERCALYS!$A$9:$A$3000,$A1321)</f>
        <v>0</v>
      </c>
      <c r="S1321" s="10">
        <f>SUMIFS(MERCALYS!$E$9:$E$3000,MERCALYS!$D$9:$D$3000,S$1,MERCALYS!$A$9:$A$3000,$A1321)</f>
        <v>0</v>
      </c>
      <c r="T1321" s="10">
        <f>SUMIFS(MERCALYS!$E$9:$E$3000,MERCALYS!$D$9:$D$3000,T$1,MERCALYS!$A$9:$A$3000,$A1321)</f>
        <v>2</v>
      </c>
      <c r="U1321" s="10">
        <f>SUMIFS(MERCALYS!$E$9:$E$3000,MERCALYS!$D$9:$D$3000,U$1,MERCALYS!$A$9:$A$3000,$A1321)</f>
        <v>0</v>
      </c>
      <c r="V1321" s="10">
        <f>SUMIFS(MERCALYS!$E$9:$E$3000,MERCALYS!$D$9:$D$3000,V$1,MERCALYS!$A$9:$A$3000,$A1321)</f>
        <v>0</v>
      </c>
      <c r="W1321" s="10">
        <f>SUMIFS(MERCALYS!$E$9:$E$3000,MERCALYS!$D$9:$D$3000,W$1,MERCALYS!$A$9:$A$3000,$A1321)</f>
        <v>0</v>
      </c>
      <c r="X1321" s="10">
        <f>SUMIFS(MERCALYS!$E$9:$E$3000,MERCALYS!$D$9:$D$3000,X$1,MERCALYS!$A$9:$A$3000,$A1321)</f>
        <v>0</v>
      </c>
      <c r="Y1321" s="10">
        <f>SUMIFS(MERCALYS!$E$9:$E$3000,MERCALYS!$D$9:$D$3000,Y$1,MERCALYS!$A$9:$A$3000,$A1321)</f>
        <v>0</v>
      </c>
      <c r="Z1321" s="10">
        <f>SUMIFS(MERCALYS!$E$9:$E$3000,MERCALYS!$D$9:$D$3000,Z$1,MERCALYS!$A$9:$A$3000,$A1321)</f>
        <v>0</v>
      </c>
      <c r="AA1321" s="10">
        <f>SUMIFS(MERCALYS!$E$9:$E$3000,MERCALYS!$D$9:$D$3000,AA$1,MERCALYS!$A$9:$A$3000,$A1321)</f>
        <v>0</v>
      </c>
      <c r="AB1321" s="10">
        <f>SUMIFS(MERCALYS!$E$9:$E$3000,MERCALYS!$D$9:$D$3000,AB$1,MERCALYS!$A$9:$A$3000,$A1321)</f>
        <v>0</v>
      </c>
      <c r="AC1321" s="10">
        <f>SUMIFS(MERCALYS!$E$9:$E$3000,MERCALYS!$D$9:$D$3000,AC$1,MERCALYS!$A$9:$A$3000,$A1321)</f>
        <v>0</v>
      </c>
      <c r="AD1321" s="10">
        <f>SUMIFS(MERCALYS!$E$9:$E$3000,MERCALYS!$D$9:$D$3000,AD$1,MERCALYS!$A$9:$A$3000,$A1321)</f>
        <v>0</v>
      </c>
    </row>
    <row r="1322" spans="1:30">
      <c r="A1322" s="10" t="str">
        <f>IF(ROW()-1&gt;MAX(MERCALYS!$L$9:$L$3000),"",INDEX(MERCALYS!$A$9:$A$3000,MATCH(ROW()-1,MERCALYS!$L$9:$L$3000,0)))</f>
        <v>0000099005224</v>
      </c>
      <c r="B1322" s="10" t="str">
        <f>IF($A1322="","",VLOOKUP($A1322,MERCALYS!$A$9:$C$3000,3,0))</f>
        <v>MERLAN  PORTION VIDE</v>
      </c>
      <c r="C1322" s="10">
        <f>SUMIFS(MERCALYS!$E$9:$E$3000,MERCALYS!$D$9:$D$3000,C$1,MERCALYS!$A$9:$A$3000,$A1322)</f>
        <v>0</v>
      </c>
      <c r="D1322" s="10">
        <f>SUMIFS(MERCALYS!$E$9:$E$3000,MERCALYS!$D$9:$D$3000,D$1,MERCALYS!$A$9:$A$3000,$A1322)</f>
        <v>0</v>
      </c>
      <c r="E1322" s="10">
        <f>SUMIFS(MERCALYS!$E$9:$E$3000,MERCALYS!$D$9:$D$3000,E$1,MERCALYS!$A$9:$A$3000,$A1322)</f>
        <v>0.27</v>
      </c>
      <c r="F1322" s="10">
        <f>SUMIFS(MERCALYS!$E$9:$E$3000,MERCALYS!$D$9:$D$3000,F$1,MERCALYS!$A$9:$A$3000,$A1322)</f>
        <v>0</v>
      </c>
      <c r="G1322" s="10">
        <f>SUMIFS(MERCALYS!$E$9:$E$3000,MERCALYS!$D$9:$D$3000,G$1,MERCALYS!$A$9:$A$3000,$A1322)</f>
        <v>0</v>
      </c>
      <c r="H1322" s="10">
        <f>SUMIFS(MERCALYS!$E$9:$E$3000,MERCALYS!$D$9:$D$3000,H$1,MERCALYS!$A$9:$A$3000,$A1322)</f>
        <v>0</v>
      </c>
      <c r="I1322" s="10">
        <f>SUMIFS(MERCALYS!$E$9:$E$3000,MERCALYS!$D$9:$D$3000,I$1,MERCALYS!$A$9:$A$3000,$A1322)</f>
        <v>0</v>
      </c>
      <c r="J1322" s="10">
        <f>SUMIFS(MERCALYS!$E$9:$E$3000,MERCALYS!$D$9:$D$3000,J$1,MERCALYS!$A$9:$A$3000,$A1322)</f>
        <v>0</v>
      </c>
      <c r="K1322" s="10">
        <f>SUMIFS(MERCALYS!$E$9:$E$3000,MERCALYS!$D$9:$D$3000,K$1,MERCALYS!$A$9:$A$3000,$A1322)</f>
        <v>0</v>
      </c>
      <c r="L1322" s="10">
        <f>SUMIFS(MERCALYS!$E$9:$E$3000,MERCALYS!$D$9:$D$3000,L$1,MERCALYS!$A$9:$A$3000,$A1322)</f>
        <v>0</v>
      </c>
      <c r="M1322" s="10">
        <f>SUMIFS(MERCALYS!$E$9:$E$3000,MERCALYS!$D$9:$D$3000,M$1,MERCALYS!$A$9:$A$3000,$A1322)</f>
        <v>0</v>
      </c>
      <c r="N1322" s="10">
        <f>SUMIFS(MERCALYS!$E$9:$E$3000,MERCALYS!$D$9:$D$3000,N$1,MERCALYS!$A$9:$A$3000,$A1322)</f>
        <v>0</v>
      </c>
      <c r="O1322" s="10">
        <f>SUMIFS(MERCALYS!$E$9:$E$3000,MERCALYS!$D$9:$D$3000,O$1,MERCALYS!$A$9:$A$3000,$A1322)</f>
        <v>0</v>
      </c>
      <c r="P1322" s="10">
        <f>SUMIFS(MERCALYS!$E$9:$E$3000,MERCALYS!$D$9:$D$3000,P$1,MERCALYS!$A$9:$A$3000,$A1322)</f>
        <v>0</v>
      </c>
      <c r="Q1322" s="10">
        <f>SUMIFS(MERCALYS!$E$9:$E$3000,MERCALYS!$D$9:$D$3000,Q$1,MERCALYS!$A$9:$A$3000,$A1322)</f>
        <v>0</v>
      </c>
      <c r="R1322" s="10">
        <f>SUMIFS(MERCALYS!$E$9:$E$3000,MERCALYS!$D$9:$D$3000,R$1,MERCALYS!$A$9:$A$3000,$A1322)</f>
        <v>0</v>
      </c>
      <c r="S1322" s="10">
        <f>SUMIFS(MERCALYS!$E$9:$E$3000,MERCALYS!$D$9:$D$3000,S$1,MERCALYS!$A$9:$A$3000,$A1322)</f>
        <v>0</v>
      </c>
      <c r="T1322" s="10">
        <f>SUMIFS(MERCALYS!$E$9:$E$3000,MERCALYS!$D$9:$D$3000,T$1,MERCALYS!$A$9:$A$3000,$A1322)</f>
        <v>0</v>
      </c>
      <c r="U1322" s="10">
        <f>SUMIFS(MERCALYS!$E$9:$E$3000,MERCALYS!$D$9:$D$3000,U$1,MERCALYS!$A$9:$A$3000,$A1322)</f>
        <v>0</v>
      </c>
      <c r="V1322" s="10">
        <f>SUMIFS(MERCALYS!$E$9:$E$3000,MERCALYS!$D$9:$D$3000,V$1,MERCALYS!$A$9:$A$3000,$A1322)</f>
        <v>0</v>
      </c>
      <c r="W1322" s="10">
        <f>SUMIFS(MERCALYS!$E$9:$E$3000,MERCALYS!$D$9:$D$3000,W$1,MERCALYS!$A$9:$A$3000,$A1322)</f>
        <v>0</v>
      </c>
      <c r="X1322" s="10">
        <f>SUMIFS(MERCALYS!$E$9:$E$3000,MERCALYS!$D$9:$D$3000,X$1,MERCALYS!$A$9:$A$3000,$A1322)</f>
        <v>0</v>
      </c>
      <c r="Y1322" s="10">
        <f>SUMIFS(MERCALYS!$E$9:$E$3000,MERCALYS!$D$9:$D$3000,Y$1,MERCALYS!$A$9:$A$3000,$A1322)</f>
        <v>0</v>
      </c>
      <c r="Z1322" s="10">
        <f>SUMIFS(MERCALYS!$E$9:$E$3000,MERCALYS!$D$9:$D$3000,Z$1,MERCALYS!$A$9:$A$3000,$A1322)</f>
        <v>0</v>
      </c>
      <c r="AA1322" s="10">
        <f>SUMIFS(MERCALYS!$E$9:$E$3000,MERCALYS!$D$9:$D$3000,AA$1,MERCALYS!$A$9:$A$3000,$A1322)</f>
        <v>1.1200000000000001</v>
      </c>
      <c r="AB1322" s="10">
        <f>SUMIFS(MERCALYS!$E$9:$E$3000,MERCALYS!$D$9:$D$3000,AB$1,MERCALYS!$A$9:$A$3000,$A1322)</f>
        <v>0</v>
      </c>
      <c r="AC1322" s="10">
        <f>SUMIFS(MERCALYS!$E$9:$E$3000,MERCALYS!$D$9:$D$3000,AC$1,MERCALYS!$A$9:$A$3000,$A1322)</f>
        <v>0</v>
      </c>
      <c r="AD1322" s="10">
        <f>SUMIFS(MERCALYS!$E$9:$E$3000,MERCALYS!$D$9:$D$3000,AD$1,MERCALYS!$A$9:$A$3000,$A1322)</f>
        <v>0</v>
      </c>
    </row>
    <row r="1323" spans="1:30">
      <c r="A1323" s="10" t="str">
        <f>IF(ROW()-1&gt;MAX(MERCALYS!$L$9:$L$3000),"",INDEX(MERCALYS!$A$9:$A$3000,MATCH(ROW()-1,MERCALYS!$L$9:$L$3000,0)))</f>
        <v>0000099005225</v>
      </c>
      <c r="B1323" s="10" t="str">
        <f>IF($A1323="","",VLOOKUP($A1323,MERCALYS!$A$9:$C$3000,3,0))</f>
        <v>MERLU  PORTION</v>
      </c>
      <c r="C1323" s="10">
        <f>SUMIFS(MERCALYS!$E$9:$E$3000,MERCALYS!$D$9:$D$3000,C$1,MERCALYS!$A$9:$A$3000,$A1323)</f>
        <v>0</v>
      </c>
      <c r="D1323" s="10">
        <f>SUMIFS(MERCALYS!$E$9:$E$3000,MERCALYS!$D$9:$D$3000,D$1,MERCALYS!$A$9:$A$3000,$A1323)</f>
        <v>0</v>
      </c>
      <c r="E1323" s="10">
        <f>SUMIFS(MERCALYS!$E$9:$E$3000,MERCALYS!$D$9:$D$3000,E$1,MERCALYS!$A$9:$A$3000,$A1323)</f>
        <v>0</v>
      </c>
      <c r="F1323" s="10">
        <f>SUMIFS(MERCALYS!$E$9:$E$3000,MERCALYS!$D$9:$D$3000,F$1,MERCALYS!$A$9:$A$3000,$A1323)</f>
        <v>0</v>
      </c>
      <c r="G1323" s="10">
        <f>SUMIFS(MERCALYS!$E$9:$E$3000,MERCALYS!$D$9:$D$3000,G$1,MERCALYS!$A$9:$A$3000,$A1323)</f>
        <v>0</v>
      </c>
      <c r="H1323" s="10">
        <f>SUMIFS(MERCALYS!$E$9:$E$3000,MERCALYS!$D$9:$D$3000,H$1,MERCALYS!$A$9:$A$3000,$A1323)</f>
        <v>0</v>
      </c>
      <c r="I1323" s="10">
        <f>SUMIFS(MERCALYS!$E$9:$E$3000,MERCALYS!$D$9:$D$3000,I$1,MERCALYS!$A$9:$A$3000,$A1323)</f>
        <v>0</v>
      </c>
      <c r="J1323" s="10">
        <f>SUMIFS(MERCALYS!$E$9:$E$3000,MERCALYS!$D$9:$D$3000,J$1,MERCALYS!$A$9:$A$3000,$A1323)</f>
        <v>0</v>
      </c>
      <c r="K1323" s="10">
        <f>SUMIFS(MERCALYS!$E$9:$E$3000,MERCALYS!$D$9:$D$3000,K$1,MERCALYS!$A$9:$A$3000,$A1323)</f>
        <v>0</v>
      </c>
      <c r="L1323" s="10">
        <f>SUMIFS(MERCALYS!$E$9:$E$3000,MERCALYS!$D$9:$D$3000,L$1,MERCALYS!$A$9:$A$3000,$A1323)</f>
        <v>0.38</v>
      </c>
      <c r="M1323" s="10">
        <f>SUMIFS(MERCALYS!$E$9:$E$3000,MERCALYS!$D$9:$D$3000,M$1,MERCALYS!$A$9:$A$3000,$A1323)</f>
        <v>0</v>
      </c>
      <c r="N1323" s="10">
        <f>SUMIFS(MERCALYS!$E$9:$E$3000,MERCALYS!$D$9:$D$3000,N$1,MERCALYS!$A$9:$A$3000,$A1323)</f>
        <v>0</v>
      </c>
      <c r="O1323" s="10">
        <f>SUMIFS(MERCALYS!$E$9:$E$3000,MERCALYS!$D$9:$D$3000,O$1,MERCALYS!$A$9:$A$3000,$A1323)</f>
        <v>0</v>
      </c>
      <c r="P1323" s="10">
        <f>SUMIFS(MERCALYS!$E$9:$E$3000,MERCALYS!$D$9:$D$3000,P$1,MERCALYS!$A$9:$A$3000,$A1323)</f>
        <v>0</v>
      </c>
      <c r="Q1323" s="10">
        <f>SUMIFS(MERCALYS!$E$9:$E$3000,MERCALYS!$D$9:$D$3000,Q$1,MERCALYS!$A$9:$A$3000,$A1323)</f>
        <v>0</v>
      </c>
      <c r="R1323" s="10">
        <f>SUMIFS(MERCALYS!$E$9:$E$3000,MERCALYS!$D$9:$D$3000,R$1,MERCALYS!$A$9:$A$3000,$A1323)</f>
        <v>0</v>
      </c>
      <c r="S1323" s="10">
        <f>SUMIFS(MERCALYS!$E$9:$E$3000,MERCALYS!$D$9:$D$3000,S$1,MERCALYS!$A$9:$A$3000,$A1323)</f>
        <v>0</v>
      </c>
      <c r="T1323" s="10">
        <f>SUMIFS(MERCALYS!$E$9:$E$3000,MERCALYS!$D$9:$D$3000,T$1,MERCALYS!$A$9:$A$3000,$A1323)</f>
        <v>0</v>
      </c>
      <c r="U1323" s="10">
        <f>SUMIFS(MERCALYS!$E$9:$E$3000,MERCALYS!$D$9:$D$3000,U$1,MERCALYS!$A$9:$A$3000,$A1323)</f>
        <v>0</v>
      </c>
      <c r="V1323" s="10">
        <f>SUMIFS(MERCALYS!$E$9:$E$3000,MERCALYS!$D$9:$D$3000,V$1,MERCALYS!$A$9:$A$3000,$A1323)</f>
        <v>0</v>
      </c>
      <c r="W1323" s="10">
        <f>SUMIFS(MERCALYS!$E$9:$E$3000,MERCALYS!$D$9:$D$3000,W$1,MERCALYS!$A$9:$A$3000,$A1323)</f>
        <v>0</v>
      </c>
      <c r="X1323" s="10">
        <f>SUMIFS(MERCALYS!$E$9:$E$3000,MERCALYS!$D$9:$D$3000,X$1,MERCALYS!$A$9:$A$3000,$A1323)</f>
        <v>0</v>
      </c>
      <c r="Y1323" s="10">
        <f>SUMIFS(MERCALYS!$E$9:$E$3000,MERCALYS!$D$9:$D$3000,Y$1,MERCALYS!$A$9:$A$3000,$A1323)</f>
        <v>0</v>
      </c>
      <c r="Z1323" s="10">
        <f>SUMIFS(MERCALYS!$E$9:$E$3000,MERCALYS!$D$9:$D$3000,Z$1,MERCALYS!$A$9:$A$3000,$A1323)</f>
        <v>0</v>
      </c>
      <c r="AA1323" s="10">
        <f>SUMIFS(MERCALYS!$E$9:$E$3000,MERCALYS!$D$9:$D$3000,AA$1,MERCALYS!$A$9:$A$3000,$A1323)</f>
        <v>0</v>
      </c>
      <c r="AB1323" s="10">
        <f>SUMIFS(MERCALYS!$E$9:$E$3000,MERCALYS!$D$9:$D$3000,AB$1,MERCALYS!$A$9:$A$3000,$A1323)</f>
        <v>0</v>
      </c>
      <c r="AC1323" s="10">
        <f>SUMIFS(MERCALYS!$E$9:$E$3000,MERCALYS!$D$9:$D$3000,AC$1,MERCALYS!$A$9:$A$3000,$A1323)</f>
        <v>0</v>
      </c>
      <c r="AD1323" s="10">
        <f>SUMIFS(MERCALYS!$E$9:$E$3000,MERCALYS!$D$9:$D$3000,AD$1,MERCALYS!$A$9:$A$3000,$A1323)</f>
        <v>0</v>
      </c>
    </row>
    <row r="1324" spans="1:30">
      <c r="A1324" s="10" t="str">
        <f>IF(ROW()-1&gt;MAX(MERCALYS!$L$9:$L$3000),"",INDEX(MERCALYS!$A$9:$A$3000,MATCH(ROW()-1,MERCALYS!$L$9:$L$3000,0)))</f>
        <v>0000099005226</v>
      </c>
      <c r="B1324" s="10" t="str">
        <f>IF($A1324="","",VLOOKUP($A1324,MERCALYS!$A$9:$C$3000,3,0))</f>
        <v>BAR  ENTIER</v>
      </c>
      <c r="C1324" s="10">
        <f>SUMIFS(MERCALYS!$E$9:$E$3000,MERCALYS!$D$9:$D$3000,C$1,MERCALYS!$A$9:$A$3000,$A1324)</f>
        <v>0</v>
      </c>
      <c r="D1324" s="10">
        <f>SUMIFS(MERCALYS!$E$9:$E$3000,MERCALYS!$D$9:$D$3000,D$1,MERCALYS!$A$9:$A$3000,$A1324)</f>
        <v>0</v>
      </c>
      <c r="E1324" s="10">
        <f>SUMIFS(MERCALYS!$E$9:$E$3000,MERCALYS!$D$9:$D$3000,E$1,MERCALYS!$A$9:$A$3000,$A1324)</f>
        <v>0</v>
      </c>
      <c r="F1324" s="10">
        <f>SUMIFS(MERCALYS!$E$9:$E$3000,MERCALYS!$D$9:$D$3000,F$1,MERCALYS!$A$9:$A$3000,$A1324)</f>
        <v>0</v>
      </c>
      <c r="G1324" s="10">
        <f>SUMIFS(MERCALYS!$E$9:$E$3000,MERCALYS!$D$9:$D$3000,G$1,MERCALYS!$A$9:$A$3000,$A1324)</f>
        <v>0</v>
      </c>
      <c r="H1324" s="10">
        <f>SUMIFS(MERCALYS!$E$9:$E$3000,MERCALYS!$D$9:$D$3000,H$1,MERCALYS!$A$9:$A$3000,$A1324)</f>
        <v>0</v>
      </c>
      <c r="I1324" s="10">
        <f>SUMIFS(MERCALYS!$E$9:$E$3000,MERCALYS!$D$9:$D$3000,I$1,MERCALYS!$A$9:$A$3000,$A1324)</f>
        <v>0</v>
      </c>
      <c r="J1324" s="10">
        <f>SUMIFS(MERCALYS!$E$9:$E$3000,MERCALYS!$D$9:$D$3000,J$1,MERCALYS!$A$9:$A$3000,$A1324)</f>
        <v>0</v>
      </c>
      <c r="K1324" s="10">
        <f>SUMIFS(MERCALYS!$E$9:$E$3000,MERCALYS!$D$9:$D$3000,K$1,MERCALYS!$A$9:$A$3000,$A1324)</f>
        <v>0</v>
      </c>
      <c r="L1324" s="10">
        <f>SUMIFS(MERCALYS!$E$9:$E$3000,MERCALYS!$D$9:$D$3000,L$1,MERCALYS!$A$9:$A$3000,$A1324)</f>
        <v>0</v>
      </c>
      <c r="M1324" s="10">
        <f>SUMIFS(MERCALYS!$E$9:$E$3000,MERCALYS!$D$9:$D$3000,M$1,MERCALYS!$A$9:$A$3000,$A1324)</f>
        <v>0</v>
      </c>
      <c r="N1324" s="10">
        <f>SUMIFS(MERCALYS!$E$9:$E$3000,MERCALYS!$D$9:$D$3000,N$1,MERCALYS!$A$9:$A$3000,$A1324)</f>
        <v>0</v>
      </c>
      <c r="O1324" s="10">
        <f>SUMIFS(MERCALYS!$E$9:$E$3000,MERCALYS!$D$9:$D$3000,O$1,MERCALYS!$A$9:$A$3000,$A1324)</f>
        <v>0</v>
      </c>
      <c r="P1324" s="10">
        <f>SUMIFS(MERCALYS!$E$9:$E$3000,MERCALYS!$D$9:$D$3000,P$1,MERCALYS!$A$9:$A$3000,$A1324)</f>
        <v>0</v>
      </c>
      <c r="Q1324" s="10">
        <f>SUMIFS(MERCALYS!$E$9:$E$3000,MERCALYS!$D$9:$D$3000,Q$1,MERCALYS!$A$9:$A$3000,$A1324)</f>
        <v>0</v>
      </c>
      <c r="R1324" s="10">
        <f>SUMIFS(MERCALYS!$E$9:$E$3000,MERCALYS!$D$9:$D$3000,R$1,MERCALYS!$A$9:$A$3000,$A1324)</f>
        <v>0</v>
      </c>
      <c r="S1324" s="10">
        <f>SUMIFS(MERCALYS!$E$9:$E$3000,MERCALYS!$D$9:$D$3000,S$1,MERCALYS!$A$9:$A$3000,$A1324)</f>
        <v>0</v>
      </c>
      <c r="T1324" s="10">
        <f>SUMIFS(MERCALYS!$E$9:$E$3000,MERCALYS!$D$9:$D$3000,T$1,MERCALYS!$A$9:$A$3000,$A1324)</f>
        <v>0</v>
      </c>
      <c r="U1324" s="10">
        <f>SUMIFS(MERCALYS!$E$9:$E$3000,MERCALYS!$D$9:$D$3000,U$1,MERCALYS!$A$9:$A$3000,$A1324)</f>
        <v>0</v>
      </c>
      <c r="V1324" s="10">
        <f>SUMIFS(MERCALYS!$E$9:$E$3000,MERCALYS!$D$9:$D$3000,V$1,MERCALYS!$A$9:$A$3000,$A1324)</f>
        <v>0</v>
      </c>
      <c r="W1324" s="10">
        <f>SUMIFS(MERCALYS!$E$9:$E$3000,MERCALYS!$D$9:$D$3000,W$1,MERCALYS!$A$9:$A$3000,$A1324)</f>
        <v>0</v>
      </c>
      <c r="X1324" s="10">
        <f>SUMIFS(MERCALYS!$E$9:$E$3000,MERCALYS!$D$9:$D$3000,X$1,MERCALYS!$A$9:$A$3000,$A1324)</f>
        <v>0</v>
      </c>
      <c r="Y1324" s="10">
        <f>SUMIFS(MERCALYS!$E$9:$E$3000,MERCALYS!$D$9:$D$3000,Y$1,MERCALYS!$A$9:$A$3000,$A1324)</f>
        <v>0</v>
      </c>
      <c r="Z1324" s="10">
        <f>SUMIFS(MERCALYS!$E$9:$E$3000,MERCALYS!$D$9:$D$3000,Z$1,MERCALYS!$A$9:$A$3000,$A1324)</f>
        <v>0</v>
      </c>
      <c r="AA1324" s="10">
        <f>SUMIFS(MERCALYS!$E$9:$E$3000,MERCALYS!$D$9:$D$3000,AA$1,MERCALYS!$A$9:$A$3000,$A1324)</f>
        <v>0</v>
      </c>
      <c r="AB1324" s="10">
        <f>SUMIFS(MERCALYS!$E$9:$E$3000,MERCALYS!$D$9:$D$3000,AB$1,MERCALYS!$A$9:$A$3000,$A1324)</f>
        <v>0.55000000000000004</v>
      </c>
      <c r="AC1324" s="10">
        <f>SUMIFS(MERCALYS!$E$9:$E$3000,MERCALYS!$D$9:$D$3000,AC$1,MERCALYS!$A$9:$A$3000,$A1324)</f>
        <v>0</v>
      </c>
      <c r="AD1324" s="10">
        <f>SUMIFS(MERCALYS!$E$9:$E$3000,MERCALYS!$D$9:$D$3000,AD$1,MERCALYS!$A$9:$A$3000,$A1324)</f>
        <v>0</v>
      </c>
    </row>
    <row r="1325" spans="1:30">
      <c r="A1325" s="10" t="str">
        <f>IF(ROW()-1&gt;MAX(MERCALYS!$L$9:$L$3000),"",INDEX(MERCALYS!$A$9:$A$3000,MATCH(ROW()-1,MERCALYS!$L$9:$L$3000,0)))</f>
        <v>0000099005230</v>
      </c>
      <c r="B1325" s="10" t="str">
        <f>IF($A1325="","",VLOOKUP($A1325,MERCALYS!$A$9:$C$3000,3,0))</f>
        <v>DORADE GRISE</v>
      </c>
      <c r="C1325" s="10">
        <f>SUMIFS(MERCALYS!$E$9:$E$3000,MERCALYS!$D$9:$D$3000,C$1,MERCALYS!$A$9:$A$3000,$A1325)</f>
        <v>0</v>
      </c>
      <c r="D1325" s="10">
        <f>SUMIFS(MERCALYS!$E$9:$E$3000,MERCALYS!$D$9:$D$3000,D$1,MERCALYS!$A$9:$A$3000,$A1325)</f>
        <v>0</v>
      </c>
      <c r="E1325" s="10">
        <f>SUMIFS(MERCALYS!$E$9:$E$3000,MERCALYS!$D$9:$D$3000,E$1,MERCALYS!$A$9:$A$3000,$A1325)</f>
        <v>0</v>
      </c>
      <c r="F1325" s="10">
        <f>SUMIFS(MERCALYS!$E$9:$E$3000,MERCALYS!$D$9:$D$3000,F$1,MERCALYS!$A$9:$A$3000,$A1325)</f>
        <v>0</v>
      </c>
      <c r="G1325" s="10">
        <f>SUMIFS(MERCALYS!$E$9:$E$3000,MERCALYS!$D$9:$D$3000,G$1,MERCALYS!$A$9:$A$3000,$A1325)</f>
        <v>0</v>
      </c>
      <c r="H1325" s="10">
        <f>SUMIFS(MERCALYS!$E$9:$E$3000,MERCALYS!$D$9:$D$3000,H$1,MERCALYS!$A$9:$A$3000,$A1325)</f>
        <v>0</v>
      </c>
      <c r="I1325" s="10">
        <f>SUMIFS(MERCALYS!$E$9:$E$3000,MERCALYS!$D$9:$D$3000,I$1,MERCALYS!$A$9:$A$3000,$A1325)</f>
        <v>0</v>
      </c>
      <c r="J1325" s="10">
        <f>SUMIFS(MERCALYS!$E$9:$E$3000,MERCALYS!$D$9:$D$3000,J$1,MERCALYS!$A$9:$A$3000,$A1325)</f>
        <v>0</v>
      </c>
      <c r="K1325" s="10">
        <f>SUMIFS(MERCALYS!$E$9:$E$3000,MERCALYS!$D$9:$D$3000,K$1,MERCALYS!$A$9:$A$3000,$A1325)</f>
        <v>0</v>
      </c>
      <c r="L1325" s="10">
        <f>SUMIFS(MERCALYS!$E$9:$E$3000,MERCALYS!$D$9:$D$3000,L$1,MERCALYS!$A$9:$A$3000,$A1325)</f>
        <v>0</v>
      </c>
      <c r="M1325" s="10">
        <f>SUMIFS(MERCALYS!$E$9:$E$3000,MERCALYS!$D$9:$D$3000,M$1,MERCALYS!$A$9:$A$3000,$A1325)</f>
        <v>0</v>
      </c>
      <c r="N1325" s="10">
        <f>SUMIFS(MERCALYS!$E$9:$E$3000,MERCALYS!$D$9:$D$3000,N$1,MERCALYS!$A$9:$A$3000,$A1325)</f>
        <v>0</v>
      </c>
      <c r="O1325" s="10">
        <f>SUMIFS(MERCALYS!$E$9:$E$3000,MERCALYS!$D$9:$D$3000,O$1,MERCALYS!$A$9:$A$3000,$A1325)</f>
        <v>0</v>
      </c>
      <c r="P1325" s="10">
        <f>SUMIFS(MERCALYS!$E$9:$E$3000,MERCALYS!$D$9:$D$3000,P$1,MERCALYS!$A$9:$A$3000,$A1325)</f>
        <v>0</v>
      </c>
      <c r="Q1325" s="10">
        <f>SUMIFS(MERCALYS!$E$9:$E$3000,MERCALYS!$D$9:$D$3000,Q$1,MERCALYS!$A$9:$A$3000,$A1325)</f>
        <v>0</v>
      </c>
      <c r="R1325" s="10">
        <f>SUMIFS(MERCALYS!$E$9:$E$3000,MERCALYS!$D$9:$D$3000,R$1,MERCALYS!$A$9:$A$3000,$A1325)</f>
        <v>0</v>
      </c>
      <c r="S1325" s="10">
        <f>SUMIFS(MERCALYS!$E$9:$E$3000,MERCALYS!$D$9:$D$3000,S$1,MERCALYS!$A$9:$A$3000,$A1325)</f>
        <v>0</v>
      </c>
      <c r="T1325" s="10">
        <f>SUMIFS(MERCALYS!$E$9:$E$3000,MERCALYS!$D$9:$D$3000,T$1,MERCALYS!$A$9:$A$3000,$A1325)</f>
        <v>0</v>
      </c>
      <c r="U1325" s="10">
        <f>SUMIFS(MERCALYS!$E$9:$E$3000,MERCALYS!$D$9:$D$3000,U$1,MERCALYS!$A$9:$A$3000,$A1325)</f>
        <v>0.99</v>
      </c>
      <c r="V1325" s="10">
        <f>SUMIFS(MERCALYS!$E$9:$E$3000,MERCALYS!$D$9:$D$3000,V$1,MERCALYS!$A$9:$A$3000,$A1325)</f>
        <v>0</v>
      </c>
      <c r="W1325" s="10">
        <f>SUMIFS(MERCALYS!$E$9:$E$3000,MERCALYS!$D$9:$D$3000,W$1,MERCALYS!$A$9:$A$3000,$A1325)</f>
        <v>0</v>
      </c>
      <c r="X1325" s="10">
        <f>SUMIFS(MERCALYS!$E$9:$E$3000,MERCALYS!$D$9:$D$3000,X$1,MERCALYS!$A$9:$A$3000,$A1325)</f>
        <v>0</v>
      </c>
      <c r="Y1325" s="10">
        <f>SUMIFS(MERCALYS!$E$9:$E$3000,MERCALYS!$D$9:$D$3000,Y$1,MERCALYS!$A$9:$A$3000,$A1325)</f>
        <v>0</v>
      </c>
      <c r="Z1325" s="10">
        <f>SUMIFS(MERCALYS!$E$9:$E$3000,MERCALYS!$D$9:$D$3000,Z$1,MERCALYS!$A$9:$A$3000,$A1325)</f>
        <v>0</v>
      </c>
      <c r="AA1325" s="10">
        <f>SUMIFS(MERCALYS!$E$9:$E$3000,MERCALYS!$D$9:$D$3000,AA$1,MERCALYS!$A$9:$A$3000,$A1325)</f>
        <v>0</v>
      </c>
      <c r="AB1325" s="10">
        <f>SUMIFS(MERCALYS!$E$9:$E$3000,MERCALYS!$D$9:$D$3000,AB$1,MERCALYS!$A$9:$A$3000,$A1325)</f>
        <v>0.55000000000000004</v>
      </c>
      <c r="AC1325" s="10">
        <f>SUMIFS(MERCALYS!$E$9:$E$3000,MERCALYS!$D$9:$D$3000,AC$1,MERCALYS!$A$9:$A$3000,$A1325)</f>
        <v>0</v>
      </c>
      <c r="AD1325" s="10">
        <f>SUMIFS(MERCALYS!$E$9:$E$3000,MERCALYS!$D$9:$D$3000,AD$1,MERCALYS!$A$9:$A$3000,$A1325)</f>
        <v>0</v>
      </c>
    </row>
    <row r="1326" spans="1:30">
      <c r="A1326" s="10" t="str">
        <f>IF(ROW()-1&gt;MAX(MERCALYS!$L$9:$L$3000),"",INDEX(MERCALYS!$A$9:$A$3000,MATCH(ROW()-1,MERCALYS!$L$9:$L$3000,0)))</f>
        <v>0000099005231</v>
      </c>
      <c r="B1326" s="10" t="str">
        <f>IF($A1326="","",VLOOKUP($A1326,MERCALYS!$A$9:$C$3000,3,0))</f>
        <v>GRONDIN ROUGE</v>
      </c>
      <c r="C1326" s="10">
        <f>SUMIFS(MERCALYS!$E$9:$E$3000,MERCALYS!$D$9:$D$3000,C$1,MERCALYS!$A$9:$A$3000,$A1326)</f>
        <v>0</v>
      </c>
      <c r="D1326" s="10">
        <f>SUMIFS(MERCALYS!$E$9:$E$3000,MERCALYS!$D$9:$D$3000,D$1,MERCALYS!$A$9:$A$3000,$A1326)</f>
        <v>0</v>
      </c>
      <c r="E1326" s="10">
        <f>SUMIFS(MERCALYS!$E$9:$E$3000,MERCALYS!$D$9:$D$3000,E$1,MERCALYS!$A$9:$A$3000,$A1326)</f>
        <v>0</v>
      </c>
      <c r="F1326" s="10">
        <f>SUMIFS(MERCALYS!$E$9:$E$3000,MERCALYS!$D$9:$D$3000,F$1,MERCALYS!$A$9:$A$3000,$A1326)</f>
        <v>0</v>
      </c>
      <c r="G1326" s="10">
        <f>SUMIFS(MERCALYS!$E$9:$E$3000,MERCALYS!$D$9:$D$3000,G$1,MERCALYS!$A$9:$A$3000,$A1326)</f>
        <v>0</v>
      </c>
      <c r="H1326" s="10">
        <f>SUMIFS(MERCALYS!$E$9:$E$3000,MERCALYS!$D$9:$D$3000,H$1,MERCALYS!$A$9:$A$3000,$A1326)</f>
        <v>0</v>
      </c>
      <c r="I1326" s="10">
        <f>SUMIFS(MERCALYS!$E$9:$E$3000,MERCALYS!$D$9:$D$3000,I$1,MERCALYS!$A$9:$A$3000,$A1326)</f>
        <v>0</v>
      </c>
      <c r="J1326" s="10">
        <f>SUMIFS(MERCALYS!$E$9:$E$3000,MERCALYS!$D$9:$D$3000,J$1,MERCALYS!$A$9:$A$3000,$A1326)</f>
        <v>0</v>
      </c>
      <c r="K1326" s="10">
        <f>SUMIFS(MERCALYS!$E$9:$E$3000,MERCALYS!$D$9:$D$3000,K$1,MERCALYS!$A$9:$A$3000,$A1326)</f>
        <v>0</v>
      </c>
      <c r="L1326" s="10">
        <f>SUMIFS(MERCALYS!$E$9:$E$3000,MERCALYS!$D$9:$D$3000,L$1,MERCALYS!$A$9:$A$3000,$A1326)</f>
        <v>0</v>
      </c>
      <c r="M1326" s="10">
        <f>SUMIFS(MERCALYS!$E$9:$E$3000,MERCALYS!$D$9:$D$3000,M$1,MERCALYS!$A$9:$A$3000,$A1326)</f>
        <v>0</v>
      </c>
      <c r="N1326" s="10">
        <f>SUMIFS(MERCALYS!$E$9:$E$3000,MERCALYS!$D$9:$D$3000,N$1,MERCALYS!$A$9:$A$3000,$A1326)</f>
        <v>0</v>
      </c>
      <c r="O1326" s="10">
        <f>SUMIFS(MERCALYS!$E$9:$E$3000,MERCALYS!$D$9:$D$3000,O$1,MERCALYS!$A$9:$A$3000,$A1326)</f>
        <v>0</v>
      </c>
      <c r="P1326" s="10">
        <f>SUMIFS(MERCALYS!$E$9:$E$3000,MERCALYS!$D$9:$D$3000,P$1,MERCALYS!$A$9:$A$3000,$A1326)</f>
        <v>0</v>
      </c>
      <c r="Q1326" s="10">
        <f>SUMIFS(MERCALYS!$E$9:$E$3000,MERCALYS!$D$9:$D$3000,Q$1,MERCALYS!$A$9:$A$3000,$A1326)</f>
        <v>0</v>
      </c>
      <c r="R1326" s="10">
        <f>SUMIFS(MERCALYS!$E$9:$E$3000,MERCALYS!$D$9:$D$3000,R$1,MERCALYS!$A$9:$A$3000,$A1326)</f>
        <v>0</v>
      </c>
      <c r="S1326" s="10">
        <f>SUMIFS(MERCALYS!$E$9:$E$3000,MERCALYS!$D$9:$D$3000,S$1,MERCALYS!$A$9:$A$3000,$A1326)</f>
        <v>0</v>
      </c>
      <c r="T1326" s="10">
        <f>SUMIFS(MERCALYS!$E$9:$E$3000,MERCALYS!$D$9:$D$3000,T$1,MERCALYS!$A$9:$A$3000,$A1326)</f>
        <v>0</v>
      </c>
      <c r="U1326" s="10">
        <f>SUMIFS(MERCALYS!$E$9:$E$3000,MERCALYS!$D$9:$D$3000,U$1,MERCALYS!$A$9:$A$3000,$A1326)</f>
        <v>0</v>
      </c>
      <c r="V1326" s="10">
        <f>SUMIFS(MERCALYS!$E$9:$E$3000,MERCALYS!$D$9:$D$3000,V$1,MERCALYS!$A$9:$A$3000,$A1326)</f>
        <v>1.7</v>
      </c>
      <c r="W1326" s="10">
        <f>SUMIFS(MERCALYS!$E$9:$E$3000,MERCALYS!$D$9:$D$3000,W$1,MERCALYS!$A$9:$A$3000,$A1326)</f>
        <v>0</v>
      </c>
      <c r="X1326" s="10">
        <f>SUMIFS(MERCALYS!$E$9:$E$3000,MERCALYS!$D$9:$D$3000,X$1,MERCALYS!$A$9:$A$3000,$A1326)</f>
        <v>0</v>
      </c>
      <c r="Y1326" s="10">
        <f>SUMIFS(MERCALYS!$E$9:$E$3000,MERCALYS!$D$9:$D$3000,Y$1,MERCALYS!$A$9:$A$3000,$A1326)</f>
        <v>0</v>
      </c>
      <c r="Z1326" s="10">
        <f>SUMIFS(MERCALYS!$E$9:$E$3000,MERCALYS!$D$9:$D$3000,Z$1,MERCALYS!$A$9:$A$3000,$A1326)</f>
        <v>0</v>
      </c>
      <c r="AA1326" s="10">
        <f>SUMIFS(MERCALYS!$E$9:$E$3000,MERCALYS!$D$9:$D$3000,AA$1,MERCALYS!$A$9:$A$3000,$A1326)</f>
        <v>0</v>
      </c>
      <c r="AB1326" s="10">
        <f>SUMIFS(MERCALYS!$E$9:$E$3000,MERCALYS!$D$9:$D$3000,AB$1,MERCALYS!$A$9:$A$3000,$A1326)</f>
        <v>0</v>
      </c>
      <c r="AC1326" s="10">
        <f>SUMIFS(MERCALYS!$E$9:$E$3000,MERCALYS!$D$9:$D$3000,AC$1,MERCALYS!$A$9:$A$3000,$A1326)</f>
        <v>0</v>
      </c>
      <c r="AD1326" s="10">
        <f>SUMIFS(MERCALYS!$E$9:$E$3000,MERCALYS!$D$9:$D$3000,AD$1,MERCALYS!$A$9:$A$3000,$A1326)</f>
        <v>0</v>
      </c>
    </row>
    <row r="1327" spans="1:30">
      <c r="A1327" s="10" t="str">
        <f>IF(ROW()-1&gt;MAX(MERCALYS!$L$9:$L$3000),"",INDEX(MERCALYS!$A$9:$A$3000,MATCH(ROW()-1,MERCALYS!$L$9:$L$3000,0)))</f>
        <v>0000099005258</v>
      </c>
      <c r="B1327" s="10" t="str">
        <f>IF($A1327="","",VLOOKUP($A1327,MERCALYS!$A$9:$C$3000,3,0))</f>
        <v>ST PIERRE</v>
      </c>
      <c r="C1327" s="10">
        <f>SUMIFS(MERCALYS!$E$9:$E$3000,MERCALYS!$D$9:$D$3000,C$1,MERCALYS!$A$9:$A$3000,$A1327)</f>
        <v>0</v>
      </c>
      <c r="D1327" s="10">
        <f>SUMIFS(MERCALYS!$E$9:$E$3000,MERCALYS!$D$9:$D$3000,D$1,MERCALYS!$A$9:$A$3000,$A1327)</f>
        <v>0</v>
      </c>
      <c r="E1327" s="10">
        <f>SUMIFS(MERCALYS!$E$9:$E$3000,MERCALYS!$D$9:$D$3000,E$1,MERCALYS!$A$9:$A$3000,$A1327)</f>
        <v>0</v>
      </c>
      <c r="F1327" s="10">
        <f>SUMIFS(MERCALYS!$E$9:$E$3000,MERCALYS!$D$9:$D$3000,F$1,MERCALYS!$A$9:$A$3000,$A1327)</f>
        <v>0</v>
      </c>
      <c r="G1327" s="10">
        <f>SUMIFS(MERCALYS!$E$9:$E$3000,MERCALYS!$D$9:$D$3000,G$1,MERCALYS!$A$9:$A$3000,$A1327)</f>
        <v>0</v>
      </c>
      <c r="H1327" s="10">
        <f>SUMIFS(MERCALYS!$E$9:$E$3000,MERCALYS!$D$9:$D$3000,H$1,MERCALYS!$A$9:$A$3000,$A1327)</f>
        <v>3</v>
      </c>
      <c r="I1327" s="10">
        <f>SUMIFS(MERCALYS!$E$9:$E$3000,MERCALYS!$D$9:$D$3000,I$1,MERCALYS!$A$9:$A$3000,$A1327)</f>
        <v>0</v>
      </c>
      <c r="J1327" s="10">
        <f>SUMIFS(MERCALYS!$E$9:$E$3000,MERCALYS!$D$9:$D$3000,J$1,MERCALYS!$A$9:$A$3000,$A1327)</f>
        <v>0</v>
      </c>
      <c r="K1327" s="10">
        <f>SUMIFS(MERCALYS!$E$9:$E$3000,MERCALYS!$D$9:$D$3000,K$1,MERCALYS!$A$9:$A$3000,$A1327)</f>
        <v>0</v>
      </c>
      <c r="L1327" s="10">
        <f>SUMIFS(MERCALYS!$E$9:$E$3000,MERCALYS!$D$9:$D$3000,L$1,MERCALYS!$A$9:$A$3000,$A1327)</f>
        <v>0</v>
      </c>
      <c r="M1327" s="10">
        <f>SUMIFS(MERCALYS!$E$9:$E$3000,MERCALYS!$D$9:$D$3000,M$1,MERCALYS!$A$9:$A$3000,$A1327)</f>
        <v>0</v>
      </c>
      <c r="N1327" s="10">
        <f>SUMIFS(MERCALYS!$E$9:$E$3000,MERCALYS!$D$9:$D$3000,N$1,MERCALYS!$A$9:$A$3000,$A1327)</f>
        <v>0</v>
      </c>
      <c r="O1327" s="10">
        <f>SUMIFS(MERCALYS!$E$9:$E$3000,MERCALYS!$D$9:$D$3000,O$1,MERCALYS!$A$9:$A$3000,$A1327)</f>
        <v>0</v>
      </c>
      <c r="P1327" s="10">
        <f>SUMIFS(MERCALYS!$E$9:$E$3000,MERCALYS!$D$9:$D$3000,P$1,MERCALYS!$A$9:$A$3000,$A1327)</f>
        <v>0</v>
      </c>
      <c r="Q1327" s="10">
        <f>SUMIFS(MERCALYS!$E$9:$E$3000,MERCALYS!$D$9:$D$3000,Q$1,MERCALYS!$A$9:$A$3000,$A1327)</f>
        <v>0</v>
      </c>
      <c r="R1327" s="10">
        <f>SUMIFS(MERCALYS!$E$9:$E$3000,MERCALYS!$D$9:$D$3000,R$1,MERCALYS!$A$9:$A$3000,$A1327)</f>
        <v>0</v>
      </c>
      <c r="S1327" s="10">
        <f>SUMIFS(MERCALYS!$E$9:$E$3000,MERCALYS!$D$9:$D$3000,S$1,MERCALYS!$A$9:$A$3000,$A1327)</f>
        <v>0</v>
      </c>
      <c r="T1327" s="10">
        <f>SUMIFS(MERCALYS!$E$9:$E$3000,MERCALYS!$D$9:$D$3000,T$1,MERCALYS!$A$9:$A$3000,$A1327)</f>
        <v>0</v>
      </c>
      <c r="U1327" s="10">
        <f>SUMIFS(MERCALYS!$E$9:$E$3000,MERCALYS!$D$9:$D$3000,U$1,MERCALYS!$A$9:$A$3000,$A1327)</f>
        <v>0</v>
      </c>
      <c r="V1327" s="10">
        <f>SUMIFS(MERCALYS!$E$9:$E$3000,MERCALYS!$D$9:$D$3000,V$1,MERCALYS!$A$9:$A$3000,$A1327)</f>
        <v>0</v>
      </c>
      <c r="W1327" s="10">
        <f>SUMIFS(MERCALYS!$E$9:$E$3000,MERCALYS!$D$9:$D$3000,W$1,MERCALYS!$A$9:$A$3000,$A1327)</f>
        <v>0</v>
      </c>
      <c r="X1327" s="10">
        <f>SUMIFS(MERCALYS!$E$9:$E$3000,MERCALYS!$D$9:$D$3000,X$1,MERCALYS!$A$9:$A$3000,$A1327)</f>
        <v>0</v>
      </c>
      <c r="Y1327" s="10">
        <f>SUMIFS(MERCALYS!$E$9:$E$3000,MERCALYS!$D$9:$D$3000,Y$1,MERCALYS!$A$9:$A$3000,$A1327)</f>
        <v>0</v>
      </c>
      <c r="Z1327" s="10">
        <f>SUMIFS(MERCALYS!$E$9:$E$3000,MERCALYS!$D$9:$D$3000,Z$1,MERCALYS!$A$9:$A$3000,$A1327)</f>
        <v>0</v>
      </c>
      <c r="AA1327" s="10">
        <f>SUMIFS(MERCALYS!$E$9:$E$3000,MERCALYS!$D$9:$D$3000,AA$1,MERCALYS!$A$9:$A$3000,$A1327)</f>
        <v>0</v>
      </c>
      <c r="AB1327" s="10">
        <f>SUMIFS(MERCALYS!$E$9:$E$3000,MERCALYS!$D$9:$D$3000,AB$1,MERCALYS!$A$9:$A$3000,$A1327)</f>
        <v>0</v>
      </c>
      <c r="AC1327" s="10">
        <f>SUMIFS(MERCALYS!$E$9:$E$3000,MERCALYS!$D$9:$D$3000,AC$1,MERCALYS!$A$9:$A$3000,$A1327)</f>
        <v>0</v>
      </c>
      <c r="AD1327" s="10">
        <f>SUMIFS(MERCALYS!$E$9:$E$3000,MERCALYS!$D$9:$D$3000,AD$1,MERCALYS!$A$9:$A$3000,$A1327)</f>
        <v>0</v>
      </c>
    </row>
    <row r="1328" spans="1:30">
      <c r="A1328" s="10" t="str">
        <f>IF(ROW()-1&gt;MAX(MERCALYS!$L$9:$L$3000),"",INDEX(MERCALYS!$A$9:$A$3000,MATCH(ROW()-1,MERCALYS!$L$9:$L$3000,0)))</f>
        <v>0000099005265</v>
      </c>
      <c r="B1328" s="10" t="str">
        <f>IF($A1328="","",VLOOKUP($A1328,MERCALYS!$A$9:$C$3000,3,0))</f>
        <v>MERLU  ENTIER</v>
      </c>
      <c r="C1328" s="10">
        <f>SUMIFS(MERCALYS!$E$9:$E$3000,MERCALYS!$D$9:$D$3000,C$1,MERCALYS!$A$9:$A$3000,$A1328)</f>
        <v>0</v>
      </c>
      <c r="D1328" s="10">
        <f>SUMIFS(MERCALYS!$E$9:$E$3000,MERCALYS!$D$9:$D$3000,D$1,MERCALYS!$A$9:$A$3000,$A1328)</f>
        <v>0</v>
      </c>
      <c r="E1328" s="10">
        <f>SUMIFS(MERCALYS!$E$9:$E$3000,MERCALYS!$D$9:$D$3000,E$1,MERCALYS!$A$9:$A$3000,$A1328)</f>
        <v>0</v>
      </c>
      <c r="F1328" s="10">
        <f>SUMIFS(MERCALYS!$E$9:$E$3000,MERCALYS!$D$9:$D$3000,F$1,MERCALYS!$A$9:$A$3000,$A1328)</f>
        <v>0</v>
      </c>
      <c r="G1328" s="10">
        <f>SUMIFS(MERCALYS!$E$9:$E$3000,MERCALYS!$D$9:$D$3000,G$1,MERCALYS!$A$9:$A$3000,$A1328)</f>
        <v>0</v>
      </c>
      <c r="H1328" s="10">
        <f>SUMIFS(MERCALYS!$E$9:$E$3000,MERCALYS!$D$9:$D$3000,H$1,MERCALYS!$A$9:$A$3000,$A1328)</f>
        <v>0</v>
      </c>
      <c r="I1328" s="10">
        <f>SUMIFS(MERCALYS!$E$9:$E$3000,MERCALYS!$D$9:$D$3000,I$1,MERCALYS!$A$9:$A$3000,$A1328)</f>
        <v>0</v>
      </c>
      <c r="J1328" s="10">
        <f>SUMIFS(MERCALYS!$E$9:$E$3000,MERCALYS!$D$9:$D$3000,J$1,MERCALYS!$A$9:$A$3000,$A1328)</f>
        <v>0</v>
      </c>
      <c r="K1328" s="10">
        <f>SUMIFS(MERCALYS!$E$9:$E$3000,MERCALYS!$D$9:$D$3000,K$1,MERCALYS!$A$9:$A$3000,$A1328)</f>
        <v>0</v>
      </c>
      <c r="L1328" s="10">
        <f>SUMIFS(MERCALYS!$E$9:$E$3000,MERCALYS!$D$9:$D$3000,L$1,MERCALYS!$A$9:$A$3000,$A1328)</f>
        <v>0</v>
      </c>
      <c r="M1328" s="10">
        <f>SUMIFS(MERCALYS!$E$9:$E$3000,MERCALYS!$D$9:$D$3000,M$1,MERCALYS!$A$9:$A$3000,$A1328)</f>
        <v>0</v>
      </c>
      <c r="N1328" s="10">
        <f>SUMIFS(MERCALYS!$E$9:$E$3000,MERCALYS!$D$9:$D$3000,N$1,MERCALYS!$A$9:$A$3000,$A1328)</f>
        <v>0</v>
      </c>
      <c r="O1328" s="10">
        <f>SUMIFS(MERCALYS!$E$9:$E$3000,MERCALYS!$D$9:$D$3000,O$1,MERCALYS!$A$9:$A$3000,$A1328)</f>
        <v>0.66</v>
      </c>
      <c r="P1328" s="10">
        <f>SUMIFS(MERCALYS!$E$9:$E$3000,MERCALYS!$D$9:$D$3000,P$1,MERCALYS!$A$9:$A$3000,$A1328)</f>
        <v>0</v>
      </c>
      <c r="Q1328" s="10">
        <f>SUMIFS(MERCALYS!$E$9:$E$3000,MERCALYS!$D$9:$D$3000,Q$1,MERCALYS!$A$9:$A$3000,$A1328)</f>
        <v>0</v>
      </c>
      <c r="R1328" s="10">
        <f>SUMIFS(MERCALYS!$E$9:$E$3000,MERCALYS!$D$9:$D$3000,R$1,MERCALYS!$A$9:$A$3000,$A1328)</f>
        <v>0</v>
      </c>
      <c r="S1328" s="10">
        <f>SUMIFS(MERCALYS!$E$9:$E$3000,MERCALYS!$D$9:$D$3000,S$1,MERCALYS!$A$9:$A$3000,$A1328)</f>
        <v>0</v>
      </c>
      <c r="T1328" s="10">
        <f>SUMIFS(MERCALYS!$E$9:$E$3000,MERCALYS!$D$9:$D$3000,T$1,MERCALYS!$A$9:$A$3000,$A1328)</f>
        <v>0</v>
      </c>
      <c r="U1328" s="10">
        <f>SUMIFS(MERCALYS!$E$9:$E$3000,MERCALYS!$D$9:$D$3000,U$1,MERCALYS!$A$9:$A$3000,$A1328)</f>
        <v>1</v>
      </c>
      <c r="V1328" s="10">
        <f>SUMIFS(MERCALYS!$E$9:$E$3000,MERCALYS!$D$9:$D$3000,V$1,MERCALYS!$A$9:$A$3000,$A1328)</f>
        <v>0</v>
      </c>
      <c r="W1328" s="10">
        <f>SUMIFS(MERCALYS!$E$9:$E$3000,MERCALYS!$D$9:$D$3000,W$1,MERCALYS!$A$9:$A$3000,$A1328)</f>
        <v>0</v>
      </c>
      <c r="X1328" s="10">
        <f>SUMIFS(MERCALYS!$E$9:$E$3000,MERCALYS!$D$9:$D$3000,X$1,MERCALYS!$A$9:$A$3000,$A1328)</f>
        <v>0</v>
      </c>
      <c r="Y1328" s="10">
        <f>SUMIFS(MERCALYS!$E$9:$E$3000,MERCALYS!$D$9:$D$3000,Y$1,MERCALYS!$A$9:$A$3000,$A1328)</f>
        <v>0</v>
      </c>
      <c r="Z1328" s="10">
        <f>SUMIFS(MERCALYS!$E$9:$E$3000,MERCALYS!$D$9:$D$3000,Z$1,MERCALYS!$A$9:$A$3000,$A1328)</f>
        <v>0</v>
      </c>
      <c r="AA1328" s="10">
        <f>SUMIFS(MERCALYS!$E$9:$E$3000,MERCALYS!$D$9:$D$3000,AA$1,MERCALYS!$A$9:$A$3000,$A1328)</f>
        <v>0</v>
      </c>
      <c r="AB1328" s="10">
        <f>SUMIFS(MERCALYS!$E$9:$E$3000,MERCALYS!$D$9:$D$3000,AB$1,MERCALYS!$A$9:$A$3000,$A1328)</f>
        <v>0</v>
      </c>
      <c r="AC1328" s="10">
        <f>SUMIFS(MERCALYS!$E$9:$E$3000,MERCALYS!$D$9:$D$3000,AC$1,MERCALYS!$A$9:$A$3000,$A1328)</f>
        <v>0</v>
      </c>
      <c r="AD1328" s="10">
        <f>SUMIFS(MERCALYS!$E$9:$E$3000,MERCALYS!$D$9:$D$3000,AD$1,MERCALYS!$A$9:$A$3000,$A1328)</f>
        <v>0</v>
      </c>
    </row>
    <row r="1329" spans="1:30">
      <c r="A1329" s="10" t="str">
        <f>IF(ROW()-1&gt;MAX(MERCALYS!$L$9:$L$3000),"",INDEX(MERCALYS!$A$9:$A$3000,MATCH(ROW()-1,MERCALYS!$L$9:$L$3000,0)))</f>
        <v>0000099005274</v>
      </c>
      <c r="B1329" s="10" t="str">
        <f>IF($A1329="","",VLOOKUP($A1329,MERCALYS!$A$9:$C$3000,3,0))</f>
        <v>REQUIN ENTIER</v>
      </c>
      <c r="C1329" s="10">
        <f>SUMIFS(MERCALYS!$E$9:$E$3000,MERCALYS!$D$9:$D$3000,C$1,MERCALYS!$A$9:$A$3000,$A1329)</f>
        <v>0</v>
      </c>
      <c r="D1329" s="10">
        <f>SUMIFS(MERCALYS!$E$9:$E$3000,MERCALYS!$D$9:$D$3000,D$1,MERCALYS!$A$9:$A$3000,$A1329)</f>
        <v>0</v>
      </c>
      <c r="E1329" s="10">
        <f>SUMIFS(MERCALYS!$E$9:$E$3000,MERCALYS!$D$9:$D$3000,E$1,MERCALYS!$A$9:$A$3000,$A1329)</f>
        <v>0</v>
      </c>
      <c r="F1329" s="10">
        <f>SUMIFS(MERCALYS!$E$9:$E$3000,MERCALYS!$D$9:$D$3000,F$1,MERCALYS!$A$9:$A$3000,$A1329)</f>
        <v>0</v>
      </c>
      <c r="G1329" s="10">
        <f>SUMIFS(MERCALYS!$E$9:$E$3000,MERCALYS!$D$9:$D$3000,G$1,MERCALYS!$A$9:$A$3000,$A1329)</f>
        <v>0.63</v>
      </c>
      <c r="H1329" s="10">
        <f>SUMIFS(MERCALYS!$E$9:$E$3000,MERCALYS!$D$9:$D$3000,H$1,MERCALYS!$A$9:$A$3000,$A1329)</f>
        <v>0</v>
      </c>
      <c r="I1329" s="10">
        <f>SUMIFS(MERCALYS!$E$9:$E$3000,MERCALYS!$D$9:$D$3000,I$1,MERCALYS!$A$9:$A$3000,$A1329)</f>
        <v>0</v>
      </c>
      <c r="J1329" s="10">
        <f>SUMIFS(MERCALYS!$E$9:$E$3000,MERCALYS!$D$9:$D$3000,J$1,MERCALYS!$A$9:$A$3000,$A1329)</f>
        <v>0</v>
      </c>
      <c r="K1329" s="10">
        <f>SUMIFS(MERCALYS!$E$9:$E$3000,MERCALYS!$D$9:$D$3000,K$1,MERCALYS!$A$9:$A$3000,$A1329)</f>
        <v>0</v>
      </c>
      <c r="L1329" s="10">
        <f>SUMIFS(MERCALYS!$E$9:$E$3000,MERCALYS!$D$9:$D$3000,L$1,MERCALYS!$A$9:$A$3000,$A1329)</f>
        <v>0</v>
      </c>
      <c r="M1329" s="10">
        <f>SUMIFS(MERCALYS!$E$9:$E$3000,MERCALYS!$D$9:$D$3000,M$1,MERCALYS!$A$9:$A$3000,$A1329)</f>
        <v>0</v>
      </c>
      <c r="N1329" s="10">
        <f>SUMIFS(MERCALYS!$E$9:$E$3000,MERCALYS!$D$9:$D$3000,N$1,MERCALYS!$A$9:$A$3000,$A1329)</f>
        <v>0</v>
      </c>
      <c r="O1329" s="10">
        <f>SUMIFS(MERCALYS!$E$9:$E$3000,MERCALYS!$D$9:$D$3000,O$1,MERCALYS!$A$9:$A$3000,$A1329)</f>
        <v>0</v>
      </c>
      <c r="P1329" s="10">
        <f>SUMIFS(MERCALYS!$E$9:$E$3000,MERCALYS!$D$9:$D$3000,P$1,MERCALYS!$A$9:$A$3000,$A1329)</f>
        <v>0</v>
      </c>
      <c r="Q1329" s="10">
        <f>SUMIFS(MERCALYS!$E$9:$E$3000,MERCALYS!$D$9:$D$3000,Q$1,MERCALYS!$A$9:$A$3000,$A1329)</f>
        <v>0</v>
      </c>
      <c r="R1329" s="10">
        <f>SUMIFS(MERCALYS!$E$9:$E$3000,MERCALYS!$D$9:$D$3000,R$1,MERCALYS!$A$9:$A$3000,$A1329)</f>
        <v>0</v>
      </c>
      <c r="S1329" s="10">
        <f>SUMIFS(MERCALYS!$E$9:$E$3000,MERCALYS!$D$9:$D$3000,S$1,MERCALYS!$A$9:$A$3000,$A1329)</f>
        <v>0</v>
      </c>
      <c r="T1329" s="10">
        <f>SUMIFS(MERCALYS!$E$9:$E$3000,MERCALYS!$D$9:$D$3000,T$1,MERCALYS!$A$9:$A$3000,$A1329)</f>
        <v>0</v>
      </c>
      <c r="U1329" s="10">
        <f>SUMIFS(MERCALYS!$E$9:$E$3000,MERCALYS!$D$9:$D$3000,U$1,MERCALYS!$A$9:$A$3000,$A1329)</f>
        <v>0</v>
      </c>
      <c r="V1329" s="10">
        <f>SUMIFS(MERCALYS!$E$9:$E$3000,MERCALYS!$D$9:$D$3000,V$1,MERCALYS!$A$9:$A$3000,$A1329)</f>
        <v>0</v>
      </c>
      <c r="W1329" s="10">
        <f>SUMIFS(MERCALYS!$E$9:$E$3000,MERCALYS!$D$9:$D$3000,W$1,MERCALYS!$A$9:$A$3000,$A1329)</f>
        <v>0</v>
      </c>
      <c r="X1329" s="10">
        <f>SUMIFS(MERCALYS!$E$9:$E$3000,MERCALYS!$D$9:$D$3000,X$1,MERCALYS!$A$9:$A$3000,$A1329)</f>
        <v>0</v>
      </c>
      <c r="Y1329" s="10">
        <f>SUMIFS(MERCALYS!$E$9:$E$3000,MERCALYS!$D$9:$D$3000,Y$1,MERCALYS!$A$9:$A$3000,$A1329)</f>
        <v>0</v>
      </c>
      <c r="Z1329" s="10">
        <f>SUMIFS(MERCALYS!$E$9:$E$3000,MERCALYS!$D$9:$D$3000,Z$1,MERCALYS!$A$9:$A$3000,$A1329)</f>
        <v>0</v>
      </c>
      <c r="AA1329" s="10">
        <f>SUMIFS(MERCALYS!$E$9:$E$3000,MERCALYS!$D$9:$D$3000,AA$1,MERCALYS!$A$9:$A$3000,$A1329)</f>
        <v>0</v>
      </c>
      <c r="AB1329" s="10">
        <f>SUMIFS(MERCALYS!$E$9:$E$3000,MERCALYS!$D$9:$D$3000,AB$1,MERCALYS!$A$9:$A$3000,$A1329)</f>
        <v>0</v>
      </c>
      <c r="AC1329" s="10">
        <f>SUMIFS(MERCALYS!$E$9:$E$3000,MERCALYS!$D$9:$D$3000,AC$1,MERCALYS!$A$9:$A$3000,$A1329)</f>
        <v>0</v>
      </c>
      <c r="AD1329" s="10">
        <f>SUMIFS(MERCALYS!$E$9:$E$3000,MERCALYS!$D$9:$D$3000,AD$1,MERCALYS!$A$9:$A$3000,$A1329)</f>
        <v>0</v>
      </c>
    </row>
    <row r="1330" spans="1:30">
      <c r="A1330" s="10" t="str">
        <f>IF(ROW()-1&gt;MAX(MERCALYS!$L$9:$L$3000),"",INDEX(MERCALYS!$A$9:$A$3000,MATCH(ROW()-1,MERCALYS!$L$9:$L$3000,0)))</f>
        <v>0000099005283</v>
      </c>
      <c r="B1330" s="10" t="str">
        <f>IF($A1330="","",VLOOKUP($A1330,MERCALYS!$A$9:$C$3000,3,0))</f>
        <v>FILET PANGA .DECONGELE</v>
      </c>
      <c r="C1330" s="10">
        <f>SUMIFS(MERCALYS!$E$9:$E$3000,MERCALYS!$D$9:$D$3000,C$1,MERCALYS!$A$9:$A$3000,$A1330)</f>
        <v>0</v>
      </c>
      <c r="D1330" s="10">
        <f>SUMIFS(MERCALYS!$E$9:$E$3000,MERCALYS!$D$9:$D$3000,D$1,MERCALYS!$A$9:$A$3000,$A1330)</f>
        <v>0</v>
      </c>
      <c r="E1330" s="10">
        <f>SUMIFS(MERCALYS!$E$9:$E$3000,MERCALYS!$D$9:$D$3000,E$1,MERCALYS!$A$9:$A$3000,$A1330)</f>
        <v>0</v>
      </c>
      <c r="F1330" s="10">
        <f>SUMIFS(MERCALYS!$E$9:$E$3000,MERCALYS!$D$9:$D$3000,F$1,MERCALYS!$A$9:$A$3000,$A1330)</f>
        <v>0</v>
      </c>
      <c r="G1330" s="10">
        <f>SUMIFS(MERCALYS!$E$9:$E$3000,MERCALYS!$D$9:$D$3000,G$1,MERCALYS!$A$9:$A$3000,$A1330)</f>
        <v>0</v>
      </c>
      <c r="H1330" s="10">
        <f>SUMIFS(MERCALYS!$E$9:$E$3000,MERCALYS!$D$9:$D$3000,H$1,MERCALYS!$A$9:$A$3000,$A1330)</f>
        <v>0</v>
      </c>
      <c r="I1330" s="10">
        <f>SUMIFS(MERCALYS!$E$9:$E$3000,MERCALYS!$D$9:$D$3000,I$1,MERCALYS!$A$9:$A$3000,$A1330)</f>
        <v>0</v>
      </c>
      <c r="J1330" s="10">
        <f>SUMIFS(MERCALYS!$E$9:$E$3000,MERCALYS!$D$9:$D$3000,J$1,MERCALYS!$A$9:$A$3000,$A1330)</f>
        <v>0</v>
      </c>
      <c r="K1330" s="10">
        <f>SUMIFS(MERCALYS!$E$9:$E$3000,MERCALYS!$D$9:$D$3000,K$1,MERCALYS!$A$9:$A$3000,$A1330)</f>
        <v>0</v>
      </c>
      <c r="L1330" s="10">
        <f>SUMIFS(MERCALYS!$E$9:$E$3000,MERCALYS!$D$9:$D$3000,L$1,MERCALYS!$A$9:$A$3000,$A1330)</f>
        <v>0</v>
      </c>
      <c r="M1330" s="10">
        <f>SUMIFS(MERCALYS!$E$9:$E$3000,MERCALYS!$D$9:$D$3000,M$1,MERCALYS!$A$9:$A$3000,$A1330)</f>
        <v>0</v>
      </c>
      <c r="N1330" s="10">
        <f>SUMIFS(MERCALYS!$E$9:$E$3000,MERCALYS!$D$9:$D$3000,N$1,MERCALYS!$A$9:$A$3000,$A1330)</f>
        <v>0</v>
      </c>
      <c r="O1330" s="10">
        <f>SUMIFS(MERCALYS!$E$9:$E$3000,MERCALYS!$D$9:$D$3000,O$1,MERCALYS!$A$9:$A$3000,$A1330)</f>
        <v>0</v>
      </c>
      <c r="P1330" s="10">
        <f>SUMIFS(MERCALYS!$E$9:$E$3000,MERCALYS!$D$9:$D$3000,P$1,MERCALYS!$A$9:$A$3000,$A1330)</f>
        <v>0</v>
      </c>
      <c r="Q1330" s="10">
        <f>SUMIFS(MERCALYS!$E$9:$E$3000,MERCALYS!$D$9:$D$3000,Q$1,MERCALYS!$A$9:$A$3000,$A1330)</f>
        <v>0</v>
      </c>
      <c r="R1330" s="10">
        <f>SUMIFS(MERCALYS!$E$9:$E$3000,MERCALYS!$D$9:$D$3000,R$1,MERCALYS!$A$9:$A$3000,$A1330)</f>
        <v>0</v>
      </c>
      <c r="S1330" s="10">
        <f>SUMIFS(MERCALYS!$E$9:$E$3000,MERCALYS!$D$9:$D$3000,S$1,MERCALYS!$A$9:$A$3000,$A1330)</f>
        <v>0</v>
      </c>
      <c r="T1330" s="10">
        <f>SUMIFS(MERCALYS!$E$9:$E$3000,MERCALYS!$D$9:$D$3000,T$1,MERCALYS!$A$9:$A$3000,$A1330)</f>
        <v>0</v>
      </c>
      <c r="U1330" s="10">
        <f>SUMIFS(MERCALYS!$E$9:$E$3000,MERCALYS!$D$9:$D$3000,U$1,MERCALYS!$A$9:$A$3000,$A1330)</f>
        <v>0.34</v>
      </c>
      <c r="V1330" s="10">
        <f>SUMIFS(MERCALYS!$E$9:$E$3000,MERCALYS!$D$9:$D$3000,V$1,MERCALYS!$A$9:$A$3000,$A1330)</f>
        <v>0</v>
      </c>
      <c r="W1330" s="10">
        <f>SUMIFS(MERCALYS!$E$9:$E$3000,MERCALYS!$D$9:$D$3000,W$1,MERCALYS!$A$9:$A$3000,$A1330)</f>
        <v>0</v>
      </c>
      <c r="X1330" s="10">
        <f>SUMIFS(MERCALYS!$E$9:$E$3000,MERCALYS!$D$9:$D$3000,X$1,MERCALYS!$A$9:$A$3000,$A1330)</f>
        <v>0</v>
      </c>
      <c r="Y1330" s="10">
        <f>SUMIFS(MERCALYS!$E$9:$E$3000,MERCALYS!$D$9:$D$3000,Y$1,MERCALYS!$A$9:$A$3000,$A1330)</f>
        <v>0</v>
      </c>
      <c r="Z1330" s="10">
        <f>SUMIFS(MERCALYS!$E$9:$E$3000,MERCALYS!$D$9:$D$3000,Z$1,MERCALYS!$A$9:$A$3000,$A1330)</f>
        <v>0</v>
      </c>
      <c r="AA1330" s="10">
        <f>SUMIFS(MERCALYS!$E$9:$E$3000,MERCALYS!$D$9:$D$3000,AA$1,MERCALYS!$A$9:$A$3000,$A1330)</f>
        <v>0</v>
      </c>
      <c r="AB1330" s="10">
        <f>SUMIFS(MERCALYS!$E$9:$E$3000,MERCALYS!$D$9:$D$3000,AB$1,MERCALYS!$A$9:$A$3000,$A1330)</f>
        <v>0.35</v>
      </c>
      <c r="AC1330" s="10">
        <f>SUMIFS(MERCALYS!$E$9:$E$3000,MERCALYS!$D$9:$D$3000,AC$1,MERCALYS!$A$9:$A$3000,$A1330)</f>
        <v>0</v>
      </c>
      <c r="AD1330" s="10">
        <f>SUMIFS(MERCALYS!$E$9:$E$3000,MERCALYS!$D$9:$D$3000,AD$1,MERCALYS!$A$9:$A$3000,$A1330)</f>
        <v>0</v>
      </c>
    </row>
    <row r="1331" spans="1:30">
      <c r="A1331" s="10" t="str">
        <f>IF(ROW()-1&gt;MAX(MERCALYS!$L$9:$L$3000),"",INDEX(MERCALYS!$A$9:$A$3000,MATCH(ROW()-1,MERCALYS!$L$9:$L$3000,0)))</f>
        <v>0000099005289</v>
      </c>
      <c r="B1331" s="10" t="str">
        <f>IF($A1331="","",VLOOKUP($A1331,MERCALYS!$A$9:$C$3000,3,0))</f>
        <v>CREVETTES GRISES</v>
      </c>
      <c r="C1331" s="10">
        <f>SUMIFS(MERCALYS!$E$9:$E$3000,MERCALYS!$D$9:$D$3000,C$1,MERCALYS!$A$9:$A$3000,$A1331)</f>
        <v>0</v>
      </c>
      <c r="D1331" s="10">
        <f>SUMIFS(MERCALYS!$E$9:$E$3000,MERCALYS!$D$9:$D$3000,D$1,MERCALYS!$A$9:$A$3000,$A1331)</f>
        <v>0</v>
      </c>
      <c r="E1331" s="10">
        <f>SUMIFS(MERCALYS!$E$9:$E$3000,MERCALYS!$D$9:$D$3000,E$1,MERCALYS!$A$9:$A$3000,$A1331)</f>
        <v>0.74</v>
      </c>
      <c r="F1331" s="10">
        <f>SUMIFS(MERCALYS!$E$9:$E$3000,MERCALYS!$D$9:$D$3000,F$1,MERCALYS!$A$9:$A$3000,$A1331)</f>
        <v>0</v>
      </c>
      <c r="G1331" s="10">
        <f>SUMIFS(MERCALYS!$E$9:$E$3000,MERCALYS!$D$9:$D$3000,G$1,MERCALYS!$A$9:$A$3000,$A1331)</f>
        <v>0</v>
      </c>
      <c r="H1331" s="10">
        <f>SUMIFS(MERCALYS!$E$9:$E$3000,MERCALYS!$D$9:$D$3000,H$1,MERCALYS!$A$9:$A$3000,$A1331)</f>
        <v>0</v>
      </c>
      <c r="I1331" s="10">
        <f>SUMIFS(MERCALYS!$E$9:$E$3000,MERCALYS!$D$9:$D$3000,I$1,MERCALYS!$A$9:$A$3000,$A1331)</f>
        <v>0</v>
      </c>
      <c r="J1331" s="10">
        <f>SUMIFS(MERCALYS!$E$9:$E$3000,MERCALYS!$D$9:$D$3000,J$1,MERCALYS!$A$9:$A$3000,$A1331)</f>
        <v>0</v>
      </c>
      <c r="K1331" s="10">
        <f>SUMIFS(MERCALYS!$E$9:$E$3000,MERCALYS!$D$9:$D$3000,K$1,MERCALYS!$A$9:$A$3000,$A1331)</f>
        <v>0</v>
      </c>
      <c r="L1331" s="10">
        <f>SUMIFS(MERCALYS!$E$9:$E$3000,MERCALYS!$D$9:$D$3000,L$1,MERCALYS!$A$9:$A$3000,$A1331)</f>
        <v>0</v>
      </c>
      <c r="M1331" s="10">
        <f>SUMIFS(MERCALYS!$E$9:$E$3000,MERCALYS!$D$9:$D$3000,M$1,MERCALYS!$A$9:$A$3000,$A1331)</f>
        <v>0</v>
      </c>
      <c r="N1331" s="10">
        <f>SUMIFS(MERCALYS!$E$9:$E$3000,MERCALYS!$D$9:$D$3000,N$1,MERCALYS!$A$9:$A$3000,$A1331)</f>
        <v>0</v>
      </c>
      <c r="O1331" s="10">
        <f>SUMIFS(MERCALYS!$E$9:$E$3000,MERCALYS!$D$9:$D$3000,O$1,MERCALYS!$A$9:$A$3000,$A1331)</f>
        <v>0</v>
      </c>
      <c r="P1331" s="10">
        <f>SUMIFS(MERCALYS!$E$9:$E$3000,MERCALYS!$D$9:$D$3000,P$1,MERCALYS!$A$9:$A$3000,$A1331)</f>
        <v>0</v>
      </c>
      <c r="Q1331" s="10">
        <f>SUMIFS(MERCALYS!$E$9:$E$3000,MERCALYS!$D$9:$D$3000,Q$1,MERCALYS!$A$9:$A$3000,$A1331)</f>
        <v>0</v>
      </c>
      <c r="R1331" s="10">
        <f>SUMIFS(MERCALYS!$E$9:$E$3000,MERCALYS!$D$9:$D$3000,R$1,MERCALYS!$A$9:$A$3000,$A1331)</f>
        <v>0</v>
      </c>
      <c r="S1331" s="10">
        <f>SUMIFS(MERCALYS!$E$9:$E$3000,MERCALYS!$D$9:$D$3000,S$1,MERCALYS!$A$9:$A$3000,$A1331)</f>
        <v>0</v>
      </c>
      <c r="T1331" s="10">
        <f>SUMIFS(MERCALYS!$E$9:$E$3000,MERCALYS!$D$9:$D$3000,T$1,MERCALYS!$A$9:$A$3000,$A1331)</f>
        <v>0</v>
      </c>
      <c r="U1331" s="10">
        <f>SUMIFS(MERCALYS!$E$9:$E$3000,MERCALYS!$D$9:$D$3000,U$1,MERCALYS!$A$9:$A$3000,$A1331)</f>
        <v>0</v>
      </c>
      <c r="V1331" s="10">
        <f>SUMIFS(MERCALYS!$E$9:$E$3000,MERCALYS!$D$9:$D$3000,V$1,MERCALYS!$A$9:$A$3000,$A1331)</f>
        <v>0</v>
      </c>
      <c r="W1331" s="10">
        <f>SUMIFS(MERCALYS!$E$9:$E$3000,MERCALYS!$D$9:$D$3000,W$1,MERCALYS!$A$9:$A$3000,$A1331)</f>
        <v>0</v>
      </c>
      <c r="X1331" s="10">
        <f>SUMIFS(MERCALYS!$E$9:$E$3000,MERCALYS!$D$9:$D$3000,X$1,MERCALYS!$A$9:$A$3000,$A1331)</f>
        <v>0</v>
      </c>
      <c r="Y1331" s="10">
        <f>SUMIFS(MERCALYS!$E$9:$E$3000,MERCALYS!$D$9:$D$3000,Y$1,MERCALYS!$A$9:$A$3000,$A1331)</f>
        <v>0</v>
      </c>
      <c r="Z1331" s="10">
        <f>SUMIFS(MERCALYS!$E$9:$E$3000,MERCALYS!$D$9:$D$3000,Z$1,MERCALYS!$A$9:$A$3000,$A1331)</f>
        <v>0</v>
      </c>
      <c r="AA1331" s="10">
        <f>SUMIFS(MERCALYS!$E$9:$E$3000,MERCALYS!$D$9:$D$3000,AA$1,MERCALYS!$A$9:$A$3000,$A1331)</f>
        <v>0</v>
      </c>
      <c r="AB1331" s="10">
        <f>SUMIFS(MERCALYS!$E$9:$E$3000,MERCALYS!$D$9:$D$3000,AB$1,MERCALYS!$A$9:$A$3000,$A1331)</f>
        <v>0</v>
      </c>
      <c r="AC1331" s="10">
        <f>SUMIFS(MERCALYS!$E$9:$E$3000,MERCALYS!$D$9:$D$3000,AC$1,MERCALYS!$A$9:$A$3000,$A1331)</f>
        <v>0</v>
      </c>
      <c r="AD1331" s="10">
        <f>SUMIFS(MERCALYS!$E$9:$E$3000,MERCALYS!$D$9:$D$3000,AD$1,MERCALYS!$A$9:$A$3000,$A1331)</f>
        <v>0</v>
      </c>
    </row>
    <row r="1332" spans="1:30">
      <c r="A1332" s="10" t="str">
        <f>IF(ROW()-1&gt;MAX(MERCALYS!$L$9:$L$3000),"",INDEX(MERCALYS!$A$9:$A$3000,MATCH(ROW()-1,MERCALYS!$L$9:$L$3000,0)))</f>
        <v>0000099005317</v>
      </c>
      <c r="B1332" s="10" t="str">
        <f>IF($A1332="","",VLOOKUP($A1332,MERCALYS!$A$9:$C$3000,3,0))</f>
        <v>PINCES DE TOURTEAUX</v>
      </c>
      <c r="C1332" s="10">
        <f>SUMIFS(MERCALYS!$E$9:$E$3000,MERCALYS!$D$9:$D$3000,C$1,MERCALYS!$A$9:$A$3000,$A1332)</f>
        <v>0</v>
      </c>
      <c r="D1332" s="10">
        <f>SUMIFS(MERCALYS!$E$9:$E$3000,MERCALYS!$D$9:$D$3000,D$1,MERCALYS!$A$9:$A$3000,$A1332)</f>
        <v>0</v>
      </c>
      <c r="E1332" s="10">
        <f>SUMIFS(MERCALYS!$E$9:$E$3000,MERCALYS!$D$9:$D$3000,E$1,MERCALYS!$A$9:$A$3000,$A1332)</f>
        <v>0</v>
      </c>
      <c r="F1332" s="10">
        <f>SUMIFS(MERCALYS!$E$9:$E$3000,MERCALYS!$D$9:$D$3000,F$1,MERCALYS!$A$9:$A$3000,$A1332)</f>
        <v>0</v>
      </c>
      <c r="G1332" s="10">
        <f>SUMIFS(MERCALYS!$E$9:$E$3000,MERCALYS!$D$9:$D$3000,G$1,MERCALYS!$A$9:$A$3000,$A1332)</f>
        <v>0.83</v>
      </c>
      <c r="H1332" s="10">
        <f>SUMIFS(MERCALYS!$E$9:$E$3000,MERCALYS!$D$9:$D$3000,H$1,MERCALYS!$A$9:$A$3000,$A1332)</f>
        <v>0</v>
      </c>
      <c r="I1332" s="10">
        <f>SUMIFS(MERCALYS!$E$9:$E$3000,MERCALYS!$D$9:$D$3000,I$1,MERCALYS!$A$9:$A$3000,$A1332)</f>
        <v>0</v>
      </c>
      <c r="J1332" s="10">
        <f>SUMIFS(MERCALYS!$E$9:$E$3000,MERCALYS!$D$9:$D$3000,J$1,MERCALYS!$A$9:$A$3000,$A1332)</f>
        <v>0</v>
      </c>
      <c r="K1332" s="10">
        <f>SUMIFS(MERCALYS!$E$9:$E$3000,MERCALYS!$D$9:$D$3000,K$1,MERCALYS!$A$9:$A$3000,$A1332)</f>
        <v>0</v>
      </c>
      <c r="L1332" s="10">
        <f>SUMIFS(MERCALYS!$E$9:$E$3000,MERCALYS!$D$9:$D$3000,L$1,MERCALYS!$A$9:$A$3000,$A1332)</f>
        <v>0</v>
      </c>
      <c r="M1332" s="10">
        <f>SUMIFS(MERCALYS!$E$9:$E$3000,MERCALYS!$D$9:$D$3000,M$1,MERCALYS!$A$9:$A$3000,$A1332)</f>
        <v>1.32</v>
      </c>
      <c r="N1332" s="10">
        <f>SUMIFS(MERCALYS!$E$9:$E$3000,MERCALYS!$D$9:$D$3000,N$1,MERCALYS!$A$9:$A$3000,$A1332)</f>
        <v>0</v>
      </c>
      <c r="O1332" s="10">
        <f>SUMIFS(MERCALYS!$E$9:$E$3000,MERCALYS!$D$9:$D$3000,O$1,MERCALYS!$A$9:$A$3000,$A1332)</f>
        <v>0</v>
      </c>
      <c r="P1332" s="10">
        <f>SUMIFS(MERCALYS!$E$9:$E$3000,MERCALYS!$D$9:$D$3000,P$1,MERCALYS!$A$9:$A$3000,$A1332)</f>
        <v>0</v>
      </c>
      <c r="Q1332" s="10">
        <f>SUMIFS(MERCALYS!$E$9:$E$3000,MERCALYS!$D$9:$D$3000,Q$1,MERCALYS!$A$9:$A$3000,$A1332)</f>
        <v>0</v>
      </c>
      <c r="R1332" s="10">
        <f>SUMIFS(MERCALYS!$E$9:$E$3000,MERCALYS!$D$9:$D$3000,R$1,MERCALYS!$A$9:$A$3000,$A1332)</f>
        <v>0</v>
      </c>
      <c r="S1332" s="10">
        <f>SUMIFS(MERCALYS!$E$9:$E$3000,MERCALYS!$D$9:$D$3000,S$1,MERCALYS!$A$9:$A$3000,$A1332)</f>
        <v>0</v>
      </c>
      <c r="T1332" s="10">
        <f>SUMIFS(MERCALYS!$E$9:$E$3000,MERCALYS!$D$9:$D$3000,T$1,MERCALYS!$A$9:$A$3000,$A1332)</f>
        <v>0</v>
      </c>
      <c r="U1332" s="10">
        <f>SUMIFS(MERCALYS!$E$9:$E$3000,MERCALYS!$D$9:$D$3000,U$1,MERCALYS!$A$9:$A$3000,$A1332)</f>
        <v>0</v>
      </c>
      <c r="V1332" s="10">
        <f>SUMIFS(MERCALYS!$E$9:$E$3000,MERCALYS!$D$9:$D$3000,V$1,MERCALYS!$A$9:$A$3000,$A1332)</f>
        <v>0</v>
      </c>
      <c r="W1332" s="10">
        <f>SUMIFS(MERCALYS!$E$9:$E$3000,MERCALYS!$D$9:$D$3000,W$1,MERCALYS!$A$9:$A$3000,$A1332)</f>
        <v>0</v>
      </c>
      <c r="X1332" s="10">
        <f>SUMIFS(MERCALYS!$E$9:$E$3000,MERCALYS!$D$9:$D$3000,X$1,MERCALYS!$A$9:$A$3000,$A1332)</f>
        <v>0</v>
      </c>
      <c r="Y1332" s="10">
        <f>SUMIFS(MERCALYS!$E$9:$E$3000,MERCALYS!$D$9:$D$3000,Y$1,MERCALYS!$A$9:$A$3000,$A1332)</f>
        <v>0</v>
      </c>
      <c r="Z1332" s="10">
        <f>SUMIFS(MERCALYS!$E$9:$E$3000,MERCALYS!$D$9:$D$3000,Z$1,MERCALYS!$A$9:$A$3000,$A1332)</f>
        <v>0</v>
      </c>
      <c r="AA1332" s="10">
        <f>SUMIFS(MERCALYS!$E$9:$E$3000,MERCALYS!$D$9:$D$3000,AA$1,MERCALYS!$A$9:$A$3000,$A1332)</f>
        <v>0</v>
      </c>
      <c r="AB1332" s="10">
        <f>SUMIFS(MERCALYS!$E$9:$E$3000,MERCALYS!$D$9:$D$3000,AB$1,MERCALYS!$A$9:$A$3000,$A1332)</f>
        <v>0</v>
      </c>
      <c r="AC1332" s="10">
        <f>SUMIFS(MERCALYS!$E$9:$E$3000,MERCALYS!$D$9:$D$3000,AC$1,MERCALYS!$A$9:$A$3000,$A1332)</f>
        <v>0</v>
      </c>
      <c r="AD1332" s="10">
        <f>SUMIFS(MERCALYS!$E$9:$E$3000,MERCALYS!$D$9:$D$3000,AD$1,MERCALYS!$A$9:$A$3000,$A1332)</f>
        <v>0</v>
      </c>
    </row>
    <row r="1333" spans="1:30">
      <c r="A1333" s="10" t="str">
        <f>IF(ROW()-1&gt;MAX(MERCALYS!$L$9:$L$3000),"",INDEX(MERCALYS!$A$9:$A$3000,MATCH(ROW()-1,MERCALYS!$L$9:$L$3000,0)))</f>
        <v>0000099005320</v>
      </c>
      <c r="B1333" s="10" t="str">
        <f>IF($A1333="","",VLOOKUP($A1333,MERCALYS!$A$9:$C$3000,3,0))</f>
        <v>LANGOUSTINES GLACEES 20/30</v>
      </c>
      <c r="C1333" s="10">
        <f>SUMIFS(MERCALYS!$E$9:$E$3000,MERCALYS!$D$9:$D$3000,C$1,MERCALYS!$A$9:$A$3000,$A1333)</f>
        <v>0</v>
      </c>
      <c r="D1333" s="10">
        <f>SUMIFS(MERCALYS!$E$9:$E$3000,MERCALYS!$D$9:$D$3000,D$1,MERCALYS!$A$9:$A$3000,$A1333)</f>
        <v>0</v>
      </c>
      <c r="E1333" s="10">
        <f>SUMIFS(MERCALYS!$E$9:$E$3000,MERCALYS!$D$9:$D$3000,E$1,MERCALYS!$A$9:$A$3000,$A1333)</f>
        <v>0</v>
      </c>
      <c r="F1333" s="10">
        <f>SUMIFS(MERCALYS!$E$9:$E$3000,MERCALYS!$D$9:$D$3000,F$1,MERCALYS!$A$9:$A$3000,$A1333)</f>
        <v>0</v>
      </c>
      <c r="G1333" s="10">
        <f>SUMIFS(MERCALYS!$E$9:$E$3000,MERCALYS!$D$9:$D$3000,G$1,MERCALYS!$A$9:$A$3000,$A1333)</f>
        <v>0</v>
      </c>
      <c r="H1333" s="10">
        <f>SUMIFS(MERCALYS!$E$9:$E$3000,MERCALYS!$D$9:$D$3000,H$1,MERCALYS!$A$9:$A$3000,$A1333)</f>
        <v>0</v>
      </c>
      <c r="I1333" s="10">
        <f>SUMIFS(MERCALYS!$E$9:$E$3000,MERCALYS!$D$9:$D$3000,I$1,MERCALYS!$A$9:$A$3000,$A1333)</f>
        <v>0</v>
      </c>
      <c r="J1333" s="10">
        <f>SUMIFS(MERCALYS!$E$9:$E$3000,MERCALYS!$D$9:$D$3000,J$1,MERCALYS!$A$9:$A$3000,$A1333)</f>
        <v>0</v>
      </c>
      <c r="K1333" s="10">
        <f>SUMIFS(MERCALYS!$E$9:$E$3000,MERCALYS!$D$9:$D$3000,K$1,MERCALYS!$A$9:$A$3000,$A1333)</f>
        <v>0</v>
      </c>
      <c r="L1333" s="10">
        <f>SUMIFS(MERCALYS!$E$9:$E$3000,MERCALYS!$D$9:$D$3000,L$1,MERCALYS!$A$9:$A$3000,$A1333)</f>
        <v>0</v>
      </c>
      <c r="M1333" s="10">
        <f>SUMIFS(MERCALYS!$E$9:$E$3000,MERCALYS!$D$9:$D$3000,M$1,MERCALYS!$A$9:$A$3000,$A1333)</f>
        <v>0.99</v>
      </c>
      <c r="N1333" s="10">
        <f>SUMIFS(MERCALYS!$E$9:$E$3000,MERCALYS!$D$9:$D$3000,N$1,MERCALYS!$A$9:$A$3000,$A1333)</f>
        <v>0</v>
      </c>
      <c r="O1333" s="10">
        <f>SUMIFS(MERCALYS!$E$9:$E$3000,MERCALYS!$D$9:$D$3000,O$1,MERCALYS!$A$9:$A$3000,$A1333)</f>
        <v>0</v>
      </c>
      <c r="P1333" s="10">
        <f>SUMIFS(MERCALYS!$E$9:$E$3000,MERCALYS!$D$9:$D$3000,P$1,MERCALYS!$A$9:$A$3000,$A1333)</f>
        <v>0</v>
      </c>
      <c r="Q1333" s="10">
        <f>SUMIFS(MERCALYS!$E$9:$E$3000,MERCALYS!$D$9:$D$3000,Q$1,MERCALYS!$A$9:$A$3000,$A1333)</f>
        <v>0</v>
      </c>
      <c r="R1333" s="10">
        <f>SUMIFS(MERCALYS!$E$9:$E$3000,MERCALYS!$D$9:$D$3000,R$1,MERCALYS!$A$9:$A$3000,$A1333)</f>
        <v>0</v>
      </c>
      <c r="S1333" s="10">
        <f>SUMIFS(MERCALYS!$E$9:$E$3000,MERCALYS!$D$9:$D$3000,S$1,MERCALYS!$A$9:$A$3000,$A1333)</f>
        <v>0</v>
      </c>
      <c r="T1333" s="10">
        <f>SUMIFS(MERCALYS!$E$9:$E$3000,MERCALYS!$D$9:$D$3000,T$1,MERCALYS!$A$9:$A$3000,$A1333)</f>
        <v>0</v>
      </c>
      <c r="U1333" s="10">
        <f>SUMIFS(MERCALYS!$E$9:$E$3000,MERCALYS!$D$9:$D$3000,U$1,MERCALYS!$A$9:$A$3000,$A1333)</f>
        <v>0</v>
      </c>
      <c r="V1333" s="10">
        <f>SUMIFS(MERCALYS!$E$9:$E$3000,MERCALYS!$D$9:$D$3000,V$1,MERCALYS!$A$9:$A$3000,$A1333)</f>
        <v>0</v>
      </c>
      <c r="W1333" s="10">
        <f>SUMIFS(MERCALYS!$E$9:$E$3000,MERCALYS!$D$9:$D$3000,W$1,MERCALYS!$A$9:$A$3000,$A1333)</f>
        <v>0</v>
      </c>
      <c r="X1333" s="10">
        <f>SUMIFS(MERCALYS!$E$9:$E$3000,MERCALYS!$D$9:$D$3000,X$1,MERCALYS!$A$9:$A$3000,$A1333)</f>
        <v>0</v>
      </c>
      <c r="Y1333" s="10">
        <f>SUMIFS(MERCALYS!$E$9:$E$3000,MERCALYS!$D$9:$D$3000,Y$1,MERCALYS!$A$9:$A$3000,$A1333)</f>
        <v>0</v>
      </c>
      <c r="Z1333" s="10">
        <f>SUMIFS(MERCALYS!$E$9:$E$3000,MERCALYS!$D$9:$D$3000,Z$1,MERCALYS!$A$9:$A$3000,$A1333)</f>
        <v>0</v>
      </c>
      <c r="AA1333" s="10">
        <f>SUMIFS(MERCALYS!$E$9:$E$3000,MERCALYS!$D$9:$D$3000,AA$1,MERCALYS!$A$9:$A$3000,$A1333)</f>
        <v>0</v>
      </c>
      <c r="AB1333" s="10">
        <f>SUMIFS(MERCALYS!$E$9:$E$3000,MERCALYS!$D$9:$D$3000,AB$1,MERCALYS!$A$9:$A$3000,$A1333)</f>
        <v>0</v>
      </c>
      <c r="AC1333" s="10">
        <f>SUMIFS(MERCALYS!$E$9:$E$3000,MERCALYS!$D$9:$D$3000,AC$1,MERCALYS!$A$9:$A$3000,$A1333)</f>
        <v>0</v>
      </c>
      <c r="AD1333" s="10">
        <f>SUMIFS(MERCALYS!$E$9:$E$3000,MERCALYS!$D$9:$D$3000,AD$1,MERCALYS!$A$9:$A$3000,$A1333)</f>
        <v>0</v>
      </c>
    </row>
    <row r="1334" spans="1:30">
      <c r="A1334" s="10" t="str">
        <f>IF(ROW()-1&gt;MAX(MERCALYS!$L$9:$L$3000),"",INDEX(MERCALYS!$A$9:$A$3000,MATCH(ROW()-1,MERCALYS!$L$9:$L$3000,0)))</f>
        <v>0000099005327</v>
      </c>
      <c r="B1334" s="10" t="str">
        <f>IF($A1334="","",VLOOKUP($A1334,MERCALYS!$A$9:$C$3000,3,0))</f>
        <v xml:space="preserve"> LANGOUSTINES CUITES 20/30</v>
      </c>
      <c r="C1334" s="10">
        <f>SUMIFS(MERCALYS!$E$9:$E$3000,MERCALYS!$D$9:$D$3000,C$1,MERCALYS!$A$9:$A$3000,$A1334)</f>
        <v>0</v>
      </c>
      <c r="D1334" s="10">
        <f>SUMIFS(MERCALYS!$E$9:$E$3000,MERCALYS!$D$9:$D$3000,D$1,MERCALYS!$A$9:$A$3000,$A1334)</f>
        <v>0</v>
      </c>
      <c r="E1334" s="10">
        <f>SUMIFS(MERCALYS!$E$9:$E$3000,MERCALYS!$D$9:$D$3000,E$1,MERCALYS!$A$9:$A$3000,$A1334)</f>
        <v>0.39</v>
      </c>
      <c r="F1334" s="10">
        <f>SUMIFS(MERCALYS!$E$9:$E$3000,MERCALYS!$D$9:$D$3000,F$1,MERCALYS!$A$9:$A$3000,$A1334)</f>
        <v>0</v>
      </c>
      <c r="G1334" s="10">
        <f>SUMIFS(MERCALYS!$E$9:$E$3000,MERCALYS!$D$9:$D$3000,G$1,MERCALYS!$A$9:$A$3000,$A1334)</f>
        <v>0</v>
      </c>
      <c r="H1334" s="10">
        <f>SUMIFS(MERCALYS!$E$9:$E$3000,MERCALYS!$D$9:$D$3000,H$1,MERCALYS!$A$9:$A$3000,$A1334)</f>
        <v>0</v>
      </c>
      <c r="I1334" s="10">
        <f>SUMIFS(MERCALYS!$E$9:$E$3000,MERCALYS!$D$9:$D$3000,I$1,MERCALYS!$A$9:$A$3000,$A1334)</f>
        <v>0</v>
      </c>
      <c r="J1334" s="10">
        <f>SUMIFS(MERCALYS!$E$9:$E$3000,MERCALYS!$D$9:$D$3000,J$1,MERCALYS!$A$9:$A$3000,$A1334)</f>
        <v>0</v>
      </c>
      <c r="K1334" s="10">
        <f>SUMIFS(MERCALYS!$E$9:$E$3000,MERCALYS!$D$9:$D$3000,K$1,MERCALYS!$A$9:$A$3000,$A1334)</f>
        <v>0</v>
      </c>
      <c r="L1334" s="10">
        <f>SUMIFS(MERCALYS!$E$9:$E$3000,MERCALYS!$D$9:$D$3000,L$1,MERCALYS!$A$9:$A$3000,$A1334)</f>
        <v>0</v>
      </c>
      <c r="M1334" s="10">
        <f>SUMIFS(MERCALYS!$E$9:$E$3000,MERCALYS!$D$9:$D$3000,M$1,MERCALYS!$A$9:$A$3000,$A1334)</f>
        <v>0.82</v>
      </c>
      <c r="N1334" s="10">
        <f>SUMIFS(MERCALYS!$E$9:$E$3000,MERCALYS!$D$9:$D$3000,N$1,MERCALYS!$A$9:$A$3000,$A1334)</f>
        <v>0</v>
      </c>
      <c r="O1334" s="10">
        <f>SUMIFS(MERCALYS!$E$9:$E$3000,MERCALYS!$D$9:$D$3000,O$1,MERCALYS!$A$9:$A$3000,$A1334)</f>
        <v>0</v>
      </c>
      <c r="P1334" s="10">
        <f>SUMIFS(MERCALYS!$E$9:$E$3000,MERCALYS!$D$9:$D$3000,P$1,MERCALYS!$A$9:$A$3000,$A1334)</f>
        <v>0</v>
      </c>
      <c r="Q1334" s="10">
        <f>SUMIFS(MERCALYS!$E$9:$E$3000,MERCALYS!$D$9:$D$3000,Q$1,MERCALYS!$A$9:$A$3000,$A1334)</f>
        <v>0</v>
      </c>
      <c r="R1334" s="10">
        <f>SUMIFS(MERCALYS!$E$9:$E$3000,MERCALYS!$D$9:$D$3000,R$1,MERCALYS!$A$9:$A$3000,$A1334)</f>
        <v>0</v>
      </c>
      <c r="S1334" s="10">
        <f>SUMIFS(MERCALYS!$E$9:$E$3000,MERCALYS!$D$9:$D$3000,S$1,MERCALYS!$A$9:$A$3000,$A1334)</f>
        <v>0</v>
      </c>
      <c r="T1334" s="10">
        <f>SUMIFS(MERCALYS!$E$9:$E$3000,MERCALYS!$D$9:$D$3000,T$1,MERCALYS!$A$9:$A$3000,$A1334)</f>
        <v>0</v>
      </c>
      <c r="U1334" s="10">
        <f>SUMIFS(MERCALYS!$E$9:$E$3000,MERCALYS!$D$9:$D$3000,U$1,MERCALYS!$A$9:$A$3000,$A1334)</f>
        <v>0</v>
      </c>
      <c r="V1334" s="10">
        <f>SUMIFS(MERCALYS!$E$9:$E$3000,MERCALYS!$D$9:$D$3000,V$1,MERCALYS!$A$9:$A$3000,$A1334)</f>
        <v>0</v>
      </c>
      <c r="W1334" s="10">
        <f>SUMIFS(MERCALYS!$E$9:$E$3000,MERCALYS!$D$9:$D$3000,W$1,MERCALYS!$A$9:$A$3000,$A1334)</f>
        <v>0</v>
      </c>
      <c r="X1334" s="10">
        <f>SUMIFS(MERCALYS!$E$9:$E$3000,MERCALYS!$D$9:$D$3000,X$1,MERCALYS!$A$9:$A$3000,$A1334)</f>
        <v>0</v>
      </c>
      <c r="Y1334" s="10">
        <f>SUMIFS(MERCALYS!$E$9:$E$3000,MERCALYS!$D$9:$D$3000,Y$1,MERCALYS!$A$9:$A$3000,$A1334)</f>
        <v>0</v>
      </c>
      <c r="Z1334" s="10">
        <f>SUMIFS(MERCALYS!$E$9:$E$3000,MERCALYS!$D$9:$D$3000,Z$1,MERCALYS!$A$9:$A$3000,$A1334)</f>
        <v>0</v>
      </c>
      <c r="AA1334" s="10">
        <f>SUMIFS(MERCALYS!$E$9:$E$3000,MERCALYS!$D$9:$D$3000,AA$1,MERCALYS!$A$9:$A$3000,$A1334)</f>
        <v>0</v>
      </c>
      <c r="AB1334" s="10">
        <f>SUMIFS(MERCALYS!$E$9:$E$3000,MERCALYS!$D$9:$D$3000,AB$1,MERCALYS!$A$9:$A$3000,$A1334)</f>
        <v>0</v>
      </c>
      <c r="AC1334" s="10">
        <f>SUMIFS(MERCALYS!$E$9:$E$3000,MERCALYS!$D$9:$D$3000,AC$1,MERCALYS!$A$9:$A$3000,$A1334)</f>
        <v>0</v>
      </c>
      <c r="AD1334" s="10">
        <f>SUMIFS(MERCALYS!$E$9:$E$3000,MERCALYS!$D$9:$D$3000,AD$1,MERCALYS!$A$9:$A$3000,$A1334)</f>
        <v>0</v>
      </c>
    </row>
    <row r="1335" spans="1:30">
      <c r="A1335" s="10" t="str">
        <f>IF(ROW()-1&gt;MAX(MERCALYS!$L$9:$L$3000),"",INDEX(MERCALYS!$A$9:$A$3000,MATCH(ROW()-1,MERCALYS!$L$9:$L$3000,0)))</f>
        <v>0000099005337</v>
      </c>
      <c r="B1335" s="10" t="str">
        <f>IF($A1335="","",VLOOKUP($A1335,MERCALYS!$A$9:$C$3000,3,0))</f>
        <v>AMANDE DE MER</v>
      </c>
      <c r="C1335" s="10">
        <f>SUMIFS(MERCALYS!$E$9:$E$3000,MERCALYS!$D$9:$D$3000,C$1,MERCALYS!$A$9:$A$3000,$A1335)</f>
        <v>0</v>
      </c>
      <c r="D1335" s="10">
        <f>SUMIFS(MERCALYS!$E$9:$E$3000,MERCALYS!$D$9:$D$3000,D$1,MERCALYS!$A$9:$A$3000,$A1335)</f>
        <v>0</v>
      </c>
      <c r="E1335" s="10">
        <f>SUMIFS(MERCALYS!$E$9:$E$3000,MERCALYS!$D$9:$D$3000,E$1,MERCALYS!$A$9:$A$3000,$A1335)</f>
        <v>0.91</v>
      </c>
      <c r="F1335" s="10">
        <f>SUMIFS(MERCALYS!$E$9:$E$3000,MERCALYS!$D$9:$D$3000,F$1,MERCALYS!$A$9:$A$3000,$A1335)</f>
        <v>0</v>
      </c>
      <c r="G1335" s="10">
        <f>SUMIFS(MERCALYS!$E$9:$E$3000,MERCALYS!$D$9:$D$3000,G$1,MERCALYS!$A$9:$A$3000,$A1335)</f>
        <v>0.52</v>
      </c>
      <c r="H1335" s="10">
        <f>SUMIFS(MERCALYS!$E$9:$E$3000,MERCALYS!$D$9:$D$3000,H$1,MERCALYS!$A$9:$A$3000,$A1335)</f>
        <v>0</v>
      </c>
      <c r="I1335" s="10">
        <f>SUMIFS(MERCALYS!$E$9:$E$3000,MERCALYS!$D$9:$D$3000,I$1,MERCALYS!$A$9:$A$3000,$A1335)</f>
        <v>0</v>
      </c>
      <c r="J1335" s="10">
        <f>SUMIFS(MERCALYS!$E$9:$E$3000,MERCALYS!$D$9:$D$3000,J$1,MERCALYS!$A$9:$A$3000,$A1335)</f>
        <v>0</v>
      </c>
      <c r="K1335" s="10">
        <f>SUMIFS(MERCALYS!$E$9:$E$3000,MERCALYS!$D$9:$D$3000,K$1,MERCALYS!$A$9:$A$3000,$A1335)</f>
        <v>0</v>
      </c>
      <c r="L1335" s="10">
        <f>SUMIFS(MERCALYS!$E$9:$E$3000,MERCALYS!$D$9:$D$3000,L$1,MERCALYS!$A$9:$A$3000,$A1335)</f>
        <v>0</v>
      </c>
      <c r="M1335" s="10">
        <f>SUMIFS(MERCALYS!$E$9:$E$3000,MERCALYS!$D$9:$D$3000,M$1,MERCALYS!$A$9:$A$3000,$A1335)</f>
        <v>0</v>
      </c>
      <c r="N1335" s="10">
        <f>SUMIFS(MERCALYS!$E$9:$E$3000,MERCALYS!$D$9:$D$3000,N$1,MERCALYS!$A$9:$A$3000,$A1335)</f>
        <v>0</v>
      </c>
      <c r="O1335" s="10">
        <f>SUMIFS(MERCALYS!$E$9:$E$3000,MERCALYS!$D$9:$D$3000,O$1,MERCALYS!$A$9:$A$3000,$A1335)</f>
        <v>0</v>
      </c>
      <c r="P1335" s="10">
        <f>SUMIFS(MERCALYS!$E$9:$E$3000,MERCALYS!$D$9:$D$3000,P$1,MERCALYS!$A$9:$A$3000,$A1335)</f>
        <v>0</v>
      </c>
      <c r="Q1335" s="10">
        <f>SUMIFS(MERCALYS!$E$9:$E$3000,MERCALYS!$D$9:$D$3000,Q$1,MERCALYS!$A$9:$A$3000,$A1335)</f>
        <v>0</v>
      </c>
      <c r="R1335" s="10">
        <f>SUMIFS(MERCALYS!$E$9:$E$3000,MERCALYS!$D$9:$D$3000,R$1,MERCALYS!$A$9:$A$3000,$A1335)</f>
        <v>0</v>
      </c>
      <c r="S1335" s="10">
        <f>SUMIFS(MERCALYS!$E$9:$E$3000,MERCALYS!$D$9:$D$3000,S$1,MERCALYS!$A$9:$A$3000,$A1335)</f>
        <v>0.38</v>
      </c>
      <c r="T1335" s="10">
        <f>SUMIFS(MERCALYS!$E$9:$E$3000,MERCALYS!$D$9:$D$3000,T$1,MERCALYS!$A$9:$A$3000,$A1335)</f>
        <v>0</v>
      </c>
      <c r="U1335" s="10">
        <f>SUMIFS(MERCALYS!$E$9:$E$3000,MERCALYS!$D$9:$D$3000,U$1,MERCALYS!$A$9:$A$3000,$A1335)</f>
        <v>0</v>
      </c>
      <c r="V1335" s="10">
        <f>SUMIFS(MERCALYS!$E$9:$E$3000,MERCALYS!$D$9:$D$3000,V$1,MERCALYS!$A$9:$A$3000,$A1335)</f>
        <v>0</v>
      </c>
      <c r="W1335" s="10">
        <f>SUMIFS(MERCALYS!$E$9:$E$3000,MERCALYS!$D$9:$D$3000,W$1,MERCALYS!$A$9:$A$3000,$A1335)</f>
        <v>0</v>
      </c>
      <c r="X1335" s="10">
        <f>SUMIFS(MERCALYS!$E$9:$E$3000,MERCALYS!$D$9:$D$3000,X$1,MERCALYS!$A$9:$A$3000,$A1335)</f>
        <v>0</v>
      </c>
      <c r="Y1335" s="10">
        <f>SUMIFS(MERCALYS!$E$9:$E$3000,MERCALYS!$D$9:$D$3000,Y$1,MERCALYS!$A$9:$A$3000,$A1335)</f>
        <v>0</v>
      </c>
      <c r="Z1335" s="10">
        <f>SUMIFS(MERCALYS!$E$9:$E$3000,MERCALYS!$D$9:$D$3000,Z$1,MERCALYS!$A$9:$A$3000,$A1335)</f>
        <v>0</v>
      </c>
      <c r="AA1335" s="10">
        <f>SUMIFS(MERCALYS!$E$9:$E$3000,MERCALYS!$D$9:$D$3000,AA$1,MERCALYS!$A$9:$A$3000,$A1335)</f>
        <v>0</v>
      </c>
      <c r="AB1335" s="10">
        <f>SUMIFS(MERCALYS!$E$9:$E$3000,MERCALYS!$D$9:$D$3000,AB$1,MERCALYS!$A$9:$A$3000,$A1335)</f>
        <v>0</v>
      </c>
      <c r="AC1335" s="10">
        <f>SUMIFS(MERCALYS!$E$9:$E$3000,MERCALYS!$D$9:$D$3000,AC$1,MERCALYS!$A$9:$A$3000,$A1335)</f>
        <v>0</v>
      </c>
      <c r="AD1335" s="10">
        <f>SUMIFS(MERCALYS!$E$9:$E$3000,MERCALYS!$D$9:$D$3000,AD$1,MERCALYS!$A$9:$A$3000,$A1335)</f>
        <v>0</v>
      </c>
    </row>
    <row r="1336" spans="1:30">
      <c r="A1336" s="10" t="str">
        <f>IF(ROW()-1&gt;MAX(MERCALYS!$L$9:$L$3000),"",INDEX(MERCALYS!$A$9:$A$3000,MATCH(ROW()-1,MERCALYS!$L$9:$L$3000,0)))</f>
        <v>0000099005339</v>
      </c>
      <c r="B1336" s="10" t="str">
        <f>IF($A1336="","",VLOOKUP($A1336,MERCALYS!$A$9:$C$3000,3,0))</f>
        <v>BIGORNEAUX VIVANTS</v>
      </c>
      <c r="C1336" s="10">
        <f>SUMIFS(MERCALYS!$E$9:$E$3000,MERCALYS!$D$9:$D$3000,C$1,MERCALYS!$A$9:$A$3000,$A1336)</f>
        <v>0</v>
      </c>
      <c r="D1336" s="10">
        <f>SUMIFS(MERCALYS!$E$9:$E$3000,MERCALYS!$D$9:$D$3000,D$1,MERCALYS!$A$9:$A$3000,$A1336)</f>
        <v>0</v>
      </c>
      <c r="E1336" s="10">
        <f>SUMIFS(MERCALYS!$E$9:$E$3000,MERCALYS!$D$9:$D$3000,E$1,MERCALYS!$A$9:$A$3000,$A1336)</f>
        <v>0</v>
      </c>
      <c r="F1336" s="10">
        <f>SUMIFS(MERCALYS!$E$9:$E$3000,MERCALYS!$D$9:$D$3000,F$1,MERCALYS!$A$9:$A$3000,$A1336)</f>
        <v>0</v>
      </c>
      <c r="G1336" s="10">
        <f>SUMIFS(MERCALYS!$E$9:$E$3000,MERCALYS!$D$9:$D$3000,G$1,MERCALYS!$A$9:$A$3000,$A1336)</f>
        <v>0</v>
      </c>
      <c r="H1336" s="10">
        <f>SUMIFS(MERCALYS!$E$9:$E$3000,MERCALYS!$D$9:$D$3000,H$1,MERCALYS!$A$9:$A$3000,$A1336)</f>
        <v>0</v>
      </c>
      <c r="I1336" s="10">
        <f>SUMIFS(MERCALYS!$E$9:$E$3000,MERCALYS!$D$9:$D$3000,I$1,MERCALYS!$A$9:$A$3000,$A1336)</f>
        <v>0</v>
      </c>
      <c r="J1336" s="10">
        <f>SUMIFS(MERCALYS!$E$9:$E$3000,MERCALYS!$D$9:$D$3000,J$1,MERCALYS!$A$9:$A$3000,$A1336)</f>
        <v>0</v>
      </c>
      <c r="K1336" s="10">
        <f>SUMIFS(MERCALYS!$E$9:$E$3000,MERCALYS!$D$9:$D$3000,K$1,MERCALYS!$A$9:$A$3000,$A1336)</f>
        <v>0</v>
      </c>
      <c r="L1336" s="10">
        <f>SUMIFS(MERCALYS!$E$9:$E$3000,MERCALYS!$D$9:$D$3000,L$1,MERCALYS!$A$9:$A$3000,$A1336)</f>
        <v>0</v>
      </c>
      <c r="M1336" s="10">
        <f>SUMIFS(MERCALYS!$E$9:$E$3000,MERCALYS!$D$9:$D$3000,M$1,MERCALYS!$A$9:$A$3000,$A1336)</f>
        <v>0</v>
      </c>
      <c r="N1336" s="10">
        <f>SUMIFS(MERCALYS!$E$9:$E$3000,MERCALYS!$D$9:$D$3000,N$1,MERCALYS!$A$9:$A$3000,$A1336)</f>
        <v>0</v>
      </c>
      <c r="O1336" s="10">
        <f>SUMIFS(MERCALYS!$E$9:$E$3000,MERCALYS!$D$9:$D$3000,O$1,MERCALYS!$A$9:$A$3000,$A1336)</f>
        <v>0</v>
      </c>
      <c r="P1336" s="10">
        <f>SUMIFS(MERCALYS!$E$9:$E$3000,MERCALYS!$D$9:$D$3000,P$1,MERCALYS!$A$9:$A$3000,$A1336)</f>
        <v>0</v>
      </c>
      <c r="Q1336" s="10">
        <f>SUMIFS(MERCALYS!$E$9:$E$3000,MERCALYS!$D$9:$D$3000,Q$1,MERCALYS!$A$9:$A$3000,$A1336)</f>
        <v>0</v>
      </c>
      <c r="R1336" s="10">
        <f>SUMIFS(MERCALYS!$E$9:$E$3000,MERCALYS!$D$9:$D$3000,R$1,MERCALYS!$A$9:$A$3000,$A1336)</f>
        <v>0</v>
      </c>
      <c r="S1336" s="10">
        <f>SUMIFS(MERCALYS!$E$9:$E$3000,MERCALYS!$D$9:$D$3000,S$1,MERCALYS!$A$9:$A$3000,$A1336)</f>
        <v>0</v>
      </c>
      <c r="T1336" s="10">
        <f>SUMIFS(MERCALYS!$E$9:$E$3000,MERCALYS!$D$9:$D$3000,T$1,MERCALYS!$A$9:$A$3000,$A1336)</f>
        <v>0</v>
      </c>
      <c r="U1336" s="10">
        <f>SUMIFS(MERCALYS!$E$9:$E$3000,MERCALYS!$D$9:$D$3000,U$1,MERCALYS!$A$9:$A$3000,$A1336)</f>
        <v>0</v>
      </c>
      <c r="V1336" s="10">
        <f>SUMIFS(MERCALYS!$E$9:$E$3000,MERCALYS!$D$9:$D$3000,V$1,MERCALYS!$A$9:$A$3000,$A1336)</f>
        <v>0</v>
      </c>
      <c r="W1336" s="10">
        <f>SUMIFS(MERCALYS!$E$9:$E$3000,MERCALYS!$D$9:$D$3000,W$1,MERCALYS!$A$9:$A$3000,$A1336)</f>
        <v>0</v>
      </c>
      <c r="X1336" s="10">
        <f>SUMIFS(MERCALYS!$E$9:$E$3000,MERCALYS!$D$9:$D$3000,X$1,MERCALYS!$A$9:$A$3000,$A1336)</f>
        <v>0</v>
      </c>
      <c r="Y1336" s="10">
        <f>SUMIFS(MERCALYS!$E$9:$E$3000,MERCALYS!$D$9:$D$3000,Y$1,MERCALYS!$A$9:$A$3000,$A1336)</f>
        <v>0</v>
      </c>
      <c r="Z1336" s="10">
        <f>SUMIFS(MERCALYS!$E$9:$E$3000,MERCALYS!$D$9:$D$3000,Z$1,MERCALYS!$A$9:$A$3000,$A1336)</f>
        <v>0</v>
      </c>
      <c r="AA1336" s="10">
        <f>SUMIFS(MERCALYS!$E$9:$E$3000,MERCALYS!$D$9:$D$3000,AA$1,MERCALYS!$A$9:$A$3000,$A1336)</f>
        <v>0</v>
      </c>
      <c r="AB1336" s="10">
        <f>SUMIFS(MERCALYS!$E$9:$E$3000,MERCALYS!$D$9:$D$3000,AB$1,MERCALYS!$A$9:$A$3000,$A1336)</f>
        <v>0</v>
      </c>
      <c r="AC1336" s="10">
        <f>SUMIFS(MERCALYS!$E$9:$E$3000,MERCALYS!$D$9:$D$3000,AC$1,MERCALYS!$A$9:$A$3000,$A1336)</f>
        <v>0.73</v>
      </c>
      <c r="AD1336" s="10">
        <f>SUMIFS(MERCALYS!$E$9:$E$3000,MERCALYS!$D$9:$D$3000,AD$1,MERCALYS!$A$9:$A$3000,$A1336)</f>
        <v>0</v>
      </c>
    </row>
    <row r="1337" spans="1:30">
      <c r="A1337" s="10" t="str">
        <f>IF(ROW()-1&gt;MAX(MERCALYS!$L$9:$L$3000),"",INDEX(MERCALYS!$A$9:$A$3000,MATCH(ROW()-1,MERCALYS!$L$9:$L$3000,0)))</f>
        <v>0000099005340</v>
      </c>
      <c r="B1337" s="10" t="str">
        <f>IF($A1337="","",VLOOKUP($A1337,MERCALYS!$A$9:$C$3000,3,0))</f>
        <v>BULOT VIVANT</v>
      </c>
      <c r="C1337" s="10">
        <f>SUMIFS(MERCALYS!$E$9:$E$3000,MERCALYS!$D$9:$D$3000,C$1,MERCALYS!$A$9:$A$3000,$A1337)</f>
        <v>0</v>
      </c>
      <c r="D1337" s="10">
        <f>SUMIFS(MERCALYS!$E$9:$E$3000,MERCALYS!$D$9:$D$3000,D$1,MERCALYS!$A$9:$A$3000,$A1337)</f>
        <v>0</v>
      </c>
      <c r="E1337" s="10">
        <f>SUMIFS(MERCALYS!$E$9:$E$3000,MERCALYS!$D$9:$D$3000,E$1,MERCALYS!$A$9:$A$3000,$A1337)</f>
        <v>0</v>
      </c>
      <c r="F1337" s="10">
        <f>SUMIFS(MERCALYS!$E$9:$E$3000,MERCALYS!$D$9:$D$3000,F$1,MERCALYS!$A$9:$A$3000,$A1337)</f>
        <v>0</v>
      </c>
      <c r="G1337" s="10">
        <f>SUMIFS(MERCALYS!$E$9:$E$3000,MERCALYS!$D$9:$D$3000,G$1,MERCALYS!$A$9:$A$3000,$A1337)</f>
        <v>0</v>
      </c>
      <c r="H1337" s="10">
        <f>SUMIFS(MERCALYS!$E$9:$E$3000,MERCALYS!$D$9:$D$3000,H$1,MERCALYS!$A$9:$A$3000,$A1337)</f>
        <v>0</v>
      </c>
      <c r="I1337" s="10">
        <f>SUMIFS(MERCALYS!$E$9:$E$3000,MERCALYS!$D$9:$D$3000,I$1,MERCALYS!$A$9:$A$3000,$A1337)</f>
        <v>0</v>
      </c>
      <c r="J1337" s="10">
        <f>SUMIFS(MERCALYS!$E$9:$E$3000,MERCALYS!$D$9:$D$3000,J$1,MERCALYS!$A$9:$A$3000,$A1337)</f>
        <v>0</v>
      </c>
      <c r="K1337" s="10">
        <f>SUMIFS(MERCALYS!$E$9:$E$3000,MERCALYS!$D$9:$D$3000,K$1,MERCALYS!$A$9:$A$3000,$A1337)</f>
        <v>0</v>
      </c>
      <c r="L1337" s="10">
        <f>SUMIFS(MERCALYS!$E$9:$E$3000,MERCALYS!$D$9:$D$3000,L$1,MERCALYS!$A$9:$A$3000,$A1337)</f>
        <v>0</v>
      </c>
      <c r="M1337" s="10">
        <f>SUMIFS(MERCALYS!$E$9:$E$3000,MERCALYS!$D$9:$D$3000,M$1,MERCALYS!$A$9:$A$3000,$A1337)</f>
        <v>0.55000000000000004</v>
      </c>
      <c r="N1337" s="10">
        <f>SUMIFS(MERCALYS!$E$9:$E$3000,MERCALYS!$D$9:$D$3000,N$1,MERCALYS!$A$9:$A$3000,$A1337)</f>
        <v>0</v>
      </c>
      <c r="O1337" s="10">
        <f>SUMIFS(MERCALYS!$E$9:$E$3000,MERCALYS!$D$9:$D$3000,O$1,MERCALYS!$A$9:$A$3000,$A1337)</f>
        <v>0</v>
      </c>
      <c r="P1337" s="10">
        <f>SUMIFS(MERCALYS!$E$9:$E$3000,MERCALYS!$D$9:$D$3000,P$1,MERCALYS!$A$9:$A$3000,$A1337)</f>
        <v>0</v>
      </c>
      <c r="Q1337" s="10">
        <f>SUMIFS(MERCALYS!$E$9:$E$3000,MERCALYS!$D$9:$D$3000,Q$1,MERCALYS!$A$9:$A$3000,$A1337)</f>
        <v>0</v>
      </c>
      <c r="R1337" s="10">
        <f>SUMIFS(MERCALYS!$E$9:$E$3000,MERCALYS!$D$9:$D$3000,R$1,MERCALYS!$A$9:$A$3000,$A1337)</f>
        <v>0</v>
      </c>
      <c r="S1337" s="10">
        <f>SUMIFS(MERCALYS!$E$9:$E$3000,MERCALYS!$D$9:$D$3000,S$1,MERCALYS!$A$9:$A$3000,$A1337)</f>
        <v>0</v>
      </c>
      <c r="T1337" s="10">
        <f>SUMIFS(MERCALYS!$E$9:$E$3000,MERCALYS!$D$9:$D$3000,T$1,MERCALYS!$A$9:$A$3000,$A1337)</f>
        <v>0</v>
      </c>
      <c r="U1337" s="10">
        <f>SUMIFS(MERCALYS!$E$9:$E$3000,MERCALYS!$D$9:$D$3000,U$1,MERCALYS!$A$9:$A$3000,$A1337)</f>
        <v>0</v>
      </c>
      <c r="V1337" s="10">
        <f>SUMIFS(MERCALYS!$E$9:$E$3000,MERCALYS!$D$9:$D$3000,V$1,MERCALYS!$A$9:$A$3000,$A1337)</f>
        <v>0</v>
      </c>
      <c r="W1337" s="10">
        <f>SUMIFS(MERCALYS!$E$9:$E$3000,MERCALYS!$D$9:$D$3000,W$1,MERCALYS!$A$9:$A$3000,$A1337)</f>
        <v>0</v>
      </c>
      <c r="X1337" s="10">
        <f>SUMIFS(MERCALYS!$E$9:$E$3000,MERCALYS!$D$9:$D$3000,X$1,MERCALYS!$A$9:$A$3000,$A1337)</f>
        <v>0</v>
      </c>
      <c r="Y1337" s="10">
        <f>SUMIFS(MERCALYS!$E$9:$E$3000,MERCALYS!$D$9:$D$3000,Y$1,MERCALYS!$A$9:$A$3000,$A1337)</f>
        <v>0</v>
      </c>
      <c r="Z1337" s="10">
        <f>SUMIFS(MERCALYS!$E$9:$E$3000,MERCALYS!$D$9:$D$3000,Z$1,MERCALYS!$A$9:$A$3000,$A1337)</f>
        <v>0</v>
      </c>
      <c r="AA1337" s="10">
        <f>SUMIFS(MERCALYS!$E$9:$E$3000,MERCALYS!$D$9:$D$3000,AA$1,MERCALYS!$A$9:$A$3000,$A1337)</f>
        <v>0</v>
      </c>
      <c r="AB1337" s="10">
        <f>SUMIFS(MERCALYS!$E$9:$E$3000,MERCALYS!$D$9:$D$3000,AB$1,MERCALYS!$A$9:$A$3000,$A1337)</f>
        <v>0</v>
      </c>
      <c r="AC1337" s="10">
        <f>SUMIFS(MERCALYS!$E$9:$E$3000,MERCALYS!$D$9:$D$3000,AC$1,MERCALYS!$A$9:$A$3000,$A1337)</f>
        <v>0</v>
      </c>
      <c r="AD1337" s="10">
        <f>SUMIFS(MERCALYS!$E$9:$E$3000,MERCALYS!$D$9:$D$3000,AD$1,MERCALYS!$A$9:$A$3000,$A1337)</f>
        <v>0</v>
      </c>
    </row>
    <row r="1338" spans="1:30">
      <c r="A1338" s="10" t="str">
        <f>IF(ROW()-1&gt;MAX(MERCALYS!$L$9:$L$3000),"",INDEX(MERCALYS!$A$9:$A$3000,MATCH(ROW()-1,MERCALYS!$L$9:$L$3000,0)))</f>
        <v>0000099005341</v>
      </c>
      <c r="B1338" s="10" t="str">
        <f>IF($A1338="","",VLOOKUP($A1338,MERCALYS!$A$9:$C$3000,3,0))</f>
        <v>PALOURDE GRISE VIVANTE</v>
      </c>
      <c r="C1338" s="10">
        <f>SUMIFS(MERCALYS!$E$9:$E$3000,MERCALYS!$D$9:$D$3000,C$1,MERCALYS!$A$9:$A$3000,$A1338)</f>
        <v>0</v>
      </c>
      <c r="D1338" s="10">
        <f>SUMIFS(MERCALYS!$E$9:$E$3000,MERCALYS!$D$9:$D$3000,D$1,MERCALYS!$A$9:$A$3000,$A1338)</f>
        <v>0</v>
      </c>
      <c r="E1338" s="10">
        <f>SUMIFS(MERCALYS!$E$9:$E$3000,MERCALYS!$D$9:$D$3000,E$1,MERCALYS!$A$9:$A$3000,$A1338)</f>
        <v>0</v>
      </c>
      <c r="F1338" s="10">
        <f>SUMIFS(MERCALYS!$E$9:$E$3000,MERCALYS!$D$9:$D$3000,F$1,MERCALYS!$A$9:$A$3000,$A1338)</f>
        <v>0</v>
      </c>
      <c r="G1338" s="10">
        <f>SUMIFS(MERCALYS!$E$9:$E$3000,MERCALYS!$D$9:$D$3000,G$1,MERCALYS!$A$9:$A$3000,$A1338)</f>
        <v>0</v>
      </c>
      <c r="H1338" s="10">
        <f>SUMIFS(MERCALYS!$E$9:$E$3000,MERCALYS!$D$9:$D$3000,H$1,MERCALYS!$A$9:$A$3000,$A1338)</f>
        <v>0</v>
      </c>
      <c r="I1338" s="10">
        <f>SUMIFS(MERCALYS!$E$9:$E$3000,MERCALYS!$D$9:$D$3000,I$1,MERCALYS!$A$9:$A$3000,$A1338)</f>
        <v>0</v>
      </c>
      <c r="J1338" s="10">
        <f>SUMIFS(MERCALYS!$E$9:$E$3000,MERCALYS!$D$9:$D$3000,J$1,MERCALYS!$A$9:$A$3000,$A1338)</f>
        <v>0</v>
      </c>
      <c r="K1338" s="10">
        <f>SUMIFS(MERCALYS!$E$9:$E$3000,MERCALYS!$D$9:$D$3000,K$1,MERCALYS!$A$9:$A$3000,$A1338)</f>
        <v>0</v>
      </c>
      <c r="L1338" s="10">
        <f>SUMIFS(MERCALYS!$E$9:$E$3000,MERCALYS!$D$9:$D$3000,L$1,MERCALYS!$A$9:$A$3000,$A1338)</f>
        <v>0</v>
      </c>
      <c r="M1338" s="10">
        <f>SUMIFS(MERCALYS!$E$9:$E$3000,MERCALYS!$D$9:$D$3000,M$1,MERCALYS!$A$9:$A$3000,$A1338)</f>
        <v>0</v>
      </c>
      <c r="N1338" s="10">
        <f>SUMIFS(MERCALYS!$E$9:$E$3000,MERCALYS!$D$9:$D$3000,N$1,MERCALYS!$A$9:$A$3000,$A1338)</f>
        <v>0</v>
      </c>
      <c r="O1338" s="10">
        <f>SUMIFS(MERCALYS!$E$9:$E$3000,MERCALYS!$D$9:$D$3000,O$1,MERCALYS!$A$9:$A$3000,$A1338)</f>
        <v>0</v>
      </c>
      <c r="P1338" s="10">
        <f>SUMIFS(MERCALYS!$E$9:$E$3000,MERCALYS!$D$9:$D$3000,P$1,MERCALYS!$A$9:$A$3000,$A1338)</f>
        <v>0</v>
      </c>
      <c r="Q1338" s="10">
        <f>SUMIFS(MERCALYS!$E$9:$E$3000,MERCALYS!$D$9:$D$3000,Q$1,MERCALYS!$A$9:$A$3000,$A1338)</f>
        <v>0</v>
      </c>
      <c r="R1338" s="10">
        <f>SUMIFS(MERCALYS!$E$9:$E$3000,MERCALYS!$D$9:$D$3000,R$1,MERCALYS!$A$9:$A$3000,$A1338)</f>
        <v>0</v>
      </c>
      <c r="S1338" s="10">
        <f>SUMIFS(MERCALYS!$E$9:$E$3000,MERCALYS!$D$9:$D$3000,S$1,MERCALYS!$A$9:$A$3000,$A1338)</f>
        <v>0</v>
      </c>
      <c r="T1338" s="10">
        <f>SUMIFS(MERCALYS!$E$9:$E$3000,MERCALYS!$D$9:$D$3000,T$1,MERCALYS!$A$9:$A$3000,$A1338)</f>
        <v>0</v>
      </c>
      <c r="U1338" s="10">
        <f>SUMIFS(MERCALYS!$E$9:$E$3000,MERCALYS!$D$9:$D$3000,U$1,MERCALYS!$A$9:$A$3000,$A1338)</f>
        <v>0</v>
      </c>
      <c r="V1338" s="10">
        <f>SUMIFS(MERCALYS!$E$9:$E$3000,MERCALYS!$D$9:$D$3000,V$1,MERCALYS!$A$9:$A$3000,$A1338)</f>
        <v>0</v>
      </c>
      <c r="W1338" s="10">
        <f>SUMIFS(MERCALYS!$E$9:$E$3000,MERCALYS!$D$9:$D$3000,W$1,MERCALYS!$A$9:$A$3000,$A1338)</f>
        <v>0</v>
      </c>
      <c r="X1338" s="10">
        <f>SUMIFS(MERCALYS!$E$9:$E$3000,MERCALYS!$D$9:$D$3000,X$1,MERCALYS!$A$9:$A$3000,$A1338)</f>
        <v>0</v>
      </c>
      <c r="Y1338" s="10">
        <f>SUMIFS(MERCALYS!$E$9:$E$3000,MERCALYS!$D$9:$D$3000,Y$1,MERCALYS!$A$9:$A$3000,$A1338)</f>
        <v>0</v>
      </c>
      <c r="Z1338" s="10">
        <f>SUMIFS(MERCALYS!$E$9:$E$3000,MERCALYS!$D$9:$D$3000,Z$1,MERCALYS!$A$9:$A$3000,$A1338)</f>
        <v>0</v>
      </c>
      <c r="AA1338" s="10">
        <f>SUMIFS(MERCALYS!$E$9:$E$3000,MERCALYS!$D$9:$D$3000,AA$1,MERCALYS!$A$9:$A$3000,$A1338)</f>
        <v>0</v>
      </c>
      <c r="AB1338" s="10">
        <f>SUMIFS(MERCALYS!$E$9:$E$3000,MERCALYS!$D$9:$D$3000,AB$1,MERCALYS!$A$9:$A$3000,$A1338)</f>
        <v>0</v>
      </c>
      <c r="AC1338" s="10">
        <f>SUMIFS(MERCALYS!$E$9:$E$3000,MERCALYS!$D$9:$D$3000,AC$1,MERCALYS!$A$9:$A$3000,$A1338)</f>
        <v>0.1</v>
      </c>
      <c r="AD1338" s="10">
        <f>SUMIFS(MERCALYS!$E$9:$E$3000,MERCALYS!$D$9:$D$3000,AD$1,MERCALYS!$A$9:$A$3000,$A1338)</f>
        <v>0</v>
      </c>
    </row>
    <row r="1339" spans="1:30">
      <c r="A1339" s="10" t="str">
        <f>IF(ROW()-1&gt;MAX(MERCALYS!$L$9:$L$3000),"",INDEX(MERCALYS!$A$9:$A$3000,MATCH(ROW()-1,MERCALYS!$L$9:$L$3000,0)))</f>
        <v>0000099005345</v>
      </c>
      <c r="B1339" s="10" t="str">
        <f>IF($A1339="","",VLOOKUP($A1339,MERCALYS!$A$9:$C$3000,3,0))</f>
        <v>COUTEAU VIVANT</v>
      </c>
      <c r="C1339" s="10">
        <f>SUMIFS(MERCALYS!$E$9:$E$3000,MERCALYS!$D$9:$D$3000,C$1,MERCALYS!$A$9:$A$3000,$A1339)</f>
        <v>0</v>
      </c>
      <c r="D1339" s="10">
        <f>SUMIFS(MERCALYS!$E$9:$E$3000,MERCALYS!$D$9:$D$3000,D$1,MERCALYS!$A$9:$A$3000,$A1339)</f>
        <v>0</v>
      </c>
      <c r="E1339" s="10">
        <f>SUMIFS(MERCALYS!$E$9:$E$3000,MERCALYS!$D$9:$D$3000,E$1,MERCALYS!$A$9:$A$3000,$A1339)</f>
        <v>0</v>
      </c>
      <c r="F1339" s="10">
        <f>SUMIFS(MERCALYS!$E$9:$E$3000,MERCALYS!$D$9:$D$3000,F$1,MERCALYS!$A$9:$A$3000,$A1339)</f>
        <v>0</v>
      </c>
      <c r="G1339" s="10">
        <f>SUMIFS(MERCALYS!$E$9:$E$3000,MERCALYS!$D$9:$D$3000,G$1,MERCALYS!$A$9:$A$3000,$A1339)</f>
        <v>0</v>
      </c>
      <c r="H1339" s="10">
        <f>SUMIFS(MERCALYS!$E$9:$E$3000,MERCALYS!$D$9:$D$3000,H$1,MERCALYS!$A$9:$A$3000,$A1339)</f>
        <v>0</v>
      </c>
      <c r="I1339" s="10">
        <f>SUMIFS(MERCALYS!$E$9:$E$3000,MERCALYS!$D$9:$D$3000,I$1,MERCALYS!$A$9:$A$3000,$A1339)</f>
        <v>0</v>
      </c>
      <c r="J1339" s="10">
        <f>SUMIFS(MERCALYS!$E$9:$E$3000,MERCALYS!$D$9:$D$3000,J$1,MERCALYS!$A$9:$A$3000,$A1339)</f>
        <v>0</v>
      </c>
      <c r="K1339" s="10">
        <f>SUMIFS(MERCALYS!$E$9:$E$3000,MERCALYS!$D$9:$D$3000,K$1,MERCALYS!$A$9:$A$3000,$A1339)</f>
        <v>0</v>
      </c>
      <c r="L1339" s="10">
        <f>SUMIFS(MERCALYS!$E$9:$E$3000,MERCALYS!$D$9:$D$3000,L$1,MERCALYS!$A$9:$A$3000,$A1339)</f>
        <v>0</v>
      </c>
      <c r="M1339" s="10">
        <f>SUMIFS(MERCALYS!$E$9:$E$3000,MERCALYS!$D$9:$D$3000,M$1,MERCALYS!$A$9:$A$3000,$A1339)</f>
        <v>0</v>
      </c>
      <c r="N1339" s="10">
        <f>SUMIFS(MERCALYS!$E$9:$E$3000,MERCALYS!$D$9:$D$3000,N$1,MERCALYS!$A$9:$A$3000,$A1339)</f>
        <v>0</v>
      </c>
      <c r="O1339" s="10">
        <f>SUMIFS(MERCALYS!$E$9:$E$3000,MERCALYS!$D$9:$D$3000,O$1,MERCALYS!$A$9:$A$3000,$A1339)</f>
        <v>0</v>
      </c>
      <c r="P1339" s="10">
        <f>SUMIFS(MERCALYS!$E$9:$E$3000,MERCALYS!$D$9:$D$3000,P$1,MERCALYS!$A$9:$A$3000,$A1339)</f>
        <v>0</v>
      </c>
      <c r="Q1339" s="10">
        <f>SUMIFS(MERCALYS!$E$9:$E$3000,MERCALYS!$D$9:$D$3000,Q$1,MERCALYS!$A$9:$A$3000,$A1339)</f>
        <v>0</v>
      </c>
      <c r="R1339" s="10">
        <f>SUMIFS(MERCALYS!$E$9:$E$3000,MERCALYS!$D$9:$D$3000,R$1,MERCALYS!$A$9:$A$3000,$A1339)</f>
        <v>0</v>
      </c>
      <c r="S1339" s="10">
        <f>SUMIFS(MERCALYS!$E$9:$E$3000,MERCALYS!$D$9:$D$3000,S$1,MERCALYS!$A$9:$A$3000,$A1339)</f>
        <v>0</v>
      </c>
      <c r="T1339" s="10">
        <f>SUMIFS(MERCALYS!$E$9:$E$3000,MERCALYS!$D$9:$D$3000,T$1,MERCALYS!$A$9:$A$3000,$A1339)</f>
        <v>0</v>
      </c>
      <c r="U1339" s="10">
        <f>SUMIFS(MERCALYS!$E$9:$E$3000,MERCALYS!$D$9:$D$3000,U$1,MERCALYS!$A$9:$A$3000,$A1339)</f>
        <v>0</v>
      </c>
      <c r="V1339" s="10">
        <f>SUMIFS(MERCALYS!$E$9:$E$3000,MERCALYS!$D$9:$D$3000,V$1,MERCALYS!$A$9:$A$3000,$A1339)</f>
        <v>0</v>
      </c>
      <c r="W1339" s="10">
        <f>SUMIFS(MERCALYS!$E$9:$E$3000,MERCALYS!$D$9:$D$3000,W$1,MERCALYS!$A$9:$A$3000,$A1339)</f>
        <v>0</v>
      </c>
      <c r="X1339" s="10">
        <f>SUMIFS(MERCALYS!$E$9:$E$3000,MERCALYS!$D$9:$D$3000,X$1,MERCALYS!$A$9:$A$3000,$A1339)</f>
        <v>0</v>
      </c>
      <c r="Y1339" s="10">
        <f>SUMIFS(MERCALYS!$E$9:$E$3000,MERCALYS!$D$9:$D$3000,Y$1,MERCALYS!$A$9:$A$3000,$A1339)</f>
        <v>0</v>
      </c>
      <c r="Z1339" s="10">
        <f>SUMIFS(MERCALYS!$E$9:$E$3000,MERCALYS!$D$9:$D$3000,Z$1,MERCALYS!$A$9:$A$3000,$A1339)</f>
        <v>0.15</v>
      </c>
      <c r="AA1339" s="10">
        <f>SUMIFS(MERCALYS!$E$9:$E$3000,MERCALYS!$D$9:$D$3000,AA$1,MERCALYS!$A$9:$A$3000,$A1339)</f>
        <v>0</v>
      </c>
      <c r="AB1339" s="10">
        <f>SUMIFS(MERCALYS!$E$9:$E$3000,MERCALYS!$D$9:$D$3000,AB$1,MERCALYS!$A$9:$A$3000,$A1339)</f>
        <v>0</v>
      </c>
      <c r="AC1339" s="10">
        <f>SUMIFS(MERCALYS!$E$9:$E$3000,MERCALYS!$D$9:$D$3000,AC$1,MERCALYS!$A$9:$A$3000,$A1339)</f>
        <v>0</v>
      </c>
      <c r="AD1339" s="10">
        <f>SUMIFS(MERCALYS!$E$9:$E$3000,MERCALYS!$D$9:$D$3000,AD$1,MERCALYS!$A$9:$A$3000,$A1339)</f>
        <v>0</v>
      </c>
    </row>
    <row r="1340" spans="1:30">
      <c r="A1340" s="10" t="str">
        <f>IF(ROW()-1&gt;MAX(MERCALYS!$L$9:$L$3000),"",INDEX(MERCALYS!$A$9:$A$3000,MATCH(ROW()-1,MERCALYS!$L$9:$L$3000,0)))</f>
        <v>0000099005354</v>
      </c>
      <c r="B1340" s="10" t="str">
        <f>IF($A1340="","",VLOOKUP($A1340,MERCALYS!$A$9:$C$3000,3,0))</f>
        <v>MOULES</v>
      </c>
      <c r="C1340" s="10">
        <f>SUMIFS(MERCALYS!$E$9:$E$3000,MERCALYS!$D$9:$D$3000,C$1,MERCALYS!$A$9:$A$3000,$A1340)</f>
        <v>0</v>
      </c>
      <c r="D1340" s="10">
        <f>SUMIFS(MERCALYS!$E$9:$E$3000,MERCALYS!$D$9:$D$3000,D$1,MERCALYS!$A$9:$A$3000,$A1340)</f>
        <v>0</v>
      </c>
      <c r="E1340" s="10">
        <f>SUMIFS(MERCALYS!$E$9:$E$3000,MERCALYS!$D$9:$D$3000,E$1,MERCALYS!$A$9:$A$3000,$A1340)</f>
        <v>0</v>
      </c>
      <c r="F1340" s="10">
        <f>SUMIFS(MERCALYS!$E$9:$E$3000,MERCALYS!$D$9:$D$3000,F$1,MERCALYS!$A$9:$A$3000,$A1340)</f>
        <v>0</v>
      </c>
      <c r="G1340" s="10">
        <f>SUMIFS(MERCALYS!$E$9:$E$3000,MERCALYS!$D$9:$D$3000,G$1,MERCALYS!$A$9:$A$3000,$A1340)</f>
        <v>0</v>
      </c>
      <c r="H1340" s="10">
        <f>SUMIFS(MERCALYS!$E$9:$E$3000,MERCALYS!$D$9:$D$3000,H$1,MERCALYS!$A$9:$A$3000,$A1340)</f>
        <v>0</v>
      </c>
      <c r="I1340" s="10">
        <f>SUMIFS(MERCALYS!$E$9:$E$3000,MERCALYS!$D$9:$D$3000,I$1,MERCALYS!$A$9:$A$3000,$A1340)</f>
        <v>0</v>
      </c>
      <c r="J1340" s="10">
        <f>SUMIFS(MERCALYS!$E$9:$E$3000,MERCALYS!$D$9:$D$3000,J$1,MERCALYS!$A$9:$A$3000,$A1340)</f>
        <v>0</v>
      </c>
      <c r="K1340" s="10">
        <f>SUMIFS(MERCALYS!$E$9:$E$3000,MERCALYS!$D$9:$D$3000,K$1,MERCALYS!$A$9:$A$3000,$A1340)</f>
        <v>0</v>
      </c>
      <c r="L1340" s="10">
        <f>SUMIFS(MERCALYS!$E$9:$E$3000,MERCALYS!$D$9:$D$3000,L$1,MERCALYS!$A$9:$A$3000,$A1340)</f>
        <v>0</v>
      </c>
      <c r="M1340" s="10">
        <f>SUMIFS(MERCALYS!$E$9:$E$3000,MERCALYS!$D$9:$D$3000,M$1,MERCALYS!$A$9:$A$3000,$A1340)</f>
        <v>0</v>
      </c>
      <c r="N1340" s="10">
        <f>SUMIFS(MERCALYS!$E$9:$E$3000,MERCALYS!$D$9:$D$3000,N$1,MERCALYS!$A$9:$A$3000,$A1340)</f>
        <v>0</v>
      </c>
      <c r="O1340" s="10">
        <f>SUMIFS(MERCALYS!$E$9:$E$3000,MERCALYS!$D$9:$D$3000,O$1,MERCALYS!$A$9:$A$3000,$A1340)</f>
        <v>0</v>
      </c>
      <c r="P1340" s="10">
        <f>SUMIFS(MERCALYS!$E$9:$E$3000,MERCALYS!$D$9:$D$3000,P$1,MERCALYS!$A$9:$A$3000,$A1340)</f>
        <v>0</v>
      </c>
      <c r="Q1340" s="10">
        <f>SUMIFS(MERCALYS!$E$9:$E$3000,MERCALYS!$D$9:$D$3000,Q$1,MERCALYS!$A$9:$A$3000,$A1340)</f>
        <v>0</v>
      </c>
      <c r="R1340" s="10">
        <f>SUMIFS(MERCALYS!$E$9:$E$3000,MERCALYS!$D$9:$D$3000,R$1,MERCALYS!$A$9:$A$3000,$A1340)</f>
        <v>0</v>
      </c>
      <c r="S1340" s="10">
        <f>SUMIFS(MERCALYS!$E$9:$E$3000,MERCALYS!$D$9:$D$3000,S$1,MERCALYS!$A$9:$A$3000,$A1340)</f>
        <v>0</v>
      </c>
      <c r="T1340" s="10">
        <f>SUMIFS(MERCALYS!$E$9:$E$3000,MERCALYS!$D$9:$D$3000,T$1,MERCALYS!$A$9:$A$3000,$A1340)</f>
        <v>0</v>
      </c>
      <c r="U1340" s="10">
        <f>SUMIFS(MERCALYS!$E$9:$E$3000,MERCALYS!$D$9:$D$3000,U$1,MERCALYS!$A$9:$A$3000,$A1340)</f>
        <v>0</v>
      </c>
      <c r="V1340" s="10">
        <f>SUMIFS(MERCALYS!$E$9:$E$3000,MERCALYS!$D$9:$D$3000,V$1,MERCALYS!$A$9:$A$3000,$A1340)</f>
        <v>0</v>
      </c>
      <c r="W1340" s="10">
        <f>SUMIFS(MERCALYS!$E$9:$E$3000,MERCALYS!$D$9:$D$3000,W$1,MERCALYS!$A$9:$A$3000,$A1340)</f>
        <v>0</v>
      </c>
      <c r="X1340" s="10">
        <f>SUMIFS(MERCALYS!$E$9:$E$3000,MERCALYS!$D$9:$D$3000,X$1,MERCALYS!$A$9:$A$3000,$A1340)</f>
        <v>0</v>
      </c>
      <c r="Y1340" s="10">
        <f>SUMIFS(MERCALYS!$E$9:$E$3000,MERCALYS!$D$9:$D$3000,Y$1,MERCALYS!$A$9:$A$3000,$A1340)</f>
        <v>0</v>
      </c>
      <c r="Z1340" s="10">
        <f>SUMIFS(MERCALYS!$E$9:$E$3000,MERCALYS!$D$9:$D$3000,Z$1,MERCALYS!$A$9:$A$3000,$A1340)</f>
        <v>1.76</v>
      </c>
      <c r="AA1340" s="10">
        <f>SUMIFS(MERCALYS!$E$9:$E$3000,MERCALYS!$D$9:$D$3000,AA$1,MERCALYS!$A$9:$A$3000,$A1340)</f>
        <v>0</v>
      </c>
      <c r="AB1340" s="10">
        <f>SUMIFS(MERCALYS!$E$9:$E$3000,MERCALYS!$D$9:$D$3000,AB$1,MERCALYS!$A$9:$A$3000,$A1340)</f>
        <v>0</v>
      </c>
      <c r="AC1340" s="10">
        <f>SUMIFS(MERCALYS!$E$9:$E$3000,MERCALYS!$D$9:$D$3000,AC$1,MERCALYS!$A$9:$A$3000,$A1340)</f>
        <v>0</v>
      </c>
      <c r="AD1340" s="10">
        <f>SUMIFS(MERCALYS!$E$9:$E$3000,MERCALYS!$D$9:$D$3000,AD$1,MERCALYS!$A$9:$A$3000,$A1340)</f>
        <v>0</v>
      </c>
    </row>
    <row r="1341" spans="1:30">
      <c r="A1341" s="10" t="str">
        <f>IF(ROW()-1&gt;MAX(MERCALYS!$L$9:$L$3000),"",INDEX(MERCALYS!$A$9:$A$3000,MATCH(ROW()-1,MERCALYS!$L$9:$L$3000,0)))</f>
        <v>0000099005357</v>
      </c>
      <c r="B1341" s="10" t="str">
        <f>IF($A1341="","",VLOOKUP($A1341,MERCALYS!$A$9:$C$3000,3,0))</f>
        <v>MOULES D'ESPAGNE</v>
      </c>
      <c r="C1341" s="10">
        <f>SUMIFS(MERCALYS!$E$9:$E$3000,MERCALYS!$D$9:$D$3000,C$1,MERCALYS!$A$9:$A$3000,$A1341)</f>
        <v>0</v>
      </c>
      <c r="D1341" s="10">
        <f>SUMIFS(MERCALYS!$E$9:$E$3000,MERCALYS!$D$9:$D$3000,D$1,MERCALYS!$A$9:$A$3000,$A1341)</f>
        <v>0</v>
      </c>
      <c r="E1341" s="10">
        <f>SUMIFS(MERCALYS!$E$9:$E$3000,MERCALYS!$D$9:$D$3000,E$1,MERCALYS!$A$9:$A$3000,$A1341)</f>
        <v>0</v>
      </c>
      <c r="F1341" s="10">
        <f>SUMIFS(MERCALYS!$E$9:$E$3000,MERCALYS!$D$9:$D$3000,F$1,MERCALYS!$A$9:$A$3000,$A1341)</f>
        <v>0</v>
      </c>
      <c r="G1341" s="10">
        <f>SUMIFS(MERCALYS!$E$9:$E$3000,MERCALYS!$D$9:$D$3000,G$1,MERCALYS!$A$9:$A$3000,$A1341)</f>
        <v>0</v>
      </c>
      <c r="H1341" s="10">
        <f>SUMIFS(MERCALYS!$E$9:$E$3000,MERCALYS!$D$9:$D$3000,H$1,MERCALYS!$A$9:$A$3000,$A1341)</f>
        <v>0</v>
      </c>
      <c r="I1341" s="10">
        <f>SUMIFS(MERCALYS!$E$9:$E$3000,MERCALYS!$D$9:$D$3000,I$1,MERCALYS!$A$9:$A$3000,$A1341)</f>
        <v>0</v>
      </c>
      <c r="J1341" s="10">
        <f>SUMIFS(MERCALYS!$E$9:$E$3000,MERCALYS!$D$9:$D$3000,J$1,MERCALYS!$A$9:$A$3000,$A1341)</f>
        <v>0</v>
      </c>
      <c r="K1341" s="10">
        <f>SUMIFS(MERCALYS!$E$9:$E$3000,MERCALYS!$D$9:$D$3000,K$1,MERCALYS!$A$9:$A$3000,$A1341)</f>
        <v>0</v>
      </c>
      <c r="L1341" s="10">
        <f>SUMIFS(MERCALYS!$E$9:$E$3000,MERCALYS!$D$9:$D$3000,L$1,MERCALYS!$A$9:$A$3000,$A1341)</f>
        <v>2.11</v>
      </c>
      <c r="M1341" s="10">
        <f>SUMIFS(MERCALYS!$E$9:$E$3000,MERCALYS!$D$9:$D$3000,M$1,MERCALYS!$A$9:$A$3000,$A1341)</f>
        <v>0</v>
      </c>
      <c r="N1341" s="10">
        <f>SUMIFS(MERCALYS!$E$9:$E$3000,MERCALYS!$D$9:$D$3000,N$1,MERCALYS!$A$9:$A$3000,$A1341)</f>
        <v>0</v>
      </c>
      <c r="O1341" s="10">
        <f>SUMIFS(MERCALYS!$E$9:$E$3000,MERCALYS!$D$9:$D$3000,O$1,MERCALYS!$A$9:$A$3000,$A1341)</f>
        <v>0</v>
      </c>
      <c r="P1341" s="10">
        <f>SUMIFS(MERCALYS!$E$9:$E$3000,MERCALYS!$D$9:$D$3000,P$1,MERCALYS!$A$9:$A$3000,$A1341)</f>
        <v>0</v>
      </c>
      <c r="Q1341" s="10">
        <f>SUMIFS(MERCALYS!$E$9:$E$3000,MERCALYS!$D$9:$D$3000,Q$1,MERCALYS!$A$9:$A$3000,$A1341)</f>
        <v>0</v>
      </c>
      <c r="R1341" s="10">
        <f>SUMIFS(MERCALYS!$E$9:$E$3000,MERCALYS!$D$9:$D$3000,R$1,MERCALYS!$A$9:$A$3000,$A1341)</f>
        <v>0</v>
      </c>
      <c r="S1341" s="10">
        <f>SUMIFS(MERCALYS!$E$9:$E$3000,MERCALYS!$D$9:$D$3000,S$1,MERCALYS!$A$9:$A$3000,$A1341)</f>
        <v>0</v>
      </c>
      <c r="T1341" s="10">
        <f>SUMIFS(MERCALYS!$E$9:$E$3000,MERCALYS!$D$9:$D$3000,T$1,MERCALYS!$A$9:$A$3000,$A1341)</f>
        <v>0</v>
      </c>
      <c r="U1341" s="10">
        <f>SUMIFS(MERCALYS!$E$9:$E$3000,MERCALYS!$D$9:$D$3000,U$1,MERCALYS!$A$9:$A$3000,$A1341)</f>
        <v>0</v>
      </c>
      <c r="V1341" s="10">
        <f>SUMIFS(MERCALYS!$E$9:$E$3000,MERCALYS!$D$9:$D$3000,V$1,MERCALYS!$A$9:$A$3000,$A1341)</f>
        <v>0</v>
      </c>
      <c r="W1341" s="10">
        <f>SUMIFS(MERCALYS!$E$9:$E$3000,MERCALYS!$D$9:$D$3000,W$1,MERCALYS!$A$9:$A$3000,$A1341)</f>
        <v>0</v>
      </c>
      <c r="X1341" s="10">
        <f>SUMIFS(MERCALYS!$E$9:$E$3000,MERCALYS!$D$9:$D$3000,X$1,MERCALYS!$A$9:$A$3000,$A1341)</f>
        <v>0</v>
      </c>
      <c r="Y1341" s="10">
        <f>SUMIFS(MERCALYS!$E$9:$E$3000,MERCALYS!$D$9:$D$3000,Y$1,MERCALYS!$A$9:$A$3000,$A1341)</f>
        <v>0</v>
      </c>
      <c r="Z1341" s="10">
        <f>SUMIFS(MERCALYS!$E$9:$E$3000,MERCALYS!$D$9:$D$3000,Z$1,MERCALYS!$A$9:$A$3000,$A1341)</f>
        <v>0</v>
      </c>
      <c r="AA1341" s="10">
        <f>SUMIFS(MERCALYS!$E$9:$E$3000,MERCALYS!$D$9:$D$3000,AA$1,MERCALYS!$A$9:$A$3000,$A1341)</f>
        <v>0</v>
      </c>
      <c r="AB1341" s="10">
        <f>SUMIFS(MERCALYS!$E$9:$E$3000,MERCALYS!$D$9:$D$3000,AB$1,MERCALYS!$A$9:$A$3000,$A1341)</f>
        <v>0</v>
      </c>
      <c r="AC1341" s="10">
        <f>SUMIFS(MERCALYS!$E$9:$E$3000,MERCALYS!$D$9:$D$3000,AC$1,MERCALYS!$A$9:$A$3000,$A1341)</f>
        <v>0</v>
      </c>
      <c r="AD1341" s="10">
        <f>SUMIFS(MERCALYS!$E$9:$E$3000,MERCALYS!$D$9:$D$3000,AD$1,MERCALYS!$A$9:$A$3000,$A1341)</f>
        <v>0</v>
      </c>
    </row>
    <row r="1342" spans="1:30">
      <c r="A1342" s="10" t="str">
        <f>IF(ROW()-1&gt;MAX(MERCALYS!$L$9:$L$3000),"",INDEX(MERCALYS!$A$9:$A$3000,MATCH(ROW()-1,MERCALYS!$L$9:$L$3000,0)))</f>
        <v>0000099005359</v>
      </c>
      <c r="B1342" s="10" t="str">
        <f>IF($A1342="","",VLOOKUP($A1342,MERCALYS!$A$9:$C$3000,3,0))</f>
        <v>BIGORNEAU CUIT</v>
      </c>
      <c r="C1342" s="10">
        <f>SUMIFS(MERCALYS!$E$9:$E$3000,MERCALYS!$D$9:$D$3000,C$1,MERCALYS!$A$9:$A$3000,$A1342)</f>
        <v>0</v>
      </c>
      <c r="D1342" s="10">
        <f>SUMIFS(MERCALYS!$E$9:$E$3000,MERCALYS!$D$9:$D$3000,D$1,MERCALYS!$A$9:$A$3000,$A1342)</f>
        <v>0</v>
      </c>
      <c r="E1342" s="10">
        <f>SUMIFS(MERCALYS!$E$9:$E$3000,MERCALYS!$D$9:$D$3000,E$1,MERCALYS!$A$9:$A$3000,$A1342)</f>
        <v>0</v>
      </c>
      <c r="F1342" s="10">
        <f>SUMIFS(MERCALYS!$E$9:$E$3000,MERCALYS!$D$9:$D$3000,F$1,MERCALYS!$A$9:$A$3000,$A1342)</f>
        <v>0</v>
      </c>
      <c r="G1342" s="10">
        <f>SUMIFS(MERCALYS!$E$9:$E$3000,MERCALYS!$D$9:$D$3000,G$1,MERCALYS!$A$9:$A$3000,$A1342)</f>
        <v>0</v>
      </c>
      <c r="H1342" s="10">
        <f>SUMIFS(MERCALYS!$E$9:$E$3000,MERCALYS!$D$9:$D$3000,H$1,MERCALYS!$A$9:$A$3000,$A1342)</f>
        <v>0</v>
      </c>
      <c r="I1342" s="10">
        <f>SUMIFS(MERCALYS!$E$9:$E$3000,MERCALYS!$D$9:$D$3000,I$1,MERCALYS!$A$9:$A$3000,$A1342)</f>
        <v>0</v>
      </c>
      <c r="J1342" s="10">
        <f>SUMIFS(MERCALYS!$E$9:$E$3000,MERCALYS!$D$9:$D$3000,J$1,MERCALYS!$A$9:$A$3000,$A1342)</f>
        <v>0</v>
      </c>
      <c r="K1342" s="10">
        <f>SUMIFS(MERCALYS!$E$9:$E$3000,MERCALYS!$D$9:$D$3000,K$1,MERCALYS!$A$9:$A$3000,$A1342)</f>
        <v>0</v>
      </c>
      <c r="L1342" s="10">
        <f>SUMIFS(MERCALYS!$E$9:$E$3000,MERCALYS!$D$9:$D$3000,L$1,MERCALYS!$A$9:$A$3000,$A1342)</f>
        <v>0</v>
      </c>
      <c r="M1342" s="10">
        <f>SUMIFS(MERCALYS!$E$9:$E$3000,MERCALYS!$D$9:$D$3000,M$1,MERCALYS!$A$9:$A$3000,$A1342)</f>
        <v>0</v>
      </c>
      <c r="N1342" s="10">
        <f>SUMIFS(MERCALYS!$E$9:$E$3000,MERCALYS!$D$9:$D$3000,N$1,MERCALYS!$A$9:$A$3000,$A1342)</f>
        <v>0</v>
      </c>
      <c r="O1342" s="10">
        <f>SUMIFS(MERCALYS!$E$9:$E$3000,MERCALYS!$D$9:$D$3000,O$1,MERCALYS!$A$9:$A$3000,$A1342)</f>
        <v>0</v>
      </c>
      <c r="P1342" s="10">
        <f>SUMIFS(MERCALYS!$E$9:$E$3000,MERCALYS!$D$9:$D$3000,P$1,MERCALYS!$A$9:$A$3000,$A1342)</f>
        <v>0</v>
      </c>
      <c r="Q1342" s="10">
        <f>SUMIFS(MERCALYS!$E$9:$E$3000,MERCALYS!$D$9:$D$3000,Q$1,MERCALYS!$A$9:$A$3000,$A1342)</f>
        <v>0</v>
      </c>
      <c r="R1342" s="10">
        <f>SUMIFS(MERCALYS!$E$9:$E$3000,MERCALYS!$D$9:$D$3000,R$1,MERCALYS!$A$9:$A$3000,$A1342)</f>
        <v>0</v>
      </c>
      <c r="S1342" s="10">
        <f>SUMIFS(MERCALYS!$E$9:$E$3000,MERCALYS!$D$9:$D$3000,S$1,MERCALYS!$A$9:$A$3000,$A1342)</f>
        <v>0</v>
      </c>
      <c r="T1342" s="10">
        <f>SUMIFS(MERCALYS!$E$9:$E$3000,MERCALYS!$D$9:$D$3000,T$1,MERCALYS!$A$9:$A$3000,$A1342)</f>
        <v>0</v>
      </c>
      <c r="U1342" s="10">
        <f>SUMIFS(MERCALYS!$E$9:$E$3000,MERCALYS!$D$9:$D$3000,U$1,MERCALYS!$A$9:$A$3000,$A1342)</f>
        <v>0</v>
      </c>
      <c r="V1342" s="10">
        <f>SUMIFS(MERCALYS!$E$9:$E$3000,MERCALYS!$D$9:$D$3000,V$1,MERCALYS!$A$9:$A$3000,$A1342)</f>
        <v>0</v>
      </c>
      <c r="W1342" s="10">
        <f>SUMIFS(MERCALYS!$E$9:$E$3000,MERCALYS!$D$9:$D$3000,W$1,MERCALYS!$A$9:$A$3000,$A1342)</f>
        <v>0</v>
      </c>
      <c r="X1342" s="10">
        <f>SUMIFS(MERCALYS!$E$9:$E$3000,MERCALYS!$D$9:$D$3000,X$1,MERCALYS!$A$9:$A$3000,$A1342)</f>
        <v>0</v>
      </c>
      <c r="Y1342" s="10">
        <f>SUMIFS(MERCALYS!$E$9:$E$3000,MERCALYS!$D$9:$D$3000,Y$1,MERCALYS!$A$9:$A$3000,$A1342)</f>
        <v>0</v>
      </c>
      <c r="Z1342" s="10">
        <f>SUMIFS(MERCALYS!$E$9:$E$3000,MERCALYS!$D$9:$D$3000,Z$1,MERCALYS!$A$9:$A$3000,$A1342)</f>
        <v>0.38</v>
      </c>
      <c r="AA1342" s="10">
        <f>SUMIFS(MERCALYS!$E$9:$E$3000,MERCALYS!$D$9:$D$3000,AA$1,MERCALYS!$A$9:$A$3000,$A1342)</f>
        <v>0</v>
      </c>
      <c r="AB1342" s="10">
        <f>SUMIFS(MERCALYS!$E$9:$E$3000,MERCALYS!$D$9:$D$3000,AB$1,MERCALYS!$A$9:$A$3000,$A1342)</f>
        <v>0</v>
      </c>
      <c r="AC1342" s="10">
        <f>SUMIFS(MERCALYS!$E$9:$E$3000,MERCALYS!$D$9:$D$3000,AC$1,MERCALYS!$A$9:$A$3000,$A1342)</f>
        <v>0</v>
      </c>
      <c r="AD1342" s="10">
        <f>SUMIFS(MERCALYS!$E$9:$E$3000,MERCALYS!$D$9:$D$3000,AD$1,MERCALYS!$A$9:$A$3000,$A1342)</f>
        <v>0</v>
      </c>
    </row>
    <row r="1343" spans="1:30">
      <c r="A1343" s="10" t="str">
        <f>IF(ROW()-1&gt;MAX(MERCALYS!$L$9:$L$3000),"",INDEX(MERCALYS!$A$9:$A$3000,MATCH(ROW()-1,MERCALYS!$L$9:$L$3000,0)))</f>
        <v>0000099005360</v>
      </c>
      <c r="B1343" s="10" t="str">
        <f>IF($A1343="","",VLOOKUP($A1343,MERCALYS!$A$9:$C$3000,3,0))</f>
        <v>BULOT CUIT</v>
      </c>
      <c r="C1343" s="10">
        <f>SUMIFS(MERCALYS!$E$9:$E$3000,MERCALYS!$D$9:$D$3000,C$1,MERCALYS!$A$9:$A$3000,$A1343)</f>
        <v>0</v>
      </c>
      <c r="D1343" s="10">
        <f>SUMIFS(MERCALYS!$E$9:$E$3000,MERCALYS!$D$9:$D$3000,D$1,MERCALYS!$A$9:$A$3000,$A1343)</f>
        <v>0</v>
      </c>
      <c r="E1343" s="10">
        <f>SUMIFS(MERCALYS!$E$9:$E$3000,MERCALYS!$D$9:$D$3000,E$1,MERCALYS!$A$9:$A$3000,$A1343)</f>
        <v>0</v>
      </c>
      <c r="F1343" s="10">
        <f>SUMIFS(MERCALYS!$E$9:$E$3000,MERCALYS!$D$9:$D$3000,F$1,MERCALYS!$A$9:$A$3000,$A1343)</f>
        <v>0</v>
      </c>
      <c r="G1343" s="10">
        <f>SUMIFS(MERCALYS!$E$9:$E$3000,MERCALYS!$D$9:$D$3000,G$1,MERCALYS!$A$9:$A$3000,$A1343)</f>
        <v>0</v>
      </c>
      <c r="H1343" s="10">
        <f>SUMIFS(MERCALYS!$E$9:$E$3000,MERCALYS!$D$9:$D$3000,H$1,MERCALYS!$A$9:$A$3000,$A1343)</f>
        <v>0</v>
      </c>
      <c r="I1343" s="10">
        <f>SUMIFS(MERCALYS!$E$9:$E$3000,MERCALYS!$D$9:$D$3000,I$1,MERCALYS!$A$9:$A$3000,$A1343)</f>
        <v>0</v>
      </c>
      <c r="J1343" s="10">
        <f>SUMIFS(MERCALYS!$E$9:$E$3000,MERCALYS!$D$9:$D$3000,J$1,MERCALYS!$A$9:$A$3000,$A1343)</f>
        <v>0</v>
      </c>
      <c r="K1343" s="10">
        <f>SUMIFS(MERCALYS!$E$9:$E$3000,MERCALYS!$D$9:$D$3000,K$1,MERCALYS!$A$9:$A$3000,$A1343)</f>
        <v>0</v>
      </c>
      <c r="L1343" s="10">
        <f>SUMIFS(MERCALYS!$E$9:$E$3000,MERCALYS!$D$9:$D$3000,L$1,MERCALYS!$A$9:$A$3000,$A1343)</f>
        <v>0</v>
      </c>
      <c r="M1343" s="10">
        <f>SUMIFS(MERCALYS!$E$9:$E$3000,MERCALYS!$D$9:$D$3000,M$1,MERCALYS!$A$9:$A$3000,$A1343)</f>
        <v>0</v>
      </c>
      <c r="N1343" s="10">
        <f>SUMIFS(MERCALYS!$E$9:$E$3000,MERCALYS!$D$9:$D$3000,N$1,MERCALYS!$A$9:$A$3000,$A1343)</f>
        <v>0</v>
      </c>
      <c r="O1343" s="10">
        <f>SUMIFS(MERCALYS!$E$9:$E$3000,MERCALYS!$D$9:$D$3000,O$1,MERCALYS!$A$9:$A$3000,$A1343)</f>
        <v>0</v>
      </c>
      <c r="P1343" s="10">
        <f>SUMIFS(MERCALYS!$E$9:$E$3000,MERCALYS!$D$9:$D$3000,P$1,MERCALYS!$A$9:$A$3000,$A1343)</f>
        <v>0</v>
      </c>
      <c r="Q1343" s="10">
        <f>SUMIFS(MERCALYS!$E$9:$E$3000,MERCALYS!$D$9:$D$3000,Q$1,MERCALYS!$A$9:$A$3000,$A1343)</f>
        <v>0</v>
      </c>
      <c r="R1343" s="10">
        <f>SUMIFS(MERCALYS!$E$9:$E$3000,MERCALYS!$D$9:$D$3000,R$1,MERCALYS!$A$9:$A$3000,$A1343)</f>
        <v>0</v>
      </c>
      <c r="S1343" s="10">
        <f>SUMIFS(MERCALYS!$E$9:$E$3000,MERCALYS!$D$9:$D$3000,S$1,MERCALYS!$A$9:$A$3000,$A1343)</f>
        <v>0</v>
      </c>
      <c r="T1343" s="10">
        <f>SUMIFS(MERCALYS!$E$9:$E$3000,MERCALYS!$D$9:$D$3000,T$1,MERCALYS!$A$9:$A$3000,$A1343)</f>
        <v>0</v>
      </c>
      <c r="U1343" s="10">
        <f>SUMIFS(MERCALYS!$E$9:$E$3000,MERCALYS!$D$9:$D$3000,U$1,MERCALYS!$A$9:$A$3000,$A1343)</f>
        <v>0</v>
      </c>
      <c r="V1343" s="10">
        <f>SUMIFS(MERCALYS!$E$9:$E$3000,MERCALYS!$D$9:$D$3000,V$1,MERCALYS!$A$9:$A$3000,$A1343)</f>
        <v>0</v>
      </c>
      <c r="W1343" s="10">
        <f>SUMIFS(MERCALYS!$E$9:$E$3000,MERCALYS!$D$9:$D$3000,W$1,MERCALYS!$A$9:$A$3000,$A1343)</f>
        <v>0.6</v>
      </c>
      <c r="X1343" s="10">
        <f>SUMIFS(MERCALYS!$E$9:$E$3000,MERCALYS!$D$9:$D$3000,X$1,MERCALYS!$A$9:$A$3000,$A1343)</f>
        <v>0</v>
      </c>
      <c r="Y1343" s="10">
        <f>SUMIFS(MERCALYS!$E$9:$E$3000,MERCALYS!$D$9:$D$3000,Y$1,MERCALYS!$A$9:$A$3000,$A1343)</f>
        <v>0</v>
      </c>
      <c r="Z1343" s="10">
        <f>SUMIFS(MERCALYS!$E$9:$E$3000,MERCALYS!$D$9:$D$3000,Z$1,MERCALYS!$A$9:$A$3000,$A1343)</f>
        <v>0</v>
      </c>
      <c r="AA1343" s="10">
        <f>SUMIFS(MERCALYS!$E$9:$E$3000,MERCALYS!$D$9:$D$3000,AA$1,MERCALYS!$A$9:$A$3000,$A1343)</f>
        <v>0</v>
      </c>
      <c r="AB1343" s="10">
        <f>SUMIFS(MERCALYS!$E$9:$E$3000,MERCALYS!$D$9:$D$3000,AB$1,MERCALYS!$A$9:$A$3000,$A1343)</f>
        <v>0.45</v>
      </c>
      <c r="AC1343" s="10">
        <f>SUMIFS(MERCALYS!$E$9:$E$3000,MERCALYS!$D$9:$D$3000,AC$1,MERCALYS!$A$9:$A$3000,$A1343)</f>
        <v>0</v>
      </c>
      <c r="AD1343" s="10">
        <f>SUMIFS(MERCALYS!$E$9:$E$3000,MERCALYS!$D$9:$D$3000,AD$1,MERCALYS!$A$9:$A$3000,$A1343)</f>
        <v>0</v>
      </c>
    </row>
    <row r="1344" spans="1:30">
      <c r="A1344" s="10" t="str">
        <f>IF(ROW()-1&gt;MAX(MERCALYS!$L$9:$L$3000),"",INDEX(MERCALYS!$A$9:$A$3000,MATCH(ROW()-1,MERCALYS!$L$9:$L$3000,0)))</f>
        <v>0000099005367</v>
      </c>
      <c r="B1344" s="10" t="str">
        <f>IF($A1344="","",VLOOKUP($A1344,MERCALYS!$A$9:$C$3000,3,0))</f>
        <v>HUITRES VENDEE  N 1</v>
      </c>
      <c r="C1344" s="10">
        <f>SUMIFS(MERCALYS!$E$9:$E$3000,MERCALYS!$D$9:$D$3000,C$1,MERCALYS!$A$9:$A$3000,$A1344)</f>
        <v>0</v>
      </c>
      <c r="D1344" s="10">
        <f>SUMIFS(MERCALYS!$E$9:$E$3000,MERCALYS!$D$9:$D$3000,D$1,MERCALYS!$A$9:$A$3000,$A1344)</f>
        <v>0</v>
      </c>
      <c r="E1344" s="10">
        <f>SUMIFS(MERCALYS!$E$9:$E$3000,MERCALYS!$D$9:$D$3000,E$1,MERCALYS!$A$9:$A$3000,$A1344)</f>
        <v>0</v>
      </c>
      <c r="F1344" s="10">
        <f>SUMIFS(MERCALYS!$E$9:$E$3000,MERCALYS!$D$9:$D$3000,F$1,MERCALYS!$A$9:$A$3000,$A1344)</f>
        <v>0</v>
      </c>
      <c r="G1344" s="10">
        <f>SUMIFS(MERCALYS!$E$9:$E$3000,MERCALYS!$D$9:$D$3000,G$1,MERCALYS!$A$9:$A$3000,$A1344)</f>
        <v>0.25</v>
      </c>
      <c r="H1344" s="10">
        <f>SUMIFS(MERCALYS!$E$9:$E$3000,MERCALYS!$D$9:$D$3000,H$1,MERCALYS!$A$9:$A$3000,$A1344)</f>
        <v>0</v>
      </c>
      <c r="I1344" s="10">
        <f>SUMIFS(MERCALYS!$E$9:$E$3000,MERCALYS!$D$9:$D$3000,I$1,MERCALYS!$A$9:$A$3000,$A1344)</f>
        <v>0</v>
      </c>
      <c r="J1344" s="10">
        <f>SUMIFS(MERCALYS!$E$9:$E$3000,MERCALYS!$D$9:$D$3000,J$1,MERCALYS!$A$9:$A$3000,$A1344)</f>
        <v>0</v>
      </c>
      <c r="K1344" s="10">
        <f>SUMIFS(MERCALYS!$E$9:$E$3000,MERCALYS!$D$9:$D$3000,K$1,MERCALYS!$A$9:$A$3000,$A1344)</f>
        <v>0</v>
      </c>
      <c r="L1344" s="10">
        <f>SUMIFS(MERCALYS!$E$9:$E$3000,MERCALYS!$D$9:$D$3000,L$1,MERCALYS!$A$9:$A$3000,$A1344)</f>
        <v>0</v>
      </c>
      <c r="M1344" s="10">
        <f>SUMIFS(MERCALYS!$E$9:$E$3000,MERCALYS!$D$9:$D$3000,M$1,MERCALYS!$A$9:$A$3000,$A1344)</f>
        <v>0</v>
      </c>
      <c r="N1344" s="10">
        <f>SUMIFS(MERCALYS!$E$9:$E$3000,MERCALYS!$D$9:$D$3000,N$1,MERCALYS!$A$9:$A$3000,$A1344)</f>
        <v>0</v>
      </c>
      <c r="O1344" s="10">
        <f>SUMIFS(MERCALYS!$E$9:$E$3000,MERCALYS!$D$9:$D$3000,O$1,MERCALYS!$A$9:$A$3000,$A1344)</f>
        <v>0</v>
      </c>
      <c r="P1344" s="10">
        <f>SUMIFS(MERCALYS!$E$9:$E$3000,MERCALYS!$D$9:$D$3000,P$1,MERCALYS!$A$9:$A$3000,$A1344)</f>
        <v>0</v>
      </c>
      <c r="Q1344" s="10">
        <f>SUMIFS(MERCALYS!$E$9:$E$3000,MERCALYS!$D$9:$D$3000,Q$1,MERCALYS!$A$9:$A$3000,$A1344)</f>
        <v>0</v>
      </c>
      <c r="R1344" s="10">
        <f>SUMIFS(MERCALYS!$E$9:$E$3000,MERCALYS!$D$9:$D$3000,R$1,MERCALYS!$A$9:$A$3000,$A1344)</f>
        <v>0</v>
      </c>
      <c r="S1344" s="10">
        <f>SUMIFS(MERCALYS!$E$9:$E$3000,MERCALYS!$D$9:$D$3000,S$1,MERCALYS!$A$9:$A$3000,$A1344)</f>
        <v>0</v>
      </c>
      <c r="T1344" s="10">
        <f>SUMIFS(MERCALYS!$E$9:$E$3000,MERCALYS!$D$9:$D$3000,T$1,MERCALYS!$A$9:$A$3000,$A1344)</f>
        <v>0</v>
      </c>
      <c r="U1344" s="10">
        <f>SUMIFS(MERCALYS!$E$9:$E$3000,MERCALYS!$D$9:$D$3000,U$1,MERCALYS!$A$9:$A$3000,$A1344)</f>
        <v>0</v>
      </c>
      <c r="V1344" s="10">
        <f>SUMIFS(MERCALYS!$E$9:$E$3000,MERCALYS!$D$9:$D$3000,V$1,MERCALYS!$A$9:$A$3000,$A1344)</f>
        <v>0</v>
      </c>
      <c r="W1344" s="10">
        <f>SUMIFS(MERCALYS!$E$9:$E$3000,MERCALYS!$D$9:$D$3000,W$1,MERCALYS!$A$9:$A$3000,$A1344)</f>
        <v>0</v>
      </c>
      <c r="X1344" s="10">
        <f>SUMIFS(MERCALYS!$E$9:$E$3000,MERCALYS!$D$9:$D$3000,X$1,MERCALYS!$A$9:$A$3000,$A1344)</f>
        <v>0</v>
      </c>
      <c r="Y1344" s="10">
        <f>SUMIFS(MERCALYS!$E$9:$E$3000,MERCALYS!$D$9:$D$3000,Y$1,MERCALYS!$A$9:$A$3000,$A1344)</f>
        <v>0</v>
      </c>
      <c r="Z1344" s="10">
        <f>SUMIFS(MERCALYS!$E$9:$E$3000,MERCALYS!$D$9:$D$3000,Z$1,MERCALYS!$A$9:$A$3000,$A1344)</f>
        <v>0</v>
      </c>
      <c r="AA1344" s="10">
        <f>SUMIFS(MERCALYS!$E$9:$E$3000,MERCALYS!$D$9:$D$3000,AA$1,MERCALYS!$A$9:$A$3000,$A1344)</f>
        <v>0</v>
      </c>
      <c r="AB1344" s="10">
        <f>SUMIFS(MERCALYS!$E$9:$E$3000,MERCALYS!$D$9:$D$3000,AB$1,MERCALYS!$A$9:$A$3000,$A1344)</f>
        <v>0</v>
      </c>
      <c r="AC1344" s="10">
        <f>SUMIFS(MERCALYS!$E$9:$E$3000,MERCALYS!$D$9:$D$3000,AC$1,MERCALYS!$A$9:$A$3000,$A1344)</f>
        <v>0</v>
      </c>
      <c r="AD1344" s="10">
        <f>SUMIFS(MERCALYS!$E$9:$E$3000,MERCALYS!$D$9:$D$3000,AD$1,MERCALYS!$A$9:$A$3000,$A1344)</f>
        <v>0</v>
      </c>
    </row>
    <row r="1345" spans="1:30">
      <c r="A1345" s="10" t="str">
        <f>IF(ROW()-1&gt;MAX(MERCALYS!$L$9:$L$3000),"",INDEX(MERCALYS!$A$9:$A$3000,MATCH(ROW()-1,MERCALYS!$L$9:$L$3000,0)))</f>
        <v>0000099005369</v>
      </c>
      <c r="B1345" s="10" t="str">
        <f>IF($A1345="","",VLOOKUP($A1345,MERCALYS!$A$9:$C$3000,3,0))</f>
        <v>HUITRES VENDEE  N 3</v>
      </c>
      <c r="C1345" s="10">
        <f>SUMIFS(MERCALYS!$E$9:$E$3000,MERCALYS!$D$9:$D$3000,C$1,MERCALYS!$A$9:$A$3000,$A1345)</f>
        <v>0</v>
      </c>
      <c r="D1345" s="10">
        <f>SUMIFS(MERCALYS!$E$9:$E$3000,MERCALYS!$D$9:$D$3000,D$1,MERCALYS!$A$9:$A$3000,$A1345)</f>
        <v>0</v>
      </c>
      <c r="E1345" s="10">
        <f>SUMIFS(MERCALYS!$E$9:$E$3000,MERCALYS!$D$9:$D$3000,E$1,MERCALYS!$A$9:$A$3000,$A1345)</f>
        <v>0</v>
      </c>
      <c r="F1345" s="10">
        <f>SUMIFS(MERCALYS!$E$9:$E$3000,MERCALYS!$D$9:$D$3000,F$1,MERCALYS!$A$9:$A$3000,$A1345)</f>
        <v>0</v>
      </c>
      <c r="G1345" s="10">
        <f>SUMIFS(MERCALYS!$E$9:$E$3000,MERCALYS!$D$9:$D$3000,G$1,MERCALYS!$A$9:$A$3000,$A1345)</f>
        <v>0</v>
      </c>
      <c r="H1345" s="10">
        <f>SUMIFS(MERCALYS!$E$9:$E$3000,MERCALYS!$D$9:$D$3000,H$1,MERCALYS!$A$9:$A$3000,$A1345)</f>
        <v>0</v>
      </c>
      <c r="I1345" s="10">
        <f>SUMIFS(MERCALYS!$E$9:$E$3000,MERCALYS!$D$9:$D$3000,I$1,MERCALYS!$A$9:$A$3000,$A1345)</f>
        <v>0</v>
      </c>
      <c r="J1345" s="10">
        <f>SUMIFS(MERCALYS!$E$9:$E$3000,MERCALYS!$D$9:$D$3000,J$1,MERCALYS!$A$9:$A$3000,$A1345)</f>
        <v>0</v>
      </c>
      <c r="K1345" s="10">
        <f>SUMIFS(MERCALYS!$E$9:$E$3000,MERCALYS!$D$9:$D$3000,K$1,MERCALYS!$A$9:$A$3000,$A1345)</f>
        <v>0</v>
      </c>
      <c r="L1345" s="10">
        <f>SUMIFS(MERCALYS!$E$9:$E$3000,MERCALYS!$D$9:$D$3000,L$1,MERCALYS!$A$9:$A$3000,$A1345)</f>
        <v>1.1299999999999999</v>
      </c>
      <c r="M1345" s="10">
        <f>SUMIFS(MERCALYS!$E$9:$E$3000,MERCALYS!$D$9:$D$3000,M$1,MERCALYS!$A$9:$A$3000,$A1345)</f>
        <v>0</v>
      </c>
      <c r="N1345" s="10">
        <f>SUMIFS(MERCALYS!$E$9:$E$3000,MERCALYS!$D$9:$D$3000,N$1,MERCALYS!$A$9:$A$3000,$A1345)</f>
        <v>0</v>
      </c>
      <c r="O1345" s="10">
        <f>SUMIFS(MERCALYS!$E$9:$E$3000,MERCALYS!$D$9:$D$3000,O$1,MERCALYS!$A$9:$A$3000,$A1345)</f>
        <v>0</v>
      </c>
      <c r="P1345" s="10">
        <f>SUMIFS(MERCALYS!$E$9:$E$3000,MERCALYS!$D$9:$D$3000,P$1,MERCALYS!$A$9:$A$3000,$A1345)</f>
        <v>0</v>
      </c>
      <c r="Q1345" s="10">
        <f>SUMIFS(MERCALYS!$E$9:$E$3000,MERCALYS!$D$9:$D$3000,Q$1,MERCALYS!$A$9:$A$3000,$A1345)</f>
        <v>0</v>
      </c>
      <c r="R1345" s="10">
        <f>SUMIFS(MERCALYS!$E$9:$E$3000,MERCALYS!$D$9:$D$3000,R$1,MERCALYS!$A$9:$A$3000,$A1345)</f>
        <v>0</v>
      </c>
      <c r="S1345" s="10">
        <f>SUMIFS(MERCALYS!$E$9:$E$3000,MERCALYS!$D$9:$D$3000,S$1,MERCALYS!$A$9:$A$3000,$A1345)</f>
        <v>0</v>
      </c>
      <c r="T1345" s="10">
        <f>SUMIFS(MERCALYS!$E$9:$E$3000,MERCALYS!$D$9:$D$3000,T$1,MERCALYS!$A$9:$A$3000,$A1345)</f>
        <v>0</v>
      </c>
      <c r="U1345" s="10">
        <f>SUMIFS(MERCALYS!$E$9:$E$3000,MERCALYS!$D$9:$D$3000,U$1,MERCALYS!$A$9:$A$3000,$A1345)</f>
        <v>0</v>
      </c>
      <c r="V1345" s="10">
        <f>SUMIFS(MERCALYS!$E$9:$E$3000,MERCALYS!$D$9:$D$3000,V$1,MERCALYS!$A$9:$A$3000,$A1345)</f>
        <v>0</v>
      </c>
      <c r="W1345" s="10">
        <f>SUMIFS(MERCALYS!$E$9:$E$3000,MERCALYS!$D$9:$D$3000,W$1,MERCALYS!$A$9:$A$3000,$A1345)</f>
        <v>0</v>
      </c>
      <c r="X1345" s="10">
        <f>SUMIFS(MERCALYS!$E$9:$E$3000,MERCALYS!$D$9:$D$3000,X$1,MERCALYS!$A$9:$A$3000,$A1345)</f>
        <v>0</v>
      </c>
      <c r="Y1345" s="10">
        <f>SUMIFS(MERCALYS!$E$9:$E$3000,MERCALYS!$D$9:$D$3000,Y$1,MERCALYS!$A$9:$A$3000,$A1345)</f>
        <v>0</v>
      </c>
      <c r="Z1345" s="10">
        <f>SUMIFS(MERCALYS!$E$9:$E$3000,MERCALYS!$D$9:$D$3000,Z$1,MERCALYS!$A$9:$A$3000,$A1345)</f>
        <v>0</v>
      </c>
      <c r="AA1345" s="10">
        <f>SUMIFS(MERCALYS!$E$9:$E$3000,MERCALYS!$D$9:$D$3000,AA$1,MERCALYS!$A$9:$A$3000,$A1345)</f>
        <v>0</v>
      </c>
      <c r="AB1345" s="10">
        <f>SUMIFS(MERCALYS!$E$9:$E$3000,MERCALYS!$D$9:$D$3000,AB$1,MERCALYS!$A$9:$A$3000,$A1345)</f>
        <v>0</v>
      </c>
      <c r="AC1345" s="10">
        <f>SUMIFS(MERCALYS!$E$9:$E$3000,MERCALYS!$D$9:$D$3000,AC$1,MERCALYS!$A$9:$A$3000,$A1345)</f>
        <v>0</v>
      </c>
      <c r="AD1345" s="10">
        <f>SUMIFS(MERCALYS!$E$9:$E$3000,MERCALYS!$D$9:$D$3000,AD$1,MERCALYS!$A$9:$A$3000,$A1345)</f>
        <v>0</v>
      </c>
    </row>
    <row r="1346" spans="1:30">
      <c r="A1346" s="10" t="str">
        <f>IF(ROW()-1&gt;MAX(MERCALYS!$L$9:$L$3000),"",INDEX(MERCALYS!$A$9:$A$3000,MATCH(ROW()-1,MERCALYS!$L$9:$L$3000,0)))</f>
        <v>0000099005384</v>
      </c>
      <c r="B1346" s="10" t="str">
        <f>IF($A1346="","",VLOOKUP($A1346,MERCALYS!$A$9:$C$3000,3,0))</f>
        <v>FILET D'EGLEFIN</v>
      </c>
      <c r="C1346" s="10">
        <f>SUMIFS(MERCALYS!$E$9:$E$3000,MERCALYS!$D$9:$D$3000,C$1,MERCALYS!$A$9:$A$3000,$A1346)</f>
        <v>0</v>
      </c>
      <c r="D1346" s="10">
        <f>SUMIFS(MERCALYS!$E$9:$E$3000,MERCALYS!$D$9:$D$3000,D$1,MERCALYS!$A$9:$A$3000,$A1346)</f>
        <v>0</v>
      </c>
      <c r="E1346" s="10">
        <f>SUMIFS(MERCALYS!$E$9:$E$3000,MERCALYS!$D$9:$D$3000,E$1,MERCALYS!$A$9:$A$3000,$A1346)</f>
        <v>0</v>
      </c>
      <c r="F1346" s="10">
        <f>SUMIFS(MERCALYS!$E$9:$E$3000,MERCALYS!$D$9:$D$3000,F$1,MERCALYS!$A$9:$A$3000,$A1346)</f>
        <v>0</v>
      </c>
      <c r="G1346" s="10">
        <f>SUMIFS(MERCALYS!$E$9:$E$3000,MERCALYS!$D$9:$D$3000,G$1,MERCALYS!$A$9:$A$3000,$A1346)</f>
        <v>0</v>
      </c>
      <c r="H1346" s="10">
        <f>SUMIFS(MERCALYS!$E$9:$E$3000,MERCALYS!$D$9:$D$3000,H$1,MERCALYS!$A$9:$A$3000,$A1346)</f>
        <v>0</v>
      </c>
      <c r="I1346" s="10">
        <f>SUMIFS(MERCALYS!$E$9:$E$3000,MERCALYS!$D$9:$D$3000,I$1,MERCALYS!$A$9:$A$3000,$A1346)</f>
        <v>0</v>
      </c>
      <c r="J1346" s="10">
        <f>SUMIFS(MERCALYS!$E$9:$E$3000,MERCALYS!$D$9:$D$3000,J$1,MERCALYS!$A$9:$A$3000,$A1346)</f>
        <v>0</v>
      </c>
      <c r="K1346" s="10">
        <f>SUMIFS(MERCALYS!$E$9:$E$3000,MERCALYS!$D$9:$D$3000,K$1,MERCALYS!$A$9:$A$3000,$A1346)</f>
        <v>0</v>
      </c>
      <c r="L1346" s="10">
        <f>SUMIFS(MERCALYS!$E$9:$E$3000,MERCALYS!$D$9:$D$3000,L$1,MERCALYS!$A$9:$A$3000,$A1346)</f>
        <v>0</v>
      </c>
      <c r="M1346" s="10">
        <f>SUMIFS(MERCALYS!$E$9:$E$3000,MERCALYS!$D$9:$D$3000,M$1,MERCALYS!$A$9:$A$3000,$A1346)</f>
        <v>0</v>
      </c>
      <c r="N1346" s="10">
        <f>SUMIFS(MERCALYS!$E$9:$E$3000,MERCALYS!$D$9:$D$3000,N$1,MERCALYS!$A$9:$A$3000,$A1346)</f>
        <v>0.6</v>
      </c>
      <c r="O1346" s="10">
        <f>SUMIFS(MERCALYS!$E$9:$E$3000,MERCALYS!$D$9:$D$3000,O$1,MERCALYS!$A$9:$A$3000,$A1346)</f>
        <v>0</v>
      </c>
      <c r="P1346" s="10">
        <f>SUMIFS(MERCALYS!$E$9:$E$3000,MERCALYS!$D$9:$D$3000,P$1,MERCALYS!$A$9:$A$3000,$A1346)</f>
        <v>0</v>
      </c>
      <c r="Q1346" s="10">
        <f>SUMIFS(MERCALYS!$E$9:$E$3000,MERCALYS!$D$9:$D$3000,Q$1,MERCALYS!$A$9:$A$3000,$A1346)</f>
        <v>0</v>
      </c>
      <c r="R1346" s="10">
        <f>SUMIFS(MERCALYS!$E$9:$E$3000,MERCALYS!$D$9:$D$3000,R$1,MERCALYS!$A$9:$A$3000,$A1346)</f>
        <v>0</v>
      </c>
      <c r="S1346" s="10">
        <f>SUMIFS(MERCALYS!$E$9:$E$3000,MERCALYS!$D$9:$D$3000,S$1,MERCALYS!$A$9:$A$3000,$A1346)</f>
        <v>0</v>
      </c>
      <c r="T1346" s="10">
        <f>SUMIFS(MERCALYS!$E$9:$E$3000,MERCALYS!$D$9:$D$3000,T$1,MERCALYS!$A$9:$A$3000,$A1346)</f>
        <v>30</v>
      </c>
      <c r="U1346" s="10">
        <f>SUMIFS(MERCALYS!$E$9:$E$3000,MERCALYS!$D$9:$D$3000,U$1,MERCALYS!$A$9:$A$3000,$A1346)</f>
        <v>0</v>
      </c>
      <c r="V1346" s="10">
        <f>SUMIFS(MERCALYS!$E$9:$E$3000,MERCALYS!$D$9:$D$3000,V$1,MERCALYS!$A$9:$A$3000,$A1346)</f>
        <v>1.85</v>
      </c>
      <c r="W1346" s="10">
        <f>SUMIFS(MERCALYS!$E$9:$E$3000,MERCALYS!$D$9:$D$3000,W$1,MERCALYS!$A$9:$A$3000,$A1346)</f>
        <v>0.31</v>
      </c>
      <c r="X1346" s="10">
        <f>SUMIFS(MERCALYS!$E$9:$E$3000,MERCALYS!$D$9:$D$3000,X$1,MERCALYS!$A$9:$A$3000,$A1346)</f>
        <v>0</v>
      </c>
      <c r="Y1346" s="10">
        <f>SUMIFS(MERCALYS!$E$9:$E$3000,MERCALYS!$D$9:$D$3000,Y$1,MERCALYS!$A$9:$A$3000,$A1346)</f>
        <v>0</v>
      </c>
      <c r="Z1346" s="10">
        <f>SUMIFS(MERCALYS!$E$9:$E$3000,MERCALYS!$D$9:$D$3000,Z$1,MERCALYS!$A$9:$A$3000,$A1346)</f>
        <v>0</v>
      </c>
      <c r="AA1346" s="10">
        <f>SUMIFS(MERCALYS!$E$9:$E$3000,MERCALYS!$D$9:$D$3000,AA$1,MERCALYS!$A$9:$A$3000,$A1346)</f>
        <v>0</v>
      </c>
      <c r="AB1346" s="10">
        <f>SUMIFS(MERCALYS!$E$9:$E$3000,MERCALYS!$D$9:$D$3000,AB$1,MERCALYS!$A$9:$A$3000,$A1346)</f>
        <v>0</v>
      </c>
      <c r="AC1346" s="10">
        <f>SUMIFS(MERCALYS!$E$9:$E$3000,MERCALYS!$D$9:$D$3000,AC$1,MERCALYS!$A$9:$A$3000,$A1346)</f>
        <v>0</v>
      </c>
      <c r="AD1346" s="10">
        <f>SUMIFS(MERCALYS!$E$9:$E$3000,MERCALYS!$D$9:$D$3000,AD$1,MERCALYS!$A$9:$A$3000,$A1346)</f>
        <v>0</v>
      </c>
    </row>
    <row r="1347" spans="1:30">
      <c r="A1347" s="10" t="str">
        <f>IF(ROW()-1&gt;MAX(MERCALYS!$L$9:$L$3000),"",INDEX(MERCALYS!$A$9:$A$3000,MATCH(ROW()-1,MERCALYS!$L$9:$L$3000,0)))</f>
        <v>0000099005387</v>
      </c>
      <c r="B1347" s="10" t="str">
        <f>IF($A1347="","",VLOOKUP($A1347,MERCALYS!$A$9:$C$3000,3,0))</f>
        <v>CROQ FROMAGE</v>
      </c>
      <c r="C1347" s="10">
        <f>SUMIFS(MERCALYS!$E$9:$E$3000,MERCALYS!$D$9:$D$3000,C$1,MERCALYS!$A$9:$A$3000,$A1347)</f>
        <v>0</v>
      </c>
      <c r="D1347" s="10">
        <f>SUMIFS(MERCALYS!$E$9:$E$3000,MERCALYS!$D$9:$D$3000,D$1,MERCALYS!$A$9:$A$3000,$A1347)</f>
        <v>0</v>
      </c>
      <c r="E1347" s="10">
        <f>SUMIFS(MERCALYS!$E$9:$E$3000,MERCALYS!$D$9:$D$3000,E$1,MERCALYS!$A$9:$A$3000,$A1347)</f>
        <v>0</v>
      </c>
      <c r="F1347" s="10">
        <f>SUMIFS(MERCALYS!$E$9:$E$3000,MERCALYS!$D$9:$D$3000,F$1,MERCALYS!$A$9:$A$3000,$A1347)</f>
        <v>0</v>
      </c>
      <c r="G1347" s="10">
        <f>SUMIFS(MERCALYS!$E$9:$E$3000,MERCALYS!$D$9:$D$3000,G$1,MERCALYS!$A$9:$A$3000,$A1347)</f>
        <v>0</v>
      </c>
      <c r="H1347" s="10">
        <f>SUMIFS(MERCALYS!$E$9:$E$3000,MERCALYS!$D$9:$D$3000,H$1,MERCALYS!$A$9:$A$3000,$A1347)</f>
        <v>0</v>
      </c>
      <c r="I1347" s="10">
        <f>SUMIFS(MERCALYS!$E$9:$E$3000,MERCALYS!$D$9:$D$3000,I$1,MERCALYS!$A$9:$A$3000,$A1347)</f>
        <v>0</v>
      </c>
      <c r="J1347" s="10">
        <f>SUMIFS(MERCALYS!$E$9:$E$3000,MERCALYS!$D$9:$D$3000,J$1,MERCALYS!$A$9:$A$3000,$A1347)</f>
        <v>0</v>
      </c>
      <c r="K1347" s="10">
        <f>SUMIFS(MERCALYS!$E$9:$E$3000,MERCALYS!$D$9:$D$3000,K$1,MERCALYS!$A$9:$A$3000,$A1347)</f>
        <v>0</v>
      </c>
      <c r="L1347" s="10">
        <f>SUMIFS(MERCALYS!$E$9:$E$3000,MERCALYS!$D$9:$D$3000,L$1,MERCALYS!$A$9:$A$3000,$A1347)</f>
        <v>0.38</v>
      </c>
      <c r="M1347" s="10">
        <f>SUMIFS(MERCALYS!$E$9:$E$3000,MERCALYS!$D$9:$D$3000,M$1,MERCALYS!$A$9:$A$3000,$A1347)</f>
        <v>0</v>
      </c>
      <c r="N1347" s="10">
        <f>SUMIFS(MERCALYS!$E$9:$E$3000,MERCALYS!$D$9:$D$3000,N$1,MERCALYS!$A$9:$A$3000,$A1347)</f>
        <v>0</v>
      </c>
      <c r="O1347" s="10">
        <f>SUMIFS(MERCALYS!$E$9:$E$3000,MERCALYS!$D$9:$D$3000,O$1,MERCALYS!$A$9:$A$3000,$A1347)</f>
        <v>0</v>
      </c>
      <c r="P1347" s="10">
        <f>SUMIFS(MERCALYS!$E$9:$E$3000,MERCALYS!$D$9:$D$3000,P$1,MERCALYS!$A$9:$A$3000,$A1347)</f>
        <v>0</v>
      </c>
      <c r="Q1347" s="10">
        <f>SUMIFS(MERCALYS!$E$9:$E$3000,MERCALYS!$D$9:$D$3000,Q$1,MERCALYS!$A$9:$A$3000,$A1347)</f>
        <v>0</v>
      </c>
      <c r="R1347" s="10">
        <f>SUMIFS(MERCALYS!$E$9:$E$3000,MERCALYS!$D$9:$D$3000,R$1,MERCALYS!$A$9:$A$3000,$A1347)</f>
        <v>0</v>
      </c>
      <c r="S1347" s="10">
        <f>SUMIFS(MERCALYS!$E$9:$E$3000,MERCALYS!$D$9:$D$3000,S$1,MERCALYS!$A$9:$A$3000,$A1347)</f>
        <v>0</v>
      </c>
      <c r="T1347" s="10">
        <f>SUMIFS(MERCALYS!$E$9:$E$3000,MERCALYS!$D$9:$D$3000,T$1,MERCALYS!$A$9:$A$3000,$A1347)</f>
        <v>0</v>
      </c>
      <c r="U1347" s="10">
        <f>SUMIFS(MERCALYS!$E$9:$E$3000,MERCALYS!$D$9:$D$3000,U$1,MERCALYS!$A$9:$A$3000,$A1347)</f>
        <v>0</v>
      </c>
      <c r="V1347" s="10">
        <f>SUMIFS(MERCALYS!$E$9:$E$3000,MERCALYS!$D$9:$D$3000,V$1,MERCALYS!$A$9:$A$3000,$A1347)</f>
        <v>0</v>
      </c>
      <c r="W1347" s="10">
        <f>SUMIFS(MERCALYS!$E$9:$E$3000,MERCALYS!$D$9:$D$3000,W$1,MERCALYS!$A$9:$A$3000,$A1347)</f>
        <v>0</v>
      </c>
      <c r="X1347" s="10">
        <f>SUMIFS(MERCALYS!$E$9:$E$3000,MERCALYS!$D$9:$D$3000,X$1,MERCALYS!$A$9:$A$3000,$A1347)</f>
        <v>0</v>
      </c>
      <c r="Y1347" s="10">
        <f>SUMIFS(MERCALYS!$E$9:$E$3000,MERCALYS!$D$9:$D$3000,Y$1,MERCALYS!$A$9:$A$3000,$A1347)</f>
        <v>0</v>
      </c>
      <c r="Z1347" s="10">
        <f>SUMIFS(MERCALYS!$E$9:$E$3000,MERCALYS!$D$9:$D$3000,Z$1,MERCALYS!$A$9:$A$3000,$A1347)</f>
        <v>0</v>
      </c>
      <c r="AA1347" s="10">
        <f>SUMIFS(MERCALYS!$E$9:$E$3000,MERCALYS!$D$9:$D$3000,AA$1,MERCALYS!$A$9:$A$3000,$A1347)</f>
        <v>0</v>
      </c>
      <c r="AB1347" s="10">
        <f>SUMIFS(MERCALYS!$E$9:$E$3000,MERCALYS!$D$9:$D$3000,AB$1,MERCALYS!$A$9:$A$3000,$A1347)</f>
        <v>0</v>
      </c>
      <c r="AC1347" s="10">
        <f>SUMIFS(MERCALYS!$E$9:$E$3000,MERCALYS!$D$9:$D$3000,AC$1,MERCALYS!$A$9:$A$3000,$A1347)</f>
        <v>0</v>
      </c>
      <c r="AD1347" s="10">
        <f>SUMIFS(MERCALYS!$E$9:$E$3000,MERCALYS!$D$9:$D$3000,AD$1,MERCALYS!$A$9:$A$3000,$A1347)</f>
        <v>0</v>
      </c>
    </row>
    <row r="1348" spans="1:30">
      <c r="A1348" s="10" t="str">
        <f>IF(ROW()-1&gt;MAX(MERCALYS!$L$9:$L$3000),"",INDEX(MERCALYS!$A$9:$A$3000,MATCH(ROW()-1,MERCALYS!$L$9:$L$3000,0)))</f>
        <v>0000099005390</v>
      </c>
      <c r="B1348" s="10" t="str">
        <f>IF($A1348="","",VLOOKUP($A1348,MERCALYS!$A$9:$C$3000,3,0))</f>
        <v>SPRATT FUME</v>
      </c>
      <c r="C1348" s="10">
        <f>SUMIFS(MERCALYS!$E$9:$E$3000,MERCALYS!$D$9:$D$3000,C$1,MERCALYS!$A$9:$A$3000,$A1348)</f>
        <v>0</v>
      </c>
      <c r="D1348" s="10">
        <f>SUMIFS(MERCALYS!$E$9:$E$3000,MERCALYS!$D$9:$D$3000,D$1,MERCALYS!$A$9:$A$3000,$A1348)</f>
        <v>0</v>
      </c>
      <c r="E1348" s="10">
        <f>SUMIFS(MERCALYS!$E$9:$E$3000,MERCALYS!$D$9:$D$3000,E$1,MERCALYS!$A$9:$A$3000,$A1348)</f>
        <v>0.96</v>
      </c>
      <c r="F1348" s="10">
        <f>SUMIFS(MERCALYS!$E$9:$E$3000,MERCALYS!$D$9:$D$3000,F$1,MERCALYS!$A$9:$A$3000,$A1348)</f>
        <v>0</v>
      </c>
      <c r="G1348" s="10">
        <f>SUMIFS(MERCALYS!$E$9:$E$3000,MERCALYS!$D$9:$D$3000,G$1,MERCALYS!$A$9:$A$3000,$A1348)</f>
        <v>0</v>
      </c>
      <c r="H1348" s="10">
        <f>SUMIFS(MERCALYS!$E$9:$E$3000,MERCALYS!$D$9:$D$3000,H$1,MERCALYS!$A$9:$A$3000,$A1348)</f>
        <v>0</v>
      </c>
      <c r="I1348" s="10">
        <f>SUMIFS(MERCALYS!$E$9:$E$3000,MERCALYS!$D$9:$D$3000,I$1,MERCALYS!$A$9:$A$3000,$A1348)</f>
        <v>0</v>
      </c>
      <c r="J1348" s="10">
        <f>SUMIFS(MERCALYS!$E$9:$E$3000,MERCALYS!$D$9:$D$3000,J$1,MERCALYS!$A$9:$A$3000,$A1348)</f>
        <v>0</v>
      </c>
      <c r="K1348" s="10">
        <f>SUMIFS(MERCALYS!$E$9:$E$3000,MERCALYS!$D$9:$D$3000,K$1,MERCALYS!$A$9:$A$3000,$A1348)</f>
        <v>0</v>
      </c>
      <c r="L1348" s="10">
        <f>SUMIFS(MERCALYS!$E$9:$E$3000,MERCALYS!$D$9:$D$3000,L$1,MERCALYS!$A$9:$A$3000,$A1348)</f>
        <v>0</v>
      </c>
      <c r="M1348" s="10">
        <f>SUMIFS(MERCALYS!$E$9:$E$3000,MERCALYS!$D$9:$D$3000,M$1,MERCALYS!$A$9:$A$3000,$A1348)</f>
        <v>0</v>
      </c>
      <c r="N1348" s="10">
        <f>SUMIFS(MERCALYS!$E$9:$E$3000,MERCALYS!$D$9:$D$3000,N$1,MERCALYS!$A$9:$A$3000,$A1348)</f>
        <v>0</v>
      </c>
      <c r="O1348" s="10">
        <f>SUMIFS(MERCALYS!$E$9:$E$3000,MERCALYS!$D$9:$D$3000,O$1,MERCALYS!$A$9:$A$3000,$A1348)</f>
        <v>0</v>
      </c>
      <c r="P1348" s="10">
        <f>SUMIFS(MERCALYS!$E$9:$E$3000,MERCALYS!$D$9:$D$3000,P$1,MERCALYS!$A$9:$A$3000,$A1348)</f>
        <v>0</v>
      </c>
      <c r="Q1348" s="10">
        <f>SUMIFS(MERCALYS!$E$9:$E$3000,MERCALYS!$D$9:$D$3000,Q$1,MERCALYS!$A$9:$A$3000,$A1348)</f>
        <v>0</v>
      </c>
      <c r="R1348" s="10">
        <f>SUMIFS(MERCALYS!$E$9:$E$3000,MERCALYS!$D$9:$D$3000,R$1,MERCALYS!$A$9:$A$3000,$A1348)</f>
        <v>0</v>
      </c>
      <c r="S1348" s="10">
        <f>SUMIFS(MERCALYS!$E$9:$E$3000,MERCALYS!$D$9:$D$3000,S$1,MERCALYS!$A$9:$A$3000,$A1348)</f>
        <v>0</v>
      </c>
      <c r="T1348" s="10">
        <f>SUMIFS(MERCALYS!$E$9:$E$3000,MERCALYS!$D$9:$D$3000,T$1,MERCALYS!$A$9:$A$3000,$A1348)</f>
        <v>0</v>
      </c>
      <c r="U1348" s="10">
        <f>SUMIFS(MERCALYS!$E$9:$E$3000,MERCALYS!$D$9:$D$3000,U$1,MERCALYS!$A$9:$A$3000,$A1348)</f>
        <v>0</v>
      </c>
      <c r="V1348" s="10">
        <f>SUMIFS(MERCALYS!$E$9:$E$3000,MERCALYS!$D$9:$D$3000,V$1,MERCALYS!$A$9:$A$3000,$A1348)</f>
        <v>0</v>
      </c>
      <c r="W1348" s="10">
        <f>SUMIFS(MERCALYS!$E$9:$E$3000,MERCALYS!$D$9:$D$3000,W$1,MERCALYS!$A$9:$A$3000,$A1348)</f>
        <v>0</v>
      </c>
      <c r="X1348" s="10">
        <f>SUMIFS(MERCALYS!$E$9:$E$3000,MERCALYS!$D$9:$D$3000,X$1,MERCALYS!$A$9:$A$3000,$A1348)</f>
        <v>0</v>
      </c>
      <c r="Y1348" s="10">
        <f>SUMIFS(MERCALYS!$E$9:$E$3000,MERCALYS!$D$9:$D$3000,Y$1,MERCALYS!$A$9:$A$3000,$A1348)</f>
        <v>0</v>
      </c>
      <c r="Z1348" s="10">
        <f>SUMIFS(MERCALYS!$E$9:$E$3000,MERCALYS!$D$9:$D$3000,Z$1,MERCALYS!$A$9:$A$3000,$A1348)</f>
        <v>0</v>
      </c>
      <c r="AA1348" s="10">
        <f>SUMIFS(MERCALYS!$E$9:$E$3000,MERCALYS!$D$9:$D$3000,AA$1,MERCALYS!$A$9:$A$3000,$A1348)</f>
        <v>0</v>
      </c>
      <c r="AB1348" s="10">
        <f>SUMIFS(MERCALYS!$E$9:$E$3000,MERCALYS!$D$9:$D$3000,AB$1,MERCALYS!$A$9:$A$3000,$A1348)</f>
        <v>0</v>
      </c>
      <c r="AC1348" s="10">
        <f>SUMIFS(MERCALYS!$E$9:$E$3000,MERCALYS!$D$9:$D$3000,AC$1,MERCALYS!$A$9:$A$3000,$A1348)</f>
        <v>0</v>
      </c>
      <c r="AD1348" s="10">
        <f>SUMIFS(MERCALYS!$E$9:$E$3000,MERCALYS!$D$9:$D$3000,AD$1,MERCALYS!$A$9:$A$3000,$A1348)</f>
        <v>0</v>
      </c>
    </row>
    <row r="1349" spans="1:30">
      <c r="A1349" s="10" t="str">
        <f>IF(ROW()-1&gt;MAX(MERCALYS!$L$9:$L$3000),"",INDEX(MERCALYS!$A$9:$A$3000,MATCH(ROW()-1,MERCALYS!$L$9:$L$3000,0)))</f>
        <v>0000099005394</v>
      </c>
      <c r="B1349" s="10" t="str">
        <f>IF($A1349="","",VLOOKUP($A1349,MERCALYS!$A$9:$C$3000,3,0))</f>
        <v>HADDOCK</v>
      </c>
      <c r="C1349" s="10">
        <f>SUMIFS(MERCALYS!$E$9:$E$3000,MERCALYS!$D$9:$D$3000,C$1,MERCALYS!$A$9:$A$3000,$A1349)</f>
        <v>0</v>
      </c>
      <c r="D1349" s="10">
        <f>SUMIFS(MERCALYS!$E$9:$E$3000,MERCALYS!$D$9:$D$3000,D$1,MERCALYS!$A$9:$A$3000,$A1349)</f>
        <v>0</v>
      </c>
      <c r="E1349" s="10">
        <f>SUMIFS(MERCALYS!$E$9:$E$3000,MERCALYS!$D$9:$D$3000,E$1,MERCALYS!$A$9:$A$3000,$A1349)</f>
        <v>0.61</v>
      </c>
      <c r="F1349" s="10">
        <f>SUMIFS(MERCALYS!$E$9:$E$3000,MERCALYS!$D$9:$D$3000,F$1,MERCALYS!$A$9:$A$3000,$A1349)</f>
        <v>0</v>
      </c>
      <c r="G1349" s="10">
        <f>SUMIFS(MERCALYS!$E$9:$E$3000,MERCALYS!$D$9:$D$3000,G$1,MERCALYS!$A$9:$A$3000,$A1349)</f>
        <v>0</v>
      </c>
      <c r="H1349" s="10">
        <f>SUMIFS(MERCALYS!$E$9:$E$3000,MERCALYS!$D$9:$D$3000,H$1,MERCALYS!$A$9:$A$3000,$A1349)</f>
        <v>0</v>
      </c>
      <c r="I1349" s="10">
        <f>SUMIFS(MERCALYS!$E$9:$E$3000,MERCALYS!$D$9:$D$3000,I$1,MERCALYS!$A$9:$A$3000,$A1349)</f>
        <v>0</v>
      </c>
      <c r="J1349" s="10">
        <f>SUMIFS(MERCALYS!$E$9:$E$3000,MERCALYS!$D$9:$D$3000,J$1,MERCALYS!$A$9:$A$3000,$A1349)</f>
        <v>0</v>
      </c>
      <c r="K1349" s="10">
        <f>SUMIFS(MERCALYS!$E$9:$E$3000,MERCALYS!$D$9:$D$3000,K$1,MERCALYS!$A$9:$A$3000,$A1349)</f>
        <v>0</v>
      </c>
      <c r="L1349" s="10">
        <f>SUMIFS(MERCALYS!$E$9:$E$3000,MERCALYS!$D$9:$D$3000,L$1,MERCALYS!$A$9:$A$3000,$A1349)</f>
        <v>0</v>
      </c>
      <c r="M1349" s="10">
        <f>SUMIFS(MERCALYS!$E$9:$E$3000,MERCALYS!$D$9:$D$3000,M$1,MERCALYS!$A$9:$A$3000,$A1349)</f>
        <v>0</v>
      </c>
      <c r="N1349" s="10">
        <f>SUMIFS(MERCALYS!$E$9:$E$3000,MERCALYS!$D$9:$D$3000,N$1,MERCALYS!$A$9:$A$3000,$A1349)</f>
        <v>0</v>
      </c>
      <c r="O1349" s="10">
        <f>SUMIFS(MERCALYS!$E$9:$E$3000,MERCALYS!$D$9:$D$3000,O$1,MERCALYS!$A$9:$A$3000,$A1349)</f>
        <v>0</v>
      </c>
      <c r="P1349" s="10">
        <f>SUMIFS(MERCALYS!$E$9:$E$3000,MERCALYS!$D$9:$D$3000,P$1,MERCALYS!$A$9:$A$3000,$A1349)</f>
        <v>0</v>
      </c>
      <c r="Q1349" s="10">
        <f>SUMIFS(MERCALYS!$E$9:$E$3000,MERCALYS!$D$9:$D$3000,Q$1,MERCALYS!$A$9:$A$3000,$A1349)</f>
        <v>0</v>
      </c>
      <c r="R1349" s="10">
        <f>SUMIFS(MERCALYS!$E$9:$E$3000,MERCALYS!$D$9:$D$3000,R$1,MERCALYS!$A$9:$A$3000,$A1349)</f>
        <v>0</v>
      </c>
      <c r="S1349" s="10">
        <f>SUMIFS(MERCALYS!$E$9:$E$3000,MERCALYS!$D$9:$D$3000,S$1,MERCALYS!$A$9:$A$3000,$A1349)</f>
        <v>0</v>
      </c>
      <c r="T1349" s="10">
        <f>SUMIFS(MERCALYS!$E$9:$E$3000,MERCALYS!$D$9:$D$3000,T$1,MERCALYS!$A$9:$A$3000,$A1349)</f>
        <v>0</v>
      </c>
      <c r="U1349" s="10">
        <f>SUMIFS(MERCALYS!$E$9:$E$3000,MERCALYS!$D$9:$D$3000,U$1,MERCALYS!$A$9:$A$3000,$A1349)</f>
        <v>0</v>
      </c>
      <c r="V1349" s="10">
        <f>SUMIFS(MERCALYS!$E$9:$E$3000,MERCALYS!$D$9:$D$3000,V$1,MERCALYS!$A$9:$A$3000,$A1349)</f>
        <v>0</v>
      </c>
      <c r="W1349" s="10">
        <f>SUMIFS(MERCALYS!$E$9:$E$3000,MERCALYS!$D$9:$D$3000,W$1,MERCALYS!$A$9:$A$3000,$A1349)</f>
        <v>0</v>
      </c>
      <c r="X1349" s="10">
        <f>SUMIFS(MERCALYS!$E$9:$E$3000,MERCALYS!$D$9:$D$3000,X$1,MERCALYS!$A$9:$A$3000,$A1349)</f>
        <v>0</v>
      </c>
      <c r="Y1349" s="10">
        <f>SUMIFS(MERCALYS!$E$9:$E$3000,MERCALYS!$D$9:$D$3000,Y$1,MERCALYS!$A$9:$A$3000,$A1349)</f>
        <v>0</v>
      </c>
      <c r="Z1349" s="10">
        <f>SUMIFS(MERCALYS!$E$9:$E$3000,MERCALYS!$D$9:$D$3000,Z$1,MERCALYS!$A$9:$A$3000,$A1349)</f>
        <v>0</v>
      </c>
      <c r="AA1349" s="10">
        <f>SUMIFS(MERCALYS!$E$9:$E$3000,MERCALYS!$D$9:$D$3000,AA$1,MERCALYS!$A$9:$A$3000,$A1349)</f>
        <v>0</v>
      </c>
      <c r="AB1349" s="10">
        <f>SUMIFS(MERCALYS!$E$9:$E$3000,MERCALYS!$D$9:$D$3000,AB$1,MERCALYS!$A$9:$A$3000,$A1349)</f>
        <v>0</v>
      </c>
      <c r="AC1349" s="10">
        <f>SUMIFS(MERCALYS!$E$9:$E$3000,MERCALYS!$D$9:$D$3000,AC$1,MERCALYS!$A$9:$A$3000,$A1349)</f>
        <v>0</v>
      </c>
      <c r="AD1349" s="10">
        <f>SUMIFS(MERCALYS!$E$9:$E$3000,MERCALYS!$D$9:$D$3000,AD$1,MERCALYS!$A$9:$A$3000,$A1349)</f>
        <v>0</v>
      </c>
    </row>
    <row r="1350" spans="1:30">
      <c r="A1350" s="10" t="str">
        <f>IF(ROW()-1&gt;MAX(MERCALYS!$L$9:$L$3000),"",INDEX(MERCALYS!$A$9:$A$3000,MATCH(ROW()-1,MERCALYS!$L$9:$L$3000,0)))</f>
        <v>0000099005438</v>
      </c>
      <c r="B1350" s="10" t="str">
        <f>IF($A1350="","",VLOOKUP($A1350,MERCALYS!$A$9:$C$3000,3,0))</f>
        <v>CHOUCROUTE DE LA MER</v>
      </c>
      <c r="C1350" s="10">
        <f>SUMIFS(MERCALYS!$E$9:$E$3000,MERCALYS!$D$9:$D$3000,C$1,MERCALYS!$A$9:$A$3000,$A1350)</f>
        <v>0</v>
      </c>
      <c r="D1350" s="10">
        <f>SUMIFS(MERCALYS!$E$9:$E$3000,MERCALYS!$D$9:$D$3000,D$1,MERCALYS!$A$9:$A$3000,$A1350)</f>
        <v>0</v>
      </c>
      <c r="E1350" s="10">
        <f>SUMIFS(MERCALYS!$E$9:$E$3000,MERCALYS!$D$9:$D$3000,E$1,MERCALYS!$A$9:$A$3000,$A1350)</f>
        <v>0</v>
      </c>
      <c r="F1350" s="10">
        <f>SUMIFS(MERCALYS!$E$9:$E$3000,MERCALYS!$D$9:$D$3000,F$1,MERCALYS!$A$9:$A$3000,$A1350)</f>
        <v>0</v>
      </c>
      <c r="G1350" s="10">
        <f>SUMIFS(MERCALYS!$E$9:$E$3000,MERCALYS!$D$9:$D$3000,G$1,MERCALYS!$A$9:$A$3000,$A1350)</f>
        <v>0</v>
      </c>
      <c r="H1350" s="10">
        <f>SUMIFS(MERCALYS!$E$9:$E$3000,MERCALYS!$D$9:$D$3000,H$1,MERCALYS!$A$9:$A$3000,$A1350)</f>
        <v>0</v>
      </c>
      <c r="I1350" s="10">
        <f>SUMIFS(MERCALYS!$E$9:$E$3000,MERCALYS!$D$9:$D$3000,I$1,MERCALYS!$A$9:$A$3000,$A1350)</f>
        <v>0</v>
      </c>
      <c r="J1350" s="10">
        <f>SUMIFS(MERCALYS!$E$9:$E$3000,MERCALYS!$D$9:$D$3000,J$1,MERCALYS!$A$9:$A$3000,$A1350)</f>
        <v>0</v>
      </c>
      <c r="K1350" s="10">
        <f>SUMIFS(MERCALYS!$E$9:$E$3000,MERCALYS!$D$9:$D$3000,K$1,MERCALYS!$A$9:$A$3000,$A1350)</f>
        <v>0</v>
      </c>
      <c r="L1350" s="10">
        <f>SUMIFS(MERCALYS!$E$9:$E$3000,MERCALYS!$D$9:$D$3000,L$1,MERCALYS!$A$9:$A$3000,$A1350)</f>
        <v>1.18</v>
      </c>
      <c r="M1350" s="10">
        <f>SUMIFS(MERCALYS!$E$9:$E$3000,MERCALYS!$D$9:$D$3000,M$1,MERCALYS!$A$9:$A$3000,$A1350)</f>
        <v>0</v>
      </c>
      <c r="N1350" s="10">
        <f>SUMIFS(MERCALYS!$E$9:$E$3000,MERCALYS!$D$9:$D$3000,N$1,MERCALYS!$A$9:$A$3000,$A1350)</f>
        <v>0</v>
      </c>
      <c r="O1350" s="10">
        <f>SUMIFS(MERCALYS!$E$9:$E$3000,MERCALYS!$D$9:$D$3000,O$1,MERCALYS!$A$9:$A$3000,$A1350)</f>
        <v>0</v>
      </c>
      <c r="P1350" s="10">
        <f>SUMIFS(MERCALYS!$E$9:$E$3000,MERCALYS!$D$9:$D$3000,P$1,MERCALYS!$A$9:$A$3000,$A1350)</f>
        <v>0</v>
      </c>
      <c r="Q1350" s="10">
        <f>SUMIFS(MERCALYS!$E$9:$E$3000,MERCALYS!$D$9:$D$3000,Q$1,MERCALYS!$A$9:$A$3000,$A1350)</f>
        <v>0</v>
      </c>
      <c r="R1350" s="10">
        <f>SUMIFS(MERCALYS!$E$9:$E$3000,MERCALYS!$D$9:$D$3000,R$1,MERCALYS!$A$9:$A$3000,$A1350)</f>
        <v>0</v>
      </c>
      <c r="S1350" s="10">
        <f>SUMIFS(MERCALYS!$E$9:$E$3000,MERCALYS!$D$9:$D$3000,S$1,MERCALYS!$A$9:$A$3000,$A1350)</f>
        <v>0</v>
      </c>
      <c r="T1350" s="10">
        <f>SUMIFS(MERCALYS!$E$9:$E$3000,MERCALYS!$D$9:$D$3000,T$1,MERCALYS!$A$9:$A$3000,$A1350)</f>
        <v>0</v>
      </c>
      <c r="U1350" s="10">
        <f>SUMIFS(MERCALYS!$E$9:$E$3000,MERCALYS!$D$9:$D$3000,U$1,MERCALYS!$A$9:$A$3000,$A1350)</f>
        <v>0</v>
      </c>
      <c r="V1350" s="10">
        <f>SUMIFS(MERCALYS!$E$9:$E$3000,MERCALYS!$D$9:$D$3000,V$1,MERCALYS!$A$9:$A$3000,$A1350)</f>
        <v>0</v>
      </c>
      <c r="W1350" s="10">
        <f>SUMIFS(MERCALYS!$E$9:$E$3000,MERCALYS!$D$9:$D$3000,W$1,MERCALYS!$A$9:$A$3000,$A1350)</f>
        <v>0</v>
      </c>
      <c r="X1350" s="10">
        <f>SUMIFS(MERCALYS!$E$9:$E$3000,MERCALYS!$D$9:$D$3000,X$1,MERCALYS!$A$9:$A$3000,$A1350)</f>
        <v>0.7</v>
      </c>
      <c r="Y1350" s="10">
        <f>SUMIFS(MERCALYS!$E$9:$E$3000,MERCALYS!$D$9:$D$3000,Y$1,MERCALYS!$A$9:$A$3000,$A1350)</f>
        <v>0</v>
      </c>
      <c r="Z1350" s="10">
        <f>SUMIFS(MERCALYS!$E$9:$E$3000,MERCALYS!$D$9:$D$3000,Z$1,MERCALYS!$A$9:$A$3000,$A1350)</f>
        <v>0</v>
      </c>
      <c r="AA1350" s="10">
        <f>SUMIFS(MERCALYS!$E$9:$E$3000,MERCALYS!$D$9:$D$3000,AA$1,MERCALYS!$A$9:$A$3000,$A1350)</f>
        <v>0</v>
      </c>
      <c r="AB1350" s="10">
        <f>SUMIFS(MERCALYS!$E$9:$E$3000,MERCALYS!$D$9:$D$3000,AB$1,MERCALYS!$A$9:$A$3000,$A1350)</f>
        <v>0</v>
      </c>
      <c r="AC1350" s="10">
        <f>SUMIFS(MERCALYS!$E$9:$E$3000,MERCALYS!$D$9:$D$3000,AC$1,MERCALYS!$A$9:$A$3000,$A1350)</f>
        <v>0</v>
      </c>
      <c r="AD1350" s="10">
        <f>SUMIFS(MERCALYS!$E$9:$E$3000,MERCALYS!$D$9:$D$3000,AD$1,MERCALYS!$A$9:$A$3000,$A1350)</f>
        <v>0</v>
      </c>
    </row>
    <row r="1351" spans="1:30">
      <c r="A1351" s="10" t="str">
        <f>IF(ROW()-1&gt;MAX(MERCALYS!$L$9:$L$3000),"",INDEX(MERCALYS!$A$9:$A$3000,MATCH(ROW()-1,MERCALYS!$L$9:$L$3000,0)))</f>
        <v>0000099005487</v>
      </c>
      <c r="B1351" s="10" t="str">
        <f>IF($A1351="","",VLOOKUP($A1351,MERCALYS!$A$9:$C$3000,3,0))</f>
        <v>AILE DE RAIE</v>
      </c>
      <c r="C1351" s="10">
        <f>SUMIFS(MERCALYS!$E$9:$E$3000,MERCALYS!$D$9:$D$3000,C$1,MERCALYS!$A$9:$A$3000,$A1351)</f>
        <v>0</v>
      </c>
      <c r="D1351" s="10">
        <f>SUMIFS(MERCALYS!$E$9:$E$3000,MERCALYS!$D$9:$D$3000,D$1,MERCALYS!$A$9:$A$3000,$A1351)</f>
        <v>0</v>
      </c>
      <c r="E1351" s="10">
        <f>SUMIFS(MERCALYS!$E$9:$E$3000,MERCALYS!$D$9:$D$3000,E$1,MERCALYS!$A$9:$A$3000,$A1351)</f>
        <v>0</v>
      </c>
      <c r="F1351" s="10">
        <f>SUMIFS(MERCALYS!$E$9:$E$3000,MERCALYS!$D$9:$D$3000,F$1,MERCALYS!$A$9:$A$3000,$A1351)</f>
        <v>0</v>
      </c>
      <c r="G1351" s="10">
        <f>SUMIFS(MERCALYS!$E$9:$E$3000,MERCALYS!$D$9:$D$3000,G$1,MERCALYS!$A$9:$A$3000,$A1351)</f>
        <v>0</v>
      </c>
      <c r="H1351" s="10">
        <f>SUMIFS(MERCALYS!$E$9:$E$3000,MERCALYS!$D$9:$D$3000,H$1,MERCALYS!$A$9:$A$3000,$A1351)</f>
        <v>0</v>
      </c>
      <c r="I1351" s="10">
        <f>SUMIFS(MERCALYS!$E$9:$E$3000,MERCALYS!$D$9:$D$3000,I$1,MERCALYS!$A$9:$A$3000,$A1351)</f>
        <v>0</v>
      </c>
      <c r="J1351" s="10">
        <f>SUMIFS(MERCALYS!$E$9:$E$3000,MERCALYS!$D$9:$D$3000,J$1,MERCALYS!$A$9:$A$3000,$A1351)</f>
        <v>0</v>
      </c>
      <c r="K1351" s="10">
        <f>SUMIFS(MERCALYS!$E$9:$E$3000,MERCALYS!$D$9:$D$3000,K$1,MERCALYS!$A$9:$A$3000,$A1351)</f>
        <v>0</v>
      </c>
      <c r="L1351" s="10">
        <f>SUMIFS(MERCALYS!$E$9:$E$3000,MERCALYS!$D$9:$D$3000,L$1,MERCALYS!$A$9:$A$3000,$A1351)</f>
        <v>0</v>
      </c>
      <c r="M1351" s="10">
        <f>SUMIFS(MERCALYS!$E$9:$E$3000,MERCALYS!$D$9:$D$3000,M$1,MERCALYS!$A$9:$A$3000,$A1351)</f>
        <v>0</v>
      </c>
      <c r="N1351" s="10">
        <f>SUMIFS(MERCALYS!$E$9:$E$3000,MERCALYS!$D$9:$D$3000,N$1,MERCALYS!$A$9:$A$3000,$A1351)</f>
        <v>1.25</v>
      </c>
      <c r="O1351" s="10">
        <f>SUMIFS(MERCALYS!$E$9:$E$3000,MERCALYS!$D$9:$D$3000,O$1,MERCALYS!$A$9:$A$3000,$A1351)</f>
        <v>0</v>
      </c>
      <c r="P1351" s="10">
        <f>SUMIFS(MERCALYS!$E$9:$E$3000,MERCALYS!$D$9:$D$3000,P$1,MERCALYS!$A$9:$A$3000,$A1351)</f>
        <v>0</v>
      </c>
      <c r="Q1351" s="10">
        <f>SUMIFS(MERCALYS!$E$9:$E$3000,MERCALYS!$D$9:$D$3000,Q$1,MERCALYS!$A$9:$A$3000,$A1351)</f>
        <v>0</v>
      </c>
      <c r="R1351" s="10">
        <f>SUMIFS(MERCALYS!$E$9:$E$3000,MERCALYS!$D$9:$D$3000,R$1,MERCALYS!$A$9:$A$3000,$A1351)</f>
        <v>0</v>
      </c>
      <c r="S1351" s="10">
        <f>SUMIFS(MERCALYS!$E$9:$E$3000,MERCALYS!$D$9:$D$3000,S$1,MERCALYS!$A$9:$A$3000,$A1351)</f>
        <v>0</v>
      </c>
      <c r="T1351" s="10">
        <f>SUMIFS(MERCALYS!$E$9:$E$3000,MERCALYS!$D$9:$D$3000,T$1,MERCALYS!$A$9:$A$3000,$A1351)</f>
        <v>0</v>
      </c>
      <c r="U1351" s="10">
        <f>SUMIFS(MERCALYS!$E$9:$E$3000,MERCALYS!$D$9:$D$3000,U$1,MERCALYS!$A$9:$A$3000,$A1351)</f>
        <v>0</v>
      </c>
      <c r="V1351" s="10">
        <f>SUMIFS(MERCALYS!$E$9:$E$3000,MERCALYS!$D$9:$D$3000,V$1,MERCALYS!$A$9:$A$3000,$A1351)</f>
        <v>0</v>
      </c>
      <c r="W1351" s="10">
        <f>SUMIFS(MERCALYS!$E$9:$E$3000,MERCALYS!$D$9:$D$3000,W$1,MERCALYS!$A$9:$A$3000,$A1351)</f>
        <v>0</v>
      </c>
      <c r="X1351" s="10">
        <f>SUMIFS(MERCALYS!$E$9:$E$3000,MERCALYS!$D$9:$D$3000,X$1,MERCALYS!$A$9:$A$3000,$A1351)</f>
        <v>0</v>
      </c>
      <c r="Y1351" s="10">
        <f>SUMIFS(MERCALYS!$E$9:$E$3000,MERCALYS!$D$9:$D$3000,Y$1,MERCALYS!$A$9:$A$3000,$A1351)</f>
        <v>0</v>
      </c>
      <c r="Z1351" s="10">
        <f>SUMIFS(MERCALYS!$E$9:$E$3000,MERCALYS!$D$9:$D$3000,Z$1,MERCALYS!$A$9:$A$3000,$A1351)</f>
        <v>0</v>
      </c>
      <c r="AA1351" s="10">
        <f>SUMIFS(MERCALYS!$E$9:$E$3000,MERCALYS!$D$9:$D$3000,AA$1,MERCALYS!$A$9:$A$3000,$A1351)</f>
        <v>0</v>
      </c>
      <c r="AB1351" s="10">
        <f>SUMIFS(MERCALYS!$E$9:$E$3000,MERCALYS!$D$9:$D$3000,AB$1,MERCALYS!$A$9:$A$3000,$A1351)</f>
        <v>0</v>
      </c>
      <c r="AC1351" s="10">
        <f>SUMIFS(MERCALYS!$E$9:$E$3000,MERCALYS!$D$9:$D$3000,AC$1,MERCALYS!$A$9:$A$3000,$A1351)</f>
        <v>0</v>
      </c>
      <c r="AD1351" s="10">
        <f>SUMIFS(MERCALYS!$E$9:$E$3000,MERCALYS!$D$9:$D$3000,AD$1,MERCALYS!$A$9:$A$3000,$A1351)</f>
        <v>0</v>
      </c>
    </row>
    <row r="1352" spans="1:30">
      <c r="A1352" s="10" t="str">
        <f>IF(ROW()-1&gt;MAX(MERCALYS!$L$9:$L$3000),"",INDEX(MERCALYS!$A$9:$A$3000,MATCH(ROW()-1,MERCALYS!$L$9:$L$3000,0)))</f>
        <v>0000099005489</v>
      </c>
      <c r="B1352" s="10" t="str">
        <f>IF($A1352="","",VLOOKUP($A1352,MERCALYS!$A$9:$C$3000,3,0))</f>
        <v xml:space="preserve"> ROUSSETTE</v>
      </c>
      <c r="C1352" s="10">
        <f>SUMIFS(MERCALYS!$E$9:$E$3000,MERCALYS!$D$9:$D$3000,C$1,MERCALYS!$A$9:$A$3000,$A1352)</f>
        <v>0</v>
      </c>
      <c r="D1352" s="10">
        <f>SUMIFS(MERCALYS!$E$9:$E$3000,MERCALYS!$D$9:$D$3000,D$1,MERCALYS!$A$9:$A$3000,$A1352)</f>
        <v>0</v>
      </c>
      <c r="E1352" s="10">
        <f>SUMIFS(MERCALYS!$E$9:$E$3000,MERCALYS!$D$9:$D$3000,E$1,MERCALYS!$A$9:$A$3000,$A1352)</f>
        <v>0.91</v>
      </c>
      <c r="F1352" s="10">
        <f>SUMIFS(MERCALYS!$E$9:$E$3000,MERCALYS!$D$9:$D$3000,F$1,MERCALYS!$A$9:$A$3000,$A1352)</f>
        <v>0</v>
      </c>
      <c r="G1352" s="10">
        <f>SUMIFS(MERCALYS!$E$9:$E$3000,MERCALYS!$D$9:$D$3000,G$1,MERCALYS!$A$9:$A$3000,$A1352)</f>
        <v>0</v>
      </c>
      <c r="H1352" s="10">
        <f>SUMIFS(MERCALYS!$E$9:$E$3000,MERCALYS!$D$9:$D$3000,H$1,MERCALYS!$A$9:$A$3000,$A1352)</f>
        <v>0</v>
      </c>
      <c r="I1352" s="10">
        <f>SUMIFS(MERCALYS!$E$9:$E$3000,MERCALYS!$D$9:$D$3000,I$1,MERCALYS!$A$9:$A$3000,$A1352)</f>
        <v>0</v>
      </c>
      <c r="J1352" s="10">
        <f>SUMIFS(MERCALYS!$E$9:$E$3000,MERCALYS!$D$9:$D$3000,J$1,MERCALYS!$A$9:$A$3000,$A1352)</f>
        <v>0</v>
      </c>
      <c r="K1352" s="10">
        <f>SUMIFS(MERCALYS!$E$9:$E$3000,MERCALYS!$D$9:$D$3000,K$1,MERCALYS!$A$9:$A$3000,$A1352)</f>
        <v>0</v>
      </c>
      <c r="L1352" s="10">
        <f>SUMIFS(MERCALYS!$E$9:$E$3000,MERCALYS!$D$9:$D$3000,L$1,MERCALYS!$A$9:$A$3000,$A1352)</f>
        <v>0</v>
      </c>
      <c r="M1352" s="10">
        <f>SUMIFS(MERCALYS!$E$9:$E$3000,MERCALYS!$D$9:$D$3000,M$1,MERCALYS!$A$9:$A$3000,$A1352)</f>
        <v>0.32</v>
      </c>
      <c r="N1352" s="10">
        <f>SUMIFS(MERCALYS!$E$9:$E$3000,MERCALYS!$D$9:$D$3000,N$1,MERCALYS!$A$9:$A$3000,$A1352)</f>
        <v>0</v>
      </c>
      <c r="O1352" s="10">
        <f>SUMIFS(MERCALYS!$E$9:$E$3000,MERCALYS!$D$9:$D$3000,O$1,MERCALYS!$A$9:$A$3000,$A1352)</f>
        <v>0</v>
      </c>
      <c r="P1352" s="10">
        <f>SUMIFS(MERCALYS!$E$9:$E$3000,MERCALYS!$D$9:$D$3000,P$1,MERCALYS!$A$9:$A$3000,$A1352)</f>
        <v>0</v>
      </c>
      <c r="Q1352" s="10">
        <f>SUMIFS(MERCALYS!$E$9:$E$3000,MERCALYS!$D$9:$D$3000,Q$1,MERCALYS!$A$9:$A$3000,$A1352)</f>
        <v>0</v>
      </c>
      <c r="R1352" s="10">
        <f>SUMIFS(MERCALYS!$E$9:$E$3000,MERCALYS!$D$9:$D$3000,R$1,MERCALYS!$A$9:$A$3000,$A1352)</f>
        <v>0</v>
      </c>
      <c r="S1352" s="10">
        <f>SUMIFS(MERCALYS!$E$9:$E$3000,MERCALYS!$D$9:$D$3000,S$1,MERCALYS!$A$9:$A$3000,$A1352)</f>
        <v>0</v>
      </c>
      <c r="T1352" s="10">
        <f>SUMIFS(MERCALYS!$E$9:$E$3000,MERCALYS!$D$9:$D$3000,T$1,MERCALYS!$A$9:$A$3000,$A1352)</f>
        <v>0</v>
      </c>
      <c r="U1352" s="10">
        <f>SUMIFS(MERCALYS!$E$9:$E$3000,MERCALYS!$D$9:$D$3000,U$1,MERCALYS!$A$9:$A$3000,$A1352)</f>
        <v>0.53</v>
      </c>
      <c r="V1352" s="10">
        <f>SUMIFS(MERCALYS!$E$9:$E$3000,MERCALYS!$D$9:$D$3000,V$1,MERCALYS!$A$9:$A$3000,$A1352)</f>
        <v>0</v>
      </c>
      <c r="W1352" s="10">
        <f>SUMIFS(MERCALYS!$E$9:$E$3000,MERCALYS!$D$9:$D$3000,W$1,MERCALYS!$A$9:$A$3000,$A1352)</f>
        <v>0</v>
      </c>
      <c r="X1352" s="10">
        <f>SUMIFS(MERCALYS!$E$9:$E$3000,MERCALYS!$D$9:$D$3000,X$1,MERCALYS!$A$9:$A$3000,$A1352)</f>
        <v>0.15</v>
      </c>
      <c r="Y1352" s="10">
        <f>SUMIFS(MERCALYS!$E$9:$E$3000,MERCALYS!$D$9:$D$3000,Y$1,MERCALYS!$A$9:$A$3000,$A1352)</f>
        <v>0</v>
      </c>
      <c r="Z1352" s="10">
        <f>SUMIFS(MERCALYS!$E$9:$E$3000,MERCALYS!$D$9:$D$3000,Z$1,MERCALYS!$A$9:$A$3000,$A1352)</f>
        <v>0</v>
      </c>
      <c r="AA1352" s="10">
        <f>SUMIFS(MERCALYS!$E$9:$E$3000,MERCALYS!$D$9:$D$3000,AA$1,MERCALYS!$A$9:$A$3000,$A1352)</f>
        <v>0</v>
      </c>
      <c r="AB1352" s="10">
        <f>SUMIFS(MERCALYS!$E$9:$E$3000,MERCALYS!$D$9:$D$3000,AB$1,MERCALYS!$A$9:$A$3000,$A1352)</f>
        <v>0</v>
      </c>
      <c r="AC1352" s="10">
        <f>SUMIFS(MERCALYS!$E$9:$E$3000,MERCALYS!$D$9:$D$3000,AC$1,MERCALYS!$A$9:$A$3000,$A1352)</f>
        <v>0</v>
      </c>
      <c r="AD1352" s="10">
        <f>SUMIFS(MERCALYS!$E$9:$E$3000,MERCALYS!$D$9:$D$3000,AD$1,MERCALYS!$A$9:$A$3000,$A1352)</f>
        <v>0</v>
      </c>
    </row>
    <row r="1353" spans="1:30">
      <c r="A1353" s="10" t="str">
        <f>IF(ROW()-1&gt;MAX(MERCALYS!$L$9:$L$3000),"",INDEX(MERCALYS!$A$9:$A$3000,MATCH(ROW()-1,MERCALYS!$L$9:$L$3000,0)))</f>
        <v>0000099005497</v>
      </c>
      <c r="B1353" s="10" t="str">
        <f>IF($A1353="","",VLOOKUP($A1353,MERCALYS!$A$9:$C$3000,3,0))</f>
        <v>NOIX DE ST JACQUES CORAIL</v>
      </c>
      <c r="C1353" s="10">
        <f>SUMIFS(MERCALYS!$E$9:$E$3000,MERCALYS!$D$9:$D$3000,C$1,MERCALYS!$A$9:$A$3000,$A1353)</f>
        <v>0</v>
      </c>
      <c r="D1353" s="10">
        <f>SUMIFS(MERCALYS!$E$9:$E$3000,MERCALYS!$D$9:$D$3000,D$1,MERCALYS!$A$9:$A$3000,$A1353)</f>
        <v>0</v>
      </c>
      <c r="E1353" s="10">
        <f>SUMIFS(MERCALYS!$E$9:$E$3000,MERCALYS!$D$9:$D$3000,E$1,MERCALYS!$A$9:$A$3000,$A1353)</f>
        <v>1.2</v>
      </c>
      <c r="F1353" s="10">
        <f>SUMIFS(MERCALYS!$E$9:$E$3000,MERCALYS!$D$9:$D$3000,F$1,MERCALYS!$A$9:$A$3000,$A1353)</f>
        <v>0</v>
      </c>
      <c r="G1353" s="10">
        <f>SUMIFS(MERCALYS!$E$9:$E$3000,MERCALYS!$D$9:$D$3000,G$1,MERCALYS!$A$9:$A$3000,$A1353)</f>
        <v>0</v>
      </c>
      <c r="H1353" s="10">
        <f>SUMIFS(MERCALYS!$E$9:$E$3000,MERCALYS!$D$9:$D$3000,H$1,MERCALYS!$A$9:$A$3000,$A1353)</f>
        <v>0</v>
      </c>
      <c r="I1353" s="10">
        <f>SUMIFS(MERCALYS!$E$9:$E$3000,MERCALYS!$D$9:$D$3000,I$1,MERCALYS!$A$9:$A$3000,$A1353)</f>
        <v>0</v>
      </c>
      <c r="J1353" s="10">
        <f>SUMIFS(MERCALYS!$E$9:$E$3000,MERCALYS!$D$9:$D$3000,J$1,MERCALYS!$A$9:$A$3000,$A1353)</f>
        <v>0</v>
      </c>
      <c r="K1353" s="10">
        <f>SUMIFS(MERCALYS!$E$9:$E$3000,MERCALYS!$D$9:$D$3000,K$1,MERCALYS!$A$9:$A$3000,$A1353)</f>
        <v>0</v>
      </c>
      <c r="L1353" s="10">
        <f>SUMIFS(MERCALYS!$E$9:$E$3000,MERCALYS!$D$9:$D$3000,L$1,MERCALYS!$A$9:$A$3000,$A1353)</f>
        <v>0</v>
      </c>
      <c r="M1353" s="10">
        <f>SUMIFS(MERCALYS!$E$9:$E$3000,MERCALYS!$D$9:$D$3000,M$1,MERCALYS!$A$9:$A$3000,$A1353)</f>
        <v>0</v>
      </c>
      <c r="N1353" s="10">
        <f>SUMIFS(MERCALYS!$E$9:$E$3000,MERCALYS!$D$9:$D$3000,N$1,MERCALYS!$A$9:$A$3000,$A1353)</f>
        <v>0</v>
      </c>
      <c r="O1353" s="10">
        <f>SUMIFS(MERCALYS!$E$9:$E$3000,MERCALYS!$D$9:$D$3000,O$1,MERCALYS!$A$9:$A$3000,$A1353)</f>
        <v>0</v>
      </c>
      <c r="P1353" s="10">
        <f>SUMIFS(MERCALYS!$E$9:$E$3000,MERCALYS!$D$9:$D$3000,P$1,MERCALYS!$A$9:$A$3000,$A1353)</f>
        <v>0</v>
      </c>
      <c r="Q1353" s="10">
        <f>SUMIFS(MERCALYS!$E$9:$E$3000,MERCALYS!$D$9:$D$3000,Q$1,MERCALYS!$A$9:$A$3000,$A1353)</f>
        <v>0</v>
      </c>
      <c r="R1353" s="10">
        <f>SUMIFS(MERCALYS!$E$9:$E$3000,MERCALYS!$D$9:$D$3000,R$1,MERCALYS!$A$9:$A$3000,$A1353)</f>
        <v>0</v>
      </c>
      <c r="S1353" s="10">
        <f>SUMIFS(MERCALYS!$E$9:$E$3000,MERCALYS!$D$9:$D$3000,S$1,MERCALYS!$A$9:$A$3000,$A1353)</f>
        <v>0</v>
      </c>
      <c r="T1353" s="10">
        <f>SUMIFS(MERCALYS!$E$9:$E$3000,MERCALYS!$D$9:$D$3000,T$1,MERCALYS!$A$9:$A$3000,$A1353)</f>
        <v>0</v>
      </c>
      <c r="U1353" s="10">
        <f>SUMIFS(MERCALYS!$E$9:$E$3000,MERCALYS!$D$9:$D$3000,U$1,MERCALYS!$A$9:$A$3000,$A1353)</f>
        <v>0</v>
      </c>
      <c r="V1353" s="10">
        <f>SUMIFS(MERCALYS!$E$9:$E$3000,MERCALYS!$D$9:$D$3000,V$1,MERCALYS!$A$9:$A$3000,$A1353)</f>
        <v>0</v>
      </c>
      <c r="W1353" s="10">
        <f>SUMIFS(MERCALYS!$E$9:$E$3000,MERCALYS!$D$9:$D$3000,W$1,MERCALYS!$A$9:$A$3000,$A1353)</f>
        <v>0</v>
      </c>
      <c r="X1353" s="10">
        <f>SUMIFS(MERCALYS!$E$9:$E$3000,MERCALYS!$D$9:$D$3000,X$1,MERCALYS!$A$9:$A$3000,$A1353)</f>
        <v>0</v>
      </c>
      <c r="Y1353" s="10">
        <f>SUMIFS(MERCALYS!$E$9:$E$3000,MERCALYS!$D$9:$D$3000,Y$1,MERCALYS!$A$9:$A$3000,$A1353)</f>
        <v>0</v>
      </c>
      <c r="Z1353" s="10">
        <f>SUMIFS(MERCALYS!$E$9:$E$3000,MERCALYS!$D$9:$D$3000,Z$1,MERCALYS!$A$9:$A$3000,$A1353)</f>
        <v>0</v>
      </c>
      <c r="AA1353" s="10">
        <f>SUMIFS(MERCALYS!$E$9:$E$3000,MERCALYS!$D$9:$D$3000,AA$1,MERCALYS!$A$9:$A$3000,$A1353)</f>
        <v>0</v>
      </c>
      <c r="AB1353" s="10">
        <f>SUMIFS(MERCALYS!$E$9:$E$3000,MERCALYS!$D$9:$D$3000,AB$1,MERCALYS!$A$9:$A$3000,$A1353)</f>
        <v>0</v>
      </c>
      <c r="AC1353" s="10">
        <f>SUMIFS(MERCALYS!$E$9:$E$3000,MERCALYS!$D$9:$D$3000,AC$1,MERCALYS!$A$9:$A$3000,$A1353)</f>
        <v>0</v>
      </c>
      <c r="AD1353" s="10">
        <f>SUMIFS(MERCALYS!$E$9:$E$3000,MERCALYS!$D$9:$D$3000,AD$1,MERCALYS!$A$9:$A$3000,$A1353)</f>
        <v>0</v>
      </c>
    </row>
    <row r="1354" spans="1:30">
      <c r="A1354" s="10" t="str">
        <f>IF(ROW()-1&gt;MAX(MERCALYS!$L$9:$L$3000),"",INDEX(MERCALYS!$A$9:$A$3000,MATCH(ROW()-1,MERCALYS!$L$9:$L$3000,0)))</f>
        <v>0000099005613</v>
      </c>
      <c r="B1354" s="10" t="str">
        <f>IF($A1354="","",VLOOKUP($A1354,MERCALYS!$A$9:$C$3000,3,0))</f>
        <v>VEAU PAUPIETTE</v>
      </c>
      <c r="C1354" s="10">
        <f>SUMIFS(MERCALYS!$E$9:$E$3000,MERCALYS!$D$9:$D$3000,C$1,MERCALYS!$A$9:$A$3000,$A1354)</f>
        <v>0</v>
      </c>
      <c r="D1354" s="10">
        <f>SUMIFS(MERCALYS!$E$9:$E$3000,MERCALYS!$D$9:$D$3000,D$1,MERCALYS!$A$9:$A$3000,$A1354)</f>
        <v>0</v>
      </c>
      <c r="E1354" s="10">
        <f>SUMIFS(MERCALYS!$E$9:$E$3000,MERCALYS!$D$9:$D$3000,E$1,MERCALYS!$A$9:$A$3000,$A1354)</f>
        <v>0</v>
      </c>
      <c r="F1354" s="10">
        <f>SUMIFS(MERCALYS!$E$9:$E$3000,MERCALYS!$D$9:$D$3000,F$1,MERCALYS!$A$9:$A$3000,$A1354)</f>
        <v>0</v>
      </c>
      <c r="G1354" s="10">
        <f>SUMIFS(MERCALYS!$E$9:$E$3000,MERCALYS!$D$9:$D$3000,G$1,MERCALYS!$A$9:$A$3000,$A1354)</f>
        <v>0</v>
      </c>
      <c r="H1354" s="10">
        <f>SUMIFS(MERCALYS!$E$9:$E$3000,MERCALYS!$D$9:$D$3000,H$1,MERCALYS!$A$9:$A$3000,$A1354)</f>
        <v>0</v>
      </c>
      <c r="I1354" s="10">
        <f>SUMIFS(MERCALYS!$E$9:$E$3000,MERCALYS!$D$9:$D$3000,I$1,MERCALYS!$A$9:$A$3000,$A1354)</f>
        <v>0</v>
      </c>
      <c r="J1354" s="10">
        <f>SUMIFS(MERCALYS!$E$9:$E$3000,MERCALYS!$D$9:$D$3000,J$1,MERCALYS!$A$9:$A$3000,$A1354)</f>
        <v>0</v>
      </c>
      <c r="K1354" s="10">
        <f>SUMIFS(MERCALYS!$E$9:$E$3000,MERCALYS!$D$9:$D$3000,K$1,MERCALYS!$A$9:$A$3000,$A1354)</f>
        <v>0</v>
      </c>
      <c r="L1354" s="10">
        <f>SUMIFS(MERCALYS!$E$9:$E$3000,MERCALYS!$D$9:$D$3000,L$1,MERCALYS!$A$9:$A$3000,$A1354)</f>
        <v>0</v>
      </c>
      <c r="M1354" s="10">
        <f>SUMIFS(MERCALYS!$E$9:$E$3000,MERCALYS!$D$9:$D$3000,M$1,MERCALYS!$A$9:$A$3000,$A1354)</f>
        <v>0</v>
      </c>
      <c r="N1354" s="10">
        <f>SUMIFS(MERCALYS!$E$9:$E$3000,MERCALYS!$D$9:$D$3000,N$1,MERCALYS!$A$9:$A$3000,$A1354)</f>
        <v>0</v>
      </c>
      <c r="O1354" s="10">
        <f>SUMIFS(MERCALYS!$E$9:$E$3000,MERCALYS!$D$9:$D$3000,O$1,MERCALYS!$A$9:$A$3000,$A1354)</f>
        <v>0</v>
      </c>
      <c r="P1354" s="10">
        <f>SUMIFS(MERCALYS!$E$9:$E$3000,MERCALYS!$D$9:$D$3000,P$1,MERCALYS!$A$9:$A$3000,$A1354)</f>
        <v>0</v>
      </c>
      <c r="Q1354" s="10">
        <f>SUMIFS(MERCALYS!$E$9:$E$3000,MERCALYS!$D$9:$D$3000,Q$1,MERCALYS!$A$9:$A$3000,$A1354)</f>
        <v>0</v>
      </c>
      <c r="R1354" s="10">
        <f>SUMIFS(MERCALYS!$E$9:$E$3000,MERCALYS!$D$9:$D$3000,R$1,MERCALYS!$A$9:$A$3000,$A1354)</f>
        <v>0</v>
      </c>
      <c r="S1354" s="10">
        <f>SUMIFS(MERCALYS!$E$9:$E$3000,MERCALYS!$D$9:$D$3000,S$1,MERCALYS!$A$9:$A$3000,$A1354)</f>
        <v>0</v>
      </c>
      <c r="T1354" s="10">
        <f>SUMIFS(MERCALYS!$E$9:$E$3000,MERCALYS!$D$9:$D$3000,T$1,MERCALYS!$A$9:$A$3000,$A1354)</f>
        <v>0</v>
      </c>
      <c r="U1354" s="10">
        <f>SUMIFS(MERCALYS!$E$9:$E$3000,MERCALYS!$D$9:$D$3000,U$1,MERCALYS!$A$9:$A$3000,$A1354)</f>
        <v>0.91</v>
      </c>
      <c r="V1354" s="10">
        <f>SUMIFS(MERCALYS!$E$9:$E$3000,MERCALYS!$D$9:$D$3000,V$1,MERCALYS!$A$9:$A$3000,$A1354)</f>
        <v>0</v>
      </c>
      <c r="W1354" s="10">
        <f>SUMIFS(MERCALYS!$E$9:$E$3000,MERCALYS!$D$9:$D$3000,W$1,MERCALYS!$A$9:$A$3000,$A1354)</f>
        <v>0</v>
      </c>
      <c r="X1354" s="10">
        <f>SUMIFS(MERCALYS!$E$9:$E$3000,MERCALYS!$D$9:$D$3000,X$1,MERCALYS!$A$9:$A$3000,$A1354)</f>
        <v>0.35</v>
      </c>
      <c r="Y1354" s="10">
        <f>SUMIFS(MERCALYS!$E$9:$E$3000,MERCALYS!$D$9:$D$3000,Y$1,MERCALYS!$A$9:$A$3000,$A1354)</f>
        <v>0</v>
      </c>
      <c r="Z1354" s="10">
        <f>SUMIFS(MERCALYS!$E$9:$E$3000,MERCALYS!$D$9:$D$3000,Z$1,MERCALYS!$A$9:$A$3000,$A1354)</f>
        <v>0</v>
      </c>
      <c r="AA1354" s="10">
        <f>SUMIFS(MERCALYS!$E$9:$E$3000,MERCALYS!$D$9:$D$3000,AA$1,MERCALYS!$A$9:$A$3000,$A1354)</f>
        <v>0</v>
      </c>
      <c r="AB1354" s="10">
        <f>SUMIFS(MERCALYS!$E$9:$E$3000,MERCALYS!$D$9:$D$3000,AB$1,MERCALYS!$A$9:$A$3000,$A1354)</f>
        <v>0</v>
      </c>
      <c r="AC1354" s="10">
        <f>SUMIFS(MERCALYS!$E$9:$E$3000,MERCALYS!$D$9:$D$3000,AC$1,MERCALYS!$A$9:$A$3000,$A1354)</f>
        <v>0</v>
      </c>
      <c r="AD1354" s="10">
        <f>SUMIFS(MERCALYS!$E$9:$E$3000,MERCALYS!$D$9:$D$3000,AD$1,MERCALYS!$A$9:$A$3000,$A1354)</f>
        <v>0</v>
      </c>
    </row>
    <row r="1355" spans="1:30">
      <c r="A1355" s="10" t="str">
        <f>IF(ROW()-1&gt;MAX(MERCALYS!$L$9:$L$3000),"",INDEX(MERCALYS!$A$9:$A$3000,MATCH(ROW()-1,MERCALYS!$L$9:$L$3000,0)))</f>
        <v>0000099005614</v>
      </c>
      <c r="B1355" s="10" t="str">
        <f>IF($A1355="","",VLOOKUP($A1355,MERCALYS!$A$9:$C$3000,3,0))</f>
        <v>VEAU ROTI FARCI</v>
      </c>
      <c r="C1355" s="10">
        <f>SUMIFS(MERCALYS!$E$9:$E$3000,MERCALYS!$D$9:$D$3000,C$1,MERCALYS!$A$9:$A$3000,$A1355)</f>
        <v>0</v>
      </c>
      <c r="D1355" s="10">
        <f>SUMIFS(MERCALYS!$E$9:$E$3000,MERCALYS!$D$9:$D$3000,D$1,MERCALYS!$A$9:$A$3000,$A1355)</f>
        <v>0</v>
      </c>
      <c r="E1355" s="10">
        <f>SUMIFS(MERCALYS!$E$9:$E$3000,MERCALYS!$D$9:$D$3000,E$1,MERCALYS!$A$9:$A$3000,$A1355)</f>
        <v>0</v>
      </c>
      <c r="F1355" s="10">
        <f>SUMIFS(MERCALYS!$E$9:$E$3000,MERCALYS!$D$9:$D$3000,F$1,MERCALYS!$A$9:$A$3000,$A1355)</f>
        <v>0</v>
      </c>
      <c r="G1355" s="10">
        <f>SUMIFS(MERCALYS!$E$9:$E$3000,MERCALYS!$D$9:$D$3000,G$1,MERCALYS!$A$9:$A$3000,$A1355)</f>
        <v>0</v>
      </c>
      <c r="H1355" s="10">
        <f>SUMIFS(MERCALYS!$E$9:$E$3000,MERCALYS!$D$9:$D$3000,H$1,MERCALYS!$A$9:$A$3000,$A1355)</f>
        <v>0</v>
      </c>
      <c r="I1355" s="10">
        <f>SUMIFS(MERCALYS!$E$9:$E$3000,MERCALYS!$D$9:$D$3000,I$1,MERCALYS!$A$9:$A$3000,$A1355)</f>
        <v>0</v>
      </c>
      <c r="J1355" s="10">
        <f>SUMIFS(MERCALYS!$E$9:$E$3000,MERCALYS!$D$9:$D$3000,J$1,MERCALYS!$A$9:$A$3000,$A1355)</f>
        <v>0</v>
      </c>
      <c r="K1355" s="10">
        <f>SUMIFS(MERCALYS!$E$9:$E$3000,MERCALYS!$D$9:$D$3000,K$1,MERCALYS!$A$9:$A$3000,$A1355)</f>
        <v>0</v>
      </c>
      <c r="L1355" s="10">
        <f>SUMIFS(MERCALYS!$E$9:$E$3000,MERCALYS!$D$9:$D$3000,L$1,MERCALYS!$A$9:$A$3000,$A1355)</f>
        <v>0</v>
      </c>
      <c r="M1355" s="10">
        <f>SUMIFS(MERCALYS!$E$9:$E$3000,MERCALYS!$D$9:$D$3000,M$1,MERCALYS!$A$9:$A$3000,$A1355)</f>
        <v>4.6500000000000004</v>
      </c>
      <c r="N1355" s="10">
        <f>SUMIFS(MERCALYS!$E$9:$E$3000,MERCALYS!$D$9:$D$3000,N$1,MERCALYS!$A$9:$A$3000,$A1355)</f>
        <v>0</v>
      </c>
      <c r="O1355" s="10">
        <f>SUMIFS(MERCALYS!$E$9:$E$3000,MERCALYS!$D$9:$D$3000,O$1,MERCALYS!$A$9:$A$3000,$A1355)</f>
        <v>0</v>
      </c>
      <c r="P1355" s="10">
        <f>SUMIFS(MERCALYS!$E$9:$E$3000,MERCALYS!$D$9:$D$3000,P$1,MERCALYS!$A$9:$A$3000,$A1355)</f>
        <v>0</v>
      </c>
      <c r="Q1355" s="10">
        <f>SUMIFS(MERCALYS!$E$9:$E$3000,MERCALYS!$D$9:$D$3000,Q$1,MERCALYS!$A$9:$A$3000,$A1355)</f>
        <v>0</v>
      </c>
      <c r="R1355" s="10">
        <f>SUMIFS(MERCALYS!$E$9:$E$3000,MERCALYS!$D$9:$D$3000,R$1,MERCALYS!$A$9:$A$3000,$A1355)</f>
        <v>0</v>
      </c>
      <c r="S1355" s="10">
        <f>SUMIFS(MERCALYS!$E$9:$E$3000,MERCALYS!$D$9:$D$3000,S$1,MERCALYS!$A$9:$A$3000,$A1355)</f>
        <v>0</v>
      </c>
      <c r="T1355" s="10">
        <f>SUMIFS(MERCALYS!$E$9:$E$3000,MERCALYS!$D$9:$D$3000,T$1,MERCALYS!$A$9:$A$3000,$A1355)</f>
        <v>0</v>
      </c>
      <c r="U1355" s="10">
        <f>SUMIFS(MERCALYS!$E$9:$E$3000,MERCALYS!$D$9:$D$3000,U$1,MERCALYS!$A$9:$A$3000,$A1355)</f>
        <v>0</v>
      </c>
      <c r="V1355" s="10">
        <f>SUMIFS(MERCALYS!$E$9:$E$3000,MERCALYS!$D$9:$D$3000,V$1,MERCALYS!$A$9:$A$3000,$A1355)</f>
        <v>0</v>
      </c>
      <c r="W1355" s="10">
        <f>SUMIFS(MERCALYS!$E$9:$E$3000,MERCALYS!$D$9:$D$3000,W$1,MERCALYS!$A$9:$A$3000,$A1355)</f>
        <v>0</v>
      </c>
      <c r="X1355" s="10">
        <f>SUMIFS(MERCALYS!$E$9:$E$3000,MERCALYS!$D$9:$D$3000,X$1,MERCALYS!$A$9:$A$3000,$A1355)</f>
        <v>0</v>
      </c>
      <c r="Y1355" s="10">
        <f>SUMIFS(MERCALYS!$E$9:$E$3000,MERCALYS!$D$9:$D$3000,Y$1,MERCALYS!$A$9:$A$3000,$A1355)</f>
        <v>0</v>
      </c>
      <c r="Z1355" s="10">
        <f>SUMIFS(MERCALYS!$E$9:$E$3000,MERCALYS!$D$9:$D$3000,Z$1,MERCALYS!$A$9:$A$3000,$A1355)</f>
        <v>0</v>
      </c>
      <c r="AA1355" s="10">
        <f>SUMIFS(MERCALYS!$E$9:$E$3000,MERCALYS!$D$9:$D$3000,AA$1,MERCALYS!$A$9:$A$3000,$A1355)</f>
        <v>0</v>
      </c>
      <c r="AB1355" s="10">
        <f>SUMIFS(MERCALYS!$E$9:$E$3000,MERCALYS!$D$9:$D$3000,AB$1,MERCALYS!$A$9:$A$3000,$A1355)</f>
        <v>0</v>
      </c>
      <c r="AC1355" s="10">
        <f>SUMIFS(MERCALYS!$E$9:$E$3000,MERCALYS!$D$9:$D$3000,AC$1,MERCALYS!$A$9:$A$3000,$A1355)</f>
        <v>0</v>
      </c>
      <c r="AD1355" s="10">
        <f>SUMIFS(MERCALYS!$E$9:$E$3000,MERCALYS!$D$9:$D$3000,AD$1,MERCALYS!$A$9:$A$3000,$A1355)</f>
        <v>0</v>
      </c>
    </row>
    <row r="1356" spans="1:30">
      <c r="A1356" s="10" t="str">
        <f>IF(ROW()-1&gt;MAX(MERCALYS!$L$9:$L$3000),"",INDEX(MERCALYS!$A$9:$A$3000,MATCH(ROW()-1,MERCALYS!$L$9:$L$3000,0)))</f>
        <v>0000099005632</v>
      </c>
      <c r="B1356" s="10" t="str">
        <f>IF($A1356="","",VLOOKUP($A1356,MERCALYS!$A$9:$C$3000,3,0))</f>
        <v>LARD ROTI</v>
      </c>
      <c r="C1356" s="10">
        <f>SUMIFS(MERCALYS!$E$9:$E$3000,MERCALYS!$D$9:$D$3000,C$1,MERCALYS!$A$9:$A$3000,$A1356)</f>
        <v>0</v>
      </c>
      <c r="D1356" s="10">
        <f>SUMIFS(MERCALYS!$E$9:$E$3000,MERCALYS!$D$9:$D$3000,D$1,MERCALYS!$A$9:$A$3000,$A1356)</f>
        <v>0</v>
      </c>
      <c r="E1356" s="10">
        <f>SUMIFS(MERCALYS!$E$9:$E$3000,MERCALYS!$D$9:$D$3000,E$1,MERCALYS!$A$9:$A$3000,$A1356)</f>
        <v>0</v>
      </c>
      <c r="F1356" s="10">
        <f>SUMIFS(MERCALYS!$E$9:$E$3000,MERCALYS!$D$9:$D$3000,F$1,MERCALYS!$A$9:$A$3000,$A1356)</f>
        <v>0</v>
      </c>
      <c r="G1356" s="10">
        <f>SUMIFS(MERCALYS!$E$9:$E$3000,MERCALYS!$D$9:$D$3000,G$1,MERCALYS!$A$9:$A$3000,$A1356)</f>
        <v>0</v>
      </c>
      <c r="H1356" s="10">
        <f>SUMIFS(MERCALYS!$E$9:$E$3000,MERCALYS!$D$9:$D$3000,H$1,MERCALYS!$A$9:$A$3000,$A1356)</f>
        <v>0</v>
      </c>
      <c r="I1356" s="10">
        <f>SUMIFS(MERCALYS!$E$9:$E$3000,MERCALYS!$D$9:$D$3000,I$1,MERCALYS!$A$9:$A$3000,$A1356)</f>
        <v>0</v>
      </c>
      <c r="J1356" s="10">
        <f>SUMIFS(MERCALYS!$E$9:$E$3000,MERCALYS!$D$9:$D$3000,J$1,MERCALYS!$A$9:$A$3000,$A1356)</f>
        <v>0</v>
      </c>
      <c r="K1356" s="10">
        <f>SUMIFS(MERCALYS!$E$9:$E$3000,MERCALYS!$D$9:$D$3000,K$1,MERCALYS!$A$9:$A$3000,$A1356)</f>
        <v>0</v>
      </c>
      <c r="L1356" s="10">
        <f>SUMIFS(MERCALYS!$E$9:$E$3000,MERCALYS!$D$9:$D$3000,L$1,MERCALYS!$A$9:$A$3000,$A1356)</f>
        <v>0</v>
      </c>
      <c r="M1356" s="10">
        <f>SUMIFS(MERCALYS!$E$9:$E$3000,MERCALYS!$D$9:$D$3000,M$1,MERCALYS!$A$9:$A$3000,$A1356)</f>
        <v>0.11</v>
      </c>
      <c r="N1356" s="10">
        <f>SUMIFS(MERCALYS!$E$9:$E$3000,MERCALYS!$D$9:$D$3000,N$1,MERCALYS!$A$9:$A$3000,$A1356)</f>
        <v>0</v>
      </c>
      <c r="O1356" s="10">
        <f>SUMIFS(MERCALYS!$E$9:$E$3000,MERCALYS!$D$9:$D$3000,O$1,MERCALYS!$A$9:$A$3000,$A1356)</f>
        <v>0</v>
      </c>
      <c r="P1356" s="10">
        <f>SUMIFS(MERCALYS!$E$9:$E$3000,MERCALYS!$D$9:$D$3000,P$1,MERCALYS!$A$9:$A$3000,$A1356)</f>
        <v>0</v>
      </c>
      <c r="Q1356" s="10">
        <f>SUMIFS(MERCALYS!$E$9:$E$3000,MERCALYS!$D$9:$D$3000,Q$1,MERCALYS!$A$9:$A$3000,$A1356)</f>
        <v>0</v>
      </c>
      <c r="R1356" s="10">
        <f>SUMIFS(MERCALYS!$E$9:$E$3000,MERCALYS!$D$9:$D$3000,R$1,MERCALYS!$A$9:$A$3000,$A1356)</f>
        <v>0</v>
      </c>
      <c r="S1356" s="10">
        <f>SUMIFS(MERCALYS!$E$9:$E$3000,MERCALYS!$D$9:$D$3000,S$1,MERCALYS!$A$9:$A$3000,$A1356)</f>
        <v>0</v>
      </c>
      <c r="T1356" s="10">
        <f>SUMIFS(MERCALYS!$E$9:$E$3000,MERCALYS!$D$9:$D$3000,T$1,MERCALYS!$A$9:$A$3000,$A1356)</f>
        <v>0</v>
      </c>
      <c r="U1356" s="10">
        <f>SUMIFS(MERCALYS!$E$9:$E$3000,MERCALYS!$D$9:$D$3000,U$1,MERCALYS!$A$9:$A$3000,$A1356)</f>
        <v>0</v>
      </c>
      <c r="V1356" s="10">
        <f>SUMIFS(MERCALYS!$E$9:$E$3000,MERCALYS!$D$9:$D$3000,V$1,MERCALYS!$A$9:$A$3000,$A1356)</f>
        <v>0</v>
      </c>
      <c r="W1356" s="10">
        <f>SUMIFS(MERCALYS!$E$9:$E$3000,MERCALYS!$D$9:$D$3000,W$1,MERCALYS!$A$9:$A$3000,$A1356)</f>
        <v>0</v>
      </c>
      <c r="X1356" s="10">
        <f>SUMIFS(MERCALYS!$E$9:$E$3000,MERCALYS!$D$9:$D$3000,X$1,MERCALYS!$A$9:$A$3000,$A1356)</f>
        <v>0</v>
      </c>
      <c r="Y1356" s="10">
        <f>SUMIFS(MERCALYS!$E$9:$E$3000,MERCALYS!$D$9:$D$3000,Y$1,MERCALYS!$A$9:$A$3000,$A1356)</f>
        <v>0</v>
      </c>
      <c r="Z1356" s="10">
        <f>SUMIFS(MERCALYS!$E$9:$E$3000,MERCALYS!$D$9:$D$3000,Z$1,MERCALYS!$A$9:$A$3000,$A1356)</f>
        <v>0</v>
      </c>
      <c r="AA1356" s="10">
        <f>SUMIFS(MERCALYS!$E$9:$E$3000,MERCALYS!$D$9:$D$3000,AA$1,MERCALYS!$A$9:$A$3000,$A1356)</f>
        <v>0</v>
      </c>
      <c r="AB1356" s="10">
        <f>SUMIFS(MERCALYS!$E$9:$E$3000,MERCALYS!$D$9:$D$3000,AB$1,MERCALYS!$A$9:$A$3000,$A1356)</f>
        <v>0</v>
      </c>
      <c r="AC1356" s="10">
        <f>SUMIFS(MERCALYS!$E$9:$E$3000,MERCALYS!$D$9:$D$3000,AC$1,MERCALYS!$A$9:$A$3000,$A1356)</f>
        <v>0</v>
      </c>
      <c r="AD1356" s="10">
        <f>SUMIFS(MERCALYS!$E$9:$E$3000,MERCALYS!$D$9:$D$3000,AD$1,MERCALYS!$A$9:$A$3000,$A1356)</f>
        <v>0</v>
      </c>
    </row>
    <row r="1357" spans="1:30">
      <c r="A1357" s="10" t="str">
        <f>IF(ROW()-1&gt;MAX(MERCALYS!$L$9:$L$3000),"",INDEX(MERCALYS!$A$9:$A$3000,MATCH(ROW()-1,MERCALYS!$L$9:$L$3000,0)))</f>
        <v>0000099005651</v>
      </c>
      <c r="B1357" s="10" t="str">
        <f>IF($A1357="","",VLOOKUP($A1357,MERCALYS!$A$9:$C$3000,3,0))</f>
        <v>AGNEAU COTE PREMIERE</v>
      </c>
      <c r="C1357" s="10">
        <f>SUMIFS(MERCALYS!$E$9:$E$3000,MERCALYS!$D$9:$D$3000,C$1,MERCALYS!$A$9:$A$3000,$A1357)</f>
        <v>0</v>
      </c>
      <c r="D1357" s="10">
        <f>SUMIFS(MERCALYS!$E$9:$E$3000,MERCALYS!$D$9:$D$3000,D$1,MERCALYS!$A$9:$A$3000,$A1357)</f>
        <v>0</v>
      </c>
      <c r="E1357" s="10">
        <f>SUMIFS(MERCALYS!$E$9:$E$3000,MERCALYS!$D$9:$D$3000,E$1,MERCALYS!$A$9:$A$3000,$A1357)</f>
        <v>0</v>
      </c>
      <c r="F1357" s="10">
        <f>SUMIFS(MERCALYS!$E$9:$E$3000,MERCALYS!$D$9:$D$3000,F$1,MERCALYS!$A$9:$A$3000,$A1357)</f>
        <v>0</v>
      </c>
      <c r="G1357" s="10">
        <f>SUMIFS(MERCALYS!$E$9:$E$3000,MERCALYS!$D$9:$D$3000,G$1,MERCALYS!$A$9:$A$3000,$A1357)</f>
        <v>0</v>
      </c>
      <c r="H1357" s="10">
        <f>SUMIFS(MERCALYS!$E$9:$E$3000,MERCALYS!$D$9:$D$3000,H$1,MERCALYS!$A$9:$A$3000,$A1357)</f>
        <v>0</v>
      </c>
      <c r="I1357" s="10">
        <f>SUMIFS(MERCALYS!$E$9:$E$3000,MERCALYS!$D$9:$D$3000,I$1,MERCALYS!$A$9:$A$3000,$A1357)</f>
        <v>0</v>
      </c>
      <c r="J1357" s="10">
        <f>SUMIFS(MERCALYS!$E$9:$E$3000,MERCALYS!$D$9:$D$3000,J$1,MERCALYS!$A$9:$A$3000,$A1357)</f>
        <v>0</v>
      </c>
      <c r="K1357" s="10">
        <f>SUMIFS(MERCALYS!$E$9:$E$3000,MERCALYS!$D$9:$D$3000,K$1,MERCALYS!$A$9:$A$3000,$A1357)</f>
        <v>0</v>
      </c>
      <c r="L1357" s="10">
        <f>SUMIFS(MERCALYS!$E$9:$E$3000,MERCALYS!$D$9:$D$3000,L$1,MERCALYS!$A$9:$A$3000,$A1357)</f>
        <v>0</v>
      </c>
      <c r="M1357" s="10">
        <f>SUMIFS(MERCALYS!$E$9:$E$3000,MERCALYS!$D$9:$D$3000,M$1,MERCALYS!$A$9:$A$3000,$A1357)</f>
        <v>0</v>
      </c>
      <c r="N1357" s="10">
        <f>SUMIFS(MERCALYS!$E$9:$E$3000,MERCALYS!$D$9:$D$3000,N$1,MERCALYS!$A$9:$A$3000,$A1357)</f>
        <v>0</v>
      </c>
      <c r="O1357" s="10">
        <f>SUMIFS(MERCALYS!$E$9:$E$3000,MERCALYS!$D$9:$D$3000,O$1,MERCALYS!$A$9:$A$3000,$A1357)</f>
        <v>0</v>
      </c>
      <c r="P1357" s="10">
        <f>SUMIFS(MERCALYS!$E$9:$E$3000,MERCALYS!$D$9:$D$3000,P$1,MERCALYS!$A$9:$A$3000,$A1357)</f>
        <v>0</v>
      </c>
      <c r="Q1357" s="10">
        <f>SUMIFS(MERCALYS!$E$9:$E$3000,MERCALYS!$D$9:$D$3000,Q$1,MERCALYS!$A$9:$A$3000,$A1357)</f>
        <v>0</v>
      </c>
      <c r="R1357" s="10">
        <f>SUMIFS(MERCALYS!$E$9:$E$3000,MERCALYS!$D$9:$D$3000,R$1,MERCALYS!$A$9:$A$3000,$A1357)</f>
        <v>0</v>
      </c>
      <c r="S1357" s="10">
        <f>SUMIFS(MERCALYS!$E$9:$E$3000,MERCALYS!$D$9:$D$3000,S$1,MERCALYS!$A$9:$A$3000,$A1357)</f>
        <v>0</v>
      </c>
      <c r="T1357" s="10">
        <f>SUMIFS(MERCALYS!$E$9:$E$3000,MERCALYS!$D$9:$D$3000,T$1,MERCALYS!$A$9:$A$3000,$A1357)</f>
        <v>0</v>
      </c>
      <c r="U1357" s="10">
        <f>SUMIFS(MERCALYS!$E$9:$E$3000,MERCALYS!$D$9:$D$3000,U$1,MERCALYS!$A$9:$A$3000,$A1357)</f>
        <v>0</v>
      </c>
      <c r="V1357" s="10">
        <f>SUMIFS(MERCALYS!$E$9:$E$3000,MERCALYS!$D$9:$D$3000,V$1,MERCALYS!$A$9:$A$3000,$A1357)</f>
        <v>0</v>
      </c>
      <c r="W1357" s="10">
        <f>SUMIFS(MERCALYS!$E$9:$E$3000,MERCALYS!$D$9:$D$3000,W$1,MERCALYS!$A$9:$A$3000,$A1357)</f>
        <v>0</v>
      </c>
      <c r="X1357" s="10">
        <f>SUMIFS(MERCALYS!$E$9:$E$3000,MERCALYS!$D$9:$D$3000,X$1,MERCALYS!$A$9:$A$3000,$A1357)</f>
        <v>0.64</v>
      </c>
      <c r="Y1357" s="10">
        <f>SUMIFS(MERCALYS!$E$9:$E$3000,MERCALYS!$D$9:$D$3000,Y$1,MERCALYS!$A$9:$A$3000,$A1357)</f>
        <v>0</v>
      </c>
      <c r="Z1357" s="10">
        <f>SUMIFS(MERCALYS!$E$9:$E$3000,MERCALYS!$D$9:$D$3000,Z$1,MERCALYS!$A$9:$A$3000,$A1357)</f>
        <v>0</v>
      </c>
      <c r="AA1357" s="10">
        <f>SUMIFS(MERCALYS!$E$9:$E$3000,MERCALYS!$D$9:$D$3000,AA$1,MERCALYS!$A$9:$A$3000,$A1357)</f>
        <v>0</v>
      </c>
      <c r="AB1357" s="10">
        <f>SUMIFS(MERCALYS!$E$9:$E$3000,MERCALYS!$D$9:$D$3000,AB$1,MERCALYS!$A$9:$A$3000,$A1357)</f>
        <v>0</v>
      </c>
      <c r="AC1357" s="10">
        <f>SUMIFS(MERCALYS!$E$9:$E$3000,MERCALYS!$D$9:$D$3000,AC$1,MERCALYS!$A$9:$A$3000,$A1357)</f>
        <v>0</v>
      </c>
      <c r="AD1357" s="10">
        <f>SUMIFS(MERCALYS!$E$9:$E$3000,MERCALYS!$D$9:$D$3000,AD$1,MERCALYS!$A$9:$A$3000,$A1357)</f>
        <v>0</v>
      </c>
    </row>
    <row r="1358" spans="1:30">
      <c r="A1358" s="10" t="str">
        <f>IF(ROW()-1&gt;MAX(MERCALYS!$L$9:$L$3000),"",INDEX(MERCALYS!$A$9:$A$3000,MATCH(ROW()-1,MERCALYS!$L$9:$L$3000,0)))</f>
        <v>0000099005658</v>
      </c>
      <c r="B1358" s="10" t="str">
        <f>IF($A1358="","",VLOOKUP($A1358,MERCALYS!$A$9:$C$3000,3,0))</f>
        <v>AGNEAU POITRINE</v>
      </c>
      <c r="C1358" s="10">
        <f>SUMIFS(MERCALYS!$E$9:$E$3000,MERCALYS!$D$9:$D$3000,C$1,MERCALYS!$A$9:$A$3000,$A1358)</f>
        <v>0</v>
      </c>
      <c r="D1358" s="10">
        <f>SUMIFS(MERCALYS!$E$9:$E$3000,MERCALYS!$D$9:$D$3000,D$1,MERCALYS!$A$9:$A$3000,$A1358)</f>
        <v>0</v>
      </c>
      <c r="E1358" s="10">
        <f>SUMIFS(MERCALYS!$E$9:$E$3000,MERCALYS!$D$9:$D$3000,E$1,MERCALYS!$A$9:$A$3000,$A1358)</f>
        <v>0</v>
      </c>
      <c r="F1358" s="10">
        <f>SUMIFS(MERCALYS!$E$9:$E$3000,MERCALYS!$D$9:$D$3000,F$1,MERCALYS!$A$9:$A$3000,$A1358)</f>
        <v>0</v>
      </c>
      <c r="G1358" s="10">
        <f>SUMIFS(MERCALYS!$E$9:$E$3000,MERCALYS!$D$9:$D$3000,G$1,MERCALYS!$A$9:$A$3000,$A1358)</f>
        <v>0.72</v>
      </c>
      <c r="H1358" s="10">
        <f>SUMIFS(MERCALYS!$E$9:$E$3000,MERCALYS!$D$9:$D$3000,H$1,MERCALYS!$A$9:$A$3000,$A1358)</f>
        <v>0</v>
      </c>
      <c r="I1358" s="10">
        <f>SUMIFS(MERCALYS!$E$9:$E$3000,MERCALYS!$D$9:$D$3000,I$1,MERCALYS!$A$9:$A$3000,$A1358)</f>
        <v>0</v>
      </c>
      <c r="J1358" s="10">
        <f>SUMIFS(MERCALYS!$E$9:$E$3000,MERCALYS!$D$9:$D$3000,J$1,MERCALYS!$A$9:$A$3000,$A1358)</f>
        <v>1.37</v>
      </c>
      <c r="K1358" s="10">
        <f>SUMIFS(MERCALYS!$E$9:$E$3000,MERCALYS!$D$9:$D$3000,K$1,MERCALYS!$A$9:$A$3000,$A1358)</f>
        <v>0</v>
      </c>
      <c r="L1358" s="10">
        <f>SUMIFS(MERCALYS!$E$9:$E$3000,MERCALYS!$D$9:$D$3000,L$1,MERCALYS!$A$9:$A$3000,$A1358)</f>
        <v>0</v>
      </c>
      <c r="M1358" s="10">
        <f>SUMIFS(MERCALYS!$E$9:$E$3000,MERCALYS!$D$9:$D$3000,M$1,MERCALYS!$A$9:$A$3000,$A1358)</f>
        <v>0</v>
      </c>
      <c r="N1358" s="10">
        <f>SUMIFS(MERCALYS!$E$9:$E$3000,MERCALYS!$D$9:$D$3000,N$1,MERCALYS!$A$9:$A$3000,$A1358)</f>
        <v>0</v>
      </c>
      <c r="O1358" s="10">
        <f>SUMIFS(MERCALYS!$E$9:$E$3000,MERCALYS!$D$9:$D$3000,O$1,MERCALYS!$A$9:$A$3000,$A1358)</f>
        <v>0</v>
      </c>
      <c r="P1358" s="10">
        <f>SUMIFS(MERCALYS!$E$9:$E$3000,MERCALYS!$D$9:$D$3000,P$1,MERCALYS!$A$9:$A$3000,$A1358)</f>
        <v>0</v>
      </c>
      <c r="Q1358" s="10">
        <f>SUMIFS(MERCALYS!$E$9:$E$3000,MERCALYS!$D$9:$D$3000,Q$1,MERCALYS!$A$9:$A$3000,$A1358)</f>
        <v>0</v>
      </c>
      <c r="R1358" s="10">
        <f>SUMIFS(MERCALYS!$E$9:$E$3000,MERCALYS!$D$9:$D$3000,R$1,MERCALYS!$A$9:$A$3000,$A1358)</f>
        <v>0</v>
      </c>
      <c r="S1358" s="10">
        <f>SUMIFS(MERCALYS!$E$9:$E$3000,MERCALYS!$D$9:$D$3000,S$1,MERCALYS!$A$9:$A$3000,$A1358)</f>
        <v>0</v>
      </c>
      <c r="T1358" s="10">
        <f>SUMIFS(MERCALYS!$E$9:$E$3000,MERCALYS!$D$9:$D$3000,T$1,MERCALYS!$A$9:$A$3000,$A1358)</f>
        <v>0</v>
      </c>
      <c r="U1358" s="10">
        <f>SUMIFS(MERCALYS!$E$9:$E$3000,MERCALYS!$D$9:$D$3000,U$1,MERCALYS!$A$9:$A$3000,$A1358)</f>
        <v>0</v>
      </c>
      <c r="V1358" s="10">
        <f>SUMIFS(MERCALYS!$E$9:$E$3000,MERCALYS!$D$9:$D$3000,V$1,MERCALYS!$A$9:$A$3000,$A1358)</f>
        <v>0</v>
      </c>
      <c r="W1358" s="10">
        <f>SUMIFS(MERCALYS!$E$9:$E$3000,MERCALYS!$D$9:$D$3000,W$1,MERCALYS!$A$9:$A$3000,$A1358)</f>
        <v>0</v>
      </c>
      <c r="X1358" s="10">
        <f>SUMIFS(MERCALYS!$E$9:$E$3000,MERCALYS!$D$9:$D$3000,X$1,MERCALYS!$A$9:$A$3000,$A1358)</f>
        <v>0</v>
      </c>
      <c r="Y1358" s="10">
        <f>SUMIFS(MERCALYS!$E$9:$E$3000,MERCALYS!$D$9:$D$3000,Y$1,MERCALYS!$A$9:$A$3000,$A1358)</f>
        <v>0</v>
      </c>
      <c r="Z1358" s="10">
        <f>SUMIFS(MERCALYS!$E$9:$E$3000,MERCALYS!$D$9:$D$3000,Z$1,MERCALYS!$A$9:$A$3000,$A1358)</f>
        <v>0</v>
      </c>
      <c r="AA1358" s="10">
        <f>SUMIFS(MERCALYS!$E$9:$E$3000,MERCALYS!$D$9:$D$3000,AA$1,MERCALYS!$A$9:$A$3000,$A1358)</f>
        <v>0</v>
      </c>
      <c r="AB1358" s="10">
        <f>SUMIFS(MERCALYS!$E$9:$E$3000,MERCALYS!$D$9:$D$3000,AB$1,MERCALYS!$A$9:$A$3000,$A1358)</f>
        <v>0</v>
      </c>
      <c r="AC1358" s="10">
        <f>SUMIFS(MERCALYS!$E$9:$E$3000,MERCALYS!$D$9:$D$3000,AC$1,MERCALYS!$A$9:$A$3000,$A1358)</f>
        <v>0</v>
      </c>
      <c r="AD1358" s="10">
        <f>SUMIFS(MERCALYS!$E$9:$E$3000,MERCALYS!$D$9:$D$3000,AD$1,MERCALYS!$A$9:$A$3000,$A1358)</f>
        <v>0</v>
      </c>
    </row>
    <row r="1359" spans="1:30">
      <c r="A1359" s="10" t="str">
        <f>IF(ROW()-1&gt;MAX(MERCALYS!$L$9:$L$3000),"",INDEX(MERCALYS!$A$9:$A$3000,MATCH(ROW()-1,MERCALYS!$L$9:$L$3000,0)))</f>
        <v>0000099005718</v>
      </c>
      <c r="B1359" s="10" t="str">
        <f>IF($A1359="","",VLOOKUP($A1359,MERCALYS!$A$9:$C$3000,3,0))</f>
        <v>BOUQUET VENUS</v>
      </c>
      <c r="C1359" s="10">
        <f>SUMIFS(MERCALYS!$E$9:$E$3000,MERCALYS!$D$9:$D$3000,C$1,MERCALYS!$A$9:$A$3000,$A1359)</f>
        <v>0</v>
      </c>
      <c r="D1359" s="10">
        <f>SUMIFS(MERCALYS!$E$9:$E$3000,MERCALYS!$D$9:$D$3000,D$1,MERCALYS!$A$9:$A$3000,$A1359)</f>
        <v>0</v>
      </c>
      <c r="E1359" s="10">
        <f>SUMIFS(MERCALYS!$E$9:$E$3000,MERCALYS!$D$9:$D$3000,E$1,MERCALYS!$A$9:$A$3000,$A1359)</f>
        <v>0</v>
      </c>
      <c r="F1359" s="10">
        <f>SUMIFS(MERCALYS!$E$9:$E$3000,MERCALYS!$D$9:$D$3000,F$1,MERCALYS!$A$9:$A$3000,$A1359)</f>
        <v>0</v>
      </c>
      <c r="G1359" s="10">
        <f>SUMIFS(MERCALYS!$E$9:$E$3000,MERCALYS!$D$9:$D$3000,G$1,MERCALYS!$A$9:$A$3000,$A1359)</f>
        <v>0</v>
      </c>
      <c r="H1359" s="10">
        <f>SUMIFS(MERCALYS!$E$9:$E$3000,MERCALYS!$D$9:$D$3000,H$1,MERCALYS!$A$9:$A$3000,$A1359)</f>
        <v>0</v>
      </c>
      <c r="I1359" s="10">
        <f>SUMIFS(MERCALYS!$E$9:$E$3000,MERCALYS!$D$9:$D$3000,I$1,MERCALYS!$A$9:$A$3000,$A1359)</f>
        <v>4</v>
      </c>
      <c r="J1359" s="10">
        <f>SUMIFS(MERCALYS!$E$9:$E$3000,MERCALYS!$D$9:$D$3000,J$1,MERCALYS!$A$9:$A$3000,$A1359)</f>
        <v>0</v>
      </c>
      <c r="K1359" s="10">
        <f>SUMIFS(MERCALYS!$E$9:$E$3000,MERCALYS!$D$9:$D$3000,K$1,MERCALYS!$A$9:$A$3000,$A1359)</f>
        <v>0</v>
      </c>
      <c r="L1359" s="10">
        <f>SUMIFS(MERCALYS!$E$9:$E$3000,MERCALYS!$D$9:$D$3000,L$1,MERCALYS!$A$9:$A$3000,$A1359)</f>
        <v>0</v>
      </c>
      <c r="M1359" s="10">
        <f>SUMIFS(MERCALYS!$E$9:$E$3000,MERCALYS!$D$9:$D$3000,M$1,MERCALYS!$A$9:$A$3000,$A1359)</f>
        <v>0</v>
      </c>
      <c r="N1359" s="10">
        <f>SUMIFS(MERCALYS!$E$9:$E$3000,MERCALYS!$D$9:$D$3000,N$1,MERCALYS!$A$9:$A$3000,$A1359)</f>
        <v>0</v>
      </c>
      <c r="O1359" s="10">
        <f>SUMIFS(MERCALYS!$E$9:$E$3000,MERCALYS!$D$9:$D$3000,O$1,MERCALYS!$A$9:$A$3000,$A1359)</f>
        <v>0</v>
      </c>
      <c r="P1359" s="10">
        <f>SUMIFS(MERCALYS!$E$9:$E$3000,MERCALYS!$D$9:$D$3000,P$1,MERCALYS!$A$9:$A$3000,$A1359)</f>
        <v>0</v>
      </c>
      <c r="Q1359" s="10">
        <f>SUMIFS(MERCALYS!$E$9:$E$3000,MERCALYS!$D$9:$D$3000,Q$1,MERCALYS!$A$9:$A$3000,$A1359)</f>
        <v>0</v>
      </c>
      <c r="R1359" s="10">
        <f>SUMIFS(MERCALYS!$E$9:$E$3000,MERCALYS!$D$9:$D$3000,R$1,MERCALYS!$A$9:$A$3000,$A1359)</f>
        <v>0</v>
      </c>
      <c r="S1359" s="10">
        <f>SUMIFS(MERCALYS!$E$9:$E$3000,MERCALYS!$D$9:$D$3000,S$1,MERCALYS!$A$9:$A$3000,$A1359)</f>
        <v>0</v>
      </c>
      <c r="T1359" s="10">
        <f>SUMIFS(MERCALYS!$E$9:$E$3000,MERCALYS!$D$9:$D$3000,T$1,MERCALYS!$A$9:$A$3000,$A1359)</f>
        <v>0</v>
      </c>
      <c r="U1359" s="10">
        <f>SUMIFS(MERCALYS!$E$9:$E$3000,MERCALYS!$D$9:$D$3000,U$1,MERCALYS!$A$9:$A$3000,$A1359)</f>
        <v>0</v>
      </c>
      <c r="V1359" s="10">
        <f>SUMIFS(MERCALYS!$E$9:$E$3000,MERCALYS!$D$9:$D$3000,V$1,MERCALYS!$A$9:$A$3000,$A1359)</f>
        <v>0</v>
      </c>
      <c r="W1359" s="10">
        <f>SUMIFS(MERCALYS!$E$9:$E$3000,MERCALYS!$D$9:$D$3000,W$1,MERCALYS!$A$9:$A$3000,$A1359)</f>
        <v>0</v>
      </c>
      <c r="X1359" s="10">
        <f>SUMIFS(MERCALYS!$E$9:$E$3000,MERCALYS!$D$9:$D$3000,X$1,MERCALYS!$A$9:$A$3000,$A1359)</f>
        <v>0</v>
      </c>
      <c r="Y1359" s="10">
        <f>SUMIFS(MERCALYS!$E$9:$E$3000,MERCALYS!$D$9:$D$3000,Y$1,MERCALYS!$A$9:$A$3000,$A1359)</f>
        <v>0</v>
      </c>
      <c r="Z1359" s="10">
        <f>SUMIFS(MERCALYS!$E$9:$E$3000,MERCALYS!$D$9:$D$3000,Z$1,MERCALYS!$A$9:$A$3000,$A1359)</f>
        <v>0</v>
      </c>
      <c r="AA1359" s="10">
        <f>SUMIFS(MERCALYS!$E$9:$E$3000,MERCALYS!$D$9:$D$3000,AA$1,MERCALYS!$A$9:$A$3000,$A1359)</f>
        <v>0</v>
      </c>
      <c r="AB1359" s="10">
        <f>SUMIFS(MERCALYS!$E$9:$E$3000,MERCALYS!$D$9:$D$3000,AB$1,MERCALYS!$A$9:$A$3000,$A1359)</f>
        <v>0</v>
      </c>
      <c r="AC1359" s="10">
        <f>SUMIFS(MERCALYS!$E$9:$E$3000,MERCALYS!$D$9:$D$3000,AC$1,MERCALYS!$A$9:$A$3000,$A1359)</f>
        <v>0</v>
      </c>
      <c r="AD1359" s="10">
        <f>SUMIFS(MERCALYS!$E$9:$E$3000,MERCALYS!$D$9:$D$3000,AD$1,MERCALYS!$A$9:$A$3000,$A1359)</f>
        <v>0</v>
      </c>
    </row>
    <row r="1360" spans="1:30">
      <c r="A1360" s="10" t="str">
        <f>IF(ROW()-1&gt;MAX(MERCALYS!$L$9:$L$3000),"",INDEX(MERCALYS!$A$9:$A$3000,MATCH(ROW()-1,MERCALYS!$L$9:$L$3000,0)))</f>
        <v>0000099005810</v>
      </c>
      <c r="B1360" s="10" t="str">
        <f>IF($A1360="","",VLOOKUP($A1360,MERCALYS!$A$9:$C$3000,3,0))</f>
        <v>FOIE DE VEAU</v>
      </c>
      <c r="C1360" s="10">
        <f>SUMIFS(MERCALYS!$E$9:$E$3000,MERCALYS!$D$9:$D$3000,C$1,MERCALYS!$A$9:$A$3000,$A1360)</f>
        <v>0</v>
      </c>
      <c r="D1360" s="10">
        <f>SUMIFS(MERCALYS!$E$9:$E$3000,MERCALYS!$D$9:$D$3000,D$1,MERCALYS!$A$9:$A$3000,$A1360)</f>
        <v>0</v>
      </c>
      <c r="E1360" s="10">
        <f>SUMIFS(MERCALYS!$E$9:$E$3000,MERCALYS!$D$9:$D$3000,E$1,MERCALYS!$A$9:$A$3000,$A1360)</f>
        <v>0</v>
      </c>
      <c r="F1360" s="10">
        <f>SUMIFS(MERCALYS!$E$9:$E$3000,MERCALYS!$D$9:$D$3000,F$1,MERCALYS!$A$9:$A$3000,$A1360)</f>
        <v>0</v>
      </c>
      <c r="G1360" s="10">
        <f>SUMIFS(MERCALYS!$E$9:$E$3000,MERCALYS!$D$9:$D$3000,G$1,MERCALYS!$A$9:$A$3000,$A1360)</f>
        <v>0</v>
      </c>
      <c r="H1360" s="10">
        <f>SUMIFS(MERCALYS!$E$9:$E$3000,MERCALYS!$D$9:$D$3000,H$1,MERCALYS!$A$9:$A$3000,$A1360)</f>
        <v>0</v>
      </c>
      <c r="I1360" s="10">
        <f>SUMIFS(MERCALYS!$E$9:$E$3000,MERCALYS!$D$9:$D$3000,I$1,MERCALYS!$A$9:$A$3000,$A1360)</f>
        <v>0</v>
      </c>
      <c r="J1360" s="10">
        <f>SUMIFS(MERCALYS!$E$9:$E$3000,MERCALYS!$D$9:$D$3000,J$1,MERCALYS!$A$9:$A$3000,$A1360)</f>
        <v>0</v>
      </c>
      <c r="K1360" s="10">
        <f>SUMIFS(MERCALYS!$E$9:$E$3000,MERCALYS!$D$9:$D$3000,K$1,MERCALYS!$A$9:$A$3000,$A1360)</f>
        <v>0</v>
      </c>
      <c r="L1360" s="10">
        <f>SUMIFS(MERCALYS!$E$9:$E$3000,MERCALYS!$D$9:$D$3000,L$1,MERCALYS!$A$9:$A$3000,$A1360)</f>
        <v>0</v>
      </c>
      <c r="M1360" s="10">
        <f>SUMIFS(MERCALYS!$E$9:$E$3000,MERCALYS!$D$9:$D$3000,M$1,MERCALYS!$A$9:$A$3000,$A1360)</f>
        <v>0</v>
      </c>
      <c r="N1360" s="10">
        <f>SUMIFS(MERCALYS!$E$9:$E$3000,MERCALYS!$D$9:$D$3000,N$1,MERCALYS!$A$9:$A$3000,$A1360)</f>
        <v>0</v>
      </c>
      <c r="O1360" s="10">
        <f>SUMIFS(MERCALYS!$E$9:$E$3000,MERCALYS!$D$9:$D$3000,O$1,MERCALYS!$A$9:$A$3000,$A1360)</f>
        <v>0</v>
      </c>
      <c r="P1360" s="10">
        <f>SUMIFS(MERCALYS!$E$9:$E$3000,MERCALYS!$D$9:$D$3000,P$1,MERCALYS!$A$9:$A$3000,$A1360)</f>
        <v>0</v>
      </c>
      <c r="Q1360" s="10">
        <f>SUMIFS(MERCALYS!$E$9:$E$3000,MERCALYS!$D$9:$D$3000,Q$1,MERCALYS!$A$9:$A$3000,$A1360)</f>
        <v>0</v>
      </c>
      <c r="R1360" s="10">
        <f>SUMIFS(MERCALYS!$E$9:$E$3000,MERCALYS!$D$9:$D$3000,R$1,MERCALYS!$A$9:$A$3000,$A1360)</f>
        <v>0</v>
      </c>
      <c r="S1360" s="10">
        <f>SUMIFS(MERCALYS!$E$9:$E$3000,MERCALYS!$D$9:$D$3000,S$1,MERCALYS!$A$9:$A$3000,$A1360)</f>
        <v>0</v>
      </c>
      <c r="T1360" s="10">
        <f>SUMIFS(MERCALYS!$E$9:$E$3000,MERCALYS!$D$9:$D$3000,T$1,MERCALYS!$A$9:$A$3000,$A1360)</f>
        <v>0</v>
      </c>
      <c r="U1360" s="10">
        <f>SUMIFS(MERCALYS!$E$9:$E$3000,MERCALYS!$D$9:$D$3000,U$1,MERCALYS!$A$9:$A$3000,$A1360)</f>
        <v>0.46</v>
      </c>
      <c r="V1360" s="10">
        <f>SUMIFS(MERCALYS!$E$9:$E$3000,MERCALYS!$D$9:$D$3000,V$1,MERCALYS!$A$9:$A$3000,$A1360)</f>
        <v>0</v>
      </c>
      <c r="W1360" s="10">
        <f>SUMIFS(MERCALYS!$E$9:$E$3000,MERCALYS!$D$9:$D$3000,W$1,MERCALYS!$A$9:$A$3000,$A1360)</f>
        <v>0</v>
      </c>
      <c r="X1360" s="10">
        <f>SUMIFS(MERCALYS!$E$9:$E$3000,MERCALYS!$D$9:$D$3000,X$1,MERCALYS!$A$9:$A$3000,$A1360)</f>
        <v>0</v>
      </c>
      <c r="Y1360" s="10">
        <f>SUMIFS(MERCALYS!$E$9:$E$3000,MERCALYS!$D$9:$D$3000,Y$1,MERCALYS!$A$9:$A$3000,$A1360)</f>
        <v>0</v>
      </c>
      <c r="Z1360" s="10">
        <f>SUMIFS(MERCALYS!$E$9:$E$3000,MERCALYS!$D$9:$D$3000,Z$1,MERCALYS!$A$9:$A$3000,$A1360)</f>
        <v>0</v>
      </c>
      <c r="AA1360" s="10">
        <f>SUMIFS(MERCALYS!$E$9:$E$3000,MERCALYS!$D$9:$D$3000,AA$1,MERCALYS!$A$9:$A$3000,$A1360)</f>
        <v>0</v>
      </c>
      <c r="AB1360" s="10">
        <f>SUMIFS(MERCALYS!$E$9:$E$3000,MERCALYS!$D$9:$D$3000,AB$1,MERCALYS!$A$9:$A$3000,$A1360)</f>
        <v>0</v>
      </c>
      <c r="AC1360" s="10">
        <f>SUMIFS(MERCALYS!$E$9:$E$3000,MERCALYS!$D$9:$D$3000,AC$1,MERCALYS!$A$9:$A$3000,$A1360)</f>
        <v>0</v>
      </c>
      <c r="AD1360" s="10">
        <f>SUMIFS(MERCALYS!$E$9:$E$3000,MERCALYS!$D$9:$D$3000,AD$1,MERCALYS!$A$9:$A$3000,$A1360)</f>
        <v>0</v>
      </c>
    </row>
    <row r="1361" spans="1:30">
      <c r="A1361" s="10" t="str">
        <f>IF(ROW()-1&gt;MAX(MERCALYS!$L$9:$L$3000),"",INDEX(MERCALYS!$A$9:$A$3000,MATCH(ROW()-1,MERCALYS!$L$9:$L$3000,0)))</f>
        <v>0000099005822</v>
      </c>
      <c r="B1361" s="10" t="str">
        <f>IF($A1361="","",VLOOKUP($A1361,MERCALYS!$A$9:$C$3000,3,0))</f>
        <v>CŒUR</v>
      </c>
      <c r="C1361" s="10">
        <f>SUMIFS(MERCALYS!$E$9:$E$3000,MERCALYS!$D$9:$D$3000,C$1,MERCALYS!$A$9:$A$3000,$A1361)</f>
        <v>0</v>
      </c>
      <c r="D1361" s="10">
        <f>SUMIFS(MERCALYS!$E$9:$E$3000,MERCALYS!$D$9:$D$3000,D$1,MERCALYS!$A$9:$A$3000,$A1361)</f>
        <v>0</v>
      </c>
      <c r="E1361" s="10">
        <f>SUMIFS(MERCALYS!$E$9:$E$3000,MERCALYS!$D$9:$D$3000,E$1,MERCALYS!$A$9:$A$3000,$A1361)</f>
        <v>0</v>
      </c>
      <c r="F1361" s="10">
        <f>SUMIFS(MERCALYS!$E$9:$E$3000,MERCALYS!$D$9:$D$3000,F$1,MERCALYS!$A$9:$A$3000,$A1361)</f>
        <v>0</v>
      </c>
      <c r="G1361" s="10">
        <f>SUMIFS(MERCALYS!$E$9:$E$3000,MERCALYS!$D$9:$D$3000,G$1,MERCALYS!$A$9:$A$3000,$A1361)</f>
        <v>0</v>
      </c>
      <c r="H1361" s="10">
        <f>SUMIFS(MERCALYS!$E$9:$E$3000,MERCALYS!$D$9:$D$3000,H$1,MERCALYS!$A$9:$A$3000,$A1361)</f>
        <v>0</v>
      </c>
      <c r="I1361" s="10">
        <f>SUMIFS(MERCALYS!$E$9:$E$3000,MERCALYS!$D$9:$D$3000,I$1,MERCALYS!$A$9:$A$3000,$A1361)</f>
        <v>0</v>
      </c>
      <c r="J1361" s="10">
        <f>SUMIFS(MERCALYS!$E$9:$E$3000,MERCALYS!$D$9:$D$3000,J$1,MERCALYS!$A$9:$A$3000,$A1361)</f>
        <v>0</v>
      </c>
      <c r="K1361" s="10">
        <f>SUMIFS(MERCALYS!$E$9:$E$3000,MERCALYS!$D$9:$D$3000,K$1,MERCALYS!$A$9:$A$3000,$A1361)</f>
        <v>0</v>
      </c>
      <c r="L1361" s="10">
        <f>SUMIFS(MERCALYS!$E$9:$E$3000,MERCALYS!$D$9:$D$3000,L$1,MERCALYS!$A$9:$A$3000,$A1361)</f>
        <v>0</v>
      </c>
      <c r="M1361" s="10">
        <f>SUMIFS(MERCALYS!$E$9:$E$3000,MERCALYS!$D$9:$D$3000,M$1,MERCALYS!$A$9:$A$3000,$A1361)</f>
        <v>0</v>
      </c>
      <c r="N1361" s="10">
        <f>SUMIFS(MERCALYS!$E$9:$E$3000,MERCALYS!$D$9:$D$3000,N$1,MERCALYS!$A$9:$A$3000,$A1361)</f>
        <v>0</v>
      </c>
      <c r="O1361" s="10">
        <f>SUMIFS(MERCALYS!$E$9:$E$3000,MERCALYS!$D$9:$D$3000,O$1,MERCALYS!$A$9:$A$3000,$A1361)</f>
        <v>0</v>
      </c>
      <c r="P1361" s="10">
        <f>SUMIFS(MERCALYS!$E$9:$E$3000,MERCALYS!$D$9:$D$3000,P$1,MERCALYS!$A$9:$A$3000,$A1361)</f>
        <v>0</v>
      </c>
      <c r="Q1361" s="10">
        <f>SUMIFS(MERCALYS!$E$9:$E$3000,MERCALYS!$D$9:$D$3000,Q$1,MERCALYS!$A$9:$A$3000,$A1361)</f>
        <v>0</v>
      </c>
      <c r="R1361" s="10">
        <f>SUMIFS(MERCALYS!$E$9:$E$3000,MERCALYS!$D$9:$D$3000,R$1,MERCALYS!$A$9:$A$3000,$A1361)</f>
        <v>0</v>
      </c>
      <c r="S1361" s="10">
        <f>SUMIFS(MERCALYS!$E$9:$E$3000,MERCALYS!$D$9:$D$3000,S$1,MERCALYS!$A$9:$A$3000,$A1361)</f>
        <v>0</v>
      </c>
      <c r="T1361" s="10">
        <f>SUMIFS(MERCALYS!$E$9:$E$3000,MERCALYS!$D$9:$D$3000,T$1,MERCALYS!$A$9:$A$3000,$A1361)</f>
        <v>0</v>
      </c>
      <c r="U1361" s="10">
        <f>SUMIFS(MERCALYS!$E$9:$E$3000,MERCALYS!$D$9:$D$3000,U$1,MERCALYS!$A$9:$A$3000,$A1361)</f>
        <v>6.67</v>
      </c>
      <c r="V1361" s="10">
        <f>SUMIFS(MERCALYS!$E$9:$E$3000,MERCALYS!$D$9:$D$3000,V$1,MERCALYS!$A$9:$A$3000,$A1361)</f>
        <v>0</v>
      </c>
      <c r="W1361" s="10">
        <f>SUMIFS(MERCALYS!$E$9:$E$3000,MERCALYS!$D$9:$D$3000,W$1,MERCALYS!$A$9:$A$3000,$A1361)</f>
        <v>0</v>
      </c>
      <c r="X1361" s="10">
        <f>SUMIFS(MERCALYS!$E$9:$E$3000,MERCALYS!$D$9:$D$3000,X$1,MERCALYS!$A$9:$A$3000,$A1361)</f>
        <v>0</v>
      </c>
      <c r="Y1361" s="10">
        <f>SUMIFS(MERCALYS!$E$9:$E$3000,MERCALYS!$D$9:$D$3000,Y$1,MERCALYS!$A$9:$A$3000,$A1361)</f>
        <v>0</v>
      </c>
      <c r="Z1361" s="10">
        <f>SUMIFS(MERCALYS!$E$9:$E$3000,MERCALYS!$D$9:$D$3000,Z$1,MERCALYS!$A$9:$A$3000,$A1361)</f>
        <v>0</v>
      </c>
      <c r="AA1361" s="10">
        <f>SUMIFS(MERCALYS!$E$9:$E$3000,MERCALYS!$D$9:$D$3000,AA$1,MERCALYS!$A$9:$A$3000,$A1361)</f>
        <v>0</v>
      </c>
      <c r="AB1361" s="10">
        <f>SUMIFS(MERCALYS!$E$9:$E$3000,MERCALYS!$D$9:$D$3000,AB$1,MERCALYS!$A$9:$A$3000,$A1361)</f>
        <v>0</v>
      </c>
      <c r="AC1361" s="10">
        <f>SUMIFS(MERCALYS!$E$9:$E$3000,MERCALYS!$D$9:$D$3000,AC$1,MERCALYS!$A$9:$A$3000,$A1361)</f>
        <v>0</v>
      </c>
      <c r="AD1361" s="10">
        <f>SUMIFS(MERCALYS!$E$9:$E$3000,MERCALYS!$D$9:$D$3000,AD$1,MERCALYS!$A$9:$A$3000,$A1361)</f>
        <v>0</v>
      </c>
    </row>
    <row r="1362" spans="1:30">
      <c r="A1362" s="10" t="str">
        <f>IF(ROW()-1&gt;MAX(MERCALYS!$L$9:$L$3000),"",INDEX(MERCALYS!$A$9:$A$3000,MATCH(ROW()-1,MERCALYS!$L$9:$L$3000,0)))</f>
        <v>0000099005858</v>
      </c>
      <c r="B1362" s="10" t="str">
        <f>IF($A1362="","",VLOOKUP($A1362,MERCALYS!$A$9:$C$3000,3,0))</f>
        <v>ROTI PORC S/OS ORLOFF</v>
      </c>
      <c r="C1362" s="10">
        <f>SUMIFS(MERCALYS!$E$9:$E$3000,MERCALYS!$D$9:$D$3000,C$1,MERCALYS!$A$9:$A$3000,$A1362)</f>
        <v>0</v>
      </c>
      <c r="D1362" s="10">
        <f>SUMIFS(MERCALYS!$E$9:$E$3000,MERCALYS!$D$9:$D$3000,D$1,MERCALYS!$A$9:$A$3000,$A1362)</f>
        <v>0</v>
      </c>
      <c r="E1362" s="10">
        <f>SUMIFS(MERCALYS!$E$9:$E$3000,MERCALYS!$D$9:$D$3000,E$1,MERCALYS!$A$9:$A$3000,$A1362)</f>
        <v>0</v>
      </c>
      <c r="F1362" s="10">
        <f>SUMIFS(MERCALYS!$E$9:$E$3000,MERCALYS!$D$9:$D$3000,F$1,MERCALYS!$A$9:$A$3000,$A1362)</f>
        <v>0</v>
      </c>
      <c r="G1362" s="10">
        <f>SUMIFS(MERCALYS!$E$9:$E$3000,MERCALYS!$D$9:$D$3000,G$1,MERCALYS!$A$9:$A$3000,$A1362)</f>
        <v>0</v>
      </c>
      <c r="H1362" s="10">
        <f>SUMIFS(MERCALYS!$E$9:$E$3000,MERCALYS!$D$9:$D$3000,H$1,MERCALYS!$A$9:$A$3000,$A1362)</f>
        <v>0</v>
      </c>
      <c r="I1362" s="10">
        <f>SUMIFS(MERCALYS!$E$9:$E$3000,MERCALYS!$D$9:$D$3000,I$1,MERCALYS!$A$9:$A$3000,$A1362)</f>
        <v>0</v>
      </c>
      <c r="J1362" s="10">
        <f>SUMIFS(MERCALYS!$E$9:$E$3000,MERCALYS!$D$9:$D$3000,J$1,MERCALYS!$A$9:$A$3000,$A1362)</f>
        <v>0</v>
      </c>
      <c r="K1362" s="10">
        <f>SUMIFS(MERCALYS!$E$9:$E$3000,MERCALYS!$D$9:$D$3000,K$1,MERCALYS!$A$9:$A$3000,$A1362)</f>
        <v>0</v>
      </c>
      <c r="L1362" s="10">
        <f>SUMIFS(MERCALYS!$E$9:$E$3000,MERCALYS!$D$9:$D$3000,L$1,MERCALYS!$A$9:$A$3000,$A1362)</f>
        <v>0</v>
      </c>
      <c r="M1362" s="10">
        <f>SUMIFS(MERCALYS!$E$9:$E$3000,MERCALYS!$D$9:$D$3000,M$1,MERCALYS!$A$9:$A$3000,$A1362)</f>
        <v>0</v>
      </c>
      <c r="N1362" s="10">
        <f>SUMIFS(MERCALYS!$E$9:$E$3000,MERCALYS!$D$9:$D$3000,N$1,MERCALYS!$A$9:$A$3000,$A1362)</f>
        <v>0</v>
      </c>
      <c r="O1362" s="10">
        <f>SUMIFS(MERCALYS!$E$9:$E$3000,MERCALYS!$D$9:$D$3000,O$1,MERCALYS!$A$9:$A$3000,$A1362)</f>
        <v>0</v>
      </c>
      <c r="P1362" s="10">
        <f>SUMIFS(MERCALYS!$E$9:$E$3000,MERCALYS!$D$9:$D$3000,P$1,MERCALYS!$A$9:$A$3000,$A1362)</f>
        <v>0</v>
      </c>
      <c r="Q1362" s="10">
        <f>SUMIFS(MERCALYS!$E$9:$E$3000,MERCALYS!$D$9:$D$3000,Q$1,MERCALYS!$A$9:$A$3000,$A1362)</f>
        <v>0</v>
      </c>
      <c r="R1362" s="10">
        <f>SUMIFS(MERCALYS!$E$9:$E$3000,MERCALYS!$D$9:$D$3000,R$1,MERCALYS!$A$9:$A$3000,$A1362)</f>
        <v>0</v>
      </c>
      <c r="S1362" s="10">
        <f>SUMIFS(MERCALYS!$E$9:$E$3000,MERCALYS!$D$9:$D$3000,S$1,MERCALYS!$A$9:$A$3000,$A1362)</f>
        <v>0</v>
      </c>
      <c r="T1362" s="10">
        <f>SUMIFS(MERCALYS!$E$9:$E$3000,MERCALYS!$D$9:$D$3000,T$1,MERCALYS!$A$9:$A$3000,$A1362)</f>
        <v>0</v>
      </c>
      <c r="U1362" s="10">
        <f>SUMIFS(MERCALYS!$E$9:$E$3000,MERCALYS!$D$9:$D$3000,U$1,MERCALYS!$A$9:$A$3000,$A1362)</f>
        <v>5.47</v>
      </c>
      <c r="V1362" s="10">
        <f>SUMIFS(MERCALYS!$E$9:$E$3000,MERCALYS!$D$9:$D$3000,V$1,MERCALYS!$A$9:$A$3000,$A1362)</f>
        <v>0</v>
      </c>
      <c r="W1362" s="10">
        <f>SUMIFS(MERCALYS!$E$9:$E$3000,MERCALYS!$D$9:$D$3000,W$1,MERCALYS!$A$9:$A$3000,$A1362)</f>
        <v>0</v>
      </c>
      <c r="X1362" s="10">
        <f>SUMIFS(MERCALYS!$E$9:$E$3000,MERCALYS!$D$9:$D$3000,X$1,MERCALYS!$A$9:$A$3000,$A1362)</f>
        <v>0</v>
      </c>
      <c r="Y1362" s="10">
        <f>SUMIFS(MERCALYS!$E$9:$E$3000,MERCALYS!$D$9:$D$3000,Y$1,MERCALYS!$A$9:$A$3000,$A1362)</f>
        <v>0</v>
      </c>
      <c r="Z1362" s="10">
        <f>SUMIFS(MERCALYS!$E$9:$E$3000,MERCALYS!$D$9:$D$3000,Z$1,MERCALYS!$A$9:$A$3000,$A1362)</f>
        <v>0</v>
      </c>
      <c r="AA1362" s="10">
        <f>SUMIFS(MERCALYS!$E$9:$E$3000,MERCALYS!$D$9:$D$3000,AA$1,MERCALYS!$A$9:$A$3000,$A1362)</f>
        <v>0</v>
      </c>
      <c r="AB1362" s="10">
        <f>SUMIFS(MERCALYS!$E$9:$E$3000,MERCALYS!$D$9:$D$3000,AB$1,MERCALYS!$A$9:$A$3000,$A1362)</f>
        <v>0</v>
      </c>
      <c r="AC1362" s="10">
        <f>SUMIFS(MERCALYS!$E$9:$E$3000,MERCALYS!$D$9:$D$3000,AC$1,MERCALYS!$A$9:$A$3000,$A1362)</f>
        <v>0</v>
      </c>
      <c r="AD1362" s="10">
        <f>SUMIFS(MERCALYS!$E$9:$E$3000,MERCALYS!$D$9:$D$3000,AD$1,MERCALYS!$A$9:$A$3000,$A1362)</f>
        <v>0</v>
      </c>
    </row>
    <row r="1363" spans="1:30">
      <c r="A1363" s="10" t="str">
        <f>IF(ROW()-1&gt;MAX(MERCALYS!$L$9:$L$3000),"",INDEX(MERCALYS!$A$9:$A$3000,MATCH(ROW()-1,MERCALYS!$L$9:$L$3000,0)))</f>
        <v>0000099005896</v>
      </c>
      <c r="B1363" s="10" t="str">
        <f>IF($A1363="","",VLOOKUP($A1363,MERCALYS!$A$9:$C$3000,3,0))</f>
        <v>FARCE TOMATE</v>
      </c>
      <c r="C1363" s="10">
        <f>SUMIFS(MERCALYS!$E$9:$E$3000,MERCALYS!$D$9:$D$3000,C$1,MERCALYS!$A$9:$A$3000,$A1363)</f>
        <v>0</v>
      </c>
      <c r="D1363" s="10">
        <f>SUMIFS(MERCALYS!$E$9:$E$3000,MERCALYS!$D$9:$D$3000,D$1,MERCALYS!$A$9:$A$3000,$A1363)</f>
        <v>0</v>
      </c>
      <c r="E1363" s="10">
        <f>SUMIFS(MERCALYS!$E$9:$E$3000,MERCALYS!$D$9:$D$3000,E$1,MERCALYS!$A$9:$A$3000,$A1363)</f>
        <v>0</v>
      </c>
      <c r="F1363" s="10">
        <f>SUMIFS(MERCALYS!$E$9:$E$3000,MERCALYS!$D$9:$D$3000,F$1,MERCALYS!$A$9:$A$3000,$A1363)</f>
        <v>0</v>
      </c>
      <c r="G1363" s="10">
        <f>SUMIFS(MERCALYS!$E$9:$E$3000,MERCALYS!$D$9:$D$3000,G$1,MERCALYS!$A$9:$A$3000,$A1363)</f>
        <v>0</v>
      </c>
      <c r="H1363" s="10">
        <f>SUMIFS(MERCALYS!$E$9:$E$3000,MERCALYS!$D$9:$D$3000,H$1,MERCALYS!$A$9:$A$3000,$A1363)</f>
        <v>0</v>
      </c>
      <c r="I1363" s="10">
        <f>SUMIFS(MERCALYS!$E$9:$E$3000,MERCALYS!$D$9:$D$3000,I$1,MERCALYS!$A$9:$A$3000,$A1363)</f>
        <v>0</v>
      </c>
      <c r="J1363" s="10">
        <f>SUMIFS(MERCALYS!$E$9:$E$3000,MERCALYS!$D$9:$D$3000,J$1,MERCALYS!$A$9:$A$3000,$A1363)</f>
        <v>4.2</v>
      </c>
      <c r="K1363" s="10">
        <f>SUMIFS(MERCALYS!$E$9:$E$3000,MERCALYS!$D$9:$D$3000,K$1,MERCALYS!$A$9:$A$3000,$A1363)</f>
        <v>0</v>
      </c>
      <c r="L1363" s="10">
        <f>SUMIFS(MERCALYS!$E$9:$E$3000,MERCALYS!$D$9:$D$3000,L$1,MERCALYS!$A$9:$A$3000,$A1363)</f>
        <v>0</v>
      </c>
      <c r="M1363" s="10">
        <f>SUMIFS(MERCALYS!$E$9:$E$3000,MERCALYS!$D$9:$D$3000,M$1,MERCALYS!$A$9:$A$3000,$A1363)</f>
        <v>0.68</v>
      </c>
      <c r="N1363" s="10">
        <f>SUMIFS(MERCALYS!$E$9:$E$3000,MERCALYS!$D$9:$D$3000,N$1,MERCALYS!$A$9:$A$3000,$A1363)</f>
        <v>0</v>
      </c>
      <c r="O1363" s="10">
        <f>SUMIFS(MERCALYS!$E$9:$E$3000,MERCALYS!$D$9:$D$3000,O$1,MERCALYS!$A$9:$A$3000,$A1363)</f>
        <v>0</v>
      </c>
      <c r="P1363" s="10">
        <f>SUMIFS(MERCALYS!$E$9:$E$3000,MERCALYS!$D$9:$D$3000,P$1,MERCALYS!$A$9:$A$3000,$A1363)</f>
        <v>0</v>
      </c>
      <c r="Q1363" s="10">
        <f>SUMIFS(MERCALYS!$E$9:$E$3000,MERCALYS!$D$9:$D$3000,Q$1,MERCALYS!$A$9:$A$3000,$A1363)</f>
        <v>0</v>
      </c>
      <c r="R1363" s="10">
        <f>SUMIFS(MERCALYS!$E$9:$E$3000,MERCALYS!$D$9:$D$3000,R$1,MERCALYS!$A$9:$A$3000,$A1363)</f>
        <v>0</v>
      </c>
      <c r="S1363" s="10">
        <f>SUMIFS(MERCALYS!$E$9:$E$3000,MERCALYS!$D$9:$D$3000,S$1,MERCALYS!$A$9:$A$3000,$A1363)</f>
        <v>0</v>
      </c>
      <c r="T1363" s="10">
        <f>SUMIFS(MERCALYS!$E$9:$E$3000,MERCALYS!$D$9:$D$3000,T$1,MERCALYS!$A$9:$A$3000,$A1363)</f>
        <v>0</v>
      </c>
      <c r="U1363" s="10">
        <f>SUMIFS(MERCALYS!$E$9:$E$3000,MERCALYS!$D$9:$D$3000,U$1,MERCALYS!$A$9:$A$3000,$A1363)</f>
        <v>4.58</v>
      </c>
      <c r="V1363" s="10">
        <f>SUMIFS(MERCALYS!$E$9:$E$3000,MERCALYS!$D$9:$D$3000,V$1,MERCALYS!$A$9:$A$3000,$A1363)</f>
        <v>0</v>
      </c>
      <c r="W1363" s="10">
        <f>SUMIFS(MERCALYS!$E$9:$E$3000,MERCALYS!$D$9:$D$3000,W$1,MERCALYS!$A$9:$A$3000,$A1363)</f>
        <v>0</v>
      </c>
      <c r="X1363" s="10">
        <f>SUMIFS(MERCALYS!$E$9:$E$3000,MERCALYS!$D$9:$D$3000,X$1,MERCALYS!$A$9:$A$3000,$A1363)</f>
        <v>0</v>
      </c>
      <c r="Y1363" s="10">
        <f>SUMIFS(MERCALYS!$E$9:$E$3000,MERCALYS!$D$9:$D$3000,Y$1,MERCALYS!$A$9:$A$3000,$A1363)</f>
        <v>0</v>
      </c>
      <c r="Z1363" s="10">
        <f>SUMIFS(MERCALYS!$E$9:$E$3000,MERCALYS!$D$9:$D$3000,Z$1,MERCALYS!$A$9:$A$3000,$A1363)</f>
        <v>0</v>
      </c>
      <c r="AA1363" s="10">
        <f>SUMIFS(MERCALYS!$E$9:$E$3000,MERCALYS!$D$9:$D$3000,AA$1,MERCALYS!$A$9:$A$3000,$A1363)</f>
        <v>0</v>
      </c>
      <c r="AB1363" s="10">
        <f>SUMIFS(MERCALYS!$E$9:$E$3000,MERCALYS!$D$9:$D$3000,AB$1,MERCALYS!$A$9:$A$3000,$A1363)</f>
        <v>0</v>
      </c>
      <c r="AC1363" s="10">
        <f>SUMIFS(MERCALYS!$E$9:$E$3000,MERCALYS!$D$9:$D$3000,AC$1,MERCALYS!$A$9:$A$3000,$A1363)</f>
        <v>0</v>
      </c>
      <c r="AD1363" s="10">
        <f>SUMIFS(MERCALYS!$E$9:$E$3000,MERCALYS!$D$9:$D$3000,AD$1,MERCALYS!$A$9:$A$3000,$A1363)</f>
        <v>0</v>
      </c>
    </row>
    <row r="1364" spans="1:30">
      <c r="A1364" s="10" t="str">
        <f>IF(ROW()-1&gt;MAX(MERCALYS!$L$9:$L$3000),"",INDEX(MERCALYS!$A$9:$A$3000,MATCH(ROW()-1,MERCALYS!$L$9:$L$3000,0)))</f>
        <v>0000099005906</v>
      </c>
      <c r="B1364" s="10" t="str">
        <f>IF($A1364="","",VLOOKUP($A1364,MERCALYS!$A$9:$C$3000,3,0))</f>
        <v>FILETS DE POULET</v>
      </c>
      <c r="C1364" s="10">
        <f>SUMIFS(MERCALYS!$E$9:$E$3000,MERCALYS!$D$9:$D$3000,C$1,MERCALYS!$A$9:$A$3000,$A1364)</f>
        <v>0</v>
      </c>
      <c r="D1364" s="10">
        <f>SUMIFS(MERCALYS!$E$9:$E$3000,MERCALYS!$D$9:$D$3000,D$1,MERCALYS!$A$9:$A$3000,$A1364)</f>
        <v>0</v>
      </c>
      <c r="E1364" s="10">
        <f>SUMIFS(MERCALYS!$E$9:$E$3000,MERCALYS!$D$9:$D$3000,E$1,MERCALYS!$A$9:$A$3000,$A1364)</f>
        <v>0</v>
      </c>
      <c r="F1364" s="10">
        <f>SUMIFS(MERCALYS!$E$9:$E$3000,MERCALYS!$D$9:$D$3000,F$1,MERCALYS!$A$9:$A$3000,$A1364)</f>
        <v>0</v>
      </c>
      <c r="G1364" s="10">
        <f>SUMIFS(MERCALYS!$E$9:$E$3000,MERCALYS!$D$9:$D$3000,G$1,MERCALYS!$A$9:$A$3000,$A1364)</f>
        <v>2.68</v>
      </c>
      <c r="H1364" s="10">
        <f>SUMIFS(MERCALYS!$E$9:$E$3000,MERCALYS!$D$9:$D$3000,H$1,MERCALYS!$A$9:$A$3000,$A1364)</f>
        <v>0</v>
      </c>
      <c r="I1364" s="10">
        <f>SUMIFS(MERCALYS!$E$9:$E$3000,MERCALYS!$D$9:$D$3000,I$1,MERCALYS!$A$9:$A$3000,$A1364)</f>
        <v>0</v>
      </c>
      <c r="J1364" s="10">
        <f>SUMIFS(MERCALYS!$E$9:$E$3000,MERCALYS!$D$9:$D$3000,J$1,MERCALYS!$A$9:$A$3000,$A1364)</f>
        <v>0</v>
      </c>
      <c r="K1364" s="10">
        <f>SUMIFS(MERCALYS!$E$9:$E$3000,MERCALYS!$D$9:$D$3000,K$1,MERCALYS!$A$9:$A$3000,$A1364)</f>
        <v>0</v>
      </c>
      <c r="L1364" s="10">
        <f>SUMIFS(MERCALYS!$E$9:$E$3000,MERCALYS!$D$9:$D$3000,L$1,MERCALYS!$A$9:$A$3000,$A1364)</f>
        <v>0</v>
      </c>
      <c r="M1364" s="10">
        <f>SUMIFS(MERCALYS!$E$9:$E$3000,MERCALYS!$D$9:$D$3000,M$1,MERCALYS!$A$9:$A$3000,$A1364)</f>
        <v>0.54</v>
      </c>
      <c r="N1364" s="10">
        <f>SUMIFS(MERCALYS!$E$9:$E$3000,MERCALYS!$D$9:$D$3000,N$1,MERCALYS!$A$9:$A$3000,$A1364)</f>
        <v>0</v>
      </c>
      <c r="O1364" s="10">
        <f>SUMIFS(MERCALYS!$E$9:$E$3000,MERCALYS!$D$9:$D$3000,O$1,MERCALYS!$A$9:$A$3000,$A1364)</f>
        <v>0</v>
      </c>
      <c r="P1364" s="10">
        <f>SUMIFS(MERCALYS!$E$9:$E$3000,MERCALYS!$D$9:$D$3000,P$1,MERCALYS!$A$9:$A$3000,$A1364)</f>
        <v>0</v>
      </c>
      <c r="Q1364" s="10">
        <f>SUMIFS(MERCALYS!$E$9:$E$3000,MERCALYS!$D$9:$D$3000,Q$1,MERCALYS!$A$9:$A$3000,$A1364)</f>
        <v>0</v>
      </c>
      <c r="R1364" s="10">
        <f>SUMIFS(MERCALYS!$E$9:$E$3000,MERCALYS!$D$9:$D$3000,R$1,MERCALYS!$A$9:$A$3000,$A1364)</f>
        <v>0</v>
      </c>
      <c r="S1364" s="10">
        <f>SUMIFS(MERCALYS!$E$9:$E$3000,MERCALYS!$D$9:$D$3000,S$1,MERCALYS!$A$9:$A$3000,$A1364)</f>
        <v>0</v>
      </c>
      <c r="T1364" s="10">
        <f>SUMIFS(MERCALYS!$E$9:$E$3000,MERCALYS!$D$9:$D$3000,T$1,MERCALYS!$A$9:$A$3000,$A1364)</f>
        <v>0</v>
      </c>
      <c r="U1364" s="10">
        <f>SUMIFS(MERCALYS!$E$9:$E$3000,MERCALYS!$D$9:$D$3000,U$1,MERCALYS!$A$9:$A$3000,$A1364)</f>
        <v>0</v>
      </c>
      <c r="V1364" s="10">
        <f>SUMIFS(MERCALYS!$E$9:$E$3000,MERCALYS!$D$9:$D$3000,V$1,MERCALYS!$A$9:$A$3000,$A1364)</f>
        <v>0</v>
      </c>
      <c r="W1364" s="10">
        <f>SUMIFS(MERCALYS!$E$9:$E$3000,MERCALYS!$D$9:$D$3000,W$1,MERCALYS!$A$9:$A$3000,$A1364)</f>
        <v>0</v>
      </c>
      <c r="X1364" s="10">
        <f>SUMIFS(MERCALYS!$E$9:$E$3000,MERCALYS!$D$9:$D$3000,X$1,MERCALYS!$A$9:$A$3000,$A1364)</f>
        <v>0</v>
      </c>
      <c r="Y1364" s="10">
        <f>SUMIFS(MERCALYS!$E$9:$E$3000,MERCALYS!$D$9:$D$3000,Y$1,MERCALYS!$A$9:$A$3000,$A1364)</f>
        <v>0</v>
      </c>
      <c r="Z1364" s="10">
        <f>SUMIFS(MERCALYS!$E$9:$E$3000,MERCALYS!$D$9:$D$3000,Z$1,MERCALYS!$A$9:$A$3000,$A1364)</f>
        <v>0</v>
      </c>
      <c r="AA1364" s="10">
        <f>SUMIFS(MERCALYS!$E$9:$E$3000,MERCALYS!$D$9:$D$3000,AA$1,MERCALYS!$A$9:$A$3000,$A1364)</f>
        <v>0</v>
      </c>
      <c r="AB1364" s="10">
        <f>SUMIFS(MERCALYS!$E$9:$E$3000,MERCALYS!$D$9:$D$3000,AB$1,MERCALYS!$A$9:$A$3000,$A1364)</f>
        <v>0</v>
      </c>
      <c r="AC1364" s="10">
        <f>SUMIFS(MERCALYS!$E$9:$E$3000,MERCALYS!$D$9:$D$3000,AC$1,MERCALYS!$A$9:$A$3000,$A1364)</f>
        <v>0</v>
      </c>
      <c r="AD1364" s="10">
        <f>SUMIFS(MERCALYS!$E$9:$E$3000,MERCALYS!$D$9:$D$3000,AD$1,MERCALYS!$A$9:$A$3000,$A1364)</f>
        <v>0</v>
      </c>
    </row>
    <row r="1365" spans="1:30">
      <c r="A1365" s="10" t="str">
        <f>IF(ROW()-1&gt;MAX(MERCALYS!$L$9:$L$3000),"",INDEX(MERCALYS!$A$9:$A$3000,MATCH(ROW()-1,MERCALYS!$L$9:$L$3000,0)))</f>
        <v>0000099005910</v>
      </c>
      <c r="B1365" s="10" t="str">
        <f>IF($A1365="","",VLOOKUP($A1365,MERCALYS!$A$9:$C$3000,3,0))</f>
        <v>ROTI FILET DE DINDE</v>
      </c>
      <c r="C1365" s="10">
        <f>SUMIFS(MERCALYS!$E$9:$E$3000,MERCALYS!$D$9:$D$3000,C$1,MERCALYS!$A$9:$A$3000,$A1365)</f>
        <v>0</v>
      </c>
      <c r="D1365" s="10">
        <f>SUMIFS(MERCALYS!$E$9:$E$3000,MERCALYS!$D$9:$D$3000,D$1,MERCALYS!$A$9:$A$3000,$A1365)</f>
        <v>0</v>
      </c>
      <c r="E1365" s="10">
        <f>SUMIFS(MERCALYS!$E$9:$E$3000,MERCALYS!$D$9:$D$3000,E$1,MERCALYS!$A$9:$A$3000,$A1365)</f>
        <v>0</v>
      </c>
      <c r="F1365" s="10">
        <f>SUMIFS(MERCALYS!$E$9:$E$3000,MERCALYS!$D$9:$D$3000,F$1,MERCALYS!$A$9:$A$3000,$A1365)</f>
        <v>0</v>
      </c>
      <c r="G1365" s="10">
        <f>SUMIFS(MERCALYS!$E$9:$E$3000,MERCALYS!$D$9:$D$3000,G$1,MERCALYS!$A$9:$A$3000,$A1365)</f>
        <v>1.1599999999999999</v>
      </c>
      <c r="H1365" s="10">
        <f>SUMIFS(MERCALYS!$E$9:$E$3000,MERCALYS!$D$9:$D$3000,H$1,MERCALYS!$A$9:$A$3000,$A1365)</f>
        <v>0</v>
      </c>
      <c r="I1365" s="10">
        <f>SUMIFS(MERCALYS!$E$9:$E$3000,MERCALYS!$D$9:$D$3000,I$1,MERCALYS!$A$9:$A$3000,$A1365)</f>
        <v>0</v>
      </c>
      <c r="J1365" s="10">
        <f>SUMIFS(MERCALYS!$E$9:$E$3000,MERCALYS!$D$9:$D$3000,J$1,MERCALYS!$A$9:$A$3000,$A1365)</f>
        <v>0</v>
      </c>
      <c r="K1365" s="10">
        <f>SUMIFS(MERCALYS!$E$9:$E$3000,MERCALYS!$D$9:$D$3000,K$1,MERCALYS!$A$9:$A$3000,$A1365)</f>
        <v>0</v>
      </c>
      <c r="L1365" s="10">
        <f>SUMIFS(MERCALYS!$E$9:$E$3000,MERCALYS!$D$9:$D$3000,L$1,MERCALYS!$A$9:$A$3000,$A1365)</f>
        <v>0</v>
      </c>
      <c r="M1365" s="10">
        <f>SUMIFS(MERCALYS!$E$9:$E$3000,MERCALYS!$D$9:$D$3000,M$1,MERCALYS!$A$9:$A$3000,$A1365)</f>
        <v>0</v>
      </c>
      <c r="N1365" s="10">
        <f>SUMIFS(MERCALYS!$E$9:$E$3000,MERCALYS!$D$9:$D$3000,N$1,MERCALYS!$A$9:$A$3000,$A1365)</f>
        <v>0</v>
      </c>
      <c r="O1365" s="10">
        <f>SUMIFS(MERCALYS!$E$9:$E$3000,MERCALYS!$D$9:$D$3000,O$1,MERCALYS!$A$9:$A$3000,$A1365)</f>
        <v>0</v>
      </c>
      <c r="P1365" s="10">
        <f>SUMIFS(MERCALYS!$E$9:$E$3000,MERCALYS!$D$9:$D$3000,P$1,MERCALYS!$A$9:$A$3000,$A1365)</f>
        <v>0</v>
      </c>
      <c r="Q1365" s="10">
        <f>SUMIFS(MERCALYS!$E$9:$E$3000,MERCALYS!$D$9:$D$3000,Q$1,MERCALYS!$A$9:$A$3000,$A1365)</f>
        <v>0</v>
      </c>
      <c r="R1365" s="10">
        <f>SUMIFS(MERCALYS!$E$9:$E$3000,MERCALYS!$D$9:$D$3000,R$1,MERCALYS!$A$9:$A$3000,$A1365)</f>
        <v>0</v>
      </c>
      <c r="S1365" s="10">
        <f>SUMIFS(MERCALYS!$E$9:$E$3000,MERCALYS!$D$9:$D$3000,S$1,MERCALYS!$A$9:$A$3000,$A1365)</f>
        <v>0</v>
      </c>
      <c r="T1365" s="10">
        <f>SUMIFS(MERCALYS!$E$9:$E$3000,MERCALYS!$D$9:$D$3000,T$1,MERCALYS!$A$9:$A$3000,$A1365)</f>
        <v>0</v>
      </c>
      <c r="U1365" s="10">
        <f>SUMIFS(MERCALYS!$E$9:$E$3000,MERCALYS!$D$9:$D$3000,U$1,MERCALYS!$A$9:$A$3000,$A1365)</f>
        <v>0</v>
      </c>
      <c r="V1365" s="10">
        <f>SUMIFS(MERCALYS!$E$9:$E$3000,MERCALYS!$D$9:$D$3000,V$1,MERCALYS!$A$9:$A$3000,$A1365)</f>
        <v>0</v>
      </c>
      <c r="W1365" s="10">
        <f>SUMIFS(MERCALYS!$E$9:$E$3000,MERCALYS!$D$9:$D$3000,W$1,MERCALYS!$A$9:$A$3000,$A1365)</f>
        <v>0</v>
      </c>
      <c r="X1365" s="10">
        <f>SUMIFS(MERCALYS!$E$9:$E$3000,MERCALYS!$D$9:$D$3000,X$1,MERCALYS!$A$9:$A$3000,$A1365)</f>
        <v>0</v>
      </c>
      <c r="Y1365" s="10">
        <f>SUMIFS(MERCALYS!$E$9:$E$3000,MERCALYS!$D$9:$D$3000,Y$1,MERCALYS!$A$9:$A$3000,$A1365)</f>
        <v>0</v>
      </c>
      <c r="Z1365" s="10">
        <f>SUMIFS(MERCALYS!$E$9:$E$3000,MERCALYS!$D$9:$D$3000,Z$1,MERCALYS!$A$9:$A$3000,$A1365)</f>
        <v>0</v>
      </c>
      <c r="AA1365" s="10">
        <f>SUMIFS(MERCALYS!$E$9:$E$3000,MERCALYS!$D$9:$D$3000,AA$1,MERCALYS!$A$9:$A$3000,$A1365)</f>
        <v>0</v>
      </c>
      <c r="AB1365" s="10">
        <f>SUMIFS(MERCALYS!$E$9:$E$3000,MERCALYS!$D$9:$D$3000,AB$1,MERCALYS!$A$9:$A$3000,$A1365)</f>
        <v>0</v>
      </c>
      <c r="AC1365" s="10">
        <f>SUMIFS(MERCALYS!$E$9:$E$3000,MERCALYS!$D$9:$D$3000,AC$1,MERCALYS!$A$9:$A$3000,$A1365)</f>
        <v>0</v>
      </c>
      <c r="AD1365" s="10">
        <f>SUMIFS(MERCALYS!$E$9:$E$3000,MERCALYS!$D$9:$D$3000,AD$1,MERCALYS!$A$9:$A$3000,$A1365)</f>
        <v>0</v>
      </c>
    </row>
    <row r="1366" spans="1:30">
      <c r="A1366" s="10" t="str">
        <f>IF(ROW()-1&gt;MAX(MERCALYS!$L$9:$L$3000),"",INDEX(MERCALYS!$A$9:$A$3000,MATCH(ROW()-1,MERCALYS!$L$9:$L$3000,0)))</f>
        <v>0000099005916</v>
      </c>
      <c r="B1366" s="10" t="str">
        <f>IF($A1366="","",VLOOKUP($A1366,MERCALYS!$A$9:$C$3000,3,0))</f>
        <v>POULE</v>
      </c>
      <c r="C1366" s="10">
        <f>SUMIFS(MERCALYS!$E$9:$E$3000,MERCALYS!$D$9:$D$3000,C$1,MERCALYS!$A$9:$A$3000,$A1366)</f>
        <v>0</v>
      </c>
      <c r="D1366" s="10">
        <f>SUMIFS(MERCALYS!$E$9:$E$3000,MERCALYS!$D$9:$D$3000,D$1,MERCALYS!$A$9:$A$3000,$A1366)</f>
        <v>0</v>
      </c>
      <c r="E1366" s="10">
        <f>SUMIFS(MERCALYS!$E$9:$E$3000,MERCALYS!$D$9:$D$3000,E$1,MERCALYS!$A$9:$A$3000,$A1366)</f>
        <v>0</v>
      </c>
      <c r="F1366" s="10">
        <f>SUMIFS(MERCALYS!$E$9:$E$3000,MERCALYS!$D$9:$D$3000,F$1,MERCALYS!$A$9:$A$3000,$A1366)</f>
        <v>0</v>
      </c>
      <c r="G1366" s="10">
        <f>SUMIFS(MERCALYS!$E$9:$E$3000,MERCALYS!$D$9:$D$3000,G$1,MERCALYS!$A$9:$A$3000,$A1366)</f>
        <v>0</v>
      </c>
      <c r="H1366" s="10">
        <f>SUMIFS(MERCALYS!$E$9:$E$3000,MERCALYS!$D$9:$D$3000,H$1,MERCALYS!$A$9:$A$3000,$A1366)</f>
        <v>0</v>
      </c>
      <c r="I1366" s="10">
        <f>SUMIFS(MERCALYS!$E$9:$E$3000,MERCALYS!$D$9:$D$3000,I$1,MERCALYS!$A$9:$A$3000,$A1366)</f>
        <v>0</v>
      </c>
      <c r="J1366" s="10">
        <f>SUMIFS(MERCALYS!$E$9:$E$3000,MERCALYS!$D$9:$D$3000,J$1,MERCALYS!$A$9:$A$3000,$A1366)</f>
        <v>2.4</v>
      </c>
      <c r="K1366" s="10">
        <f>SUMIFS(MERCALYS!$E$9:$E$3000,MERCALYS!$D$9:$D$3000,K$1,MERCALYS!$A$9:$A$3000,$A1366)</f>
        <v>0</v>
      </c>
      <c r="L1366" s="10">
        <f>SUMIFS(MERCALYS!$E$9:$E$3000,MERCALYS!$D$9:$D$3000,L$1,MERCALYS!$A$9:$A$3000,$A1366)</f>
        <v>0</v>
      </c>
      <c r="M1366" s="10">
        <f>SUMIFS(MERCALYS!$E$9:$E$3000,MERCALYS!$D$9:$D$3000,M$1,MERCALYS!$A$9:$A$3000,$A1366)</f>
        <v>0</v>
      </c>
      <c r="N1366" s="10">
        <f>SUMIFS(MERCALYS!$E$9:$E$3000,MERCALYS!$D$9:$D$3000,N$1,MERCALYS!$A$9:$A$3000,$A1366)</f>
        <v>0</v>
      </c>
      <c r="O1366" s="10">
        <f>SUMIFS(MERCALYS!$E$9:$E$3000,MERCALYS!$D$9:$D$3000,O$1,MERCALYS!$A$9:$A$3000,$A1366)</f>
        <v>0</v>
      </c>
      <c r="P1366" s="10">
        <f>SUMIFS(MERCALYS!$E$9:$E$3000,MERCALYS!$D$9:$D$3000,P$1,MERCALYS!$A$9:$A$3000,$A1366)</f>
        <v>0</v>
      </c>
      <c r="Q1366" s="10">
        <f>SUMIFS(MERCALYS!$E$9:$E$3000,MERCALYS!$D$9:$D$3000,Q$1,MERCALYS!$A$9:$A$3000,$A1366)</f>
        <v>0</v>
      </c>
      <c r="R1366" s="10">
        <f>SUMIFS(MERCALYS!$E$9:$E$3000,MERCALYS!$D$9:$D$3000,R$1,MERCALYS!$A$9:$A$3000,$A1366)</f>
        <v>0</v>
      </c>
      <c r="S1366" s="10">
        <f>SUMIFS(MERCALYS!$E$9:$E$3000,MERCALYS!$D$9:$D$3000,S$1,MERCALYS!$A$9:$A$3000,$A1366)</f>
        <v>0</v>
      </c>
      <c r="T1366" s="10">
        <f>SUMIFS(MERCALYS!$E$9:$E$3000,MERCALYS!$D$9:$D$3000,T$1,MERCALYS!$A$9:$A$3000,$A1366)</f>
        <v>0</v>
      </c>
      <c r="U1366" s="10">
        <f>SUMIFS(MERCALYS!$E$9:$E$3000,MERCALYS!$D$9:$D$3000,U$1,MERCALYS!$A$9:$A$3000,$A1366)</f>
        <v>0</v>
      </c>
      <c r="V1366" s="10">
        <f>SUMIFS(MERCALYS!$E$9:$E$3000,MERCALYS!$D$9:$D$3000,V$1,MERCALYS!$A$9:$A$3000,$A1366)</f>
        <v>0</v>
      </c>
      <c r="W1366" s="10">
        <f>SUMIFS(MERCALYS!$E$9:$E$3000,MERCALYS!$D$9:$D$3000,W$1,MERCALYS!$A$9:$A$3000,$A1366)</f>
        <v>0</v>
      </c>
      <c r="X1366" s="10">
        <f>SUMIFS(MERCALYS!$E$9:$E$3000,MERCALYS!$D$9:$D$3000,X$1,MERCALYS!$A$9:$A$3000,$A1366)</f>
        <v>0</v>
      </c>
      <c r="Y1366" s="10">
        <f>SUMIFS(MERCALYS!$E$9:$E$3000,MERCALYS!$D$9:$D$3000,Y$1,MERCALYS!$A$9:$A$3000,$A1366)</f>
        <v>0</v>
      </c>
      <c r="Z1366" s="10">
        <f>SUMIFS(MERCALYS!$E$9:$E$3000,MERCALYS!$D$9:$D$3000,Z$1,MERCALYS!$A$9:$A$3000,$A1366)</f>
        <v>0</v>
      </c>
      <c r="AA1366" s="10">
        <f>SUMIFS(MERCALYS!$E$9:$E$3000,MERCALYS!$D$9:$D$3000,AA$1,MERCALYS!$A$9:$A$3000,$A1366)</f>
        <v>0</v>
      </c>
      <c r="AB1366" s="10">
        <f>SUMIFS(MERCALYS!$E$9:$E$3000,MERCALYS!$D$9:$D$3000,AB$1,MERCALYS!$A$9:$A$3000,$A1366)</f>
        <v>0</v>
      </c>
      <c r="AC1366" s="10">
        <f>SUMIFS(MERCALYS!$E$9:$E$3000,MERCALYS!$D$9:$D$3000,AC$1,MERCALYS!$A$9:$A$3000,$A1366)</f>
        <v>0</v>
      </c>
      <c r="AD1366" s="10">
        <f>SUMIFS(MERCALYS!$E$9:$E$3000,MERCALYS!$D$9:$D$3000,AD$1,MERCALYS!$A$9:$A$3000,$A1366)</f>
        <v>0</v>
      </c>
    </row>
    <row r="1367" spans="1:30">
      <c r="A1367" s="10" t="str">
        <f>IF(ROW()-1&gt;MAX(MERCALYS!$L$9:$L$3000),"",INDEX(MERCALYS!$A$9:$A$3000,MATCH(ROW()-1,MERCALYS!$L$9:$L$3000,0)))</f>
        <v>0000099006153</v>
      </c>
      <c r="B1367" s="10" t="str">
        <f>IF($A1367="","",VLOOKUP($A1367,MERCALYS!$A$9:$C$3000,3,0))</f>
        <v>BOUQUET BULLE 16 TIGES + SAC</v>
      </c>
      <c r="C1367" s="10">
        <f>SUMIFS(MERCALYS!$E$9:$E$3000,MERCALYS!$D$9:$D$3000,C$1,MERCALYS!$A$9:$A$3000,$A1367)</f>
        <v>0</v>
      </c>
      <c r="D1367" s="10">
        <f>SUMIFS(MERCALYS!$E$9:$E$3000,MERCALYS!$D$9:$D$3000,D$1,MERCALYS!$A$9:$A$3000,$A1367)</f>
        <v>0</v>
      </c>
      <c r="E1367" s="10">
        <f>SUMIFS(MERCALYS!$E$9:$E$3000,MERCALYS!$D$9:$D$3000,E$1,MERCALYS!$A$9:$A$3000,$A1367)</f>
        <v>0</v>
      </c>
      <c r="F1367" s="10">
        <f>SUMIFS(MERCALYS!$E$9:$E$3000,MERCALYS!$D$9:$D$3000,F$1,MERCALYS!$A$9:$A$3000,$A1367)</f>
        <v>0</v>
      </c>
      <c r="G1367" s="10">
        <f>SUMIFS(MERCALYS!$E$9:$E$3000,MERCALYS!$D$9:$D$3000,G$1,MERCALYS!$A$9:$A$3000,$A1367)</f>
        <v>0</v>
      </c>
      <c r="H1367" s="10">
        <f>SUMIFS(MERCALYS!$E$9:$E$3000,MERCALYS!$D$9:$D$3000,H$1,MERCALYS!$A$9:$A$3000,$A1367)</f>
        <v>0</v>
      </c>
      <c r="I1367" s="10">
        <f>SUMIFS(MERCALYS!$E$9:$E$3000,MERCALYS!$D$9:$D$3000,I$1,MERCALYS!$A$9:$A$3000,$A1367)</f>
        <v>0</v>
      </c>
      <c r="J1367" s="10">
        <f>SUMIFS(MERCALYS!$E$9:$E$3000,MERCALYS!$D$9:$D$3000,J$1,MERCALYS!$A$9:$A$3000,$A1367)</f>
        <v>0</v>
      </c>
      <c r="K1367" s="10">
        <f>SUMIFS(MERCALYS!$E$9:$E$3000,MERCALYS!$D$9:$D$3000,K$1,MERCALYS!$A$9:$A$3000,$A1367)</f>
        <v>0</v>
      </c>
      <c r="L1367" s="10">
        <f>SUMIFS(MERCALYS!$E$9:$E$3000,MERCALYS!$D$9:$D$3000,L$1,MERCALYS!$A$9:$A$3000,$A1367)</f>
        <v>0</v>
      </c>
      <c r="M1367" s="10">
        <f>SUMIFS(MERCALYS!$E$9:$E$3000,MERCALYS!$D$9:$D$3000,M$1,MERCALYS!$A$9:$A$3000,$A1367)</f>
        <v>0</v>
      </c>
      <c r="N1367" s="10">
        <f>SUMIFS(MERCALYS!$E$9:$E$3000,MERCALYS!$D$9:$D$3000,N$1,MERCALYS!$A$9:$A$3000,$A1367)</f>
        <v>0</v>
      </c>
      <c r="O1367" s="10">
        <f>SUMIFS(MERCALYS!$E$9:$E$3000,MERCALYS!$D$9:$D$3000,O$1,MERCALYS!$A$9:$A$3000,$A1367)</f>
        <v>0</v>
      </c>
      <c r="P1367" s="10">
        <f>SUMIFS(MERCALYS!$E$9:$E$3000,MERCALYS!$D$9:$D$3000,P$1,MERCALYS!$A$9:$A$3000,$A1367)</f>
        <v>0</v>
      </c>
      <c r="Q1367" s="10">
        <f>SUMIFS(MERCALYS!$E$9:$E$3000,MERCALYS!$D$9:$D$3000,Q$1,MERCALYS!$A$9:$A$3000,$A1367)</f>
        <v>0</v>
      </c>
      <c r="R1367" s="10">
        <f>SUMIFS(MERCALYS!$E$9:$E$3000,MERCALYS!$D$9:$D$3000,R$1,MERCALYS!$A$9:$A$3000,$A1367)</f>
        <v>0</v>
      </c>
      <c r="S1367" s="10">
        <f>SUMIFS(MERCALYS!$E$9:$E$3000,MERCALYS!$D$9:$D$3000,S$1,MERCALYS!$A$9:$A$3000,$A1367)</f>
        <v>0</v>
      </c>
      <c r="T1367" s="10">
        <f>SUMIFS(MERCALYS!$E$9:$E$3000,MERCALYS!$D$9:$D$3000,T$1,MERCALYS!$A$9:$A$3000,$A1367)</f>
        <v>0</v>
      </c>
      <c r="U1367" s="10">
        <f>SUMIFS(MERCALYS!$E$9:$E$3000,MERCALYS!$D$9:$D$3000,U$1,MERCALYS!$A$9:$A$3000,$A1367)</f>
        <v>0</v>
      </c>
      <c r="V1367" s="10">
        <f>SUMIFS(MERCALYS!$E$9:$E$3000,MERCALYS!$D$9:$D$3000,V$1,MERCALYS!$A$9:$A$3000,$A1367)</f>
        <v>0</v>
      </c>
      <c r="W1367" s="10">
        <f>SUMIFS(MERCALYS!$E$9:$E$3000,MERCALYS!$D$9:$D$3000,W$1,MERCALYS!$A$9:$A$3000,$A1367)</f>
        <v>0</v>
      </c>
      <c r="X1367" s="10">
        <f>SUMIFS(MERCALYS!$E$9:$E$3000,MERCALYS!$D$9:$D$3000,X$1,MERCALYS!$A$9:$A$3000,$A1367)</f>
        <v>0</v>
      </c>
      <c r="Y1367" s="10">
        <f>SUMIFS(MERCALYS!$E$9:$E$3000,MERCALYS!$D$9:$D$3000,Y$1,MERCALYS!$A$9:$A$3000,$A1367)</f>
        <v>0</v>
      </c>
      <c r="Z1367" s="10">
        <f>SUMIFS(MERCALYS!$E$9:$E$3000,MERCALYS!$D$9:$D$3000,Z$1,MERCALYS!$A$9:$A$3000,$A1367)</f>
        <v>0</v>
      </c>
      <c r="AA1367" s="10">
        <f>SUMIFS(MERCALYS!$E$9:$E$3000,MERCALYS!$D$9:$D$3000,AA$1,MERCALYS!$A$9:$A$3000,$A1367)</f>
        <v>0</v>
      </c>
      <c r="AB1367" s="10">
        <f>SUMIFS(MERCALYS!$E$9:$E$3000,MERCALYS!$D$9:$D$3000,AB$1,MERCALYS!$A$9:$A$3000,$A1367)</f>
        <v>1</v>
      </c>
      <c r="AC1367" s="10">
        <f>SUMIFS(MERCALYS!$E$9:$E$3000,MERCALYS!$D$9:$D$3000,AC$1,MERCALYS!$A$9:$A$3000,$A1367)</f>
        <v>0</v>
      </c>
      <c r="AD1367" s="10">
        <f>SUMIFS(MERCALYS!$E$9:$E$3000,MERCALYS!$D$9:$D$3000,AD$1,MERCALYS!$A$9:$A$3000,$A1367)</f>
        <v>0</v>
      </c>
    </row>
    <row r="1368" spans="1:30">
      <c r="A1368" s="10" t="str">
        <f>IF(ROW()-1&gt;MAX(MERCALYS!$L$9:$L$3000),"",INDEX(MERCALYS!$A$9:$A$3000,MATCH(ROW()-1,MERCALYS!$L$9:$L$3000,0)))</f>
        <v>0000099006154</v>
      </c>
      <c r="B1368" s="10" t="str">
        <f>IF($A1368="","",VLOOKUP($A1368,MERCALYS!$A$9:$C$3000,3,0))</f>
        <v>BOUQUET 10 ROSES 50 CM</v>
      </c>
      <c r="C1368" s="10">
        <f>SUMIFS(MERCALYS!$E$9:$E$3000,MERCALYS!$D$9:$D$3000,C$1,MERCALYS!$A$9:$A$3000,$A1368)</f>
        <v>0</v>
      </c>
      <c r="D1368" s="10">
        <f>SUMIFS(MERCALYS!$E$9:$E$3000,MERCALYS!$D$9:$D$3000,D$1,MERCALYS!$A$9:$A$3000,$A1368)</f>
        <v>0</v>
      </c>
      <c r="E1368" s="10">
        <f>SUMIFS(MERCALYS!$E$9:$E$3000,MERCALYS!$D$9:$D$3000,E$1,MERCALYS!$A$9:$A$3000,$A1368)</f>
        <v>0</v>
      </c>
      <c r="F1368" s="10">
        <f>SUMIFS(MERCALYS!$E$9:$E$3000,MERCALYS!$D$9:$D$3000,F$1,MERCALYS!$A$9:$A$3000,$A1368)</f>
        <v>0</v>
      </c>
      <c r="G1368" s="10">
        <f>SUMIFS(MERCALYS!$E$9:$E$3000,MERCALYS!$D$9:$D$3000,G$1,MERCALYS!$A$9:$A$3000,$A1368)</f>
        <v>0</v>
      </c>
      <c r="H1368" s="10">
        <f>SUMIFS(MERCALYS!$E$9:$E$3000,MERCALYS!$D$9:$D$3000,H$1,MERCALYS!$A$9:$A$3000,$A1368)</f>
        <v>0</v>
      </c>
      <c r="I1368" s="10">
        <f>SUMIFS(MERCALYS!$E$9:$E$3000,MERCALYS!$D$9:$D$3000,I$1,MERCALYS!$A$9:$A$3000,$A1368)</f>
        <v>0</v>
      </c>
      <c r="J1368" s="10">
        <f>SUMIFS(MERCALYS!$E$9:$E$3000,MERCALYS!$D$9:$D$3000,J$1,MERCALYS!$A$9:$A$3000,$A1368)</f>
        <v>0</v>
      </c>
      <c r="K1368" s="10">
        <f>SUMIFS(MERCALYS!$E$9:$E$3000,MERCALYS!$D$9:$D$3000,K$1,MERCALYS!$A$9:$A$3000,$A1368)</f>
        <v>0</v>
      </c>
      <c r="L1368" s="10">
        <f>SUMIFS(MERCALYS!$E$9:$E$3000,MERCALYS!$D$9:$D$3000,L$1,MERCALYS!$A$9:$A$3000,$A1368)</f>
        <v>0</v>
      </c>
      <c r="M1368" s="10">
        <f>SUMIFS(MERCALYS!$E$9:$E$3000,MERCALYS!$D$9:$D$3000,M$1,MERCALYS!$A$9:$A$3000,$A1368)</f>
        <v>0</v>
      </c>
      <c r="N1368" s="10">
        <f>SUMIFS(MERCALYS!$E$9:$E$3000,MERCALYS!$D$9:$D$3000,N$1,MERCALYS!$A$9:$A$3000,$A1368)</f>
        <v>0</v>
      </c>
      <c r="O1368" s="10">
        <f>SUMIFS(MERCALYS!$E$9:$E$3000,MERCALYS!$D$9:$D$3000,O$1,MERCALYS!$A$9:$A$3000,$A1368)</f>
        <v>0</v>
      </c>
      <c r="P1368" s="10">
        <f>SUMIFS(MERCALYS!$E$9:$E$3000,MERCALYS!$D$9:$D$3000,P$1,MERCALYS!$A$9:$A$3000,$A1368)</f>
        <v>0</v>
      </c>
      <c r="Q1368" s="10">
        <f>SUMIFS(MERCALYS!$E$9:$E$3000,MERCALYS!$D$9:$D$3000,Q$1,MERCALYS!$A$9:$A$3000,$A1368)</f>
        <v>0</v>
      </c>
      <c r="R1368" s="10">
        <f>SUMIFS(MERCALYS!$E$9:$E$3000,MERCALYS!$D$9:$D$3000,R$1,MERCALYS!$A$9:$A$3000,$A1368)</f>
        <v>0</v>
      </c>
      <c r="S1368" s="10">
        <f>SUMIFS(MERCALYS!$E$9:$E$3000,MERCALYS!$D$9:$D$3000,S$1,MERCALYS!$A$9:$A$3000,$A1368)</f>
        <v>0</v>
      </c>
      <c r="T1368" s="10">
        <f>SUMIFS(MERCALYS!$E$9:$E$3000,MERCALYS!$D$9:$D$3000,T$1,MERCALYS!$A$9:$A$3000,$A1368)</f>
        <v>0</v>
      </c>
      <c r="U1368" s="10">
        <f>SUMIFS(MERCALYS!$E$9:$E$3000,MERCALYS!$D$9:$D$3000,U$1,MERCALYS!$A$9:$A$3000,$A1368)</f>
        <v>0</v>
      </c>
      <c r="V1368" s="10">
        <f>SUMIFS(MERCALYS!$E$9:$E$3000,MERCALYS!$D$9:$D$3000,V$1,MERCALYS!$A$9:$A$3000,$A1368)</f>
        <v>0</v>
      </c>
      <c r="W1368" s="10">
        <f>SUMIFS(MERCALYS!$E$9:$E$3000,MERCALYS!$D$9:$D$3000,W$1,MERCALYS!$A$9:$A$3000,$A1368)</f>
        <v>0</v>
      </c>
      <c r="X1368" s="10">
        <f>SUMIFS(MERCALYS!$E$9:$E$3000,MERCALYS!$D$9:$D$3000,X$1,MERCALYS!$A$9:$A$3000,$A1368)</f>
        <v>0</v>
      </c>
      <c r="Y1368" s="10">
        <f>SUMIFS(MERCALYS!$E$9:$E$3000,MERCALYS!$D$9:$D$3000,Y$1,MERCALYS!$A$9:$A$3000,$A1368)</f>
        <v>0</v>
      </c>
      <c r="Z1368" s="10">
        <f>SUMIFS(MERCALYS!$E$9:$E$3000,MERCALYS!$D$9:$D$3000,Z$1,MERCALYS!$A$9:$A$3000,$A1368)</f>
        <v>0</v>
      </c>
      <c r="AA1368" s="10">
        <f>SUMIFS(MERCALYS!$E$9:$E$3000,MERCALYS!$D$9:$D$3000,AA$1,MERCALYS!$A$9:$A$3000,$A1368)</f>
        <v>9</v>
      </c>
      <c r="AB1368" s="10">
        <f>SUMIFS(MERCALYS!$E$9:$E$3000,MERCALYS!$D$9:$D$3000,AB$1,MERCALYS!$A$9:$A$3000,$A1368)</f>
        <v>0</v>
      </c>
      <c r="AC1368" s="10">
        <f>SUMIFS(MERCALYS!$E$9:$E$3000,MERCALYS!$D$9:$D$3000,AC$1,MERCALYS!$A$9:$A$3000,$A1368)</f>
        <v>0</v>
      </c>
      <c r="AD1368" s="10">
        <f>SUMIFS(MERCALYS!$E$9:$E$3000,MERCALYS!$D$9:$D$3000,AD$1,MERCALYS!$A$9:$A$3000,$A1368)</f>
        <v>0</v>
      </c>
    </row>
    <row r="1369" spans="1:30">
      <c r="A1369" s="10" t="str">
        <f>IF(ROW()-1&gt;MAX(MERCALYS!$L$9:$L$3000),"",INDEX(MERCALYS!$A$9:$A$3000,MATCH(ROW()-1,MERCALYS!$L$9:$L$3000,0)))</f>
        <v>0000099006157</v>
      </c>
      <c r="B1369" s="10" t="str">
        <f>IF($A1369="","",VLOOKUP($A1369,MERCALYS!$A$9:$C$3000,3,0))</f>
        <v>BOUQUET 10 ROSES 50 CM + AUTRE</v>
      </c>
      <c r="C1369" s="10">
        <f>SUMIFS(MERCALYS!$E$9:$E$3000,MERCALYS!$D$9:$D$3000,C$1,MERCALYS!$A$9:$A$3000,$A1369)</f>
        <v>0</v>
      </c>
      <c r="D1369" s="10">
        <f>SUMIFS(MERCALYS!$E$9:$E$3000,MERCALYS!$D$9:$D$3000,D$1,MERCALYS!$A$9:$A$3000,$A1369)</f>
        <v>0</v>
      </c>
      <c r="E1369" s="10">
        <f>SUMIFS(MERCALYS!$E$9:$E$3000,MERCALYS!$D$9:$D$3000,E$1,MERCALYS!$A$9:$A$3000,$A1369)</f>
        <v>0</v>
      </c>
      <c r="F1369" s="10">
        <f>SUMIFS(MERCALYS!$E$9:$E$3000,MERCALYS!$D$9:$D$3000,F$1,MERCALYS!$A$9:$A$3000,$A1369)</f>
        <v>0</v>
      </c>
      <c r="G1369" s="10">
        <f>SUMIFS(MERCALYS!$E$9:$E$3000,MERCALYS!$D$9:$D$3000,G$1,MERCALYS!$A$9:$A$3000,$A1369)</f>
        <v>0</v>
      </c>
      <c r="H1369" s="10">
        <f>SUMIFS(MERCALYS!$E$9:$E$3000,MERCALYS!$D$9:$D$3000,H$1,MERCALYS!$A$9:$A$3000,$A1369)</f>
        <v>0</v>
      </c>
      <c r="I1369" s="10">
        <f>SUMIFS(MERCALYS!$E$9:$E$3000,MERCALYS!$D$9:$D$3000,I$1,MERCALYS!$A$9:$A$3000,$A1369)</f>
        <v>0</v>
      </c>
      <c r="J1369" s="10">
        <f>SUMIFS(MERCALYS!$E$9:$E$3000,MERCALYS!$D$9:$D$3000,J$1,MERCALYS!$A$9:$A$3000,$A1369)</f>
        <v>0</v>
      </c>
      <c r="K1369" s="10">
        <f>SUMIFS(MERCALYS!$E$9:$E$3000,MERCALYS!$D$9:$D$3000,K$1,MERCALYS!$A$9:$A$3000,$A1369)</f>
        <v>0</v>
      </c>
      <c r="L1369" s="10">
        <f>SUMIFS(MERCALYS!$E$9:$E$3000,MERCALYS!$D$9:$D$3000,L$1,MERCALYS!$A$9:$A$3000,$A1369)</f>
        <v>0</v>
      </c>
      <c r="M1369" s="10">
        <f>SUMIFS(MERCALYS!$E$9:$E$3000,MERCALYS!$D$9:$D$3000,M$1,MERCALYS!$A$9:$A$3000,$A1369)</f>
        <v>0</v>
      </c>
      <c r="N1369" s="10">
        <f>SUMIFS(MERCALYS!$E$9:$E$3000,MERCALYS!$D$9:$D$3000,N$1,MERCALYS!$A$9:$A$3000,$A1369)</f>
        <v>0</v>
      </c>
      <c r="O1369" s="10">
        <f>SUMIFS(MERCALYS!$E$9:$E$3000,MERCALYS!$D$9:$D$3000,O$1,MERCALYS!$A$9:$A$3000,$A1369)</f>
        <v>0</v>
      </c>
      <c r="P1369" s="10">
        <f>SUMIFS(MERCALYS!$E$9:$E$3000,MERCALYS!$D$9:$D$3000,P$1,MERCALYS!$A$9:$A$3000,$A1369)</f>
        <v>0</v>
      </c>
      <c r="Q1369" s="10">
        <f>SUMIFS(MERCALYS!$E$9:$E$3000,MERCALYS!$D$9:$D$3000,Q$1,MERCALYS!$A$9:$A$3000,$A1369)</f>
        <v>0</v>
      </c>
      <c r="R1369" s="10">
        <f>SUMIFS(MERCALYS!$E$9:$E$3000,MERCALYS!$D$9:$D$3000,R$1,MERCALYS!$A$9:$A$3000,$A1369)</f>
        <v>0</v>
      </c>
      <c r="S1369" s="10">
        <f>SUMIFS(MERCALYS!$E$9:$E$3000,MERCALYS!$D$9:$D$3000,S$1,MERCALYS!$A$9:$A$3000,$A1369)</f>
        <v>0</v>
      </c>
      <c r="T1369" s="10">
        <f>SUMIFS(MERCALYS!$E$9:$E$3000,MERCALYS!$D$9:$D$3000,T$1,MERCALYS!$A$9:$A$3000,$A1369)</f>
        <v>0</v>
      </c>
      <c r="U1369" s="10">
        <f>SUMIFS(MERCALYS!$E$9:$E$3000,MERCALYS!$D$9:$D$3000,U$1,MERCALYS!$A$9:$A$3000,$A1369)</f>
        <v>0</v>
      </c>
      <c r="V1369" s="10">
        <f>SUMIFS(MERCALYS!$E$9:$E$3000,MERCALYS!$D$9:$D$3000,V$1,MERCALYS!$A$9:$A$3000,$A1369)</f>
        <v>0</v>
      </c>
      <c r="W1369" s="10">
        <f>SUMIFS(MERCALYS!$E$9:$E$3000,MERCALYS!$D$9:$D$3000,W$1,MERCALYS!$A$9:$A$3000,$A1369)</f>
        <v>0</v>
      </c>
      <c r="X1369" s="10">
        <f>SUMIFS(MERCALYS!$E$9:$E$3000,MERCALYS!$D$9:$D$3000,X$1,MERCALYS!$A$9:$A$3000,$A1369)</f>
        <v>0</v>
      </c>
      <c r="Y1369" s="10">
        <f>SUMIFS(MERCALYS!$E$9:$E$3000,MERCALYS!$D$9:$D$3000,Y$1,MERCALYS!$A$9:$A$3000,$A1369)</f>
        <v>0</v>
      </c>
      <c r="Z1369" s="10">
        <f>SUMIFS(MERCALYS!$E$9:$E$3000,MERCALYS!$D$9:$D$3000,Z$1,MERCALYS!$A$9:$A$3000,$A1369)</f>
        <v>0</v>
      </c>
      <c r="AA1369" s="10">
        <f>SUMIFS(MERCALYS!$E$9:$E$3000,MERCALYS!$D$9:$D$3000,AA$1,MERCALYS!$A$9:$A$3000,$A1369)</f>
        <v>1</v>
      </c>
      <c r="AB1369" s="10">
        <f>SUMIFS(MERCALYS!$E$9:$E$3000,MERCALYS!$D$9:$D$3000,AB$1,MERCALYS!$A$9:$A$3000,$A1369)</f>
        <v>0</v>
      </c>
      <c r="AC1369" s="10">
        <f>SUMIFS(MERCALYS!$E$9:$E$3000,MERCALYS!$D$9:$D$3000,AC$1,MERCALYS!$A$9:$A$3000,$A1369)</f>
        <v>0</v>
      </c>
      <c r="AD1369" s="10">
        <f>SUMIFS(MERCALYS!$E$9:$E$3000,MERCALYS!$D$9:$D$3000,AD$1,MERCALYS!$A$9:$A$3000,$A1369)</f>
        <v>0</v>
      </c>
    </row>
    <row r="1370" spans="1:30">
      <c r="A1370" s="10" t="str">
        <f>IF(ROW()-1&gt;MAX(MERCALYS!$L$9:$L$3000),"",INDEX(MERCALYS!$A$9:$A$3000,MATCH(ROW()-1,MERCALYS!$L$9:$L$3000,0)))</f>
        <v>0000099006446</v>
      </c>
      <c r="B1370" s="10" t="str">
        <f>IF($A1370="","",VLOOKUP($A1370,MERCALYS!$A$9:$C$3000,3,0))</f>
        <v>FILET A ROTIR</v>
      </c>
      <c r="C1370" s="10">
        <f>SUMIFS(MERCALYS!$E$9:$E$3000,MERCALYS!$D$9:$D$3000,C$1,MERCALYS!$A$9:$A$3000,$A1370)</f>
        <v>0</v>
      </c>
      <c r="D1370" s="10">
        <f>SUMIFS(MERCALYS!$E$9:$E$3000,MERCALYS!$D$9:$D$3000,D$1,MERCALYS!$A$9:$A$3000,$A1370)</f>
        <v>0</v>
      </c>
      <c r="E1370" s="10">
        <f>SUMIFS(MERCALYS!$E$9:$E$3000,MERCALYS!$D$9:$D$3000,E$1,MERCALYS!$A$9:$A$3000,$A1370)</f>
        <v>0</v>
      </c>
      <c r="F1370" s="10">
        <f>SUMIFS(MERCALYS!$E$9:$E$3000,MERCALYS!$D$9:$D$3000,F$1,MERCALYS!$A$9:$A$3000,$A1370)</f>
        <v>0</v>
      </c>
      <c r="G1370" s="10">
        <f>SUMIFS(MERCALYS!$E$9:$E$3000,MERCALYS!$D$9:$D$3000,G$1,MERCALYS!$A$9:$A$3000,$A1370)</f>
        <v>2.56</v>
      </c>
      <c r="H1370" s="10">
        <f>SUMIFS(MERCALYS!$E$9:$E$3000,MERCALYS!$D$9:$D$3000,H$1,MERCALYS!$A$9:$A$3000,$A1370)</f>
        <v>0</v>
      </c>
      <c r="I1370" s="10">
        <f>SUMIFS(MERCALYS!$E$9:$E$3000,MERCALYS!$D$9:$D$3000,I$1,MERCALYS!$A$9:$A$3000,$A1370)</f>
        <v>0</v>
      </c>
      <c r="J1370" s="10">
        <f>SUMIFS(MERCALYS!$E$9:$E$3000,MERCALYS!$D$9:$D$3000,J$1,MERCALYS!$A$9:$A$3000,$A1370)</f>
        <v>0</v>
      </c>
      <c r="K1370" s="10">
        <f>SUMIFS(MERCALYS!$E$9:$E$3000,MERCALYS!$D$9:$D$3000,K$1,MERCALYS!$A$9:$A$3000,$A1370)</f>
        <v>0</v>
      </c>
      <c r="L1370" s="10">
        <f>SUMIFS(MERCALYS!$E$9:$E$3000,MERCALYS!$D$9:$D$3000,L$1,MERCALYS!$A$9:$A$3000,$A1370)</f>
        <v>0</v>
      </c>
      <c r="M1370" s="10">
        <f>SUMIFS(MERCALYS!$E$9:$E$3000,MERCALYS!$D$9:$D$3000,M$1,MERCALYS!$A$9:$A$3000,$A1370)</f>
        <v>0</v>
      </c>
      <c r="N1370" s="10">
        <f>SUMIFS(MERCALYS!$E$9:$E$3000,MERCALYS!$D$9:$D$3000,N$1,MERCALYS!$A$9:$A$3000,$A1370)</f>
        <v>0</v>
      </c>
      <c r="O1370" s="10">
        <f>SUMIFS(MERCALYS!$E$9:$E$3000,MERCALYS!$D$9:$D$3000,O$1,MERCALYS!$A$9:$A$3000,$A1370)</f>
        <v>0</v>
      </c>
      <c r="P1370" s="10">
        <f>SUMIFS(MERCALYS!$E$9:$E$3000,MERCALYS!$D$9:$D$3000,P$1,MERCALYS!$A$9:$A$3000,$A1370)</f>
        <v>0</v>
      </c>
      <c r="Q1370" s="10">
        <f>SUMIFS(MERCALYS!$E$9:$E$3000,MERCALYS!$D$9:$D$3000,Q$1,MERCALYS!$A$9:$A$3000,$A1370)</f>
        <v>0</v>
      </c>
      <c r="R1370" s="10">
        <f>SUMIFS(MERCALYS!$E$9:$E$3000,MERCALYS!$D$9:$D$3000,R$1,MERCALYS!$A$9:$A$3000,$A1370)</f>
        <v>0</v>
      </c>
      <c r="S1370" s="10">
        <f>SUMIFS(MERCALYS!$E$9:$E$3000,MERCALYS!$D$9:$D$3000,S$1,MERCALYS!$A$9:$A$3000,$A1370)</f>
        <v>0</v>
      </c>
      <c r="T1370" s="10">
        <f>SUMIFS(MERCALYS!$E$9:$E$3000,MERCALYS!$D$9:$D$3000,T$1,MERCALYS!$A$9:$A$3000,$A1370)</f>
        <v>0</v>
      </c>
      <c r="U1370" s="10">
        <f>SUMIFS(MERCALYS!$E$9:$E$3000,MERCALYS!$D$9:$D$3000,U$1,MERCALYS!$A$9:$A$3000,$A1370)</f>
        <v>0</v>
      </c>
      <c r="V1370" s="10">
        <f>SUMIFS(MERCALYS!$E$9:$E$3000,MERCALYS!$D$9:$D$3000,V$1,MERCALYS!$A$9:$A$3000,$A1370)</f>
        <v>0</v>
      </c>
      <c r="W1370" s="10">
        <f>SUMIFS(MERCALYS!$E$9:$E$3000,MERCALYS!$D$9:$D$3000,W$1,MERCALYS!$A$9:$A$3000,$A1370)</f>
        <v>0</v>
      </c>
      <c r="X1370" s="10">
        <f>SUMIFS(MERCALYS!$E$9:$E$3000,MERCALYS!$D$9:$D$3000,X$1,MERCALYS!$A$9:$A$3000,$A1370)</f>
        <v>0</v>
      </c>
      <c r="Y1370" s="10">
        <f>SUMIFS(MERCALYS!$E$9:$E$3000,MERCALYS!$D$9:$D$3000,Y$1,MERCALYS!$A$9:$A$3000,$A1370)</f>
        <v>0</v>
      </c>
      <c r="Z1370" s="10">
        <f>SUMIFS(MERCALYS!$E$9:$E$3000,MERCALYS!$D$9:$D$3000,Z$1,MERCALYS!$A$9:$A$3000,$A1370)</f>
        <v>0</v>
      </c>
      <c r="AA1370" s="10">
        <f>SUMIFS(MERCALYS!$E$9:$E$3000,MERCALYS!$D$9:$D$3000,AA$1,MERCALYS!$A$9:$A$3000,$A1370)</f>
        <v>0</v>
      </c>
      <c r="AB1370" s="10">
        <f>SUMIFS(MERCALYS!$E$9:$E$3000,MERCALYS!$D$9:$D$3000,AB$1,MERCALYS!$A$9:$A$3000,$A1370)</f>
        <v>0</v>
      </c>
      <c r="AC1370" s="10">
        <f>SUMIFS(MERCALYS!$E$9:$E$3000,MERCALYS!$D$9:$D$3000,AC$1,MERCALYS!$A$9:$A$3000,$A1370)</f>
        <v>0</v>
      </c>
      <c r="AD1370" s="10">
        <f>SUMIFS(MERCALYS!$E$9:$E$3000,MERCALYS!$D$9:$D$3000,AD$1,MERCALYS!$A$9:$A$3000,$A1370)</f>
        <v>0</v>
      </c>
    </row>
    <row r="1371" spans="1:30">
      <c r="A1371" s="10" t="str">
        <f>IF(ROW()-1&gt;MAX(MERCALYS!$L$9:$L$3000),"",INDEX(MERCALYS!$A$9:$A$3000,MATCH(ROW()-1,MERCALYS!$L$9:$L$3000,0)))</f>
        <v>0000099006447</v>
      </c>
      <c r="B1371" s="10" t="str">
        <f>IF($A1371="","",VLOOKUP($A1371,MERCALYS!$A$9:$C$3000,3,0))</f>
        <v>MACREUSE A BIFTECK</v>
      </c>
      <c r="C1371" s="10">
        <f>SUMIFS(MERCALYS!$E$9:$E$3000,MERCALYS!$D$9:$D$3000,C$1,MERCALYS!$A$9:$A$3000,$A1371)</f>
        <v>0</v>
      </c>
      <c r="D1371" s="10">
        <f>SUMIFS(MERCALYS!$E$9:$E$3000,MERCALYS!$D$9:$D$3000,D$1,MERCALYS!$A$9:$A$3000,$A1371)</f>
        <v>0</v>
      </c>
      <c r="E1371" s="10">
        <f>SUMIFS(MERCALYS!$E$9:$E$3000,MERCALYS!$D$9:$D$3000,E$1,MERCALYS!$A$9:$A$3000,$A1371)</f>
        <v>0</v>
      </c>
      <c r="F1371" s="10">
        <f>SUMIFS(MERCALYS!$E$9:$E$3000,MERCALYS!$D$9:$D$3000,F$1,MERCALYS!$A$9:$A$3000,$A1371)</f>
        <v>0</v>
      </c>
      <c r="G1371" s="10">
        <f>SUMIFS(MERCALYS!$E$9:$E$3000,MERCALYS!$D$9:$D$3000,G$1,MERCALYS!$A$9:$A$3000,$A1371)</f>
        <v>0</v>
      </c>
      <c r="H1371" s="10">
        <f>SUMIFS(MERCALYS!$E$9:$E$3000,MERCALYS!$D$9:$D$3000,H$1,MERCALYS!$A$9:$A$3000,$A1371)</f>
        <v>0</v>
      </c>
      <c r="I1371" s="10">
        <f>SUMIFS(MERCALYS!$E$9:$E$3000,MERCALYS!$D$9:$D$3000,I$1,MERCALYS!$A$9:$A$3000,$A1371)</f>
        <v>0</v>
      </c>
      <c r="J1371" s="10">
        <f>SUMIFS(MERCALYS!$E$9:$E$3000,MERCALYS!$D$9:$D$3000,J$1,MERCALYS!$A$9:$A$3000,$A1371)</f>
        <v>0</v>
      </c>
      <c r="K1371" s="10">
        <f>SUMIFS(MERCALYS!$E$9:$E$3000,MERCALYS!$D$9:$D$3000,K$1,MERCALYS!$A$9:$A$3000,$A1371)</f>
        <v>0</v>
      </c>
      <c r="L1371" s="10">
        <f>SUMIFS(MERCALYS!$E$9:$E$3000,MERCALYS!$D$9:$D$3000,L$1,MERCALYS!$A$9:$A$3000,$A1371)</f>
        <v>0</v>
      </c>
      <c r="M1371" s="10">
        <f>SUMIFS(MERCALYS!$E$9:$E$3000,MERCALYS!$D$9:$D$3000,M$1,MERCALYS!$A$9:$A$3000,$A1371)</f>
        <v>0.52</v>
      </c>
      <c r="N1371" s="10">
        <f>SUMIFS(MERCALYS!$E$9:$E$3000,MERCALYS!$D$9:$D$3000,N$1,MERCALYS!$A$9:$A$3000,$A1371)</f>
        <v>0</v>
      </c>
      <c r="O1371" s="10">
        <f>SUMIFS(MERCALYS!$E$9:$E$3000,MERCALYS!$D$9:$D$3000,O$1,MERCALYS!$A$9:$A$3000,$A1371)</f>
        <v>0</v>
      </c>
      <c r="P1371" s="10">
        <f>SUMIFS(MERCALYS!$E$9:$E$3000,MERCALYS!$D$9:$D$3000,P$1,MERCALYS!$A$9:$A$3000,$A1371)</f>
        <v>0</v>
      </c>
      <c r="Q1371" s="10">
        <f>SUMIFS(MERCALYS!$E$9:$E$3000,MERCALYS!$D$9:$D$3000,Q$1,MERCALYS!$A$9:$A$3000,$A1371)</f>
        <v>0</v>
      </c>
      <c r="R1371" s="10">
        <f>SUMIFS(MERCALYS!$E$9:$E$3000,MERCALYS!$D$9:$D$3000,R$1,MERCALYS!$A$9:$A$3000,$A1371)</f>
        <v>0</v>
      </c>
      <c r="S1371" s="10">
        <f>SUMIFS(MERCALYS!$E$9:$E$3000,MERCALYS!$D$9:$D$3000,S$1,MERCALYS!$A$9:$A$3000,$A1371)</f>
        <v>0</v>
      </c>
      <c r="T1371" s="10">
        <f>SUMIFS(MERCALYS!$E$9:$E$3000,MERCALYS!$D$9:$D$3000,T$1,MERCALYS!$A$9:$A$3000,$A1371)</f>
        <v>0</v>
      </c>
      <c r="U1371" s="10">
        <f>SUMIFS(MERCALYS!$E$9:$E$3000,MERCALYS!$D$9:$D$3000,U$1,MERCALYS!$A$9:$A$3000,$A1371)</f>
        <v>0.54</v>
      </c>
      <c r="V1371" s="10">
        <f>SUMIFS(MERCALYS!$E$9:$E$3000,MERCALYS!$D$9:$D$3000,V$1,MERCALYS!$A$9:$A$3000,$A1371)</f>
        <v>0</v>
      </c>
      <c r="W1371" s="10">
        <f>SUMIFS(MERCALYS!$E$9:$E$3000,MERCALYS!$D$9:$D$3000,W$1,MERCALYS!$A$9:$A$3000,$A1371)</f>
        <v>0</v>
      </c>
      <c r="X1371" s="10">
        <f>SUMIFS(MERCALYS!$E$9:$E$3000,MERCALYS!$D$9:$D$3000,X$1,MERCALYS!$A$9:$A$3000,$A1371)</f>
        <v>0</v>
      </c>
      <c r="Y1371" s="10">
        <f>SUMIFS(MERCALYS!$E$9:$E$3000,MERCALYS!$D$9:$D$3000,Y$1,MERCALYS!$A$9:$A$3000,$A1371)</f>
        <v>0</v>
      </c>
      <c r="Z1371" s="10">
        <f>SUMIFS(MERCALYS!$E$9:$E$3000,MERCALYS!$D$9:$D$3000,Z$1,MERCALYS!$A$9:$A$3000,$A1371)</f>
        <v>0</v>
      </c>
      <c r="AA1371" s="10">
        <f>SUMIFS(MERCALYS!$E$9:$E$3000,MERCALYS!$D$9:$D$3000,AA$1,MERCALYS!$A$9:$A$3000,$A1371)</f>
        <v>0</v>
      </c>
      <c r="AB1371" s="10">
        <f>SUMIFS(MERCALYS!$E$9:$E$3000,MERCALYS!$D$9:$D$3000,AB$1,MERCALYS!$A$9:$A$3000,$A1371)</f>
        <v>0</v>
      </c>
      <c r="AC1371" s="10">
        <f>SUMIFS(MERCALYS!$E$9:$E$3000,MERCALYS!$D$9:$D$3000,AC$1,MERCALYS!$A$9:$A$3000,$A1371)</f>
        <v>0</v>
      </c>
      <c r="AD1371" s="10">
        <f>SUMIFS(MERCALYS!$E$9:$E$3000,MERCALYS!$D$9:$D$3000,AD$1,MERCALYS!$A$9:$A$3000,$A1371)</f>
        <v>0</v>
      </c>
    </row>
    <row r="1372" spans="1:30">
      <c r="A1372" s="10" t="str">
        <f>IF(ROW()-1&gt;MAX(MERCALYS!$L$9:$L$3000),"",INDEX(MERCALYS!$A$9:$A$3000,MATCH(ROW()-1,MERCALYS!$L$9:$L$3000,0)))</f>
        <v>0000099006448</v>
      </c>
      <c r="B1372" s="10" t="str">
        <f>IF($A1372="","",VLOOKUP($A1372,MERCALYS!$A$9:$C$3000,3,0))</f>
        <v>NOIX  ESCALOPE</v>
      </c>
      <c r="C1372" s="10">
        <f>SUMIFS(MERCALYS!$E$9:$E$3000,MERCALYS!$D$9:$D$3000,C$1,MERCALYS!$A$9:$A$3000,$A1372)</f>
        <v>0</v>
      </c>
      <c r="D1372" s="10">
        <f>SUMIFS(MERCALYS!$E$9:$E$3000,MERCALYS!$D$9:$D$3000,D$1,MERCALYS!$A$9:$A$3000,$A1372)</f>
        <v>0</v>
      </c>
      <c r="E1372" s="10">
        <f>SUMIFS(MERCALYS!$E$9:$E$3000,MERCALYS!$D$9:$D$3000,E$1,MERCALYS!$A$9:$A$3000,$A1372)</f>
        <v>0</v>
      </c>
      <c r="F1372" s="10">
        <f>SUMIFS(MERCALYS!$E$9:$E$3000,MERCALYS!$D$9:$D$3000,F$1,MERCALYS!$A$9:$A$3000,$A1372)</f>
        <v>0</v>
      </c>
      <c r="G1372" s="10">
        <f>SUMIFS(MERCALYS!$E$9:$E$3000,MERCALYS!$D$9:$D$3000,G$1,MERCALYS!$A$9:$A$3000,$A1372)</f>
        <v>0</v>
      </c>
      <c r="H1372" s="10">
        <f>SUMIFS(MERCALYS!$E$9:$E$3000,MERCALYS!$D$9:$D$3000,H$1,MERCALYS!$A$9:$A$3000,$A1372)</f>
        <v>0</v>
      </c>
      <c r="I1372" s="10">
        <f>SUMIFS(MERCALYS!$E$9:$E$3000,MERCALYS!$D$9:$D$3000,I$1,MERCALYS!$A$9:$A$3000,$A1372)</f>
        <v>0</v>
      </c>
      <c r="J1372" s="10">
        <f>SUMIFS(MERCALYS!$E$9:$E$3000,MERCALYS!$D$9:$D$3000,J$1,MERCALYS!$A$9:$A$3000,$A1372)</f>
        <v>0.12</v>
      </c>
      <c r="K1372" s="10">
        <f>SUMIFS(MERCALYS!$E$9:$E$3000,MERCALYS!$D$9:$D$3000,K$1,MERCALYS!$A$9:$A$3000,$A1372)</f>
        <v>0</v>
      </c>
      <c r="L1372" s="10">
        <f>SUMIFS(MERCALYS!$E$9:$E$3000,MERCALYS!$D$9:$D$3000,L$1,MERCALYS!$A$9:$A$3000,$A1372)</f>
        <v>0</v>
      </c>
      <c r="M1372" s="10">
        <f>SUMIFS(MERCALYS!$E$9:$E$3000,MERCALYS!$D$9:$D$3000,M$1,MERCALYS!$A$9:$A$3000,$A1372)</f>
        <v>0</v>
      </c>
      <c r="N1372" s="10">
        <f>SUMIFS(MERCALYS!$E$9:$E$3000,MERCALYS!$D$9:$D$3000,N$1,MERCALYS!$A$9:$A$3000,$A1372)</f>
        <v>0</v>
      </c>
      <c r="O1372" s="10">
        <f>SUMIFS(MERCALYS!$E$9:$E$3000,MERCALYS!$D$9:$D$3000,O$1,MERCALYS!$A$9:$A$3000,$A1372)</f>
        <v>0</v>
      </c>
      <c r="P1372" s="10">
        <f>SUMIFS(MERCALYS!$E$9:$E$3000,MERCALYS!$D$9:$D$3000,P$1,MERCALYS!$A$9:$A$3000,$A1372)</f>
        <v>0</v>
      </c>
      <c r="Q1372" s="10">
        <f>SUMIFS(MERCALYS!$E$9:$E$3000,MERCALYS!$D$9:$D$3000,Q$1,MERCALYS!$A$9:$A$3000,$A1372)</f>
        <v>0</v>
      </c>
      <c r="R1372" s="10">
        <f>SUMIFS(MERCALYS!$E$9:$E$3000,MERCALYS!$D$9:$D$3000,R$1,MERCALYS!$A$9:$A$3000,$A1372)</f>
        <v>0</v>
      </c>
      <c r="S1372" s="10">
        <f>SUMIFS(MERCALYS!$E$9:$E$3000,MERCALYS!$D$9:$D$3000,S$1,MERCALYS!$A$9:$A$3000,$A1372)</f>
        <v>0</v>
      </c>
      <c r="T1372" s="10">
        <f>SUMIFS(MERCALYS!$E$9:$E$3000,MERCALYS!$D$9:$D$3000,T$1,MERCALYS!$A$9:$A$3000,$A1372)</f>
        <v>0</v>
      </c>
      <c r="U1372" s="10">
        <f>SUMIFS(MERCALYS!$E$9:$E$3000,MERCALYS!$D$9:$D$3000,U$1,MERCALYS!$A$9:$A$3000,$A1372)</f>
        <v>0</v>
      </c>
      <c r="V1372" s="10">
        <f>SUMIFS(MERCALYS!$E$9:$E$3000,MERCALYS!$D$9:$D$3000,V$1,MERCALYS!$A$9:$A$3000,$A1372)</f>
        <v>0</v>
      </c>
      <c r="W1372" s="10">
        <f>SUMIFS(MERCALYS!$E$9:$E$3000,MERCALYS!$D$9:$D$3000,W$1,MERCALYS!$A$9:$A$3000,$A1372)</f>
        <v>0</v>
      </c>
      <c r="X1372" s="10">
        <f>SUMIFS(MERCALYS!$E$9:$E$3000,MERCALYS!$D$9:$D$3000,X$1,MERCALYS!$A$9:$A$3000,$A1372)</f>
        <v>0</v>
      </c>
      <c r="Y1372" s="10">
        <f>SUMIFS(MERCALYS!$E$9:$E$3000,MERCALYS!$D$9:$D$3000,Y$1,MERCALYS!$A$9:$A$3000,$A1372)</f>
        <v>0</v>
      </c>
      <c r="Z1372" s="10">
        <f>SUMIFS(MERCALYS!$E$9:$E$3000,MERCALYS!$D$9:$D$3000,Z$1,MERCALYS!$A$9:$A$3000,$A1372)</f>
        <v>0</v>
      </c>
      <c r="AA1372" s="10">
        <f>SUMIFS(MERCALYS!$E$9:$E$3000,MERCALYS!$D$9:$D$3000,AA$1,MERCALYS!$A$9:$A$3000,$A1372)</f>
        <v>0</v>
      </c>
      <c r="AB1372" s="10">
        <f>SUMIFS(MERCALYS!$E$9:$E$3000,MERCALYS!$D$9:$D$3000,AB$1,MERCALYS!$A$9:$A$3000,$A1372)</f>
        <v>0</v>
      </c>
      <c r="AC1372" s="10">
        <f>SUMIFS(MERCALYS!$E$9:$E$3000,MERCALYS!$D$9:$D$3000,AC$1,MERCALYS!$A$9:$A$3000,$A1372)</f>
        <v>0</v>
      </c>
      <c r="AD1372" s="10">
        <f>SUMIFS(MERCALYS!$E$9:$E$3000,MERCALYS!$D$9:$D$3000,AD$1,MERCALYS!$A$9:$A$3000,$A1372)</f>
        <v>0</v>
      </c>
    </row>
    <row r="1373" spans="1:30">
      <c r="A1373" s="10" t="str">
        <f>IF(ROW()-1&gt;MAX(MERCALYS!$L$9:$L$3000),"",INDEX(MERCALYS!$A$9:$A$3000,MATCH(ROW()-1,MERCALYS!$L$9:$L$3000,0)))</f>
        <v>0000099006484</v>
      </c>
      <c r="B1373" s="10" t="str">
        <f>IF($A1373="","",VLOOKUP($A1373,MERCALYS!$A$9:$C$3000,3,0))</f>
        <v>COTE</v>
      </c>
      <c r="C1373" s="10">
        <f>SUMIFS(MERCALYS!$E$9:$E$3000,MERCALYS!$D$9:$D$3000,C$1,MERCALYS!$A$9:$A$3000,$A1373)</f>
        <v>0</v>
      </c>
      <c r="D1373" s="10">
        <f>SUMIFS(MERCALYS!$E$9:$E$3000,MERCALYS!$D$9:$D$3000,D$1,MERCALYS!$A$9:$A$3000,$A1373)</f>
        <v>0</v>
      </c>
      <c r="E1373" s="10">
        <f>SUMIFS(MERCALYS!$E$9:$E$3000,MERCALYS!$D$9:$D$3000,E$1,MERCALYS!$A$9:$A$3000,$A1373)</f>
        <v>0</v>
      </c>
      <c r="F1373" s="10">
        <f>SUMIFS(MERCALYS!$E$9:$E$3000,MERCALYS!$D$9:$D$3000,F$1,MERCALYS!$A$9:$A$3000,$A1373)</f>
        <v>0</v>
      </c>
      <c r="G1373" s="10">
        <f>SUMIFS(MERCALYS!$E$9:$E$3000,MERCALYS!$D$9:$D$3000,G$1,MERCALYS!$A$9:$A$3000,$A1373)</f>
        <v>0.33</v>
      </c>
      <c r="H1373" s="10">
        <f>SUMIFS(MERCALYS!$E$9:$E$3000,MERCALYS!$D$9:$D$3000,H$1,MERCALYS!$A$9:$A$3000,$A1373)</f>
        <v>0</v>
      </c>
      <c r="I1373" s="10">
        <f>SUMIFS(MERCALYS!$E$9:$E$3000,MERCALYS!$D$9:$D$3000,I$1,MERCALYS!$A$9:$A$3000,$A1373)</f>
        <v>0</v>
      </c>
      <c r="J1373" s="10">
        <f>SUMIFS(MERCALYS!$E$9:$E$3000,MERCALYS!$D$9:$D$3000,J$1,MERCALYS!$A$9:$A$3000,$A1373)</f>
        <v>0</v>
      </c>
      <c r="K1373" s="10">
        <f>SUMIFS(MERCALYS!$E$9:$E$3000,MERCALYS!$D$9:$D$3000,K$1,MERCALYS!$A$9:$A$3000,$A1373)</f>
        <v>0</v>
      </c>
      <c r="L1373" s="10">
        <f>SUMIFS(MERCALYS!$E$9:$E$3000,MERCALYS!$D$9:$D$3000,L$1,MERCALYS!$A$9:$A$3000,$A1373)</f>
        <v>0</v>
      </c>
      <c r="M1373" s="10">
        <f>SUMIFS(MERCALYS!$E$9:$E$3000,MERCALYS!$D$9:$D$3000,M$1,MERCALYS!$A$9:$A$3000,$A1373)</f>
        <v>0</v>
      </c>
      <c r="N1373" s="10">
        <f>SUMIFS(MERCALYS!$E$9:$E$3000,MERCALYS!$D$9:$D$3000,N$1,MERCALYS!$A$9:$A$3000,$A1373)</f>
        <v>0</v>
      </c>
      <c r="O1373" s="10">
        <f>SUMIFS(MERCALYS!$E$9:$E$3000,MERCALYS!$D$9:$D$3000,O$1,MERCALYS!$A$9:$A$3000,$A1373)</f>
        <v>0</v>
      </c>
      <c r="P1373" s="10">
        <f>SUMIFS(MERCALYS!$E$9:$E$3000,MERCALYS!$D$9:$D$3000,P$1,MERCALYS!$A$9:$A$3000,$A1373)</f>
        <v>0</v>
      </c>
      <c r="Q1373" s="10">
        <f>SUMIFS(MERCALYS!$E$9:$E$3000,MERCALYS!$D$9:$D$3000,Q$1,MERCALYS!$A$9:$A$3000,$A1373)</f>
        <v>0</v>
      </c>
      <c r="R1373" s="10">
        <f>SUMIFS(MERCALYS!$E$9:$E$3000,MERCALYS!$D$9:$D$3000,R$1,MERCALYS!$A$9:$A$3000,$A1373)</f>
        <v>0</v>
      </c>
      <c r="S1373" s="10">
        <f>SUMIFS(MERCALYS!$E$9:$E$3000,MERCALYS!$D$9:$D$3000,S$1,MERCALYS!$A$9:$A$3000,$A1373)</f>
        <v>0</v>
      </c>
      <c r="T1373" s="10">
        <f>SUMIFS(MERCALYS!$E$9:$E$3000,MERCALYS!$D$9:$D$3000,T$1,MERCALYS!$A$9:$A$3000,$A1373)</f>
        <v>0</v>
      </c>
      <c r="U1373" s="10">
        <f>SUMIFS(MERCALYS!$E$9:$E$3000,MERCALYS!$D$9:$D$3000,U$1,MERCALYS!$A$9:$A$3000,$A1373)</f>
        <v>0</v>
      </c>
      <c r="V1373" s="10">
        <f>SUMIFS(MERCALYS!$E$9:$E$3000,MERCALYS!$D$9:$D$3000,V$1,MERCALYS!$A$9:$A$3000,$A1373)</f>
        <v>0</v>
      </c>
      <c r="W1373" s="10">
        <f>SUMIFS(MERCALYS!$E$9:$E$3000,MERCALYS!$D$9:$D$3000,W$1,MERCALYS!$A$9:$A$3000,$A1373)</f>
        <v>0</v>
      </c>
      <c r="X1373" s="10">
        <f>SUMIFS(MERCALYS!$E$9:$E$3000,MERCALYS!$D$9:$D$3000,X$1,MERCALYS!$A$9:$A$3000,$A1373)</f>
        <v>0</v>
      </c>
      <c r="Y1373" s="10">
        <f>SUMIFS(MERCALYS!$E$9:$E$3000,MERCALYS!$D$9:$D$3000,Y$1,MERCALYS!$A$9:$A$3000,$A1373)</f>
        <v>0</v>
      </c>
      <c r="Z1373" s="10">
        <f>SUMIFS(MERCALYS!$E$9:$E$3000,MERCALYS!$D$9:$D$3000,Z$1,MERCALYS!$A$9:$A$3000,$A1373)</f>
        <v>0</v>
      </c>
      <c r="AA1373" s="10">
        <f>SUMIFS(MERCALYS!$E$9:$E$3000,MERCALYS!$D$9:$D$3000,AA$1,MERCALYS!$A$9:$A$3000,$A1373)</f>
        <v>0</v>
      </c>
      <c r="AB1373" s="10">
        <f>SUMIFS(MERCALYS!$E$9:$E$3000,MERCALYS!$D$9:$D$3000,AB$1,MERCALYS!$A$9:$A$3000,$A1373)</f>
        <v>0</v>
      </c>
      <c r="AC1373" s="10">
        <f>SUMIFS(MERCALYS!$E$9:$E$3000,MERCALYS!$D$9:$D$3000,AC$1,MERCALYS!$A$9:$A$3000,$A1373)</f>
        <v>0</v>
      </c>
      <c r="AD1373" s="10">
        <f>SUMIFS(MERCALYS!$E$9:$E$3000,MERCALYS!$D$9:$D$3000,AD$1,MERCALYS!$A$9:$A$3000,$A1373)</f>
        <v>0</v>
      </c>
    </row>
    <row r="1374" spans="1:30">
      <c r="A1374" s="10" t="str">
        <f>IF(ROW()-1&gt;MAX(MERCALYS!$L$9:$L$3000),"",INDEX(MERCALYS!$A$9:$A$3000,MATCH(ROW()-1,MERCALYS!$L$9:$L$3000,0)))</f>
        <v>0000099006487</v>
      </c>
      <c r="B1374" s="10" t="str">
        <f>IF($A1374="","",VLOOKUP($A1374,MERCALYS!$A$9:$C$3000,3,0))</f>
        <v>PAUPIETTE</v>
      </c>
      <c r="C1374" s="10">
        <f>SUMIFS(MERCALYS!$E$9:$E$3000,MERCALYS!$D$9:$D$3000,C$1,MERCALYS!$A$9:$A$3000,$A1374)</f>
        <v>0</v>
      </c>
      <c r="D1374" s="10">
        <f>SUMIFS(MERCALYS!$E$9:$E$3000,MERCALYS!$D$9:$D$3000,D$1,MERCALYS!$A$9:$A$3000,$A1374)</f>
        <v>0</v>
      </c>
      <c r="E1374" s="10">
        <f>SUMIFS(MERCALYS!$E$9:$E$3000,MERCALYS!$D$9:$D$3000,E$1,MERCALYS!$A$9:$A$3000,$A1374)</f>
        <v>0</v>
      </c>
      <c r="F1374" s="10">
        <f>SUMIFS(MERCALYS!$E$9:$E$3000,MERCALYS!$D$9:$D$3000,F$1,MERCALYS!$A$9:$A$3000,$A1374)</f>
        <v>0</v>
      </c>
      <c r="G1374" s="10">
        <f>SUMIFS(MERCALYS!$E$9:$E$3000,MERCALYS!$D$9:$D$3000,G$1,MERCALYS!$A$9:$A$3000,$A1374)</f>
        <v>0</v>
      </c>
      <c r="H1374" s="10">
        <f>SUMIFS(MERCALYS!$E$9:$E$3000,MERCALYS!$D$9:$D$3000,H$1,MERCALYS!$A$9:$A$3000,$A1374)</f>
        <v>0</v>
      </c>
      <c r="I1374" s="10">
        <f>SUMIFS(MERCALYS!$E$9:$E$3000,MERCALYS!$D$9:$D$3000,I$1,MERCALYS!$A$9:$A$3000,$A1374)</f>
        <v>0</v>
      </c>
      <c r="J1374" s="10">
        <f>SUMIFS(MERCALYS!$E$9:$E$3000,MERCALYS!$D$9:$D$3000,J$1,MERCALYS!$A$9:$A$3000,$A1374)</f>
        <v>0.39</v>
      </c>
      <c r="K1374" s="10">
        <f>SUMIFS(MERCALYS!$E$9:$E$3000,MERCALYS!$D$9:$D$3000,K$1,MERCALYS!$A$9:$A$3000,$A1374)</f>
        <v>0</v>
      </c>
      <c r="L1374" s="10">
        <f>SUMIFS(MERCALYS!$E$9:$E$3000,MERCALYS!$D$9:$D$3000,L$1,MERCALYS!$A$9:$A$3000,$A1374)</f>
        <v>0</v>
      </c>
      <c r="M1374" s="10">
        <f>SUMIFS(MERCALYS!$E$9:$E$3000,MERCALYS!$D$9:$D$3000,M$1,MERCALYS!$A$9:$A$3000,$A1374)</f>
        <v>0</v>
      </c>
      <c r="N1374" s="10">
        <f>SUMIFS(MERCALYS!$E$9:$E$3000,MERCALYS!$D$9:$D$3000,N$1,MERCALYS!$A$9:$A$3000,$A1374)</f>
        <v>0</v>
      </c>
      <c r="O1374" s="10">
        <f>SUMIFS(MERCALYS!$E$9:$E$3000,MERCALYS!$D$9:$D$3000,O$1,MERCALYS!$A$9:$A$3000,$A1374)</f>
        <v>0</v>
      </c>
      <c r="P1374" s="10">
        <f>SUMIFS(MERCALYS!$E$9:$E$3000,MERCALYS!$D$9:$D$3000,P$1,MERCALYS!$A$9:$A$3000,$A1374)</f>
        <v>0</v>
      </c>
      <c r="Q1374" s="10">
        <f>SUMIFS(MERCALYS!$E$9:$E$3000,MERCALYS!$D$9:$D$3000,Q$1,MERCALYS!$A$9:$A$3000,$A1374)</f>
        <v>0</v>
      </c>
      <c r="R1374" s="10">
        <f>SUMIFS(MERCALYS!$E$9:$E$3000,MERCALYS!$D$9:$D$3000,R$1,MERCALYS!$A$9:$A$3000,$A1374)</f>
        <v>0</v>
      </c>
      <c r="S1374" s="10">
        <f>SUMIFS(MERCALYS!$E$9:$E$3000,MERCALYS!$D$9:$D$3000,S$1,MERCALYS!$A$9:$A$3000,$A1374)</f>
        <v>0</v>
      </c>
      <c r="T1374" s="10">
        <f>SUMIFS(MERCALYS!$E$9:$E$3000,MERCALYS!$D$9:$D$3000,T$1,MERCALYS!$A$9:$A$3000,$A1374)</f>
        <v>0</v>
      </c>
      <c r="U1374" s="10">
        <f>SUMIFS(MERCALYS!$E$9:$E$3000,MERCALYS!$D$9:$D$3000,U$1,MERCALYS!$A$9:$A$3000,$A1374)</f>
        <v>0.28999999999999998</v>
      </c>
      <c r="V1374" s="10">
        <f>SUMIFS(MERCALYS!$E$9:$E$3000,MERCALYS!$D$9:$D$3000,V$1,MERCALYS!$A$9:$A$3000,$A1374)</f>
        <v>0</v>
      </c>
      <c r="W1374" s="10">
        <f>SUMIFS(MERCALYS!$E$9:$E$3000,MERCALYS!$D$9:$D$3000,W$1,MERCALYS!$A$9:$A$3000,$A1374)</f>
        <v>0</v>
      </c>
      <c r="X1374" s="10">
        <f>SUMIFS(MERCALYS!$E$9:$E$3000,MERCALYS!$D$9:$D$3000,X$1,MERCALYS!$A$9:$A$3000,$A1374)</f>
        <v>0.74</v>
      </c>
      <c r="Y1374" s="10">
        <f>SUMIFS(MERCALYS!$E$9:$E$3000,MERCALYS!$D$9:$D$3000,Y$1,MERCALYS!$A$9:$A$3000,$A1374)</f>
        <v>0</v>
      </c>
      <c r="Z1374" s="10">
        <f>SUMIFS(MERCALYS!$E$9:$E$3000,MERCALYS!$D$9:$D$3000,Z$1,MERCALYS!$A$9:$A$3000,$A1374)</f>
        <v>0</v>
      </c>
      <c r="AA1374" s="10">
        <f>SUMIFS(MERCALYS!$E$9:$E$3000,MERCALYS!$D$9:$D$3000,AA$1,MERCALYS!$A$9:$A$3000,$A1374)</f>
        <v>0</v>
      </c>
      <c r="AB1374" s="10">
        <f>SUMIFS(MERCALYS!$E$9:$E$3000,MERCALYS!$D$9:$D$3000,AB$1,MERCALYS!$A$9:$A$3000,$A1374)</f>
        <v>0</v>
      </c>
      <c r="AC1374" s="10">
        <f>SUMIFS(MERCALYS!$E$9:$E$3000,MERCALYS!$D$9:$D$3000,AC$1,MERCALYS!$A$9:$A$3000,$A1374)</f>
        <v>0</v>
      </c>
      <c r="AD1374" s="10">
        <f>SUMIFS(MERCALYS!$E$9:$E$3000,MERCALYS!$D$9:$D$3000,AD$1,MERCALYS!$A$9:$A$3000,$A1374)</f>
        <v>0</v>
      </c>
    </row>
    <row r="1375" spans="1:30">
      <c r="A1375" s="10" t="str">
        <f>IF(ROW()-1&gt;MAX(MERCALYS!$L$9:$L$3000),"",INDEX(MERCALYS!$A$9:$A$3000,MATCH(ROW()-1,MERCALYS!$L$9:$L$3000,0)))</f>
        <v>0000099006493</v>
      </c>
      <c r="B1375" s="10" t="str">
        <f>IF($A1375="","",VLOOKUP($A1375,MERCALYS!$A$9:$C$3000,3,0))</f>
        <v>MORCEAUX A BLANQUETTE</v>
      </c>
      <c r="C1375" s="10">
        <f>SUMIFS(MERCALYS!$E$9:$E$3000,MERCALYS!$D$9:$D$3000,C$1,MERCALYS!$A$9:$A$3000,$A1375)</f>
        <v>0</v>
      </c>
      <c r="D1375" s="10">
        <f>SUMIFS(MERCALYS!$E$9:$E$3000,MERCALYS!$D$9:$D$3000,D$1,MERCALYS!$A$9:$A$3000,$A1375)</f>
        <v>0</v>
      </c>
      <c r="E1375" s="10">
        <f>SUMIFS(MERCALYS!$E$9:$E$3000,MERCALYS!$D$9:$D$3000,E$1,MERCALYS!$A$9:$A$3000,$A1375)</f>
        <v>0</v>
      </c>
      <c r="F1375" s="10">
        <f>SUMIFS(MERCALYS!$E$9:$E$3000,MERCALYS!$D$9:$D$3000,F$1,MERCALYS!$A$9:$A$3000,$A1375)</f>
        <v>0</v>
      </c>
      <c r="G1375" s="10">
        <f>SUMIFS(MERCALYS!$E$9:$E$3000,MERCALYS!$D$9:$D$3000,G$1,MERCALYS!$A$9:$A$3000,$A1375)</f>
        <v>0</v>
      </c>
      <c r="H1375" s="10">
        <f>SUMIFS(MERCALYS!$E$9:$E$3000,MERCALYS!$D$9:$D$3000,H$1,MERCALYS!$A$9:$A$3000,$A1375)</f>
        <v>0</v>
      </c>
      <c r="I1375" s="10">
        <f>SUMIFS(MERCALYS!$E$9:$E$3000,MERCALYS!$D$9:$D$3000,I$1,MERCALYS!$A$9:$A$3000,$A1375)</f>
        <v>0</v>
      </c>
      <c r="J1375" s="10">
        <f>SUMIFS(MERCALYS!$E$9:$E$3000,MERCALYS!$D$9:$D$3000,J$1,MERCALYS!$A$9:$A$3000,$A1375)</f>
        <v>0.53</v>
      </c>
      <c r="K1375" s="10">
        <f>SUMIFS(MERCALYS!$E$9:$E$3000,MERCALYS!$D$9:$D$3000,K$1,MERCALYS!$A$9:$A$3000,$A1375)</f>
        <v>0</v>
      </c>
      <c r="L1375" s="10">
        <f>SUMIFS(MERCALYS!$E$9:$E$3000,MERCALYS!$D$9:$D$3000,L$1,MERCALYS!$A$9:$A$3000,$A1375)</f>
        <v>0</v>
      </c>
      <c r="M1375" s="10">
        <f>SUMIFS(MERCALYS!$E$9:$E$3000,MERCALYS!$D$9:$D$3000,M$1,MERCALYS!$A$9:$A$3000,$A1375)</f>
        <v>0</v>
      </c>
      <c r="N1375" s="10">
        <f>SUMIFS(MERCALYS!$E$9:$E$3000,MERCALYS!$D$9:$D$3000,N$1,MERCALYS!$A$9:$A$3000,$A1375)</f>
        <v>0</v>
      </c>
      <c r="O1375" s="10">
        <f>SUMIFS(MERCALYS!$E$9:$E$3000,MERCALYS!$D$9:$D$3000,O$1,MERCALYS!$A$9:$A$3000,$A1375)</f>
        <v>0</v>
      </c>
      <c r="P1375" s="10">
        <f>SUMIFS(MERCALYS!$E$9:$E$3000,MERCALYS!$D$9:$D$3000,P$1,MERCALYS!$A$9:$A$3000,$A1375)</f>
        <v>0</v>
      </c>
      <c r="Q1375" s="10">
        <f>SUMIFS(MERCALYS!$E$9:$E$3000,MERCALYS!$D$9:$D$3000,Q$1,MERCALYS!$A$9:$A$3000,$A1375)</f>
        <v>0</v>
      </c>
      <c r="R1375" s="10">
        <f>SUMIFS(MERCALYS!$E$9:$E$3000,MERCALYS!$D$9:$D$3000,R$1,MERCALYS!$A$9:$A$3000,$A1375)</f>
        <v>0</v>
      </c>
      <c r="S1375" s="10">
        <f>SUMIFS(MERCALYS!$E$9:$E$3000,MERCALYS!$D$9:$D$3000,S$1,MERCALYS!$A$9:$A$3000,$A1375)</f>
        <v>0</v>
      </c>
      <c r="T1375" s="10">
        <f>SUMIFS(MERCALYS!$E$9:$E$3000,MERCALYS!$D$9:$D$3000,T$1,MERCALYS!$A$9:$A$3000,$A1375)</f>
        <v>0</v>
      </c>
      <c r="U1375" s="10">
        <f>SUMIFS(MERCALYS!$E$9:$E$3000,MERCALYS!$D$9:$D$3000,U$1,MERCALYS!$A$9:$A$3000,$A1375)</f>
        <v>0</v>
      </c>
      <c r="V1375" s="10">
        <f>SUMIFS(MERCALYS!$E$9:$E$3000,MERCALYS!$D$9:$D$3000,V$1,MERCALYS!$A$9:$A$3000,$A1375)</f>
        <v>0</v>
      </c>
      <c r="W1375" s="10">
        <f>SUMIFS(MERCALYS!$E$9:$E$3000,MERCALYS!$D$9:$D$3000,W$1,MERCALYS!$A$9:$A$3000,$A1375)</f>
        <v>0</v>
      </c>
      <c r="X1375" s="10">
        <f>SUMIFS(MERCALYS!$E$9:$E$3000,MERCALYS!$D$9:$D$3000,X$1,MERCALYS!$A$9:$A$3000,$A1375)</f>
        <v>0</v>
      </c>
      <c r="Y1375" s="10">
        <f>SUMIFS(MERCALYS!$E$9:$E$3000,MERCALYS!$D$9:$D$3000,Y$1,MERCALYS!$A$9:$A$3000,$A1375)</f>
        <v>0</v>
      </c>
      <c r="Z1375" s="10">
        <f>SUMIFS(MERCALYS!$E$9:$E$3000,MERCALYS!$D$9:$D$3000,Z$1,MERCALYS!$A$9:$A$3000,$A1375)</f>
        <v>0</v>
      </c>
      <c r="AA1375" s="10">
        <f>SUMIFS(MERCALYS!$E$9:$E$3000,MERCALYS!$D$9:$D$3000,AA$1,MERCALYS!$A$9:$A$3000,$A1375)</f>
        <v>0</v>
      </c>
      <c r="AB1375" s="10">
        <f>SUMIFS(MERCALYS!$E$9:$E$3000,MERCALYS!$D$9:$D$3000,AB$1,MERCALYS!$A$9:$A$3000,$A1375)</f>
        <v>0</v>
      </c>
      <c r="AC1375" s="10">
        <f>SUMIFS(MERCALYS!$E$9:$E$3000,MERCALYS!$D$9:$D$3000,AC$1,MERCALYS!$A$9:$A$3000,$A1375)</f>
        <v>0</v>
      </c>
      <c r="AD1375" s="10">
        <f>SUMIFS(MERCALYS!$E$9:$E$3000,MERCALYS!$D$9:$D$3000,AD$1,MERCALYS!$A$9:$A$3000,$A1375)</f>
        <v>0</v>
      </c>
    </row>
    <row r="1376" spans="1:30">
      <c r="A1376" s="10" t="str">
        <f>IF(ROW()-1&gt;MAX(MERCALYS!$L$9:$L$3000),"",INDEX(MERCALYS!$A$9:$A$3000,MATCH(ROW()-1,MERCALYS!$L$9:$L$3000,0)))</f>
        <v>0000099006494</v>
      </c>
      <c r="B1376" s="10" t="str">
        <f>IF($A1376="","",VLOOKUP($A1376,MERCALYS!$A$9:$C$3000,3,0))</f>
        <v>POITRINE TENDRON AVEC OS</v>
      </c>
      <c r="C1376" s="10">
        <f>SUMIFS(MERCALYS!$E$9:$E$3000,MERCALYS!$D$9:$D$3000,C$1,MERCALYS!$A$9:$A$3000,$A1376)</f>
        <v>0</v>
      </c>
      <c r="D1376" s="10">
        <f>SUMIFS(MERCALYS!$E$9:$E$3000,MERCALYS!$D$9:$D$3000,D$1,MERCALYS!$A$9:$A$3000,$A1376)</f>
        <v>0</v>
      </c>
      <c r="E1376" s="10">
        <f>SUMIFS(MERCALYS!$E$9:$E$3000,MERCALYS!$D$9:$D$3000,E$1,MERCALYS!$A$9:$A$3000,$A1376)</f>
        <v>0</v>
      </c>
      <c r="F1376" s="10">
        <f>SUMIFS(MERCALYS!$E$9:$E$3000,MERCALYS!$D$9:$D$3000,F$1,MERCALYS!$A$9:$A$3000,$A1376)</f>
        <v>0</v>
      </c>
      <c r="G1376" s="10">
        <f>SUMIFS(MERCALYS!$E$9:$E$3000,MERCALYS!$D$9:$D$3000,G$1,MERCALYS!$A$9:$A$3000,$A1376)</f>
        <v>0</v>
      </c>
      <c r="H1376" s="10">
        <f>SUMIFS(MERCALYS!$E$9:$E$3000,MERCALYS!$D$9:$D$3000,H$1,MERCALYS!$A$9:$A$3000,$A1376)</f>
        <v>0</v>
      </c>
      <c r="I1376" s="10">
        <f>SUMIFS(MERCALYS!$E$9:$E$3000,MERCALYS!$D$9:$D$3000,I$1,MERCALYS!$A$9:$A$3000,$A1376)</f>
        <v>0</v>
      </c>
      <c r="J1376" s="10">
        <f>SUMIFS(MERCALYS!$E$9:$E$3000,MERCALYS!$D$9:$D$3000,J$1,MERCALYS!$A$9:$A$3000,$A1376)</f>
        <v>0</v>
      </c>
      <c r="K1376" s="10">
        <f>SUMIFS(MERCALYS!$E$9:$E$3000,MERCALYS!$D$9:$D$3000,K$1,MERCALYS!$A$9:$A$3000,$A1376)</f>
        <v>0</v>
      </c>
      <c r="L1376" s="10">
        <f>SUMIFS(MERCALYS!$E$9:$E$3000,MERCALYS!$D$9:$D$3000,L$1,MERCALYS!$A$9:$A$3000,$A1376)</f>
        <v>0</v>
      </c>
      <c r="M1376" s="10">
        <f>SUMIFS(MERCALYS!$E$9:$E$3000,MERCALYS!$D$9:$D$3000,M$1,MERCALYS!$A$9:$A$3000,$A1376)</f>
        <v>0</v>
      </c>
      <c r="N1376" s="10">
        <f>SUMIFS(MERCALYS!$E$9:$E$3000,MERCALYS!$D$9:$D$3000,N$1,MERCALYS!$A$9:$A$3000,$A1376)</f>
        <v>0</v>
      </c>
      <c r="O1376" s="10">
        <f>SUMIFS(MERCALYS!$E$9:$E$3000,MERCALYS!$D$9:$D$3000,O$1,MERCALYS!$A$9:$A$3000,$A1376)</f>
        <v>0</v>
      </c>
      <c r="P1376" s="10">
        <f>SUMIFS(MERCALYS!$E$9:$E$3000,MERCALYS!$D$9:$D$3000,P$1,MERCALYS!$A$9:$A$3000,$A1376)</f>
        <v>0</v>
      </c>
      <c r="Q1376" s="10">
        <f>SUMIFS(MERCALYS!$E$9:$E$3000,MERCALYS!$D$9:$D$3000,Q$1,MERCALYS!$A$9:$A$3000,$A1376)</f>
        <v>0</v>
      </c>
      <c r="R1376" s="10">
        <f>SUMIFS(MERCALYS!$E$9:$E$3000,MERCALYS!$D$9:$D$3000,R$1,MERCALYS!$A$9:$A$3000,$A1376)</f>
        <v>0</v>
      </c>
      <c r="S1376" s="10">
        <f>SUMIFS(MERCALYS!$E$9:$E$3000,MERCALYS!$D$9:$D$3000,S$1,MERCALYS!$A$9:$A$3000,$A1376)</f>
        <v>0</v>
      </c>
      <c r="T1376" s="10">
        <f>SUMIFS(MERCALYS!$E$9:$E$3000,MERCALYS!$D$9:$D$3000,T$1,MERCALYS!$A$9:$A$3000,$A1376)</f>
        <v>0</v>
      </c>
      <c r="U1376" s="10">
        <f>SUMIFS(MERCALYS!$E$9:$E$3000,MERCALYS!$D$9:$D$3000,U$1,MERCALYS!$A$9:$A$3000,$A1376)</f>
        <v>0</v>
      </c>
      <c r="V1376" s="10">
        <f>SUMIFS(MERCALYS!$E$9:$E$3000,MERCALYS!$D$9:$D$3000,V$1,MERCALYS!$A$9:$A$3000,$A1376)</f>
        <v>0</v>
      </c>
      <c r="W1376" s="10">
        <f>SUMIFS(MERCALYS!$E$9:$E$3000,MERCALYS!$D$9:$D$3000,W$1,MERCALYS!$A$9:$A$3000,$A1376)</f>
        <v>0</v>
      </c>
      <c r="X1376" s="10">
        <f>SUMIFS(MERCALYS!$E$9:$E$3000,MERCALYS!$D$9:$D$3000,X$1,MERCALYS!$A$9:$A$3000,$A1376)</f>
        <v>0.65</v>
      </c>
      <c r="Y1376" s="10">
        <f>SUMIFS(MERCALYS!$E$9:$E$3000,MERCALYS!$D$9:$D$3000,Y$1,MERCALYS!$A$9:$A$3000,$A1376)</f>
        <v>0</v>
      </c>
      <c r="Z1376" s="10">
        <f>SUMIFS(MERCALYS!$E$9:$E$3000,MERCALYS!$D$9:$D$3000,Z$1,MERCALYS!$A$9:$A$3000,$A1376)</f>
        <v>0</v>
      </c>
      <c r="AA1376" s="10">
        <f>SUMIFS(MERCALYS!$E$9:$E$3000,MERCALYS!$D$9:$D$3000,AA$1,MERCALYS!$A$9:$A$3000,$A1376)</f>
        <v>0</v>
      </c>
      <c r="AB1376" s="10">
        <f>SUMIFS(MERCALYS!$E$9:$E$3000,MERCALYS!$D$9:$D$3000,AB$1,MERCALYS!$A$9:$A$3000,$A1376)</f>
        <v>0</v>
      </c>
      <c r="AC1376" s="10">
        <f>SUMIFS(MERCALYS!$E$9:$E$3000,MERCALYS!$D$9:$D$3000,AC$1,MERCALYS!$A$9:$A$3000,$A1376)</f>
        <v>0</v>
      </c>
      <c r="AD1376" s="10">
        <f>SUMIFS(MERCALYS!$E$9:$E$3000,MERCALYS!$D$9:$D$3000,AD$1,MERCALYS!$A$9:$A$3000,$A1376)</f>
        <v>0</v>
      </c>
    </row>
    <row r="1377" spans="1:30">
      <c r="A1377" s="10" t="str">
        <f>IF(ROW()-1&gt;MAX(MERCALYS!$L$9:$L$3000),"",INDEX(MERCALYS!$A$9:$A$3000,MATCH(ROW()-1,MERCALYS!$L$9:$L$3000,0)))</f>
        <v>0000099006497</v>
      </c>
      <c r="B1377" s="10" t="str">
        <f>IF($A1377="","",VLOOKUP($A1377,MERCALYS!$A$9:$C$3000,3,0))</f>
        <v>JARRET AVEC OS A OSSO BUCCO</v>
      </c>
      <c r="C1377" s="10">
        <f>SUMIFS(MERCALYS!$E$9:$E$3000,MERCALYS!$D$9:$D$3000,C$1,MERCALYS!$A$9:$A$3000,$A1377)</f>
        <v>0</v>
      </c>
      <c r="D1377" s="10">
        <f>SUMIFS(MERCALYS!$E$9:$E$3000,MERCALYS!$D$9:$D$3000,D$1,MERCALYS!$A$9:$A$3000,$A1377)</f>
        <v>0</v>
      </c>
      <c r="E1377" s="10">
        <f>SUMIFS(MERCALYS!$E$9:$E$3000,MERCALYS!$D$9:$D$3000,E$1,MERCALYS!$A$9:$A$3000,$A1377)</f>
        <v>0</v>
      </c>
      <c r="F1377" s="10">
        <f>SUMIFS(MERCALYS!$E$9:$E$3000,MERCALYS!$D$9:$D$3000,F$1,MERCALYS!$A$9:$A$3000,$A1377)</f>
        <v>0</v>
      </c>
      <c r="G1377" s="10">
        <f>SUMIFS(MERCALYS!$E$9:$E$3000,MERCALYS!$D$9:$D$3000,G$1,MERCALYS!$A$9:$A$3000,$A1377)</f>
        <v>0</v>
      </c>
      <c r="H1377" s="10">
        <f>SUMIFS(MERCALYS!$E$9:$E$3000,MERCALYS!$D$9:$D$3000,H$1,MERCALYS!$A$9:$A$3000,$A1377)</f>
        <v>0</v>
      </c>
      <c r="I1377" s="10">
        <f>SUMIFS(MERCALYS!$E$9:$E$3000,MERCALYS!$D$9:$D$3000,I$1,MERCALYS!$A$9:$A$3000,$A1377)</f>
        <v>0</v>
      </c>
      <c r="J1377" s="10">
        <f>SUMIFS(MERCALYS!$E$9:$E$3000,MERCALYS!$D$9:$D$3000,J$1,MERCALYS!$A$9:$A$3000,$A1377)</f>
        <v>1.1000000000000001</v>
      </c>
      <c r="K1377" s="10">
        <f>SUMIFS(MERCALYS!$E$9:$E$3000,MERCALYS!$D$9:$D$3000,K$1,MERCALYS!$A$9:$A$3000,$A1377)</f>
        <v>0</v>
      </c>
      <c r="L1377" s="10">
        <f>SUMIFS(MERCALYS!$E$9:$E$3000,MERCALYS!$D$9:$D$3000,L$1,MERCALYS!$A$9:$A$3000,$A1377)</f>
        <v>0</v>
      </c>
      <c r="M1377" s="10">
        <f>SUMIFS(MERCALYS!$E$9:$E$3000,MERCALYS!$D$9:$D$3000,M$1,MERCALYS!$A$9:$A$3000,$A1377)</f>
        <v>0</v>
      </c>
      <c r="N1377" s="10">
        <f>SUMIFS(MERCALYS!$E$9:$E$3000,MERCALYS!$D$9:$D$3000,N$1,MERCALYS!$A$9:$A$3000,$A1377)</f>
        <v>0</v>
      </c>
      <c r="O1377" s="10">
        <f>SUMIFS(MERCALYS!$E$9:$E$3000,MERCALYS!$D$9:$D$3000,O$1,MERCALYS!$A$9:$A$3000,$A1377)</f>
        <v>0</v>
      </c>
      <c r="P1377" s="10">
        <f>SUMIFS(MERCALYS!$E$9:$E$3000,MERCALYS!$D$9:$D$3000,P$1,MERCALYS!$A$9:$A$3000,$A1377)</f>
        <v>0</v>
      </c>
      <c r="Q1377" s="10">
        <f>SUMIFS(MERCALYS!$E$9:$E$3000,MERCALYS!$D$9:$D$3000,Q$1,MERCALYS!$A$9:$A$3000,$A1377)</f>
        <v>0</v>
      </c>
      <c r="R1377" s="10">
        <f>SUMIFS(MERCALYS!$E$9:$E$3000,MERCALYS!$D$9:$D$3000,R$1,MERCALYS!$A$9:$A$3000,$A1377)</f>
        <v>0</v>
      </c>
      <c r="S1377" s="10">
        <f>SUMIFS(MERCALYS!$E$9:$E$3000,MERCALYS!$D$9:$D$3000,S$1,MERCALYS!$A$9:$A$3000,$A1377)</f>
        <v>0</v>
      </c>
      <c r="T1377" s="10">
        <f>SUMIFS(MERCALYS!$E$9:$E$3000,MERCALYS!$D$9:$D$3000,T$1,MERCALYS!$A$9:$A$3000,$A1377)</f>
        <v>0</v>
      </c>
      <c r="U1377" s="10">
        <f>SUMIFS(MERCALYS!$E$9:$E$3000,MERCALYS!$D$9:$D$3000,U$1,MERCALYS!$A$9:$A$3000,$A1377)</f>
        <v>0</v>
      </c>
      <c r="V1377" s="10">
        <f>SUMIFS(MERCALYS!$E$9:$E$3000,MERCALYS!$D$9:$D$3000,V$1,MERCALYS!$A$9:$A$3000,$A1377)</f>
        <v>0</v>
      </c>
      <c r="W1377" s="10">
        <f>SUMIFS(MERCALYS!$E$9:$E$3000,MERCALYS!$D$9:$D$3000,W$1,MERCALYS!$A$9:$A$3000,$A1377)</f>
        <v>0</v>
      </c>
      <c r="X1377" s="10">
        <f>SUMIFS(MERCALYS!$E$9:$E$3000,MERCALYS!$D$9:$D$3000,X$1,MERCALYS!$A$9:$A$3000,$A1377)</f>
        <v>0</v>
      </c>
      <c r="Y1377" s="10">
        <f>SUMIFS(MERCALYS!$E$9:$E$3000,MERCALYS!$D$9:$D$3000,Y$1,MERCALYS!$A$9:$A$3000,$A1377)</f>
        <v>0</v>
      </c>
      <c r="Z1377" s="10">
        <f>SUMIFS(MERCALYS!$E$9:$E$3000,MERCALYS!$D$9:$D$3000,Z$1,MERCALYS!$A$9:$A$3000,$A1377)</f>
        <v>0</v>
      </c>
      <c r="AA1377" s="10">
        <f>SUMIFS(MERCALYS!$E$9:$E$3000,MERCALYS!$D$9:$D$3000,AA$1,MERCALYS!$A$9:$A$3000,$A1377)</f>
        <v>0</v>
      </c>
      <c r="AB1377" s="10">
        <f>SUMIFS(MERCALYS!$E$9:$E$3000,MERCALYS!$D$9:$D$3000,AB$1,MERCALYS!$A$9:$A$3000,$A1377)</f>
        <v>0</v>
      </c>
      <c r="AC1377" s="10">
        <f>SUMIFS(MERCALYS!$E$9:$E$3000,MERCALYS!$D$9:$D$3000,AC$1,MERCALYS!$A$9:$A$3000,$A1377)</f>
        <v>0</v>
      </c>
      <c r="AD1377" s="10">
        <f>SUMIFS(MERCALYS!$E$9:$E$3000,MERCALYS!$D$9:$D$3000,AD$1,MERCALYS!$A$9:$A$3000,$A1377)</f>
        <v>0</v>
      </c>
    </row>
    <row r="1378" spans="1:30">
      <c r="A1378" s="10" t="str">
        <f>IF(ROW()-1&gt;MAX(MERCALYS!$L$9:$L$3000),"",INDEX(MERCALYS!$A$9:$A$3000,MATCH(ROW()-1,MERCALYS!$L$9:$L$3000,0)))</f>
        <v>0000099006508</v>
      </c>
      <c r="B1378" s="10" t="str">
        <f>IF($A1378="","",VLOOKUP($A1378,MERCALYS!$A$9:$C$3000,3,0))</f>
        <v xml:space="preserve"> BAVETTE D'ALOYAU</v>
      </c>
      <c r="C1378" s="10">
        <f>SUMIFS(MERCALYS!$E$9:$E$3000,MERCALYS!$D$9:$D$3000,C$1,MERCALYS!$A$9:$A$3000,$A1378)</f>
        <v>0</v>
      </c>
      <c r="D1378" s="10">
        <f>SUMIFS(MERCALYS!$E$9:$E$3000,MERCALYS!$D$9:$D$3000,D$1,MERCALYS!$A$9:$A$3000,$A1378)</f>
        <v>0</v>
      </c>
      <c r="E1378" s="10">
        <f>SUMIFS(MERCALYS!$E$9:$E$3000,MERCALYS!$D$9:$D$3000,E$1,MERCALYS!$A$9:$A$3000,$A1378)</f>
        <v>0</v>
      </c>
      <c r="F1378" s="10">
        <f>SUMIFS(MERCALYS!$E$9:$E$3000,MERCALYS!$D$9:$D$3000,F$1,MERCALYS!$A$9:$A$3000,$A1378)</f>
        <v>0</v>
      </c>
      <c r="G1378" s="10">
        <f>SUMIFS(MERCALYS!$E$9:$E$3000,MERCALYS!$D$9:$D$3000,G$1,MERCALYS!$A$9:$A$3000,$A1378)</f>
        <v>0</v>
      </c>
      <c r="H1378" s="10">
        <f>SUMIFS(MERCALYS!$E$9:$E$3000,MERCALYS!$D$9:$D$3000,H$1,MERCALYS!$A$9:$A$3000,$A1378)</f>
        <v>0</v>
      </c>
      <c r="I1378" s="10">
        <f>SUMIFS(MERCALYS!$E$9:$E$3000,MERCALYS!$D$9:$D$3000,I$1,MERCALYS!$A$9:$A$3000,$A1378)</f>
        <v>0</v>
      </c>
      <c r="J1378" s="10">
        <f>SUMIFS(MERCALYS!$E$9:$E$3000,MERCALYS!$D$9:$D$3000,J$1,MERCALYS!$A$9:$A$3000,$A1378)</f>
        <v>0</v>
      </c>
      <c r="K1378" s="10">
        <f>SUMIFS(MERCALYS!$E$9:$E$3000,MERCALYS!$D$9:$D$3000,K$1,MERCALYS!$A$9:$A$3000,$A1378)</f>
        <v>0</v>
      </c>
      <c r="L1378" s="10">
        <f>SUMIFS(MERCALYS!$E$9:$E$3000,MERCALYS!$D$9:$D$3000,L$1,MERCALYS!$A$9:$A$3000,$A1378)</f>
        <v>0</v>
      </c>
      <c r="M1378" s="10">
        <f>SUMIFS(MERCALYS!$E$9:$E$3000,MERCALYS!$D$9:$D$3000,M$1,MERCALYS!$A$9:$A$3000,$A1378)</f>
        <v>0.39</v>
      </c>
      <c r="N1378" s="10">
        <f>SUMIFS(MERCALYS!$E$9:$E$3000,MERCALYS!$D$9:$D$3000,N$1,MERCALYS!$A$9:$A$3000,$A1378)</f>
        <v>0</v>
      </c>
      <c r="O1378" s="10">
        <f>SUMIFS(MERCALYS!$E$9:$E$3000,MERCALYS!$D$9:$D$3000,O$1,MERCALYS!$A$9:$A$3000,$A1378)</f>
        <v>0</v>
      </c>
      <c r="P1378" s="10">
        <f>SUMIFS(MERCALYS!$E$9:$E$3000,MERCALYS!$D$9:$D$3000,P$1,MERCALYS!$A$9:$A$3000,$A1378)</f>
        <v>0</v>
      </c>
      <c r="Q1378" s="10">
        <f>SUMIFS(MERCALYS!$E$9:$E$3000,MERCALYS!$D$9:$D$3000,Q$1,MERCALYS!$A$9:$A$3000,$A1378)</f>
        <v>0</v>
      </c>
      <c r="R1378" s="10">
        <f>SUMIFS(MERCALYS!$E$9:$E$3000,MERCALYS!$D$9:$D$3000,R$1,MERCALYS!$A$9:$A$3000,$A1378)</f>
        <v>0</v>
      </c>
      <c r="S1378" s="10">
        <f>SUMIFS(MERCALYS!$E$9:$E$3000,MERCALYS!$D$9:$D$3000,S$1,MERCALYS!$A$9:$A$3000,$A1378)</f>
        <v>0</v>
      </c>
      <c r="T1378" s="10">
        <f>SUMIFS(MERCALYS!$E$9:$E$3000,MERCALYS!$D$9:$D$3000,T$1,MERCALYS!$A$9:$A$3000,$A1378)</f>
        <v>0</v>
      </c>
      <c r="U1378" s="10">
        <f>SUMIFS(MERCALYS!$E$9:$E$3000,MERCALYS!$D$9:$D$3000,U$1,MERCALYS!$A$9:$A$3000,$A1378)</f>
        <v>0.16</v>
      </c>
      <c r="V1378" s="10">
        <f>SUMIFS(MERCALYS!$E$9:$E$3000,MERCALYS!$D$9:$D$3000,V$1,MERCALYS!$A$9:$A$3000,$A1378)</f>
        <v>0</v>
      </c>
      <c r="W1378" s="10">
        <f>SUMIFS(MERCALYS!$E$9:$E$3000,MERCALYS!$D$9:$D$3000,W$1,MERCALYS!$A$9:$A$3000,$A1378)</f>
        <v>0</v>
      </c>
      <c r="X1378" s="10">
        <f>SUMIFS(MERCALYS!$E$9:$E$3000,MERCALYS!$D$9:$D$3000,X$1,MERCALYS!$A$9:$A$3000,$A1378)</f>
        <v>0</v>
      </c>
      <c r="Y1378" s="10">
        <f>SUMIFS(MERCALYS!$E$9:$E$3000,MERCALYS!$D$9:$D$3000,Y$1,MERCALYS!$A$9:$A$3000,$A1378)</f>
        <v>0</v>
      </c>
      <c r="Z1378" s="10">
        <f>SUMIFS(MERCALYS!$E$9:$E$3000,MERCALYS!$D$9:$D$3000,Z$1,MERCALYS!$A$9:$A$3000,$A1378)</f>
        <v>0</v>
      </c>
      <c r="AA1378" s="10">
        <f>SUMIFS(MERCALYS!$E$9:$E$3000,MERCALYS!$D$9:$D$3000,AA$1,MERCALYS!$A$9:$A$3000,$A1378)</f>
        <v>0</v>
      </c>
      <c r="AB1378" s="10">
        <f>SUMIFS(MERCALYS!$E$9:$E$3000,MERCALYS!$D$9:$D$3000,AB$1,MERCALYS!$A$9:$A$3000,$A1378)</f>
        <v>0</v>
      </c>
      <c r="AC1378" s="10">
        <f>SUMIFS(MERCALYS!$E$9:$E$3000,MERCALYS!$D$9:$D$3000,AC$1,MERCALYS!$A$9:$A$3000,$A1378)</f>
        <v>0</v>
      </c>
      <c r="AD1378" s="10">
        <f>SUMIFS(MERCALYS!$E$9:$E$3000,MERCALYS!$D$9:$D$3000,AD$1,MERCALYS!$A$9:$A$3000,$A1378)</f>
        <v>0</v>
      </c>
    </row>
    <row r="1379" spans="1:30">
      <c r="A1379" s="10" t="str">
        <f>IF(ROW()-1&gt;MAX(MERCALYS!$L$9:$L$3000),"",INDEX(MERCALYS!$A$9:$A$3000,MATCH(ROW()-1,MERCALYS!$L$9:$L$3000,0)))</f>
        <v>0000099006509</v>
      </c>
      <c r="B1379" s="10" t="str">
        <f>IF($A1379="","",VLOOKUP($A1379,MERCALYS!$A$9:$C$3000,3,0))</f>
        <v>BAVETTE DE FLANCHET</v>
      </c>
      <c r="C1379" s="10">
        <f>SUMIFS(MERCALYS!$E$9:$E$3000,MERCALYS!$D$9:$D$3000,C$1,MERCALYS!$A$9:$A$3000,$A1379)</f>
        <v>0</v>
      </c>
      <c r="D1379" s="10">
        <f>SUMIFS(MERCALYS!$E$9:$E$3000,MERCALYS!$D$9:$D$3000,D$1,MERCALYS!$A$9:$A$3000,$A1379)</f>
        <v>0</v>
      </c>
      <c r="E1379" s="10">
        <f>SUMIFS(MERCALYS!$E$9:$E$3000,MERCALYS!$D$9:$D$3000,E$1,MERCALYS!$A$9:$A$3000,$A1379)</f>
        <v>0</v>
      </c>
      <c r="F1379" s="10">
        <f>SUMIFS(MERCALYS!$E$9:$E$3000,MERCALYS!$D$9:$D$3000,F$1,MERCALYS!$A$9:$A$3000,$A1379)</f>
        <v>0</v>
      </c>
      <c r="G1379" s="10">
        <f>SUMIFS(MERCALYS!$E$9:$E$3000,MERCALYS!$D$9:$D$3000,G$1,MERCALYS!$A$9:$A$3000,$A1379)</f>
        <v>0</v>
      </c>
      <c r="H1379" s="10">
        <f>SUMIFS(MERCALYS!$E$9:$E$3000,MERCALYS!$D$9:$D$3000,H$1,MERCALYS!$A$9:$A$3000,$A1379)</f>
        <v>0</v>
      </c>
      <c r="I1379" s="10">
        <f>SUMIFS(MERCALYS!$E$9:$E$3000,MERCALYS!$D$9:$D$3000,I$1,MERCALYS!$A$9:$A$3000,$A1379)</f>
        <v>0</v>
      </c>
      <c r="J1379" s="10">
        <f>SUMIFS(MERCALYS!$E$9:$E$3000,MERCALYS!$D$9:$D$3000,J$1,MERCALYS!$A$9:$A$3000,$A1379)</f>
        <v>0</v>
      </c>
      <c r="K1379" s="10">
        <f>SUMIFS(MERCALYS!$E$9:$E$3000,MERCALYS!$D$9:$D$3000,K$1,MERCALYS!$A$9:$A$3000,$A1379)</f>
        <v>0</v>
      </c>
      <c r="L1379" s="10">
        <f>SUMIFS(MERCALYS!$E$9:$E$3000,MERCALYS!$D$9:$D$3000,L$1,MERCALYS!$A$9:$A$3000,$A1379)</f>
        <v>0</v>
      </c>
      <c r="M1379" s="10">
        <f>SUMIFS(MERCALYS!$E$9:$E$3000,MERCALYS!$D$9:$D$3000,M$1,MERCALYS!$A$9:$A$3000,$A1379)</f>
        <v>0.67</v>
      </c>
      <c r="N1379" s="10">
        <f>SUMIFS(MERCALYS!$E$9:$E$3000,MERCALYS!$D$9:$D$3000,N$1,MERCALYS!$A$9:$A$3000,$A1379)</f>
        <v>0</v>
      </c>
      <c r="O1379" s="10">
        <f>SUMIFS(MERCALYS!$E$9:$E$3000,MERCALYS!$D$9:$D$3000,O$1,MERCALYS!$A$9:$A$3000,$A1379)</f>
        <v>0</v>
      </c>
      <c r="P1379" s="10">
        <f>SUMIFS(MERCALYS!$E$9:$E$3000,MERCALYS!$D$9:$D$3000,P$1,MERCALYS!$A$9:$A$3000,$A1379)</f>
        <v>0</v>
      </c>
      <c r="Q1379" s="10">
        <f>SUMIFS(MERCALYS!$E$9:$E$3000,MERCALYS!$D$9:$D$3000,Q$1,MERCALYS!$A$9:$A$3000,$A1379)</f>
        <v>0</v>
      </c>
      <c r="R1379" s="10">
        <f>SUMIFS(MERCALYS!$E$9:$E$3000,MERCALYS!$D$9:$D$3000,R$1,MERCALYS!$A$9:$A$3000,$A1379)</f>
        <v>0</v>
      </c>
      <c r="S1379" s="10">
        <f>SUMIFS(MERCALYS!$E$9:$E$3000,MERCALYS!$D$9:$D$3000,S$1,MERCALYS!$A$9:$A$3000,$A1379)</f>
        <v>0</v>
      </c>
      <c r="T1379" s="10">
        <f>SUMIFS(MERCALYS!$E$9:$E$3000,MERCALYS!$D$9:$D$3000,T$1,MERCALYS!$A$9:$A$3000,$A1379)</f>
        <v>0</v>
      </c>
      <c r="U1379" s="10">
        <f>SUMIFS(MERCALYS!$E$9:$E$3000,MERCALYS!$D$9:$D$3000,U$1,MERCALYS!$A$9:$A$3000,$A1379)</f>
        <v>0.27</v>
      </c>
      <c r="V1379" s="10">
        <f>SUMIFS(MERCALYS!$E$9:$E$3000,MERCALYS!$D$9:$D$3000,V$1,MERCALYS!$A$9:$A$3000,$A1379)</f>
        <v>0</v>
      </c>
      <c r="W1379" s="10">
        <f>SUMIFS(MERCALYS!$E$9:$E$3000,MERCALYS!$D$9:$D$3000,W$1,MERCALYS!$A$9:$A$3000,$A1379)</f>
        <v>0</v>
      </c>
      <c r="X1379" s="10">
        <f>SUMIFS(MERCALYS!$E$9:$E$3000,MERCALYS!$D$9:$D$3000,X$1,MERCALYS!$A$9:$A$3000,$A1379)</f>
        <v>0</v>
      </c>
      <c r="Y1379" s="10">
        <f>SUMIFS(MERCALYS!$E$9:$E$3000,MERCALYS!$D$9:$D$3000,Y$1,MERCALYS!$A$9:$A$3000,$A1379)</f>
        <v>0</v>
      </c>
      <c r="Z1379" s="10">
        <f>SUMIFS(MERCALYS!$E$9:$E$3000,MERCALYS!$D$9:$D$3000,Z$1,MERCALYS!$A$9:$A$3000,$A1379)</f>
        <v>0</v>
      </c>
      <c r="AA1379" s="10">
        <f>SUMIFS(MERCALYS!$E$9:$E$3000,MERCALYS!$D$9:$D$3000,AA$1,MERCALYS!$A$9:$A$3000,$A1379)</f>
        <v>0</v>
      </c>
      <c r="AB1379" s="10">
        <f>SUMIFS(MERCALYS!$E$9:$E$3000,MERCALYS!$D$9:$D$3000,AB$1,MERCALYS!$A$9:$A$3000,$A1379)</f>
        <v>0</v>
      </c>
      <c r="AC1379" s="10">
        <f>SUMIFS(MERCALYS!$E$9:$E$3000,MERCALYS!$D$9:$D$3000,AC$1,MERCALYS!$A$9:$A$3000,$A1379)</f>
        <v>0</v>
      </c>
      <c r="AD1379" s="10">
        <f>SUMIFS(MERCALYS!$E$9:$E$3000,MERCALYS!$D$9:$D$3000,AD$1,MERCALYS!$A$9:$A$3000,$A1379)</f>
        <v>0</v>
      </c>
    </row>
    <row r="1380" spans="1:30">
      <c r="A1380" s="10" t="str">
        <f>IF(ROW()-1&gt;MAX(MERCALYS!$L$9:$L$3000),"",INDEX(MERCALYS!$A$9:$A$3000,MATCH(ROW()-1,MERCALYS!$L$9:$L$3000,0)))</f>
        <v>0000099006510</v>
      </c>
      <c r="B1380" s="10" t="str">
        <f>IF($A1380="","",VLOOKUP($A1380,MERCALYS!$A$9:$C$3000,3,0))</f>
        <v>ENTRECOTE</v>
      </c>
      <c r="C1380" s="10">
        <f>SUMIFS(MERCALYS!$E$9:$E$3000,MERCALYS!$D$9:$D$3000,C$1,MERCALYS!$A$9:$A$3000,$A1380)</f>
        <v>0</v>
      </c>
      <c r="D1380" s="10">
        <f>SUMIFS(MERCALYS!$E$9:$E$3000,MERCALYS!$D$9:$D$3000,D$1,MERCALYS!$A$9:$A$3000,$A1380)</f>
        <v>0</v>
      </c>
      <c r="E1380" s="10">
        <f>SUMIFS(MERCALYS!$E$9:$E$3000,MERCALYS!$D$9:$D$3000,E$1,MERCALYS!$A$9:$A$3000,$A1380)</f>
        <v>0</v>
      </c>
      <c r="F1380" s="10">
        <f>SUMIFS(MERCALYS!$E$9:$E$3000,MERCALYS!$D$9:$D$3000,F$1,MERCALYS!$A$9:$A$3000,$A1380)</f>
        <v>0</v>
      </c>
      <c r="G1380" s="10">
        <f>SUMIFS(MERCALYS!$E$9:$E$3000,MERCALYS!$D$9:$D$3000,G$1,MERCALYS!$A$9:$A$3000,$A1380)</f>
        <v>0.26</v>
      </c>
      <c r="H1380" s="10">
        <f>SUMIFS(MERCALYS!$E$9:$E$3000,MERCALYS!$D$9:$D$3000,H$1,MERCALYS!$A$9:$A$3000,$A1380)</f>
        <v>0</v>
      </c>
      <c r="I1380" s="10">
        <f>SUMIFS(MERCALYS!$E$9:$E$3000,MERCALYS!$D$9:$D$3000,I$1,MERCALYS!$A$9:$A$3000,$A1380)</f>
        <v>0</v>
      </c>
      <c r="J1380" s="10">
        <f>SUMIFS(MERCALYS!$E$9:$E$3000,MERCALYS!$D$9:$D$3000,J$1,MERCALYS!$A$9:$A$3000,$A1380)</f>
        <v>0</v>
      </c>
      <c r="K1380" s="10">
        <f>SUMIFS(MERCALYS!$E$9:$E$3000,MERCALYS!$D$9:$D$3000,K$1,MERCALYS!$A$9:$A$3000,$A1380)</f>
        <v>0</v>
      </c>
      <c r="L1380" s="10">
        <f>SUMIFS(MERCALYS!$E$9:$E$3000,MERCALYS!$D$9:$D$3000,L$1,MERCALYS!$A$9:$A$3000,$A1380)</f>
        <v>0</v>
      </c>
      <c r="M1380" s="10">
        <f>SUMIFS(MERCALYS!$E$9:$E$3000,MERCALYS!$D$9:$D$3000,M$1,MERCALYS!$A$9:$A$3000,$A1380)</f>
        <v>0.38</v>
      </c>
      <c r="N1380" s="10">
        <f>SUMIFS(MERCALYS!$E$9:$E$3000,MERCALYS!$D$9:$D$3000,N$1,MERCALYS!$A$9:$A$3000,$A1380)</f>
        <v>0</v>
      </c>
      <c r="O1380" s="10">
        <f>SUMIFS(MERCALYS!$E$9:$E$3000,MERCALYS!$D$9:$D$3000,O$1,MERCALYS!$A$9:$A$3000,$A1380)</f>
        <v>0</v>
      </c>
      <c r="P1380" s="10">
        <f>SUMIFS(MERCALYS!$E$9:$E$3000,MERCALYS!$D$9:$D$3000,P$1,MERCALYS!$A$9:$A$3000,$A1380)</f>
        <v>0</v>
      </c>
      <c r="Q1380" s="10">
        <f>SUMIFS(MERCALYS!$E$9:$E$3000,MERCALYS!$D$9:$D$3000,Q$1,MERCALYS!$A$9:$A$3000,$A1380)</f>
        <v>0</v>
      </c>
      <c r="R1380" s="10">
        <f>SUMIFS(MERCALYS!$E$9:$E$3000,MERCALYS!$D$9:$D$3000,R$1,MERCALYS!$A$9:$A$3000,$A1380)</f>
        <v>0</v>
      </c>
      <c r="S1380" s="10">
        <f>SUMIFS(MERCALYS!$E$9:$E$3000,MERCALYS!$D$9:$D$3000,S$1,MERCALYS!$A$9:$A$3000,$A1380)</f>
        <v>0</v>
      </c>
      <c r="T1380" s="10">
        <f>SUMIFS(MERCALYS!$E$9:$E$3000,MERCALYS!$D$9:$D$3000,T$1,MERCALYS!$A$9:$A$3000,$A1380)</f>
        <v>0</v>
      </c>
      <c r="U1380" s="10">
        <f>SUMIFS(MERCALYS!$E$9:$E$3000,MERCALYS!$D$9:$D$3000,U$1,MERCALYS!$A$9:$A$3000,$A1380)</f>
        <v>1.26</v>
      </c>
      <c r="V1380" s="10">
        <f>SUMIFS(MERCALYS!$E$9:$E$3000,MERCALYS!$D$9:$D$3000,V$1,MERCALYS!$A$9:$A$3000,$A1380)</f>
        <v>0</v>
      </c>
      <c r="W1380" s="10">
        <f>SUMIFS(MERCALYS!$E$9:$E$3000,MERCALYS!$D$9:$D$3000,W$1,MERCALYS!$A$9:$A$3000,$A1380)</f>
        <v>0</v>
      </c>
      <c r="X1380" s="10">
        <f>SUMIFS(MERCALYS!$E$9:$E$3000,MERCALYS!$D$9:$D$3000,X$1,MERCALYS!$A$9:$A$3000,$A1380)</f>
        <v>0</v>
      </c>
      <c r="Y1380" s="10">
        <f>SUMIFS(MERCALYS!$E$9:$E$3000,MERCALYS!$D$9:$D$3000,Y$1,MERCALYS!$A$9:$A$3000,$A1380)</f>
        <v>0</v>
      </c>
      <c r="Z1380" s="10">
        <f>SUMIFS(MERCALYS!$E$9:$E$3000,MERCALYS!$D$9:$D$3000,Z$1,MERCALYS!$A$9:$A$3000,$A1380)</f>
        <v>0</v>
      </c>
      <c r="AA1380" s="10">
        <f>SUMIFS(MERCALYS!$E$9:$E$3000,MERCALYS!$D$9:$D$3000,AA$1,MERCALYS!$A$9:$A$3000,$A1380)</f>
        <v>0</v>
      </c>
      <c r="AB1380" s="10">
        <f>SUMIFS(MERCALYS!$E$9:$E$3000,MERCALYS!$D$9:$D$3000,AB$1,MERCALYS!$A$9:$A$3000,$A1380)</f>
        <v>0</v>
      </c>
      <c r="AC1380" s="10">
        <f>SUMIFS(MERCALYS!$E$9:$E$3000,MERCALYS!$D$9:$D$3000,AC$1,MERCALYS!$A$9:$A$3000,$A1380)</f>
        <v>0</v>
      </c>
      <c r="AD1380" s="10">
        <f>SUMIFS(MERCALYS!$E$9:$E$3000,MERCALYS!$D$9:$D$3000,AD$1,MERCALYS!$A$9:$A$3000,$A1380)</f>
        <v>0</v>
      </c>
    </row>
    <row r="1381" spans="1:30">
      <c r="A1381" s="10" t="str">
        <f>IF(ROW()-1&gt;MAX(MERCALYS!$L$9:$L$3000),"",INDEX(MERCALYS!$A$9:$A$3000,MATCH(ROW()-1,MERCALYS!$L$9:$L$3000,0)))</f>
        <v>0000099006515</v>
      </c>
      <c r="B1381" s="10" t="str">
        <f>IF($A1381="","",VLOOKUP($A1381,MERCALYS!$A$9:$C$3000,3,0))</f>
        <v>GITE NOIX   A BIFTECK</v>
      </c>
      <c r="C1381" s="10">
        <f>SUMIFS(MERCALYS!$E$9:$E$3000,MERCALYS!$D$9:$D$3000,C$1,MERCALYS!$A$9:$A$3000,$A1381)</f>
        <v>0</v>
      </c>
      <c r="D1381" s="10">
        <f>SUMIFS(MERCALYS!$E$9:$E$3000,MERCALYS!$D$9:$D$3000,D$1,MERCALYS!$A$9:$A$3000,$A1381)</f>
        <v>0</v>
      </c>
      <c r="E1381" s="10">
        <f>SUMIFS(MERCALYS!$E$9:$E$3000,MERCALYS!$D$9:$D$3000,E$1,MERCALYS!$A$9:$A$3000,$A1381)</f>
        <v>0</v>
      </c>
      <c r="F1381" s="10">
        <f>SUMIFS(MERCALYS!$E$9:$E$3000,MERCALYS!$D$9:$D$3000,F$1,MERCALYS!$A$9:$A$3000,$A1381)</f>
        <v>0</v>
      </c>
      <c r="G1381" s="10">
        <f>SUMIFS(MERCALYS!$E$9:$E$3000,MERCALYS!$D$9:$D$3000,G$1,MERCALYS!$A$9:$A$3000,$A1381)</f>
        <v>0</v>
      </c>
      <c r="H1381" s="10">
        <f>SUMIFS(MERCALYS!$E$9:$E$3000,MERCALYS!$D$9:$D$3000,H$1,MERCALYS!$A$9:$A$3000,$A1381)</f>
        <v>0</v>
      </c>
      <c r="I1381" s="10">
        <f>SUMIFS(MERCALYS!$E$9:$E$3000,MERCALYS!$D$9:$D$3000,I$1,MERCALYS!$A$9:$A$3000,$A1381)</f>
        <v>0</v>
      </c>
      <c r="J1381" s="10">
        <f>SUMIFS(MERCALYS!$E$9:$E$3000,MERCALYS!$D$9:$D$3000,J$1,MERCALYS!$A$9:$A$3000,$A1381)</f>
        <v>0</v>
      </c>
      <c r="K1381" s="10">
        <f>SUMIFS(MERCALYS!$E$9:$E$3000,MERCALYS!$D$9:$D$3000,K$1,MERCALYS!$A$9:$A$3000,$A1381)</f>
        <v>0</v>
      </c>
      <c r="L1381" s="10">
        <f>SUMIFS(MERCALYS!$E$9:$E$3000,MERCALYS!$D$9:$D$3000,L$1,MERCALYS!$A$9:$A$3000,$A1381)</f>
        <v>0</v>
      </c>
      <c r="M1381" s="10">
        <f>SUMIFS(MERCALYS!$E$9:$E$3000,MERCALYS!$D$9:$D$3000,M$1,MERCALYS!$A$9:$A$3000,$A1381)</f>
        <v>0.27</v>
      </c>
      <c r="N1381" s="10">
        <f>SUMIFS(MERCALYS!$E$9:$E$3000,MERCALYS!$D$9:$D$3000,N$1,MERCALYS!$A$9:$A$3000,$A1381)</f>
        <v>0</v>
      </c>
      <c r="O1381" s="10">
        <f>SUMIFS(MERCALYS!$E$9:$E$3000,MERCALYS!$D$9:$D$3000,O$1,MERCALYS!$A$9:$A$3000,$A1381)</f>
        <v>0</v>
      </c>
      <c r="P1381" s="10">
        <f>SUMIFS(MERCALYS!$E$9:$E$3000,MERCALYS!$D$9:$D$3000,P$1,MERCALYS!$A$9:$A$3000,$A1381)</f>
        <v>0</v>
      </c>
      <c r="Q1381" s="10">
        <f>SUMIFS(MERCALYS!$E$9:$E$3000,MERCALYS!$D$9:$D$3000,Q$1,MERCALYS!$A$9:$A$3000,$A1381)</f>
        <v>0</v>
      </c>
      <c r="R1381" s="10">
        <f>SUMIFS(MERCALYS!$E$9:$E$3000,MERCALYS!$D$9:$D$3000,R$1,MERCALYS!$A$9:$A$3000,$A1381)</f>
        <v>0</v>
      </c>
      <c r="S1381" s="10">
        <f>SUMIFS(MERCALYS!$E$9:$E$3000,MERCALYS!$D$9:$D$3000,S$1,MERCALYS!$A$9:$A$3000,$A1381)</f>
        <v>0</v>
      </c>
      <c r="T1381" s="10">
        <f>SUMIFS(MERCALYS!$E$9:$E$3000,MERCALYS!$D$9:$D$3000,T$1,MERCALYS!$A$9:$A$3000,$A1381)</f>
        <v>0</v>
      </c>
      <c r="U1381" s="10">
        <f>SUMIFS(MERCALYS!$E$9:$E$3000,MERCALYS!$D$9:$D$3000,U$1,MERCALYS!$A$9:$A$3000,$A1381)</f>
        <v>0.14000000000000001</v>
      </c>
      <c r="V1381" s="10">
        <f>SUMIFS(MERCALYS!$E$9:$E$3000,MERCALYS!$D$9:$D$3000,V$1,MERCALYS!$A$9:$A$3000,$A1381)</f>
        <v>0</v>
      </c>
      <c r="W1381" s="10">
        <f>SUMIFS(MERCALYS!$E$9:$E$3000,MERCALYS!$D$9:$D$3000,W$1,MERCALYS!$A$9:$A$3000,$A1381)</f>
        <v>0</v>
      </c>
      <c r="X1381" s="10">
        <f>SUMIFS(MERCALYS!$E$9:$E$3000,MERCALYS!$D$9:$D$3000,X$1,MERCALYS!$A$9:$A$3000,$A1381)</f>
        <v>0</v>
      </c>
      <c r="Y1381" s="10">
        <f>SUMIFS(MERCALYS!$E$9:$E$3000,MERCALYS!$D$9:$D$3000,Y$1,MERCALYS!$A$9:$A$3000,$A1381)</f>
        <v>0</v>
      </c>
      <c r="Z1381" s="10">
        <f>SUMIFS(MERCALYS!$E$9:$E$3000,MERCALYS!$D$9:$D$3000,Z$1,MERCALYS!$A$9:$A$3000,$A1381)</f>
        <v>0</v>
      </c>
      <c r="AA1381" s="10">
        <f>SUMIFS(MERCALYS!$E$9:$E$3000,MERCALYS!$D$9:$D$3000,AA$1,MERCALYS!$A$9:$A$3000,$A1381)</f>
        <v>0</v>
      </c>
      <c r="AB1381" s="10">
        <f>SUMIFS(MERCALYS!$E$9:$E$3000,MERCALYS!$D$9:$D$3000,AB$1,MERCALYS!$A$9:$A$3000,$A1381)</f>
        <v>0</v>
      </c>
      <c r="AC1381" s="10">
        <f>SUMIFS(MERCALYS!$E$9:$E$3000,MERCALYS!$D$9:$D$3000,AC$1,MERCALYS!$A$9:$A$3000,$A1381)</f>
        <v>0</v>
      </c>
      <c r="AD1381" s="10">
        <f>SUMIFS(MERCALYS!$E$9:$E$3000,MERCALYS!$D$9:$D$3000,AD$1,MERCALYS!$A$9:$A$3000,$A1381)</f>
        <v>0</v>
      </c>
    </row>
    <row r="1382" spans="1:30">
      <c r="A1382" s="10" t="str">
        <f>IF(ROW()-1&gt;MAX(MERCALYS!$L$9:$L$3000),"",INDEX(MERCALYS!$A$9:$A$3000,MATCH(ROW()-1,MERCALYS!$L$9:$L$3000,0)))</f>
        <v>0000099006516</v>
      </c>
      <c r="B1382" s="10" t="str">
        <f>IF($A1382="","",VLOOKUP($A1382,MERCALYS!$A$9:$C$3000,3,0))</f>
        <v>GIGOT TRANCHE SANS OS</v>
      </c>
      <c r="C1382" s="10">
        <f>SUMIFS(MERCALYS!$E$9:$E$3000,MERCALYS!$D$9:$D$3000,C$1,MERCALYS!$A$9:$A$3000,$A1382)</f>
        <v>0</v>
      </c>
      <c r="D1382" s="10">
        <f>SUMIFS(MERCALYS!$E$9:$E$3000,MERCALYS!$D$9:$D$3000,D$1,MERCALYS!$A$9:$A$3000,$A1382)</f>
        <v>0</v>
      </c>
      <c r="E1382" s="10">
        <f>SUMIFS(MERCALYS!$E$9:$E$3000,MERCALYS!$D$9:$D$3000,E$1,MERCALYS!$A$9:$A$3000,$A1382)</f>
        <v>0</v>
      </c>
      <c r="F1382" s="10">
        <f>SUMIFS(MERCALYS!$E$9:$E$3000,MERCALYS!$D$9:$D$3000,F$1,MERCALYS!$A$9:$A$3000,$A1382)</f>
        <v>0</v>
      </c>
      <c r="G1382" s="10">
        <f>SUMIFS(MERCALYS!$E$9:$E$3000,MERCALYS!$D$9:$D$3000,G$1,MERCALYS!$A$9:$A$3000,$A1382)</f>
        <v>0.36</v>
      </c>
      <c r="H1382" s="10">
        <f>SUMIFS(MERCALYS!$E$9:$E$3000,MERCALYS!$D$9:$D$3000,H$1,MERCALYS!$A$9:$A$3000,$A1382)</f>
        <v>0</v>
      </c>
      <c r="I1382" s="10">
        <f>SUMIFS(MERCALYS!$E$9:$E$3000,MERCALYS!$D$9:$D$3000,I$1,MERCALYS!$A$9:$A$3000,$A1382)</f>
        <v>0</v>
      </c>
      <c r="J1382" s="10">
        <f>SUMIFS(MERCALYS!$E$9:$E$3000,MERCALYS!$D$9:$D$3000,J$1,MERCALYS!$A$9:$A$3000,$A1382)</f>
        <v>1.27</v>
      </c>
      <c r="K1382" s="10">
        <f>SUMIFS(MERCALYS!$E$9:$E$3000,MERCALYS!$D$9:$D$3000,K$1,MERCALYS!$A$9:$A$3000,$A1382)</f>
        <v>0</v>
      </c>
      <c r="L1382" s="10">
        <f>SUMIFS(MERCALYS!$E$9:$E$3000,MERCALYS!$D$9:$D$3000,L$1,MERCALYS!$A$9:$A$3000,$A1382)</f>
        <v>0</v>
      </c>
      <c r="M1382" s="10">
        <f>SUMIFS(MERCALYS!$E$9:$E$3000,MERCALYS!$D$9:$D$3000,M$1,MERCALYS!$A$9:$A$3000,$A1382)</f>
        <v>1.06</v>
      </c>
      <c r="N1382" s="10">
        <f>SUMIFS(MERCALYS!$E$9:$E$3000,MERCALYS!$D$9:$D$3000,N$1,MERCALYS!$A$9:$A$3000,$A1382)</f>
        <v>0</v>
      </c>
      <c r="O1382" s="10">
        <f>SUMIFS(MERCALYS!$E$9:$E$3000,MERCALYS!$D$9:$D$3000,O$1,MERCALYS!$A$9:$A$3000,$A1382)</f>
        <v>0</v>
      </c>
      <c r="P1382" s="10">
        <f>SUMIFS(MERCALYS!$E$9:$E$3000,MERCALYS!$D$9:$D$3000,P$1,MERCALYS!$A$9:$A$3000,$A1382)</f>
        <v>0</v>
      </c>
      <c r="Q1382" s="10">
        <f>SUMIFS(MERCALYS!$E$9:$E$3000,MERCALYS!$D$9:$D$3000,Q$1,MERCALYS!$A$9:$A$3000,$A1382)</f>
        <v>0</v>
      </c>
      <c r="R1382" s="10">
        <f>SUMIFS(MERCALYS!$E$9:$E$3000,MERCALYS!$D$9:$D$3000,R$1,MERCALYS!$A$9:$A$3000,$A1382)</f>
        <v>0</v>
      </c>
      <c r="S1382" s="10">
        <f>SUMIFS(MERCALYS!$E$9:$E$3000,MERCALYS!$D$9:$D$3000,S$1,MERCALYS!$A$9:$A$3000,$A1382)</f>
        <v>0</v>
      </c>
      <c r="T1382" s="10">
        <f>SUMIFS(MERCALYS!$E$9:$E$3000,MERCALYS!$D$9:$D$3000,T$1,MERCALYS!$A$9:$A$3000,$A1382)</f>
        <v>0</v>
      </c>
      <c r="U1382" s="10">
        <f>SUMIFS(MERCALYS!$E$9:$E$3000,MERCALYS!$D$9:$D$3000,U$1,MERCALYS!$A$9:$A$3000,$A1382)</f>
        <v>1.17</v>
      </c>
      <c r="V1382" s="10">
        <f>SUMIFS(MERCALYS!$E$9:$E$3000,MERCALYS!$D$9:$D$3000,V$1,MERCALYS!$A$9:$A$3000,$A1382)</f>
        <v>0</v>
      </c>
      <c r="W1382" s="10">
        <f>SUMIFS(MERCALYS!$E$9:$E$3000,MERCALYS!$D$9:$D$3000,W$1,MERCALYS!$A$9:$A$3000,$A1382)</f>
        <v>0</v>
      </c>
      <c r="X1382" s="10">
        <f>SUMIFS(MERCALYS!$E$9:$E$3000,MERCALYS!$D$9:$D$3000,X$1,MERCALYS!$A$9:$A$3000,$A1382)</f>
        <v>0.14000000000000001</v>
      </c>
      <c r="Y1382" s="10">
        <f>SUMIFS(MERCALYS!$E$9:$E$3000,MERCALYS!$D$9:$D$3000,Y$1,MERCALYS!$A$9:$A$3000,$A1382)</f>
        <v>0</v>
      </c>
      <c r="Z1382" s="10">
        <f>SUMIFS(MERCALYS!$E$9:$E$3000,MERCALYS!$D$9:$D$3000,Z$1,MERCALYS!$A$9:$A$3000,$A1382)</f>
        <v>0</v>
      </c>
      <c r="AA1382" s="10">
        <f>SUMIFS(MERCALYS!$E$9:$E$3000,MERCALYS!$D$9:$D$3000,AA$1,MERCALYS!$A$9:$A$3000,$A1382)</f>
        <v>0</v>
      </c>
      <c r="AB1382" s="10">
        <f>SUMIFS(MERCALYS!$E$9:$E$3000,MERCALYS!$D$9:$D$3000,AB$1,MERCALYS!$A$9:$A$3000,$A1382)</f>
        <v>0</v>
      </c>
      <c r="AC1382" s="10">
        <f>SUMIFS(MERCALYS!$E$9:$E$3000,MERCALYS!$D$9:$D$3000,AC$1,MERCALYS!$A$9:$A$3000,$A1382)</f>
        <v>0</v>
      </c>
      <c r="AD1382" s="10">
        <f>SUMIFS(MERCALYS!$E$9:$E$3000,MERCALYS!$D$9:$D$3000,AD$1,MERCALYS!$A$9:$A$3000,$A1382)</f>
        <v>0</v>
      </c>
    </row>
    <row r="1383" spans="1:30">
      <c r="A1383" s="10" t="str">
        <f>IF(ROW()-1&gt;MAX(MERCALYS!$L$9:$L$3000),"",INDEX(MERCALYS!$A$9:$A$3000,MATCH(ROW()-1,MERCALYS!$L$9:$L$3000,0)))</f>
        <v>0000099006522</v>
      </c>
      <c r="B1383" s="10" t="str">
        <f>IF($A1383="","",VLOOKUP($A1383,MERCALYS!$A$9:$C$3000,3,0))</f>
        <v>COTE FILET</v>
      </c>
      <c r="C1383" s="10">
        <f>SUMIFS(MERCALYS!$E$9:$E$3000,MERCALYS!$D$9:$D$3000,C$1,MERCALYS!$A$9:$A$3000,$A1383)</f>
        <v>0</v>
      </c>
      <c r="D1383" s="10">
        <f>SUMIFS(MERCALYS!$E$9:$E$3000,MERCALYS!$D$9:$D$3000,D$1,MERCALYS!$A$9:$A$3000,$A1383)</f>
        <v>0</v>
      </c>
      <c r="E1383" s="10">
        <f>SUMIFS(MERCALYS!$E$9:$E$3000,MERCALYS!$D$9:$D$3000,E$1,MERCALYS!$A$9:$A$3000,$A1383)</f>
        <v>0</v>
      </c>
      <c r="F1383" s="10">
        <f>SUMIFS(MERCALYS!$E$9:$E$3000,MERCALYS!$D$9:$D$3000,F$1,MERCALYS!$A$9:$A$3000,$A1383)</f>
        <v>0</v>
      </c>
      <c r="G1383" s="10">
        <f>SUMIFS(MERCALYS!$E$9:$E$3000,MERCALYS!$D$9:$D$3000,G$1,MERCALYS!$A$9:$A$3000,$A1383)</f>
        <v>0.33</v>
      </c>
      <c r="H1383" s="10">
        <f>SUMIFS(MERCALYS!$E$9:$E$3000,MERCALYS!$D$9:$D$3000,H$1,MERCALYS!$A$9:$A$3000,$A1383)</f>
        <v>0</v>
      </c>
      <c r="I1383" s="10">
        <f>SUMIFS(MERCALYS!$E$9:$E$3000,MERCALYS!$D$9:$D$3000,I$1,MERCALYS!$A$9:$A$3000,$A1383)</f>
        <v>0</v>
      </c>
      <c r="J1383" s="10">
        <f>SUMIFS(MERCALYS!$E$9:$E$3000,MERCALYS!$D$9:$D$3000,J$1,MERCALYS!$A$9:$A$3000,$A1383)</f>
        <v>0.27</v>
      </c>
      <c r="K1383" s="10">
        <f>SUMIFS(MERCALYS!$E$9:$E$3000,MERCALYS!$D$9:$D$3000,K$1,MERCALYS!$A$9:$A$3000,$A1383)</f>
        <v>0</v>
      </c>
      <c r="L1383" s="10">
        <f>SUMIFS(MERCALYS!$E$9:$E$3000,MERCALYS!$D$9:$D$3000,L$1,MERCALYS!$A$9:$A$3000,$A1383)</f>
        <v>0</v>
      </c>
      <c r="M1383" s="10">
        <f>SUMIFS(MERCALYS!$E$9:$E$3000,MERCALYS!$D$9:$D$3000,M$1,MERCALYS!$A$9:$A$3000,$A1383)</f>
        <v>0.14000000000000001</v>
      </c>
      <c r="N1383" s="10">
        <f>SUMIFS(MERCALYS!$E$9:$E$3000,MERCALYS!$D$9:$D$3000,N$1,MERCALYS!$A$9:$A$3000,$A1383)</f>
        <v>0</v>
      </c>
      <c r="O1383" s="10">
        <f>SUMIFS(MERCALYS!$E$9:$E$3000,MERCALYS!$D$9:$D$3000,O$1,MERCALYS!$A$9:$A$3000,$A1383)</f>
        <v>0</v>
      </c>
      <c r="P1383" s="10">
        <f>SUMIFS(MERCALYS!$E$9:$E$3000,MERCALYS!$D$9:$D$3000,P$1,MERCALYS!$A$9:$A$3000,$A1383)</f>
        <v>0</v>
      </c>
      <c r="Q1383" s="10">
        <f>SUMIFS(MERCALYS!$E$9:$E$3000,MERCALYS!$D$9:$D$3000,Q$1,MERCALYS!$A$9:$A$3000,$A1383)</f>
        <v>0</v>
      </c>
      <c r="R1383" s="10">
        <f>SUMIFS(MERCALYS!$E$9:$E$3000,MERCALYS!$D$9:$D$3000,R$1,MERCALYS!$A$9:$A$3000,$A1383)</f>
        <v>0</v>
      </c>
      <c r="S1383" s="10">
        <f>SUMIFS(MERCALYS!$E$9:$E$3000,MERCALYS!$D$9:$D$3000,S$1,MERCALYS!$A$9:$A$3000,$A1383)</f>
        <v>0</v>
      </c>
      <c r="T1383" s="10">
        <f>SUMIFS(MERCALYS!$E$9:$E$3000,MERCALYS!$D$9:$D$3000,T$1,MERCALYS!$A$9:$A$3000,$A1383)</f>
        <v>0</v>
      </c>
      <c r="U1383" s="10">
        <f>SUMIFS(MERCALYS!$E$9:$E$3000,MERCALYS!$D$9:$D$3000,U$1,MERCALYS!$A$9:$A$3000,$A1383)</f>
        <v>0.25</v>
      </c>
      <c r="V1383" s="10">
        <f>SUMIFS(MERCALYS!$E$9:$E$3000,MERCALYS!$D$9:$D$3000,V$1,MERCALYS!$A$9:$A$3000,$A1383)</f>
        <v>0</v>
      </c>
      <c r="W1383" s="10">
        <f>SUMIFS(MERCALYS!$E$9:$E$3000,MERCALYS!$D$9:$D$3000,W$1,MERCALYS!$A$9:$A$3000,$A1383)</f>
        <v>0</v>
      </c>
      <c r="X1383" s="10">
        <f>SUMIFS(MERCALYS!$E$9:$E$3000,MERCALYS!$D$9:$D$3000,X$1,MERCALYS!$A$9:$A$3000,$A1383)</f>
        <v>0.37</v>
      </c>
      <c r="Y1383" s="10">
        <f>SUMIFS(MERCALYS!$E$9:$E$3000,MERCALYS!$D$9:$D$3000,Y$1,MERCALYS!$A$9:$A$3000,$A1383)</f>
        <v>0</v>
      </c>
      <c r="Z1383" s="10">
        <f>SUMIFS(MERCALYS!$E$9:$E$3000,MERCALYS!$D$9:$D$3000,Z$1,MERCALYS!$A$9:$A$3000,$A1383)</f>
        <v>0</v>
      </c>
      <c r="AA1383" s="10">
        <f>SUMIFS(MERCALYS!$E$9:$E$3000,MERCALYS!$D$9:$D$3000,AA$1,MERCALYS!$A$9:$A$3000,$A1383)</f>
        <v>0</v>
      </c>
      <c r="AB1383" s="10">
        <f>SUMIFS(MERCALYS!$E$9:$E$3000,MERCALYS!$D$9:$D$3000,AB$1,MERCALYS!$A$9:$A$3000,$A1383)</f>
        <v>0</v>
      </c>
      <c r="AC1383" s="10">
        <f>SUMIFS(MERCALYS!$E$9:$E$3000,MERCALYS!$D$9:$D$3000,AC$1,MERCALYS!$A$9:$A$3000,$A1383)</f>
        <v>0</v>
      </c>
      <c r="AD1383" s="10">
        <f>SUMIFS(MERCALYS!$E$9:$E$3000,MERCALYS!$D$9:$D$3000,AD$1,MERCALYS!$A$9:$A$3000,$A1383)</f>
        <v>0</v>
      </c>
    </row>
    <row r="1384" spans="1:30">
      <c r="A1384" s="10" t="str">
        <f>IF(ROW()-1&gt;MAX(MERCALYS!$L$9:$L$3000),"",INDEX(MERCALYS!$A$9:$A$3000,MATCH(ROW()-1,MERCALYS!$L$9:$L$3000,0)))</f>
        <v>0000099006524</v>
      </c>
      <c r="B1384" s="10" t="str">
        <f>IF($A1384="","",VLOOKUP($A1384,MERCALYS!$A$9:$C$3000,3,0))</f>
        <v>COTE PREMIERE</v>
      </c>
      <c r="C1384" s="10">
        <f>SUMIFS(MERCALYS!$E$9:$E$3000,MERCALYS!$D$9:$D$3000,C$1,MERCALYS!$A$9:$A$3000,$A1384)</f>
        <v>0</v>
      </c>
      <c r="D1384" s="10">
        <f>SUMIFS(MERCALYS!$E$9:$E$3000,MERCALYS!$D$9:$D$3000,D$1,MERCALYS!$A$9:$A$3000,$A1384)</f>
        <v>0</v>
      </c>
      <c r="E1384" s="10">
        <f>SUMIFS(MERCALYS!$E$9:$E$3000,MERCALYS!$D$9:$D$3000,E$1,MERCALYS!$A$9:$A$3000,$A1384)</f>
        <v>0</v>
      </c>
      <c r="F1384" s="10">
        <f>SUMIFS(MERCALYS!$E$9:$E$3000,MERCALYS!$D$9:$D$3000,F$1,MERCALYS!$A$9:$A$3000,$A1384)</f>
        <v>0</v>
      </c>
      <c r="G1384" s="10">
        <f>SUMIFS(MERCALYS!$E$9:$E$3000,MERCALYS!$D$9:$D$3000,G$1,MERCALYS!$A$9:$A$3000,$A1384)</f>
        <v>0.23</v>
      </c>
      <c r="H1384" s="10">
        <f>SUMIFS(MERCALYS!$E$9:$E$3000,MERCALYS!$D$9:$D$3000,H$1,MERCALYS!$A$9:$A$3000,$A1384)</f>
        <v>0</v>
      </c>
      <c r="I1384" s="10">
        <f>SUMIFS(MERCALYS!$E$9:$E$3000,MERCALYS!$D$9:$D$3000,I$1,MERCALYS!$A$9:$A$3000,$A1384)</f>
        <v>0</v>
      </c>
      <c r="J1384" s="10">
        <f>SUMIFS(MERCALYS!$E$9:$E$3000,MERCALYS!$D$9:$D$3000,J$1,MERCALYS!$A$9:$A$3000,$A1384)</f>
        <v>0.32</v>
      </c>
      <c r="K1384" s="10">
        <f>SUMIFS(MERCALYS!$E$9:$E$3000,MERCALYS!$D$9:$D$3000,K$1,MERCALYS!$A$9:$A$3000,$A1384)</f>
        <v>0</v>
      </c>
      <c r="L1384" s="10">
        <f>SUMIFS(MERCALYS!$E$9:$E$3000,MERCALYS!$D$9:$D$3000,L$1,MERCALYS!$A$9:$A$3000,$A1384)</f>
        <v>0</v>
      </c>
      <c r="M1384" s="10">
        <f>SUMIFS(MERCALYS!$E$9:$E$3000,MERCALYS!$D$9:$D$3000,M$1,MERCALYS!$A$9:$A$3000,$A1384)</f>
        <v>0.77</v>
      </c>
      <c r="N1384" s="10">
        <f>SUMIFS(MERCALYS!$E$9:$E$3000,MERCALYS!$D$9:$D$3000,N$1,MERCALYS!$A$9:$A$3000,$A1384)</f>
        <v>0</v>
      </c>
      <c r="O1384" s="10">
        <f>SUMIFS(MERCALYS!$E$9:$E$3000,MERCALYS!$D$9:$D$3000,O$1,MERCALYS!$A$9:$A$3000,$A1384)</f>
        <v>0</v>
      </c>
      <c r="P1384" s="10">
        <f>SUMIFS(MERCALYS!$E$9:$E$3000,MERCALYS!$D$9:$D$3000,P$1,MERCALYS!$A$9:$A$3000,$A1384)</f>
        <v>0</v>
      </c>
      <c r="Q1384" s="10">
        <f>SUMIFS(MERCALYS!$E$9:$E$3000,MERCALYS!$D$9:$D$3000,Q$1,MERCALYS!$A$9:$A$3000,$A1384)</f>
        <v>0</v>
      </c>
      <c r="R1384" s="10">
        <f>SUMIFS(MERCALYS!$E$9:$E$3000,MERCALYS!$D$9:$D$3000,R$1,MERCALYS!$A$9:$A$3000,$A1384)</f>
        <v>0</v>
      </c>
      <c r="S1384" s="10">
        <f>SUMIFS(MERCALYS!$E$9:$E$3000,MERCALYS!$D$9:$D$3000,S$1,MERCALYS!$A$9:$A$3000,$A1384)</f>
        <v>0</v>
      </c>
      <c r="T1384" s="10">
        <f>SUMIFS(MERCALYS!$E$9:$E$3000,MERCALYS!$D$9:$D$3000,T$1,MERCALYS!$A$9:$A$3000,$A1384)</f>
        <v>0</v>
      </c>
      <c r="U1384" s="10">
        <f>SUMIFS(MERCALYS!$E$9:$E$3000,MERCALYS!$D$9:$D$3000,U$1,MERCALYS!$A$9:$A$3000,$A1384)</f>
        <v>1.32</v>
      </c>
      <c r="V1384" s="10">
        <f>SUMIFS(MERCALYS!$E$9:$E$3000,MERCALYS!$D$9:$D$3000,V$1,MERCALYS!$A$9:$A$3000,$A1384)</f>
        <v>0</v>
      </c>
      <c r="W1384" s="10">
        <f>SUMIFS(MERCALYS!$E$9:$E$3000,MERCALYS!$D$9:$D$3000,W$1,MERCALYS!$A$9:$A$3000,$A1384)</f>
        <v>0</v>
      </c>
      <c r="X1384" s="10">
        <f>SUMIFS(MERCALYS!$E$9:$E$3000,MERCALYS!$D$9:$D$3000,X$1,MERCALYS!$A$9:$A$3000,$A1384)</f>
        <v>0.3</v>
      </c>
      <c r="Y1384" s="10">
        <f>SUMIFS(MERCALYS!$E$9:$E$3000,MERCALYS!$D$9:$D$3000,Y$1,MERCALYS!$A$9:$A$3000,$A1384)</f>
        <v>0</v>
      </c>
      <c r="Z1384" s="10">
        <f>SUMIFS(MERCALYS!$E$9:$E$3000,MERCALYS!$D$9:$D$3000,Z$1,MERCALYS!$A$9:$A$3000,$A1384)</f>
        <v>0</v>
      </c>
      <c r="AA1384" s="10">
        <f>SUMIFS(MERCALYS!$E$9:$E$3000,MERCALYS!$D$9:$D$3000,AA$1,MERCALYS!$A$9:$A$3000,$A1384)</f>
        <v>0</v>
      </c>
      <c r="AB1384" s="10">
        <f>SUMIFS(MERCALYS!$E$9:$E$3000,MERCALYS!$D$9:$D$3000,AB$1,MERCALYS!$A$9:$A$3000,$A1384)</f>
        <v>0</v>
      </c>
      <c r="AC1384" s="10">
        <f>SUMIFS(MERCALYS!$E$9:$E$3000,MERCALYS!$D$9:$D$3000,AC$1,MERCALYS!$A$9:$A$3000,$A1384)</f>
        <v>0</v>
      </c>
      <c r="AD1384" s="10">
        <f>SUMIFS(MERCALYS!$E$9:$E$3000,MERCALYS!$D$9:$D$3000,AD$1,MERCALYS!$A$9:$A$3000,$A1384)</f>
        <v>0</v>
      </c>
    </row>
    <row r="1385" spans="1:30">
      <c r="A1385" s="10" t="str">
        <f>IF(ROW()-1&gt;MAX(MERCALYS!$L$9:$L$3000),"",INDEX(MERCALYS!$A$9:$A$3000,MATCH(ROW()-1,MERCALYS!$L$9:$L$3000,0)))</f>
        <v>0000099006537</v>
      </c>
      <c r="B1385" s="10" t="str">
        <f>IF($A1385="","",VLOOKUP($A1385,MERCALYS!$A$9:$C$3000,3,0))</f>
        <v>POITRINE AVEC OS</v>
      </c>
      <c r="C1385" s="10">
        <f>SUMIFS(MERCALYS!$E$9:$E$3000,MERCALYS!$D$9:$D$3000,C$1,MERCALYS!$A$9:$A$3000,$A1385)</f>
        <v>0</v>
      </c>
      <c r="D1385" s="10">
        <f>SUMIFS(MERCALYS!$E$9:$E$3000,MERCALYS!$D$9:$D$3000,D$1,MERCALYS!$A$9:$A$3000,$A1385)</f>
        <v>0</v>
      </c>
      <c r="E1385" s="10">
        <f>SUMIFS(MERCALYS!$E$9:$E$3000,MERCALYS!$D$9:$D$3000,E$1,MERCALYS!$A$9:$A$3000,$A1385)</f>
        <v>0</v>
      </c>
      <c r="F1385" s="10">
        <f>SUMIFS(MERCALYS!$E$9:$E$3000,MERCALYS!$D$9:$D$3000,F$1,MERCALYS!$A$9:$A$3000,$A1385)</f>
        <v>0</v>
      </c>
      <c r="G1385" s="10">
        <f>SUMIFS(MERCALYS!$E$9:$E$3000,MERCALYS!$D$9:$D$3000,G$1,MERCALYS!$A$9:$A$3000,$A1385)</f>
        <v>0</v>
      </c>
      <c r="H1385" s="10">
        <f>SUMIFS(MERCALYS!$E$9:$E$3000,MERCALYS!$D$9:$D$3000,H$1,MERCALYS!$A$9:$A$3000,$A1385)</f>
        <v>0</v>
      </c>
      <c r="I1385" s="10">
        <f>SUMIFS(MERCALYS!$E$9:$E$3000,MERCALYS!$D$9:$D$3000,I$1,MERCALYS!$A$9:$A$3000,$A1385)</f>
        <v>0</v>
      </c>
      <c r="J1385" s="10">
        <f>SUMIFS(MERCALYS!$E$9:$E$3000,MERCALYS!$D$9:$D$3000,J$1,MERCALYS!$A$9:$A$3000,$A1385)</f>
        <v>0.65</v>
      </c>
      <c r="K1385" s="10">
        <f>SUMIFS(MERCALYS!$E$9:$E$3000,MERCALYS!$D$9:$D$3000,K$1,MERCALYS!$A$9:$A$3000,$A1385)</f>
        <v>0</v>
      </c>
      <c r="L1385" s="10">
        <f>SUMIFS(MERCALYS!$E$9:$E$3000,MERCALYS!$D$9:$D$3000,L$1,MERCALYS!$A$9:$A$3000,$A1385)</f>
        <v>0</v>
      </c>
      <c r="M1385" s="10">
        <f>SUMIFS(MERCALYS!$E$9:$E$3000,MERCALYS!$D$9:$D$3000,M$1,MERCALYS!$A$9:$A$3000,$A1385)</f>
        <v>0.86</v>
      </c>
      <c r="N1385" s="10">
        <f>SUMIFS(MERCALYS!$E$9:$E$3000,MERCALYS!$D$9:$D$3000,N$1,MERCALYS!$A$9:$A$3000,$A1385)</f>
        <v>0</v>
      </c>
      <c r="O1385" s="10">
        <f>SUMIFS(MERCALYS!$E$9:$E$3000,MERCALYS!$D$9:$D$3000,O$1,MERCALYS!$A$9:$A$3000,$A1385)</f>
        <v>0</v>
      </c>
      <c r="P1385" s="10">
        <f>SUMIFS(MERCALYS!$E$9:$E$3000,MERCALYS!$D$9:$D$3000,P$1,MERCALYS!$A$9:$A$3000,$A1385)</f>
        <v>0</v>
      </c>
      <c r="Q1385" s="10">
        <f>SUMIFS(MERCALYS!$E$9:$E$3000,MERCALYS!$D$9:$D$3000,Q$1,MERCALYS!$A$9:$A$3000,$A1385)</f>
        <v>0</v>
      </c>
      <c r="R1385" s="10">
        <f>SUMIFS(MERCALYS!$E$9:$E$3000,MERCALYS!$D$9:$D$3000,R$1,MERCALYS!$A$9:$A$3000,$A1385)</f>
        <v>0</v>
      </c>
      <c r="S1385" s="10">
        <f>SUMIFS(MERCALYS!$E$9:$E$3000,MERCALYS!$D$9:$D$3000,S$1,MERCALYS!$A$9:$A$3000,$A1385)</f>
        <v>0</v>
      </c>
      <c r="T1385" s="10">
        <f>SUMIFS(MERCALYS!$E$9:$E$3000,MERCALYS!$D$9:$D$3000,T$1,MERCALYS!$A$9:$A$3000,$A1385)</f>
        <v>0</v>
      </c>
      <c r="U1385" s="10">
        <f>SUMIFS(MERCALYS!$E$9:$E$3000,MERCALYS!$D$9:$D$3000,U$1,MERCALYS!$A$9:$A$3000,$A1385)</f>
        <v>0.57999999999999996</v>
      </c>
      <c r="V1385" s="10">
        <f>SUMIFS(MERCALYS!$E$9:$E$3000,MERCALYS!$D$9:$D$3000,V$1,MERCALYS!$A$9:$A$3000,$A1385)</f>
        <v>0</v>
      </c>
      <c r="W1385" s="10">
        <f>SUMIFS(MERCALYS!$E$9:$E$3000,MERCALYS!$D$9:$D$3000,W$1,MERCALYS!$A$9:$A$3000,$A1385)</f>
        <v>0</v>
      </c>
      <c r="X1385" s="10">
        <f>SUMIFS(MERCALYS!$E$9:$E$3000,MERCALYS!$D$9:$D$3000,X$1,MERCALYS!$A$9:$A$3000,$A1385)</f>
        <v>0</v>
      </c>
      <c r="Y1385" s="10">
        <f>SUMIFS(MERCALYS!$E$9:$E$3000,MERCALYS!$D$9:$D$3000,Y$1,MERCALYS!$A$9:$A$3000,$A1385)</f>
        <v>0</v>
      </c>
      <c r="Z1385" s="10">
        <f>SUMIFS(MERCALYS!$E$9:$E$3000,MERCALYS!$D$9:$D$3000,Z$1,MERCALYS!$A$9:$A$3000,$A1385)</f>
        <v>0</v>
      </c>
      <c r="AA1385" s="10">
        <f>SUMIFS(MERCALYS!$E$9:$E$3000,MERCALYS!$D$9:$D$3000,AA$1,MERCALYS!$A$9:$A$3000,$A1385)</f>
        <v>0</v>
      </c>
      <c r="AB1385" s="10">
        <f>SUMIFS(MERCALYS!$E$9:$E$3000,MERCALYS!$D$9:$D$3000,AB$1,MERCALYS!$A$9:$A$3000,$A1385)</f>
        <v>0</v>
      </c>
      <c r="AC1385" s="10">
        <f>SUMIFS(MERCALYS!$E$9:$E$3000,MERCALYS!$D$9:$D$3000,AC$1,MERCALYS!$A$9:$A$3000,$A1385)</f>
        <v>0</v>
      </c>
      <c r="AD1385" s="10">
        <f>SUMIFS(MERCALYS!$E$9:$E$3000,MERCALYS!$D$9:$D$3000,AD$1,MERCALYS!$A$9:$A$3000,$A1385)</f>
        <v>0</v>
      </c>
    </row>
    <row r="1386" spans="1:30">
      <c r="A1386" s="10" t="str">
        <f>IF(ROW()-1&gt;MAX(MERCALYS!$L$9:$L$3000),"",INDEX(MERCALYS!$A$9:$A$3000,MATCH(ROW()-1,MERCALYS!$L$9:$L$3000,0)))</f>
        <v>0000099006542</v>
      </c>
      <c r="B1386" s="10" t="str">
        <f>IF($A1386="","",VLOOKUP($A1386,MERCALYS!$A$9:$C$3000,3,0))</f>
        <v>COLLIER POITRINE NAVARIN</v>
      </c>
      <c r="C1386" s="10">
        <f>SUMIFS(MERCALYS!$E$9:$E$3000,MERCALYS!$D$9:$D$3000,C$1,MERCALYS!$A$9:$A$3000,$A1386)</f>
        <v>0</v>
      </c>
      <c r="D1386" s="10">
        <f>SUMIFS(MERCALYS!$E$9:$E$3000,MERCALYS!$D$9:$D$3000,D$1,MERCALYS!$A$9:$A$3000,$A1386)</f>
        <v>0</v>
      </c>
      <c r="E1386" s="10">
        <f>SUMIFS(MERCALYS!$E$9:$E$3000,MERCALYS!$D$9:$D$3000,E$1,MERCALYS!$A$9:$A$3000,$A1386)</f>
        <v>0</v>
      </c>
      <c r="F1386" s="10">
        <f>SUMIFS(MERCALYS!$E$9:$E$3000,MERCALYS!$D$9:$D$3000,F$1,MERCALYS!$A$9:$A$3000,$A1386)</f>
        <v>0</v>
      </c>
      <c r="G1386" s="10">
        <f>SUMIFS(MERCALYS!$E$9:$E$3000,MERCALYS!$D$9:$D$3000,G$1,MERCALYS!$A$9:$A$3000,$A1386)</f>
        <v>0</v>
      </c>
      <c r="H1386" s="10">
        <f>SUMIFS(MERCALYS!$E$9:$E$3000,MERCALYS!$D$9:$D$3000,H$1,MERCALYS!$A$9:$A$3000,$A1386)</f>
        <v>0</v>
      </c>
      <c r="I1386" s="10">
        <f>SUMIFS(MERCALYS!$E$9:$E$3000,MERCALYS!$D$9:$D$3000,I$1,MERCALYS!$A$9:$A$3000,$A1386)</f>
        <v>0</v>
      </c>
      <c r="J1386" s="10">
        <f>SUMIFS(MERCALYS!$E$9:$E$3000,MERCALYS!$D$9:$D$3000,J$1,MERCALYS!$A$9:$A$3000,$A1386)</f>
        <v>0</v>
      </c>
      <c r="K1386" s="10">
        <f>SUMIFS(MERCALYS!$E$9:$E$3000,MERCALYS!$D$9:$D$3000,K$1,MERCALYS!$A$9:$A$3000,$A1386)</f>
        <v>0</v>
      </c>
      <c r="L1386" s="10">
        <f>SUMIFS(MERCALYS!$E$9:$E$3000,MERCALYS!$D$9:$D$3000,L$1,MERCALYS!$A$9:$A$3000,$A1386)</f>
        <v>0</v>
      </c>
      <c r="M1386" s="10">
        <f>SUMIFS(MERCALYS!$E$9:$E$3000,MERCALYS!$D$9:$D$3000,M$1,MERCALYS!$A$9:$A$3000,$A1386)</f>
        <v>0</v>
      </c>
      <c r="N1386" s="10">
        <f>SUMIFS(MERCALYS!$E$9:$E$3000,MERCALYS!$D$9:$D$3000,N$1,MERCALYS!$A$9:$A$3000,$A1386)</f>
        <v>0</v>
      </c>
      <c r="O1386" s="10">
        <f>SUMIFS(MERCALYS!$E$9:$E$3000,MERCALYS!$D$9:$D$3000,O$1,MERCALYS!$A$9:$A$3000,$A1386)</f>
        <v>0</v>
      </c>
      <c r="P1386" s="10">
        <f>SUMIFS(MERCALYS!$E$9:$E$3000,MERCALYS!$D$9:$D$3000,P$1,MERCALYS!$A$9:$A$3000,$A1386)</f>
        <v>0</v>
      </c>
      <c r="Q1386" s="10">
        <f>SUMIFS(MERCALYS!$E$9:$E$3000,MERCALYS!$D$9:$D$3000,Q$1,MERCALYS!$A$9:$A$3000,$A1386)</f>
        <v>0</v>
      </c>
      <c r="R1386" s="10">
        <f>SUMIFS(MERCALYS!$E$9:$E$3000,MERCALYS!$D$9:$D$3000,R$1,MERCALYS!$A$9:$A$3000,$A1386)</f>
        <v>0</v>
      </c>
      <c r="S1386" s="10">
        <f>SUMIFS(MERCALYS!$E$9:$E$3000,MERCALYS!$D$9:$D$3000,S$1,MERCALYS!$A$9:$A$3000,$A1386)</f>
        <v>0</v>
      </c>
      <c r="T1386" s="10">
        <f>SUMIFS(MERCALYS!$E$9:$E$3000,MERCALYS!$D$9:$D$3000,T$1,MERCALYS!$A$9:$A$3000,$A1386)</f>
        <v>0</v>
      </c>
      <c r="U1386" s="10">
        <f>SUMIFS(MERCALYS!$E$9:$E$3000,MERCALYS!$D$9:$D$3000,U$1,MERCALYS!$A$9:$A$3000,$A1386)</f>
        <v>0.69</v>
      </c>
      <c r="V1386" s="10">
        <f>SUMIFS(MERCALYS!$E$9:$E$3000,MERCALYS!$D$9:$D$3000,V$1,MERCALYS!$A$9:$A$3000,$A1386)</f>
        <v>0</v>
      </c>
      <c r="W1386" s="10">
        <f>SUMIFS(MERCALYS!$E$9:$E$3000,MERCALYS!$D$9:$D$3000,W$1,MERCALYS!$A$9:$A$3000,$A1386)</f>
        <v>0</v>
      </c>
      <c r="X1386" s="10">
        <f>SUMIFS(MERCALYS!$E$9:$E$3000,MERCALYS!$D$9:$D$3000,X$1,MERCALYS!$A$9:$A$3000,$A1386)</f>
        <v>0</v>
      </c>
      <c r="Y1386" s="10">
        <f>SUMIFS(MERCALYS!$E$9:$E$3000,MERCALYS!$D$9:$D$3000,Y$1,MERCALYS!$A$9:$A$3000,$A1386)</f>
        <v>0</v>
      </c>
      <c r="Z1386" s="10">
        <f>SUMIFS(MERCALYS!$E$9:$E$3000,MERCALYS!$D$9:$D$3000,Z$1,MERCALYS!$A$9:$A$3000,$A1386)</f>
        <v>0</v>
      </c>
      <c r="AA1386" s="10">
        <f>SUMIFS(MERCALYS!$E$9:$E$3000,MERCALYS!$D$9:$D$3000,AA$1,MERCALYS!$A$9:$A$3000,$A1386)</f>
        <v>0</v>
      </c>
      <c r="AB1386" s="10">
        <f>SUMIFS(MERCALYS!$E$9:$E$3000,MERCALYS!$D$9:$D$3000,AB$1,MERCALYS!$A$9:$A$3000,$A1386)</f>
        <v>0</v>
      </c>
      <c r="AC1386" s="10">
        <f>SUMIFS(MERCALYS!$E$9:$E$3000,MERCALYS!$D$9:$D$3000,AC$1,MERCALYS!$A$9:$A$3000,$A1386)</f>
        <v>0</v>
      </c>
      <c r="AD1386" s="10">
        <f>SUMIFS(MERCALYS!$E$9:$E$3000,MERCALYS!$D$9:$D$3000,AD$1,MERCALYS!$A$9:$A$3000,$A1386)</f>
        <v>0</v>
      </c>
    </row>
    <row r="1387" spans="1:30">
      <c r="A1387" s="10" t="str">
        <f>IF(ROW()-1&gt;MAX(MERCALYS!$L$9:$L$3000),"",INDEX(MERCALYS!$A$9:$A$3000,MATCH(ROW()-1,MERCALYS!$L$9:$L$3000,0)))</f>
        <v>0000099006561</v>
      </c>
      <c r="B1387" s="10" t="str">
        <f>IF($A1387="","",VLOOKUP($A1387,MERCALYS!$A$9:$C$3000,3,0))</f>
        <v>ARAIGNEE</v>
      </c>
      <c r="C1387" s="10">
        <f>SUMIFS(MERCALYS!$E$9:$E$3000,MERCALYS!$D$9:$D$3000,C$1,MERCALYS!$A$9:$A$3000,$A1387)</f>
        <v>0</v>
      </c>
      <c r="D1387" s="10">
        <f>SUMIFS(MERCALYS!$E$9:$E$3000,MERCALYS!$D$9:$D$3000,D$1,MERCALYS!$A$9:$A$3000,$A1387)</f>
        <v>0</v>
      </c>
      <c r="E1387" s="10">
        <f>SUMIFS(MERCALYS!$E$9:$E$3000,MERCALYS!$D$9:$D$3000,E$1,MERCALYS!$A$9:$A$3000,$A1387)</f>
        <v>0</v>
      </c>
      <c r="F1387" s="10">
        <f>SUMIFS(MERCALYS!$E$9:$E$3000,MERCALYS!$D$9:$D$3000,F$1,MERCALYS!$A$9:$A$3000,$A1387)</f>
        <v>0</v>
      </c>
      <c r="G1387" s="10">
        <f>SUMIFS(MERCALYS!$E$9:$E$3000,MERCALYS!$D$9:$D$3000,G$1,MERCALYS!$A$9:$A$3000,$A1387)</f>
        <v>0</v>
      </c>
      <c r="H1387" s="10">
        <f>SUMIFS(MERCALYS!$E$9:$E$3000,MERCALYS!$D$9:$D$3000,H$1,MERCALYS!$A$9:$A$3000,$A1387)</f>
        <v>0</v>
      </c>
      <c r="I1387" s="10">
        <f>SUMIFS(MERCALYS!$E$9:$E$3000,MERCALYS!$D$9:$D$3000,I$1,MERCALYS!$A$9:$A$3000,$A1387)</f>
        <v>0</v>
      </c>
      <c r="J1387" s="10">
        <f>SUMIFS(MERCALYS!$E$9:$E$3000,MERCALYS!$D$9:$D$3000,J$1,MERCALYS!$A$9:$A$3000,$A1387)</f>
        <v>0</v>
      </c>
      <c r="K1387" s="10">
        <f>SUMIFS(MERCALYS!$E$9:$E$3000,MERCALYS!$D$9:$D$3000,K$1,MERCALYS!$A$9:$A$3000,$A1387)</f>
        <v>0</v>
      </c>
      <c r="L1387" s="10">
        <f>SUMIFS(MERCALYS!$E$9:$E$3000,MERCALYS!$D$9:$D$3000,L$1,MERCALYS!$A$9:$A$3000,$A1387)</f>
        <v>0</v>
      </c>
      <c r="M1387" s="10">
        <f>SUMIFS(MERCALYS!$E$9:$E$3000,MERCALYS!$D$9:$D$3000,M$1,MERCALYS!$A$9:$A$3000,$A1387)</f>
        <v>1.01</v>
      </c>
      <c r="N1387" s="10">
        <f>SUMIFS(MERCALYS!$E$9:$E$3000,MERCALYS!$D$9:$D$3000,N$1,MERCALYS!$A$9:$A$3000,$A1387)</f>
        <v>0</v>
      </c>
      <c r="O1387" s="10">
        <f>SUMIFS(MERCALYS!$E$9:$E$3000,MERCALYS!$D$9:$D$3000,O$1,MERCALYS!$A$9:$A$3000,$A1387)</f>
        <v>0</v>
      </c>
      <c r="P1387" s="10">
        <f>SUMIFS(MERCALYS!$E$9:$E$3000,MERCALYS!$D$9:$D$3000,P$1,MERCALYS!$A$9:$A$3000,$A1387)</f>
        <v>0</v>
      </c>
      <c r="Q1387" s="10">
        <f>SUMIFS(MERCALYS!$E$9:$E$3000,MERCALYS!$D$9:$D$3000,Q$1,MERCALYS!$A$9:$A$3000,$A1387)</f>
        <v>0</v>
      </c>
      <c r="R1387" s="10">
        <f>SUMIFS(MERCALYS!$E$9:$E$3000,MERCALYS!$D$9:$D$3000,R$1,MERCALYS!$A$9:$A$3000,$A1387)</f>
        <v>0</v>
      </c>
      <c r="S1387" s="10">
        <f>SUMIFS(MERCALYS!$E$9:$E$3000,MERCALYS!$D$9:$D$3000,S$1,MERCALYS!$A$9:$A$3000,$A1387)</f>
        <v>0</v>
      </c>
      <c r="T1387" s="10">
        <f>SUMIFS(MERCALYS!$E$9:$E$3000,MERCALYS!$D$9:$D$3000,T$1,MERCALYS!$A$9:$A$3000,$A1387)</f>
        <v>0</v>
      </c>
      <c r="U1387" s="10">
        <f>SUMIFS(MERCALYS!$E$9:$E$3000,MERCALYS!$D$9:$D$3000,U$1,MERCALYS!$A$9:$A$3000,$A1387)</f>
        <v>0.44</v>
      </c>
      <c r="V1387" s="10">
        <f>SUMIFS(MERCALYS!$E$9:$E$3000,MERCALYS!$D$9:$D$3000,V$1,MERCALYS!$A$9:$A$3000,$A1387)</f>
        <v>0</v>
      </c>
      <c r="W1387" s="10">
        <f>SUMIFS(MERCALYS!$E$9:$E$3000,MERCALYS!$D$9:$D$3000,W$1,MERCALYS!$A$9:$A$3000,$A1387)</f>
        <v>0</v>
      </c>
      <c r="X1387" s="10">
        <f>SUMIFS(MERCALYS!$E$9:$E$3000,MERCALYS!$D$9:$D$3000,X$1,MERCALYS!$A$9:$A$3000,$A1387)</f>
        <v>0</v>
      </c>
      <c r="Y1387" s="10">
        <f>SUMIFS(MERCALYS!$E$9:$E$3000,MERCALYS!$D$9:$D$3000,Y$1,MERCALYS!$A$9:$A$3000,$A1387)</f>
        <v>0</v>
      </c>
      <c r="Z1387" s="10">
        <f>SUMIFS(MERCALYS!$E$9:$E$3000,MERCALYS!$D$9:$D$3000,Z$1,MERCALYS!$A$9:$A$3000,$A1387)</f>
        <v>0</v>
      </c>
      <c r="AA1387" s="10">
        <f>SUMIFS(MERCALYS!$E$9:$E$3000,MERCALYS!$D$9:$D$3000,AA$1,MERCALYS!$A$9:$A$3000,$A1387)</f>
        <v>0</v>
      </c>
      <c r="AB1387" s="10">
        <f>SUMIFS(MERCALYS!$E$9:$E$3000,MERCALYS!$D$9:$D$3000,AB$1,MERCALYS!$A$9:$A$3000,$A1387)</f>
        <v>0</v>
      </c>
      <c r="AC1387" s="10">
        <f>SUMIFS(MERCALYS!$E$9:$E$3000,MERCALYS!$D$9:$D$3000,AC$1,MERCALYS!$A$9:$A$3000,$A1387)</f>
        <v>0</v>
      </c>
      <c r="AD1387" s="10">
        <f>SUMIFS(MERCALYS!$E$9:$E$3000,MERCALYS!$D$9:$D$3000,AD$1,MERCALYS!$A$9:$A$3000,$A1387)</f>
        <v>0</v>
      </c>
    </row>
    <row r="1388" spans="1:30">
      <c r="A1388" s="10" t="str">
        <f>IF(ROW()-1&gt;MAX(MERCALYS!$L$9:$L$3000),"",INDEX(MERCALYS!$A$9:$A$3000,MATCH(ROW()-1,MERCALYS!$L$9:$L$3000,0)))</f>
        <v>0000099006585</v>
      </c>
      <c r="B1388" s="10" t="str">
        <f>IF($A1388="","",VLOOKUP($A1388,MERCALYS!$A$9:$C$3000,3,0))</f>
        <v>pack 6 primeveres</v>
      </c>
      <c r="C1388" s="10">
        <f>SUMIFS(MERCALYS!$E$9:$E$3000,MERCALYS!$D$9:$D$3000,C$1,MERCALYS!$A$9:$A$3000,$A1388)</f>
        <v>0</v>
      </c>
      <c r="D1388" s="10">
        <f>SUMIFS(MERCALYS!$E$9:$E$3000,MERCALYS!$D$9:$D$3000,D$1,MERCALYS!$A$9:$A$3000,$A1388)</f>
        <v>0</v>
      </c>
      <c r="E1388" s="10">
        <f>SUMIFS(MERCALYS!$E$9:$E$3000,MERCALYS!$D$9:$D$3000,E$1,MERCALYS!$A$9:$A$3000,$A1388)</f>
        <v>0</v>
      </c>
      <c r="F1388" s="10">
        <f>SUMIFS(MERCALYS!$E$9:$E$3000,MERCALYS!$D$9:$D$3000,F$1,MERCALYS!$A$9:$A$3000,$A1388)</f>
        <v>0</v>
      </c>
      <c r="G1388" s="10">
        <f>SUMIFS(MERCALYS!$E$9:$E$3000,MERCALYS!$D$9:$D$3000,G$1,MERCALYS!$A$9:$A$3000,$A1388)</f>
        <v>0</v>
      </c>
      <c r="H1388" s="10">
        <f>SUMIFS(MERCALYS!$E$9:$E$3000,MERCALYS!$D$9:$D$3000,H$1,MERCALYS!$A$9:$A$3000,$A1388)</f>
        <v>0</v>
      </c>
      <c r="I1388" s="10">
        <f>SUMIFS(MERCALYS!$E$9:$E$3000,MERCALYS!$D$9:$D$3000,I$1,MERCALYS!$A$9:$A$3000,$A1388)</f>
        <v>0</v>
      </c>
      <c r="J1388" s="10">
        <f>SUMIFS(MERCALYS!$E$9:$E$3000,MERCALYS!$D$9:$D$3000,J$1,MERCALYS!$A$9:$A$3000,$A1388)</f>
        <v>0</v>
      </c>
      <c r="K1388" s="10">
        <f>SUMIFS(MERCALYS!$E$9:$E$3000,MERCALYS!$D$9:$D$3000,K$1,MERCALYS!$A$9:$A$3000,$A1388)</f>
        <v>0</v>
      </c>
      <c r="L1388" s="10">
        <f>SUMIFS(MERCALYS!$E$9:$E$3000,MERCALYS!$D$9:$D$3000,L$1,MERCALYS!$A$9:$A$3000,$A1388)</f>
        <v>0</v>
      </c>
      <c r="M1388" s="10">
        <f>SUMIFS(MERCALYS!$E$9:$E$3000,MERCALYS!$D$9:$D$3000,M$1,MERCALYS!$A$9:$A$3000,$A1388)</f>
        <v>0</v>
      </c>
      <c r="N1388" s="10">
        <f>SUMIFS(MERCALYS!$E$9:$E$3000,MERCALYS!$D$9:$D$3000,N$1,MERCALYS!$A$9:$A$3000,$A1388)</f>
        <v>0</v>
      </c>
      <c r="O1388" s="10">
        <f>SUMIFS(MERCALYS!$E$9:$E$3000,MERCALYS!$D$9:$D$3000,O$1,MERCALYS!$A$9:$A$3000,$A1388)</f>
        <v>0</v>
      </c>
      <c r="P1388" s="10">
        <f>SUMIFS(MERCALYS!$E$9:$E$3000,MERCALYS!$D$9:$D$3000,P$1,MERCALYS!$A$9:$A$3000,$A1388)</f>
        <v>0</v>
      </c>
      <c r="Q1388" s="10">
        <f>SUMIFS(MERCALYS!$E$9:$E$3000,MERCALYS!$D$9:$D$3000,Q$1,MERCALYS!$A$9:$A$3000,$A1388)</f>
        <v>0</v>
      </c>
      <c r="R1388" s="10">
        <f>SUMIFS(MERCALYS!$E$9:$E$3000,MERCALYS!$D$9:$D$3000,R$1,MERCALYS!$A$9:$A$3000,$A1388)</f>
        <v>0</v>
      </c>
      <c r="S1388" s="10">
        <f>SUMIFS(MERCALYS!$E$9:$E$3000,MERCALYS!$D$9:$D$3000,S$1,MERCALYS!$A$9:$A$3000,$A1388)</f>
        <v>0</v>
      </c>
      <c r="T1388" s="10">
        <f>SUMIFS(MERCALYS!$E$9:$E$3000,MERCALYS!$D$9:$D$3000,T$1,MERCALYS!$A$9:$A$3000,$A1388)</f>
        <v>2</v>
      </c>
      <c r="U1388" s="10">
        <f>SUMIFS(MERCALYS!$E$9:$E$3000,MERCALYS!$D$9:$D$3000,U$1,MERCALYS!$A$9:$A$3000,$A1388)</f>
        <v>0</v>
      </c>
      <c r="V1388" s="10">
        <f>SUMIFS(MERCALYS!$E$9:$E$3000,MERCALYS!$D$9:$D$3000,V$1,MERCALYS!$A$9:$A$3000,$A1388)</f>
        <v>0</v>
      </c>
      <c r="W1388" s="10">
        <f>SUMIFS(MERCALYS!$E$9:$E$3000,MERCALYS!$D$9:$D$3000,W$1,MERCALYS!$A$9:$A$3000,$A1388)</f>
        <v>0</v>
      </c>
      <c r="X1388" s="10">
        <f>SUMIFS(MERCALYS!$E$9:$E$3000,MERCALYS!$D$9:$D$3000,X$1,MERCALYS!$A$9:$A$3000,$A1388)</f>
        <v>0</v>
      </c>
      <c r="Y1388" s="10">
        <f>SUMIFS(MERCALYS!$E$9:$E$3000,MERCALYS!$D$9:$D$3000,Y$1,MERCALYS!$A$9:$A$3000,$A1388)</f>
        <v>0</v>
      </c>
      <c r="Z1388" s="10">
        <f>SUMIFS(MERCALYS!$E$9:$E$3000,MERCALYS!$D$9:$D$3000,Z$1,MERCALYS!$A$9:$A$3000,$A1388)</f>
        <v>1</v>
      </c>
      <c r="AA1388" s="10">
        <f>SUMIFS(MERCALYS!$E$9:$E$3000,MERCALYS!$D$9:$D$3000,AA$1,MERCALYS!$A$9:$A$3000,$A1388)</f>
        <v>0</v>
      </c>
      <c r="AB1388" s="10">
        <f>SUMIFS(MERCALYS!$E$9:$E$3000,MERCALYS!$D$9:$D$3000,AB$1,MERCALYS!$A$9:$A$3000,$A1388)</f>
        <v>0</v>
      </c>
      <c r="AC1388" s="10">
        <f>SUMIFS(MERCALYS!$E$9:$E$3000,MERCALYS!$D$9:$D$3000,AC$1,MERCALYS!$A$9:$A$3000,$A1388)</f>
        <v>0</v>
      </c>
      <c r="AD1388" s="10">
        <f>SUMIFS(MERCALYS!$E$9:$E$3000,MERCALYS!$D$9:$D$3000,AD$1,MERCALYS!$A$9:$A$3000,$A1388)</f>
        <v>0</v>
      </c>
    </row>
    <row r="1389" spans="1:30">
      <c r="A1389" s="10" t="str">
        <f>IF(ROW()-1&gt;MAX(MERCALYS!$L$9:$L$3000),"",INDEX(MERCALYS!$A$9:$A$3000,MATCH(ROW()-1,MERCALYS!$L$9:$L$3000,0)))</f>
        <v>0000099006913</v>
      </c>
      <c r="B1389" s="10" t="str">
        <f>IF($A1389="","",VLOOKUP($A1389,MERCALYS!$A$9:$C$3000,3,0))</f>
        <v>MEDAILLON DE THON</v>
      </c>
      <c r="C1389" s="10">
        <f>SUMIFS(MERCALYS!$E$9:$E$3000,MERCALYS!$D$9:$D$3000,C$1,MERCALYS!$A$9:$A$3000,$A1389)</f>
        <v>0</v>
      </c>
      <c r="D1389" s="10">
        <f>SUMIFS(MERCALYS!$E$9:$E$3000,MERCALYS!$D$9:$D$3000,D$1,MERCALYS!$A$9:$A$3000,$A1389)</f>
        <v>0</v>
      </c>
      <c r="E1389" s="10">
        <f>SUMIFS(MERCALYS!$E$9:$E$3000,MERCALYS!$D$9:$D$3000,E$1,MERCALYS!$A$9:$A$3000,$A1389)</f>
        <v>0</v>
      </c>
      <c r="F1389" s="10">
        <f>SUMIFS(MERCALYS!$E$9:$E$3000,MERCALYS!$D$9:$D$3000,F$1,MERCALYS!$A$9:$A$3000,$A1389)</f>
        <v>0</v>
      </c>
      <c r="G1389" s="10">
        <f>SUMIFS(MERCALYS!$E$9:$E$3000,MERCALYS!$D$9:$D$3000,G$1,MERCALYS!$A$9:$A$3000,$A1389)</f>
        <v>0</v>
      </c>
      <c r="H1389" s="10">
        <f>SUMIFS(MERCALYS!$E$9:$E$3000,MERCALYS!$D$9:$D$3000,H$1,MERCALYS!$A$9:$A$3000,$A1389)</f>
        <v>0</v>
      </c>
      <c r="I1389" s="10">
        <f>SUMIFS(MERCALYS!$E$9:$E$3000,MERCALYS!$D$9:$D$3000,I$1,MERCALYS!$A$9:$A$3000,$A1389)</f>
        <v>0</v>
      </c>
      <c r="J1389" s="10">
        <f>SUMIFS(MERCALYS!$E$9:$E$3000,MERCALYS!$D$9:$D$3000,J$1,MERCALYS!$A$9:$A$3000,$A1389)</f>
        <v>0</v>
      </c>
      <c r="K1389" s="10">
        <f>SUMIFS(MERCALYS!$E$9:$E$3000,MERCALYS!$D$9:$D$3000,K$1,MERCALYS!$A$9:$A$3000,$A1389)</f>
        <v>0</v>
      </c>
      <c r="L1389" s="10">
        <f>SUMIFS(MERCALYS!$E$9:$E$3000,MERCALYS!$D$9:$D$3000,L$1,MERCALYS!$A$9:$A$3000,$A1389)</f>
        <v>0</v>
      </c>
      <c r="M1389" s="10">
        <f>SUMIFS(MERCALYS!$E$9:$E$3000,MERCALYS!$D$9:$D$3000,M$1,MERCALYS!$A$9:$A$3000,$A1389)</f>
        <v>0</v>
      </c>
      <c r="N1389" s="10">
        <f>SUMIFS(MERCALYS!$E$9:$E$3000,MERCALYS!$D$9:$D$3000,N$1,MERCALYS!$A$9:$A$3000,$A1389)</f>
        <v>0.26</v>
      </c>
      <c r="O1389" s="10">
        <f>SUMIFS(MERCALYS!$E$9:$E$3000,MERCALYS!$D$9:$D$3000,O$1,MERCALYS!$A$9:$A$3000,$A1389)</f>
        <v>0</v>
      </c>
      <c r="P1389" s="10">
        <f>SUMIFS(MERCALYS!$E$9:$E$3000,MERCALYS!$D$9:$D$3000,P$1,MERCALYS!$A$9:$A$3000,$A1389)</f>
        <v>0</v>
      </c>
      <c r="Q1389" s="10">
        <f>SUMIFS(MERCALYS!$E$9:$E$3000,MERCALYS!$D$9:$D$3000,Q$1,MERCALYS!$A$9:$A$3000,$A1389)</f>
        <v>0</v>
      </c>
      <c r="R1389" s="10">
        <f>SUMIFS(MERCALYS!$E$9:$E$3000,MERCALYS!$D$9:$D$3000,R$1,MERCALYS!$A$9:$A$3000,$A1389)</f>
        <v>0</v>
      </c>
      <c r="S1389" s="10">
        <f>SUMIFS(MERCALYS!$E$9:$E$3000,MERCALYS!$D$9:$D$3000,S$1,MERCALYS!$A$9:$A$3000,$A1389)</f>
        <v>0</v>
      </c>
      <c r="T1389" s="10">
        <f>SUMIFS(MERCALYS!$E$9:$E$3000,MERCALYS!$D$9:$D$3000,T$1,MERCALYS!$A$9:$A$3000,$A1389)</f>
        <v>0</v>
      </c>
      <c r="U1389" s="10">
        <f>SUMIFS(MERCALYS!$E$9:$E$3000,MERCALYS!$D$9:$D$3000,U$1,MERCALYS!$A$9:$A$3000,$A1389)</f>
        <v>0</v>
      </c>
      <c r="V1389" s="10">
        <f>SUMIFS(MERCALYS!$E$9:$E$3000,MERCALYS!$D$9:$D$3000,V$1,MERCALYS!$A$9:$A$3000,$A1389)</f>
        <v>0</v>
      </c>
      <c r="W1389" s="10">
        <f>SUMIFS(MERCALYS!$E$9:$E$3000,MERCALYS!$D$9:$D$3000,W$1,MERCALYS!$A$9:$A$3000,$A1389)</f>
        <v>0</v>
      </c>
      <c r="X1389" s="10">
        <f>SUMIFS(MERCALYS!$E$9:$E$3000,MERCALYS!$D$9:$D$3000,X$1,MERCALYS!$A$9:$A$3000,$A1389)</f>
        <v>0</v>
      </c>
      <c r="Y1389" s="10">
        <f>SUMIFS(MERCALYS!$E$9:$E$3000,MERCALYS!$D$9:$D$3000,Y$1,MERCALYS!$A$9:$A$3000,$A1389)</f>
        <v>0</v>
      </c>
      <c r="Z1389" s="10">
        <f>SUMIFS(MERCALYS!$E$9:$E$3000,MERCALYS!$D$9:$D$3000,Z$1,MERCALYS!$A$9:$A$3000,$A1389)</f>
        <v>0</v>
      </c>
      <c r="AA1389" s="10">
        <f>SUMIFS(MERCALYS!$E$9:$E$3000,MERCALYS!$D$9:$D$3000,AA$1,MERCALYS!$A$9:$A$3000,$A1389)</f>
        <v>0</v>
      </c>
      <c r="AB1389" s="10">
        <f>SUMIFS(MERCALYS!$E$9:$E$3000,MERCALYS!$D$9:$D$3000,AB$1,MERCALYS!$A$9:$A$3000,$A1389)</f>
        <v>0</v>
      </c>
      <c r="AC1389" s="10">
        <f>SUMIFS(MERCALYS!$E$9:$E$3000,MERCALYS!$D$9:$D$3000,AC$1,MERCALYS!$A$9:$A$3000,$A1389)</f>
        <v>0</v>
      </c>
      <c r="AD1389" s="10">
        <f>SUMIFS(MERCALYS!$E$9:$E$3000,MERCALYS!$D$9:$D$3000,AD$1,MERCALYS!$A$9:$A$3000,$A1389)</f>
        <v>0</v>
      </c>
    </row>
    <row r="1390" spans="1:30">
      <c r="A1390" s="10" t="str">
        <f>IF(ROW()-1&gt;MAX(MERCALYS!$L$9:$L$3000),"",INDEX(MERCALYS!$A$9:$A$3000,MATCH(ROW()-1,MERCALYS!$L$9:$L$3000,0)))</f>
        <v>0000099006949</v>
      </c>
      <c r="B1390" s="10" t="str">
        <f>IF($A1390="","",VLOOKUP($A1390,MERCALYS!$A$9:$C$3000,3,0))</f>
        <v>BASSE COTE  A GRILLER</v>
      </c>
      <c r="C1390" s="10">
        <f>SUMIFS(MERCALYS!$E$9:$E$3000,MERCALYS!$D$9:$D$3000,C$1,MERCALYS!$A$9:$A$3000,$A1390)</f>
        <v>0</v>
      </c>
      <c r="D1390" s="10">
        <f>SUMIFS(MERCALYS!$E$9:$E$3000,MERCALYS!$D$9:$D$3000,D$1,MERCALYS!$A$9:$A$3000,$A1390)</f>
        <v>0</v>
      </c>
      <c r="E1390" s="10">
        <f>SUMIFS(MERCALYS!$E$9:$E$3000,MERCALYS!$D$9:$D$3000,E$1,MERCALYS!$A$9:$A$3000,$A1390)</f>
        <v>0</v>
      </c>
      <c r="F1390" s="10">
        <f>SUMIFS(MERCALYS!$E$9:$E$3000,MERCALYS!$D$9:$D$3000,F$1,MERCALYS!$A$9:$A$3000,$A1390)</f>
        <v>0</v>
      </c>
      <c r="G1390" s="10">
        <f>SUMIFS(MERCALYS!$E$9:$E$3000,MERCALYS!$D$9:$D$3000,G$1,MERCALYS!$A$9:$A$3000,$A1390)</f>
        <v>0</v>
      </c>
      <c r="H1390" s="10">
        <f>SUMIFS(MERCALYS!$E$9:$E$3000,MERCALYS!$D$9:$D$3000,H$1,MERCALYS!$A$9:$A$3000,$A1390)</f>
        <v>0</v>
      </c>
      <c r="I1390" s="10">
        <f>SUMIFS(MERCALYS!$E$9:$E$3000,MERCALYS!$D$9:$D$3000,I$1,MERCALYS!$A$9:$A$3000,$A1390)</f>
        <v>0</v>
      </c>
      <c r="J1390" s="10">
        <f>SUMIFS(MERCALYS!$E$9:$E$3000,MERCALYS!$D$9:$D$3000,J$1,MERCALYS!$A$9:$A$3000,$A1390)</f>
        <v>0</v>
      </c>
      <c r="K1390" s="10">
        <f>SUMIFS(MERCALYS!$E$9:$E$3000,MERCALYS!$D$9:$D$3000,K$1,MERCALYS!$A$9:$A$3000,$A1390)</f>
        <v>0</v>
      </c>
      <c r="L1390" s="10">
        <f>SUMIFS(MERCALYS!$E$9:$E$3000,MERCALYS!$D$9:$D$3000,L$1,MERCALYS!$A$9:$A$3000,$A1390)</f>
        <v>0</v>
      </c>
      <c r="M1390" s="10">
        <f>SUMIFS(MERCALYS!$E$9:$E$3000,MERCALYS!$D$9:$D$3000,M$1,MERCALYS!$A$9:$A$3000,$A1390)</f>
        <v>0</v>
      </c>
      <c r="N1390" s="10">
        <f>SUMIFS(MERCALYS!$E$9:$E$3000,MERCALYS!$D$9:$D$3000,N$1,MERCALYS!$A$9:$A$3000,$A1390)</f>
        <v>0</v>
      </c>
      <c r="O1390" s="10">
        <f>SUMIFS(MERCALYS!$E$9:$E$3000,MERCALYS!$D$9:$D$3000,O$1,MERCALYS!$A$9:$A$3000,$A1390)</f>
        <v>0</v>
      </c>
      <c r="P1390" s="10">
        <f>SUMIFS(MERCALYS!$E$9:$E$3000,MERCALYS!$D$9:$D$3000,P$1,MERCALYS!$A$9:$A$3000,$A1390)</f>
        <v>0</v>
      </c>
      <c r="Q1390" s="10">
        <f>SUMIFS(MERCALYS!$E$9:$E$3000,MERCALYS!$D$9:$D$3000,Q$1,MERCALYS!$A$9:$A$3000,$A1390)</f>
        <v>0</v>
      </c>
      <c r="R1390" s="10">
        <f>SUMIFS(MERCALYS!$E$9:$E$3000,MERCALYS!$D$9:$D$3000,R$1,MERCALYS!$A$9:$A$3000,$A1390)</f>
        <v>0</v>
      </c>
      <c r="S1390" s="10">
        <f>SUMIFS(MERCALYS!$E$9:$E$3000,MERCALYS!$D$9:$D$3000,S$1,MERCALYS!$A$9:$A$3000,$A1390)</f>
        <v>0</v>
      </c>
      <c r="T1390" s="10">
        <f>SUMIFS(MERCALYS!$E$9:$E$3000,MERCALYS!$D$9:$D$3000,T$1,MERCALYS!$A$9:$A$3000,$A1390)</f>
        <v>0</v>
      </c>
      <c r="U1390" s="10">
        <f>SUMIFS(MERCALYS!$E$9:$E$3000,MERCALYS!$D$9:$D$3000,U$1,MERCALYS!$A$9:$A$3000,$A1390)</f>
        <v>0</v>
      </c>
      <c r="V1390" s="10">
        <f>SUMIFS(MERCALYS!$E$9:$E$3000,MERCALYS!$D$9:$D$3000,V$1,MERCALYS!$A$9:$A$3000,$A1390)</f>
        <v>0</v>
      </c>
      <c r="W1390" s="10">
        <f>SUMIFS(MERCALYS!$E$9:$E$3000,MERCALYS!$D$9:$D$3000,W$1,MERCALYS!$A$9:$A$3000,$A1390)</f>
        <v>0</v>
      </c>
      <c r="X1390" s="10">
        <f>SUMIFS(MERCALYS!$E$9:$E$3000,MERCALYS!$D$9:$D$3000,X$1,MERCALYS!$A$9:$A$3000,$A1390)</f>
        <v>2.4300000000000002</v>
      </c>
      <c r="Y1390" s="10">
        <f>SUMIFS(MERCALYS!$E$9:$E$3000,MERCALYS!$D$9:$D$3000,Y$1,MERCALYS!$A$9:$A$3000,$A1390)</f>
        <v>0</v>
      </c>
      <c r="Z1390" s="10">
        <f>SUMIFS(MERCALYS!$E$9:$E$3000,MERCALYS!$D$9:$D$3000,Z$1,MERCALYS!$A$9:$A$3000,$A1390)</f>
        <v>0</v>
      </c>
      <c r="AA1390" s="10">
        <f>SUMIFS(MERCALYS!$E$9:$E$3000,MERCALYS!$D$9:$D$3000,AA$1,MERCALYS!$A$9:$A$3000,$A1390)</f>
        <v>0</v>
      </c>
      <c r="AB1390" s="10">
        <f>SUMIFS(MERCALYS!$E$9:$E$3000,MERCALYS!$D$9:$D$3000,AB$1,MERCALYS!$A$9:$A$3000,$A1390)</f>
        <v>0</v>
      </c>
      <c r="AC1390" s="10">
        <f>SUMIFS(MERCALYS!$E$9:$E$3000,MERCALYS!$D$9:$D$3000,AC$1,MERCALYS!$A$9:$A$3000,$A1390)</f>
        <v>0</v>
      </c>
      <c r="AD1390" s="10">
        <f>SUMIFS(MERCALYS!$E$9:$E$3000,MERCALYS!$D$9:$D$3000,AD$1,MERCALYS!$A$9:$A$3000,$A1390)</f>
        <v>0</v>
      </c>
    </row>
    <row r="1391" spans="1:30">
      <c r="A1391" s="10" t="str">
        <f>IF(ROW()-1&gt;MAX(MERCALYS!$L$9:$L$3000),"",INDEX(MERCALYS!$A$9:$A$3000,MATCH(ROW()-1,MERCALYS!$L$9:$L$3000,0)))</f>
        <v>0000099007069</v>
      </c>
      <c r="B1391" s="10" t="str">
        <f>IF($A1391="","",VLOOKUP($A1391,MERCALYS!$A$9:$C$3000,3,0))</f>
        <v>FAUX FILET</v>
      </c>
      <c r="C1391" s="10">
        <f>SUMIFS(MERCALYS!$E$9:$E$3000,MERCALYS!$D$9:$D$3000,C$1,MERCALYS!$A$9:$A$3000,$A1391)</f>
        <v>0</v>
      </c>
      <c r="D1391" s="10">
        <f>SUMIFS(MERCALYS!$E$9:$E$3000,MERCALYS!$D$9:$D$3000,D$1,MERCALYS!$A$9:$A$3000,$A1391)</f>
        <v>0</v>
      </c>
      <c r="E1391" s="10">
        <f>SUMIFS(MERCALYS!$E$9:$E$3000,MERCALYS!$D$9:$D$3000,E$1,MERCALYS!$A$9:$A$3000,$A1391)</f>
        <v>0</v>
      </c>
      <c r="F1391" s="10">
        <f>SUMIFS(MERCALYS!$E$9:$E$3000,MERCALYS!$D$9:$D$3000,F$1,MERCALYS!$A$9:$A$3000,$A1391)</f>
        <v>0</v>
      </c>
      <c r="G1391" s="10">
        <f>SUMIFS(MERCALYS!$E$9:$E$3000,MERCALYS!$D$9:$D$3000,G$1,MERCALYS!$A$9:$A$3000,$A1391)</f>
        <v>0.31</v>
      </c>
      <c r="H1391" s="10">
        <f>SUMIFS(MERCALYS!$E$9:$E$3000,MERCALYS!$D$9:$D$3000,H$1,MERCALYS!$A$9:$A$3000,$A1391)</f>
        <v>0</v>
      </c>
      <c r="I1391" s="10">
        <f>SUMIFS(MERCALYS!$E$9:$E$3000,MERCALYS!$D$9:$D$3000,I$1,MERCALYS!$A$9:$A$3000,$A1391)</f>
        <v>0</v>
      </c>
      <c r="J1391" s="10">
        <f>SUMIFS(MERCALYS!$E$9:$E$3000,MERCALYS!$D$9:$D$3000,J$1,MERCALYS!$A$9:$A$3000,$A1391)</f>
        <v>0</v>
      </c>
      <c r="K1391" s="10">
        <f>SUMIFS(MERCALYS!$E$9:$E$3000,MERCALYS!$D$9:$D$3000,K$1,MERCALYS!$A$9:$A$3000,$A1391)</f>
        <v>0</v>
      </c>
      <c r="L1391" s="10">
        <f>SUMIFS(MERCALYS!$E$9:$E$3000,MERCALYS!$D$9:$D$3000,L$1,MERCALYS!$A$9:$A$3000,$A1391)</f>
        <v>0</v>
      </c>
      <c r="M1391" s="10">
        <f>SUMIFS(MERCALYS!$E$9:$E$3000,MERCALYS!$D$9:$D$3000,M$1,MERCALYS!$A$9:$A$3000,$A1391)</f>
        <v>0</v>
      </c>
      <c r="N1391" s="10">
        <f>SUMIFS(MERCALYS!$E$9:$E$3000,MERCALYS!$D$9:$D$3000,N$1,MERCALYS!$A$9:$A$3000,$A1391)</f>
        <v>0</v>
      </c>
      <c r="O1391" s="10">
        <f>SUMIFS(MERCALYS!$E$9:$E$3000,MERCALYS!$D$9:$D$3000,O$1,MERCALYS!$A$9:$A$3000,$A1391)</f>
        <v>0</v>
      </c>
      <c r="P1391" s="10">
        <f>SUMIFS(MERCALYS!$E$9:$E$3000,MERCALYS!$D$9:$D$3000,P$1,MERCALYS!$A$9:$A$3000,$A1391)</f>
        <v>0</v>
      </c>
      <c r="Q1391" s="10">
        <f>SUMIFS(MERCALYS!$E$9:$E$3000,MERCALYS!$D$9:$D$3000,Q$1,MERCALYS!$A$9:$A$3000,$A1391)</f>
        <v>0</v>
      </c>
      <c r="R1391" s="10">
        <f>SUMIFS(MERCALYS!$E$9:$E$3000,MERCALYS!$D$9:$D$3000,R$1,MERCALYS!$A$9:$A$3000,$A1391)</f>
        <v>0</v>
      </c>
      <c r="S1391" s="10">
        <f>SUMIFS(MERCALYS!$E$9:$E$3000,MERCALYS!$D$9:$D$3000,S$1,MERCALYS!$A$9:$A$3000,$A1391)</f>
        <v>0</v>
      </c>
      <c r="T1391" s="10">
        <f>SUMIFS(MERCALYS!$E$9:$E$3000,MERCALYS!$D$9:$D$3000,T$1,MERCALYS!$A$9:$A$3000,$A1391)</f>
        <v>0</v>
      </c>
      <c r="U1391" s="10">
        <f>SUMIFS(MERCALYS!$E$9:$E$3000,MERCALYS!$D$9:$D$3000,U$1,MERCALYS!$A$9:$A$3000,$A1391)</f>
        <v>0.44</v>
      </c>
      <c r="V1391" s="10">
        <f>SUMIFS(MERCALYS!$E$9:$E$3000,MERCALYS!$D$9:$D$3000,V$1,MERCALYS!$A$9:$A$3000,$A1391)</f>
        <v>0</v>
      </c>
      <c r="W1391" s="10">
        <f>SUMIFS(MERCALYS!$E$9:$E$3000,MERCALYS!$D$9:$D$3000,W$1,MERCALYS!$A$9:$A$3000,$A1391)</f>
        <v>0</v>
      </c>
      <c r="X1391" s="10">
        <f>SUMIFS(MERCALYS!$E$9:$E$3000,MERCALYS!$D$9:$D$3000,X$1,MERCALYS!$A$9:$A$3000,$A1391)</f>
        <v>0.2</v>
      </c>
      <c r="Y1391" s="10">
        <f>SUMIFS(MERCALYS!$E$9:$E$3000,MERCALYS!$D$9:$D$3000,Y$1,MERCALYS!$A$9:$A$3000,$A1391)</f>
        <v>0</v>
      </c>
      <c r="Z1391" s="10">
        <f>SUMIFS(MERCALYS!$E$9:$E$3000,MERCALYS!$D$9:$D$3000,Z$1,MERCALYS!$A$9:$A$3000,$A1391)</f>
        <v>0</v>
      </c>
      <c r="AA1391" s="10">
        <f>SUMIFS(MERCALYS!$E$9:$E$3000,MERCALYS!$D$9:$D$3000,AA$1,MERCALYS!$A$9:$A$3000,$A1391)</f>
        <v>0</v>
      </c>
      <c r="AB1391" s="10">
        <f>SUMIFS(MERCALYS!$E$9:$E$3000,MERCALYS!$D$9:$D$3000,AB$1,MERCALYS!$A$9:$A$3000,$A1391)</f>
        <v>0</v>
      </c>
      <c r="AC1391" s="10">
        <f>SUMIFS(MERCALYS!$E$9:$E$3000,MERCALYS!$D$9:$D$3000,AC$1,MERCALYS!$A$9:$A$3000,$A1391)</f>
        <v>0</v>
      </c>
      <c r="AD1391" s="10">
        <f>SUMIFS(MERCALYS!$E$9:$E$3000,MERCALYS!$D$9:$D$3000,AD$1,MERCALYS!$A$9:$A$3000,$A1391)</f>
        <v>0</v>
      </c>
    </row>
    <row r="1392" spans="1:30">
      <c r="A1392" s="10" t="str">
        <f>IF(ROW()-1&gt;MAX(MERCALYS!$L$9:$L$3000),"",INDEX(MERCALYS!$A$9:$A$3000,MATCH(ROW()-1,MERCALYS!$L$9:$L$3000,0)))</f>
        <v>0000099007140</v>
      </c>
      <c r="B1392" s="10" t="str">
        <f>IF($A1392="","",VLOOKUP($A1392,MERCALYS!$A$9:$C$3000,3,0))</f>
        <v>JAMBON ESCALOPE</v>
      </c>
      <c r="C1392" s="10">
        <f>SUMIFS(MERCALYS!$E$9:$E$3000,MERCALYS!$D$9:$D$3000,C$1,MERCALYS!$A$9:$A$3000,$A1392)</f>
        <v>0</v>
      </c>
      <c r="D1392" s="10">
        <f>SUMIFS(MERCALYS!$E$9:$E$3000,MERCALYS!$D$9:$D$3000,D$1,MERCALYS!$A$9:$A$3000,$A1392)</f>
        <v>0</v>
      </c>
      <c r="E1392" s="10">
        <f>SUMIFS(MERCALYS!$E$9:$E$3000,MERCALYS!$D$9:$D$3000,E$1,MERCALYS!$A$9:$A$3000,$A1392)</f>
        <v>0</v>
      </c>
      <c r="F1392" s="10">
        <f>SUMIFS(MERCALYS!$E$9:$E$3000,MERCALYS!$D$9:$D$3000,F$1,MERCALYS!$A$9:$A$3000,$A1392)</f>
        <v>0</v>
      </c>
      <c r="G1392" s="10">
        <f>SUMIFS(MERCALYS!$E$9:$E$3000,MERCALYS!$D$9:$D$3000,G$1,MERCALYS!$A$9:$A$3000,$A1392)</f>
        <v>0.3</v>
      </c>
      <c r="H1392" s="10">
        <f>SUMIFS(MERCALYS!$E$9:$E$3000,MERCALYS!$D$9:$D$3000,H$1,MERCALYS!$A$9:$A$3000,$A1392)</f>
        <v>0</v>
      </c>
      <c r="I1392" s="10">
        <f>SUMIFS(MERCALYS!$E$9:$E$3000,MERCALYS!$D$9:$D$3000,I$1,MERCALYS!$A$9:$A$3000,$A1392)</f>
        <v>0</v>
      </c>
      <c r="J1392" s="10">
        <f>SUMIFS(MERCALYS!$E$9:$E$3000,MERCALYS!$D$9:$D$3000,J$1,MERCALYS!$A$9:$A$3000,$A1392)</f>
        <v>0</v>
      </c>
      <c r="K1392" s="10">
        <f>SUMIFS(MERCALYS!$E$9:$E$3000,MERCALYS!$D$9:$D$3000,K$1,MERCALYS!$A$9:$A$3000,$A1392)</f>
        <v>0</v>
      </c>
      <c r="L1392" s="10">
        <f>SUMIFS(MERCALYS!$E$9:$E$3000,MERCALYS!$D$9:$D$3000,L$1,MERCALYS!$A$9:$A$3000,$A1392)</f>
        <v>0</v>
      </c>
      <c r="M1392" s="10">
        <f>SUMIFS(MERCALYS!$E$9:$E$3000,MERCALYS!$D$9:$D$3000,M$1,MERCALYS!$A$9:$A$3000,$A1392)</f>
        <v>0</v>
      </c>
      <c r="N1392" s="10">
        <f>SUMIFS(MERCALYS!$E$9:$E$3000,MERCALYS!$D$9:$D$3000,N$1,MERCALYS!$A$9:$A$3000,$A1392)</f>
        <v>0</v>
      </c>
      <c r="O1392" s="10">
        <f>SUMIFS(MERCALYS!$E$9:$E$3000,MERCALYS!$D$9:$D$3000,O$1,MERCALYS!$A$9:$A$3000,$A1392)</f>
        <v>0</v>
      </c>
      <c r="P1392" s="10">
        <f>SUMIFS(MERCALYS!$E$9:$E$3000,MERCALYS!$D$9:$D$3000,P$1,MERCALYS!$A$9:$A$3000,$A1392)</f>
        <v>0</v>
      </c>
      <c r="Q1392" s="10">
        <f>SUMIFS(MERCALYS!$E$9:$E$3000,MERCALYS!$D$9:$D$3000,Q$1,MERCALYS!$A$9:$A$3000,$A1392)</f>
        <v>0</v>
      </c>
      <c r="R1392" s="10">
        <f>SUMIFS(MERCALYS!$E$9:$E$3000,MERCALYS!$D$9:$D$3000,R$1,MERCALYS!$A$9:$A$3000,$A1392)</f>
        <v>0</v>
      </c>
      <c r="S1392" s="10">
        <f>SUMIFS(MERCALYS!$E$9:$E$3000,MERCALYS!$D$9:$D$3000,S$1,MERCALYS!$A$9:$A$3000,$A1392)</f>
        <v>0</v>
      </c>
      <c r="T1392" s="10">
        <f>SUMIFS(MERCALYS!$E$9:$E$3000,MERCALYS!$D$9:$D$3000,T$1,MERCALYS!$A$9:$A$3000,$A1392)</f>
        <v>0</v>
      </c>
      <c r="U1392" s="10">
        <f>SUMIFS(MERCALYS!$E$9:$E$3000,MERCALYS!$D$9:$D$3000,U$1,MERCALYS!$A$9:$A$3000,$A1392)</f>
        <v>0.43</v>
      </c>
      <c r="V1392" s="10">
        <f>SUMIFS(MERCALYS!$E$9:$E$3000,MERCALYS!$D$9:$D$3000,V$1,MERCALYS!$A$9:$A$3000,$A1392)</f>
        <v>0</v>
      </c>
      <c r="W1392" s="10">
        <f>SUMIFS(MERCALYS!$E$9:$E$3000,MERCALYS!$D$9:$D$3000,W$1,MERCALYS!$A$9:$A$3000,$A1392)</f>
        <v>0</v>
      </c>
      <c r="X1392" s="10">
        <f>SUMIFS(MERCALYS!$E$9:$E$3000,MERCALYS!$D$9:$D$3000,X$1,MERCALYS!$A$9:$A$3000,$A1392)</f>
        <v>0</v>
      </c>
      <c r="Y1392" s="10">
        <f>SUMIFS(MERCALYS!$E$9:$E$3000,MERCALYS!$D$9:$D$3000,Y$1,MERCALYS!$A$9:$A$3000,$A1392)</f>
        <v>0</v>
      </c>
      <c r="Z1392" s="10">
        <f>SUMIFS(MERCALYS!$E$9:$E$3000,MERCALYS!$D$9:$D$3000,Z$1,MERCALYS!$A$9:$A$3000,$A1392)</f>
        <v>0</v>
      </c>
      <c r="AA1392" s="10">
        <f>SUMIFS(MERCALYS!$E$9:$E$3000,MERCALYS!$D$9:$D$3000,AA$1,MERCALYS!$A$9:$A$3000,$A1392)</f>
        <v>0</v>
      </c>
      <c r="AB1392" s="10">
        <f>SUMIFS(MERCALYS!$E$9:$E$3000,MERCALYS!$D$9:$D$3000,AB$1,MERCALYS!$A$9:$A$3000,$A1392)</f>
        <v>0</v>
      </c>
      <c r="AC1392" s="10">
        <f>SUMIFS(MERCALYS!$E$9:$E$3000,MERCALYS!$D$9:$D$3000,AC$1,MERCALYS!$A$9:$A$3000,$A1392)</f>
        <v>0</v>
      </c>
      <c r="AD1392" s="10">
        <f>SUMIFS(MERCALYS!$E$9:$E$3000,MERCALYS!$D$9:$D$3000,AD$1,MERCALYS!$A$9:$A$3000,$A1392)</f>
        <v>0</v>
      </c>
    </row>
    <row r="1393" spans="1:30">
      <c r="A1393" s="10" t="str">
        <f>IF(ROW()-1&gt;MAX(MERCALYS!$L$9:$L$3000),"",INDEX(MERCALYS!$A$9:$A$3000,MATCH(ROW()-1,MERCALYS!$L$9:$L$3000,0)))</f>
        <v>0000099007325</v>
      </c>
      <c r="B1393" s="10" t="str">
        <f>IF($A1393="","",VLOOKUP($A1393,MERCALYS!$A$9:$C$3000,3,0))</f>
        <v>ECHINE SANS OS  A ROTIR</v>
      </c>
      <c r="C1393" s="10">
        <f>SUMIFS(MERCALYS!$E$9:$E$3000,MERCALYS!$D$9:$D$3000,C$1,MERCALYS!$A$9:$A$3000,$A1393)</f>
        <v>0</v>
      </c>
      <c r="D1393" s="10">
        <f>SUMIFS(MERCALYS!$E$9:$E$3000,MERCALYS!$D$9:$D$3000,D$1,MERCALYS!$A$9:$A$3000,$A1393)</f>
        <v>0</v>
      </c>
      <c r="E1393" s="10">
        <f>SUMIFS(MERCALYS!$E$9:$E$3000,MERCALYS!$D$9:$D$3000,E$1,MERCALYS!$A$9:$A$3000,$A1393)</f>
        <v>0</v>
      </c>
      <c r="F1393" s="10">
        <f>SUMIFS(MERCALYS!$E$9:$E$3000,MERCALYS!$D$9:$D$3000,F$1,MERCALYS!$A$9:$A$3000,$A1393)</f>
        <v>0</v>
      </c>
      <c r="G1393" s="10">
        <f>SUMIFS(MERCALYS!$E$9:$E$3000,MERCALYS!$D$9:$D$3000,G$1,MERCALYS!$A$9:$A$3000,$A1393)</f>
        <v>0</v>
      </c>
      <c r="H1393" s="10">
        <f>SUMIFS(MERCALYS!$E$9:$E$3000,MERCALYS!$D$9:$D$3000,H$1,MERCALYS!$A$9:$A$3000,$A1393)</f>
        <v>0</v>
      </c>
      <c r="I1393" s="10">
        <f>SUMIFS(MERCALYS!$E$9:$E$3000,MERCALYS!$D$9:$D$3000,I$1,MERCALYS!$A$9:$A$3000,$A1393)</f>
        <v>0</v>
      </c>
      <c r="J1393" s="10">
        <f>SUMIFS(MERCALYS!$E$9:$E$3000,MERCALYS!$D$9:$D$3000,J$1,MERCALYS!$A$9:$A$3000,$A1393)</f>
        <v>0</v>
      </c>
      <c r="K1393" s="10">
        <f>SUMIFS(MERCALYS!$E$9:$E$3000,MERCALYS!$D$9:$D$3000,K$1,MERCALYS!$A$9:$A$3000,$A1393)</f>
        <v>0</v>
      </c>
      <c r="L1393" s="10">
        <f>SUMIFS(MERCALYS!$E$9:$E$3000,MERCALYS!$D$9:$D$3000,L$1,MERCALYS!$A$9:$A$3000,$A1393)</f>
        <v>0</v>
      </c>
      <c r="M1393" s="10">
        <f>SUMIFS(MERCALYS!$E$9:$E$3000,MERCALYS!$D$9:$D$3000,M$1,MERCALYS!$A$9:$A$3000,$A1393)</f>
        <v>0</v>
      </c>
      <c r="N1393" s="10">
        <f>SUMIFS(MERCALYS!$E$9:$E$3000,MERCALYS!$D$9:$D$3000,N$1,MERCALYS!$A$9:$A$3000,$A1393)</f>
        <v>0</v>
      </c>
      <c r="O1393" s="10">
        <f>SUMIFS(MERCALYS!$E$9:$E$3000,MERCALYS!$D$9:$D$3000,O$1,MERCALYS!$A$9:$A$3000,$A1393)</f>
        <v>0</v>
      </c>
      <c r="P1393" s="10">
        <f>SUMIFS(MERCALYS!$E$9:$E$3000,MERCALYS!$D$9:$D$3000,P$1,MERCALYS!$A$9:$A$3000,$A1393)</f>
        <v>0</v>
      </c>
      <c r="Q1393" s="10">
        <f>SUMIFS(MERCALYS!$E$9:$E$3000,MERCALYS!$D$9:$D$3000,Q$1,MERCALYS!$A$9:$A$3000,$A1393)</f>
        <v>0</v>
      </c>
      <c r="R1393" s="10">
        <f>SUMIFS(MERCALYS!$E$9:$E$3000,MERCALYS!$D$9:$D$3000,R$1,MERCALYS!$A$9:$A$3000,$A1393)</f>
        <v>0</v>
      </c>
      <c r="S1393" s="10">
        <f>SUMIFS(MERCALYS!$E$9:$E$3000,MERCALYS!$D$9:$D$3000,S$1,MERCALYS!$A$9:$A$3000,$A1393)</f>
        <v>0</v>
      </c>
      <c r="T1393" s="10">
        <f>SUMIFS(MERCALYS!$E$9:$E$3000,MERCALYS!$D$9:$D$3000,T$1,MERCALYS!$A$9:$A$3000,$A1393)</f>
        <v>0</v>
      </c>
      <c r="U1393" s="10">
        <f>SUMIFS(MERCALYS!$E$9:$E$3000,MERCALYS!$D$9:$D$3000,U$1,MERCALYS!$A$9:$A$3000,$A1393)</f>
        <v>0</v>
      </c>
      <c r="V1393" s="10">
        <f>SUMIFS(MERCALYS!$E$9:$E$3000,MERCALYS!$D$9:$D$3000,V$1,MERCALYS!$A$9:$A$3000,$A1393)</f>
        <v>0</v>
      </c>
      <c r="W1393" s="10">
        <f>SUMIFS(MERCALYS!$E$9:$E$3000,MERCALYS!$D$9:$D$3000,W$1,MERCALYS!$A$9:$A$3000,$A1393)</f>
        <v>0</v>
      </c>
      <c r="X1393" s="10">
        <f>SUMIFS(MERCALYS!$E$9:$E$3000,MERCALYS!$D$9:$D$3000,X$1,MERCALYS!$A$9:$A$3000,$A1393)</f>
        <v>0.7</v>
      </c>
      <c r="Y1393" s="10">
        <f>SUMIFS(MERCALYS!$E$9:$E$3000,MERCALYS!$D$9:$D$3000,Y$1,MERCALYS!$A$9:$A$3000,$A1393)</f>
        <v>0</v>
      </c>
      <c r="Z1393" s="10">
        <f>SUMIFS(MERCALYS!$E$9:$E$3000,MERCALYS!$D$9:$D$3000,Z$1,MERCALYS!$A$9:$A$3000,$A1393)</f>
        <v>0</v>
      </c>
      <c r="AA1393" s="10">
        <f>SUMIFS(MERCALYS!$E$9:$E$3000,MERCALYS!$D$9:$D$3000,AA$1,MERCALYS!$A$9:$A$3000,$A1393)</f>
        <v>0</v>
      </c>
      <c r="AB1393" s="10">
        <f>SUMIFS(MERCALYS!$E$9:$E$3000,MERCALYS!$D$9:$D$3000,AB$1,MERCALYS!$A$9:$A$3000,$A1393)</f>
        <v>0</v>
      </c>
      <c r="AC1393" s="10">
        <f>SUMIFS(MERCALYS!$E$9:$E$3000,MERCALYS!$D$9:$D$3000,AC$1,MERCALYS!$A$9:$A$3000,$A1393)</f>
        <v>0</v>
      </c>
      <c r="AD1393" s="10">
        <f>SUMIFS(MERCALYS!$E$9:$E$3000,MERCALYS!$D$9:$D$3000,AD$1,MERCALYS!$A$9:$A$3000,$A1393)</f>
        <v>0</v>
      </c>
    </row>
    <row r="1394" spans="1:30">
      <c r="A1394" s="10" t="str">
        <f>IF(ROW()-1&gt;MAX(MERCALYS!$L$9:$L$3000),"",INDEX(MERCALYS!$A$9:$A$3000,MATCH(ROW()-1,MERCALYS!$L$9:$L$3000,0)))</f>
        <v>0000099007968</v>
      </c>
      <c r="B1394" s="10" t="str">
        <f>IF($A1394="","",VLOOKUP($A1394,MERCALYS!$A$9:$C$3000,3,0))</f>
        <v>ANCHOIS MARINES</v>
      </c>
      <c r="C1394" s="10">
        <f>SUMIFS(MERCALYS!$E$9:$E$3000,MERCALYS!$D$9:$D$3000,C$1,MERCALYS!$A$9:$A$3000,$A1394)</f>
        <v>0</v>
      </c>
      <c r="D1394" s="10">
        <f>SUMIFS(MERCALYS!$E$9:$E$3000,MERCALYS!$D$9:$D$3000,D$1,MERCALYS!$A$9:$A$3000,$A1394)</f>
        <v>0</v>
      </c>
      <c r="E1394" s="10">
        <f>SUMIFS(MERCALYS!$E$9:$E$3000,MERCALYS!$D$9:$D$3000,E$1,MERCALYS!$A$9:$A$3000,$A1394)</f>
        <v>0</v>
      </c>
      <c r="F1394" s="10">
        <f>SUMIFS(MERCALYS!$E$9:$E$3000,MERCALYS!$D$9:$D$3000,F$1,MERCALYS!$A$9:$A$3000,$A1394)</f>
        <v>0</v>
      </c>
      <c r="G1394" s="10">
        <f>SUMIFS(MERCALYS!$E$9:$E$3000,MERCALYS!$D$9:$D$3000,G$1,MERCALYS!$A$9:$A$3000,$A1394)</f>
        <v>0</v>
      </c>
      <c r="H1394" s="10">
        <f>SUMIFS(MERCALYS!$E$9:$E$3000,MERCALYS!$D$9:$D$3000,H$1,MERCALYS!$A$9:$A$3000,$A1394)</f>
        <v>0</v>
      </c>
      <c r="I1394" s="10">
        <f>SUMIFS(MERCALYS!$E$9:$E$3000,MERCALYS!$D$9:$D$3000,I$1,MERCALYS!$A$9:$A$3000,$A1394)</f>
        <v>0</v>
      </c>
      <c r="J1394" s="10">
        <f>SUMIFS(MERCALYS!$E$9:$E$3000,MERCALYS!$D$9:$D$3000,J$1,MERCALYS!$A$9:$A$3000,$A1394)</f>
        <v>0</v>
      </c>
      <c r="K1394" s="10">
        <f>SUMIFS(MERCALYS!$E$9:$E$3000,MERCALYS!$D$9:$D$3000,K$1,MERCALYS!$A$9:$A$3000,$A1394)</f>
        <v>0</v>
      </c>
      <c r="L1394" s="10">
        <f>SUMIFS(MERCALYS!$E$9:$E$3000,MERCALYS!$D$9:$D$3000,L$1,MERCALYS!$A$9:$A$3000,$A1394)</f>
        <v>0</v>
      </c>
      <c r="M1394" s="10">
        <f>SUMIFS(MERCALYS!$E$9:$E$3000,MERCALYS!$D$9:$D$3000,M$1,MERCALYS!$A$9:$A$3000,$A1394)</f>
        <v>0</v>
      </c>
      <c r="N1394" s="10">
        <f>SUMIFS(MERCALYS!$E$9:$E$3000,MERCALYS!$D$9:$D$3000,N$1,MERCALYS!$A$9:$A$3000,$A1394)</f>
        <v>0</v>
      </c>
      <c r="O1394" s="10">
        <f>SUMIFS(MERCALYS!$E$9:$E$3000,MERCALYS!$D$9:$D$3000,O$1,MERCALYS!$A$9:$A$3000,$A1394)</f>
        <v>0</v>
      </c>
      <c r="P1394" s="10">
        <f>SUMIFS(MERCALYS!$E$9:$E$3000,MERCALYS!$D$9:$D$3000,P$1,MERCALYS!$A$9:$A$3000,$A1394)</f>
        <v>0</v>
      </c>
      <c r="Q1394" s="10">
        <f>SUMIFS(MERCALYS!$E$9:$E$3000,MERCALYS!$D$9:$D$3000,Q$1,MERCALYS!$A$9:$A$3000,$A1394)</f>
        <v>0</v>
      </c>
      <c r="R1394" s="10">
        <f>SUMIFS(MERCALYS!$E$9:$E$3000,MERCALYS!$D$9:$D$3000,R$1,MERCALYS!$A$9:$A$3000,$A1394)</f>
        <v>0</v>
      </c>
      <c r="S1394" s="10">
        <f>SUMIFS(MERCALYS!$E$9:$E$3000,MERCALYS!$D$9:$D$3000,S$1,MERCALYS!$A$9:$A$3000,$A1394)</f>
        <v>0</v>
      </c>
      <c r="T1394" s="10">
        <f>SUMIFS(MERCALYS!$E$9:$E$3000,MERCALYS!$D$9:$D$3000,T$1,MERCALYS!$A$9:$A$3000,$A1394)</f>
        <v>0</v>
      </c>
      <c r="U1394" s="10">
        <f>SUMIFS(MERCALYS!$E$9:$E$3000,MERCALYS!$D$9:$D$3000,U$1,MERCALYS!$A$9:$A$3000,$A1394)</f>
        <v>0</v>
      </c>
      <c r="V1394" s="10">
        <f>SUMIFS(MERCALYS!$E$9:$E$3000,MERCALYS!$D$9:$D$3000,V$1,MERCALYS!$A$9:$A$3000,$A1394)</f>
        <v>0</v>
      </c>
      <c r="W1394" s="10">
        <f>SUMIFS(MERCALYS!$E$9:$E$3000,MERCALYS!$D$9:$D$3000,W$1,MERCALYS!$A$9:$A$3000,$A1394)</f>
        <v>0</v>
      </c>
      <c r="X1394" s="10">
        <f>SUMIFS(MERCALYS!$E$9:$E$3000,MERCALYS!$D$9:$D$3000,X$1,MERCALYS!$A$9:$A$3000,$A1394)</f>
        <v>0</v>
      </c>
      <c r="Y1394" s="10">
        <f>SUMIFS(MERCALYS!$E$9:$E$3000,MERCALYS!$D$9:$D$3000,Y$1,MERCALYS!$A$9:$A$3000,$A1394)</f>
        <v>0</v>
      </c>
      <c r="Z1394" s="10">
        <f>SUMIFS(MERCALYS!$E$9:$E$3000,MERCALYS!$D$9:$D$3000,Z$1,MERCALYS!$A$9:$A$3000,$A1394)</f>
        <v>0.25</v>
      </c>
      <c r="AA1394" s="10">
        <f>SUMIFS(MERCALYS!$E$9:$E$3000,MERCALYS!$D$9:$D$3000,AA$1,MERCALYS!$A$9:$A$3000,$A1394)</f>
        <v>0</v>
      </c>
      <c r="AB1394" s="10">
        <f>SUMIFS(MERCALYS!$E$9:$E$3000,MERCALYS!$D$9:$D$3000,AB$1,MERCALYS!$A$9:$A$3000,$A1394)</f>
        <v>0</v>
      </c>
      <c r="AC1394" s="10">
        <f>SUMIFS(MERCALYS!$E$9:$E$3000,MERCALYS!$D$9:$D$3000,AC$1,MERCALYS!$A$9:$A$3000,$A1394)</f>
        <v>0</v>
      </c>
      <c r="AD1394" s="10">
        <f>SUMIFS(MERCALYS!$E$9:$E$3000,MERCALYS!$D$9:$D$3000,AD$1,MERCALYS!$A$9:$A$3000,$A1394)</f>
        <v>0</v>
      </c>
    </row>
    <row r="1395" spans="1:30">
      <c r="A1395" s="10" t="str">
        <f>IF(ROW()-1&gt;MAX(MERCALYS!$L$9:$L$3000),"",INDEX(MERCALYS!$A$9:$A$3000,MATCH(ROW()-1,MERCALYS!$L$9:$L$3000,0)))</f>
        <v>0000099008556</v>
      </c>
      <c r="B1395" s="10" t="str">
        <f>IF($A1395="","",VLOOKUP($A1395,MERCALYS!$A$9:$C$3000,3,0))</f>
        <v>SUISSE LONGUE AUX RAISINS X4</v>
      </c>
      <c r="C1395" s="10">
        <f>SUMIFS(MERCALYS!$E$9:$E$3000,MERCALYS!$D$9:$D$3000,C$1,MERCALYS!$A$9:$A$3000,$A1395)</f>
        <v>2</v>
      </c>
      <c r="D1395" s="10">
        <f>SUMIFS(MERCALYS!$E$9:$E$3000,MERCALYS!$D$9:$D$3000,D$1,MERCALYS!$A$9:$A$3000,$A1395)</f>
        <v>0</v>
      </c>
      <c r="E1395" s="10">
        <f>SUMIFS(MERCALYS!$E$9:$E$3000,MERCALYS!$D$9:$D$3000,E$1,MERCALYS!$A$9:$A$3000,$A1395)</f>
        <v>0</v>
      </c>
      <c r="F1395" s="10">
        <f>SUMIFS(MERCALYS!$E$9:$E$3000,MERCALYS!$D$9:$D$3000,F$1,MERCALYS!$A$9:$A$3000,$A1395)</f>
        <v>1</v>
      </c>
      <c r="G1395" s="10">
        <f>SUMIFS(MERCALYS!$E$9:$E$3000,MERCALYS!$D$9:$D$3000,G$1,MERCALYS!$A$9:$A$3000,$A1395)</f>
        <v>0</v>
      </c>
      <c r="H1395" s="10">
        <f>SUMIFS(MERCALYS!$E$9:$E$3000,MERCALYS!$D$9:$D$3000,H$1,MERCALYS!$A$9:$A$3000,$A1395)</f>
        <v>2</v>
      </c>
      <c r="I1395" s="10">
        <f>SUMIFS(MERCALYS!$E$9:$E$3000,MERCALYS!$D$9:$D$3000,I$1,MERCALYS!$A$9:$A$3000,$A1395)</f>
        <v>0</v>
      </c>
      <c r="J1395" s="10">
        <f>SUMIFS(MERCALYS!$E$9:$E$3000,MERCALYS!$D$9:$D$3000,J$1,MERCALYS!$A$9:$A$3000,$A1395)</f>
        <v>0</v>
      </c>
      <c r="K1395" s="10">
        <f>SUMIFS(MERCALYS!$E$9:$E$3000,MERCALYS!$D$9:$D$3000,K$1,MERCALYS!$A$9:$A$3000,$A1395)</f>
        <v>0</v>
      </c>
      <c r="L1395" s="10">
        <f>SUMIFS(MERCALYS!$E$9:$E$3000,MERCALYS!$D$9:$D$3000,L$1,MERCALYS!$A$9:$A$3000,$A1395)</f>
        <v>0</v>
      </c>
      <c r="M1395" s="10">
        <f>SUMIFS(MERCALYS!$E$9:$E$3000,MERCALYS!$D$9:$D$3000,M$1,MERCALYS!$A$9:$A$3000,$A1395)</f>
        <v>0</v>
      </c>
      <c r="N1395" s="10">
        <f>SUMIFS(MERCALYS!$E$9:$E$3000,MERCALYS!$D$9:$D$3000,N$1,MERCALYS!$A$9:$A$3000,$A1395)</f>
        <v>0</v>
      </c>
      <c r="O1395" s="10">
        <f>SUMIFS(MERCALYS!$E$9:$E$3000,MERCALYS!$D$9:$D$3000,O$1,MERCALYS!$A$9:$A$3000,$A1395)</f>
        <v>0</v>
      </c>
      <c r="P1395" s="10">
        <f>SUMIFS(MERCALYS!$E$9:$E$3000,MERCALYS!$D$9:$D$3000,P$1,MERCALYS!$A$9:$A$3000,$A1395)</f>
        <v>0</v>
      </c>
      <c r="Q1395" s="10">
        <f>SUMIFS(MERCALYS!$E$9:$E$3000,MERCALYS!$D$9:$D$3000,Q$1,MERCALYS!$A$9:$A$3000,$A1395)</f>
        <v>0</v>
      </c>
      <c r="R1395" s="10">
        <f>SUMIFS(MERCALYS!$E$9:$E$3000,MERCALYS!$D$9:$D$3000,R$1,MERCALYS!$A$9:$A$3000,$A1395)</f>
        <v>0</v>
      </c>
      <c r="S1395" s="10">
        <f>SUMIFS(MERCALYS!$E$9:$E$3000,MERCALYS!$D$9:$D$3000,S$1,MERCALYS!$A$9:$A$3000,$A1395)</f>
        <v>0</v>
      </c>
      <c r="T1395" s="10">
        <f>SUMIFS(MERCALYS!$E$9:$E$3000,MERCALYS!$D$9:$D$3000,T$1,MERCALYS!$A$9:$A$3000,$A1395)</f>
        <v>0</v>
      </c>
      <c r="U1395" s="10">
        <f>SUMIFS(MERCALYS!$E$9:$E$3000,MERCALYS!$D$9:$D$3000,U$1,MERCALYS!$A$9:$A$3000,$A1395)</f>
        <v>0</v>
      </c>
      <c r="V1395" s="10">
        <f>SUMIFS(MERCALYS!$E$9:$E$3000,MERCALYS!$D$9:$D$3000,V$1,MERCALYS!$A$9:$A$3000,$A1395)</f>
        <v>0</v>
      </c>
      <c r="W1395" s="10">
        <f>SUMIFS(MERCALYS!$E$9:$E$3000,MERCALYS!$D$9:$D$3000,W$1,MERCALYS!$A$9:$A$3000,$A1395)</f>
        <v>0</v>
      </c>
      <c r="X1395" s="10">
        <f>SUMIFS(MERCALYS!$E$9:$E$3000,MERCALYS!$D$9:$D$3000,X$1,MERCALYS!$A$9:$A$3000,$A1395)</f>
        <v>0</v>
      </c>
      <c r="Y1395" s="10">
        <f>SUMIFS(MERCALYS!$E$9:$E$3000,MERCALYS!$D$9:$D$3000,Y$1,MERCALYS!$A$9:$A$3000,$A1395)</f>
        <v>0</v>
      </c>
      <c r="Z1395" s="10">
        <f>SUMIFS(MERCALYS!$E$9:$E$3000,MERCALYS!$D$9:$D$3000,Z$1,MERCALYS!$A$9:$A$3000,$A1395)</f>
        <v>0</v>
      </c>
      <c r="AA1395" s="10">
        <f>SUMIFS(MERCALYS!$E$9:$E$3000,MERCALYS!$D$9:$D$3000,AA$1,MERCALYS!$A$9:$A$3000,$A1395)</f>
        <v>0</v>
      </c>
      <c r="AB1395" s="10">
        <f>SUMIFS(MERCALYS!$E$9:$E$3000,MERCALYS!$D$9:$D$3000,AB$1,MERCALYS!$A$9:$A$3000,$A1395)</f>
        <v>0</v>
      </c>
      <c r="AC1395" s="10">
        <f>SUMIFS(MERCALYS!$E$9:$E$3000,MERCALYS!$D$9:$D$3000,AC$1,MERCALYS!$A$9:$A$3000,$A1395)</f>
        <v>0</v>
      </c>
      <c r="AD1395" s="10">
        <f>SUMIFS(MERCALYS!$E$9:$E$3000,MERCALYS!$D$9:$D$3000,AD$1,MERCALYS!$A$9:$A$3000,$A1395)</f>
        <v>0</v>
      </c>
    </row>
    <row r="1396" spans="1:30">
      <c r="A1396" s="10" t="str">
        <f>IF(ROW()-1&gt;MAX(MERCALYS!$L$9:$L$3000),"",INDEX(MERCALYS!$A$9:$A$3000,MATCH(ROW()-1,MERCALYS!$L$9:$L$3000,0)))</f>
        <v>0000099008700</v>
      </c>
      <c r="B1396" s="10" t="str">
        <f>IF($A1396="","",VLOOKUP($A1396,MERCALYS!$A$9:$C$3000,3,0))</f>
        <v>SABLES AUX AMANDES</v>
      </c>
      <c r="C1396" s="10">
        <f>SUMIFS(MERCALYS!$E$9:$E$3000,MERCALYS!$D$9:$D$3000,C$1,MERCALYS!$A$9:$A$3000,$A1396)</f>
        <v>0</v>
      </c>
      <c r="D1396" s="10">
        <f>SUMIFS(MERCALYS!$E$9:$E$3000,MERCALYS!$D$9:$D$3000,D$1,MERCALYS!$A$9:$A$3000,$A1396)</f>
        <v>0</v>
      </c>
      <c r="E1396" s="10">
        <f>SUMIFS(MERCALYS!$E$9:$E$3000,MERCALYS!$D$9:$D$3000,E$1,MERCALYS!$A$9:$A$3000,$A1396)</f>
        <v>0</v>
      </c>
      <c r="F1396" s="10">
        <f>SUMIFS(MERCALYS!$E$9:$E$3000,MERCALYS!$D$9:$D$3000,F$1,MERCALYS!$A$9:$A$3000,$A1396)</f>
        <v>0</v>
      </c>
      <c r="G1396" s="10">
        <f>SUMIFS(MERCALYS!$E$9:$E$3000,MERCALYS!$D$9:$D$3000,G$1,MERCALYS!$A$9:$A$3000,$A1396)</f>
        <v>0</v>
      </c>
      <c r="H1396" s="10">
        <f>SUMIFS(MERCALYS!$E$9:$E$3000,MERCALYS!$D$9:$D$3000,H$1,MERCALYS!$A$9:$A$3000,$A1396)</f>
        <v>0</v>
      </c>
      <c r="I1396" s="10">
        <f>SUMIFS(MERCALYS!$E$9:$E$3000,MERCALYS!$D$9:$D$3000,I$1,MERCALYS!$A$9:$A$3000,$A1396)</f>
        <v>0</v>
      </c>
      <c r="J1396" s="10">
        <f>SUMIFS(MERCALYS!$E$9:$E$3000,MERCALYS!$D$9:$D$3000,J$1,MERCALYS!$A$9:$A$3000,$A1396)</f>
        <v>0</v>
      </c>
      <c r="K1396" s="10">
        <f>SUMIFS(MERCALYS!$E$9:$E$3000,MERCALYS!$D$9:$D$3000,K$1,MERCALYS!$A$9:$A$3000,$A1396)</f>
        <v>0</v>
      </c>
      <c r="L1396" s="10">
        <f>SUMIFS(MERCALYS!$E$9:$E$3000,MERCALYS!$D$9:$D$3000,L$1,MERCALYS!$A$9:$A$3000,$A1396)</f>
        <v>0</v>
      </c>
      <c r="M1396" s="10">
        <f>SUMIFS(MERCALYS!$E$9:$E$3000,MERCALYS!$D$9:$D$3000,M$1,MERCALYS!$A$9:$A$3000,$A1396)</f>
        <v>6</v>
      </c>
      <c r="N1396" s="10">
        <f>SUMIFS(MERCALYS!$E$9:$E$3000,MERCALYS!$D$9:$D$3000,N$1,MERCALYS!$A$9:$A$3000,$A1396)</f>
        <v>0</v>
      </c>
      <c r="O1396" s="10">
        <f>SUMIFS(MERCALYS!$E$9:$E$3000,MERCALYS!$D$9:$D$3000,O$1,MERCALYS!$A$9:$A$3000,$A1396)</f>
        <v>0</v>
      </c>
      <c r="P1396" s="10">
        <f>SUMIFS(MERCALYS!$E$9:$E$3000,MERCALYS!$D$9:$D$3000,P$1,MERCALYS!$A$9:$A$3000,$A1396)</f>
        <v>0</v>
      </c>
      <c r="Q1396" s="10">
        <f>SUMIFS(MERCALYS!$E$9:$E$3000,MERCALYS!$D$9:$D$3000,Q$1,MERCALYS!$A$9:$A$3000,$A1396)</f>
        <v>0</v>
      </c>
      <c r="R1396" s="10">
        <f>SUMIFS(MERCALYS!$E$9:$E$3000,MERCALYS!$D$9:$D$3000,R$1,MERCALYS!$A$9:$A$3000,$A1396)</f>
        <v>0</v>
      </c>
      <c r="S1396" s="10">
        <f>SUMIFS(MERCALYS!$E$9:$E$3000,MERCALYS!$D$9:$D$3000,S$1,MERCALYS!$A$9:$A$3000,$A1396)</f>
        <v>0</v>
      </c>
      <c r="T1396" s="10">
        <f>SUMIFS(MERCALYS!$E$9:$E$3000,MERCALYS!$D$9:$D$3000,T$1,MERCALYS!$A$9:$A$3000,$A1396)</f>
        <v>0</v>
      </c>
      <c r="U1396" s="10">
        <f>SUMIFS(MERCALYS!$E$9:$E$3000,MERCALYS!$D$9:$D$3000,U$1,MERCALYS!$A$9:$A$3000,$A1396)</f>
        <v>0</v>
      </c>
      <c r="V1396" s="10">
        <f>SUMIFS(MERCALYS!$E$9:$E$3000,MERCALYS!$D$9:$D$3000,V$1,MERCALYS!$A$9:$A$3000,$A1396)</f>
        <v>0</v>
      </c>
      <c r="W1396" s="10">
        <f>SUMIFS(MERCALYS!$E$9:$E$3000,MERCALYS!$D$9:$D$3000,W$1,MERCALYS!$A$9:$A$3000,$A1396)</f>
        <v>0</v>
      </c>
      <c r="X1396" s="10">
        <f>SUMIFS(MERCALYS!$E$9:$E$3000,MERCALYS!$D$9:$D$3000,X$1,MERCALYS!$A$9:$A$3000,$A1396)</f>
        <v>0</v>
      </c>
      <c r="Y1396" s="10">
        <f>SUMIFS(MERCALYS!$E$9:$E$3000,MERCALYS!$D$9:$D$3000,Y$1,MERCALYS!$A$9:$A$3000,$A1396)</f>
        <v>0</v>
      </c>
      <c r="Z1396" s="10">
        <f>SUMIFS(MERCALYS!$E$9:$E$3000,MERCALYS!$D$9:$D$3000,Z$1,MERCALYS!$A$9:$A$3000,$A1396)</f>
        <v>0</v>
      </c>
      <c r="AA1396" s="10">
        <f>SUMIFS(MERCALYS!$E$9:$E$3000,MERCALYS!$D$9:$D$3000,AA$1,MERCALYS!$A$9:$A$3000,$A1396)</f>
        <v>0</v>
      </c>
      <c r="AB1396" s="10">
        <f>SUMIFS(MERCALYS!$E$9:$E$3000,MERCALYS!$D$9:$D$3000,AB$1,MERCALYS!$A$9:$A$3000,$A1396)</f>
        <v>0</v>
      </c>
      <c r="AC1396" s="10">
        <f>SUMIFS(MERCALYS!$E$9:$E$3000,MERCALYS!$D$9:$D$3000,AC$1,MERCALYS!$A$9:$A$3000,$A1396)</f>
        <v>0</v>
      </c>
      <c r="AD1396" s="10">
        <f>SUMIFS(MERCALYS!$E$9:$E$3000,MERCALYS!$D$9:$D$3000,AD$1,MERCALYS!$A$9:$A$3000,$A1396)</f>
        <v>0</v>
      </c>
    </row>
    <row r="1397" spans="1:30">
      <c r="A1397" s="10" t="str">
        <f>IF(ROW()-1&gt;MAX(MERCALYS!$L$9:$L$3000),"",INDEX(MERCALYS!$A$9:$A$3000,MATCH(ROW()-1,MERCALYS!$L$9:$L$3000,0)))</f>
        <v>0000099008701</v>
      </c>
      <c r="B1397" s="10" t="str">
        <f>IF($A1397="","",VLOOKUP($A1397,MERCALYS!$A$9:$C$3000,3,0))</f>
        <v>MACARONS COCO-CERISE</v>
      </c>
      <c r="C1397" s="10">
        <f>SUMIFS(MERCALYS!$E$9:$E$3000,MERCALYS!$D$9:$D$3000,C$1,MERCALYS!$A$9:$A$3000,$A1397)</f>
        <v>0</v>
      </c>
      <c r="D1397" s="10">
        <f>SUMIFS(MERCALYS!$E$9:$E$3000,MERCALYS!$D$9:$D$3000,D$1,MERCALYS!$A$9:$A$3000,$A1397)</f>
        <v>0</v>
      </c>
      <c r="E1397" s="10">
        <f>SUMIFS(MERCALYS!$E$9:$E$3000,MERCALYS!$D$9:$D$3000,E$1,MERCALYS!$A$9:$A$3000,$A1397)</f>
        <v>0</v>
      </c>
      <c r="F1397" s="10">
        <f>SUMIFS(MERCALYS!$E$9:$E$3000,MERCALYS!$D$9:$D$3000,F$1,MERCALYS!$A$9:$A$3000,$A1397)</f>
        <v>1</v>
      </c>
      <c r="G1397" s="10">
        <f>SUMIFS(MERCALYS!$E$9:$E$3000,MERCALYS!$D$9:$D$3000,G$1,MERCALYS!$A$9:$A$3000,$A1397)</f>
        <v>0</v>
      </c>
      <c r="H1397" s="10">
        <f>SUMIFS(MERCALYS!$E$9:$E$3000,MERCALYS!$D$9:$D$3000,H$1,MERCALYS!$A$9:$A$3000,$A1397)</f>
        <v>0</v>
      </c>
      <c r="I1397" s="10">
        <f>SUMIFS(MERCALYS!$E$9:$E$3000,MERCALYS!$D$9:$D$3000,I$1,MERCALYS!$A$9:$A$3000,$A1397)</f>
        <v>0</v>
      </c>
      <c r="J1397" s="10">
        <f>SUMIFS(MERCALYS!$E$9:$E$3000,MERCALYS!$D$9:$D$3000,J$1,MERCALYS!$A$9:$A$3000,$A1397)</f>
        <v>0</v>
      </c>
      <c r="K1397" s="10">
        <f>SUMIFS(MERCALYS!$E$9:$E$3000,MERCALYS!$D$9:$D$3000,K$1,MERCALYS!$A$9:$A$3000,$A1397)</f>
        <v>0</v>
      </c>
      <c r="L1397" s="10">
        <f>SUMIFS(MERCALYS!$E$9:$E$3000,MERCALYS!$D$9:$D$3000,L$1,MERCALYS!$A$9:$A$3000,$A1397)</f>
        <v>0</v>
      </c>
      <c r="M1397" s="10">
        <f>SUMIFS(MERCALYS!$E$9:$E$3000,MERCALYS!$D$9:$D$3000,M$1,MERCALYS!$A$9:$A$3000,$A1397)</f>
        <v>4</v>
      </c>
      <c r="N1397" s="10">
        <f>SUMIFS(MERCALYS!$E$9:$E$3000,MERCALYS!$D$9:$D$3000,N$1,MERCALYS!$A$9:$A$3000,$A1397)</f>
        <v>0</v>
      </c>
      <c r="O1397" s="10">
        <f>SUMIFS(MERCALYS!$E$9:$E$3000,MERCALYS!$D$9:$D$3000,O$1,MERCALYS!$A$9:$A$3000,$A1397)</f>
        <v>0</v>
      </c>
      <c r="P1397" s="10">
        <f>SUMIFS(MERCALYS!$E$9:$E$3000,MERCALYS!$D$9:$D$3000,P$1,MERCALYS!$A$9:$A$3000,$A1397)</f>
        <v>0</v>
      </c>
      <c r="Q1397" s="10">
        <f>SUMIFS(MERCALYS!$E$9:$E$3000,MERCALYS!$D$9:$D$3000,Q$1,MERCALYS!$A$9:$A$3000,$A1397)</f>
        <v>0</v>
      </c>
      <c r="R1397" s="10">
        <f>SUMIFS(MERCALYS!$E$9:$E$3000,MERCALYS!$D$9:$D$3000,R$1,MERCALYS!$A$9:$A$3000,$A1397)</f>
        <v>0</v>
      </c>
      <c r="S1397" s="10">
        <f>SUMIFS(MERCALYS!$E$9:$E$3000,MERCALYS!$D$9:$D$3000,S$1,MERCALYS!$A$9:$A$3000,$A1397)</f>
        <v>0</v>
      </c>
      <c r="T1397" s="10">
        <f>SUMIFS(MERCALYS!$E$9:$E$3000,MERCALYS!$D$9:$D$3000,T$1,MERCALYS!$A$9:$A$3000,$A1397)</f>
        <v>0</v>
      </c>
      <c r="U1397" s="10">
        <f>SUMIFS(MERCALYS!$E$9:$E$3000,MERCALYS!$D$9:$D$3000,U$1,MERCALYS!$A$9:$A$3000,$A1397)</f>
        <v>0</v>
      </c>
      <c r="V1397" s="10">
        <f>SUMIFS(MERCALYS!$E$9:$E$3000,MERCALYS!$D$9:$D$3000,V$1,MERCALYS!$A$9:$A$3000,$A1397)</f>
        <v>0</v>
      </c>
      <c r="W1397" s="10">
        <f>SUMIFS(MERCALYS!$E$9:$E$3000,MERCALYS!$D$9:$D$3000,W$1,MERCALYS!$A$9:$A$3000,$A1397)</f>
        <v>0</v>
      </c>
      <c r="X1397" s="10">
        <f>SUMIFS(MERCALYS!$E$9:$E$3000,MERCALYS!$D$9:$D$3000,X$1,MERCALYS!$A$9:$A$3000,$A1397)</f>
        <v>0</v>
      </c>
      <c r="Y1397" s="10">
        <f>SUMIFS(MERCALYS!$E$9:$E$3000,MERCALYS!$D$9:$D$3000,Y$1,MERCALYS!$A$9:$A$3000,$A1397)</f>
        <v>0</v>
      </c>
      <c r="Z1397" s="10">
        <f>SUMIFS(MERCALYS!$E$9:$E$3000,MERCALYS!$D$9:$D$3000,Z$1,MERCALYS!$A$9:$A$3000,$A1397)</f>
        <v>0</v>
      </c>
      <c r="AA1397" s="10">
        <f>SUMIFS(MERCALYS!$E$9:$E$3000,MERCALYS!$D$9:$D$3000,AA$1,MERCALYS!$A$9:$A$3000,$A1397)</f>
        <v>0</v>
      </c>
      <c r="AB1397" s="10">
        <f>SUMIFS(MERCALYS!$E$9:$E$3000,MERCALYS!$D$9:$D$3000,AB$1,MERCALYS!$A$9:$A$3000,$A1397)</f>
        <v>0</v>
      </c>
      <c r="AC1397" s="10">
        <f>SUMIFS(MERCALYS!$E$9:$E$3000,MERCALYS!$D$9:$D$3000,AC$1,MERCALYS!$A$9:$A$3000,$A1397)</f>
        <v>0</v>
      </c>
      <c r="AD1397" s="10">
        <f>SUMIFS(MERCALYS!$E$9:$E$3000,MERCALYS!$D$9:$D$3000,AD$1,MERCALYS!$A$9:$A$3000,$A1397)</f>
        <v>0</v>
      </c>
    </row>
    <row r="1398" spans="1:30">
      <c r="A1398" s="10" t="str">
        <f>IF(ROW()-1&gt;MAX(MERCALYS!$L$9:$L$3000),"",INDEX(MERCALYS!$A$9:$A$3000,MATCH(ROW()-1,MERCALYS!$L$9:$L$3000,0)))</f>
        <v>0000099008780</v>
      </c>
      <c r="B1398" s="10" t="str">
        <f>IF($A1398="","",VLOOKUP($A1398,MERCALYS!$A$9:$C$3000,3,0))</f>
        <v>BUGNES NATURE</v>
      </c>
      <c r="C1398" s="10">
        <f>SUMIFS(MERCALYS!$E$9:$E$3000,MERCALYS!$D$9:$D$3000,C$1,MERCALYS!$A$9:$A$3000,$A1398)</f>
        <v>0</v>
      </c>
      <c r="D1398" s="10">
        <f>SUMIFS(MERCALYS!$E$9:$E$3000,MERCALYS!$D$9:$D$3000,D$1,MERCALYS!$A$9:$A$3000,$A1398)</f>
        <v>0</v>
      </c>
      <c r="E1398" s="10">
        <f>SUMIFS(MERCALYS!$E$9:$E$3000,MERCALYS!$D$9:$D$3000,E$1,MERCALYS!$A$9:$A$3000,$A1398)</f>
        <v>0</v>
      </c>
      <c r="F1398" s="10">
        <f>SUMIFS(MERCALYS!$E$9:$E$3000,MERCALYS!$D$9:$D$3000,F$1,MERCALYS!$A$9:$A$3000,$A1398)</f>
        <v>0</v>
      </c>
      <c r="G1398" s="10">
        <f>SUMIFS(MERCALYS!$E$9:$E$3000,MERCALYS!$D$9:$D$3000,G$1,MERCALYS!$A$9:$A$3000,$A1398)</f>
        <v>0</v>
      </c>
      <c r="H1398" s="10">
        <f>SUMIFS(MERCALYS!$E$9:$E$3000,MERCALYS!$D$9:$D$3000,H$1,MERCALYS!$A$9:$A$3000,$A1398)</f>
        <v>0</v>
      </c>
      <c r="I1398" s="10">
        <f>SUMIFS(MERCALYS!$E$9:$E$3000,MERCALYS!$D$9:$D$3000,I$1,MERCALYS!$A$9:$A$3000,$A1398)</f>
        <v>0</v>
      </c>
      <c r="J1398" s="10">
        <f>SUMIFS(MERCALYS!$E$9:$E$3000,MERCALYS!$D$9:$D$3000,J$1,MERCALYS!$A$9:$A$3000,$A1398)</f>
        <v>0</v>
      </c>
      <c r="K1398" s="10">
        <f>SUMIFS(MERCALYS!$E$9:$E$3000,MERCALYS!$D$9:$D$3000,K$1,MERCALYS!$A$9:$A$3000,$A1398)</f>
        <v>0</v>
      </c>
      <c r="L1398" s="10">
        <f>SUMIFS(MERCALYS!$E$9:$E$3000,MERCALYS!$D$9:$D$3000,L$1,MERCALYS!$A$9:$A$3000,$A1398)</f>
        <v>0</v>
      </c>
      <c r="M1398" s="10">
        <f>SUMIFS(MERCALYS!$E$9:$E$3000,MERCALYS!$D$9:$D$3000,M$1,MERCALYS!$A$9:$A$3000,$A1398)</f>
        <v>0</v>
      </c>
      <c r="N1398" s="10">
        <f>SUMIFS(MERCALYS!$E$9:$E$3000,MERCALYS!$D$9:$D$3000,N$1,MERCALYS!$A$9:$A$3000,$A1398)</f>
        <v>0</v>
      </c>
      <c r="O1398" s="10">
        <f>SUMIFS(MERCALYS!$E$9:$E$3000,MERCALYS!$D$9:$D$3000,O$1,MERCALYS!$A$9:$A$3000,$A1398)</f>
        <v>2</v>
      </c>
      <c r="P1398" s="10">
        <f>SUMIFS(MERCALYS!$E$9:$E$3000,MERCALYS!$D$9:$D$3000,P$1,MERCALYS!$A$9:$A$3000,$A1398)</f>
        <v>0</v>
      </c>
      <c r="Q1398" s="10">
        <f>SUMIFS(MERCALYS!$E$9:$E$3000,MERCALYS!$D$9:$D$3000,Q$1,MERCALYS!$A$9:$A$3000,$A1398)</f>
        <v>1</v>
      </c>
      <c r="R1398" s="10">
        <f>SUMIFS(MERCALYS!$E$9:$E$3000,MERCALYS!$D$9:$D$3000,R$1,MERCALYS!$A$9:$A$3000,$A1398)</f>
        <v>0</v>
      </c>
      <c r="S1398" s="10">
        <f>SUMIFS(MERCALYS!$E$9:$E$3000,MERCALYS!$D$9:$D$3000,S$1,MERCALYS!$A$9:$A$3000,$A1398)</f>
        <v>0</v>
      </c>
      <c r="T1398" s="10">
        <f>SUMIFS(MERCALYS!$E$9:$E$3000,MERCALYS!$D$9:$D$3000,T$1,MERCALYS!$A$9:$A$3000,$A1398)</f>
        <v>1</v>
      </c>
      <c r="U1398" s="10">
        <f>SUMIFS(MERCALYS!$E$9:$E$3000,MERCALYS!$D$9:$D$3000,U$1,MERCALYS!$A$9:$A$3000,$A1398)</f>
        <v>0</v>
      </c>
      <c r="V1398" s="10">
        <f>SUMIFS(MERCALYS!$E$9:$E$3000,MERCALYS!$D$9:$D$3000,V$1,MERCALYS!$A$9:$A$3000,$A1398)</f>
        <v>0</v>
      </c>
      <c r="W1398" s="10">
        <f>SUMIFS(MERCALYS!$E$9:$E$3000,MERCALYS!$D$9:$D$3000,W$1,MERCALYS!$A$9:$A$3000,$A1398)</f>
        <v>0</v>
      </c>
      <c r="X1398" s="10">
        <f>SUMIFS(MERCALYS!$E$9:$E$3000,MERCALYS!$D$9:$D$3000,X$1,MERCALYS!$A$9:$A$3000,$A1398)</f>
        <v>0</v>
      </c>
      <c r="Y1398" s="10">
        <f>SUMIFS(MERCALYS!$E$9:$E$3000,MERCALYS!$D$9:$D$3000,Y$1,MERCALYS!$A$9:$A$3000,$A1398)</f>
        <v>0</v>
      </c>
      <c r="Z1398" s="10">
        <f>SUMIFS(MERCALYS!$E$9:$E$3000,MERCALYS!$D$9:$D$3000,Z$1,MERCALYS!$A$9:$A$3000,$A1398)</f>
        <v>0</v>
      </c>
      <c r="AA1398" s="10">
        <f>SUMIFS(MERCALYS!$E$9:$E$3000,MERCALYS!$D$9:$D$3000,AA$1,MERCALYS!$A$9:$A$3000,$A1398)</f>
        <v>4</v>
      </c>
      <c r="AB1398" s="10">
        <f>SUMIFS(MERCALYS!$E$9:$E$3000,MERCALYS!$D$9:$D$3000,AB$1,MERCALYS!$A$9:$A$3000,$A1398)</f>
        <v>0</v>
      </c>
      <c r="AC1398" s="10">
        <f>SUMIFS(MERCALYS!$E$9:$E$3000,MERCALYS!$D$9:$D$3000,AC$1,MERCALYS!$A$9:$A$3000,$A1398)</f>
        <v>0</v>
      </c>
      <c r="AD1398" s="10">
        <f>SUMIFS(MERCALYS!$E$9:$E$3000,MERCALYS!$D$9:$D$3000,AD$1,MERCALYS!$A$9:$A$3000,$A1398)</f>
        <v>0</v>
      </c>
    </row>
    <row r="1399" spans="1:30">
      <c r="A1399" s="10" t="str">
        <f>IF(ROW()-1&gt;MAX(MERCALYS!$L$9:$L$3000),"",INDEX(MERCALYS!$A$9:$A$3000,MATCH(ROW()-1,MERCALYS!$L$9:$L$3000,0)))</f>
        <v>0000099008783</v>
      </c>
      <c r="B1399" s="10" t="str">
        <f>IF($A1399="","",VLOOKUP($A1399,MERCALYS!$A$9:$C$3000,3,0))</f>
        <v>DOONY'S BALLS X9</v>
      </c>
      <c r="C1399" s="10">
        <f>SUMIFS(MERCALYS!$E$9:$E$3000,MERCALYS!$D$9:$D$3000,C$1,MERCALYS!$A$9:$A$3000,$A1399)</f>
        <v>7</v>
      </c>
      <c r="D1399" s="10">
        <f>SUMIFS(MERCALYS!$E$9:$E$3000,MERCALYS!$D$9:$D$3000,D$1,MERCALYS!$A$9:$A$3000,$A1399)</f>
        <v>0</v>
      </c>
      <c r="E1399" s="10">
        <f>SUMIFS(MERCALYS!$E$9:$E$3000,MERCALYS!$D$9:$D$3000,E$1,MERCALYS!$A$9:$A$3000,$A1399)</f>
        <v>0</v>
      </c>
      <c r="F1399" s="10">
        <f>SUMIFS(MERCALYS!$E$9:$E$3000,MERCALYS!$D$9:$D$3000,F$1,MERCALYS!$A$9:$A$3000,$A1399)</f>
        <v>0</v>
      </c>
      <c r="G1399" s="10">
        <f>SUMIFS(MERCALYS!$E$9:$E$3000,MERCALYS!$D$9:$D$3000,G$1,MERCALYS!$A$9:$A$3000,$A1399)</f>
        <v>0</v>
      </c>
      <c r="H1399" s="10">
        <f>SUMIFS(MERCALYS!$E$9:$E$3000,MERCALYS!$D$9:$D$3000,H$1,MERCALYS!$A$9:$A$3000,$A1399)</f>
        <v>0</v>
      </c>
      <c r="I1399" s="10">
        <f>SUMIFS(MERCALYS!$E$9:$E$3000,MERCALYS!$D$9:$D$3000,I$1,MERCALYS!$A$9:$A$3000,$A1399)</f>
        <v>0</v>
      </c>
      <c r="J1399" s="10">
        <f>SUMIFS(MERCALYS!$E$9:$E$3000,MERCALYS!$D$9:$D$3000,J$1,MERCALYS!$A$9:$A$3000,$A1399)</f>
        <v>0</v>
      </c>
      <c r="K1399" s="10">
        <f>SUMIFS(MERCALYS!$E$9:$E$3000,MERCALYS!$D$9:$D$3000,K$1,MERCALYS!$A$9:$A$3000,$A1399)</f>
        <v>0</v>
      </c>
      <c r="L1399" s="10">
        <f>SUMIFS(MERCALYS!$E$9:$E$3000,MERCALYS!$D$9:$D$3000,L$1,MERCALYS!$A$9:$A$3000,$A1399)</f>
        <v>0</v>
      </c>
      <c r="M1399" s="10">
        <f>SUMIFS(MERCALYS!$E$9:$E$3000,MERCALYS!$D$9:$D$3000,M$1,MERCALYS!$A$9:$A$3000,$A1399)</f>
        <v>0</v>
      </c>
      <c r="N1399" s="10">
        <f>SUMIFS(MERCALYS!$E$9:$E$3000,MERCALYS!$D$9:$D$3000,N$1,MERCALYS!$A$9:$A$3000,$A1399)</f>
        <v>0</v>
      </c>
      <c r="O1399" s="10">
        <f>SUMIFS(MERCALYS!$E$9:$E$3000,MERCALYS!$D$9:$D$3000,O$1,MERCALYS!$A$9:$A$3000,$A1399)</f>
        <v>0</v>
      </c>
      <c r="P1399" s="10">
        <f>SUMIFS(MERCALYS!$E$9:$E$3000,MERCALYS!$D$9:$D$3000,P$1,MERCALYS!$A$9:$A$3000,$A1399)</f>
        <v>0</v>
      </c>
      <c r="Q1399" s="10">
        <f>SUMIFS(MERCALYS!$E$9:$E$3000,MERCALYS!$D$9:$D$3000,Q$1,MERCALYS!$A$9:$A$3000,$A1399)</f>
        <v>0</v>
      </c>
      <c r="R1399" s="10">
        <f>SUMIFS(MERCALYS!$E$9:$E$3000,MERCALYS!$D$9:$D$3000,R$1,MERCALYS!$A$9:$A$3000,$A1399)</f>
        <v>0</v>
      </c>
      <c r="S1399" s="10">
        <f>SUMIFS(MERCALYS!$E$9:$E$3000,MERCALYS!$D$9:$D$3000,S$1,MERCALYS!$A$9:$A$3000,$A1399)</f>
        <v>0</v>
      </c>
      <c r="T1399" s="10">
        <f>SUMIFS(MERCALYS!$E$9:$E$3000,MERCALYS!$D$9:$D$3000,T$1,MERCALYS!$A$9:$A$3000,$A1399)</f>
        <v>0</v>
      </c>
      <c r="U1399" s="10">
        <f>SUMIFS(MERCALYS!$E$9:$E$3000,MERCALYS!$D$9:$D$3000,U$1,MERCALYS!$A$9:$A$3000,$A1399)</f>
        <v>0</v>
      </c>
      <c r="V1399" s="10">
        <f>SUMIFS(MERCALYS!$E$9:$E$3000,MERCALYS!$D$9:$D$3000,V$1,MERCALYS!$A$9:$A$3000,$A1399)</f>
        <v>0</v>
      </c>
      <c r="W1399" s="10">
        <f>SUMIFS(MERCALYS!$E$9:$E$3000,MERCALYS!$D$9:$D$3000,W$1,MERCALYS!$A$9:$A$3000,$A1399)</f>
        <v>0</v>
      </c>
      <c r="X1399" s="10">
        <f>SUMIFS(MERCALYS!$E$9:$E$3000,MERCALYS!$D$9:$D$3000,X$1,MERCALYS!$A$9:$A$3000,$A1399)</f>
        <v>2</v>
      </c>
      <c r="Y1399" s="10">
        <f>SUMIFS(MERCALYS!$E$9:$E$3000,MERCALYS!$D$9:$D$3000,Y$1,MERCALYS!$A$9:$A$3000,$A1399)</f>
        <v>0</v>
      </c>
      <c r="Z1399" s="10">
        <f>SUMIFS(MERCALYS!$E$9:$E$3000,MERCALYS!$D$9:$D$3000,Z$1,MERCALYS!$A$9:$A$3000,$A1399)</f>
        <v>0</v>
      </c>
      <c r="AA1399" s="10">
        <f>SUMIFS(MERCALYS!$E$9:$E$3000,MERCALYS!$D$9:$D$3000,AA$1,MERCALYS!$A$9:$A$3000,$A1399)</f>
        <v>0</v>
      </c>
      <c r="AB1399" s="10">
        <f>SUMIFS(MERCALYS!$E$9:$E$3000,MERCALYS!$D$9:$D$3000,AB$1,MERCALYS!$A$9:$A$3000,$A1399)</f>
        <v>0</v>
      </c>
      <c r="AC1399" s="10">
        <f>SUMIFS(MERCALYS!$E$9:$E$3000,MERCALYS!$D$9:$D$3000,AC$1,MERCALYS!$A$9:$A$3000,$A1399)</f>
        <v>0</v>
      </c>
      <c r="AD1399" s="10">
        <f>SUMIFS(MERCALYS!$E$9:$E$3000,MERCALYS!$D$9:$D$3000,AD$1,MERCALYS!$A$9:$A$3000,$A1399)</f>
        <v>0</v>
      </c>
    </row>
    <row r="1400" spans="1:30">
      <c r="A1400" s="10" t="str">
        <f>IF(ROW()-1&gt;MAX(MERCALYS!$L$9:$L$3000),"",INDEX(MERCALYS!$A$9:$A$3000,MATCH(ROW()-1,MERCALYS!$L$9:$L$3000,0)))</f>
        <v>0000099008791</v>
      </c>
      <c r="B1400" s="10" t="str">
        <f>IF($A1400="","",VLOOKUP($A1400,MERCALYS!$A$9:$C$3000,3,0))</f>
        <v>GAUFRES DE BRUXELLES x4</v>
      </c>
      <c r="C1400" s="10">
        <f>SUMIFS(MERCALYS!$E$9:$E$3000,MERCALYS!$D$9:$D$3000,C$1,MERCALYS!$A$9:$A$3000,$A1400)</f>
        <v>0</v>
      </c>
      <c r="D1400" s="10">
        <f>SUMIFS(MERCALYS!$E$9:$E$3000,MERCALYS!$D$9:$D$3000,D$1,MERCALYS!$A$9:$A$3000,$A1400)</f>
        <v>0</v>
      </c>
      <c r="E1400" s="10">
        <f>SUMIFS(MERCALYS!$E$9:$E$3000,MERCALYS!$D$9:$D$3000,E$1,MERCALYS!$A$9:$A$3000,$A1400)</f>
        <v>0</v>
      </c>
      <c r="F1400" s="10">
        <f>SUMIFS(MERCALYS!$E$9:$E$3000,MERCALYS!$D$9:$D$3000,F$1,MERCALYS!$A$9:$A$3000,$A1400)</f>
        <v>1</v>
      </c>
      <c r="G1400" s="10">
        <f>SUMIFS(MERCALYS!$E$9:$E$3000,MERCALYS!$D$9:$D$3000,G$1,MERCALYS!$A$9:$A$3000,$A1400)</f>
        <v>0</v>
      </c>
      <c r="H1400" s="10">
        <f>SUMIFS(MERCALYS!$E$9:$E$3000,MERCALYS!$D$9:$D$3000,H$1,MERCALYS!$A$9:$A$3000,$A1400)</f>
        <v>0</v>
      </c>
      <c r="I1400" s="10">
        <f>SUMIFS(MERCALYS!$E$9:$E$3000,MERCALYS!$D$9:$D$3000,I$1,MERCALYS!$A$9:$A$3000,$A1400)</f>
        <v>0</v>
      </c>
      <c r="J1400" s="10">
        <f>SUMIFS(MERCALYS!$E$9:$E$3000,MERCALYS!$D$9:$D$3000,J$1,MERCALYS!$A$9:$A$3000,$A1400)</f>
        <v>0</v>
      </c>
      <c r="K1400" s="10">
        <f>SUMIFS(MERCALYS!$E$9:$E$3000,MERCALYS!$D$9:$D$3000,K$1,MERCALYS!$A$9:$A$3000,$A1400)</f>
        <v>0</v>
      </c>
      <c r="L1400" s="10">
        <f>SUMIFS(MERCALYS!$E$9:$E$3000,MERCALYS!$D$9:$D$3000,L$1,MERCALYS!$A$9:$A$3000,$A1400)</f>
        <v>0</v>
      </c>
      <c r="M1400" s="10">
        <f>SUMIFS(MERCALYS!$E$9:$E$3000,MERCALYS!$D$9:$D$3000,M$1,MERCALYS!$A$9:$A$3000,$A1400)</f>
        <v>0</v>
      </c>
      <c r="N1400" s="10">
        <f>SUMIFS(MERCALYS!$E$9:$E$3000,MERCALYS!$D$9:$D$3000,N$1,MERCALYS!$A$9:$A$3000,$A1400)</f>
        <v>0</v>
      </c>
      <c r="O1400" s="10">
        <f>SUMIFS(MERCALYS!$E$9:$E$3000,MERCALYS!$D$9:$D$3000,O$1,MERCALYS!$A$9:$A$3000,$A1400)</f>
        <v>0</v>
      </c>
      <c r="P1400" s="10">
        <f>SUMIFS(MERCALYS!$E$9:$E$3000,MERCALYS!$D$9:$D$3000,P$1,MERCALYS!$A$9:$A$3000,$A1400)</f>
        <v>0</v>
      </c>
      <c r="Q1400" s="10">
        <f>SUMIFS(MERCALYS!$E$9:$E$3000,MERCALYS!$D$9:$D$3000,Q$1,MERCALYS!$A$9:$A$3000,$A1400)</f>
        <v>2</v>
      </c>
      <c r="R1400" s="10">
        <f>SUMIFS(MERCALYS!$E$9:$E$3000,MERCALYS!$D$9:$D$3000,R$1,MERCALYS!$A$9:$A$3000,$A1400)</f>
        <v>0</v>
      </c>
      <c r="S1400" s="10">
        <f>SUMIFS(MERCALYS!$E$9:$E$3000,MERCALYS!$D$9:$D$3000,S$1,MERCALYS!$A$9:$A$3000,$A1400)</f>
        <v>0</v>
      </c>
      <c r="T1400" s="10">
        <f>SUMIFS(MERCALYS!$E$9:$E$3000,MERCALYS!$D$9:$D$3000,T$1,MERCALYS!$A$9:$A$3000,$A1400)</f>
        <v>0</v>
      </c>
      <c r="U1400" s="10">
        <f>SUMIFS(MERCALYS!$E$9:$E$3000,MERCALYS!$D$9:$D$3000,U$1,MERCALYS!$A$9:$A$3000,$A1400)</f>
        <v>0</v>
      </c>
      <c r="V1400" s="10">
        <f>SUMIFS(MERCALYS!$E$9:$E$3000,MERCALYS!$D$9:$D$3000,V$1,MERCALYS!$A$9:$A$3000,$A1400)</f>
        <v>0</v>
      </c>
      <c r="W1400" s="10">
        <f>SUMIFS(MERCALYS!$E$9:$E$3000,MERCALYS!$D$9:$D$3000,W$1,MERCALYS!$A$9:$A$3000,$A1400)</f>
        <v>0</v>
      </c>
      <c r="X1400" s="10">
        <f>SUMIFS(MERCALYS!$E$9:$E$3000,MERCALYS!$D$9:$D$3000,X$1,MERCALYS!$A$9:$A$3000,$A1400)</f>
        <v>0</v>
      </c>
      <c r="Y1400" s="10">
        <f>SUMIFS(MERCALYS!$E$9:$E$3000,MERCALYS!$D$9:$D$3000,Y$1,MERCALYS!$A$9:$A$3000,$A1400)</f>
        <v>0</v>
      </c>
      <c r="Z1400" s="10">
        <f>SUMIFS(MERCALYS!$E$9:$E$3000,MERCALYS!$D$9:$D$3000,Z$1,MERCALYS!$A$9:$A$3000,$A1400)</f>
        <v>0</v>
      </c>
      <c r="AA1400" s="10">
        <f>SUMIFS(MERCALYS!$E$9:$E$3000,MERCALYS!$D$9:$D$3000,AA$1,MERCALYS!$A$9:$A$3000,$A1400)</f>
        <v>0</v>
      </c>
      <c r="AB1400" s="10">
        <f>SUMIFS(MERCALYS!$E$9:$E$3000,MERCALYS!$D$9:$D$3000,AB$1,MERCALYS!$A$9:$A$3000,$A1400)</f>
        <v>0</v>
      </c>
      <c r="AC1400" s="10">
        <f>SUMIFS(MERCALYS!$E$9:$E$3000,MERCALYS!$D$9:$D$3000,AC$1,MERCALYS!$A$9:$A$3000,$A1400)</f>
        <v>0</v>
      </c>
      <c r="AD1400" s="10">
        <f>SUMIFS(MERCALYS!$E$9:$E$3000,MERCALYS!$D$9:$D$3000,AD$1,MERCALYS!$A$9:$A$3000,$A1400)</f>
        <v>0</v>
      </c>
    </row>
    <row r="1401" spans="1:30">
      <c r="A1401" s="10" t="str">
        <f>IF(ROW()-1&gt;MAX(MERCALYS!$L$9:$L$3000),"",INDEX(MERCALYS!$A$9:$A$3000,MATCH(ROW()-1,MERCALYS!$L$9:$L$3000,0)))</f>
        <v>0000099008964</v>
      </c>
      <c r="B1401" s="10" t="str">
        <f>IF($A1401="","",VLOOKUP($A1401,MERCALYS!$A$9:$C$3000,3,0))</f>
        <v>MINI PANIER PARFUMS ASSORTIS X</v>
      </c>
      <c r="C1401" s="10">
        <f>SUMIFS(MERCALYS!$E$9:$E$3000,MERCALYS!$D$9:$D$3000,C$1,MERCALYS!$A$9:$A$3000,$A1401)</f>
        <v>0</v>
      </c>
      <c r="D1401" s="10">
        <f>SUMIFS(MERCALYS!$E$9:$E$3000,MERCALYS!$D$9:$D$3000,D$1,MERCALYS!$A$9:$A$3000,$A1401)</f>
        <v>0</v>
      </c>
      <c r="E1401" s="10">
        <f>SUMIFS(MERCALYS!$E$9:$E$3000,MERCALYS!$D$9:$D$3000,E$1,MERCALYS!$A$9:$A$3000,$A1401)</f>
        <v>0</v>
      </c>
      <c r="F1401" s="10">
        <f>SUMIFS(MERCALYS!$E$9:$E$3000,MERCALYS!$D$9:$D$3000,F$1,MERCALYS!$A$9:$A$3000,$A1401)</f>
        <v>0</v>
      </c>
      <c r="G1401" s="10">
        <f>SUMIFS(MERCALYS!$E$9:$E$3000,MERCALYS!$D$9:$D$3000,G$1,MERCALYS!$A$9:$A$3000,$A1401)</f>
        <v>0</v>
      </c>
      <c r="H1401" s="10">
        <f>SUMIFS(MERCALYS!$E$9:$E$3000,MERCALYS!$D$9:$D$3000,H$1,MERCALYS!$A$9:$A$3000,$A1401)</f>
        <v>0</v>
      </c>
      <c r="I1401" s="10">
        <f>SUMIFS(MERCALYS!$E$9:$E$3000,MERCALYS!$D$9:$D$3000,I$1,MERCALYS!$A$9:$A$3000,$A1401)</f>
        <v>0</v>
      </c>
      <c r="J1401" s="10">
        <f>SUMIFS(MERCALYS!$E$9:$E$3000,MERCALYS!$D$9:$D$3000,J$1,MERCALYS!$A$9:$A$3000,$A1401)</f>
        <v>1</v>
      </c>
      <c r="K1401" s="10">
        <f>SUMIFS(MERCALYS!$E$9:$E$3000,MERCALYS!$D$9:$D$3000,K$1,MERCALYS!$A$9:$A$3000,$A1401)</f>
        <v>0</v>
      </c>
      <c r="L1401" s="10">
        <f>SUMIFS(MERCALYS!$E$9:$E$3000,MERCALYS!$D$9:$D$3000,L$1,MERCALYS!$A$9:$A$3000,$A1401)</f>
        <v>0</v>
      </c>
      <c r="M1401" s="10">
        <f>SUMIFS(MERCALYS!$E$9:$E$3000,MERCALYS!$D$9:$D$3000,M$1,MERCALYS!$A$9:$A$3000,$A1401)</f>
        <v>0</v>
      </c>
      <c r="N1401" s="10">
        <f>SUMIFS(MERCALYS!$E$9:$E$3000,MERCALYS!$D$9:$D$3000,N$1,MERCALYS!$A$9:$A$3000,$A1401)</f>
        <v>0</v>
      </c>
      <c r="O1401" s="10">
        <f>SUMIFS(MERCALYS!$E$9:$E$3000,MERCALYS!$D$9:$D$3000,O$1,MERCALYS!$A$9:$A$3000,$A1401)</f>
        <v>2</v>
      </c>
      <c r="P1401" s="10">
        <f>SUMIFS(MERCALYS!$E$9:$E$3000,MERCALYS!$D$9:$D$3000,P$1,MERCALYS!$A$9:$A$3000,$A1401)</f>
        <v>0</v>
      </c>
      <c r="Q1401" s="10">
        <f>SUMIFS(MERCALYS!$E$9:$E$3000,MERCALYS!$D$9:$D$3000,Q$1,MERCALYS!$A$9:$A$3000,$A1401)</f>
        <v>0</v>
      </c>
      <c r="R1401" s="10">
        <f>SUMIFS(MERCALYS!$E$9:$E$3000,MERCALYS!$D$9:$D$3000,R$1,MERCALYS!$A$9:$A$3000,$A1401)</f>
        <v>0</v>
      </c>
      <c r="S1401" s="10">
        <f>SUMIFS(MERCALYS!$E$9:$E$3000,MERCALYS!$D$9:$D$3000,S$1,MERCALYS!$A$9:$A$3000,$A1401)</f>
        <v>0</v>
      </c>
      <c r="T1401" s="10">
        <f>SUMIFS(MERCALYS!$E$9:$E$3000,MERCALYS!$D$9:$D$3000,T$1,MERCALYS!$A$9:$A$3000,$A1401)</f>
        <v>1</v>
      </c>
      <c r="U1401" s="10">
        <f>SUMIFS(MERCALYS!$E$9:$E$3000,MERCALYS!$D$9:$D$3000,U$1,MERCALYS!$A$9:$A$3000,$A1401)</f>
        <v>0</v>
      </c>
      <c r="V1401" s="10">
        <f>SUMIFS(MERCALYS!$E$9:$E$3000,MERCALYS!$D$9:$D$3000,V$1,MERCALYS!$A$9:$A$3000,$A1401)</f>
        <v>0</v>
      </c>
      <c r="W1401" s="10">
        <f>SUMIFS(MERCALYS!$E$9:$E$3000,MERCALYS!$D$9:$D$3000,W$1,MERCALYS!$A$9:$A$3000,$A1401)</f>
        <v>0</v>
      </c>
      <c r="X1401" s="10">
        <f>SUMIFS(MERCALYS!$E$9:$E$3000,MERCALYS!$D$9:$D$3000,X$1,MERCALYS!$A$9:$A$3000,$A1401)</f>
        <v>1</v>
      </c>
      <c r="Y1401" s="10">
        <f>SUMIFS(MERCALYS!$E$9:$E$3000,MERCALYS!$D$9:$D$3000,Y$1,MERCALYS!$A$9:$A$3000,$A1401)</f>
        <v>0</v>
      </c>
      <c r="Z1401" s="10">
        <f>SUMIFS(MERCALYS!$E$9:$E$3000,MERCALYS!$D$9:$D$3000,Z$1,MERCALYS!$A$9:$A$3000,$A1401)</f>
        <v>0</v>
      </c>
      <c r="AA1401" s="10">
        <f>SUMIFS(MERCALYS!$E$9:$E$3000,MERCALYS!$D$9:$D$3000,AA$1,MERCALYS!$A$9:$A$3000,$A1401)</f>
        <v>0</v>
      </c>
      <c r="AB1401" s="10">
        <f>SUMIFS(MERCALYS!$E$9:$E$3000,MERCALYS!$D$9:$D$3000,AB$1,MERCALYS!$A$9:$A$3000,$A1401)</f>
        <v>0</v>
      </c>
      <c r="AC1401" s="10">
        <f>SUMIFS(MERCALYS!$E$9:$E$3000,MERCALYS!$D$9:$D$3000,AC$1,MERCALYS!$A$9:$A$3000,$A1401)</f>
        <v>1</v>
      </c>
      <c r="AD1401" s="10">
        <f>SUMIFS(MERCALYS!$E$9:$E$3000,MERCALYS!$D$9:$D$3000,AD$1,MERCALYS!$A$9:$A$3000,$A1401)</f>
        <v>0</v>
      </c>
    </row>
    <row r="1402" spans="1:30">
      <c r="A1402" s="10" t="str">
        <f>IF(ROW()-1&gt;MAX(MERCALYS!$L$9:$L$3000),"",INDEX(MERCALYS!$A$9:$A$3000,MATCH(ROW()-1,MERCALYS!$L$9:$L$3000,0)))</f>
        <v>0000099008970</v>
      </c>
      <c r="B1402" s="10" t="str">
        <f>IF($A1402="","",VLOOKUP($A1402,MERCALYS!$A$9:$C$3000,3,0))</f>
        <v>MINI BEIGNET OU CHAUSSON</v>
      </c>
      <c r="C1402" s="10">
        <f>SUMIFS(MERCALYS!$E$9:$E$3000,MERCALYS!$D$9:$D$3000,C$1,MERCALYS!$A$9:$A$3000,$A1402)</f>
        <v>0</v>
      </c>
      <c r="D1402" s="10">
        <f>SUMIFS(MERCALYS!$E$9:$E$3000,MERCALYS!$D$9:$D$3000,D$1,MERCALYS!$A$9:$A$3000,$A1402)</f>
        <v>0</v>
      </c>
      <c r="E1402" s="10">
        <f>SUMIFS(MERCALYS!$E$9:$E$3000,MERCALYS!$D$9:$D$3000,E$1,MERCALYS!$A$9:$A$3000,$A1402)</f>
        <v>0</v>
      </c>
      <c r="F1402" s="10">
        <f>SUMIFS(MERCALYS!$E$9:$E$3000,MERCALYS!$D$9:$D$3000,F$1,MERCALYS!$A$9:$A$3000,$A1402)</f>
        <v>0</v>
      </c>
      <c r="G1402" s="10">
        <f>SUMIFS(MERCALYS!$E$9:$E$3000,MERCALYS!$D$9:$D$3000,G$1,MERCALYS!$A$9:$A$3000,$A1402)</f>
        <v>0</v>
      </c>
      <c r="H1402" s="10">
        <f>SUMIFS(MERCALYS!$E$9:$E$3000,MERCALYS!$D$9:$D$3000,H$1,MERCALYS!$A$9:$A$3000,$A1402)</f>
        <v>0</v>
      </c>
      <c r="I1402" s="10">
        <f>SUMIFS(MERCALYS!$E$9:$E$3000,MERCALYS!$D$9:$D$3000,I$1,MERCALYS!$A$9:$A$3000,$A1402)</f>
        <v>0</v>
      </c>
      <c r="J1402" s="10">
        <f>SUMIFS(MERCALYS!$E$9:$E$3000,MERCALYS!$D$9:$D$3000,J$1,MERCALYS!$A$9:$A$3000,$A1402)</f>
        <v>0</v>
      </c>
      <c r="K1402" s="10">
        <f>SUMIFS(MERCALYS!$E$9:$E$3000,MERCALYS!$D$9:$D$3000,K$1,MERCALYS!$A$9:$A$3000,$A1402)</f>
        <v>0</v>
      </c>
      <c r="L1402" s="10">
        <f>SUMIFS(MERCALYS!$E$9:$E$3000,MERCALYS!$D$9:$D$3000,L$1,MERCALYS!$A$9:$A$3000,$A1402)</f>
        <v>0</v>
      </c>
      <c r="M1402" s="10">
        <f>SUMIFS(MERCALYS!$E$9:$E$3000,MERCALYS!$D$9:$D$3000,M$1,MERCALYS!$A$9:$A$3000,$A1402)</f>
        <v>0</v>
      </c>
      <c r="N1402" s="10">
        <f>SUMIFS(MERCALYS!$E$9:$E$3000,MERCALYS!$D$9:$D$3000,N$1,MERCALYS!$A$9:$A$3000,$A1402)</f>
        <v>0</v>
      </c>
      <c r="O1402" s="10">
        <f>SUMIFS(MERCALYS!$E$9:$E$3000,MERCALYS!$D$9:$D$3000,O$1,MERCALYS!$A$9:$A$3000,$A1402)</f>
        <v>0</v>
      </c>
      <c r="P1402" s="10">
        <f>SUMIFS(MERCALYS!$E$9:$E$3000,MERCALYS!$D$9:$D$3000,P$1,MERCALYS!$A$9:$A$3000,$A1402)</f>
        <v>0</v>
      </c>
      <c r="Q1402" s="10">
        <f>SUMIFS(MERCALYS!$E$9:$E$3000,MERCALYS!$D$9:$D$3000,Q$1,MERCALYS!$A$9:$A$3000,$A1402)</f>
        <v>2</v>
      </c>
      <c r="R1402" s="10">
        <f>SUMIFS(MERCALYS!$E$9:$E$3000,MERCALYS!$D$9:$D$3000,R$1,MERCALYS!$A$9:$A$3000,$A1402)</f>
        <v>0</v>
      </c>
      <c r="S1402" s="10">
        <f>SUMIFS(MERCALYS!$E$9:$E$3000,MERCALYS!$D$9:$D$3000,S$1,MERCALYS!$A$9:$A$3000,$A1402)</f>
        <v>0</v>
      </c>
      <c r="T1402" s="10">
        <f>SUMIFS(MERCALYS!$E$9:$E$3000,MERCALYS!$D$9:$D$3000,T$1,MERCALYS!$A$9:$A$3000,$A1402)</f>
        <v>1</v>
      </c>
      <c r="U1402" s="10">
        <f>SUMIFS(MERCALYS!$E$9:$E$3000,MERCALYS!$D$9:$D$3000,U$1,MERCALYS!$A$9:$A$3000,$A1402)</f>
        <v>4</v>
      </c>
      <c r="V1402" s="10">
        <f>SUMIFS(MERCALYS!$E$9:$E$3000,MERCALYS!$D$9:$D$3000,V$1,MERCALYS!$A$9:$A$3000,$A1402)</f>
        <v>0</v>
      </c>
      <c r="W1402" s="10">
        <f>SUMIFS(MERCALYS!$E$9:$E$3000,MERCALYS!$D$9:$D$3000,W$1,MERCALYS!$A$9:$A$3000,$A1402)</f>
        <v>0</v>
      </c>
      <c r="X1402" s="10">
        <f>SUMIFS(MERCALYS!$E$9:$E$3000,MERCALYS!$D$9:$D$3000,X$1,MERCALYS!$A$9:$A$3000,$A1402)</f>
        <v>0</v>
      </c>
      <c r="Y1402" s="10">
        <f>SUMIFS(MERCALYS!$E$9:$E$3000,MERCALYS!$D$9:$D$3000,Y$1,MERCALYS!$A$9:$A$3000,$A1402)</f>
        <v>0</v>
      </c>
      <c r="Z1402" s="10">
        <f>SUMIFS(MERCALYS!$E$9:$E$3000,MERCALYS!$D$9:$D$3000,Z$1,MERCALYS!$A$9:$A$3000,$A1402)</f>
        <v>0</v>
      </c>
      <c r="AA1402" s="10">
        <f>SUMIFS(MERCALYS!$E$9:$E$3000,MERCALYS!$D$9:$D$3000,AA$1,MERCALYS!$A$9:$A$3000,$A1402)</f>
        <v>0</v>
      </c>
      <c r="AB1402" s="10">
        <f>SUMIFS(MERCALYS!$E$9:$E$3000,MERCALYS!$D$9:$D$3000,AB$1,MERCALYS!$A$9:$A$3000,$A1402)</f>
        <v>0</v>
      </c>
      <c r="AC1402" s="10">
        <f>SUMIFS(MERCALYS!$E$9:$E$3000,MERCALYS!$D$9:$D$3000,AC$1,MERCALYS!$A$9:$A$3000,$A1402)</f>
        <v>0</v>
      </c>
      <c r="AD1402" s="10">
        <f>SUMIFS(MERCALYS!$E$9:$E$3000,MERCALYS!$D$9:$D$3000,AD$1,MERCALYS!$A$9:$A$3000,$A1402)</f>
        <v>0</v>
      </c>
    </row>
    <row r="1403" spans="1:30">
      <c r="A1403" s="10" t="str">
        <f>IF(ROW()-1&gt;MAX(MERCALYS!$L$9:$L$3000),"",INDEX(MERCALYS!$A$9:$A$3000,MATCH(ROW()-1,MERCALYS!$L$9:$L$3000,0)))</f>
        <v>0000099009120</v>
      </c>
      <c r="B1403" s="10" t="str">
        <f>IF($A1403="","",VLOOKUP($A1403,MERCALYS!$A$9:$C$3000,3,0))</f>
        <v>ECLAIR SPECULOS X2</v>
      </c>
      <c r="C1403" s="10">
        <f>SUMIFS(MERCALYS!$E$9:$E$3000,MERCALYS!$D$9:$D$3000,C$1,MERCALYS!$A$9:$A$3000,$A1403)</f>
        <v>0</v>
      </c>
      <c r="D1403" s="10">
        <f>SUMIFS(MERCALYS!$E$9:$E$3000,MERCALYS!$D$9:$D$3000,D$1,MERCALYS!$A$9:$A$3000,$A1403)</f>
        <v>0</v>
      </c>
      <c r="E1403" s="10">
        <f>SUMIFS(MERCALYS!$E$9:$E$3000,MERCALYS!$D$9:$D$3000,E$1,MERCALYS!$A$9:$A$3000,$A1403)</f>
        <v>0</v>
      </c>
      <c r="F1403" s="10">
        <f>SUMIFS(MERCALYS!$E$9:$E$3000,MERCALYS!$D$9:$D$3000,F$1,MERCALYS!$A$9:$A$3000,$A1403)</f>
        <v>0</v>
      </c>
      <c r="G1403" s="10">
        <f>SUMIFS(MERCALYS!$E$9:$E$3000,MERCALYS!$D$9:$D$3000,G$1,MERCALYS!$A$9:$A$3000,$A1403)</f>
        <v>0</v>
      </c>
      <c r="H1403" s="10">
        <f>SUMIFS(MERCALYS!$E$9:$E$3000,MERCALYS!$D$9:$D$3000,H$1,MERCALYS!$A$9:$A$3000,$A1403)</f>
        <v>0</v>
      </c>
      <c r="I1403" s="10">
        <f>SUMIFS(MERCALYS!$E$9:$E$3000,MERCALYS!$D$9:$D$3000,I$1,MERCALYS!$A$9:$A$3000,$A1403)</f>
        <v>0</v>
      </c>
      <c r="J1403" s="10">
        <f>SUMIFS(MERCALYS!$E$9:$E$3000,MERCALYS!$D$9:$D$3000,J$1,MERCALYS!$A$9:$A$3000,$A1403)</f>
        <v>0</v>
      </c>
      <c r="K1403" s="10">
        <f>SUMIFS(MERCALYS!$E$9:$E$3000,MERCALYS!$D$9:$D$3000,K$1,MERCALYS!$A$9:$A$3000,$A1403)</f>
        <v>0</v>
      </c>
      <c r="L1403" s="10">
        <f>SUMIFS(MERCALYS!$E$9:$E$3000,MERCALYS!$D$9:$D$3000,L$1,MERCALYS!$A$9:$A$3000,$A1403)</f>
        <v>0</v>
      </c>
      <c r="M1403" s="10">
        <f>SUMIFS(MERCALYS!$E$9:$E$3000,MERCALYS!$D$9:$D$3000,M$1,MERCALYS!$A$9:$A$3000,$A1403)</f>
        <v>0</v>
      </c>
      <c r="N1403" s="10">
        <f>SUMIFS(MERCALYS!$E$9:$E$3000,MERCALYS!$D$9:$D$3000,N$1,MERCALYS!$A$9:$A$3000,$A1403)</f>
        <v>0</v>
      </c>
      <c r="O1403" s="10">
        <f>SUMIFS(MERCALYS!$E$9:$E$3000,MERCALYS!$D$9:$D$3000,O$1,MERCALYS!$A$9:$A$3000,$A1403)</f>
        <v>0</v>
      </c>
      <c r="P1403" s="10">
        <f>SUMIFS(MERCALYS!$E$9:$E$3000,MERCALYS!$D$9:$D$3000,P$1,MERCALYS!$A$9:$A$3000,$A1403)</f>
        <v>0</v>
      </c>
      <c r="Q1403" s="10">
        <f>SUMIFS(MERCALYS!$E$9:$E$3000,MERCALYS!$D$9:$D$3000,Q$1,MERCALYS!$A$9:$A$3000,$A1403)</f>
        <v>0</v>
      </c>
      <c r="R1403" s="10">
        <f>SUMIFS(MERCALYS!$E$9:$E$3000,MERCALYS!$D$9:$D$3000,R$1,MERCALYS!$A$9:$A$3000,$A1403)</f>
        <v>0</v>
      </c>
      <c r="S1403" s="10">
        <f>SUMIFS(MERCALYS!$E$9:$E$3000,MERCALYS!$D$9:$D$3000,S$1,MERCALYS!$A$9:$A$3000,$A1403)</f>
        <v>0</v>
      </c>
      <c r="T1403" s="10">
        <f>SUMIFS(MERCALYS!$E$9:$E$3000,MERCALYS!$D$9:$D$3000,T$1,MERCALYS!$A$9:$A$3000,$A1403)</f>
        <v>1</v>
      </c>
      <c r="U1403" s="10">
        <f>SUMIFS(MERCALYS!$E$9:$E$3000,MERCALYS!$D$9:$D$3000,U$1,MERCALYS!$A$9:$A$3000,$A1403)</f>
        <v>0</v>
      </c>
      <c r="V1403" s="10">
        <f>SUMIFS(MERCALYS!$E$9:$E$3000,MERCALYS!$D$9:$D$3000,V$1,MERCALYS!$A$9:$A$3000,$A1403)</f>
        <v>0</v>
      </c>
      <c r="W1403" s="10">
        <f>SUMIFS(MERCALYS!$E$9:$E$3000,MERCALYS!$D$9:$D$3000,W$1,MERCALYS!$A$9:$A$3000,$A1403)</f>
        <v>0</v>
      </c>
      <c r="X1403" s="10">
        <f>SUMIFS(MERCALYS!$E$9:$E$3000,MERCALYS!$D$9:$D$3000,X$1,MERCALYS!$A$9:$A$3000,$A1403)</f>
        <v>0</v>
      </c>
      <c r="Y1403" s="10">
        <f>SUMIFS(MERCALYS!$E$9:$E$3000,MERCALYS!$D$9:$D$3000,Y$1,MERCALYS!$A$9:$A$3000,$A1403)</f>
        <v>0</v>
      </c>
      <c r="Z1403" s="10">
        <f>SUMIFS(MERCALYS!$E$9:$E$3000,MERCALYS!$D$9:$D$3000,Z$1,MERCALYS!$A$9:$A$3000,$A1403)</f>
        <v>0</v>
      </c>
      <c r="AA1403" s="10">
        <f>SUMIFS(MERCALYS!$E$9:$E$3000,MERCALYS!$D$9:$D$3000,AA$1,MERCALYS!$A$9:$A$3000,$A1403)</f>
        <v>0</v>
      </c>
      <c r="AB1403" s="10">
        <f>SUMIFS(MERCALYS!$E$9:$E$3000,MERCALYS!$D$9:$D$3000,AB$1,MERCALYS!$A$9:$A$3000,$A1403)</f>
        <v>0</v>
      </c>
      <c r="AC1403" s="10">
        <f>SUMIFS(MERCALYS!$E$9:$E$3000,MERCALYS!$D$9:$D$3000,AC$1,MERCALYS!$A$9:$A$3000,$A1403)</f>
        <v>0</v>
      </c>
      <c r="AD1403" s="10">
        <f>SUMIFS(MERCALYS!$E$9:$E$3000,MERCALYS!$D$9:$D$3000,AD$1,MERCALYS!$A$9:$A$3000,$A1403)</f>
        <v>0</v>
      </c>
    </row>
    <row r="1404" spans="1:30">
      <c r="A1404" s="10" t="str">
        <f>IF(ROW()-1&gt;MAX(MERCALYS!$L$9:$L$3000),"",INDEX(MERCALYS!$A$9:$A$3000,MATCH(ROW()-1,MERCALYS!$L$9:$L$3000,0)))</f>
        <v>0000099009134</v>
      </c>
      <c r="B1404" s="10" t="str">
        <f>IF($A1404="","",VLOOKUP($A1404,MERCALYS!$A$9:$C$3000,3,0))</f>
        <v>ECLAIR ASSORTIS X2</v>
      </c>
      <c r="C1404" s="10">
        <f>SUMIFS(MERCALYS!$E$9:$E$3000,MERCALYS!$D$9:$D$3000,C$1,MERCALYS!$A$9:$A$3000,$A1404)</f>
        <v>0</v>
      </c>
      <c r="D1404" s="10">
        <f>SUMIFS(MERCALYS!$E$9:$E$3000,MERCALYS!$D$9:$D$3000,D$1,MERCALYS!$A$9:$A$3000,$A1404)</f>
        <v>0</v>
      </c>
      <c r="E1404" s="10">
        <f>SUMIFS(MERCALYS!$E$9:$E$3000,MERCALYS!$D$9:$D$3000,E$1,MERCALYS!$A$9:$A$3000,$A1404)</f>
        <v>0</v>
      </c>
      <c r="F1404" s="10">
        <f>SUMIFS(MERCALYS!$E$9:$E$3000,MERCALYS!$D$9:$D$3000,F$1,MERCALYS!$A$9:$A$3000,$A1404)</f>
        <v>0</v>
      </c>
      <c r="G1404" s="10">
        <f>SUMIFS(MERCALYS!$E$9:$E$3000,MERCALYS!$D$9:$D$3000,G$1,MERCALYS!$A$9:$A$3000,$A1404)</f>
        <v>0</v>
      </c>
      <c r="H1404" s="10">
        <f>SUMIFS(MERCALYS!$E$9:$E$3000,MERCALYS!$D$9:$D$3000,H$1,MERCALYS!$A$9:$A$3000,$A1404)</f>
        <v>0</v>
      </c>
      <c r="I1404" s="10">
        <f>SUMIFS(MERCALYS!$E$9:$E$3000,MERCALYS!$D$9:$D$3000,I$1,MERCALYS!$A$9:$A$3000,$A1404)</f>
        <v>0</v>
      </c>
      <c r="J1404" s="10">
        <f>SUMIFS(MERCALYS!$E$9:$E$3000,MERCALYS!$D$9:$D$3000,J$1,MERCALYS!$A$9:$A$3000,$A1404)</f>
        <v>0</v>
      </c>
      <c r="K1404" s="10">
        <f>SUMIFS(MERCALYS!$E$9:$E$3000,MERCALYS!$D$9:$D$3000,K$1,MERCALYS!$A$9:$A$3000,$A1404)</f>
        <v>0</v>
      </c>
      <c r="L1404" s="10">
        <f>SUMIFS(MERCALYS!$E$9:$E$3000,MERCALYS!$D$9:$D$3000,L$1,MERCALYS!$A$9:$A$3000,$A1404)</f>
        <v>0</v>
      </c>
      <c r="M1404" s="10">
        <f>SUMIFS(MERCALYS!$E$9:$E$3000,MERCALYS!$D$9:$D$3000,M$1,MERCALYS!$A$9:$A$3000,$A1404)</f>
        <v>0</v>
      </c>
      <c r="N1404" s="10">
        <f>SUMIFS(MERCALYS!$E$9:$E$3000,MERCALYS!$D$9:$D$3000,N$1,MERCALYS!$A$9:$A$3000,$A1404)</f>
        <v>0</v>
      </c>
      <c r="O1404" s="10">
        <f>SUMIFS(MERCALYS!$E$9:$E$3000,MERCALYS!$D$9:$D$3000,O$1,MERCALYS!$A$9:$A$3000,$A1404)</f>
        <v>0</v>
      </c>
      <c r="P1404" s="10">
        <f>SUMIFS(MERCALYS!$E$9:$E$3000,MERCALYS!$D$9:$D$3000,P$1,MERCALYS!$A$9:$A$3000,$A1404)</f>
        <v>0</v>
      </c>
      <c r="Q1404" s="10">
        <f>SUMIFS(MERCALYS!$E$9:$E$3000,MERCALYS!$D$9:$D$3000,Q$1,MERCALYS!$A$9:$A$3000,$A1404)</f>
        <v>0</v>
      </c>
      <c r="R1404" s="10">
        <f>SUMIFS(MERCALYS!$E$9:$E$3000,MERCALYS!$D$9:$D$3000,R$1,MERCALYS!$A$9:$A$3000,$A1404)</f>
        <v>0</v>
      </c>
      <c r="S1404" s="10">
        <f>SUMIFS(MERCALYS!$E$9:$E$3000,MERCALYS!$D$9:$D$3000,S$1,MERCALYS!$A$9:$A$3000,$A1404)</f>
        <v>0</v>
      </c>
      <c r="T1404" s="10">
        <f>SUMIFS(MERCALYS!$E$9:$E$3000,MERCALYS!$D$9:$D$3000,T$1,MERCALYS!$A$9:$A$3000,$A1404)</f>
        <v>0</v>
      </c>
      <c r="U1404" s="10">
        <f>SUMIFS(MERCALYS!$E$9:$E$3000,MERCALYS!$D$9:$D$3000,U$1,MERCALYS!$A$9:$A$3000,$A1404)</f>
        <v>0</v>
      </c>
      <c r="V1404" s="10">
        <f>SUMIFS(MERCALYS!$E$9:$E$3000,MERCALYS!$D$9:$D$3000,V$1,MERCALYS!$A$9:$A$3000,$A1404)</f>
        <v>0</v>
      </c>
      <c r="W1404" s="10">
        <f>SUMIFS(MERCALYS!$E$9:$E$3000,MERCALYS!$D$9:$D$3000,W$1,MERCALYS!$A$9:$A$3000,$A1404)</f>
        <v>0</v>
      </c>
      <c r="X1404" s="10">
        <f>SUMIFS(MERCALYS!$E$9:$E$3000,MERCALYS!$D$9:$D$3000,X$1,MERCALYS!$A$9:$A$3000,$A1404)</f>
        <v>0</v>
      </c>
      <c r="Y1404" s="10">
        <f>SUMIFS(MERCALYS!$E$9:$E$3000,MERCALYS!$D$9:$D$3000,Y$1,MERCALYS!$A$9:$A$3000,$A1404)</f>
        <v>0</v>
      </c>
      <c r="Z1404" s="10">
        <f>SUMIFS(MERCALYS!$E$9:$E$3000,MERCALYS!$D$9:$D$3000,Z$1,MERCALYS!$A$9:$A$3000,$A1404)</f>
        <v>0</v>
      </c>
      <c r="AA1404" s="10">
        <f>SUMIFS(MERCALYS!$E$9:$E$3000,MERCALYS!$D$9:$D$3000,AA$1,MERCALYS!$A$9:$A$3000,$A1404)</f>
        <v>2</v>
      </c>
      <c r="AB1404" s="10">
        <f>SUMIFS(MERCALYS!$E$9:$E$3000,MERCALYS!$D$9:$D$3000,AB$1,MERCALYS!$A$9:$A$3000,$A1404)</f>
        <v>0</v>
      </c>
      <c r="AC1404" s="10">
        <f>SUMIFS(MERCALYS!$E$9:$E$3000,MERCALYS!$D$9:$D$3000,AC$1,MERCALYS!$A$9:$A$3000,$A1404)</f>
        <v>0</v>
      </c>
      <c r="AD1404" s="10">
        <f>SUMIFS(MERCALYS!$E$9:$E$3000,MERCALYS!$D$9:$D$3000,AD$1,MERCALYS!$A$9:$A$3000,$A1404)</f>
        <v>0</v>
      </c>
    </row>
    <row r="1405" spans="1:30">
      <c r="A1405" s="10" t="str">
        <f>IF(ROW()-1&gt;MAX(MERCALYS!$L$9:$L$3000),"",INDEX(MERCALYS!$A$9:$A$3000,MATCH(ROW()-1,MERCALYS!$L$9:$L$3000,0)))</f>
        <v>0000099009159</v>
      </c>
      <c r="B1405" s="10" t="str">
        <f>IF($A1405="","",VLOOKUP($A1405,MERCALYS!$A$9:$C$3000,3,0))</f>
        <v>ECLAIR CHOCOLAT NOISETTE X2</v>
      </c>
      <c r="C1405" s="10">
        <f>SUMIFS(MERCALYS!$E$9:$E$3000,MERCALYS!$D$9:$D$3000,C$1,MERCALYS!$A$9:$A$3000,$A1405)</f>
        <v>0</v>
      </c>
      <c r="D1405" s="10">
        <f>SUMIFS(MERCALYS!$E$9:$E$3000,MERCALYS!$D$9:$D$3000,D$1,MERCALYS!$A$9:$A$3000,$A1405)</f>
        <v>0</v>
      </c>
      <c r="E1405" s="10">
        <f>SUMIFS(MERCALYS!$E$9:$E$3000,MERCALYS!$D$9:$D$3000,E$1,MERCALYS!$A$9:$A$3000,$A1405)</f>
        <v>0</v>
      </c>
      <c r="F1405" s="10">
        <f>SUMIFS(MERCALYS!$E$9:$E$3000,MERCALYS!$D$9:$D$3000,F$1,MERCALYS!$A$9:$A$3000,$A1405)</f>
        <v>0</v>
      </c>
      <c r="G1405" s="10">
        <f>SUMIFS(MERCALYS!$E$9:$E$3000,MERCALYS!$D$9:$D$3000,G$1,MERCALYS!$A$9:$A$3000,$A1405)</f>
        <v>0</v>
      </c>
      <c r="H1405" s="10">
        <f>SUMIFS(MERCALYS!$E$9:$E$3000,MERCALYS!$D$9:$D$3000,H$1,MERCALYS!$A$9:$A$3000,$A1405)</f>
        <v>0</v>
      </c>
      <c r="I1405" s="10">
        <f>SUMIFS(MERCALYS!$E$9:$E$3000,MERCALYS!$D$9:$D$3000,I$1,MERCALYS!$A$9:$A$3000,$A1405)</f>
        <v>0</v>
      </c>
      <c r="J1405" s="10">
        <f>SUMIFS(MERCALYS!$E$9:$E$3000,MERCALYS!$D$9:$D$3000,J$1,MERCALYS!$A$9:$A$3000,$A1405)</f>
        <v>0</v>
      </c>
      <c r="K1405" s="10">
        <f>SUMIFS(MERCALYS!$E$9:$E$3000,MERCALYS!$D$9:$D$3000,K$1,MERCALYS!$A$9:$A$3000,$A1405)</f>
        <v>0</v>
      </c>
      <c r="L1405" s="10">
        <f>SUMIFS(MERCALYS!$E$9:$E$3000,MERCALYS!$D$9:$D$3000,L$1,MERCALYS!$A$9:$A$3000,$A1405)</f>
        <v>0</v>
      </c>
      <c r="M1405" s="10">
        <f>SUMIFS(MERCALYS!$E$9:$E$3000,MERCALYS!$D$9:$D$3000,M$1,MERCALYS!$A$9:$A$3000,$A1405)</f>
        <v>0</v>
      </c>
      <c r="N1405" s="10">
        <f>SUMIFS(MERCALYS!$E$9:$E$3000,MERCALYS!$D$9:$D$3000,N$1,MERCALYS!$A$9:$A$3000,$A1405)</f>
        <v>0</v>
      </c>
      <c r="O1405" s="10">
        <f>SUMIFS(MERCALYS!$E$9:$E$3000,MERCALYS!$D$9:$D$3000,O$1,MERCALYS!$A$9:$A$3000,$A1405)</f>
        <v>0</v>
      </c>
      <c r="P1405" s="10">
        <f>SUMIFS(MERCALYS!$E$9:$E$3000,MERCALYS!$D$9:$D$3000,P$1,MERCALYS!$A$9:$A$3000,$A1405)</f>
        <v>0</v>
      </c>
      <c r="Q1405" s="10">
        <f>SUMIFS(MERCALYS!$E$9:$E$3000,MERCALYS!$D$9:$D$3000,Q$1,MERCALYS!$A$9:$A$3000,$A1405)</f>
        <v>0</v>
      </c>
      <c r="R1405" s="10">
        <f>SUMIFS(MERCALYS!$E$9:$E$3000,MERCALYS!$D$9:$D$3000,R$1,MERCALYS!$A$9:$A$3000,$A1405)</f>
        <v>0</v>
      </c>
      <c r="S1405" s="10">
        <f>SUMIFS(MERCALYS!$E$9:$E$3000,MERCALYS!$D$9:$D$3000,S$1,MERCALYS!$A$9:$A$3000,$A1405)</f>
        <v>0</v>
      </c>
      <c r="T1405" s="10">
        <f>SUMIFS(MERCALYS!$E$9:$E$3000,MERCALYS!$D$9:$D$3000,T$1,MERCALYS!$A$9:$A$3000,$A1405)</f>
        <v>1</v>
      </c>
      <c r="U1405" s="10">
        <f>SUMIFS(MERCALYS!$E$9:$E$3000,MERCALYS!$D$9:$D$3000,U$1,MERCALYS!$A$9:$A$3000,$A1405)</f>
        <v>0</v>
      </c>
      <c r="V1405" s="10">
        <f>SUMIFS(MERCALYS!$E$9:$E$3000,MERCALYS!$D$9:$D$3000,V$1,MERCALYS!$A$9:$A$3000,$A1405)</f>
        <v>0</v>
      </c>
      <c r="W1405" s="10">
        <f>SUMIFS(MERCALYS!$E$9:$E$3000,MERCALYS!$D$9:$D$3000,W$1,MERCALYS!$A$9:$A$3000,$A1405)</f>
        <v>0</v>
      </c>
      <c r="X1405" s="10">
        <f>SUMIFS(MERCALYS!$E$9:$E$3000,MERCALYS!$D$9:$D$3000,X$1,MERCALYS!$A$9:$A$3000,$A1405)</f>
        <v>0</v>
      </c>
      <c r="Y1405" s="10">
        <f>SUMIFS(MERCALYS!$E$9:$E$3000,MERCALYS!$D$9:$D$3000,Y$1,MERCALYS!$A$9:$A$3000,$A1405)</f>
        <v>0</v>
      </c>
      <c r="Z1405" s="10">
        <f>SUMIFS(MERCALYS!$E$9:$E$3000,MERCALYS!$D$9:$D$3000,Z$1,MERCALYS!$A$9:$A$3000,$A1405)</f>
        <v>1</v>
      </c>
      <c r="AA1405" s="10">
        <f>SUMIFS(MERCALYS!$E$9:$E$3000,MERCALYS!$D$9:$D$3000,AA$1,MERCALYS!$A$9:$A$3000,$A1405)</f>
        <v>0</v>
      </c>
      <c r="AB1405" s="10">
        <f>SUMIFS(MERCALYS!$E$9:$E$3000,MERCALYS!$D$9:$D$3000,AB$1,MERCALYS!$A$9:$A$3000,$A1405)</f>
        <v>0</v>
      </c>
      <c r="AC1405" s="10">
        <f>SUMIFS(MERCALYS!$E$9:$E$3000,MERCALYS!$D$9:$D$3000,AC$1,MERCALYS!$A$9:$A$3000,$A1405)</f>
        <v>1</v>
      </c>
      <c r="AD1405" s="10">
        <f>SUMIFS(MERCALYS!$E$9:$E$3000,MERCALYS!$D$9:$D$3000,AD$1,MERCALYS!$A$9:$A$3000,$A1405)</f>
        <v>0</v>
      </c>
    </row>
    <row r="1406" spans="1:30">
      <c r="A1406" s="10" t="str">
        <f>IF(ROW()-1&gt;MAX(MERCALYS!$L$9:$L$3000),"",INDEX(MERCALYS!$A$9:$A$3000,MATCH(ROW()-1,MERCALYS!$L$9:$L$3000,0)))</f>
        <v>0000099009199</v>
      </c>
      <c r="B1406" s="10" t="str">
        <f>IF($A1406="","",VLOOKUP($A1406,MERCALYS!$A$9:$C$3000,3,0))</f>
        <v>GATEAUX INDIV X2 ST VALENTIN</v>
      </c>
      <c r="C1406" s="10">
        <f>SUMIFS(MERCALYS!$E$9:$E$3000,MERCALYS!$D$9:$D$3000,C$1,MERCALYS!$A$9:$A$3000,$A1406)</f>
        <v>0</v>
      </c>
      <c r="D1406" s="10">
        <f>SUMIFS(MERCALYS!$E$9:$E$3000,MERCALYS!$D$9:$D$3000,D$1,MERCALYS!$A$9:$A$3000,$A1406)</f>
        <v>0</v>
      </c>
      <c r="E1406" s="10">
        <f>SUMIFS(MERCALYS!$E$9:$E$3000,MERCALYS!$D$9:$D$3000,E$1,MERCALYS!$A$9:$A$3000,$A1406)</f>
        <v>0</v>
      </c>
      <c r="F1406" s="10">
        <f>SUMIFS(MERCALYS!$E$9:$E$3000,MERCALYS!$D$9:$D$3000,F$1,MERCALYS!$A$9:$A$3000,$A1406)</f>
        <v>0</v>
      </c>
      <c r="G1406" s="10">
        <f>SUMIFS(MERCALYS!$E$9:$E$3000,MERCALYS!$D$9:$D$3000,G$1,MERCALYS!$A$9:$A$3000,$A1406)</f>
        <v>0</v>
      </c>
      <c r="H1406" s="10">
        <f>SUMIFS(MERCALYS!$E$9:$E$3000,MERCALYS!$D$9:$D$3000,H$1,MERCALYS!$A$9:$A$3000,$A1406)</f>
        <v>0</v>
      </c>
      <c r="I1406" s="10">
        <f>SUMIFS(MERCALYS!$E$9:$E$3000,MERCALYS!$D$9:$D$3000,I$1,MERCALYS!$A$9:$A$3000,$A1406)</f>
        <v>0</v>
      </c>
      <c r="J1406" s="10">
        <f>SUMIFS(MERCALYS!$E$9:$E$3000,MERCALYS!$D$9:$D$3000,J$1,MERCALYS!$A$9:$A$3000,$A1406)</f>
        <v>0</v>
      </c>
      <c r="K1406" s="10">
        <f>SUMIFS(MERCALYS!$E$9:$E$3000,MERCALYS!$D$9:$D$3000,K$1,MERCALYS!$A$9:$A$3000,$A1406)</f>
        <v>0</v>
      </c>
      <c r="L1406" s="10">
        <f>SUMIFS(MERCALYS!$E$9:$E$3000,MERCALYS!$D$9:$D$3000,L$1,MERCALYS!$A$9:$A$3000,$A1406)</f>
        <v>0</v>
      </c>
      <c r="M1406" s="10">
        <f>SUMIFS(MERCALYS!$E$9:$E$3000,MERCALYS!$D$9:$D$3000,M$1,MERCALYS!$A$9:$A$3000,$A1406)</f>
        <v>0</v>
      </c>
      <c r="N1406" s="10">
        <f>SUMIFS(MERCALYS!$E$9:$E$3000,MERCALYS!$D$9:$D$3000,N$1,MERCALYS!$A$9:$A$3000,$A1406)</f>
        <v>0</v>
      </c>
      <c r="O1406" s="10">
        <f>SUMIFS(MERCALYS!$E$9:$E$3000,MERCALYS!$D$9:$D$3000,O$1,MERCALYS!$A$9:$A$3000,$A1406)</f>
        <v>0</v>
      </c>
      <c r="P1406" s="10">
        <f>SUMIFS(MERCALYS!$E$9:$E$3000,MERCALYS!$D$9:$D$3000,P$1,MERCALYS!$A$9:$A$3000,$A1406)</f>
        <v>0</v>
      </c>
      <c r="Q1406" s="10">
        <f>SUMIFS(MERCALYS!$E$9:$E$3000,MERCALYS!$D$9:$D$3000,Q$1,MERCALYS!$A$9:$A$3000,$A1406)</f>
        <v>2</v>
      </c>
      <c r="R1406" s="10">
        <f>SUMIFS(MERCALYS!$E$9:$E$3000,MERCALYS!$D$9:$D$3000,R$1,MERCALYS!$A$9:$A$3000,$A1406)</f>
        <v>0</v>
      </c>
      <c r="S1406" s="10">
        <f>SUMIFS(MERCALYS!$E$9:$E$3000,MERCALYS!$D$9:$D$3000,S$1,MERCALYS!$A$9:$A$3000,$A1406)</f>
        <v>0</v>
      </c>
      <c r="T1406" s="10">
        <f>SUMIFS(MERCALYS!$E$9:$E$3000,MERCALYS!$D$9:$D$3000,T$1,MERCALYS!$A$9:$A$3000,$A1406)</f>
        <v>3</v>
      </c>
      <c r="U1406" s="10">
        <f>SUMIFS(MERCALYS!$E$9:$E$3000,MERCALYS!$D$9:$D$3000,U$1,MERCALYS!$A$9:$A$3000,$A1406)</f>
        <v>2</v>
      </c>
      <c r="V1406" s="10">
        <f>SUMIFS(MERCALYS!$E$9:$E$3000,MERCALYS!$D$9:$D$3000,V$1,MERCALYS!$A$9:$A$3000,$A1406)</f>
        <v>0</v>
      </c>
      <c r="W1406" s="10">
        <f>SUMIFS(MERCALYS!$E$9:$E$3000,MERCALYS!$D$9:$D$3000,W$1,MERCALYS!$A$9:$A$3000,$A1406)</f>
        <v>0</v>
      </c>
      <c r="X1406" s="10">
        <f>SUMIFS(MERCALYS!$E$9:$E$3000,MERCALYS!$D$9:$D$3000,X$1,MERCALYS!$A$9:$A$3000,$A1406)</f>
        <v>0</v>
      </c>
      <c r="Y1406" s="10">
        <f>SUMIFS(MERCALYS!$E$9:$E$3000,MERCALYS!$D$9:$D$3000,Y$1,MERCALYS!$A$9:$A$3000,$A1406)</f>
        <v>0</v>
      </c>
      <c r="Z1406" s="10">
        <f>SUMIFS(MERCALYS!$E$9:$E$3000,MERCALYS!$D$9:$D$3000,Z$1,MERCALYS!$A$9:$A$3000,$A1406)</f>
        <v>0</v>
      </c>
      <c r="AA1406" s="10">
        <f>SUMIFS(MERCALYS!$E$9:$E$3000,MERCALYS!$D$9:$D$3000,AA$1,MERCALYS!$A$9:$A$3000,$A1406)</f>
        <v>0</v>
      </c>
      <c r="AB1406" s="10">
        <f>SUMIFS(MERCALYS!$E$9:$E$3000,MERCALYS!$D$9:$D$3000,AB$1,MERCALYS!$A$9:$A$3000,$A1406)</f>
        <v>0</v>
      </c>
      <c r="AC1406" s="10">
        <f>SUMIFS(MERCALYS!$E$9:$E$3000,MERCALYS!$D$9:$D$3000,AC$1,MERCALYS!$A$9:$A$3000,$A1406)</f>
        <v>0</v>
      </c>
      <c r="AD1406" s="10">
        <f>SUMIFS(MERCALYS!$E$9:$E$3000,MERCALYS!$D$9:$D$3000,AD$1,MERCALYS!$A$9:$A$3000,$A1406)</f>
        <v>0</v>
      </c>
    </row>
    <row r="1407" spans="1:30">
      <c r="A1407" s="10" t="str">
        <f>IF(ROW()-1&gt;MAX(MERCALYS!$L$9:$L$3000),"",INDEX(MERCALYS!$A$9:$A$3000,MATCH(ROW()-1,MERCALYS!$L$9:$L$3000,0)))</f>
        <v>0000099009202</v>
      </c>
      <c r="B1407" s="10" t="str">
        <f>IF($A1407="","",VLOOKUP($A1407,MERCALYS!$A$9:$C$3000,3,0))</f>
        <v>COTE A L'OS</v>
      </c>
      <c r="C1407" s="10">
        <f>SUMIFS(MERCALYS!$E$9:$E$3000,MERCALYS!$D$9:$D$3000,C$1,MERCALYS!$A$9:$A$3000,$A1407)</f>
        <v>0</v>
      </c>
      <c r="D1407" s="10">
        <f>SUMIFS(MERCALYS!$E$9:$E$3000,MERCALYS!$D$9:$D$3000,D$1,MERCALYS!$A$9:$A$3000,$A1407)</f>
        <v>0</v>
      </c>
      <c r="E1407" s="10">
        <f>SUMIFS(MERCALYS!$E$9:$E$3000,MERCALYS!$D$9:$D$3000,E$1,MERCALYS!$A$9:$A$3000,$A1407)</f>
        <v>0</v>
      </c>
      <c r="F1407" s="10">
        <f>SUMIFS(MERCALYS!$E$9:$E$3000,MERCALYS!$D$9:$D$3000,F$1,MERCALYS!$A$9:$A$3000,$A1407)</f>
        <v>0</v>
      </c>
      <c r="G1407" s="10">
        <f>SUMIFS(MERCALYS!$E$9:$E$3000,MERCALYS!$D$9:$D$3000,G$1,MERCALYS!$A$9:$A$3000,$A1407)</f>
        <v>0</v>
      </c>
      <c r="H1407" s="10">
        <f>SUMIFS(MERCALYS!$E$9:$E$3000,MERCALYS!$D$9:$D$3000,H$1,MERCALYS!$A$9:$A$3000,$A1407)</f>
        <v>0</v>
      </c>
      <c r="I1407" s="10">
        <f>SUMIFS(MERCALYS!$E$9:$E$3000,MERCALYS!$D$9:$D$3000,I$1,MERCALYS!$A$9:$A$3000,$A1407)</f>
        <v>0</v>
      </c>
      <c r="J1407" s="10">
        <f>SUMIFS(MERCALYS!$E$9:$E$3000,MERCALYS!$D$9:$D$3000,J$1,MERCALYS!$A$9:$A$3000,$A1407)</f>
        <v>2.63</v>
      </c>
      <c r="K1407" s="10">
        <f>SUMIFS(MERCALYS!$E$9:$E$3000,MERCALYS!$D$9:$D$3000,K$1,MERCALYS!$A$9:$A$3000,$A1407)</f>
        <v>0</v>
      </c>
      <c r="L1407" s="10">
        <f>SUMIFS(MERCALYS!$E$9:$E$3000,MERCALYS!$D$9:$D$3000,L$1,MERCALYS!$A$9:$A$3000,$A1407)</f>
        <v>0</v>
      </c>
      <c r="M1407" s="10">
        <f>SUMIFS(MERCALYS!$E$9:$E$3000,MERCALYS!$D$9:$D$3000,M$1,MERCALYS!$A$9:$A$3000,$A1407)</f>
        <v>2.62</v>
      </c>
      <c r="N1407" s="10">
        <f>SUMIFS(MERCALYS!$E$9:$E$3000,MERCALYS!$D$9:$D$3000,N$1,MERCALYS!$A$9:$A$3000,$A1407)</f>
        <v>0</v>
      </c>
      <c r="O1407" s="10">
        <f>SUMIFS(MERCALYS!$E$9:$E$3000,MERCALYS!$D$9:$D$3000,O$1,MERCALYS!$A$9:$A$3000,$A1407)</f>
        <v>0</v>
      </c>
      <c r="P1407" s="10">
        <f>SUMIFS(MERCALYS!$E$9:$E$3000,MERCALYS!$D$9:$D$3000,P$1,MERCALYS!$A$9:$A$3000,$A1407)</f>
        <v>0</v>
      </c>
      <c r="Q1407" s="10">
        <f>SUMIFS(MERCALYS!$E$9:$E$3000,MERCALYS!$D$9:$D$3000,Q$1,MERCALYS!$A$9:$A$3000,$A1407)</f>
        <v>0</v>
      </c>
      <c r="R1407" s="10">
        <f>SUMIFS(MERCALYS!$E$9:$E$3000,MERCALYS!$D$9:$D$3000,R$1,MERCALYS!$A$9:$A$3000,$A1407)</f>
        <v>0</v>
      </c>
      <c r="S1407" s="10">
        <f>SUMIFS(MERCALYS!$E$9:$E$3000,MERCALYS!$D$9:$D$3000,S$1,MERCALYS!$A$9:$A$3000,$A1407)</f>
        <v>0</v>
      </c>
      <c r="T1407" s="10">
        <f>SUMIFS(MERCALYS!$E$9:$E$3000,MERCALYS!$D$9:$D$3000,T$1,MERCALYS!$A$9:$A$3000,$A1407)</f>
        <v>0</v>
      </c>
      <c r="U1407" s="10">
        <f>SUMIFS(MERCALYS!$E$9:$E$3000,MERCALYS!$D$9:$D$3000,U$1,MERCALYS!$A$9:$A$3000,$A1407)</f>
        <v>0</v>
      </c>
      <c r="V1407" s="10">
        <f>SUMIFS(MERCALYS!$E$9:$E$3000,MERCALYS!$D$9:$D$3000,V$1,MERCALYS!$A$9:$A$3000,$A1407)</f>
        <v>0</v>
      </c>
      <c r="W1407" s="10">
        <f>SUMIFS(MERCALYS!$E$9:$E$3000,MERCALYS!$D$9:$D$3000,W$1,MERCALYS!$A$9:$A$3000,$A1407)</f>
        <v>0</v>
      </c>
      <c r="X1407" s="10">
        <f>SUMIFS(MERCALYS!$E$9:$E$3000,MERCALYS!$D$9:$D$3000,X$1,MERCALYS!$A$9:$A$3000,$A1407)</f>
        <v>0</v>
      </c>
      <c r="Y1407" s="10">
        <f>SUMIFS(MERCALYS!$E$9:$E$3000,MERCALYS!$D$9:$D$3000,Y$1,MERCALYS!$A$9:$A$3000,$A1407)</f>
        <v>0</v>
      </c>
      <c r="Z1407" s="10">
        <f>SUMIFS(MERCALYS!$E$9:$E$3000,MERCALYS!$D$9:$D$3000,Z$1,MERCALYS!$A$9:$A$3000,$A1407)</f>
        <v>0</v>
      </c>
      <c r="AA1407" s="10">
        <f>SUMIFS(MERCALYS!$E$9:$E$3000,MERCALYS!$D$9:$D$3000,AA$1,MERCALYS!$A$9:$A$3000,$A1407)</f>
        <v>0</v>
      </c>
      <c r="AB1407" s="10">
        <f>SUMIFS(MERCALYS!$E$9:$E$3000,MERCALYS!$D$9:$D$3000,AB$1,MERCALYS!$A$9:$A$3000,$A1407)</f>
        <v>0</v>
      </c>
      <c r="AC1407" s="10">
        <f>SUMIFS(MERCALYS!$E$9:$E$3000,MERCALYS!$D$9:$D$3000,AC$1,MERCALYS!$A$9:$A$3000,$A1407)</f>
        <v>0</v>
      </c>
      <c r="AD1407" s="10">
        <f>SUMIFS(MERCALYS!$E$9:$E$3000,MERCALYS!$D$9:$D$3000,AD$1,MERCALYS!$A$9:$A$3000,$A1407)</f>
        <v>0</v>
      </c>
    </row>
    <row r="1408" spans="1:30">
      <c r="A1408" s="10" t="str">
        <f>IF(ROW()-1&gt;MAX(MERCALYS!$L$9:$L$3000),"",INDEX(MERCALYS!$A$9:$A$3000,MATCH(ROW()-1,MERCALYS!$L$9:$L$3000,0)))</f>
        <v>0000099009406</v>
      </c>
      <c r="B1408" s="10" t="str">
        <f>IF($A1408="","",VLOOKUP($A1408,MERCALYS!$A$9:$C$3000,3,0))</f>
        <v>POITRINE ROTIE AU FOUR</v>
      </c>
      <c r="C1408" s="10">
        <f>SUMIFS(MERCALYS!$E$9:$E$3000,MERCALYS!$D$9:$D$3000,C$1,MERCALYS!$A$9:$A$3000,$A1408)</f>
        <v>0</v>
      </c>
      <c r="D1408" s="10">
        <f>SUMIFS(MERCALYS!$E$9:$E$3000,MERCALYS!$D$9:$D$3000,D$1,MERCALYS!$A$9:$A$3000,$A1408)</f>
        <v>0</v>
      </c>
      <c r="E1408" s="10">
        <f>SUMIFS(MERCALYS!$E$9:$E$3000,MERCALYS!$D$9:$D$3000,E$1,MERCALYS!$A$9:$A$3000,$A1408)</f>
        <v>0</v>
      </c>
      <c r="F1408" s="10">
        <f>SUMIFS(MERCALYS!$E$9:$E$3000,MERCALYS!$D$9:$D$3000,F$1,MERCALYS!$A$9:$A$3000,$A1408)</f>
        <v>0</v>
      </c>
      <c r="G1408" s="10">
        <f>SUMIFS(MERCALYS!$E$9:$E$3000,MERCALYS!$D$9:$D$3000,G$1,MERCALYS!$A$9:$A$3000,$A1408)</f>
        <v>0</v>
      </c>
      <c r="H1408" s="10">
        <f>SUMIFS(MERCALYS!$E$9:$E$3000,MERCALYS!$D$9:$D$3000,H$1,MERCALYS!$A$9:$A$3000,$A1408)</f>
        <v>0</v>
      </c>
      <c r="I1408" s="10">
        <f>SUMIFS(MERCALYS!$E$9:$E$3000,MERCALYS!$D$9:$D$3000,I$1,MERCALYS!$A$9:$A$3000,$A1408)</f>
        <v>0</v>
      </c>
      <c r="J1408" s="10">
        <f>SUMIFS(MERCALYS!$E$9:$E$3000,MERCALYS!$D$9:$D$3000,J$1,MERCALYS!$A$9:$A$3000,$A1408)</f>
        <v>0</v>
      </c>
      <c r="K1408" s="10">
        <f>SUMIFS(MERCALYS!$E$9:$E$3000,MERCALYS!$D$9:$D$3000,K$1,MERCALYS!$A$9:$A$3000,$A1408)</f>
        <v>0</v>
      </c>
      <c r="L1408" s="10">
        <f>SUMIFS(MERCALYS!$E$9:$E$3000,MERCALYS!$D$9:$D$3000,L$1,MERCALYS!$A$9:$A$3000,$A1408)</f>
        <v>0</v>
      </c>
      <c r="M1408" s="10">
        <f>SUMIFS(MERCALYS!$E$9:$E$3000,MERCALYS!$D$9:$D$3000,M$1,MERCALYS!$A$9:$A$3000,$A1408)</f>
        <v>0</v>
      </c>
      <c r="N1408" s="10">
        <f>SUMIFS(MERCALYS!$E$9:$E$3000,MERCALYS!$D$9:$D$3000,N$1,MERCALYS!$A$9:$A$3000,$A1408)</f>
        <v>0</v>
      </c>
      <c r="O1408" s="10">
        <f>SUMIFS(MERCALYS!$E$9:$E$3000,MERCALYS!$D$9:$D$3000,O$1,MERCALYS!$A$9:$A$3000,$A1408)</f>
        <v>0</v>
      </c>
      <c r="P1408" s="10">
        <f>SUMIFS(MERCALYS!$E$9:$E$3000,MERCALYS!$D$9:$D$3000,P$1,MERCALYS!$A$9:$A$3000,$A1408)</f>
        <v>0</v>
      </c>
      <c r="Q1408" s="10">
        <f>SUMIFS(MERCALYS!$E$9:$E$3000,MERCALYS!$D$9:$D$3000,Q$1,MERCALYS!$A$9:$A$3000,$A1408)</f>
        <v>0</v>
      </c>
      <c r="R1408" s="10">
        <f>SUMIFS(MERCALYS!$E$9:$E$3000,MERCALYS!$D$9:$D$3000,R$1,MERCALYS!$A$9:$A$3000,$A1408)</f>
        <v>0</v>
      </c>
      <c r="S1408" s="10">
        <f>SUMIFS(MERCALYS!$E$9:$E$3000,MERCALYS!$D$9:$D$3000,S$1,MERCALYS!$A$9:$A$3000,$A1408)</f>
        <v>0</v>
      </c>
      <c r="T1408" s="10">
        <f>SUMIFS(MERCALYS!$E$9:$E$3000,MERCALYS!$D$9:$D$3000,T$1,MERCALYS!$A$9:$A$3000,$A1408)</f>
        <v>0</v>
      </c>
      <c r="U1408" s="10">
        <f>SUMIFS(MERCALYS!$E$9:$E$3000,MERCALYS!$D$9:$D$3000,U$1,MERCALYS!$A$9:$A$3000,$A1408)</f>
        <v>0</v>
      </c>
      <c r="V1408" s="10">
        <f>SUMIFS(MERCALYS!$E$9:$E$3000,MERCALYS!$D$9:$D$3000,V$1,MERCALYS!$A$9:$A$3000,$A1408)</f>
        <v>0</v>
      </c>
      <c r="W1408" s="10">
        <f>SUMIFS(MERCALYS!$E$9:$E$3000,MERCALYS!$D$9:$D$3000,W$1,MERCALYS!$A$9:$A$3000,$A1408)</f>
        <v>0</v>
      </c>
      <c r="X1408" s="10">
        <f>SUMIFS(MERCALYS!$E$9:$E$3000,MERCALYS!$D$9:$D$3000,X$1,MERCALYS!$A$9:$A$3000,$A1408)</f>
        <v>0</v>
      </c>
      <c r="Y1408" s="10">
        <f>SUMIFS(MERCALYS!$E$9:$E$3000,MERCALYS!$D$9:$D$3000,Y$1,MERCALYS!$A$9:$A$3000,$A1408)</f>
        <v>0</v>
      </c>
      <c r="Z1408" s="10">
        <f>SUMIFS(MERCALYS!$E$9:$E$3000,MERCALYS!$D$9:$D$3000,Z$1,MERCALYS!$A$9:$A$3000,$A1408)</f>
        <v>0.41</v>
      </c>
      <c r="AA1408" s="10">
        <f>SUMIFS(MERCALYS!$E$9:$E$3000,MERCALYS!$D$9:$D$3000,AA$1,MERCALYS!$A$9:$A$3000,$A1408)</f>
        <v>0</v>
      </c>
      <c r="AB1408" s="10">
        <f>SUMIFS(MERCALYS!$E$9:$E$3000,MERCALYS!$D$9:$D$3000,AB$1,MERCALYS!$A$9:$A$3000,$A1408)</f>
        <v>0</v>
      </c>
      <c r="AC1408" s="10">
        <f>SUMIFS(MERCALYS!$E$9:$E$3000,MERCALYS!$D$9:$D$3000,AC$1,MERCALYS!$A$9:$A$3000,$A1408)</f>
        <v>0</v>
      </c>
      <c r="AD1408" s="10">
        <f>SUMIFS(MERCALYS!$E$9:$E$3000,MERCALYS!$D$9:$D$3000,AD$1,MERCALYS!$A$9:$A$3000,$A1408)</f>
        <v>0</v>
      </c>
    </row>
    <row r="1409" spans="1:30">
      <c r="A1409" s="10" t="str">
        <f>IF(ROW()-1&gt;MAX(MERCALYS!$L$9:$L$3000),"",INDEX(MERCALYS!$A$9:$A$3000,MATCH(ROW()-1,MERCALYS!$L$9:$L$3000,0)))</f>
        <v>0000099009469</v>
      </c>
      <c r="B1409" s="10" t="str">
        <f>IF($A1409="","",VLOOKUP($A1409,MERCALYS!$A$9:$C$3000,3,0))</f>
        <v>JAMBON GRILL A/C</v>
      </c>
      <c r="C1409" s="10">
        <f>SUMIFS(MERCALYS!$E$9:$E$3000,MERCALYS!$D$9:$D$3000,C$1,MERCALYS!$A$9:$A$3000,$A1409)</f>
        <v>0</v>
      </c>
      <c r="D1409" s="10">
        <f>SUMIFS(MERCALYS!$E$9:$E$3000,MERCALYS!$D$9:$D$3000,D$1,MERCALYS!$A$9:$A$3000,$A1409)</f>
        <v>0</v>
      </c>
      <c r="E1409" s="10">
        <f>SUMIFS(MERCALYS!$E$9:$E$3000,MERCALYS!$D$9:$D$3000,E$1,MERCALYS!$A$9:$A$3000,$A1409)</f>
        <v>0</v>
      </c>
      <c r="F1409" s="10">
        <f>SUMIFS(MERCALYS!$E$9:$E$3000,MERCALYS!$D$9:$D$3000,F$1,MERCALYS!$A$9:$A$3000,$A1409)</f>
        <v>0</v>
      </c>
      <c r="G1409" s="10">
        <f>SUMIFS(MERCALYS!$E$9:$E$3000,MERCALYS!$D$9:$D$3000,G$1,MERCALYS!$A$9:$A$3000,$A1409)</f>
        <v>0</v>
      </c>
      <c r="H1409" s="10">
        <f>SUMIFS(MERCALYS!$E$9:$E$3000,MERCALYS!$D$9:$D$3000,H$1,MERCALYS!$A$9:$A$3000,$A1409)</f>
        <v>0</v>
      </c>
      <c r="I1409" s="10">
        <f>SUMIFS(MERCALYS!$E$9:$E$3000,MERCALYS!$D$9:$D$3000,I$1,MERCALYS!$A$9:$A$3000,$A1409)</f>
        <v>0</v>
      </c>
      <c r="J1409" s="10">
        <f>SUMIFS(MERCALYS!$E$9:$E$3000,MERCALYS!$D$9:$D$3000,J$1,MERCALYS!$A$9:$A$3000,$A1409)</f>
        <v>0</v>
      </c>
      <c r="K1409" s="10">
        <f>SUMIFS(MERCALYS!$E$9:$E$3000,MERCALYS!$D$9:$D$3000,K$1,MERCALYS!$A$9:$A$3000,$A1409)</f>
        <v>0</v>
      </c>
      <c r="L1409" s="10">
        <f>SUMIFS(MERCALYS!$E$9:$E$3000,MERCALYS!$D$9:$D$3000,L$1,MERCALYS!$A$9:$A$3000,$A1409)</f>
        <v>0</v>
      </c>
      <c r="M1409" s="10">
        <f>SUMIFS(MERCALYS!$E$9:$E$3000,MERCALYS!$D$9:$D$3000,M$1,MERCALYS!$A$9:$A$3000,$A1409)</f>
        <v>0</v>
      </c>
      <c r="N1409" s="10">
        <f>SUMIFS(MERCALYS!$E$9:$E$3000,MERCALYS!$D$9:$D$3000,N$1,MERCALYS!$A$9:$A$3000,$A1409)</f>
        <v>0.27</v>
      </c>
      <c r="O1409" s="10">
        <f>SUMIFS(MERCALYS!$E$9:$E$3000,MERCALYS!$D$9:$D$3000,O$1,MERCALYS!$A$9:$A$3000,$A1409)</f>
        <v>0</v>
      </c>
      <c r="P1409" s="10">
        <f>SUMIFS(MERCALYS!$E$9:$E$3000,MERCALYS!$D$9:$D$3000,P$1,MERCALYS!$A$9:$A$3000,$A1409)</f>
        <v>0</v>
      </c>
      <c r="Q1409" s="10">
        <f>SUMIFS(MERCALYS!$E$9:$E$3000,MERCALYS!$D$9:$D$3000,Q$1,MERCALYS!$A$9:$A$3000,$A1409)</f>
        <v>0</v>
      </c>
      <c r="R1409" s="10">
        <f>SUMIFS(MERCALYS!$E$9:$E$3000,MERCALYS!$D$9:$D$3000,R$1,MERCALYS!$A$9:$A$3000,$A1409)</f>
        <v>0</v>
      </c>
      <c r="S1409" s="10">
        <f>SUMIFS(MERCALYS!$E$9:$E$3000,MERCALYS!$D$9:$D$3000,S$1,MERCALYS!$A$9:$A$3000,$A1409)</f>
        <v>0</v>
      </c>
      <c r="T1409" s="10">
        <f>SUMIFS(MERCALYS!$E$9:$E$3000,MERCALYS!$D$9:$D$3000,T$1,MERCALYS!$A$9:$A$3000,$A1409)</f>
        <v>0</v>
      </c>
      <c r="U1409" s="10">
        <f>SUMIFS(MERCALYS!$E$9:$E$3000,MERCALYS!$D$9:$D$3000,U$1,MERCALYS!$A$9:$A$3000,$A1409)</f>
        <v>0</v>
      </c>
      <c r="V1409" s="10">
        <f>SUMIFS(MERCALYS!$E$9:$E$3000,MERCALYS!$D$9:$D$3000,V$1,MERCALYS!$A$9:$A$3000,$A1409)</f>
        <v>0</v>
      </c>
      <c r="W1409" s="10">
        <f>SUMIFS(MERCALYS!$E$9:$E$3000,MERCALYS!$D$9:$D$3000,W$1,MERCALYS!$A$9:$A$3000,$A1409)</f>
        <v>0</v>
      </c>
      <c r="X1409" s="10">
        <f>SUMIFS(MERCALYS!$E$9:$E$3000,MERCALYS!$D$9:$D$3000,X$1,MERCALYS!$A$9:$A$3000,$A1409)</f>
        <v>0</v>
      </c>
      <c r="Y1409" s="10">
        <f>SUMIFS(MERCALYS!$E$9:$E$3000,MERCALYS!$D$9:$D$3000,Y$1,MERCALYS!$A$9:$A$3000,$A1409)</f>
        <v>0</v>
      </c>
      <c r="Z1409" s="10">
        <f>SUMIFS(MERCALYS!$E$9:$E$3000,MERCALYS!$D$9:$D$3000,Z$1,MERCALYS!$A$9:$A$3000,$A1409)</f>
        <v>0</v>
      </c>
      <c r="AA1409" s="10">
        <f>SUMIFS(MERCALYS!$E$9:$E$3000,MERCALYS!$D$9:$D$3000,AA$1,MERCALYS!$A$9:$A$3000,$A1409)</f>
        <v>0</v>
      </c>
      <c r="AB1409" s="10">
        <f>SUMIFS(MERCALYS!$E$9:$E$3000,MERCALYS!$D$9:$D$3000,AB$1,MERCALYS!$A$9:$A$3000,$A1409)</f>
        <v>0</v>
      </c>
      <c r="AC1409" s="10">
        <f>SUMIFS(MERCALYS!$E$9:$E$3000,MERCALYS!$D$9:$D$3000,AC$1,MERCALYS!$A$9:$A$3000,$A1409)</f>
        <v>0</v>
      </c>
      <c r="AD1409" s="10">
        <f>SUMIFS(MERCALYS!$E$9:$E$3000,MERCALYS!$D$9:$D$3000,AD$1,MERCALYS!$A$9:$A$3000,$A1409)</f>
        <v>0</v>
      </c>
    </row>
    <row r="1410" spans="1:30">
      <c r="A1410" s="10" t="str">
        <f>IF(ROW()-1&gt;MAX(MERCALYS!$L$9:$L$3000),"",INDEX(MERCALYS!$A$9:$A$3000,MATCH(ROW()-1,MERCALYS!$L$9:$L$3000,0)))</f>
        <v>0000099009471</v>
      </c>
      <c r="B1410" s="10" t="str">
        <f>IF($A1410="","",VLOOKUP($A1410,MERCALYS!$A$9:$C$3000,3,0))</f>
        <v>1/2 JAMBONNEAU CUIT S/OS</v>
      </c>
      <c r="C1410" s="10">
        <f>SUMIFS(MERCALYS!$E$9:$E$3000,MERCALYS!$D$9:$D$3000,C$1,MERCALYS!$A$9:$A$3000,$A1410)</f>
        <v>0</v>
      </c>
      <c r="D1410" s="10">
        <f>SUMIFS(MERCALYS!$E$9:$E$3000,MERCALYS!$D$9:$D$3000,D$1,MERCALYS!$A$9:$A$3000,$A1410)</f>
        <v>0</v>
      </c>
      <c r="E1410" s="10">
        <f>SUMIFS(MERCALYS!$E$9:$E$3000,MERCALYS!$D$9:$D$3000,E$1,MERCALYS!$A$9:$A$3000,$A1410)</f>
        <v>0</v>
      </c>
      <c r="F1410" s="10">
        <f>SUMIFS(MERCALYS!$E$9:$E$3000,MERCALYS!$D$9:$D$3000,F$1,MERCALYS!$A$9:$A$3000,$A1410)</f>
        <v>0</v>
      </c>
      <c r="G1410" s="10">
        <f>SUMIFS(MERCALYS!$E$9:$E$3000,MERCALYS!$D$9:$D$3000,G$1,MERCALYS!$A$9:$A$3000,$A1410)</f>
        <v>0</v>
      </c>
      <c r="H1410" s="10">
        <f>SUMIFS(MERCALYS!$E$9:$E$3000,MERCALYS!$D$9:$D$3000,H$1,MERCALYS!$A$9:$A$3000,$A1410)</f>
        <v>0</v>
      </c>
      <c r="I1410" s="10">
        <f>SUMIFS(MERCALYS!$E$9:$E$3000,MERCALYS!$D$9:$D$3000,I$1,MERCALYS!$A$9:$A$3000,$A1410)</f>
        <v>0</v>
      </c>
      <c r="J1410" s="10">
        <f>SUMIFS(MERCALYS!$E$9:$E$3000,MERCALYS!$D$9:$D$3000,J$1,MERCALYS!$A$9:$A$3000,$A1410)</f>
        <v>0</v>
      </c>
      <c r="K1410" s="10">
        <f>SUMIFS(MERCALYS!$E$9:$E$3000,MERCALYS!$D$9:$D$3000,K$1,MERCALYS!$A$9:$A$3000,$A1410)</f>
        <v>0</v>
      </c>
      <c r="L1410" s="10">
        <f>SUMIFS(MERCALYS!$E$9:$E$3000,MERCALYS!$D$9:$D$3000,L$1,MERCALYS!$A$9:$A$3000,$A1410)</f>
        <v>0</v>
      </c>
      <c r="M1410" s="10">
        <f>SUMIFS(MERCALYS!$E$9:$E$3000,MERCALYS!$D$9:$D$3000,M$1,MERCALYS!$A$9:$A$3000,$A1410)</f>
        <v>0</v>
      </c>
      <c r="N1410" s="10">
        <f>SUMIFS(MERCALYS!$E$9:$E$3000,MERCALYS!$D$9:$D$3000,N$1,MERCALYS!$A$9:$A$3000,$A1410)</f>
        <v>0</v>
      </c>
      <c r="O1410" s="10">
        <f>SUMIFS(MERCALYS!$E$9:$E$3000,MERCALYS!$D$9:$D$3000,O$1,MERCALYS!$A$9:$A$3000,$A1410)</f>
        <v>0</v>
      </c>
      <c r="P1410" s="10">
        <f>SUMIFS(MERCALYS!$E$9:$E$3000,MERCALYS!$D$9:$D$3000,P$1,MERCALYS!$A$9:$A$3000,$A1410)</f>
        <v>0</v>
      </c>
      <c r="Q1410" s="10">
        <f>SUMIFS(MERCALYS!$E$9:$E$3000,MERCALYS!$D$9:$D$3000,Q$1,MERCALYS!$A$9:$A$3000,$A1410)</f>
        <v>0</v>
      </c>
      <c r="R1410" s="10">
        <f>SUMIFS(MERCALYS!$E$9:$E$3000,MERCALYS!$D$9:$D$3000,R$1,MERCALYS!$A$9:$A$3000,$A1410)</f>
        <v>0</v>
      </c>
      <c r="S1410" s="10">
        <f>SUMIFS(MERCALYS!$E$9:$E$3000,MERCALYS!$D$9:$D$3000,S$1,MERCALYS!$A$9:$A$3000,$A1410)</f>
        <v>0</v>
      </c>
      <c r="T1410" s="10">
        <f>SUMIFS(MERCALYS!$E$9:$E$3000,MERCALYS!$D$9:$D$3000,T$1,MERCALYS!$A$9:$A$3000,$A1410)</f>
        <v>0</v>
      </c>
      <c r="U1410" s="10">
        <f>SUMIFS(MERCALYS!$E$9:$E$3000,MERCALYS!$D$9:$D$3000,U$1,MERCALYS!$A$9:$A$3000,$A1410)</f>
        <v>0</v>
      </c>
      <c r="V1410" s="10">
        <f>SUMIFS(MERCALYS!$E$9:$E$3000,MERCALYS!$D$9:$D$3000,V$1,MERCALYS!$A$9:$A$3000,$A1410)</f>
        <v>0</v>
      </c>
      <c r="W1410" s="10">
        <f>SUMIFS(MERCALYS!$E$9:$E$3000,MERCALYS!$D$9:$D$3000,W$1,MERCALYS!$A$9:$A$3000,$A1410)</f>
        <v>0</v>
      </c>
      <c r="X1410" s="10">
        <f>SUMIFS(MERCALYS!$E$9:$E$3000,MERCALYS!$D$9:$D$3000,X$1,MERCALYS!$A$9:$A$3000,$A1410)</f>
        <v>0</v>
      </c>
      <c r="Y1410" s="10">
        <f>SUMIFS(MERCALYS!$E$9:$E$3000,MERCALYS!$D$9:$D$3000,Y$1,MERCALYS!$A$9:$A$3000,$A1410)</f>
        <v>0</v>
      </c>
      <c r="Z1410" s="10">
        <f>SUMIFS(MERCALYS!$E$9:$E$3000,MERCALYS!$D$9:$D$3000,Z$1,MERCALYS!$A$9:$A$3000,$A1410)</f>
        <v>0</v>
      </c>
      <c r="AA1410" s="10">
        <f>SUMIFS(MERCALYS!$E$9:$E$3000,MERCALYS!$D$9:$D$3000,AA$1,MERCALYS!$A$9:$A$3000,$A1410)</f>
        <v>0</v>
      </c>
      <c r="AB1410" s="10">
        <f>SUMIFS(MERCALYS!$E$9:$E$3000,MERCALYS!$D$9:$D$3000,AB$1,MERCALYS!$A$9:$A$3000,$A1410)</f>
        <v>0.31</v>
      </c>
      <c r="AC1410" s="10">
        <f>SUMIFS(MERCALYS!$E$9:$E$3000,MERCALYS!$D$9:$D$3000,AC$1,MERCALYS!$A$9:$A$3000,$A1410)</f>
        <v>0</v>
      </c>
      <c r="AD1410" s="10">
        <f>SUMIFS(MERCALYS!$E$9:$E$3000,MERCALYS!$D$9:$D$3000,AD$1,MERCALYS!$A$9:$A$3000,$A1410)</f>
        <v>0</v>
      </c>
    </row>
    <row r="1411" spans="1:30">
      <c r="A1411" s="10" t="str">
        <f>IF(ROW()-1&gt;MAX(MERCALYS!$L$9:$L$3000),"",INDEX(MERCALYS!$A$9:$A$3000,MATCH(ROW()-1,MERCALYS!$L$9:$L$3000,0)))</f>
        <v>0000099010279</v>
      </c>
      <c r="B1411" s="10" t="str">
        <f>IF($A1411="","",VLOOKUP($A1411,MERCALYS!$A$9:$C$3000,3,0))</f>
        <v>PAIN SPECIAL MAIS TOURNESOL</v>
      </c>
      <c r="C1411" s="10">
        <f>SUMIFS(MERCALYS!$E$9:$E$3000,MERCALYS!$D$9:$D$3000,C$1,MERCALYS!$A$9:$A$3000,$A1411)</f>
        <v>1</v>
      </c>
      <c r="D1411" s="10">
        <f>SUMIFS(MERCALYS!$E$9:$E$3000,MERCALYS!$D$9:$D$3000,D$1,MERCALYS!$A$9:$A$3000,$A1411)</f>
        <v>0</v>
      </c>
      <c r="E1411" s="10">
        <f>SUMIFS(MERCALYS!$E$9:$E$3000,MERCALYS!$D$9:$D$3000,E$1,MERCALYS!$A$9:$A$3000,$A1411)</f>
        <v>0</v>
      </c>
      <c r="F1411" s="10">
        <f>SUMIFS(MERCALYS!$E$9:$E$3000,MERCALYS!$D$9:$D$3000,F$1,MERCALYS!$A$9:$A$3000,$A1411)</f>
        <v>1</v>
      </c>
      <c r="G1411" s="10">
        <f>SUMIFS(MERCALYS!$E$9:$E$3000,MERCALYS!$D$9:$D$3000,G$1,MERCALYS!$A$9:$A$3000,$A1411)</f>
        <v>0</v>
      </c>
      <c r="H1411" s="10">
        <f>SUMIFS(MERCALYS!$E$9:$E$3000,MERCALYS!$D$9:$D$3000,H$1,MERCALYS!$A$9:$A$3000,$A1411)</f>
        <v>0</v>
      </c>
      <c r="I1411" s="10">
        <f>SUMIFS(MERCALYS!$E$9:$E$3000,MERCALYS!$D$9:$D$3000,I$1,MERCALYS!$A$9:$A$3000,$A1411)</f>
        <v>0</v>
      </c>
      <c r="J1411" s="10">
        <f>SUMIFS(MERCALYS!$E$9:$E$3000,MERCALYS!$D$9:$D$3000,J$1,MERCALYS!$A$9:$A$3000,$A1411)</f>
        <v>0</v>
      </c>
      <c r="K1411" s="10">
        <f>SUMIFS(MERCALYS!$E$9:$E$3000,MERCALYS!$D$9:$D$3000,K$1,MERCALYS!$A$9:$A$3000,$A1411)</f>
        <v>0</v>
      </c>
      <c r="L1411" s="10">
        <f>SUMIFS(MERCALYS!$E$9:$E$3000,MERCALYS!$D$9:$D$3000,L$1,MERCALYS!$A$9:$A$3000,$A1411)</f>
        <v>0</v>
      </c>
      <c r="M1411" s="10">
        <f>SUMIFS(MERCALYS!$E$9:$E$3000,MERCALYS!$D$9:$D$3000,M$1,MERCALYS!$A$9:$A$3000,$A1411)</f>
        <v>0</v>
      </c>
      <c r="N1411" s="10">
        <f>SUMIFS(MERCALYS!$E$9:$E$3000,MERCALYS!$D$9:$D$3000,N$1,MERCALYS!$A$9:$A$3000,$A1411)</f>
        <v>0</v>
      </c>
      <c r="O1411" s="10">
        <f>SUMIFS(MERCALYS!$E$9:$E$3000,MERCALYS!$D$9:$D$3000,O$1,MERCALYS!$A$9:$A$3000,$A1411)</f>
        <v>2</v>
      </c>
      <c r="P1411" s="10">
        <f>SUMIFS(MERCALYS!$E$9:$E$3000,MERCALYS!$D$9:$D$3000,P$1,MERCALYS!$A$9:$A$3000,$A1411)</f>
        <v>0</v>
      </c>
      <c r="Q1411" s="10">
        <f>SUMIFS(MERCALYS!$E$9:$E$3000,MERCALYS!$D$9:$D$3000,Q$1,MERCALYS!$A$9:$A$3000,$A1411)</f>
        <v>1</v>
      </c>
      <c r="R1411" s="10">
        <f>SUMIFS(MERCALYS!$E$9:$E$3000,MERCALYS!$D$9:$D$3000,R$1,MERCALYS!$A$9:$A$3000,$A1411)</f>
        <v>0</v>
      </c>
      <c r="S1411" s="10">
        <f>SUMIFS(MERCALYS!$E$9:$E$3000,MERCALYS!$D$9:$D$3000,S$1,MERCALYS!$A$9:$A$3000,$A1411)</f>
        <v>0</v>
      </c>
      <c r="T1411" s="10">
        <f>SUMIFS(MERCALYS!$E$9:$E$3000,MERCALYS!$D$9:$D$3000,T$1,MERCALYS!$A$9:$A$3000,$A1411)</f>
        <v>1</v>
      </c>
      <c r="U1411" s="10">
        <f>SUMIFS(MERCALYS!$E$9:$E$3000,MERCALYS!$D$9:$D$3000,U$1,MERCALYS!$A$9:$A$3000,$A1411)</f>
        <v>0</v>
      </c>
      <c r="V1411" s="10">
        <f>SUMIFS(MERCALYS!$E$9:$E$3000,MERCALYS!$D$9:$D$3000,V$1,MERCALYS!$A$9:$A$3000,$A1411)</f>
        <v>0</v>
      </c>
      <c r="W1411" s="10">
        <f>SUMIFS(MERCALYS!$E$9:$E$3000,MERCALYS!$D$9:$D$3000,W$1,MERCALYS!$A$9:$A$3000,$A1411)</f>
        <v>1</v>
      </c>
      <c r="X1411" s="10">
        <f>SUMIFS(MERCALYS!$E$9:$E$3000,MERCALYS!$D$9:$D$3000,X$1,MERCALYS!$A$9:$A$3000,$A1411)</f>
        <v>0</v>
      </c>
      <c r="Y1411" s="10">
        <f>SUMIFS(MERCALYS!$E$9:$E$3000,MERCALYS!$D$9:$D$3000,Y$1,MERCALYS!$A$9:$A$3000,$A1411)</f>
        <v>0</v>
      </c>
      <c r="Z1411" s="10">
        <f>SUMIFS(MERCALYS!$E$9:$E$3000,MERCALYS!$D$9:$D$3000,Z$1,MERCALYS!$A$9:$A$3000,$A1411)</f>
        <v>2</v>
      </c>
      <c r="AA1411" s="10">
        <f>SUMIFS(MERCALYS!$E$9:$E$3000,MERCALYS!$D$9:$D$3000,AA$1,MERCALYS!$A$9:$A$3000,$A1411)</f>
        <v>0</v>
      </c>
      <c r="AB1411" s="10">
        <f>SUMIFS(MERCALYS!$E$9:$E$3000,MERCALYS!$D$9:$D$3000,AB$1,MERCALYS!$A$9:$A$3000,$A1411)</f>
        <v>0</v>
      </c>
      <c r="AC1411" s="10">
        <f>SUMIFS(MERCALYS!$E$9:$E$3000,MERCALYS!$D$9:$D$3000,AC$1,MERCALYS!$A$9:$A$3000,$A1411)</f>
        <v>0</v>
      </c>
      <c r="AD1411" s="10">
        <f>SUMIFS(MERCALYS!$E$9:$E$3000,MERCALYS!$D$9:$D$3000,AD$1,MERCALYS!$A$9:$A$3000,$A1411)</f>
        <v>1</v>
      </c>
    </row>
    <row r="1412" spans="1:30">
      <c r="A1412" s="10" t="str">
        <f>IF(ROW()-1&gt;MAX(MERCALYS!$L$9:$L$3000),"",INDEX(MERCALYS!$A$9:$A$3000,MATCH(ROW()-1,MERCALYS!$L$9:$L$3000,0)))</f>
        <v>0000099012325</v>
      </c>
      <c r="B1412" s="10" t="str">
        <f>IF($A1412="","",VLOOKUP($A1412,MERCALYS!$A$9:$C$3000,3,0))</f>
        <v>TARTELETTE FRAISES X2</v>
      </c>
      <c r="C1412" s="10">
        <f>SUMIFS(MERCALYS!$E$9:$E$3000,MERCALYS!$D$9:$D$3000,C$1,MERCALYS!$A$9:$A$3000,$A1412)</f>
        <v>0</v>
      </c>
      <c r="D1412" s="10">
        <f>SUMIFS(MERCALYS!$E$9:$E$3000,MERCALYS!$D$9:$D$3000,D$1,MERCALYS!$A$9:$A$3000,$A1412)</f>
        <v>0</v>
      </c>
      <c r="E1412" s="10">
        <f>SUMIFS(MERCALYS!$E$9:$E$3000,MERCALYS!$D$9:$D$3000,E$1,MERCALYS!$A$9:$A$3000,$A1412)</f>
        <v>0</v>
      </c>
      <c r="F1412" s="10">
        <f>SUMIFS(MERCALYS!$E$9:$E$3000,MERCALYS!$D$9:$D$3000,F$1,MERCALYS!$A$9:$A$3000,$A1412)</f>
        <v>0</v>
      </c>
      <c r="G1412" s="10">
        <f>SUMIFS(MERCALYS!$E$9:$E$3000,MERCALYS!$D$9:$D$3000,G$1,MERCALYS!$A$9:$A$3000,$A1412)</f>
        <v>0</v>
      </c>
      <c r="H1412" s="10">
        <f>SUMIFS(MERCALYS!$E$9:$E$3000,MERCALYS!$D$9:$D$3000,H$1,MERCALYS!$A$9:$A$3000,$A1412)</f>
        <v>0</v>
      </c>
      <c r="I1412" s="10">
        <f>SUMIFS(MERCALYS!$E$9:$E$3000,MERCALYS!$D$9:$D$3000,I$1,MERCALYS!$A$9:$A$3000,$A1412)</f>
        <v>0</v>
      </c>
      <c r="J1412" s="10">
        <f>SUMIFS(MERCALYS!$E$9:$E$3000,MERCALYS!$D$9:$D$3000,J$1,MERCALYS!$A$9:$A$3000,$A1412)</f>
        <v>0</v>
      </c>
      <c r="K1412" s="10">
        <f>SUMIFS(MERCALYS!$E$9:$E$3000,MERCALYS!$D$9:$D$3000,K$1,MERCALYS!$A$9:$A$3000,$A1412)</f>
        <v>0</v>
      </c>
      <c r="L1412" s="10">
        <f>SUMIFS(MERCALYS!$E$9:$E$3000,MERCALYS!$D$9:$D$3000,L$1,MERCALYS!$A$9:$A$3000,$A1412)</f>
        <v>0</v>
      </c>
      <c r="M1412" s="10">
        <f>SUMIFS(MERCALYS!$E$9:$E$3000,MERCALYS!$D$9:$D$3000,M$1,MERCALYS!$A$9:$A$3000,$A1412)</f>
        <v>0</v>
      </c>
      <c r="N1412" s="10">
        <f>SUMIFS(MERCALYS!$E$9:$E$3000,MERCALYS!$D$9:$D$3000,N$1,MERCALYS!$A$9:$A$3000,$A1412)</f>
        <v>0</v>
      </c>
      <c r="O1412" s="10">
        <f>SUMIFS(MERCALYS!$E$9:$E$3000,MERCALYS!$D$9:$D$3000,O$1,MERCALYS!$A$9:$A$3000,$A1412)</f>
        <v>0</v>
      </c>
      <c r="P1412" s="10">
        <f>SUMIFS(MERCALYS!$E$9:$E$3000,MERCALYS!$D$9:$D$3000,P$1,MERCALYS!$A$9:$A$3000,$A1412)</f>
        <v>0</v>
      </c>
      <c r="Q1412" s="10">
        <f>SUMIFS(MERCALYS!$E$9:$E$3000,MERCALYS!$D$9:$D$3000,Q$1,MERCALYS!$A$9:$A$3000,$A1412)</f>
        <v>0</v>
      </c>
      <c r="R1412" s="10">
        <f>SUMIFS(MERCALYS!$E$9:$E$3000,MERCALYS!$D$9:$D$3000,R$1,MERCALYS!$A$9:$A$3000,$A1412)</f>
        <v>0</v>
      </c>
      <c r="S1412" s="10">
        <f>SUMIFS(MERCALYS!$E$9:$E$3000,MERCALYS!$D$9:$D$3000,S$1,MERCALYS!$A$9:$A$3000,$A1412)</f>
        <v>0</v>
      </c>
      <c r="T1412" s="10">
        <f>SUMIFS(MERCALYS!$E$9:$E$3000,MERCALYS!$D$9:$D$3000,T$1,MERCALYS!$A$9:$A$3000,$A1412)</f>
        <v>0</v>
      </c>
      <c r="U1412" s="10">
        <f>SUMIFS(MERCALYS!$E$9:$E$3000,MERCALYS!$D$9:$D$3000,U$1,MERCALYS!$A$9:$A$3000,$A1412)</f>
        <v>0</v>
      </c>
      <c r="V1412" s="10">
        <f>SUMIFS(MERCALYS!$E$9:$E$3000,MERCALYS!$D$9:$D$3000,V$1,MERCALYS!$A$9:$A$3000,$A1412)</f>
        <v>0</v>
      </c>
      <c r="W1412" s="10">
        <f>SUMIFS(MERCALYS!$E$9:$E$3000,MERCALYS!$D$9:$D$3000,W$1,MERCALYS!$A$9:$A$3000,$A1412)</f>
        <v>0</v>
      </c>
      <c r="X1412" s="10">
        <f>SUMIFS(MERCALYS!$E$9:$E$3000,MERCALYS!$D$9:$D$3000,X$1,MERCALYS!$A$9:$A$3000,$A1412)</f>
        <v>0</v>
      </c>
      <c r="Y1412" s="10">
        <f>SUMIFS(MERCALYS!$E$9:$E$3000,MERCALYS!$D$9:$D$3000,Y$1,MERCALYS!$A$9:$A$3000,$A1412)</f>
        <v>0</v>
      </c>
      <c r="Z1412" s="10">
        <f>SUMIFS(MERCALYS!$E$9:$E$3000,MERCALYS!$D$9:$D$3000,Z$1,MERCALYS!$A$9:$A$3000,$A1412)</f>
        <v>0</v>
      </c>
      <c r="AA1412" s="10">
        <f>SUMIFS(MERCALYS!$E$9:$E$3000,MERCALYS!$D$9:$D$3000,AA$1,MERCALYS!$A$9:$A$3000,$A1412)</f>
        <v>0</v>
      </c>
      <c r="AB1412" s="10">
        <f>SUMIFS(MERCALYS!$E$9:$E$3000,MERCALYS!$D$9:$D$3000,AB$1,MERCALYS!$A$9:$A$3000,$A1412)</f>
        <v>0</v>
      </c>
      <c r="AC1412" s="10">
        <f>SUMIFS(MERCALYS!$E$9:$E$3000,MERCALYS!$D$9:$D$3000,AC$1,MERCALYS!$A$9:$A$3000,$A1412)</f>
        <v>0</v>
      </c>
      <c r="AD1412" s="10">
        <f>SUMIFS(MERCALYS!$E$9:$E$3000,MERCALYS!$D$9:$D$3000,AD$1,MERCALYS!$A$9:$A$3000,$A1412)</f>
        <v>2</v>
      </c>
    </row>
    <row r="1413" spans="1:30">
      <c r="A1413" s="10" t="str">
        <f>IF(ROW()-1&gt;MAX(MERCALYS!$L$9:$L$3000),"",INDEX(MERCALYS!$A$9:$A$3000,MATCH(ROW()-1,MERCALYS!$L$9:$L$3000,0)))</f>
        <v>0000099013257</v>
      </c>
      <c r="B1413" s="10" t="str">
        <f>IF($A1413="","",VLOOKUP($A1413,MERCALYS!$A$9:$C$3000,3,0))</f>
        <v>LA CASTELBRIANTAISE</v>
      </c>
      <c r="C1413" s="10">
        <f>SUMIFS(MERCALYS!$E$9:$E$3000,MERCALYS!$D$9:$D$3000,C$1,MERCALYS!$A$9:$A$3000,$A1413)</f>
        <v>0</v>
      </c>
      <c r="D1413" s="10">
        <f>SUMIFS(MERCALYS!$E$9:$E$3000,MERCALYS!$D$9:$D$3000,D$1,MERCALYS!$A$9:$A$3000,$A1413)</f>
        <v>0</v>
      </c>
      <c r="E1413" s="10">
        <f>SUMIFS(MERCALYS!$E$9:$E$3000,MERCALYS!$D$9:$D$3000,E$1,MERCALYS!$A$9:$A$3000,$A1413)</f>
        <v>0</v>
      </c>
      <c r="F1413" s="10">
        <f>SUMIFS(MERCALYS!$E$9:$E$3000,MERCALYS!$D$9:$D$3000,F$1,MERCALYS!$A$9:$A$3000,$A1413)</f>
        <v>14</v>
      </c>
      <c r="G1413" s="10">
        <f>SUMIFS(MERCALYS!$E$9:$E$3000,MERCALYS!$D$9:$D$3000,G$1,MERCALYS!$A$9:$A$3000,$A1413)</f>
        <v>4</v>
      </c>
      <c r="H1413" s="10">
        <f>SUMIFS(MERCALYS!$E$9:$E$3000,MERCALYS!$D$9:$D$3000,H$1,MERCALYS!$A$9:$A$3000,$A1413)</f>
        <v>1</v>
      </c>
      <c r="I1413" s="10">
        <f>SUMIFS(MERCALYS!$E$9:$E$3000,MERCALYS!$D$9:$D$3000,I$1,MERCALYS!$A$9:$A$3000,$A1413)</f>
        <v>4</v>
      </c>
      <c r="J1413" s="10">
        <f>SUMIFS(MERCALYS!$E$9:$E$3000,MERCALYS!$D$9:$D$3000,J$1,MERCALYS!$A$9:$A$3000,$A1413)</f>
        <v>3</v>
      </c>
      <c r="K1413" s="10">
        <f>SUMIFS(MERCALYS!$E$9:$E$3000,MERCALYS!$D$9:$D$3000,K$1,MERCALYS!$A$9:$A$3000,$A1413)</f>
        <v>0</v>
      </c>
      <c r="L1413" s="10">
        <f>SUMIFS(MERCALYS!$E$9:$E$3000,MERCALYS!$D$9:$D$3000,L$1,MERCALYS!$A$9:$A$3000,$A1413)</f>
        <v>3</v>
      </c>
      <c r="M1413" s="10">
        <f>SUMIFS(MERCALYS!$E$9:$E$3000,MERCALYS!$D$9:$D$3000,M$1,MERCALYS!$A$9:$A$3000,$A1413)</f>
        <v>4</v>
      </c>
      <c r="N1413" s="10">
        <f>SUMIFS(MERCALYS!$E$9:$E$3000,MERCALYS!$D$9:$D$3000,N$1,MERCALYS!$A$9:$A$3000,$A1413)</f>
        <v>0</v>
      </c>
      <c r="O1413" s="10">
        <f>SUMIFS(MERCALYS!$E$9:$E$3000,MERCALYS!$D$9:$D$3000,O$1,MERCALYS!$A$9:$A$3000,$A1413)</f>
        <v>6</v>
      </c>
      <c r="P1413" s="10">
        <f>SUMIFS(MERCALYS!$E$9:$E$3000,MERCALYS!$D$9:$D$3000,P$1,MERCALYS!$A$9:$A$3000,$A1413)</f>
        <v>0</v>
      </c>
      <c r="Q1413" s="10">
        <f>SUMIFS(MERCALYS!$E$9:$E$3000,MERCALYS!$D$9:$D$3000,Q$1,MERCALYS!$A$9:$A$3000,$A1413)</f>
        <v>0</v>
      </c>
      <c r="R1413" s="10">
        <f>SUMIFS(MERCALYS!$E$9:$E$3000,MERCALYS!$D$9:$D$3000,R$1,MERCALYS!$A$9:$A$3000,$A1413)</f>
        <v>0</v>
      </c>
      <c r="S1413" s="10">
        <f>SUMIFS(MERCALYS!$E$9:$E$3000,MERCALYS!$D$9:$D$3000,S$1,MERCALYS!$A$9:$A$3000,$A1413)</f>
        <v>0</v>
      </c>
      <c r="T1413" s="10">
        <f>SUMIFS(MERCALYS!$E$9:$E$3000,MERCALYS!$D$9:$D$3000,T$1,MERCALYS!$A$9:$A$3000,$A1413)</f>
        <v>2</v>
      </c>
      <c r="U1413" s="10">
        <f>SUMIFS(MERCALYS!$E$9:$E$3000,MERCALYS!$D$9:$D$3000,U$1,MERCALYS!$A$9:$A$3000,$A1413)</f>
        <v>4</v>
      </c>
      <c r="V1413" s="10">
        <f>SUMIFS(MERCALYS!$E$9:$E$3000,MERCALYS!$D$9:$D$3000,V$1,MERCALYS!$A$9:$A$3000,$A1413)</f>
        <v>0</v>
      </c>
      <c r="W1413" s="10">
        <f>SUMIFS(MERCALYS!$E$9:$E$3000,MERCALYS!$D$9:$D$3000,W$1,MERCALYS!$A$9:$A$3000,$A1413)</f>
        <v>4</v>
      </c>
      <c r="X1413" s="10">
        <f>SUMIFS(MERCALYS!$E$9:$E$3000,MERCALYS!$D$9:$D$3000,X$1,MERCALYS!$A$9:$A$3000,$A1413)</f>
        <v>1</v>
      </c>
      <c r="Y1413" s="10">
        <f>SUMIFS(MERCALYS!$E$9:$E$3000,MERCALYS!$D$9:$D$3000,Y$1,MERCALYS!$A$9:$A$3000,$A1413)</f>
        <v>0</v>
      </c>
      <c r="Z1413" s="10">
        <f>SUMIFS(MERCALYS!$E$9:$E$3000,MERCALYS!$D$9:$D$3000,Z$1,MERCALYS!$A$9:$A$3000,$A1413)</f>
        <v>0</v>
      </c>
      <c r="AA1413" s="10">
        <f>SUMIFS(MERCALYS!$E$9:$E$3000,MERCALYS!$D$9:$D$3000,AA$1,MERCALYS!$A$9:$A$3000,$A1413)</f>
        <v>0</v>
      </c>
      <c r="AB1413" s="10">
        <f>SUMIFS(MERCALYS!$E$9:$E$3000,MERCALYS!$D$9:$D$3000,AB$1,MERCALYS!$A$9:$A$3000,$A1413)</f>
        <v>0</v>
      </c>
      <c r="AC1413" s="10">
        <f>SUMIFS(MERCALYS!$E$9:$E$3000,MERCALYS!$D$9:$D$3000,AC$1,MERCALYS!$A$9:$A$3000,$A1413)</f>
        <v>4</v>
      </c>
      <c r="AD1413" s="10">
        <f>SUMIFS(MERCALYS!$E$9:$E$3000,MERCALYS!$D$9:$D$3000,AD$1,MERCALYS!$A$9:$A$3000,$A1413)</f>
        <v>3</v>
      </c>
    </row>
    <row r="1414" spans="1:30">
      <c r="A1414" s="10" t="str">
        <f>IF(ROW()-1&gt;MAX(MERCALYS!$L$9:$L$3000),"",INDEX(MERCALYS!$A$9:$A$3000,MATCH(ROW()-1,MERCALYS!$L$9:$L$3000,0)))</f>
        <v>0000099013443</v>
      </c>
      <c r="B1414" s="10" t="str">
        <f>IF($A1414="","",VLOOKUP($A1414,MERCALYS!$A$9:$C$3000,3,0))</f>
        <v>ENTREMET NOUGAT FRAMBOISE</v>
      </c>
      <c r="C1414" s="10">
        <f>SUMIFS(MERCALYS!$E$9:$E$3000,MERCALYS!$D$9:$D$3000,C$1,MERCALYS!$A$9:$A$3000,$A1414)</f>
        <v>0</v>
      </c>
      <c r="D1414" s="10">
        <f>SUMIFS(MERCALYS!$E$9:$E$3000,MERCALYS!$D$9:$D$3000,D$1,MERCALYS!$A$9:$A$3000,$A1414)</f>
        <v>0</v>
      </c>
      <c r="E1414" s="10">
        <f>SUMIFS(MERCALYS!$E$9:$E$3000,MERCALYS!$D$9:$D$3000,E$1,MERCALYS!$A$9:$A$3000,$A1414)</f>
        <v>0</v>
      </c>
      <c r="F1414" s="10">
        <f>SUMIFS(MERCALYS!$E$9:$E$3000,MERCALYS!$D$9:$D$3000,F$1,MERCALYS!$A$9:$A$3000,$A1414)</f>
        <v>0</v>
      </c>
      <c r="G1414" s="10">
        <f>SUMIFS(MERCALYS!$E$9:$E$3000,MERCALYS!$D$9:$D$3000,G$1,MERCALYS!$A$9:$A$3000,$A1414)</f>
        <v>0</v>
      </c>
      <c r="H1414" s="10">
        <f>SUMIFS(MERCALYS!$E$9:$E$3000,MERCALYS!$D$9:$D$3000,H$1,MERCALYS!$A$9:$A$3000,$A1414)</f>
        <v>0</v>
      </c>
      <c r="I1414" s="10">
        <f>SUMIFS(MERCALYS!$E$9:$E$3000,MERCALYS!$D$9:$D$3000,I$1,MERCALYS!$A$9:$A$3000,$A1414)</f>
        <v>0</v>
      </c>
      <c r="J1414" s="10">
        <f>SUMIFS(MERCALYS!$E$9:$E$3000,MERCALYS!$D$9:$D$3000,J$1,MERCALYS!$A$9:$A$3000,$A1414)</f>
        <v>0</v>
      </c>
      <c r="K1414" s="10">
        <f>SUMIFS(MERCALYS!$E$9:$E$3000,MERCALYS!$D$9:$D$3000,K$1,MERCALYS!$A$9:$A$3000,$A1414)</f>
        <v>0</v>
      </c>
      <c r="L1414" s="10">
        <f>SUMIFS(MERCALYS!$E$9:$E$3000,MERCALYS!$D$9:$D$3000,L$1,MERCALYS!$A$9:$A$3000,$A1414)</f>
        <v>0</v>
      </c>
      <c r="M1414" s="10">
        <f>SUMIFS(MERCALYS!$E$9:$E$3000,MERCALYS!$D$9:$D$3000,M$1,MERCALYS!$A$9:$A$3000,$A1414)</f>
        <v>0</v>
      </c>
      <c r="N1414" s="10">
        <f>SUMIFS(MERCALYS!$E$9:$E$3000,MERCALYS!$D$9:$D$3000,N$1,MERCALYS!$A$9:$A$3000,$A1414)</f>
        <v>0</v>
      </c>
      <c r="O1414" s="10">
        <f>SUMIFS(MERCALYS!$E$9:$E$3000,MERCALYS!$D$9:$D$3000,O$1,MERCALYS!$A$9:$A$3000,$A1414)</f>
        <v>0</v>
      </c>
      <c r="P1414" s="10">
        <f>SUMIFS(MERCALYS!$E$9:$E$3000,MERCALYS!$D$9:$D$3000,P$1,MERCALYS!$A$9:$A$3000,$A1414)</f>
        <v>0</v>
      </c>
      <c r="Q1414" s="10">
        <f>SUMIFS(MERCALYS!$E$9:$E$3000,MERCALYS!$D$9:$D$3000,Q$1,MERCALYS!$A$9:$A$3000,$A1414)</f>
        <v>0</v>
      </c>
      <c r="R1414" s="10">
        <f>SUMIFS(MERCALYS!$E$9:$E$3000,MERCALYS!$D$9:$D$3000,R$1,MERCALYS!$A$9:$A$3000,$A1414)</f>
        <v>0</v>
      </c>
      <c r="S1414" s="10">
        <f>SUMIFS(MERCALYS!$E$9:$E$3000,MERCALYS!$D$9:$D$3000,S$1,MERCALYS!$A$9:$A$3000,$A1414)</f>
        <v>0</v>
      </c>
      <c r="T1414" s="10">
        <f>SUMIFS(MERCALYS!$E$9:$E$3000,MERCALYS!$D$9:$D$3000,T$1,MERCALYS!$A$9:$A$3000,$A1414)</f>
        <v>0</v>
      </c>
      <c r="U1414" s="10">
        <f>SUMIFS(MERCALYS!$E$9:$E$3000,MERCALYS!$D$9:$D$3000,U$1,MERCALYS!$A$9:$A$3000,$A1414)</f>
        <v>0</v>
      </c>
      <c r="V1414" s="10">
        <f>SUMIFS(MERCALYS!$E$9:$E$3000,MERCALYS!$D$9:$D$3000,V$1,MERCALYS!$A$9:$A$3000,$A1414)</f>
        <v>0</v>
      </c>
      <c r="W1414" s="10">
        <f>SUMIFS(MERCALYS!$E$9:$E$3000,MERCALYS!$D$9:$D$3000,W$1,MERCALYS!$A$9:$A$3000,$A1414)</f>
        <v>0</v>
      </c>
      <c r="X1414" s="10">
        <f>SUMIFS(MERCALYS!$E$9:$E$3000,MERCALYS!$D$9:$D$3000,X$1,MERCALYS!$A$9:$A$3000,$A1414)</f>
        <v>0</v>
      </c>
      <c r="Y1414" s="10">
        <f>SUMIFS(MERCALYS!$E$9:$E$3000,MERCALYS!$D$9:$D$3000,Y$1,MERCALYS!$A$9:$A$3000,$A1414)</f>
        <v>0</v>
      </c>
      <c r="Z1414" s="10">
        <f>SUMIFS(MERCALYS!$E$9:$E$3000,MERCALYS!$D$9:$D$3000,Z$1,MERCALYS!$A$9:$A$3000,$A1414)</f>
        <v>0</v>
      </c>
      <c r="AA1414" s="10">
        <f>SUMIFS(MERCALYS!$E$9:$E$3000,MERCALYS!$D$9:$D$3000,AA$1,MERCALYS!$A$9:$A$3000,$A1414)</f>
        <v>1</v>
      </c>
      <c r="AB1414" s="10">
        <f>SUMIFS(MERCALYS!$E$9:$E$3000,MERCALYS!$D$9:$D$3000,AB$1,MERCALYS!$A$9:$A$3000,$A1414)</f>
        <v>0</v>
      </c>
      <c r="AC1414" s="10">
        <f>SUMIFS(MERCALYS!$E$9:$E$3000,MERCALYS!$D$9:$D$3000,AC$1,MERCALYS!$A$9:$A$3000,$A1414)</f>
        <v>0</v>
      </c>
      <c r="AD1414" s="10">
        <f>SUMIFS(MERCALYS!$E$9:$E$3000,MERCALYS!$D$9:$D$3000,AD$1,MERCALYS!$A$9:$A$3000,$A1414)</f>
        <v>0</v>
      </c>
    </row>
    <row r="1415" spans="1:30">
      <c r="A1415" s="10" t="str">
        <f>IF(ROW()-1&gt;MAX(MERCALYS!$L$9:$L$3000),"",INDEX(MERCALYS!$A$9:$A$3000,MATCH(ROW()-1,MERCALYS!$L$9:$L$3000,0)))</f>
        <v>0000099013661</v>
      </c>
      <c r="B1415" s="10" t="str">
        <f>IF($A1415="","",VLOOKUP($A1415,MERCALYS!$A$9:$C$3000,3,0))</f>
        <v>GRILLE ABRICOT</v>
      </c>
      <c r="C1415" s="10">
        <f>SUMIFS(MERCALYS!$E$9:$E$3000,MERCALYS!$D$9:$D$3000,C$1,MERCALYS!$A$9:$A$3000,$A1415)</f>
        <v>0</v>
      </c>
      <c r="D1415" s="10">
        <f>SUMIFS(MERCALYS!$E$9:$E$3000,MERCALYS!$D$9:$D$3000,D$1,MERCALYS!$A$9:$A$3000,$A1415)</f>
        <v>0</v>
      </c>
      <c r="E1415" s="10">
        <f>SUMIFS(MERCALYS!$E$9:$E$3000,MERCALYS!$D$9:$D$3000,E$1,MERCALYS!$A$9:$A$3000,$A1415)</f>
        <v>0</v>
      </c>
      <c r="F1415" s="10">
        <f>SUMIFS(MERCALYS!$E$9:$E$3000,MERCALYS!$D$9:$D$3000,F$1,MERCALYS!$A$9:$A$3000,$A1415)</f>
        <v>0</v>
      </c>
      <c r="G1415" s="10">
        <f>SUMIFS(MERCALYS!$E$9:$E$3000,MERCALYS!$D$9:$D$3000,G$1,MERCALYS!$A$9:$A$3000,$A1415)</f>
        <v>0</v>
      </c>
      <c r="H1415" s="10">
        <f>SUMIFS(MERCALYS!$E$9:$E$3000,MERCALYS!$D$9:$D$3000,H$1,MERCALYS!$A$9:$A$3000,$A1415)</f>
        <v>1</v>
      </c>
      <c r="I1415" s="10">
        <f>SUMIFS(MERCALYS!$E$9:$E$3000,MERCALYS!$D$9:$D$3000,I$1,MERCALYS!$A$9:$A$3000,$A1415)</f>
        <v>0</v>
      </c>
      <c r="J1415" s="10">
        <f>SUMIFS(MERCALYS!$E$9:$E$3000,MERCALYS!$D$9:$D$3000,J$1,MERCALYS!$A$9:$A$3000,$A1415)</f>
        <v>0</v>
      </c>
      <c r="K1415" s="10">
        <f>SUMIFS(MERCALYS!$E$9:$E$3000,MERCALYS!$D$9:$D$3000,K$1,MERCALYS!$A$9:$A$3000,$A1415)</f>
        <v>0</v>
      </c>
      <c r="L1415" s="10">
        <f>SUMIFS(MERCALYS!$E$9:$E$3000,MERCALYS!$D$9:$D$3000,L$1,MERCALYS!$A$9:$A$3000,$A1415)</f>
        <v>0</v>
      </c>
      <c r="M1415" s="10">
        <f>SUMIFS(MERCALYS!$E$9:$E$3000,MERCALYS!$D$9:$D$3000,M$1,MERCALYS!$A$9:$A$3000,$A1415)</f>
        <v>0</v>
      </c>
      <c r="N1415" s="10">
        <f>SUMIFS(MERCALYS!$E$9:$E$3000,MERCALYS!$D$9:$D$3000,N$1,MERCALYS!$A$9:$A$3000,$A1415)</f>
        <v>0</v>
      </c>
      <c r="O1415" s="10">
        <f>SUMIFS(MERCALYS!$E$9:$E$3000,MERCALYS!$D$9:$D$3000,O$1,MERCALYS!$A$9:$A$3000,$A1415)</f>
        <v>0</v>
      </c>
      <c r="P1415" s="10">
        <f>SUMIFS(MERCALYS!$E$9:$E$3000,MERCALYS!$D$9:$D$3000,P$1,MERCALYS!$A$9:$A$3000,$A1415)</f>
        <v>0</v>
      </c>
      <c r="Q1415" s="10">
        <f>SUMIFS(MERCALYS!$E$9:$E$3000,MERCALYS!$D$9:$D$3000,Q$1,MERCALYS!$A$9:$A$3000,$A1415)</f>
        <v>0</v>
      </c>
      <c r="R1415" s="10">
        <f>SUMIFS(MERCALYS!$E$9:$E$3000,MERCALYS!$D$9:$D$3000,R$1,MERCALYS!$A$9:$A$3000,$A1415)</f>
        <v>0</v>
      </c>
      <c r="S1415" s="10">
        <f>SUMIFS(MERCALYS!$E$9:$E$3000,MERCALYS!$D$9:$D$3000,S$1,MERCALYS!$A$9:$A$3000,$A1415)</f>
        <v>0</v>
      </c>
      <c r="T1415" s="10">
        <f>SUMIFS(MERCALYS!$E$9:$E$3000,MERCALYS!$D$9:$D$3000,T$1,MERCALYS!$A$9:$A$3000,$A1415)</f>
        <v>0</v>
      </c>
      <c r="U1415" s="10">
        <f>SUMIFS(MERCALYS!$E$9:$E$3000,MERCALYS!$D$9:$D$3000,U$1,MERCALYS!$A$9:$A$3000,$A1415)</f>
        <v>0</v>
      </c>
      <c r="V1415" s="10">
        <f>SUMIFS(MERCALYS!$E$9:$E$3000,MERCALYS!$D$9:$D$3000,V$1,MERCALYS!$A$9:$A$3000,$A1415)</f>
        <v>0</v>
      </c>
      <c r="W1415" s="10">
        <f>SUMIFS(MERCALYS!$E$9:$E$3000,MERCALYS!$D$9:$D$3000,W$1,MERCALYS!$A$9:$A$3000,$A1415)</f>
        <v>0</v>
      </c>
      <c r="X1415" s="10">
        <f>SUMIFS(MERCALYS!$E$9:$E$3000,MERCALYS!$D$9:$D$3000,X$1,MERCALYS!$A$9:$A$3000,$A1415)</f>
        <v>0</v>
      </c>
      <c r="Y1415" s="10">
        <f>SUMIFS(MERCALYS!$E$9:$E$3000,MERCALYS!$D$9:$D$3000,Y$1,MERCALYS!$A$9:$A$3000,$A1415)</f>
        <v>0</v>
      </c>
      <c r="Z1415" s="10">
        <f>SUMIFS(MERCALYS!$E$9:$E$3000,MERCALYS!$D$9:$D$3000,Z$1,MERCALYS!$A$9:$A$3000,$A1415)</f>
        <v>0</v>
      </c>
      <c r="AA1415" s="10">
        <f>SUMIFS(MERCALYS!$E$9:$E$3000,MERCALYS!$D$9:$D$3000,AA$1,MERCALYS!$A$9:$A$3000,$A1415)</f>
        <v>0</v>
      </c>
      <c r="AB1415" s="10">
        <f>SUMIFS(MERCALYS!$E$9:$E$3000,MERCALYS!$D$9:$D$3000,AB$1,MERCALYS!$A$9:$A$3000,$A1415)</f>
        <v>0</v>
      </c>
      <c r="AC1415" s="10">
        <f>SUMIFS(MERCALYS!$E$9:$E$3000,MERCALYS!$D$9:$D$3000,AC$1,MERCALYS!$A$9:$A$3000,$A1415)</f>
        <v>0</v>
      </c>
      <c r="AD1415" s="10">
        <f>SUMIFS(MERCALYS!$E$9:$E$3000,MERCALYS!$D$9:$D$3000,AD$1,MERCALYS!$A$9:$A$3000,$A1415)</f>
        <v>0</v>
      </c>
    </row>
    <row r="1416" spans="1:30">
      <c r="A1416" s="10" t="str">
        <f>IF(ROW()-1&gt;MAX(MERCALYS!$L$9:$L$3000),"",INDEX(MERCALYS!$A$9:$A$3000,MATCH(ROW()-1,MERCALYS!$L$9:$L$3000,0)))</f>
        <v>0000099013669</v>
      </c>
      <c r="B1416" s="10" t="str">
        <f>IF($A1416="","",VLOOKUP($A1416,MERCALYS!$A$9:$C$3000,3,0))</f>
        <v>TARTE AUX NOIX DE GRENOBLE</v>
      </c>
      <c r="C1416" s="10">
        <f>SUMIFS(MERCALYS!$E$9:$E$3000,MERCALYS!$D$9:$D$3000,C$1,MERCALYS!$A$9:$A$3000,$A1416)</f>
        <v>0</v>
      </c>
      <c r="D1416" s="10">
        <f>SUMIFS(MERCALYS!$E$9:$E$3000,MERCALYS!$D$9:$D$3000,D$1,MERCALYS!$A$9:$A$3000,$A1416)</f>
        <v>0</v>
      </c>
      <c r="E1416" s="10">
        <f>SUMIFS(MERCALYS!$E$9:$E$3000,MERCALYS!$D$9:$D$3000,E$1,MERCALYS!$A$9:$A$3000,$A1416)</f>
        <v>0</v>
      </c>
      <c r="F1416" s="10">
        <f>SUMIFS(MERCALYS!$E$9:$E$3000,MERCALYS!$D$9:$D$3000,F$1,MERCALYS!$A$9:$A$3000,$A1416)</f>
        <v>0</v>
      </c>
      <c r="G1416" s="10">
        <f>SUMIFS(MERCALYS!$E$9:$E$3000,MERCALYS!$D$9:$D$3000,G$1,MERCALYS!$A$9:$A$3000,$A1416)</f>
        <v>0</v>
      </c>
      <c r="H1416" s="10">
        <f>SUMIFS(MERCALYS!$E$9:$E$3000,MERCALYS!$D$9:$D$3000,H$1,MERCALYS!$A$9:$A$3000,$A1416)</f>
        <v>0</v>
      </c>
      <c r="I1416" s="10">
        <f>SUMIFS(MERCALYS!$E$9:$E$3000,MERCALYS!$D$9:$D$3000,I$1,MERCALYS!$A$9:$A$3000,$A1416)</f>
        <v>0</v>
      </c>
      <c r="J1416" s="10">
        <f>SUMIFS(MERCALYS!$E$9:$E$3000,MERCALYS!$D$9:$D$3000,J$1,MERCALYS!$A$9:$A$3000,$A1416)</f>
        <v>0</v>
      </c>
      <c r="K1416" s="10">
        <f>SUMIFS(MERCALYS!$E$9:$E$3000,MERCALYS!$D$9:$D$3000,K$1,MERCALYS!$A$9:$A$3000,$A1416)</f>
        <v>0</v>
      </c>
      <c r="L1416" s="10">
        <f>SUMIFS(MERCALYS!$E$9:$E$3000,MERCALYS!$D$9:$D$3000,L$1,MERCALYS!$A$9:$A$3000,$A1416)</f>
        <v>0</v>
      </c>
      <c r="M1416" s="10">
        <f>SUMIFS(MERCALYS!$E$9:$E$3000,MERCALYS!$D$9:$D$3000,M$1,MERCALYS!$A$9:$A$3000,$A1416)</f>
        <v>0</v>
      </c>
      <c r="N1416" s="10">
        <f>SUMIFS(MERCALYS!$E$9:$E$3000,MERCALYS!$D$9:$D$3000,N$1,MERCALYS!$A$9:$A$3000,$A1416)</f>
        <v>0</v>
      </c>
      <c r="O1416" s="10">
        <f>SUMIFS(MERCALYS!$E$9:$E$3000,MERCALYS!$D$9:$D$3000,O$1,MERCALYS!$A$9:$A$3000,$A1416)</f>
        <v>0</v>
      </c>
      <c r="P1416" s="10">
        <f>SUMIFS(MERCALYS!$E$9:$E$3000,MERCALYS!$D$9:$D$3000,P$1,MERCALYS!$A$9:$A$3000,$A1416)</f>
        <v>0</v>
      </c>
      <c r="Q1416" s="10">
        <f>SUMIFS(MERCALYS!$E$9:$E$3000,MERCALYS!$D$9:$D$3000,Q$1,MERCALYS!$A$9:$A$3000,$A1416)</f>
        <v>0</v>
      </c>
      <c r="R1416" s="10">
        <f>SUMIFS(MERCALYS!$E$9:$E$3000,MERCALYS!$D$9:$D$3000,R$1,MERCALYS!$A$9:$A$3000,$A1416)</f>
        <v>0</v>
      </c>
      <c r="S1416" s="10">
        <f>SUMIFS(MERCALYS!$E$9:$E$3000,MERCALYS!$D$9:$D$3000,S$1,MERCALYS!$A$9:$A$3000,$A1416)</f>
        <v>0</v>
      </c>
      <c r="T1416" s="10">
        <f>SUMIFS(MERCALYS!$E$9:$E$3000,MERCALYS!$D$9:$D$3000,T$1,MERCALYS!$A$9:$A$3000,$A1416)</f>
        <v>0</v>
      </c>
      <c r="U1416" s="10">
        <f>SUMIFS(MERCALYS!$E$9:$E$3000,MERCALYS!$D$9:$D$3000,U$1,MERCALYS!$A$9:$A$3000,$A1416)</f>
        <v>0</v>
      </c>
      <c r="V1416" s="10">
        <f>SUMIFS(MERCALYS!$E$9:$E$3000,MERCALYS!$D$9:$D$3000,V$1,MERCALYS!$A$9:$A$3000,$A1416)</f>
        <v>0</v>
      </c>
      <c r="W1416" s="10">
        <f>SUMIFS(MERCALYS!$E$9:$E$3000,MERCALYS!$D$9:$D$3000,W$1,MERCALYS!$A$9:$A$3000,$A1416)</f>
        <v>0</v>
      </c>
      <c r="X1416" s="10">
        <f>SUMIFS(MERCALYS!$E$9:$E$3000,MERCALYS!$D$9:$D$3000,X$1,MERCALYS!$A$9:$A$3000,$A1416)</f>
        <v>0</v>
      </c>
      <c r="Y1416" s="10">
        <f>SUMIFS(MERCALYS!$E$9:$E$3000,MERCALYS!$D$9:$D$3000,Y$1,MERCALYS!$A$9:$A$3000,$A1416)</f>
        <v>0</v>
      </c>
      <c r="Z1416" s="10">
        <f>SUMIFS(MERCALYS!$E$9:$E$3000,MERCALYS!$D$9:$D$3000,Z$1,MERCALYS!$A$9:$A$3000,$A1416)</f>
        <v>2</v>
      </c>
      <c r="AA1416" s="10">
        <f>SUMIFS(MERCALYS!$E$9:$E$3000,MERCALYS!$D$9:$D$3000,AA$1,MERCALYS!$A$9:$A$3000,$A1416)</f>
        <v>0</v>
      </c>
      <c r="AB1416" s="10">
        <f>SUMIFS(MERCALYS!$E$9:$E$3000,MERCALYS!$D$9:$D$3000,AB$1,MERCALYS!$A$9:$A$3000,$A1416)</f>
        <v>0</v>
      </c>
      <c r="AC1416" s="10">
        <f>SUMIFS(MERCALYS!$E$9:$E$3000,MERCALYS!$D$9:$D$3000,AC$1,MERCALYS!$A$9:$A$3000,$A1416)</f>
        <v>0</v>
      </c>
      <c r="AD1416" s="10">
        <f>SUMIFS(MERCALYS!$E$9:$E$3000,MERCALYS!$D$9:$D$3000,AD$1,MERCALYS!$A$9:$A$3000,$A1416)</f>
        <v>0</v>
      </c>
    </row>
    <row r="1417" spans="1:30">
      <c r="A1417" s="10" t="str">
        <f>IF(ROW()-1&gt;MAX(MERCALYS!$L$9:$L$3000),"",INDEX(MERCALYS!$A$9:$A$3000,MATCH(ROW()-1,MERCALYS!$L$9:$L$3000,0)))</f>
        <v>0000099013672</v>
      </c>
      <c r="B1417" s="10" t="str">
        <f>IF($A1417="","",VLOOKUP($A1417,MERCALYS!$A$9:$C$3000,3,0))</f>
        <v>TARTE AU SUCRE X2</v>
      </c>
      <c r="C1417" s="10">
        <f>SUMIFS(MERCALYS!$E$9:$E$3000,MERCALYS!$D$9:$D$3000,C$1,MERCALYS!$A$9:$A$3000,$A1417)</f>
        <v>0</v>
      </c>
      <c r="D1417" s="10">
        <f>SUMIFS(MERCALYS!$E$9:$E$3000,MERCALYS!$D$9:$D$3000,D$1,MERCALYS!$A$9:$A$3000,$A1417)</f>
        <v>0</v>
      </c>
      <c r="E1417" s="10">
        <f>SUMIFS(MERCALYS!$E$9:$E$3000,MERCALYS!$D$9:$D$3000,E$1,MERCALYS!$A$9:$A$3000,$A1417)</f>
        <v>0</v>
      </c>
      <c r="F1417" s="10">
        <f>SUMIFS(MERCALYS!$E$9:$E$3000,MERCALYS!$D$9:$D$3000,F$1,MERCALYS!$A$9:$A$3000,$A1417)</f>
        <v>0</v>
      </c>
      <c r="G1417" s="10">
        <f>SUMIFS(MERCALYS!$E$9:$E$3000,MERCALYS!$D$9:$D$3000,G$1,MERCALYS!$A$9:$A$3000,$A1417)</f>
        <v>0</v>
      </c>
      <c r="H1417" s="10">
        <f>SUMIFS(MERCALYS!$E$9:$E$3000,MERCALYS!$D$9:$D$3000,H$1,MERCALYS!$A$9:$A$3000,$A1417)</f>
        <v>0</v>
      </c>
      <c r="I1417" s="10">
        <f>SUMIFS(MERCALYS!$E$9:$E$3000,MERCALYS!$D$9:$D$3000,I$1,MERCALYS!$A$9:$A$3000,$A1417)</f>
        <v>0</v>
      </c>
      <c r="J1417" s="10">
        <f>SUMIFS(MERCALYS!$E$9:$E$3000,MERCALYS!$D$9:$D$3000,J$1,MERCALYS!$A$9:$A$3000,$A1417)</f>
        <v>1</v>
      </c>
      <c r="K1417" s="10">
        <f>SUMIFS(MERCALYS!$E$9:$E$3000,MERCALYS!$D$9:$D$3000,K$1,MERCALYS!$A$9:$A$3000,$A1417)</f>
        <v>0</v>
      </c>
      <c r="L1417" s="10">
        <f>SUMIFS(MERCALYS!$E$9:$E$3000,MERCALYS!$D$9:$D$3000,L$1,MERCALYS!$A$9:$A$3000,$A1417)</f>
        <v>0</v>
      </c>
      <c r="M1417" s="10">
        <f>SUMIFS(MERCALYS!$E$9:$E$3000,MERCALYS!$D$9:$D$3000,M$1,MERCALYS!$A$9:$A$3000,$A1417)</f>
        <v>0</v>
      </c>
      <c r="N1417" s="10">
        <f>SUMIFS(MERCALYS!$E$9:$E$3000,MERCALYS!$D$9:$D$3000,N$1,MERCALYS!$A$9:$A$3000,$A1417)</f>
        <v>0</v>
      </c>
      <c r="O1417" s="10">
        <f>SUMIFS(MERCALYS!$E$9:$E$3000,MERCALYS!$D$9:$D$3000,O$1,MERCALYS!$A$9:$A$3000,$A1417)</f>
        <v>1</v>
      </c>
      <c r="P1417" s="10">
        <f>SUMIFS(MERCALYS!$E$9:$E$3000,MERCALYS!$D$9:$D$3000,P$1,MERCALYS!$A$9:$A$3000,$A1417)</f>
        <v>0</v>
      </c>
      <c r="Q1417" s="10">
        <f>SUMIFS(MERCALYS!$E$9:$E$3000,MERCALYS!$D$9:$D$3000,Q$1,MERCALYS!$A$9:$A$3000,$A1417)</f>
        <v>0</v>
      </c>
      <c r="R1417" s="10">
        <f>SUMIFS(MERCALYS!$E$9:$E$3000,MERCALYS!$D$9:$D$3000,R$1,MERCALYS!$A$9:$A$3000,$A1417)</f>
        <v>0</v>
      </c>
      <c r="S1417" s="10">
        <f>SUMIFS(MERCALYS!$E$9:$E$3000,MERCALYS!$D$9:$D$3000,S$1,MERCALYS!$A$9:$A$3000,$A1417)</f>
        <v>0</v>
      </c>
      <c r="T1417" s="10">
        <f>SUMIFS(MERCALYS!$E$9:$E$3000,MERCALYS!$D$9:$D$3000,T$1,MERCALYS!$A$9:$A$3000,$A1417)</f>
        <v>0</v>
      </c>
      <c r="U1417" s="10">
        <f>SUMIFS(MERCALYS!$E$9:$E$3000,MERCALYS!$D$9:$D$3000,U$1,MERCALYS!$A$9:$A$3000,$A1417)</f>
        <v>0</v>
      </c>
      <c r="V1417" s="10">
        <f>SUMIFS(MERCALYS!$E$9:$E$3000,MERCALYS!$D$9:$D$3000,V$1,MERCALYS!$A$9:$A$3000,$A1417)</f>
        <v>0</v>
      </c>
      <c r="W1417" s="10">
        <f>SUMIFS(MERCALYS!$E$9:$E$3000,MERCALYS!$D$9:$D$3000,W$1,MERCALYS!$A$9:$A$3000,$A1417)</f>
        <v>0</v>
      </c>
      <c r="X1417" s="10">
        <f>SUMIFS(MERCALYS!$E$9:$E$3000,MERCALYS!$D$9:$D$3000,X$1,MERCALYS!$A$9:$A$3000,$A1417)</f>
        <v>0</v>
      </c>
      <c r="Y1417" s="10">
        <f>SUMIFS(MERCALYS!$E$9:$E$3000,MERCALYS!$D$9:$D$3000,Y$1,MERCALYS!$A$9:$A$3000,$A1417)</f>
        <v>0</v>
      </c>
      <c r="Z1417" s="10">
        <f>SUMIFS(MERCALYS!$E$9:$E$3000,MERCALYS!$D$9:$D$3000,Z$1,MERCALYS!$A$9:$A$3000,$A1417)</f>
        <v>0</v>
      </c>
      <c r="AA1417" s="10">
        <f>SUMIFS(MERCALYS!$E$9:$E$3000,MERCALYS!$D$9:$D$3000,AA$1,MERCALYS!$A$9:$A$3000,$A1417)</f>
        <v>0</v>
      </c>
      <c r="AB1417" s="10">
        <f>SUMIFS(MERCALYS!$E$9:$E$3000,MERCALYS!$D$9:$D$3000,AB$1,MERCALYS!$A$9:$A$3000,$A1417)</f>
        <v>0</v>
      </c>
      <c r="AC1417" s="10">
        <f>SUMIFS(MERCALYS!$E$9:$E$3000,MERCALYS!$D$9:$D$3000,AC$1,MERCALYS!$A$9:$A$3000,$A1417)</f>
        <v>0</v>
      </c>
      <c r="AD1417" s="10">
        <f>SUMIFS(MERCALYS!$E$9:$E$3000,MERCALYS!$D$9:$D$3000,AD$1,MERCALYS!$A$9:$A$3000,$A1417)</f>
        <v>0</v>
      </c>
    </row>
    <row r="1418" spans="1:30">
      <c r="A1418" s="10" t="str">
        <f>IF(ROW()-1&gt;MAX(MERCALYS!$L$9:$L$3000),"",INDEX(MERCALYS!$A$9:$A$3000,MATCH(ROW()-1,MERCALYS!$L$9:$L$3000,0)))</f>
        <v>0000099013673</v>
      </c>
      <c r="B1418" s="10" t="str">
        <f>IF($A1418="","",VLOOKUP($A1418,MERCALYS!$A$9:$C$3000,3,0))</f>
        <v>TARTE AUX MYRTILLES</v>
      </c>
      <c r="C1418" s="10">
        <f>SUMIFS(MERCALYS!$E$9:$E$3000,MERCALYS!$D$9:$D$3000,C$1,MERCALYS!$A$9:$A$3000,$A1418)</f>
        <v>0</v>
      </c>
      <c r="D1418" s="10">
        <f>SUMIFS(MERCALYS!$E$9:$E$3000,MERCALYS!$D$9:$D$3000,D$1,MERCALYS!$A$9:$A$3000,$A1418)</f>
        <v>0</v>
      </c>
      <c r="E1418" s="10">
        <f>SUMIFS(MERCALYS!$E$9:$E$3000,MERCALYS!$D$9:$D$3000,E$1,MERCALYS!$A$9:$A$3000,$A1418)</f>
        <v>0</v>
      </c>
      <c r="F1418" s="10">
        <f>SUMIFS(MERCALYS!$E$9:$E$3000,MERCALYS!$D$9:$D$3000,F$1,MERCALYS!$A$9:$A$3000,$A1418)</f>
        <v>0</v>
      </c>
      <c r="G1418" s="10">
        <f>SUMIFS(MERCALYS!$E$9:$E$3000,MERCALYS!$D$9:$D$3000,G$1,MERCALYS!$A$9:$A$3000,$A1418)</f>
        <v>0</v>
      </c>
      <c r="H1418" s="10">
        <f>SUMIFS(MERCALYS!$E$9:$E$3000,MERCALYS!$D$9:$D$3000,H$1,MERCALYS!$A$9:$A$3000,$A1418)</f>
        <v>0</v>
      </c>
      <c r="I1418" s="10">
        <f>SUMIFS(MERCALYS!$E$9:$E$3000,MERCALYS!$D$9:$D$3000,I$1,MERCALYS!$A$9:$A$3000,$A1418)</f>
        <v>0</v>
      </c>
      <c r="J1418" s="10">
        <f>SUMIFS(MERCALYS!$E$9:$E$3000,MERCALYS!$D$9:$D$3000,J$1,MERCALYS!$A$9:$A$3000,$A1418)</f>
        <v>0</v>
      </c>
      <c r="K1418" s="10">
        <f>SUMIFS(MERCALYS!$E$9:$E$3000,MERCALYS!$D$9:$D$3000,K$1,MERCALYS!$A$9:$A$3000,$A1418)</f>
        <v>0</v>
      </c>
      <c r="L1418" s="10">
        <f>SUMIFS(MERCALYS!$E$9:$E$3000,MERCALYS!$D$9:$D$3000,L$1,MERCALYS!$A$9:$A$3000,$A1418)</f>
        <v>0</v>
      </c>
      <c r="M1418" s="10">
        <f>SUMIFS(MERCALYS!$E$9:$E$3000,MERCALYS!$D$9:$D$3000,M$1,MERCALYS!$A$9:$A$3000,$A1418)</f>
        <v>1</v>
      </c>
      <c r="N1418" s="10">
        <f>SUMIFS(MERCALYS!$E$9:$E$3000,MERCALYS!$D$9:$D$3000,N$1,MERCALYS!$A$9:$A$3000,$A1418)</f>
        <v>0</v>
      </c>
      <c r="O1418" s="10">
        <f>SUMIFS(MERCALYS!$E$9:$E$3000,MERCALYS!$D$9:$D$3000,O$1,MERCALYS!$A$9:$A$3000,$A1418)</f>
        <v>0</v>
      </c>
      <c r="P1418" s="10">
        <f>SUMIFS(MERCALYS!$E$9:$E$3000,MERCALYS!$D$9:$D$3000,P$1,MERCALYS!$A$9:$A$3000,$A1418)</f>
        <v>0</v>
      </c>
      <c r="Q1418" s="10">
        <f>SUMIFS(MERCALYS!$E$9:$E$3000,MERCALYS!$D$9:$D$3000,Q$1,MERCALYS!$A$9:$A$3000,$A1418)</f>
        <v>0</v>
      </c>
      <c r="R1418" s="10">
        <f>SUMIFS(MERCALYS!$E$9:$E$3000,MERCALYS!$D$9:$D$3000,R$1,MERCALYS!$A$9:$A$3000,$A1418)</f>
        <v>0</v>
      </c>
      <c r="S1418" s="10">
        <f>SUMIFS(MERCALYS!$E$9:$E$3000,MERCALYS!$D$9:$D$3000,S$1,MERCALYS!$A$9:$A$3000,$A1418)</f>
        <v>0</v>
      </c>
      <c r="T1418" s="10">
        <f>SUMIFS(MERCALYS!$E$9:$E$3000,MERCALYS!$D$9:$D$3000,T$1,MERCALYS!$A$9:$A$3000,$A1418)</f>
        <v>0</v>
      </c>
      <c r="U1418" s="10">
        <f>SUMIFS(MERCALYS!$E$9:$E$3000,MERCALYS!$D$9:$D$3000,U$1,MERCALYS!$A$9:$A$3000,$A1418)</f>
        <v>0</v>
      </c>
      <c r="V1418" s="10">
        <f>SUMIFS(MERCALYS!$E$9:$E$3000,MERCALYS!$D$9:$D$3000,V$1,MERCALYS!$A$9:$A$3000,$A1418)</f>
        <v>1</v>
      </c>
      <c r="W1418" s="10">
        <f>SUMIFS(MERCALYS!$E$9:$E$3000,MERCALYS!$D$9:$D$3000,W$1,MERCALYS!$A$9:$A$3000,$A1418)</f>
        <v>0</v>
      </c>
      <c r="X1418" s="10">
        <f>SUMIFS(MERCALYS!$E$9:$E$3000,MERCALYS!$D$9:$D$3000,X$1,MERCALYS!$A$9:$A$3000,$A1418)</f>
        <v>0</v>
      </c>
      <c r="Y1418" s="10">
        <f>SUMIFS(MERCALYS!$E$9:$E$3000,MERCALYS!$D$9:$D$3000,Y$1,MERCALYS!$A$9:$A$3000,$A1418)</f>
        <v>0</v>
      </c>
      <c r="Z1418" s="10">
        <f>SUMIFS(MERCALYS!$E$9:$E$3000,MERCALYS!$D$9:$D$3000,Z$1,MERCALYS!$A$9:$A$3000,$A1418)</f>
        <v>0</v>
      </c>
      <c r="AA1418" s="10">
        <f>SUMIFS(MERCALYS!$E$9:$E$3000,MERCALYS!$D$9:$D$3000,AA$1,MERCALYS!$A$9:$A$3000,$A1418)</f>
        <v>2</v>
      </c>
      <c r="AB1418" s="10">
        <f>SUMIFS(MERCALYS!$E$9:$E$3000,MERCALYS!$D$9:$D$3000,AB$1,MERCALYS!$A$9:$A$3000,$A1418)</f>
        <v>0</v>
      </c>
      <c r="AC1418" s="10">
        <f>SUMIFS(MERCALYS!$E$9:$E$3000,MERCALYS!$D$9:$D$3000,AC$1,MERCALYS!$A$9:$A$3000,$A1418)</f>
        <v>0</v>
      </c>
      <c r="AD1418" s="10">
        <f>SUMIFS(MERCALYS!$E$9:$E$3000,MERCALYS!$D$9:$D$3000,AD$1,MERCALYS!$A$9:$A$3000,$A1418)</f>
        <v>0</v>
      </c>
    </row>
    <row r="1419" spans="1:30">
      <c r="A1419" s="10" t="str">
        <f>IF(ROW()-1&gt;MAX(MERCALYS!$L$9:$L$3000),"",INDEX(MERCALYS!$A$9:$A$3000,MATCH(ROW()-1,MERCALYS!$L$9:$L$3000,0)))</f>
        <v>0000099013675</v>
      </c>
      <c r="B1419" s="10" t="str">
        <f>IF($A1419="","",VLOOKUP($A1419,MERCALYS!$A$9:$C$3000,3,0))</f>
        <v>TARTE POIRE PAIN D'EPICE</v>
      </c>
      <c r="C1419" s="10">
        <f>SUMIFS(MERCALYS!$E$9:$E$3000,MERCALYS!$D$9:$D$3000,C$1,MERCALYS!$A$9:$A$3000,$A1419)</f>
        <v>0</v>
      </c>
      <c r="D1419" s="10">
        <f>SUMIFS(MERCALYS!$E$9:$E$3000,MERCALYS!$D$9:$D$3000,D$1,MERCALYS!$A$9:$A$3000,$A1419)</f>
        <v>0</v>
      </c>
      <c r="E1419" s="10">
        <f>SUMIFS(MERCALYS!$E$9:$E$3000,MERCALYS!$D$9:$D$3000,E$1,MERCALYS!$A$9:$A$3000,$A1419)</f>
        <v>0</v>
      </c>
      <c r="F1419" s="10">
        <f>SUMIFS(MERCALYS!$E$9:$E$3000,MERCALYS!$D$9:$D$3000,F$1,MERCALYS!$A$9:$A$3000,$A1419)</f>
        <v>0</v>
      </c>
      <c r="G1419" s="10">
        <f>SUMIFS(MERCALYS!$E$9:$E$3000,MERCALYS!$D$9:$D$3000,G$1,MERCALYS!$A$9:$A$3000,$A1419)</f>
        <v>0</v>
      </c>
      <c r="H1419" s="10">
        <f>SUMIFS(MERCALYS!$E$9:$E$3000,MERCALYS!$D$9:$D$3000,H$1,MERCALYS!$A$9:$A$3000,$A1419)</f>
        <v>0</v>
      </c>
      <c r="I1419" s="10">
        <f>SUMIFS(MERCALYS!$E$9:$E$3000,MERCALYS!$D$9:$D$3000,I$1,MERCALYS!$A$9:$A$3000,$A1419)</f>
        <v>0</v>
      </c>
      <c r="J1419" s="10">
        <f>SUMIFS(MERCALYS!$E$9:$E$3000,MERCALYS!$D$9:$D$3000,J$1,MERCALYS!$A$9:$A$3000,$A1419)</f>
        <v>0</v>
      </c>
      <c r="K1419" s="10">
        <f>SUMIFS(MERCALYS!$E$9:$E$3000,MERCALYS!$D$9:$D$3000,K$1,MERCALYS!$A$9:$A$3000,$A1419)</f>
        <v>0</v>
      </c>
      <c r="L1419" s="10">
        <f>SUMIFS(MERCALYS!$E$9:$E$3000,MERCALYS!$D$9:$D$3000,L$1,MERCALYS!$A$9:$A$3000,$A1419)</f>
        <v>0</v>
      </c>
      <c r="M1419" s="10">
        <f>SUMIFS(MERCALYS!$E$9:$E$3000,MERCALYS!$D$9:$D$3000,M$1,MERCALYS!$A$9:$A$3000,$A1419)</f>
        <v>0</v>
      </c>
      <c r="N1419" s="10">
        <f>SUMIFS(MERCALYS!$E$9:$E$3000,MERCALYS!$D$9:$D$3000,N$1,MERCALYS!$A$9:$A$3000,$A1419)</f>
        <v>0</v>
      </c>
      <c r="O1419" s="10">
        <f>SUMIFS(MERCALYS!$E$9:$E$3000,MERCALYS!$D$9:$D$3000,O$1,MERCALYS!$A$9:$A$3000,$A1419)</f>
        <v>0</v>
      </c>
      <c r="P1419" s="10">
        <f>SUMIFS(MERCALYS!$E$9:$E$3000,MERCALYS!$D$9:$D$3000,P$1,MERCALYS!$A$9:$A$3000,$A1419)</f>
        <v>0</v>
      </c>
      <c r="Q1419" s="10">
        <f>SUMIFS(MERCALYS!$E$9:$E$3000,MERCALYS!$D$9:$D$3000,Q$1,MERCALYS!$A$9:$A$3000,$A1419)</f>
        <v>0</v>
      </c>
      <c r="R1419" s="10">
        <f>SUMIFS(MERCALYS!$E$9:$E$3000,MERCALYS!$D$9:$D$3000,R$1,MERCALYS!$A$9:$A$3000,$A1419)</f>
        <v>0</v>
      </c>
      <c r="S1419" s="10">
        <f>SUMIFS(MERCALYS!$E$9:$E$3000,MERCALYS!$D$9:$D$3000,S$1,MERCALYS!$A$9:$A$3000,$A1419)</f>
        <v>0</v>
      </c>
      <c r="T1419" s="10">
        <f>SUMIFS(MERCALYS!$E$9:$E$3000,MERCALYS!$D$9:$D$3000,T$1,MERCALYS!$A$9:$A$3000,$A1419)</f>
        <v>0</v>
      </c>
      <c r="U1419" s="10">
        <f>SUMIFS(MERCALYS!$E$9:$E$3000,MERCALYS!$D$9:$D$3000,U$1,MERCALYS!$A$9:$A$3000,$A1419)</f>
        <v>0</v>
      </c>
      <c r="V1419" s="10">
        <f>SUMIFS(MERCALYS!$E$9:$E$3000,MERCALYS!$D$9:$D$3000,V$1,MERCALYS!$A$9:$A$3000,$A1419)</f>
        <v>0</v>
      </c>
      <c r="W1419" s="10">
        <f>SUMIFS(MERCALYS!$E$9:$E$3000,MERCALYS!$D$9:$D$3000,W$1,MERCALYS!$A$9:$A$3000,$A1419)</f>
        <v>0</v>
      </c>
      <c r="X1419" s="10">
        <f>SUMIFS(MERCALYS!$E$9:$E$3000,MERCALYS!$D$9:$D$3000,X$1,MERCALYS!$A$9:$A$3000,$A1419)</f>
        <v>0</v>
      </c>
      <c r="Y1419" s="10">
        <f>SUMIFS(MERCALYS!$E$9:$E$3000,MERCALYS!$D$9:$D$3000,Y$1,MERCALYS!$A$9:$A$3000,$A1419)</f>
        <v>0</v>
      </c>
      <c r="Z1419" s="10">
        <f>SUMIFS(MERCALYS!$E$9:$E$3000,MERCALYS!$D$9:$D$3000,Z$1,MERCALYS!$A$9:$A$3000,$A1419)</f>
        <v>0</v>
      </c>
      <c r="AA1419" s="10">
        <f>SUMIFS(MERCALYS!$E$9:$E$3000,MERCALYS!$D$9:$D$3000,AA$1,MERCALYS!$A$9:$A$3000,$A1419)</f>
        <v>0</v>
      </c>
      <c r="AB1419" s="10">
        <f>SUMIFS(MERCALYS!$E$9:$E$3000,MERCALYS!$D$9:$D$3000,AB$1,MERCALYS!$A$9:$A$3000,$A1419)</f>
        <v>0</v>
      </c>
      <c r="AC1419" s="10">
        <f>SUMIFS(MERCALYS!$E$9:$E$3000,MERCALYS!$D$9:$D$3000,AC$1,MERCALYS!$A$9:$A$3000,$A1419)</f>
        <v>0</v>
      </c>
      <c r="AD1419" s="10">
        <f>SUMIFS(MERCALYS!$E$9:$E$3000,MERCALYS!$D$9:$D$3000,AD$1,MERCALYS!$A$9:$A$3000,$A1419)</f>
        <v>1</v>
      </c>
    </row>
    <row r="1420" spans="1:30">
      <c r="A1420" s="10" t="str">
        <f>IF(ROW()-1&gt;MAX(MERCALYS!$L$9:$L$3000),"",INDEX(MERCALYS!$A$9:$A$3000,MATCH(ROW()-1,MERCALYS!$L$9:$L$3000,0)))</f>
        <v>0000099013789</v>
      </c>
      <c r="B1420" s="10" t="str">
        <f>IF($A1420="","",VLOOKUP($A1420,MERCALYS!$A$9:$C$3000,3,0))</f>
        <v>KOUIN AMANN X2</v>
      </c>
      <c r="C1420" s="10">
        <f>SUMIFS(MERCALYS!$E$9:$E$3000,MERCALYS!$D$9:$D$3000,C$1,MERCALYS!$A$9:$A$3000,$A1420)</f>
        <v>0</v>
      </c>
      <c r="D1420" s="10">
        <f>SUMIFS(MERCALYS!$E$9:$E$3000,MERCALYS!$D$9:$D$3000,D$1,MERCALYS!$A$9:$A$3000,$A1420)</f>
        <v>0</v>
      </c>
      <c r="E1420" s="10">
        <f>SUMIFS(MERCALYS!$E$9:$E$3000,MERCALYS!$D$9:$D$3000,E$1,MERCALYS!$A$9:$A$3000,$A1420)</f>
        <v>0</v>
      </c>
      <c r="F1420" s="10">
        <f>SUMIFS(MERCALYS!$E$9:$E$3000,MERCALYS!$D$9:$D$3000,F$1,MERCALYS!$A$9:$A$3000,$A1420)</f>
        <v>0</v>
      </c>
      <c r="G1420" s="10">
        <f>SUMIFS(MERCALYS!$E$9:$E$3000,MERCALYS!$D$9:$D$3000,G$1,MERCALYS!$A$9:$A$3000,$A1420)</f>
        <v>0</v>
      </c>
      <c r="H1420" s="10">
        <f>SUMIFS(MERCALYS!$E$9:$E$3000,MERCALYS!$D$9:$D$3000,H$1,MERCALYS!$A$9:$A$3000,$A1420)</f>
        <v>0</v>
      </c>
      <c r="I1420" s="10">
        <f>SUMIFS(MERCALYS!$E$9:$E$3000,MERCALYS!$D$9:$D$3000,I$1,MERCALYS!$A$9:$A$3000,$A1420)</f>
        <v>0</v>
      </c>
      <c r="J1420" s="10">
        <f>SUMIFS(MERCALYS!$E$9:$E$3000,MERCALYS!$D$9:$D$3000,J$1,MERCALYS!$A$9:$A$3000,$A1420)</f>
        <v>0</v>
      </c>
      <c r="K1420" s="10">
        <f>SUMIFS(MERCALYS!$E$9:$E$3000,MERCALYS!$D$9:$D$3000,K$1,MERCALYS!$A$9:$A$3000,$A1420)</f>
        <v>0</v>
      </c>
      <c r="L1420" s="10">
        <f>SUMIFS(MERCALYS!$E$9:$E$3000,MERCALYS!$D$9:$D$3000,L$1,MERCALYS!$A$9:$A$3000,$A1420)</f>
        <v>0</v>
      </c>
      <c r="M1420" s="10">
        <f>SUMIFS(MERCALYS!$E$9:$E$3000,MERCALYS!$D$9:$D$3000,M$1,MERCALYS!$A$9:$A$3000,$A1420)</f>
        <v>0</v>
      </c>
      <c r="N1420" s="10">
        <f>SUMIFS(MERCALYS!$E$9:$E$3000,MERCALYS!$D$9:$D$3000,N$1,MERCALYS!$A$9:$A$3000,$A1420)</f>
        <v>0</v>
      </c>
      <c r="O1420" s="10">
        <f>SUMIFS(MERCALYS!$E$9:$E$3000,MERCALYS!$D$9:$D$3000,O$1,MERCALYS!$A$9:$A$3000,$A1420)</f>
        <v>0</v>
      </c>
      <c r="P1420" s="10">
        <f>SUMIFS(MERCALYS!$E$9:$E$3000,MERCALYS!$D$9:$D$3000,P$1,MERCALYS!$A$9:$A$3000,$A1420)</f>
        <v>0</v>
      </c>
      <c r="Q1420" s="10">
        <f>SUMIFS(MERCALYS!$E$9:$E$3000,MERCALYS!$D$9:$D$3000,Q$1,MERCALYS!$A$9:$A$3000,$A1420)</f>
        <v>2</v>
      </c>
      <c r="R1420" s="10">
        <f>SUMIFS(MERCALYS!$E$9:$E$3000,MERCALYS!$D$9:$D$3000,R$1,MERCALYS!$A$9:$A$3000,$A1420)</f>
        <v>0</v>
      </c>
      <c r="S1420" s="10">
        <f>SUMIFS(MERCALYS!$E$9:$E$3000,MERCALYS!$D$9:$D$3000,S$1,MERCALYS!$A$9:$A$3000,$A1420)</f>
        <v>0</v>
      </c>
      <c r="T1420" s="10">
        <f>SUMIFS(MERCALYS!$E$9:$E$3000,MERCALYS!$D$9:$D$3000,T$1,MERCALYS!$A$9:$A$3000,$A1420)</f>
        <v>0</v>
      </c>
      <c r="U1420" s="10">
        <f>SUMIFS(MERCALYS!$E$9:$E$3000,MERCALYS!$D$9:$D$3000,U$1,MERCALYS!$A$9:$A$3000,$A1420)</f>
        <v>0</v>
      </c>
      <c r="V1420" s="10">
        <f>SUMIFS(MERCALYS!$E$9:$E$3000,MERCALYS!$D$9:$D$3000,V$1,MERCALYS!$A$9:$A$3000,$A1420)</f>
        <v>0</v>
      </c>
      <c r="W1420" s="10">
        <f>SUMIFS(MERCALYS!$E$9:$E$3000,MERCALYS!$D$9:$D$3000,W$1,MERCALYS!$A$9:$A$3000,$A1420)</f>
        <v>0</v>
      </c>
      <c r="X1420" s="10">
        <f>SUMIFS(MERCALYS!$E$9:$E$3000,MERCALYS!$D$9:$D$3000,X$1,MERCALYS!$A$9:$A$3000,$A1420)</f>
        <v>0</v>
      </c>
      <c r="Y1420" s="10">
        <f>SUMIFS(MERCALYS!$E$9:$E$3000,MERCALYS!$D$9:$D$3000,Y$1,MERCALYS!$A$9:$A$3000,$A1420)</f>
        <v>0</v>
      </c>
      <c r="Z1420" s="10">
        <f>SUMIFS(MERCALYS!$E$9:$E$3000,MERCALYS!$D$9:$D$3000,Z$1,MERCALYS!$A$9:$A$3000,$A1420)</f>
        <v>2</v>
      </c>
      <c r="AA1420" s="10">
        <f>SUMIFS(MERCALYS!$E$9:$E$3000,MERCALYS!$D$9:$D$3000,AA$1,MERCALYS!$A$9:$A$3000,$A1420)</f>
        <v>0</v>
      </c>
      <c r="AB1420" s="10">
        <f>SUMIFS(MERCALYS!$E$9:$E$3000,MERCALYS!$D$9:$D$3000,AB$1,MERCALYS!$A$9:$A$3000,$A1420)</f>
        <v>0</v>
      </c>
      <c r="AC1420" s="10">
        <f>SUMIFS(MERCALYS!$E$9:$E$3000,MERCALYS!$D$9:$D$3000,AC$1,MERCALYS!$A$9:$A$3000,$A1420)</f>
        <v>0</v>
      </c>
      <c r="AD1420" s="10">
        <f>SUMIFS(MERCALYS!$E$9:$E$3000,MERCALYS!$D$9:$D$3000,AD$1,MERCALYS!$A$9:$A$3000,$A1420)</f>
        <v>0</v>
      </c>
    </row>
    <row r="1421" spans="1:30">
      <c r="A1421" s="10" t="str">
        <f>IF(ROW()-1&gt;MAX(MERCALYS!$L$9:$L$3000),"",INDEX(MERCALYS!$A$9:$A$3000,MATCH(ROW()-1,MERCALYS!$L$9:$L$3000,0)))</f>
        <v>0000099013790</v>
      </c>
      <c r="B1421" s="10" t="str">
        <f>IF($A1421="","",VLOOKUP($A1421,MERCALYS!$A$9:$C$3000,3,0))</f>
        <v>TARTELETTE POIRE CHOC X2</v>
      </c>
      <c r="C1421" s="10">
        <f>SUMIFS(MERCALYS!$E$9:$E$3000,MERCALYS!$D$9:$D$3000,C$1,MERCALYS!$A$9:$A$3000,$A1421)</f>
        <v>0</v>
      </c>
      <c r="D1421" s="10">
        <f>SUMIFS(MERCALYS!$E$9:$E$3000,MERCALYS!$D$9:$D$3000,D$1,MERCALYS!$A$9:$A$3000,$A1421)</f>
        <v>0</v>
      </c>
      <c r="E1421" s="10">
        <f>SUMIFS(MERCALYS!$E$9:$E$3000,MERCALYS!$D$9:$D$3000,E$1,MERCALYS!$A$9:$A$3000,$A1421)</f>
        <v>0</v>
      </c>
      <c r="F1421" s="10">
        <f>SUMIFS(MERCALYS!$E$9:$E$3000,MERCALYS!$D$9:$D$3000,F$1,MERCALYS!$A$9:$A$3000,$A1421)</f>
        <v>0</v>
      </c>
      <c r="G1421" s="10">
        <f>SUMIFS(MERCALYS!$E$9:$E$3000,MERCALYS!$D$9:$D$3000,G$1,MERCALYS!$A$9:$A$3000,$A1421)</f>
        <v>0</v>
      </c>
      <c r="H1421" s="10">
        <f>SUMIFS(MERCALYS!$E$9:$E$3000,MERCALYS!$D$9:$D$3000,H$1,MERCALYS!$A$9:$A$3000,$A1421)</f>
        <v>0</v>
      </c>
      <c r="I1421" s="10">
        <f>SUMIFS(MERCALYS!$E$9:$E$3000,MERCALYS!$D$9:$D$3000,I$1,MERCALYS!$A$9:$A$3000,$A1421)</f>
        <v>0</v>
      </c>
      <c r="J1421" s="10">
        <f>SUMIFS(MERCALYS!$E$9:$E$3000,MERCALYS!$D$9:$D$3000,J$1,MERCALYS!$A$9:$A$3000,$A1421)</f>
        <v>0</v>
      </c>
      <c r="K1421" s="10">
        <f>SUMIFS(MERCALYS!$E$9:$E$3000,MERCALYS!$D$9:$D$3000,K$1,MERCALYS!$A$9:$A$3000,$A1421)</f>
        <v>0</v>
      </c>
      <c r="L1421" s="10">
        <f>SUMIFS(MERCALYS!$E$9:$E$3000,MERCALYS!$D$9:$D$3000,L$1,MERCALYS!$A$9:$A$3000,$A1421)</f>
        <v>0</v>
      </c>
      <c r="M1421" s="10">
        <f>SUMIFS(MERCALYS!$E$9:$E$3000,MERCALYS!$D$9:$D$3000,M$1,MERCALYS!$A$9:$A$3000,$A1421)</f>
        <v>0</v>
      </c>
      <c r="N1421" s="10">
        <f>SUMIFS(MERCALYS!$E$9:$E$3000,MERCALYS!$D$9:$D$3000,N$1,MERCALYS!$A$9:$A$3000,$A1421)</f>
        <v>0</v>
      </c>
      <c r="O1421" s="10">
        <f>SUMIFS(MERCALYS!$E$9:$E$3000,MERCALYS!$D$9:$D$3000,O$1,MERCALYS!$A$9:$A$3000,$A1421)</f>
        <v>0</v>
      </c>
      <c r="P1421" s="10">
        <f>SUMIFS(MERCALYS!$E$9:$E$3000,MERCALYS!$D$9:$D$3000,P$1,MERCALYS!$A$9:$A$3000,$A1421)</f>
        <v>0</v>
      </c>
      <c r="Q1421" s="10">
        <f>SUMIFS(MERCALYS!$E$9:$E$3000,MERCALYS!$D$9:$D$3000,Q$1,MERCALYS!$A$9:$A$3000,$A1421)</f>
        <v>0</v>
      </c>
      <c r="R1421" s="10">
        <f>SUMIFS(MERCALYS!$E$9:$E$3000,MERCALYS!$D$9:$D$3000,R$1,MERCALYS!$A$9:$A$3000,$A1421)</f>
        <v>0</v>
      </c>
      <c r="S1421" s="10">
        <f>SUMIFS(MERCALYS!$E$9:$E$3000,MERCALYS!$D$9:$D$3000,S$1,MERCALYS!$A$9:$A$3000,$A1421)</f>
        <v>0</v>
      </c>
      <c r="T1421" s="10">
        <f>SUMIFS(MERCALYS!$E$9:$E$3000,MERCALYS!$D$9:$D$3000,T$1,MERCALYS!$A$9:$A$3000,$A1421)</f>
        <v>0</v>
      </c>
      <c r="U1421" s="10">
        <f>SUMIFS(MERCALYS!$E$9:$E$3000,MERCALYS!$D$9:$D$3000,U$1,MERCALYS!$A$9:$A$3000,$A1421)</f>
        <v>0</v>
      </c>
      <c r="V1421" s="10">
        <f>SUMIFS(MERCALYS!$E$9:$E$3000,MERCALYS!$D$9:$D$3000,V$1,MERCALYS!$A$9:$A$3000,$A1421)</f>
        <v>0</v>
      </c>
      <c r="W1421" s="10">
        <f>SUMIFS(MERCALYS!$E$9:$E$3000,MERCALYS!$D$9:$D$3000,W$1,MERCALYS!$A$9:$A$3000,$A1421)</f>
        <v>0</v>
      </c>
      <c r="X1421" s="10">
        <f>SUMIFS(MERCALYS!$E$9:$E$3000,MERCALYS!$D$9:$D$3000,X$1,MERCALYS!$A$9:$A$3000,$A1421)</f>
        <v>0</v>
      </c>
      <c r="Y1421" s="10">
        <f>SUMIFS(MERCALYS!$E$9:$E$3000,MERCALYS!$D$9:$D$3000,Y$1,MERCALYS!$A$9:$A$3000,$A1421)</f>
        <v>0</v>
      </c>
      <c r="Z1421" s="10">
        <f>SUMIFS(MERCALYS!$E$9:$E$3000,MERCALYS!$D$9:$D$3000,Z$1,MERCALYS!$A$9:$A$3000,$A1421)</f>
        <v>1</v>
      </c>
      <c r="AA1421" s="10">
        <f>SUMIFS(MERCALYS!$E$9:$E$3000,MERCALYS!$D$9:$D$3000,AA$1,MERCALYS!$A$9:$A$3000,$A1421)</f>
        <v>0</v>
      </c>
      <c r="AB1421" s="10">
        <f>SUMIFS(MERCALYS!$E$9:$E$3000,MERCALYS!$D$9:$D$3000,AB$1,MERCALYS!$A$9:$A$3000,$A1421)</f>
        <v>0</v>
      </c>
      <c r="AC1421" s="10">
        <f>SUMIFS(MERCALYS!$E$9:$E$3000,MERCALYS!$D$9:$D$3000,AC$1,MERCALYS!$A$9:$A$3000,$A1421)</f>
        <v>0</v>
      </c>
      <c r="AD1421" s="10">
        <f>SUMIFS(MERCALYS!$E$9:$E$3000,MERCALYS!$D$9:$D$3000,AD$1,MERCALYS!$A$9:$A$3000,$A1421)</f>
        <v>0</v>
      </c>
    </row>
    <row r="1422" spans="1:30">
      <c r="A1422" s="10" t="str">
        <f>IF(ROW()-1&gt;MAX(MERCALYS!$L$9:$L$3000),"",INDEX(MERCALYS!$A$9:$A$3000,MATCH(ROW()-1,MERCALYS!$L$9:$L$3000,0)))</f>
        <v>0000099013791</v>
      </c>
      <c r="B1422" s="10" t="str">
        <f>IF($A1422="","",VLOOKUP($A1422,MERCALYS!$A$9:$C$3000,3,0))</f>
        <v>TARTELETTE CARAMEL BS X2</v>
      </c>
      <c r="C1422" s="10">
        <f>SUMIFS(MERCALYS!$E$9:$E$3000,MERCALYS!$D$9:$D$3000,C$1,MERCALYS!$A$9:$A$3000,$A1422)</f>
        <v>0</v>
      </c>
      <c r="D1422" s="10">
        <f>SUMIFS(MERCALYS!$E$9:$E$3000,MERCALYS!$D$9:$D$3000,D$1,MERCALYS!$A$9:$A$3000,$A1422)</f>
        <v>0</v>
      </c>
      <c r="E1422" s="10">
        <f>SUMIFS(MERCALYS!$E$9:$E$3000,MERCALYS!$D$9:$D$3000,E$1,MERCALYS!$A$9:$A$3000,$A1422)</f>
        <v>0</v>
      </c>
      <c r="F1422" s="10">
        <f>SUMIFS(MERCALYS!$E$9:$E$3000,MERCALYS!$D$9:$D$3000,F$1,MERCALYS!$A$9:$A$3000,$A1422)</f>
        <v>0</v>
      </c>
      <c r="G1422" s="10">
        <f>SUMIFS(MERCALYS!$E$9:$E$3000,MERCALYS!$D$9:$D$3000,G$1,MERCALYS!$A$9:$A$3000,$A1422)</f>
        <v>0</v>
      </c>
      <c r="H1422" s="10">
        <f>SUMIFS(MERCALYS!$E$9:$E$3000,MERCALYS!$D$9:$D$3000,H$1,MERCALYS!$A$9:$A$3000,$A1422)</f>
        <v>0</v>
      </c>
      <c r="I1422" s="10">
        <f>SUMIFS(MERCALYS!$E$9:$E$3000,MERCALYS!$D$9:$D$3000,I$1,MERCALYS!$A$9:$A$3000,$A1422)</f>
        <v>0</v>
      </c>
      <c r="J1422" s="10">
        <f>SUMIFS(MERCALYS!$E$9:$E$3000,MERCALYS!$D$9:$D$3000,J$1,MERCALYS!$A$9:$A$3000,$A1422)</f>
        <v>0</v>
      </c>
      <c r="K1422" s="10">
        <f>SUMIFS(MERCALYS!$E$9:$E$3000,MERCALYS!$D$9:$D$3000,K$1,MERCALYS!$A$9:$A$3000,$A1422)</f>
        <v>0</v>
      </c>
      <c r="L1422" s="10">
        <f>SUMIFS(MERCALYS!$E$9:$E$3000,MERCALYS!$D$9:$D$3000,L$1,MERCALYS!$A$9:$A$3000,$A1422)</f>
        <v>0</v>
      </c>
      <c r="M1422" s="10">
        <f>SUMIFS(MERCALYS!$E$9:$E$3000,MERCALYS!$D$9:$D$3000,M$1,MERCALYS!$A$9:$A$3000,$A1422)</f>
        <v>0</v>
      </c>
      <c r="N1422" s="10">
        <f>SUMIFS(MERCALYS!$E$9:$E$3000,MERCALYS!$D$9:$D$3000,N$1,MERCALYS!$A$9:$A$3000,$A1422)</f>
        <v>0</v>
      </c>
      <c r="O1422" s="10">
        <f>SUMIFS(MERCALYS!$E$9:$E$3000,MERCALYS!$D$9:$D$3000,O$1,MERCALYS!$A$9:$A$3000,$A1422)</f>
        <v>0</v>
      </c>
      <c r="P1422" s="10">
        <f>SUMIFS(MERCALYS!$E$9:$E$3000,MERCALYS!$D$9:$D$3000,P$1,MERCALYS!$A$9:$A$3000,$A1422)</f>
        <v>0</v>
      </c>
      <c r="Q1422" s="10">
        <f>SUMIFS(MERCALYS!$E$9:$E$3000,MERCALYS!$D$9:$D$3000,Q$1,MERCALYS!$A$9:$A$3000,$A1422)</f>
        <v>0</v>
      </c>
      <c r="R1422" s="10">
        <f>SUMIFS(MERCALYS!$E$9:$E$3000,MERCALYS!$D$9:$D$3000,R$1,MERCALYS!$A$9:$A$3000,$A1422)</f>
        <v>0</v>
      </c>
      <c r="S1422" s="10">
        <f>SUMIFS(MERCALYS!$E$9:$E$3000,MERCALYS!$D$9:$D$3000,S$1,MERCALYS!$A$9:$A$3000,$A1422)</f>
        <v>0</v>
      </c>
      <c r="T1422" s="10">
        <f>SUMIFS(MERCALYS!$E$9:$E$3000,MERCALYS!$D$9:$D$3000,T$1,MERCALYS!$A$9:$A$3000,$A1422)</f>
        <v>0</v>
      </c>
      <c r="U1422" s="10">
        <f>SUMIFS(MERCALYS!$E$9:$E$3000,MERCALYS!$D$9:$D$3000,U$1,MERCALYS!$A$9:$A$3000,$A1422)</f>
        <v>0</v>
      </c>
      <c r="V1422" s="10">
        <f>SUMIFS(MERCALYS!$E$9:$E$3000,MERCALYS!$D$9:$D$3000,V$1,MERCALYS!$A$9:$A$3000,$A1422)</f>
        <v>0</v>
      </c>
      <c r="W1422" s="10">
        <f>SUMIFS(MERCALYS!$E$9:$E$3000,MERCALYS!$D$9:$D$3000,W$1,MERCALYS!$A$9:$A$3000,$A1422)</f>
        <v>0</v>
      </c>
      <c r="X1422" s="10">
        <f>SUMIFS(MERCALYS!$E$9:$E$3000,MERCALYS!$D$9:$D$3000,X$1,MERCALYS!$A$9:$A$3000,$A1422)</f>
        <v>0</v>
      </c>
      <c r="Y1422" s="10">
        <f>SUMIFS(MERCALYS!$E$9:$E$3000,MERCALYS!$D$9:$D$3000,Y$1,MERCALYS!$A$9:$A$3000,$A1422)</f>
        <v>0</v>
      </c>
      <c r="Z1422" s="10">
        <f>SUMIFS(MERCALYS!$E$9:$E$3000,MERCALYS!$D$9:$D$3000,Z$1,MERCALYS!$A$9:$A$3000,$A1422)</f>
        <v>0</v>
      </c>
      <c r="AA1422" s="10">
        <f>SUMIFS(MERCALYS!$E$9:$E$3000,MERCALYS!$D$9:$D$3000,AA$1,MERCALYS!$A$9:$A$3000,$A1422)</f>
        <v>0</v>
      </c>
      <c r="AB1422" s="10">
        <f>SUMIFS(MERCALYS!$E$9:$E$3000,MERCALYS!$D$9:$D$3000,AB$1,MERCALYS!$A$9:$A$3000,$A1422)</f>
        <v>0</v>
      </c>
      <c r="AC1422" s="10">
        <f>SUMIFS(MERCALYS!$E$9:$E$3000,MERCALYS!$D$9:$D$3000,AC$1,MERCALYS!$A$9:$A$3000,$A1422)</f>
        <v>1</v>
      </c>
      <c r="AD1422" s="10">
        <f>SUMIFS(MERCALYS!$E$9:$E$3000,MERCALYS!$D$9:$D$3000,AD$1,MERCALYS!$A$9:$A$3000,$A1422)</f>
        <v>0</v>
      </c>
    </row>
    <row r="1423" spans="1:30">
      <c r="A1423" s="10" t="str">
        <f>IF(ROW()-1&gt;MAX(MERCALYS!$L$9:$L$3000),"",INDEX(MERCALYS!$A$9:$A$3000,MATCH(ROW()-1,MERCALYS!$L$9:$L$3000,0)))</f>
        <v>0000099013886</v>
      </c>
      <c r="B1423" s="10" t="str">
        <f>IF($A1423="","",VLOOKUP($A1423,MERCALYS!$A$9:$C$3000,3,0))</f>
        <v>PLATEAU FRUITE X22</v>
      </c>
      <c r="C1423" s="10">
        <f>SUMIFS(MERCALYS!$E$9:$E$3000,MERCALYS!$D$9:$D$3000,C$1,MERCALYS!$A$9:$A$3000,$A1423)</f>
        <v>0</v>
      </c>
      <c r="D1423" s="10">
        <f>SUMIFS(MERCALYS!$E$9:$E$3000,MERCALYS!$D$9:$D$3000,D$1,MERCALYS!$A$9:$A$3000,$A1423)</f>
        <v>0</v>
      </c>
      <c r="E1423" s="10">
        <f>SUMIFS(MERCALYS!$E$9:$E$3000,MERCALYS!$D$9:$D$3000,E$1,MERCALYS!$A$9:$A$3000,$A1423)</f>
        <v>0</v>
      </c>
      <c r="F1423" s="10">
        <f>SUMIFS(MERCALYS!$E$9:$E$3000,MERCALYS!$D$9:$D$3000,F$1,MERCALYS!$A$9:$A$3000,$A1423)</f>
        <v>0</v>
      </c>
      <c r="G1423" s="10">
        <f>SUMIFS(MERCALYS!$E$9:$E$3000,MERCALYS!$D$9:$D$3000,G$1,MERCALYS!$A$9:$A$3000,$A1423)</f>
        <v>0</v>
      </c>
      <c r="H1423" s="10">
        <f>SUMIFS(MERCALYS!$E$9:$E$3000,MERCALYS!$D$9:$D$3000,H$1,MERCALYS!$A$9:$A$3000,$A1423)</f>
        <v>0</v>
      </c>
      <c r="I1423" s="10">
        <f>SUMIFS(MERCALYS!$E$9:$E$3000,MERCALYS!$D$9:$D$3000,I$1,MERCALYS!$A$9:$A$3000,$A1423)</f>
        <v>0</v>
      </c>
      <c r="J1423" s="10">
        <f>SUMIFS(MERCALYS!$E$9:$E$3000,MERCALYS!$D$9:$D$3000,J$1,MERCALYS!$A$9:$A$3000,$A1423)</f>
        <v>0</v>
      </c>
      <c r="K1423" s="10">
        <f>SUMIFS(MERCALYS!$E$9:$E$3000,MERCALYS!$D$9:$D$3000,K$1,MERCALYS!$A$9:$A$3000,$A1423)</f>
        <v>0</v>
      </c>
      <c r="L1423" s="10">
        <f>SUMIFS(MERCALYS!$E$9:$E$3000,MERCALYS!$D$9:$D$3000,L$1,MERCALYS!$A$9:$A$3000,$A1423)</f>
        <v>0</v>
      </c>
      <c r="M1423" s="10">
        <f>SUMIFS(MERCALYS!$E$9:$E$3000,MERCALYS!$D$9:$D$3000,M$1,MERCALYS!$A$9:$A$3000,$A1423)</f>
        <v>1</v>
      </c>
      <c r="N1423" s="10">
        <f>SUMIFS(MERCALYS!$E$9:$E$3000,MERCALYS!$D$9:$D$3000,N$1,MERCALYS!$A$9:$A$3000,$A1423)</f>
        <v>0</v>
      </c>
      <c r="O1423" s="10">
        <f>SUMIFS(MERCALYS!$E$9:$E$3000,MERCALYS!$D$9:$D$3000,O$1,MERCALYS!$A$9:$A$3000,$A1423)</f>
        <v>0</v>
      </c>
      <c r="P1423" s="10">
        <f>SUMIFS(MERCALYS!$E$9:$E$3000,MERCALYS!$D$9:$D$3000,P$1,MERCALYS!$A$9:$A$3000,$A1423)</f>
        <v>0</v>
      </c>
      <c r="Q1423" s="10">
        <f>SUMIFS(MERCALYS!$E$9:$E$3000,MERCALYS!$D$9:$D$3000,Q$1,MERCALYS!$A$9:$A$3000,$A1423)</f>
        <v>0</v>
      </c>
      <c r="R1423" s="10">
        <f>SUMIFS(MERCALYS!$E$9:$E$3000,MERCALYS!$D$9:$D$3000,R$1,MERCALYS!$A$9:$A$3000,$A1423)</f>
        <v>0</v>
      </c>
      <c r="S1423" s="10">
        <f>SUMIFS(MERCALYS!$E$9:$E$3000,MERCALYS!$D$9:$D$3000,S$1,MERCALYS!$A$9:$A$3000,$A1423)</f>
        <v>0</v>
      </c>
      <c r="T1423" s="10">
        <f>SUMIFS(MERCALYS!$E$9:$E$3000,MERCALYS!$D$9:$D$3000,T$1,MERCALYS!$A$9:$A$3000,$A1423)</f>
        <v>0</v>
      </c>
      <c r="U1423" s="10">
        <f>SUMIFS(MERCALYS!$E$9:$E$3000,MERCALYS!$D$9:$D$3000,U$1,MERCALYS!$A$9:$A$3000,$A1423)</f>
        <v>0</v>
      </c>
      <c r="V1423" s="10">
        <f>SUMIFS(MERCALYS!$E$9:$E$3000,MERCALYS!$D$9:$D$3000,V$1,MERCALYS!$A$9:$A$3000,$A1423)</f>
        <v>0</v>
      </c>
      <c r="W1423" s="10">
        <f>SUMIFS(MERCALYS!$E$9:$E$3000,MERCALYS!$D$9:$D$3000,W$1,MERCALYS!$A$9:$A$3000,$A1423)</f>
        <v>0</v>
      </c>
      <c r="X1423" s="10">
        <f>SUMIFS(MERCALYS!$E$9:$E$3000,MERCALYS!$D$9:$D$3000,X$1,MERCALYS!$A$9:$A$3000,$A1423)</f>
        <v>0</v>
      </c>
      <c r="Y1423" s="10">
        <f>SUMIFS(MERCALYS!$E$9:$E$3000,MERCALYS!$D$9:$D$3000,Y$1,MERCALYS!$A$9:$A$3000,$A1423)</f>
        <v>0</v>
      </c>
      <c r="Z1423" s="10">
        <f>SUMIFS(MERCALYS!$E$9:$E$3000,MERCALYS!$D$9:$D$3000,Z$1,MERCALYS!$A$9:$A$3000,$A1423)</f>
        <v>0</v>
      </c>
      <c r="AA1423" s="10">
        <f>SUMIFS(MERCALYS!$E$9:$E$3000,MERCALYS!$D$9:$D$3000,AA$1,MERCALYS!$A$9:$A$3000,$A1423)</f>
        <v>0</v>
      </c>
      <c r="AB1423" s="10">
        <f>SUMIFS(MERCALYS!$E$9:$E$3000,MERCALYS!$D$9:$D$3000,AB$1,MERCALYS!$A$9:$A$3000,$A1423)</f>
        <v>0</v>
      </c>
      <c r="AC1423" s="10">
        <f>SUMIFS(MERCALYS!$E$9:$E$3000,MERCALYS!$D$9:$D$3000,AC$1,MERCALYS!$A$9:$A$3000,$A1423)</f>
        <v>0</v>
      </c>
      <c r="AD1423" s="10">
        <f>SUMIFS(MERCALYS!$E$9:$E$3000,MERCALYS!$D$9:$D$3000,AD$1,MERCALYS!$A$9:$A$3000,$A1423)</f>
        <v>0</v>
      </c>
    </row>
    <row r="1424" spans="1:30">
      <c r="A1424" s="10" t="str">
        <f>IF(ROW()-1&gt;MAX(MERCALYS!$L$9:$L$3000),"",INDEX(MERCALYS!$A$9:$A$3000,MATCH(ROW()-1,MERCALYS!$L$9:$L$3000,0)))</f>
        <v>0000099013892</v>
      </c>
      <c r="B1424" s="10" t="str">
        <f>IF($A1424="","",VLOOKUP($A1424,MERCALYS!$A$9:$C$3000,3,0))</f>
        <v>MINI ECLAIRS PARFUMS ASSORTIS</v>
      </c>
      <c r="C1424" s="10">
        <f>SUMIFS(MERCALYS!$E$9:$E$3000,MERCALYS!$D$9:$D$3000,C$1,MERCALYS!$A$9:$A$3000,$A1424)</f>
        <v>1</v>
      </c>
      <c r="D1424" s="10">
        <f>SUMIFS(MERCALYS!$E$9:$E$3000,MERCALYS!$D$9:$D$3000,D$1,MERCALYS!$A$9:$A$3000,$A1424)</f>
        <v>0</v>
      </c>
      <c r="E1424" s="10">
        <f>SUMIFS(MERCALYS!$E$9:$E$3000,MERCALYS!$D$9:$D$3000,E$1,MERCALYS!$A$9:$A$3000,$A1424)</f>
        <v>0</v>
      </c>
      <c r="F1424" s="10">
        <f>SUMIFS(MERCALYS!$E$9:$E$3000,MERCALYS!$D$9:$D$3000,F$1,MERCALYS!$A$9:$A$3000,$A1424)</f>
        <v>0</v>
      </c>
      <c r="G1424" s="10">
        <f>SUMIFS(MERCALYS!$E$9:$E$3000,MERCALYS!$D$9:$D$3000,G$1,MERCALYS!$A$9:$A$3000,$A1424)</f>
        <v>0</v>
      </c>
      <c r="H1424" s="10">
        <f>SUMIFS(MERCALYS!$E$9:$E$3000,MERCALYS!$D$9:$D$3000,H$1,MERCALYS!$A$9:$A$3000,$A1424)</f>
        <v>0</v>
      </c>
      <c r="I1424" s="10">
        <f>SUMIFS(MERCALYS!$E$9:$E$3000,MERCALYS!$D$9:$D$3000,I$1,MERCALYS!$A$9:$A$3000,$A1424)</f>
        <v>0</v>
      </c>
      <c r="J1424" s="10">
        <f>SUMIFS(MERCALYS!$E$9:$E$3000,MERCALYS!$D$9:$D$3000,J$1,MERCALYS!$A$9:$A$3000,$A1424)</f>
        <v>0</v>
      </c>
      <c r="K1424" s="10">
        <f>SUMIFS(MERCALYS!$E$9:$E$3000,MERCALYS!$D$9:$D$3000,K$1,MERCALYS!$A$9:$A$3000,$A1424)</f>
        <v>0</v>
      </c>
      <c r="L1424" s="10">
        <f>SUMIFS(MERCALYS!$E$9:$E$3000,MERCALYS!$D$9:$D$3000,L$1,MERCALYS!$A$9:$A$3000,$A1424)</f>
        <v>0</v>
      </c>
      <c r="M1424" s="10">
        <f>SUMIFS(MERCALYS!$E$9:$E$3000,MERCALYS!$D$9:$D$3000,M$1,MERCALYS!$A$9:$A$3000,$A1424)</f>
        <v>0</v>
      </c>
      <c r="N1424" s="10">
        <f>SUMIFS(MERCALYS!$E$9:$E$3000,MERCALYS!$D$9:$D$3000,N$1,MERCALYS!$A$9:$A$3000,$A1424)</f>
        <v>0</v>
      </c>
      <c r="O1424" s="10">
        <f>SUMIFS(MERCALYS!$E$9:$E$3000,MERCALYS!$D$9:$D$3000,O$1,MERCALYS!$A$9:$A$3000,$A1424)</f>
        <v>0</v>
      </c>
      <c r="P1424" s="10">
        <f>SUMIFS(MERCALYS!$E$9:$E$3000,MERCALYS!$D$9:$D$3000,P$1,MERCALYS!$A$9:$A$3000,$A1424)</f>
        <v>0</v>
      </c>
      <c r="Q1424" s="10">
        <f>SUMIFS(MERCALYS!$E$9:$E$3000,MERCALYS!$D$9:$D$3000,Q$1,MERCALYS!$A$9:$A$3000,$A1424)</f>
        <v>0</v>
      </c>
      <c r="R1424" s="10">
        <f>SUMIFS(MERCALYS!$E$9:$E$3000,MERCALYS!$D$9:$D$3000,R$1,MERCALYS!$A$9:$A$3000,$A1424)</f>
        <v>0</v>
      </c>
      <c r="S1424" s="10">
        <f>SUMIFS(MERCALYS!$E$9:$E$3000,MERCALYS!$D$9:$D$3000,S$1,MERCALYS!$A$9:$A$3000,$A1424)</f>
        <v>0</v>
      </c>
      <c r="T1424" s="10">
        <f>SUMIFS(MERCALYS!$E$9:$E$3000,MERCALYS!$D$9:$D$3000,T$1,MERCALYS!$A$9:$A$3000,$A1424)</f>
        <v>0</v>
      </c>
      <c r="U1424" s="10">
        <f>SUMIFS(MERCALYS!$E$9:$E$3000,MERCALYS!$D$9:$D$3000,U$1,MERCALYS!$A$9:$A$3000,$A1424)</f>
        <v>0</v>
      </c>
      <c r="V1424" s="10">
        <f>SUMIFS(MERCALYS!$E$9:$E$3000,MERCALYS!$D$9:$D$3000,V$1,MERCALYS!$A$9:$A$3000,$A1424)</f>
        <v>0</v>
      </c>
      <c r="W1424" s="10">
        <f>SUMIFS(MERCALYS!$E$9:$E$3000,MERCALYS!$D$9:$D$3000,W$1,MERCALYS!$A$9:$A$3000,$A1424)</f>
        <v>0</v>
      </c>
      <c r="X1424" s="10">
        <f>SUMIFS(MERCALYS!$E$9:$E$3000,MERCALYS!$D$9:$D$3000,X$1,MERCALYS!$A$9:$A$3000,$A1424)</f>
        <v>0</v>
      </c>
      <c r="Y1424" s="10">
        <f>SUMIFS(MERCALYS!$E$9:$E$3000,MERCALYS!$D$9:$D$3000,Y$1,MERCALYS!$A$9:$A$3000,$A1424)</f>
        <v>0</v>
      </c>
      <c r="Z1424" s="10">
        <f>SUMIFS(MERCALYS!$E$9:$E$3000,MERCALYS!$D$9:$D$3000,Z$1,MERCALYS!$A$9:$A$3000,$A1424)</f>
        <v>0</v>
      </c>
      <c r="AA1424" s="10">
        <f>SUMIFS(MERCALYS!$E$9:$E$3000,MERCALYS!$D$9:$D$3000,AA$1,MERCALYS!$A$9:$A$3000,$A1424)</f>
        <v>0</v>
      </c>
      <c r="AB1424" s="10">
        <f>SUMIFS(MERCALYS!$E$9:$E$3000,MERCALYS!$D$9:$D$3000,AB$1,MERCALYS!$A$9:$A$3000,$A1424)</f>
        <v>0</v>
      </c>
      <c r="AC1424" s="10">
        <f>SUMIFS(MERCALYS!$E$9:$E$3000,MERCALYS!$D$9:$D$3000,AC$1,MERCALYS!$A$9:$A$3000,$A1424)</f>
        <v>0</v>
      </c>
      <c r="AD1424" s="10">
        <f>SUMIFS(MERCALYS!$E$9:$E$3000,MERCALYS!$D$9:$D$3000,AD$1,MERCALYS!$A$9:$A$3000,$A1424)</f>
        <v>0</v>
      </c>
    </row>
    <row r="1425" spans="1:30">
      <c r="A1425" s="10" t="str">
        <f>IF(ROW()-1&gt;MAX(MERCALYS!$L$9:$L$3000),"",INDEX(MERCALYS!$A$9:$A$3000,MATCH(ROW()-1,MERCALYS!$L$9:$L$3000,0)))</f>
        <v>0000099013918</v>
      </c>
      <c r="B1425" s="10" t="str">
        <f>IF($A1425="","",VLOOKUP($A1425,MERCALYS!$A$9:$C$3000,3,0))</f>
        <v>MACARONS FESTIFS X12</v>
      </c>
      <c r="C1425" s="10">
        <f>SUMIFS(MERCALYS!$E$9:$E$3000,MERCALYS!$D$9:$D$3000,C$1,MERCALYS!$A$9:$A$3000,$A1425)</f>
        <v>0</v>
      </c>
      <c r="D1425" s="10">
        <f>SUMIFS(MERCALYS!$E$9:$E$3000,MERCALYS!$D$9:$D$3000,D$1,MERCALYS!$A$9:$A$3000,$A1425)</f>
        <v>0</v>
      </c>
      <c r="E1425" s="10">
        <f>SUMIFS(MERCALYS!$E$9:$E$3000,MERCALYS!$D$9:$D$3000,E$1,MERCALYS!$A$9:$A$3000,$A1425)</f>
        <v>0</v>
      </c>
      <c r="F1425" s="10">
        <f>SUMIFS(MERCALYS!$E$9:$E$3000,MERCALYS!$D$9:$D$3000,F$1,MERCALYS!$A$9:$A$3000,$A1425)</f>
        <v>0</v>
      </c>
      <c r="G1425" s="10">
        <f>SUMIFS(MERCALYS!$E$9:$E$3000,MERCALYS!$D$9:$D$3000,G$1,MERCALYS!$A$9:$A$3000,$A1425)</f>
        <v>0</v>
      </c>
      <c r="H1425" s="10">
        <f>SUMIFS(MERCALYS!$E$9:$E$3000,MERCALYS!$D$9:$D$3000,H$1,MERCALYS!$A$9:$A$3000,$A1425)</f>
        <v>1</v>
      </c>
      <c r="I1425" s="10">
        <f>SUMIFS(MERCALYS!$E$9:$E$3000,MERCALYS!$D$9:$D$3000,I$1,MERCALYS!$A$9:$A$3000,$A1425)</f>
        <v>0</v>
      </c>
      <c r="J1425" s="10">
        <f>SUMIFS(MERCALYS!$E$9:$E$3000,MERCALYS!$D$9:$D$3000,J$1,MERCALYS!$A$9:$A$3000,$A1425)</f>
        <v>0</v>
      </c>
      <c r="K1425" s="10">
        <f>SUMIFS(MERCALYS!$E$9:$E$3000,MERCALYS!$D$9:$D$3000,K$1,MERCALYS!$A$9:$A$3000,$A1425)</f>
        <v>0</v>
      </c>
      <c r="L1425" s="10">
        <f>SUMIFS(MERCALYS!$E$9:$E$3000,MERCALYS!$D$9:$D$3000,L$1,MERCALYS!$A$9:$A$3000,$A1425)</f>
        <v>0</v>
      </c>
      <c r="M1425" s="10">
        <f>SUMIFS(MERCALYS!$E$9:$E$3000,MERCALYS!$D$9:$D$3000,M$1,MERCALYS!$A$9:$A$3000,$A1425)</f>
        <v>0</v>
      </c>
      <c r="N1425" s="10">
        <f>SUMIFS(MERCALYS!$E$9:$E$3000,MERCALYS!$D$9:$D$3000,N$1,MERCALYS!$A$9:$A$3000,$A1425)</f>
        <v>0</v>
      </c>
      <c r="O1425" s="10">
        <f>SUMIFS(MERCALYS!$E$9:$E$3000,MERCALYS!$D$9:$D$3000,O$1,MERCALYS!$A$9:$A$3000,$A1425)</f>
        <v>0</v>
      </c>
      <c r="P1425" s="10">
        <f>SUMIFS(MERCALYS!$E$9:$E$3000,MERCALYS!$D$9:$D$3000,P$1,MERCALYS!$A$9:$A$3000,$A1425)</f>
        <v>0</v>
      </c>
      <c r="Q1425" s="10">
        <f>SUMIFS(MERCALYS!$E$9:$E$3000,MERCALYS!$D$9:$D$3000,Q$1,MERCALYS!$A$9:$A$3000,$A1425)</f>
        <v>0</v>
      </c>
      <c r="R1425" s="10">
        <f>SUMIFS(MERCALYS!$E$9:$E$3000,MERCALYS!$D$9:$D$3000,R$1,MERCALYS!$A$9:$A$3000,$A1425)</f>
        <v>0</v>
      </c>
      <c r="S1425" s="10">
        <f>SUMIFS(MERCALYS!$E$9:$E$3000,MERCALYS!$D$9:$D$3000,S$1,MERCALYS!$A$9:$A$3000,$A1425)</f>
        <v>0</v>
      </c>
      <c r="T1425" s="10">
        <f>SUMIFS(MERCALYS!$E$9:$E$3000,MERCALYS!$D$9:$D$3000,T$1,MERCALYS!$A$9:$A$3000,$A1425)</f>
        <v>0</v>
      </c>
      <c r="U1425" s="10">
        <f>SUMIFS(MERCALYS!$E$9:$E$3000,MERCALYS!$D$9:$D$3000,U$1,MERCALYS!$A$9:$A$3000,$A1425)</f>
        <v>0</v>
      </c>
      <c r="V1425" s="10">
        <f>SUMIFS(MERCALYS!$E$9:$E$3000,MERCALYS!$D$9:$D$3000,V$1,MERCALYS!$A$9:$A$3000,$A1425)</f>
        <v>0</v>
      </c>
      <c r="W1425" s="10">
        <f>SUMIFS(MERCALYS!$E$9:$E$3000,MERCALYS!$D$9:$D$3000,W$1,MERCALYS!$A$9:$A$3000,$A1425)</f>
        <v>0</v>
      </c>
      <c r="X1425" s="10">
        <f>SUMIFS(MERCALYS!$E$9:$E$3000,MERCALYS!$D$9:$D$3000,X$1,MERCALYS!$A$9:$A$3000,$A1425)</f>
        <v>1</v>
      </c>
      <c r="Y1425" s="10">
        <f>SUMIFS(MERCALYS!$E$9:$E$3000,MERCALYS!$D$9:$D$3000,Y$1,MERCALYS!$A$9:$A$3000,$A1425)</f>
        <v>0</v>
      </c>
      <c r="Z1425" s="10">
        <f>SUMIFS(MERCALYS!$E$9:$E$3000,MERCALYS!$D$9:$D$3000,Z$1,MERCALYS!$A$9:$A$3000,$A1425)</f>
        <v>0</v>
      </c>
      <c r="AA1425" s="10">
        <f>SUMIFS(MERCALYS!$E$9:$E$3000,MERCALYS!$D$9:$D$3000,AA$1,MERCALYS!$A$9:$A$3000,$A1425)</f>
        <v>0</v>
      </c>
      <c r="AB1425" s="10">
        <f>SUMIFS(MERCALYS!$E$9:$E$3000,MERCALYS!$D$9:$D$3000,AB$1,MERCALYS!$A$9:$A$3000,$A1425)</f>
        <v>0</v>
      </c>
      <c r="AC1425" s="10">
        <f>SUMIFS(MERCALYS!$E$9:$E$3000,MERCALYS!$D$9:$D$3000,AC$1,MERCALYS!$A$9:$A$3000,$A1425)</f>
        <v>0</v>
      </c>
      <c r="AD1425" s="10">
        <f>SUMIFS(MERCALYS!$E$9:$E$3000,MERCALYS!$D$9:$D$3000,AD$1,MERCALYS!$A$9:$A$3000,$A1425)</f>
        <v>0</v>
      </c>
    </row>
    <row r="1426" spans="1:30">
      <c r="A1426" s="10" t="str">
        <f>IF(ROW()-1&gt;MAX(MERCALYS!$L$9:$L$3000),"",INDEX(MERCALYS!$A$9:$A$3000,MATCH(ROW()-1,MERCALYS!$L$9:$L$3000,0)))</f>
        <v>0000099013926</v>
      </c>
      <c r="B1426" s="10" t="str">
        <f>IF($A1426="","",VLOOKUP($A1426,MERCALYS!$A$9:$C$3000,3,0))</f>
        <v>GALETTE DES ROIS A LA FRANGIPA</v>
      </c>
      <c r="C1426" s="10">
        <f>SUMIFS(MERCALYS!$E$9:$E$3000,MERCALYS!$D$9:$D$3000,C$1,MERCALYS!$A$9:$A$3000,$A1426)</f>
        <v>0</v>
      </c>
      <c r="D1426" s="10">
        <f>SUMIFS(MERCALYS!$E$9:$E$3000,MERCALYS!$D$9:$D$3000,D$1,MERCALYS!$A$9:$A$3000,$A1426)</f>
        <v>0</v>
      </c>
      <c r="E1426" s="10">
        <f>SUMIFS(MERCALYS!$E$9:$E$3000,MERCALYS!$D$9:$D$3000,E$1,MERCALYS!$A$9:$A$3000,$A1426)</f>
        <v>0</v>
      </c>
      <c r="F1426" s="10">
        <f>SUMIFS(MERCALYS!$E$9:$E$3000,MERCALYS!$D$9:$D$3000,F$1,MERCALYS!$A$9:$A$3000,$A1426)</f>
        <v>2</v>
      </c>
      <c r="G1426" s="10">
        <f>SUMIFS(MERCALYS!$E$9:$E$3000,MERCALYS!$D$9:$D$3000,G$1,MERCALYS!$A$9:$A$3000,$A1426)</f>
        <v>0</v>
      </c>
      <c r="H1426" s="10">
        <f>SUMIFS(MERCALYS!$E$9:$E$3000,MERCALYS!$D$9:$D$3000,H$1,MERCALYS!$A$9:$A$3000,$A1426)</f>
        <v>0</v>
      </c>
      <c r="I1426" s="10">
        <f>SUMIFS(MERCALYS!$E$9:$E$3000,MERCALYS!$D$9:$D$3000,I$1,MERCALYS!$A$9:$A$3000,$A1426)</f>
        <v>0</v>
      </c>
      <c r="J1426" s="10">
        <f>SUMIFS(MERCALYS!$E$9:$E$3000,MERCALYS!$D$9:$D$3000,J$1,MERCALYS!$A$9:$A$3000,$A1426)</f>
        <v>0</v>
      </c>
      <c r="K1426" s="10">
        <f>SUMIFS(MERCALYS!$E$9:$E$3000,MERCALYS!$D$9:$D$3000,K$1,MERCALYS!$A$9:$A$3000,$A1426)</f>
        <v>0</v>
      </c>
      <c r="L1426" s="10">
        <f>SUMIFS(MERCALYS!$E$9:$E$3000,MERCALYS!$D$9:$D$3000,L$1,MERCALYS!$A$9:$A$3000,$A1426)</f>
        <v>0</v>
      </c>
      <c r="M1426" s="10">
        <f>SUMIFS(MERCALYS!$E$9:$E$3000,MERCALYS!$D$9:$D$3000,M$1,MERCALYS!$A$9:$A$3000,$A1426)</f>
        <v>0</v>
      </c>
      <c r="N1426" s="10">
        <f>SUMIFS(MERCALYS!$E$9:$E$3000,MERCALYS!$D$9:$D$3000,N$1,MERCALYS!$A$9:$A$3000,$A1426)</f>
        <v>0</v>
      </c>
      <c r="O1426" s="10">
        <f>SUMIFS(MERCALYS!$E$9:$E$3000,MERCALYS!$D$9:$D$3000,O$1,MERCALYS!$A$9:$A$3000,$A1426)</f>
        <v>0</v>
      </c>
      <c r="P1426" s="10">
        <f>SUMIFS(MERCALYS!$E$9:$E$3000,MERCALYS!$D$9:$D$3000,P$1,MERCALYS!$A$9:$A$3000,$A1426)</f>
        <v>0</v>
      </c>
      <c r="Q1426" s="10">
        <f>SUMIFS(MERCALYS!$E$9:$E$3000,MERCALYS!$D$9:$D$3000,Q$1,MERCALYS!$A$9:$A$3000,$A1426)</f>
        <v>0</v>
      </c>
      <c r="R1426" s="10">
        <f>SUMIFS(MERCALYS!$E$9:$E$3000,MERCALYS!$D$9:$D$3000,R$1,MERCALYS!$A$9:$A$3000,$A1426)</f>
        <v>0</v>
      </c>
      <c r="S1426" s="10">
        <f>SUMIFS(MERCALYS!$E$9:$E$3000,MERCALYS!$D$9:$D$3000,S$1,MERCALYS!$A$9:$A$3000,$A1426)</f>
        <v>0</v>
      </c>
      <c r="T1426" s="10">
        <f>SUMIFS(MERCALYS!$E$9:$E$3000,MERCALYS!$D$9:$D$3000,T$1,MERCALYS!$A$9:$A$3000,$A1426)</f>
        <v>0</v>
      </c>
      <c r="U1426" s="10">
        <f>SUMIFS(MERCALYS!$E$9:$E$3000,MERCALYS!$D$9:$D$3000,U$1,MERCALYS!$A$9:$A$3000,$A1426)</f>
        <v>0</v>
      </c>
      <c r="V1426" s="10">
        <f>SUMIFS(MERCALYS!$E$9:$E$3000,MERCALYS!$D$9:$D$3000,V$1,MERCALYS!$A$9:$A$3000,$A1426)</f>
        <v>0</v>
      </c>
      <c r="W1426" s="10">
        <f>SUMIFS(MERCALYS!$E$9:$E$3000,MERCALYS!$D$9:$D$3000,W$1,MERCALYS!$A$9:$A$3000,$A1426)</f>
        <v>0</v>
      </c>
      <c r="X1426" s="10">
        <f>SUMIFS(MERCALYS!$E$9:$E$3000,MERCALYS!$D$9:$D$3000,X$1,MERCALYS!$A$9:$A$3000,$A1426)</f>
        <v>0</v>
      </c>
      <c r="Y1426" s="10">
        <f>SUMIFS(MERCALYS!$E$9:$E$3000,MERCALYS!$D$9:$D$3000,Y$1,MERCALYS!$A$9:$A$3000,$A1426)</f>
        <v>0</v>
      </c>
      <c r="Z1426" s="10">
        <f>SUMIFS(MERCALYS!$E$9:$E$3000,MERCALYS!$D$9:$D$3000,Z$1,MERCALYS!$A$9:$A$3000,$A1426)</f>
        <v>0</v>
      </c>
      <c r="AA1426" s="10">
        <f>SUMIFS(MERCALYS!$E$9:$E$3000,MERCALYS!$D$9:$D$3000,AA$1,MERCALYS!$A$9:$A$3000,$A1426)</f>
        <v>0</v>
      </c>
      <c r="AB1426" s="10">
        <f>SUMIFS(MERCALYS!$E$9:$E$3000,MERCALYS!$D$9:$D$3000,AB$1,MERCALYS!$A$9:$A$3000,$A1426)</f>
        <v>0</v>
      </c>
      <c r="AC1426" s="10">
        <f>SUMIFS(MERCALYS!$E$9:$E$3000,MERCALYS!$D$9:$D$3000,AC$1,MERCALYS!$A$9:$A$3000,$A1426)</f>
        <v>0</v>
      </c>
      <c r="AD1426" s="10">
        <f>SUMIFS(MERCALYS!$E$9:$E$3000,MERCALYS!$D$9:$D$3000,AD$1,MERCALYS!$A$9:$A$3000,$A1426)</f>
        <v>0</v>
      </c>
    </row>
    <row r="1427" spans="1:30">
      <c r="A1427" s="10" t="str">
        <f>IF(ROW()-1&gt;MAX(MERCALYS!$L$9:$L$3000),"",INDEX(MERCALYS!$A$9:$A$3000,MATCH(ROW()-1,MERCALYS!$L$9:$L$3000,0)))</f>
        <v>0000099013932</v>
      </c>
      <c r="B1427" s="10" t="str">
        <f>IF($A1427="","",VLOOKUP($A1427,MERCALYS!$A$9:$C$3000,3,0))</f>
        <v>GALETTE DES ROIS POMME FRANGIP</v>
      </c>
      <c r="C1427" s="10">
        <f>SUMIFS(MERCALYS!$E$9:$E$3000,MERCALYS!$D$9:$D$3000,C$1,MERCALYS!$A$9:$A$3000,$A1427)</f>
        <v>1</v>
      </c>
      <c r="D1427" s="10">
        <f>SUMIFS(MERCALYS!$E$9:$E$3000,MERCALYS!$D$9:$D$3000,D$1,MERCALYS!$A$9:$A$3000,$A1427)</f>
        <v>0</v>
      </c>
      <c r="E1427" s="10">
        <f>SUMIFS(MERCALYS!$E$9:$E$3000,MERCALYS!$D$9:$D$3000,E$1,MERCALYS!$A$9:$A$3000,$A1427)</f>
        <v>0</v>
      </c>
      <c r="F1427" s="10">
        <f>SUMIFS(MERCALYS!$E$9:$E$3000,MERCALYS!$D$9:$D$3000,F$1,MERCALYS!$A$9:$A$3000,$A1427)</f>
        <v>6</v>
      </c>
      <c r="G1427" s="10">
        <f>SUMIFS(MERCALYS!$E$9:$E$3000,MERCALYS!$D$9:$D$3000,G$1,MERCALYS!$A$9:$A$3000,$A1427)</f>
        <v>0</v>
      </c>
      <c r="H1427" s="10">
        <f>SUMIFS(MERCALYS!$E$9:$E$3000,MERCALYS!$D$9:$D$3000,H$1,MERCALYS!$A$9:$A$3000,$A1427)</f>
        <v>0</v>
      </c>
      <c r="I1427" s="10">
        <f>SUMIFS(MERCALYS!$E$9:$E$3000,MERCALYS!$D$9:$D$3000,I$1,MERCALYS!$A$9:$A$3000,$A1427)</f>
        <v>0</v>
      </c>
      <c r="J1427" s="10">
        <f>SUMIFS(MERCALYS!$E$9:$E$3000,MERCALYS!$D$9:$D$3000,J$1,MERCALYS!$A$9:$A$3000,$A1427)</f>
        <v>0</v>
      </c>
      <c r="K1427" s="10">
        <f>SUMIFS(MERCALYS!$E$9:$E$3000,MERCALYS!$D$9:$D$3000,K$1,MERCALYS!$A$9:$A$3000,$A1427)</f>
        <v>0</v>
      </c>
      <c r="L1427" s="10">
        <f>SUMIFS(MERCALYS!$E$9:$E$3000,MERCALYS!$D$9:$D$3000,L$1,MERCALYS!$A$9:$A$3000,$A1427)</f>
        <v>0</v>
      </c>
      <c r="M1427" s="10">
        <f>SUMIFS(MERCALYS!$E$9:$E$3000,MERCALYS!$D$9:$D$3000,M$1,MERCALYS!$A$9:$A$3000,$A1427)</f>
        <v>0</v>
      </c>
      <c r="N1427" s="10">
        <f>SUMIFS(MERCALYS!$E$9:$E$3000,MERCALYS!$D$9:$D$3000,N$1,MERCALYS!$A$9:$A$3000,$A1427)</f>
        <v>0</v>
      </c>
      <c r="O1427" s="10">
        <f>SUMIFS(MERCALYS!$E$9:$E$3000,MERCALYS!$D$9:$D$3000,O$1,MERCALYS!$A$9:$A$3000,$A1427)</f>
        <v>0</v>
      </c>
      <c r="P1427" s="10">
        <f>SUMIFS(MERCALYS!$E$9:$E$3000,MERCALYS!$D$9:$D$3000,P$1,MERCALYS!$A$9:$A$3000,$A1427)</f>
        <v>0</v>
      </c>
      <c r="Q1427" s="10">
        <f>SUMIFS(MERCALYS!$E$9:$E$3000,MERCALYS!$D$9:$D$3000,Q$1,MERCALYS!$A$9:$A$3000,$A1427)</f>
        <v>0</v>
      </c>
      <c r="R1427" s="10">
        <f>SUMIFS(MERCALYS!$E$9:$E$3000,MERCALYS!$D$9:$D$3000,R$1,MERCALYS!$A$9:$A$3000,$A1427)</f>
        <v>0</v>
      </c>
      <c r="S1427" s="10">
        <f>SUMIFS(MERCALYS!$E$9:$E$3000,MERCALYS!$D$9:$D$3000,S$1,MERCALYS!$A$9:$A$3000,$A1427)</f>
        <v>0</v>
      </c>
      <c r="T1427" s="10">
        <f>SUMIFS(MERCALYS!$E$9:$E$3000,MERCALYS!$D$9:$D$3000,T$1,MERCALYS!$A$9:$A$3000,$A1427)</f>
        <v>0</v>
      </c>
      <c r="U1427" s="10">
        <f>SUMIFS(MERCALYS!$E$9:$E$3000,MERCALYS!$D$9:$D$3000,U$1,MERCALYS!$A$9:$A$3000,$A1427)</f>
        <v>0</v>
      </c>
      <c r="V1427" s="10">
        <f>SUMIFS(MERCALYS!$E$9:$E$3000,MERCALYS!$D$9:$D$3000,V$1,MERCALYS!$A$9:$A$3000,$A1427)</f>
        <v>0</v>
      </c>
      <c r="W1427" s="10">
        <f>SUMIFS(MERCALYS!$E$9:$E$3000,MERCALYS!$D$9:$D$3000,W$1,MERCALYS!$A$9:$A$3000,$A1427)</f>
        <v>0</v>
      </c>
      <c r="X1427" s="10">
        <f>SUMIFS(MERCALYS!$E$9:$E$3000,MERCALYS!$D$9:$D$3000,X$1,MERCALYS!$A$9:$A$3000,$A1427)</f>
        <v>0</v>
      </c>
      <c r="Y1427" s="10">
        <f>SUMIFS(MERCALYS!$E$9:$E$3000,MERCALYS!$D$9:$D$3000,Y$1,MERCALYS!$A$9:$A$3000,$A1427)</f>
        <v>0</v>
      </c>
      <c r="Z1427" s="10">
        <f>SUMIFS(MERCALYS!$E$9:$E$3000,MERCALYS!$D$9:$D$3000,Z$1,MERCALYS!$A$9:$A$3000,$A1427)</f>
        <v>0</v>
      </c>
      <c r="AA1427" s="10">
        <f>SUMIFS(MERCALYS!$E$9:$E$3000,MERCALYS!$D$9:$D$3000,AA$1,MERCALYS!$A$9:$A$3000,$A1427)</f>
        <v>0</v>
      </c>
      <c r="AB1427" s="10">
        <f>SUMIFS(MERCALYS!$E$9:$E$3000,MERCALYS!$D$9:$D$3000,AB$1,MERCALYS!$A$9:$A$3000,$A1427)</f>
        <v>0</v>
      </c>
      <c r="AC1427" s="10">
        <f>SUMIFS(MERCALYS!$E$9:$E$3000,MERCALYS!$D$9:$D$3000,AC$1,MERCALYS!$A$9:$A$3000,$A1427)</f>
        <v>0</v>
      </c>
      <c r="AD1427" s="10">
        <f>SUMIFS(MERCALYS!$E$9:$E$3000,MERCALYS!$D$9:$D$3000,AD$1,MERCALYS!$A$9:$A$3000,$A1427)</f>
        <v>0</v>
      </c>
    </row>
    <row r="1428" spans="1:30">
      <c r="A1428" s="10" t="str">
        <f>IF(ROW()-1&gt;MAX(MERCALYS!$L$9:$L$3000),"",INDEX(MERCALYS!$A$9:$A$3000,MATCH(ROW()-1,MERCALYS!$L$9:$L$3000,0)))</f>
        <v>0000099013935</v>
      </c>
      <c r="B1428" s="10" t="str">
        <f>IF($A1428="","",VLOOKUP($A1428,MERCALYS!$A$9:$C$3000,3,0))</f>
        <v>GALETTE DES ROIS POIRE CHOCOLA</v>
      </c>
      <c r="C1428" s="10">
        <f>SUMIFS(MERCALYS!$E$9:$E$3000,MERCALYS!$D$9:$D$3000,C$1,MERCALYS!$A$9:$A$3000,$A1428)</f>
        <v>2</v>
      </c>
      <c r="D1428" s="10">
        <f>SUMIFS(MERCALYS!$E$9:$E$3000,MERCALYS!$D$9:$D$3000,D$1,MERCALYS!$A$9:$A$3000,$A1428)</f>
        <v>0</v>
      </c>
      <c r="E1428" s="10">
        <f>SUMIFS(MERCALYS!$E$9:$E$3000,MERCALYS!$D$9:$D$3000,E$1,MERCALYS!$A$9:$A$3000,$A1428)</f>
        <v>0</v>
      </c>
      <c r="F1428" s="10">
        <f>SUMIFS(MERCALYS!$E$9:$E$3000,MERCALYS!$D$9:$D$3000,F$1,MERCALYS!$A$9:$A$3000,$A1428)</f>
        <v>8</v>
      </c>
      <c r="G1428" s="10">
        <f>SUMIFS(MERCALYS!$E$9:$E$3000,MERCALYS!$D$9:$D$3000,G$1,MERCALYS!$A$9:$A$3000,$A1428)</f>
        <v>0</v>
      </c>
      <c r="H1428" s="10">
        <f>SUMIFS(MERCALYS!$E$9:$E$3000,MERCALYS!$D$9:$D$3000,H$1,MERCALYS!$A$9:$A$3000,$A1428)</f>
        <v>3</v>
      </c>
      <c r="I1428" s="10">
        <f>SUMIFS(MERCALYS!$E$9:$E$3000,MERCALYS!$D$9:$D$3000,I$1,MERCALYS!$A$9:$A$3000,$A1428)</f>
        <v>2</v>
      </c>
      <c r="J1428" s="10">
        <f>SUMIFS(MERCALYS!$E$9:$E$3000,MERCALYS!$D$9:$D$3000,J$1,MERCALYS!$A$9:$A$3000,$A1428)</f>
        <v>5</v>
      </c>
      <c r="K1428" s="10">
        <f>SUMIFS(MERCALYS!$E$9:$E$3000,MERCALYS!$D$9:$D$3000,K$1,MERCALYS!$A$9:$A$3000,$A1428)</f>
        <v>0</v>
      </c>
      <c r="L1428" s="10">
        <f>SUMIFS(MERCALYS!$E$9:$E$3000,MERCALYS!$D$9:$D$3000,L$1,MERCALYS!$A$9:$A$3000,$A1428)</f>
        <v>0</v>
      </c>
      <c r="M1428" s="10">
        <f>SUMIFS(MERCALYS!$E$9:$E$3000,MERCALYS!$D$9:$D$3000,M$1,MERCALYS!$A$9:$A$3000,$A1428)</f>
        <v>0</v>
      </c>
      <c r="N1428" s="10">
        <f>SUMIFS(MERCALYS!$E$9:$E$3000,MERCALYS!$D$9:$D$3000,N$1,MERCALYS!$A$9:$A$3000,$A1428)</f>
        <v>0</v>
      </c>
      <c r="O1428" s="10">
        <f>SUMIFS(MERCALYS!$E$9:$E$3000,MERCALYS!$D$9:$D$3000,O$1,MERCALYS!$A$9:$A$3000,$A1428)</f>
        <v>0</v>
      </c>
      <c r="P1428" s="10">
        <f>SUMIFS(MERCALYS!$E$9:$E$3000,MERCALYS!$D$9:$D$3000,P$1,MERCALYS!$A$9:$A$3000,$A1428)</f>
        <v>0</v>
      </c>
      <c r="Q1428" s="10">
        <f>SUMIFS(MERCALYS!$E$9:$E$3000,MERCALYS!$D$9:$D$3000,Q$1,MERCALYS!$A$9:$A$3000,$A1428)</f>
        <v>0</v>
      </c>
      <c r="R1428" s="10">
        <f>SUMIFS(MERCALYS!$E$9:$E$3000,MERCALYS!$D$9:$D$3000,R$1,MERCALYS!$A$9:$A$3000,$A1428)</f>
        <v>0</v>
      </c>
      <c r="S1428" s="10">
        <f>SUMIFS(MERCALYS!$E$9:$E$3000,MERCALYS!$D$9:$D$3000,S$1,MERCALYS!$A$9:$A$3000,$A1428)</f>
        <v>0</v>
      </c>
      <c r="T1428" s="10">
        <f>SUMIFS(MERCALYS!$E$9:$E$3000,MERCALYS!$D$9:$D$3000,T$1,MERCALYS!$A$9:$A$3000,$A1428)</f>
        <v>0</v>
      </c>
      <c r="U1428" s="10">
        <f>SUMIFS(MERCALYS!$E$9:$E$3000,MERCALYS!$D$9:$D$3000,U$1,MERCALYS!$A$9:$A$3000,$A1428)</f>
        <v>0</v>
      </c>
      <c r="V1428" s="10">
        <f>SUMIFS(MERCALYS!$E$9:$E$3000,MERCALYS!$D$9:$D$3000,V$1,MERCALYS!$A$9:$A$3000,$A1428)</f>
        <v>0</v>
      </c>
      <c r="W1428" s="10">
        <f>SUMIFS(MERCALYS!$E$9:$E$3000,MERCALYS!$D$9:$D$3000,W$1,MERCALYS!$A$9:$A$3000,$A1428)</f>
        <v>0</v>
      </c>
      <c r="X1428" s="10">
        <f>SUMIFS(MERCALYS!$E$9:$E$3000,MERCALYS!$D$9:$D$3000,X$1,MERCALYS!$A$9:$A$3000,$A1428)</f>
        <v>0</v>
      </c>
      <c r="Y1428" s="10">
        <f>SUMIFS(MERCALYS!$E$9:$E$3000,MERCALYS!$D$9:$D$3000,Y$1,MERCALYS!$A$9:$A$3000,$A1428)</f>
        <v>0</v>
      </c>
      <c r="Z1428" s="10">
        <f>SUMIFS(MERCALYS!$E$9:$E$3000,MERCALYS!$D$9:$D$3000,Z$1,MERCALYS!$A$9:$A$3000,$A1428)</f>
        <v>0</v>
      </c>
      <c r="AA1428" s="10">
        <f>SUMIFS(MERCALYS!$E$9:$E$3000,MERCALYS!$D$9:$D$3000,AA$1,MERCALYS!$A$9:$A$3000,$A1428)</f>
        <v>0</v>
      </c>
      <c r="AB1428" s="10">
        <f>SUMIFS(MERCALYS!$E$9:$E$3000,MERCALYS!$D$9:$D$3000,AB$1,MERCALYS!$A$9:$A$3000,$A1428)</f>
        <v>0</v>
      </c>
      <c r="AC1428" s="10">
        <f>SUMIFS(MERCALYS!$E$9:$E$3000,MERCALYS!$D$9:$D$3000,AC$1,MERCALYS!$A$9:$A$3000,$A1428)</f>
        <v>0</v>
      </c>
      <c r="AD1428" s="10">
        <f>SUMIFS(MERCALYS!$E$9:$E$3000,MERCALYS!$D$9:$D$3000,AD$1,MERCALYS!$A$9:$A$3000,$A1428)</f>
        <v>0</v>
      </c>
    </row>
    <row r="1429" spans="1:30">
      <c r="A1429" s="10" t="str">
        <f>IF(ROW()-1&gt;MAX(MERCALYS!$L$9:$L$3000),"",INDEX(MERCALYS!$A$9:$A$3000,MATCH(ROW()-1,MERCALYS!$L$9:$L$3000,0)))</f>
        <v>0000099013942</v>
      </c>
      <c r="B1429" s="10" t="str">
        <f>IF($A1429="","",VLOOKUP($A1429,MERCALYS!$A$9:$C$3000,3,0))</f>
        <v>LONGE SANS OS PAVE</v>
      </c>
      <c r="C1429" s="10">
        <f>SUMIFS(MERCALYS!$E$9:$E$3000,MERCALYS!$D$9:$D$3000,C$1,MERCALYS!$A$9:$A$3000,$A1429)</f>
        <v>0</v>
      </c>
      <c r="D1429" s="10">
        <f>SUMIFS(MERCALYS!$E$9:$E$3000,MERCALYS!$D$9:$D$3000,D$1,MERCALYS!$A$9:$A$3000,$A1429)</f>
        <v>0</v>
      </c>
      <c r="E1429" s="10">
        <f>SUMIFS(MERCALYS!$E$9:$E$3000,MERCALYS!$D$9:$D$3000,E$1,MERCALYS!$A$9:$A$3000,$A1429)</f>
        <v>0</v>
      </c>
      <c r="F1429" s="10">
        <f>SUMIFS(MERCALYS!$E$9:$E$3000,MERCALYS!$D$9:$D$3000,F$1,MERCALYS!$A$9:$A$3000,$A1429)</f>
        <v>0</v>
      </c>
      <c r="G1429" s="10">
        <f>SUMIFS(MERCALYS!$E$9:$E$3000,MERCALYS!$D$9:$D$3000,G$1,MERCALYS!$A$9:$A$3000,$A1429)</f>
        <v>0.14000000000000001</v>
      </c>
      <c r="H1429" s="10">
        <f>SUMIFS(MERCALYS!$E$9:$E$3000,MERCALYS!$D$9:$D$3000,H$1,MERCALYS!$A$9:$A$3000,$A1429)</f>
        <v>0</v>
      </c>
      <c r="I1429" s="10">
        <f>SUMIFS(MERCALYS!$E$9:$E$3000,MERCALYS!$D$9:$D$3000,I$1,MERCALYS!$A$9:$A$3000,$A1429)</f>
        <v>0</v>
      </c>
      <c r="J1429" s="10">
        <f>SUMIFS(MERCALYS!$E$9:$E$3000,MERCALYS!$D$9:$D$3000,J$1,MERCALYS!$A$9:$A$3000,$A1429)</f>
        <v>0</v>
      </c>
      <c r="K1429" s="10">
        <f>SUMIFS(MERCALYS!$E$9:$E$3000,MERCALYS!$D$9:$D$3000,K$1,MERCALYS!$A$9:$A$3000,$A1429)</f>
        <v>0</v>
      </c>
      <c r="L1429" s="10">
        <f>SUMIFS(MERCALYS!$E$9:$E$3000,MERCALYS!$D$9:$D$3000,L$1,MERCALYS!$A$9:$A$3000,$A1429)</f>
        <v>0</v>
      </c>
      <c r="M1429" s="10">
        <f>SUMIFS(MERCALYS!$E$9:$E$3000,MERCALYS!$D$9:$D$3000,M$1,MERCALYS!$A$9:$A$3000,$A1429)</f>
        <v>0</v>
      </c>
      <c r="N1429" s="10">
        <f>SUMIFS(MERCALYS!$E$9:$E$3000,MERCALYS!$D$9:$D$3000,N$1,MERCALYS!$A$9:$A$3000,$A1429)</f>
        <v>0</v>
      </c>
      <c r="O1429" s="10">
        <f>SUMIFS(MERCALYS!$E$9:$E$3000,MERCALYS!$D$9:$D$3000,O$1,MERCALYS!$A$9:$A$3000,$A1429)</f>
        <v>0</v>
      </c>
      <c r="P1429" s="10">
        <f>SUMIFS(MERCALYS!$E$9:$E$3000,MERCALYS!$D$9:$D$3000,P$1,MERCALYS!$A$9:$A$3000,$A1429)</f>
        <v>0</v>
      </c>
      <c r="Q1429" s="10">
        <f>SUMIFS(MERCALYS!$E$9:$E$3000,MERCALYS!$D$9:$D$3000,Q$1,MERCALYS!$A$9:$A$3000,$A1429)</f>
        <v>0</v>
      </c>
      <c r="R1429" s="10">
        <f>SUMIFS(MERCALYS!$E$9:$E$3000,MERCALYS!$D$9:$D$3000,R$1,MERCALYS!$A$9:$A$3000,$A1429)</f>
        <v>0</v>
      </c>
      <c r="S1429" s="10">
        <f>SUMIFS(MERCALYS!$E$9:$E$3000,MERCALYS!$D$9:$D$3000,S$1,MERCALYS!$A$9:$A$3000,$A1429)</f>
        <v>0</v>
      </c>
      <c r="T1429" s="10">
        <f>SUMIFS(MERCALYS!$E$9:$E$3000,MERCALYS!$D$9:$D$3000,T$1,MERCALYS!$A$9:$A$3000,$A1429)</f>
        <v>0</v>
      </c>
      <c r="U1429" s="10">
        <f>SUMIFS(MERCALYS!$E$9:$E$3000,MERCALYS!$D$9:$D$3000,U$1,MERCALYS!$A$9:$A$3000,$A1429)</f>
        <v>0</v>
      </c>
      <c r="V1429" s="10">
        <f>SUMIFS(MERCALYS!$E$9:$E$3000,MERCALYS!$D$9:$D$3000,V$1,MERCALYS!$A$9:$A$3000,$A1429)</f>
        <v>0</v>
      </c>
      <c r="W1429" s="10">
        <f>SUMIFS(MERCALYS!$E$9:$E$3000,MERCALYS!$D$9:$D$3000,W$1,MERCALYS!$A$9:$A$3000,$A1429)</f>
        <v>0</v>
      </c>
      <c r="X1429" s="10">
        <f>SUMIFS(MERCALYS!$E$9:$E$3000,MERCALYS!$D$9:$D$3000,X$1,MERCALYS!$A$9:$A$3000,$A1429)</f>
        <v>0</v>
      </c>
      <c r="Y1429" s="10">
        <f>SUMIFS(MERCALYS!$E$9:$E$3000,MERCALYS!$D$9:$D$3000,Y$1,MERCALYS!$A$9:$A$3000,$A1429)</f>
        <v>0</v>
      </c>
      <c r="Z1429" s="10">
        <f>SUMIFS(MERCALYS!$E$9:$E$3000,MERCALYS!$D$9:$D$3000,Z$1,MERCALYS!$A$9:$A$3000,$A1429)</f>
        <v>0</v>
      </c>
      <c r="AA1429" s="10">
        <f>SUMIFS(MERCALYS!$E$9:$E$3000,MERCALYS!$D$9:$D$3000,AA$1,MERCALYS!$A$9:$A$3000,$A1429)</f>
        <v>0</v>
      </c>
      <c r="AB1429" s="10">
        <f>SUMIFS(MERCALYS!$E$9:$E$3000,MERCALYS!$D$9:$D$3000,AB$1,MERCALYS!$A$9:$A$3000,$A1429)</f>
        <v>0</v>
      </c>
      <c r="AC1429" s="10">
        <f>SUMIFS(MERCALYS!$E$9:$E$3000,MERCALYS!$D$9:$D$3000,AC$1,MERCALYS!$A$9:$A$3000,$A1429)</f>
        <v>0</v>
      </c>
      <c r="AD1429" s="10">
        <f>SUMIFS(MERCALYS!$E$9:$E$3000,MERCALYS!$D$9:$D$3000,AD$1,MERCALYS!$A$9:$A$3000,$A1429)</f>
        <v>0</v>
      </c>
    </row>
    <row r="1430" spans="1:30">
      <c r="A1430" s="10" t="str">
        <f>IF(ROW()-1&gt;MAX(MERCALYS!$L$9:$L$3000),"",INDEX(MERCALYS!$A$9:$A$3000,MATCH(ROW()-1,MERCALYS!$L$9:$L$3000,0)))</f>
        <v>0000099014033</v>
      </c>
      <c r="B1430" s="10" t="str">
        <f>IF($A1430="","",VLOOKUP($A1430,MERCALYS!$A$9:$C$3000,3,0))</f>
        <v>PAIN MARGUERITE</v>
      </c>
      <c r="C1430" s="10">
        <f>SUMIFS(MERCALYS!$E$9:$E$3000,MERCALYS!$D$9:$D$3000,C$1,MERCALYS!$A$9:$A$3000,$A1430)</f>
        <v>2</v>
      </c>
      <c r="D1430" s="10">
        <f>SUMIFS(MERCALYS!$E$9:$E$3000,MERCALYS!$D$9:$D$3000,D$1,MERCALYS!$A$9:$A$3000,$A1430)</f>
        <v>0</v>
      </c>
      <c r="E1430" s="10">
        <f>SUMIFS(MERCALYS!$E$9:$E$3000,MERCALYS!$D$9:$D$3000,E$1,MERCALYS!$A$9:$A$3000,$A1430)</f>
        <v>0</v>
      </c>
      <c r="F1430" s="10">
        <f>SUMIFS(MERCALYS!$E$9:$E$3000,MERCALYS!$D$9:$D$3000,F$1,MERCALYS!$A$9:$A$3000,$A1430)</f>
        <v>0</v>
      </c>
      <c r="G1430" s="10">
        <f>SUMIFS(MERCALYS!$E$9:$E$3000,MERCALYS!$D$9:$D$3000,G$1,MERCALYS!$A$9:$A$3000,$A1430)</f>
        <v>2</v>
      </c>
      <c r="H1430" s="10">
        <f>SUMIFS(MERCALYS!$E$9:$E$3000,MERCALYS!$D$9:$D$3000,H$1,MERCALYS!$A$9:$A$3000,$A1430)</f>
        <v>0</v>
      </c>
      <c r="I1430" s="10">
        <f>SUMIFS(MERCALYS!$E$9:$E$3000,MERCALYS!$D$9:$D$3000,I$1,MERCALYS!$A$9:$A$3000,$A1430)</f>
        <v>0</v>
      </c>
      <c r="J1430" s="10">
        <f>SUMIFS(MERCALYS!$E$9:$E$3000,MERCALYS!$D$9:$D$3000,J$1,MERCALYS!$A$9:$A$3000,$A1430)</f>
        <v>0</v>
      </c>
      <c r="K1430" s="10">
        <f>SUMIFS(MERCALYS!$E$9:$E$3000,MERCALYS!$D$9:$D$3000,K$1,MERCALYS!$A$9:$A$3000,$A1430)</f>
        <v>0</v>
      </c>
      <c r="L1430" s="10">
        <f>SUMIFS(MERCALYS!$E$9:$E$3000,MERCALYS!$D$9:$D$3000,L$1,MERCALYS!$A$9:$A$3000,$A1430)</f>
        <v>2</v>
      </c>
      <c r="M1430" s="10">
        <f>SUMIFS(MERCALYS!$E$9:$E$3000,MERCALYS!$D$9:$D$3000,M$1,MERCALYS!$A$9:$A$3000,$A1430)</f>
        <v>0</v>
      </c>
      <c r="N1430" s="10">
        <f>SUMIFS(MERCALYS!$E$9:$E$3000,MERCALYS!$D$9:$D$3000,N$1,MERCALYS!$A$9:$A$3000,$A1430)</f>
        <v>0</v>
      </c>
      <c r="O1430" s="10">
        <f>SUMIFS(MERCALYS!$E$9:$E$3000,MERCALYS!$D$9:$D$3000,O$1,MERCALYS!$A$9:$A$3000,$A1430)</f>
        <v>0</v>
      </c>
      <c r="P1430" s="10">
        <f>SUMIFS(MERCALYS!$E$9:$E$3000,MERCALYS!$D$9:$D$3000,P$1,MERCALYS!$A$9:$A$3000,$A1430)</f>
        <v>0</v>
      </c>
      <c r="Q1430" s="10">
        <f>SUMIFS(MERCALYS!$E$9:$E$3000,MERCALYS!$D$9:$D$3000,Q$1,MERCALYS!$A$9:$A$3000,$A1430)</f>
        <v>0</v>
      </c>
      <c r="R1430" s="10">
        <f>SUMIFS(MERCALYS!$E$9:$E$3000,MERCALYS!$D$9:$D$3000,R$1,MERCALYS!$A$9:$A$3000,$A1430)</f>
        <v>0</v>
      </c>
      <c r="S1430" s="10">
        <f>SUMIFS(MERCALYS!$E$9:$E$3000,MERCALYS!$D$9:$D$3000,S$1,MERCALYS!$A$9:$A$3000,$A1430)</f>
        <v>0</v>
      </c>
      <c r="T1430" s="10">
        <f>SUMIFS(MERCALYS!$E$9:$E$3000,MERCALYS!$D$9:$D$3000,T$1,MERCALYS!$A$9:$A$3000,$A1430)</f>
        <v>1</v>
      </c>
      <c r="U1430" s="10">
        <f>SUMIFS(MERCALYS!$E$9:$E$3000,MERCALYS!$D$9:$D$3000,U$1,MERCALYS!$A$9:$A$3000,$A1430)</f>
        <v>0</v>
      </c>
      <c r="V1430" s="10">
        <f>SUMIFS(MERCALYS!$E$9:$E$3000,MERCALYS!$D$9:$D$3000,V$1,MERCALYS!$A$9:$A$3000,$A1430)</f>
        <v>0</v>
      </c>
      <c r="W1430" s="10">
        <f>SUMIFS(MERCALYS!$E$9:$E$3000,MERCALYS!$D$9:$D$3000,W$1,MERCALYS!$A$9:$A$3000,$A1430)</f>
        <v>0</v>
      </c>
      <c r="X1430" s="10">
        <f>SUMIFS(MERCALYS!$E$9:$E$3000,MERCALYS!$D$9:$D$3000,X$1,MERCALYS!$A$9:$A$3000,$A1430)</f>
        <v>0</v>
      </c>
      <c r="Y1430" s="10">
        <f>SUMIFS(MERCALYS!$E$9:$E$3000,MERCALYS!$D$9:$D$3000,Y$1,MERCALYS!$A$9:$A$3000,$A1430)</f>
        <v>0</v>
      </c>
      <c r="Z1430" s="10">
        <f>SUMIFS(MERCALYS!$E$9:$E$3000,MERCALYS!$D$9:$D$3000,Z$1,MERCALYS!$A$9:$A$3000,$A1430)</f>
        <v>2</v>
      </c>
      <c r="AA1430" s="10">
        <f>SUMIFS(MERCALYS!$E$9:$E$3000,MERCALYS!$D$9:$D$3000,AA$1,MERCALYS!$A$9:$A$3000,$A1430)</f>
        <v>0</v>
      </c>
      <c r="AB1430" s="10">
        <f>SUMIFS(MERCALYS!$E$9:$E$3000,MERCALYS!$D$9:$D$3000,AB$1,MERCALYS!$A$9:$A$3000,$A1430)</f>
        <v>0</v>
      </c>
      <c r="AC1430" s="10">
        <f>SUMIFS(MERCALYS!$E$9:$E$3000,MERCALYS!$D$9:$D$3000,AC$1,MERCALYS!$A$9:$A$3000,$A1430)</f>
        <v>0</v>
      </c>
      <c r="AD1430" s="10">
        <f>SUMIFS(MERCALYS!$E$9:$E$3000,MERCALYS!$D$9:$D$3000,AD$1,MERCALYS!$A$9:$A$3000,$A1430)</f>
        <v>0</v>
      </c>
    </row>
    <row r="1431" spans="1:30">
      <c r="A1431" s="10" t="str">
        <f>IF(ROW()-1&gt;MAX(MERCALYS!$L$9:$L$3000),"",INDEX(MERCALYS!$A$9:$A$3000,MATCH(ROW()-1,MERCALYS!$L$9:$L$3000,0)))</f>
        <v>0000099014043</v>
      </c>
      <c r="B1431" s="10" t="str">
        <f>IF($A1431="","",VLOOKUP($A1431,MERCALYS!$A$9:$C$3000,3,0))</f>
        <v>BAGUETTE COMPLETE t80</v>
      </c>
      <c r="C1431" s="10">
        <f>SUMIFS(MERCALYS!$E$9:$E$3000,MERCALYS!$D$9:$D$3000,C$1,MERCALYS!$A$9:$A$3000,$A1431)</f>
        <v>2</v>
      </c>
      <c r="D1431" s="10">
        <f>SUMIFS(MERCALYS!$E$9:$E$3000,MERCALYS!$D$9:$D$3000,D$1,MERCALYS!$A$9:$A$3000,$A1431)</f>
        <v>0</v>
      </c>
      <c r="E1431" s="10">
        <f>SUMIFS(MERCALYS!$E$9:$E$3000,MERCALYS!$D$9:$D$3000,E$1,MERCALYS!$A$9:$A$3000,$A1431)</f>
        <v>0</v>
      </c>
      <c r="F1431" s="10">
        <f>SUMIFS(MERCALYS!$E$9:$E$3000,MERCALYS!$D$9:$D$3000,F$1,MERCALYS!$A$9:$A$3000,$A1431)</f>
        <v>2</v>
      </c>
      <c r="G1431" s="10">
        <f>SUMIFS(MERCALYS!$E$9:$E$3000,MERCALYS!$D$9:$D$3000,G$1,MERCALYS!$A$9:$A$3000,$A1431)</f>
        <v>1</v>
      </c>
      <c r="H1431" s="10">
        <f>SUMIFS(MERCALYS!$E$9:$E$3000,MERCALYS!$D$9:$D$3000,H$1,MERCALYS!$A$9:$A$3000,$A1431)</f>
        <v>0</v>
      </c>
      <c r="I1431" s="10">
        <f>SUMIFS(MERCALYS!$E$9:$E$3000,MERCALYS!$D$9:$D$3000,I$1,MERCALYS!$A$9:$A$3000,$A1431)</f>
        <v>2</v>
      </c>
      <c r="J1431" s="10">
        <f>SUMIFS(MERCALYS!$E$9:$E$3000,MERCALYS!$D$9:$D$3000,J$1,MERCALYS!$A$9:$A$3000,$A1431)</f>
        <v>3</v>
      </c>
      <c r="K1431" s="10">
        <f>SUMIFS(MERCALYS!$E$9:$E$3000,MERCALYS!$D$9:$D$3000,K$1,MERCALYS!$A$9:$A$3000,$A1431)</f>
        <v>0</v>
      </c>
      <c r="L1431" s="10">
        <f>SUMIFS(MERCALYS!$E$9:$E$3000,MERCALYS!$D$9:$D$3000,L$1,MERCALYS!$A$9:$A$3000,$A1431)</f>
        <v>2</v>
      </c>
      <c r="M1431" s="10">
        <f>SUMIFS(MERCALYS!$E$9:$E$3000,MERCALYS!$D$9:$D$3000,M$1,MERCALYS!$A$9:$A$3000,$A1431)</f>
        <v>0</v>
      </c>
      <c r="N1431" s="10">
        <f>SUMIFS(MERCALYS!$E$9:$E$3000,MERCALYS!$D$9:$D$3000,N$1,MERCALYS!$A$9:$A$3000,$A1431)</f>
        <v>0</v>
      </c>
      <c r="O1431" s="10">
        <f>SUMIFS(MERCALYS!$E$9:$E$3000,MERCALYS!$D$9:$D$3000,O$1,MERCALYS!$A$9:$A$3000,$A1431)</f>
        <v>0</v>
      </c>
      <c r="P1431" s="10">
        <f>SUMIFS(MERCALYS!$E$9:$E$3000,MERCALYS!$D$9:$D$3000,P$1,MERCALYS!$A$9:$A$3000,$A1431)</f>
        <v>0</v>
      </c>
      <c r="Q1431" s="10">
        <f>SUMIFS(MERCALYS!$E$9:$E$3000,MERCALYS!$D$9:$D$3000,Q$1,MERCALYS!$A$9:$A$3000,$A1431)</f>
        <v>2</v>
      </c>
      <c r="R1431" s="10">
        <f>SUMIFS(MERCALYS!$E$9:$E$3000,MERCALYS!$D$9:$D$3000,R$1,MERCALYS!$A$9:$A$3000,$A1431)</f>
        <v>0</v>
      </c>
      <c r="S1431" s="10">
        <f>SUMIFS(MERCALYS!$E$9:$E$3000,MERCALYS!$D$9:$D$3000,S$1,MERCALYS!$A$9:$A$3000,$A1431)</f>
        <v>0</v>
      </c>
      <c r="T1431" s="10">
        <f>SUMIFS(MERCALYS!$E$9:$E$3000,MERCALYS!$D$9:$D$3000,T$1,MERCALYS!$A$9:$A$3000,$A1431)</f>
        <v>3</v>
      </c>
      <c r="U1431" s="10">
        <f>SUMIFS(MERCALYS!$E$9:$E$3000,MERCALYS!$D$9:$D$3000,U$1,MERCALYS!$A$9:$A$3000,$A1431)</f>
        <v>0</v>
      </c>
      <c r="V1431" s="10">
        <f>SUMIFS(MERCALYS!$E$9:$E$3000,MERCALYS!$D$9:$D$3000,V$1,MERCALYS!$A$9:$A$3000,$A1431)</f>
        <v>3</v>
      </c>
      <c r="W1431" s="10">
        <f>SUMIFS(MERCALYS!$E$9:$E$3000,MERCALYS!$D$9:$D$3000,W$1,MERCALYS!$A$9:$A$3000,$A1431)</f>
        <v>0</v>
      </c>
      <c r="X1431" s="10">
        <f>SUMIFS(MERCALYS!$E$9:$E$3000,MERCALYS!$D$9:$D$3000,X$1,MERCALYS!$A$9:$A$3000,$A1431)</f>
        <v>0</v>
      </c>
      <c r="Y1431" s="10">
        <f>SUMIFS(MERCALYS!$E$9:$E$3000,MERCALYS!$D$9:$D$3000,Y$1,MERCALYS!$A$9:$A$3000,$A1431)</f>
        <v>0</v>
      </c>
      <c r="Z1431" s="10">
        <f>SUMIFS(MERCALYS!$E$9:$E$3000,MERCALYS!$D$9:$D$3000,Z$1,MERCALYS!$A$9:$A$3000,$A1431)</f>
        <v>0</v>
      </c>
      <c r="AA1431" s="10">
        <f>SUMIFS(MERCALYS!$E$9:$E$3000,MERCALYS!$D$9:$D$3000,AA$1,MERCALYS!$A$9:$A$3000,$A1431)</f>
        <v>2</v>
      </c>
      <c r="AB1431" s="10">
        <f>SUMIFS(MERCALYS!$E$9:$E$3000,MERCALYS!$D$9:$D$3000,AB$1,MERCALYS!$A$9:$A$3000,$A1431)</f>
        <v>0</v>
      </c>
      <c r="AC1431" s="10">
        <f>SUMIFS(MERCALYS!$E$9:$E$3000,MERCALYS!$D$9:$D$3000,AC$1,MERCALYS!$A$9:$A$3000,$A1431)</f>
        <v>3</v>
      </c>
      <c r="AD1431" s="10">
        <f>SUMIFS(MERCALYS!$E$9:$E$3000,MERCALYS!$D$9:$D$3000,AD$1,MERCALYS!$A$9:$A$3000,$A1431)</f>
        <v>1</v>
      </c>
    </row>
    <row r="1432" spans="1:30">
      <c r="A1432" s="10" t="str">
        <f>IF(ROW()-1&gt;MAX(MERCALYS!$L$9:$L$3000),"",INDEX(MERCALYS!$A$9:$A$3000,MATCH(ROW()-1,MERCALYS!$L$9:$L$3000,0)))</f>
        <v>0000099014045</v>
      </c>
      <c r="B1432" s="10" t="str">
        <f>IF($A1432="","",VLOOKUP($A1432,MERCALYS!$A$9:$C$3000,3,0))</f>
        <v>BUCHETTE AUX NOIX</v>
      </c>
      <c r="C1432" s="10">
        <f>SUMIFS(MERCALYS!$E$9:$E$3000,MERCALYS!$D$9:$D$3000,C$1,MERCALYS!$A$9:$A$3000,$A1432)</f>
        <v>1</v>
      </c>
      <c r="D1432" s="10">
        <f>SUMIFS(MERCALYS!$E$9:$E$3000,MERCALYS!$D$9:$D$3000,D$1,MERCALYS!$A$9:$A$3000,$A1432)</f>
        <v>0</v>
      </c>
      <c r="E1432" s="10">
        <f>SUMIFS(MERCALYS!$E$9:$E$3000,MERCALYS!$D$9:$D$3000,E$1,MERCALYS!$A$9:$A$3000,$A1432)</f>
        <v>0</v>
      </c>
      <c r="F1432" s="10">
        <f>SUMIFS(MERCALYS!$E$9:$E$3000,MERCALYS!$D$9:$D$3000,F$1,MERCALYS!$A$9:$A$3000,$A1432)</f>
        <v>0</v>
      </c>
      <c r="G1432" s="10">
        <f>SUMIFS(MERCALYS!$E$9:$E$3000,MERCALYS!$D$9:$D$3000,G$1,MERCALYS!$A$9:$A$3000,$A1432)</f>
        <v>0</v>
      </c>
      <c r="H1432" s="10">
        <f>SUMIFS(MERCALYS!$E$9:$E$3000,MERCALYS!$D$9:$D$3000,H$1,MERCALYS!$A$9:$A$3000,$A1432)</f>
        <v>0</v>
      </c>
      <c r="I1432" s="10">
        <f>SUMIFS(MERCALYS!$E$9:$E$3000,MERCALYS!$D$9:$D$3000,I$1,MERCALYS!$A$9:$A$3000,$A1432)</f>
        <v>0</v>
      </c>
      <c r="J1432" s="10">
        <f>SUMIFS(MERCALYS!$E$9:$E$3000,MERCALYS!$D$9:$D$3000,J$1,MERCALYS!$A$9:$A$3000,$A1432)</f>
        <v>2</v>
      </c>
      <c r="K1432" s="10">
        <f>SUMIFS(MERCALYS!$E$9:$E$3000,MERCALYS!$D$9:$D$3000,K$1,MERCALYS!$A$9:$A$3000,$A1432)</f>
        <v>0</v>
      </c>
      <c r="L1432" s="10">
        <f>SUMIFS(MERCALYS!$E$9:$E$3000,MERCALYS!$D$9:$D$3000,L$1,MERCALYS!$A$9:$A$3000,$A1432)</f>
        <v>2</v>
      </c>
      <c r="M1432" s="10">
        <f>SUMIFS(MERCALYS!$E$9:$E$3000,MERCALYS!$D$9:$D$3000,M$1,MERCALYS!$A$9:$A$3000,$A1432)</f>
        <v>0</v>
      </c>
      <c r="N1432" s="10">
        <f>SUMIFS(MERCALYS!$E$9:$E$3000,MERCALYS!$D$9:$D$3000,N$1,MERCALYS!$A$9:$A$3000,$A1432)</f>
        <v>0</v>
      </c>
      <c r="O1432" s="10">
        <f>SUMIFS(MERCALYS!$E$9:$E$3000,MERCALYS!$D$9:$D$3000,O$1,MERCALYS!$A$9:$A$3000,$A1432)</f>
        <v>0</v>
      </c>
      <c r="P1432" s="10">
        <f>SUMIFS(MERCALYS!$E$9:$E$3000,MERCALYS!$D$9:$D$3000,P$1,MERCALYS!$A$9:$A$3000,$A1432)</f>
        <v>0</v>
      </c>
      <c r="Q1432" s="10">
        <f>SUMIFS(MERCALYS!$E$9:$E$3000,MERCALYS!$D$9:$D$3000,Q$1,MERCALYS!$A$9:$A$3000,$A1432)</f>
        <v>2</v>
      </c>
      <c r="R1432" s="10">
        <f>SUMIFS(MERCALYS!$E$9:$E$3000,MERCALYS!$D$9:$D$3000,R$1,MERCALYS!$A$9:$A$3000,$A1432)</f>
        <v>0</v>
      </c>
      <c r="S1432" s="10">
        <f>SUMIFS(MERCALYS!$E$9:$E$3000,MERCALYS!$D$9:$D$3000,S$1,MERCALYS!$A$9:$A$3000,$A1432)</f>
        <v>0</v>
      </c>
      <c r="T1432" s="10">
        <f>SUMIFS(MERCALYS!$E$9:$E$3000,MERCALYS!$D$9:$D$3000,T$1,MERCALYS!$A$9:$A$3000,$A1432)</f>
        <v>2</v>
      </c>
      <c r="U1432" s="10">
        <f>SUMIFS(MERCALYS!$E$9:$E$3000,MERCALYS!$D$9:$D$3000,U$1,MERCALYS!$A$9:$A$3000,$A1432)</f>
        <v>0</v>
      </c>
      <c r="V1432" s="10">
        <f>SUMIFS(MERCALYS!$E$9:$E$3000,MERCALYS!$D$9:$D$3000,V$1,MERCALYS!$A$9:$A$3000,$A1432)</f>
        <v>0</v>
      </c>
      <c r="W1432" s="10">
        <f>SUMIFS(MERCALYS!$E$9:$E$3000,MERCALYS!$D$9:$D$3000,W$1,MERCALYS!$A$9:$A$3000,$A1432)</f>
        <v>0</v>
      </c>
      <c r="X1432" s="10">
        <f>SUMIFS(MERCALYS!$E$9:$E$3000,MERCALYS!$D$9:$D$3000,X$1,MERCALYS!$A$9:$A$3000,$A1432)</f>
        <v>1</v>
      </c>
      <c r="Y1432" s="10">
        <f>SUMIFS(MERCALYS!$E$9:$E$3000,MERCALYS!$D$9:$D$3000,Y$1,MERCALYS!$A$9:$A$3000,$A1432)</f>
        <v>0</v>
      </c>
      <c r="Z1432" s="10">
        <f>SUMIFS(MERCALYS!$E$9:$E$3000,MERCALYS!$D$9:$D$3000,Z$1,MERCALYS!$A$9:$A$3000,$A1432)</f>
        <v>2</v>
      </c>
      <c r="AA1432" s="10">
        <f>SUMIFS(MERCALYS!$E$9:$E$3000,MERCALYS!$D$9:$D$3000,AA$1,MERCALYS!$A$9:$A$3000,$A1432)</f>
        <v>0</v>
      </c>
      <c r="AB1432" s="10">
        <f>SUMIFS(MERCALYS!$E$9:$E$3000,MERCALYS!$D$9:$D$3000,AB$1,MERCALYS!$A$9:$A$3000,$A1432)</f>
        <v>0</v>
      </c>
      <c r="AC1432" s="10">
        <f>SUMIFS(MERCALYS!$E$9:$E$3000,MERCALYS!$D$9:$D$3000,AC$1,MERCALYS!$A$9:$A$3000,$A1432)</f>
        <v>0</v>
      </c>
      <c r="AD1432" s="10">
        <f>SUMIFS(MERCALYS!$E$9:$E$3000,MERCALYS!$D$9:$D$3000,AD$1,MERCALYS!$A$9:$A$3000,$A1432)</f>
        <v>0</v>
      </c>
    </row>
    <row r="1433" spans="1:30">
      <c r="A1433" s="10" t="str">
        <f>IF(ROW()-1&gt;MAX(MERCALYS!$L$9:$L$3000),"",INDEX(MERCALYS!$A$9:$A$3000,MATCH(ROW()-1,MERCALYS!$L$9:$L$3000,0)))</f>
        <v>0000099014047</v>
      </c>
      <c r="B1433" s="10" t="str">
        <f>IF($A1433="","",VLOOKUP($A1433,MERCALYS!$A$9:$C$3000,3,0))</f>
        <v>PAIN AUX RAISINS</v>
      </c>
      <c r="C1433" s="10">
        <f>SUMIFS(MERCALYS!$E$9:$E$3000,MERCALYS!$D$9:$D$3000,C$1,MERCALYS!$A$9:$A$3000,$A1433)</f>
        <v>0</v>
      </c>
      <c r="D1433" s="10">
        <f>SUMIFS(MERCALYS!$E$9:$E$3000,MERCALYS!$D$9:$D$3000,D$1,MERCALYS!$A$9:$A$3000,$A1433)</f>
        <v>0</v>
      </c>
      <c r="E1433" s="10">
        <f>SUMIFS(MERCALYS!$E$9:$E$3000,MERCALYS!$D$9:$D$3000,E$1,MERCALYS!$A$9:$A$3000,$A1433)</f>
        <v>0</v>
      </c>
      <c r="F1433" s="10">
        <f>SUMIFS(MERCALYS!$E$9:$E$3000,MERCALYS!$D$9:$D$3000,F$1,MERCALYS!$A$9:$A$3000,$A1433)</f>
        <v>0</v>
      </c>
      <c r="G1433" s="10">
        <f>SUMIFS(MERCALYS!$E$9:$E$3000,MERCALYS!$D$9:$D$3000,G$1,MERCALYS!$A$9:$A$3000,$A1433)</f>
        <v>0</v>
      </c>
      <c r="H1433" s="10">
        <f>SUMIFS(MERCALYS!$E$9:$E$3000,MERCALYS!$D$9:$D$3000,H$1,MERCALYS!$A$9:$A$3000,$A1433)</f>
        <v>0</v>
      </c>
      <c r="I1433" s="10">
        <f>SUMIFS(MERCALYS!$E$9:$E$3000,MERCALYS!$D$9:$D$3000,I$1,MERCALYS!$A$9:$A$3000,$A1433)</f>
        <v>0</v>
      </c>
      <c r="J1433" s="10">
        <f>SUMIFS(MERCALYS!$E$9:$E$3000,MERCALYS!$D$9:$D$3000,J$1,MERCALYS!$A$9:$A$3000,$A1433)</f>
        <v>0</v>
      </c>
      <c r="K1433" s="10">
        <f>SUMIFS(MERCALYS!$E$9:$E$3000,MERCALYS!$D$9:$D$3000,K$1,MERCALYS!$A$9:$A$3000,$A1433)</f>
        <v>0</v>
      </c>
      <c r="L1433" s="10">
        <f>SUMIFS(MERCALYS!$E$9:$E$3000,MERCALYS!$D$9:$D$3000,L$1,MERCALYS!$A$9:$A$3000,$A1433)</f>
        <v>1</v>
      </c>
      <c r="M1433" s="10">
        <f>SUMIFS(MERCALYS!$E$9:$E$3000,MERCALYS!$D$9:$D$3000,M$1,MERCALYS!$A$9:$A$3000,$A1433)</f>
        <v>0</v>
      </c>
      <c r="N1433" s="10">
        <f>SUMIFS(MERCALYS!$E$9:$E$3000,MERCALYS!$D$9:$D$3000,N$1,MERCALYS!$A$9:$A$3000,$A1433)</f>
        <v>0</v>
      </c>
      <c r="O1433" s="10">
        <f>SUMIFS(MERCALYS!$E$9:$E$3000,MERCALYS!$D$9:$D$3000,O$1,MERCALYS!$A$9:$A$3000,$A1433)</f>
        <v>0</v>
      </c>
      <c r="P1433" s="10">
        <f>SUMIFS(MERCALYS!$E$9:$E$3000,MERCALYS!$D$9:$D$3000,P$1,MERCALYS!$A$9:$A$3000,$A1433)</f>
        <v>0</v>
      </c>
      <c r="Q1433" s="10">
        <f>SUMIFS(MERCALYS!$E$9:$E$3000,MERCALYS!$D$9:$D$3000,Q$1,MERCALYS!$A$9:$A$3000,$A1433)</f>
        <v>0</v>
      </c>
      <c r="R1433" s="10">
        <f>SUMIFS(MERCALYS!$E$9:$E$3000,MERCALYS!$D$9:$D$3000,R$1,MERCALYS!$A$9:$A$3000,$A1433)</f>
        <v>0</v>
      </c>
      <c r="S1433" s="10">
        <f>SUMIFS(MERCALYS!$E$9:$E$3000,MERCALYS!$D$9:$D$3000,S$1,MERCALYS!$A$9:$A$3000,$A1433)</f>
        <v>0</v>
      </c>
      <c r="T1433" s="10">
        <f>SUMIFS(MERCALYS!$E$9:$E$3000,MERCALYS!$D$9:$D$3000,T$1,MERCALYS!$A$9:$A$3000,$A1433)</f>
        <v>1</v>
      </c>
      <c r="U1433" s="10">
        <f>SUMIFS(MERCALYS!$E$9:$E$3000,MERCALYS!$D$9:$D$3000,U$1,MERCALYS!$A$9:$A$3000,$A1433)</f>
        <v>2</v>
      </c>
      <c r="V1433" s="10">
        <f>SUMIFS(MERCALYS!$E$9:$E$3000,MERCALYS!$D$9:$D$3000,V$1,MERCALYS!$A$9:$A$3000,$A1433)</f>
        <v>0</v>
      </c>
      <c r="W1433" s="10">
        <f>SUMIFS(MERCALYS!$E$9:$E$3000,MERCALYS!$D$9:$D$3000,W$1,MERCALYS!$A$9:$A$3000,$A1433)</f>
        <v>0</v>
      </c>
      <c r="X1433" s="10">
        <f>SUMIFS(MERCALYS!$E$9:$E$3000,MERCALYS!$D$9:$D$3000,X$1,MERCALYS!$A$9:$A$3000,$A1433)</f>
        <v>0</v>
      </c>
      <c r="Y1433" s="10">
        <f>SUMIFS(MERCALYS!$E$9:$E$3000,MERCALYS!$D$9:$D$3000,Y$1,MERCALYS!$A$9:$A$3000,$A1433)</f>
        <v>0</v>
      </c>
      <c r="Z1433" s="10">
        <f>SUMIFS(MERCALYS!$E$9:$E$3000,MERCALYS!$D$9:$D$3000,Z$1,MERCALYS!$A$9:$A$3000,$A1433)</f>
        <v>1</v>
      </c>
      <c r="AA1433" s="10">
        <f>SUMIFS(MERCALYS!$E$9:$E$3000,MERCALYS!$D$9:$D$3000,AA$1,MERCALYS!$A$9:$A$3000,$A1433)</f>
        <v>0</v>
      </c>
      <c r="AB1433" s="10">
        <f>SUMIFS(MERCALYS!$E$9:$E$3000,MERCALYS!$D$9:$D$3000,AB$1,MERCALYS!$A$9:$A$3000,$A1433)</f>
        <v>0</v>
      </c>
      <c r="AC1433" s="10">
        <f>SUMIFS(MERCALYS!$E$9:$E$3000,MERCALYS!$D$9:$D$3000,AC$1,MERCALYS!$A$9:$A$3000,$A1433)</f>
        <v>0</v>
      </c>
      <c r="AD1433" s="10">
        <f>SUMIFS(MERCALYS!$E$9:$E$3000,MERCALYS!$D$9:$D$3000,AD$1,MERCALYS!$A$9:$A$3000,$A1433)</f>
        <v>0</v>
      </c>
    </row>
    <row r="1434" spans="1:30">
      <c r="A1434" s="10" t="str">
        <f>IF(ROW()-1&gt;MAX(MERCALYS!$L$9:$L$3000),"",INDEX(MERCALYS!$A$9:$A$3000,MATCH(ROW()-1,MERCALYS!$L$9:$L$3000,0)))</f>
        <v>0000099014532</v>
      </c>
      <c r="B1434" s="10" t="str">
        <f>IF($A1434="","",VLOOKUP($A1434,MERCALYS!$A$9:$C$3000,3,0))</f>
        <v>BOUQUET 20 TULIPES</v>
      </c>
      <c r="C1434" s="10">
        <f>SUMIFS(MERCALYS!$E$9:$E$3000,MERCALYS!$D$9:$D$3000,C$1,MERCALYS!$A$9:$A$3000,$A1434)</f>
        <v>0</v>
      </c>
      <c r="D1434" s="10">
        <f>SUMIFS(MERCALYS!$E$9:$E$3000,MERCALYS!$D$9:$D$3000,D$1,MERCALYS!$A$9:$A$3000,$A1434)</f>
        <v>0</v>
      </c>
      <c r="E1434" s="10">
        <f>SUMIFS(MERCALYS!$E$9:$E$3000,MERCALYS!$D$9:$D$3000,E$1,MERCALYS!$A$9:$A$3000,$A1434)</f>
        <v>0</v>
      </c>
      <c r="F1434" s="10">
        <f>SUMIFS(MERCALYS!$E$9:$E$3000,MERCALYS!$D$9:$D$3000,F$1,MERCALYS!$A$9:$A$3000,$A1434)</f>
        <v>0</v>
      </c>
      <c r="G1434" s="10">
        <f>SUMIFS(MERCALYS!$E$9:$E$3000,MERCALYS!$D$9:$D$3000,G$1,MERCALYS!$A$9:$A$3000,$A1434)</f>
        <v>4</v>
      </c>
      <c r="H1434" s="10">
        <f>SUMIFS(MERCALYS!$E$9:$E$3000,MERCALYS!$D$9:$D$3000,H$1,MERCALYS!$A$9:$A$3000,$A1434)</f>
        <v>0</v>
      </c>
      <c r="I1434" s="10">
        <f>SUMIFS(MERCALYS!$E$9:$E$3000,MERCALYS!$D$9:$D$3000,I$1,MERCALYS!$A$9:$A$3000,$A1434)</f>
        <v>0</v>
      </c>
      <c r="J1434" s="10">
        <f>SUMIFS(MERCALYS!$E$9:$E$3000,MERCALYS!$D$9:$D$3000,J$1,MERCALYS!$A$9:$A$3000,$A1434)</f>
        <v>0</v>
      </c>
      <c r="K1434" s="10">
        <f>SUMIFS(MERCALYS!$E$9:$E$3000,MERCALYS!$D$9:$D$3000,K$1,MERCALYS!$A$9:$A$3000,$A1434)</f>
        <v>0</v>
      </c>
      <c r="L1434" s="10">
        <f>SUMIFS(MERCALYS!$E$9:$E$3000,MERCALYS!$D$9:$D$3000,L$1,MERCALYS!$A$9:$A$3000,$A1434)</f>
        <v>0</v>
      </c>
      <c r="M1434" s="10">
        <f>SUMIFS(MERCALYS!$E$9:$E$3000,MERCALYS!$D$9:$D$3000,M$1,MERCALYS!$A$9:$A$3000,$A1434)</f>
        <v>0</v>
      </c>
      <c r="N1434" s="10">
        <f>SUMIFS(MERCALYS!$E$9:$E$3000,MERCALYS!$D$9:$D$3000,N$1,MERCALYS!$A$9:$A$3000,$A1434)</f>
        <v>0</v>
      </c>
      <c r="O1434" s="10">
        <f>SUMIFS(MERCALYS!$E$9:$E$3000,MERCALYS!$D$9:$D$3000,O$1,MERCALYS!$A$9:$A$3000,$A1434)</f>
        <v>0</v>
      </c>
      <c r="P1434" s="10">
        <f>SUMIFS(MERCALYS!$E$9:$E$3000,MERCALYS!$D$9:$D$3000,P$1,MERCALYS!$A$9:$A$3000,$A1434)</f>
        <v>0</v>
      </c>
      <c r="Q1434" s="10">
        <f>SUMIFS(MERCALYS!$E$9:$E$3000,MERCALYS!$D$9:$D$3000,Q$1,MERCALYS!$A$9:$A$3000,$A1434)</f>
        <v>0</v>
      </c>
      <c r="R1434" s="10">
        <f>SUMIFS(MERCALYS!$E$9:$E$3000,MERCALYS!$D$9:$D$3000,R$1,MERCALYS!$A$9:$A$3000,$A1434)</f>
        <v>0</v>
      </c>
      <c r="S1434" s="10">
        <f>SUMIFS(MERCALYS!$E$9:$E$3000,MERCALYS!$D$9:$D$3000,S$1,MERCALYS!$A$9:$A$3000,$A1434)</f>
        <v>0</v>
      </c>
      <c r="T1434" s="10">
        <f>SUMIFS(MERCALYS!$E$9:$E$3000,MERCALYS!$D$9:$D$3000,T$1,MERCALYS!$A$9:$A$3000,$A1434)</f>
        <v>0</v>
      </c>
      <c r="U1434" s="10">
        <f>SUMIFS(MERCALYS!$E$9:$E$3000,MERCALYS!$D$9:$D$3000,U$1,MERCALYS!$A$9:$A$3000,$A1434)</f>
        <v>0</v>
      </c>
      <c r="V1434" s="10">
        <f>SUMIFS(MERCALYS!$E$9:$E$3000,MERCALYS!$D$9:$D$3000,V$1,MERCALYS!$A$9:$A$3000,$A1434)</f>
        <v>0</v>
      </c>
      <c r="W1434" s="10">
        <f>SUMIFS(MERCALYS!$E$9:$E$3000,MERCALYS!$D$9:$D$3000,W$1,MERCALYS!$A$9:$A$3000,$A1434)</f>
        <v>0</v>
      </c>
      <c r="X1434" s="10">
        <f>SUMIFS(MERCALYS!$E$9:$E$3000,MERCALYS!$D$9:$D$3000,X$1,MERCALYS!$A$9:$A$3000,$A1434)</f>
        <v>0</v>
      </c>
      <c r="Y1434" s="10">
        <f>SUMIFS(MERCALYS!$E$9:$E$3000,MERCALYS!$D$9:$D$3000,Y$1,MERCALYS!$A$9:$A$3000,$A1434)</f>
        <v>0</v>
      </c>
      <c r="Z1434" s="10">
        <f>SUMIFS(MERCALYS!$E$9:$E$3000,MERCALYS!$D$9:$D$3000,Z$1,MERCALYS!$A$9:$A$3000,$A1434)</f>
        <v>0</v>
      </c>
      <c r="AA1434" s="10">
        <f>SUMIFS(MERCALYS!$E$9:$E$3000,MERCALYS!$D$9:$D$3000,AA$1,MERCALYS!$A$9:$A$3000,$A1434)</f>
        <v>0</v>
      </c>
      <c r="AB1434" s="10">
        <f>SUMIFS(MERCALYS!$E$9:$E$3000,MERCALYS!$D$9:$D$3000,AB$1,MERCALYS!$A$9:$A$3000,$A1434)</f>
        <v>0</v>
      </c>
      <c r="AC1434" s="10">
        <f>SUMIFS(MERCALYS!$E$9:$E$3000,MERCALYS!$D$9:$D$3000,AC$1,MERCALYS!$A$9:$A$3000,$A1434)</f>
        <v>0</v>
      </c>
      <c r="AD1434" s="10">
        <f>SUMIFS(MERCALYS!$E$9:$E$3000,MERCALYS!$D$9:$D$3000,AD$1,MERCALYS!$A$9:$A$3000,$A1434)</f>
        <v>0</v>
      </c>
    </row>
    <row r="1435" spans="1:30">
      <c r="A1435" s="10" t="str">
        <f>IF(ROW()-1&gt;MAX(MERCALYS!$L$9:$L$3000),"",INDEX(MERCALYS!$A$9:$A$3000,MATCH(ROW()-1,MERCALYS!$L$9:$L$3000,0)))</f>
        <v>0000099014649</v>
      </c>
      <c r="B1435" s="10" t="str">
        <f>IF($A1435="","",VLOOKUP($A1435,MERCALYS!$A$9:$C$3000,3,0))</f>
        <v>PAIN PAVE 400G CAMPANIERE</v>
      </c>
      <c r="C1435" s="10">
        <f>SUMIFS(MERCALYS!$E$9:$E$3000,MERCALYS!$D$9:$D$3000,C$1,MERCALYS!$A$9:$A$3000,$A1435)</f>
        <v>0</v>
      </c>
      <c r="D1435" s="10">
        <f>SUMIFS(MERCALYS!$E$9:$E$3000,MERCALYS!$D$9:$D$3000,D$1,MERCALYS!$A$9:$A$3000,$A1435)</f>
        <v>0</v>
      </c>
      <c r="E1435" s="10">
        <f>SUMIFS(MERCALYS!$E$9:$E$3000,MERCALYS!$D$9:$D$3000,E$1,MERCALYS!$A$9:$A$3000,$A1435)</f>
        <v>0</v>
      </c>
      <c r="F1435" s="10">
        <f>SUMIFS(MERCALYS!$E$9:$E$3000,MERCALYS!$D$9:$D$3000,F$1,MERCALYS!$A$9:$A$3000,$A1435)</f>
        <v>0</v>
      </c>
      <c r="G1435" s="10">
        <f>SUMIFS(MERCALYS!$E$9:$E$3000,MERCALYS!$D$9:$D$3000,G$1,MERCALYS!$A$9:$A$3000,$A1435)</f>
        <v>0</v>
      </c>
      <c r="H1435" s="10">
        <f>SUMIFS(MERCALYS!$E$9:$E$3000,MERCALYS!$D$9:$D$3000,H$1,MERCALYS!$A$9:$A$3000,$A1435)</f>
        <v>0</v>
      </c>
      <c r="I1435" s="10">
        <f>SUMIFS(MERCALYS!$E$9:$E$3000,MERCALYS!$D$9:$D$3000,I$1,MERCALYS!$A$9:$A$3000,$A1435)</f>
        <v>0</v>
      </c>
      <c r="J1435" s="10">
        <f>SUMIFS(MERCALYS!$E$9:$E$3000,MERCALYS!$D$9:$D$3000,J$1,MERCALYS!$A$9:$A$3000,$A1435)</f>
        <v>0</v>
      </c>
      <c r="K1435" s="10">
        <f>SUMIFS(MERCALYS!$E$9:$E$3000,MERCALYS!$D$9:$D$3000,K$1,MERCALYS!$A$9:$A$3000,$A1435)</f>
        <v>0</v>
      </c>
      <c r="L1435" s="10">
        <f>SUMIFS(MERCALYS!$E$9:$E$3000,MERCALYS!$D$9:$D$3000,L$1,MERCALYS!$A$9:$A$3000,$A1435)</f>
        <v>1</v>
      </c>
      <c r="M1435" s="10">
        <f>SUMIFS(MERCALYS!$E$9:$E$3000,MERCALYS!$D$9:$D$3000,M$1,MERCALYS!$A$9:$A$3000,$A1435)</f>
        <v>0</v>
      </c>
      <c r="N1435" s="10">
        <f>SUMIFS(MERCALYS!$E$9:$E$3000,MERCALYS!$D$9:$D$3000,N$1,MERCALYS!$A$9:$A$3000,$A1435)</f>
        <v>0</v>
      </c>
      <c r="O1435" s="10">
        <f>SUMIFS(MERCALYS!$E$9:$E$3000,MERCALYS!$D$9:$D$3000,O$1,MERCALYS!$A$9:$A$3000,$A1435)</f>
        <v>0</v>
      </c>
      <c r="P1435" s="10">
        <f>SUMIFS(MERCALYS!$E$9:$E$3000,MERCALYS!$D$9:$D$3000,P$1,MERCALYS!$A$9:$A$3000,$A1435)</f>
        <v>0</v>
      </c>
      <c r="Q1435" s="10">
        <f>SUMIFS(MERCALYS!$E$9:$E$3000,MERCALYS!$D$9:$D$3000,Q$1,MERCALYS!$A$9:$A$3000,$A1435)</f>
        <v>0</v>
      </c>
      <c r="R1435" s="10">
        <f>SUMIFS(MERCALYS!$E$9:$E$3000,MERCALYS!$D$9:$D$3000,R$1,MERCALYS!$A$9:$A$3000,$A1435)</f>
        <v>0</v>
      </c>
      <c r="S1435" s="10">
        <f>SUMIFS(MERCALYS!$E$9:$E$3000,MERCALYS!$D$9:$D$3000,S$1,MERCALYS!$A$9:$A$3000,$A1435)</f>
        <v>0</v>
      </c>
      <c r="T1435" s="10">
        <f>SUMIFS(MERCALYS!$E$9:$E$3000,MERCALYS!$D$9:$D$3000,T$1,MERCALYS!$A$9:$A$3000,$A1435)</f>
        <v>0</v>
      </c>
      <c r="U1435" s="10">
        <f>SUMIFS(MERCALYS!$E$9:$E$3000,MERCALYS!$D$9:$D$3000,U$1,MERCALYS!$A$9:$A$3000,$A1435)</f>
        <v>1</v>
      </c>
      <c r="V1435" s="10">
        <f>SUMIFS(MERCALYS!$E$9:$E$3000,MERCALYS!$D$9:$D$3000,V$1,MERCALYS!$A$9:$A$3000,$A1435)</f>
        <v>0</v>
      </c>
      <c r="W1435" s="10">
        <f>SUMIFS(MERCALYS!$E$9:$E$3000,MERCALYS!$D$9:$D$3000,W$1,MERCALYS!$A$9:$A$3000,$A1435)</f>
        <v>0</v>
      </c>
      <c r="X1435" s="10">
        <f>SUMIFS(MERCALYS!$E$9:$E$3000,MERCALYS!$D$9:$D$3000,X$1,MERCALYS!$A$9:$A$3000,$A1435)</f>
        <v>0</v>
      </c>
      <c r="Y1435" s="10">
        <f>SUMIFS(MERCALYS!$E$9:$E$3000,MERCALYS!$D$9:$D$3000,Y$1,MERCALYS!$A$9:$A$3000,$A1435)</f>
        <v>0</v>
      </c>
      <c r="Z1435" s="10">
        <f>SUMIFS(MERCALYS!$E$9:$E$3000,MERCALYS!$D$9:$D$3000,Z$1,MERCALYS!$A$9:$A$3000,$A1435)</f>
        <v>0</v>
      </c>
      <c r="AA1435" s="10">
        <f>SUMIFS(MERCALYS!$E$9:$E$3000,MERCALYS!$D$9:$D$3000,AA$1,MERCALYS!$A$9:$A$3000,$A1435)</f>
        <v>0</v>
      </c>
      <c r="AB1435" s="10">
        <f>SUMIFS(MERCALYS!$E$9:$E$3000,MERCALYS!$D$9:$D$3000,AB$1,MERCALYS!$A$9:$A$3000,$A1435)</f>
        <v>0</v>
      </c>
      <c r="AC1435" s="10">
        <f>SUMIFS(MERCALYS!$E$9:$E$3000,MERCALYS!$D$9:$D$3000,AC$1,MERCALYS!$A$9:$A$3000,$A1435)</f>
        <v>0</v>
      </c>
      <c r="AD1435" s="10">
        <f>SUMIFS(MERCALYS!$E$9:$E$3000,MERCALYS!$D$9:$D$3000,AD$1,MERCALYS!$A$9:$A$3000,$A1435)</f>
        <v>0</v>
      </c>
    </row>
    <row r="1436" spans="1:30">
      <c r="A1436" s="10" t="str">
        <f>IF(ROW()-1&gt;MAX(MERCALYS!$L$9:$L$3000),"",INDEX(MERCALYS!$A$9:$A$3000,MATCH(ROW()-1,MERCALYS!$L$9:$L$3000,0)))</f>
        <v>0000099014652</v>
      </c>
      <c r="B1436" s="10" t="str">
        <f>IF($A1436="","",VLOOKUP($A1436,MERCALYS!$A$9:$C$3000,3,0))</f>
        <v>PAIN AUX FIGUES</v>
      </c>
      <c r="C1436" s="10">
        <f>SUMIFS(MERCALYS!$E$9:$E$3000,MERCALYS!$D$9:$D$3000,C$1,MERCALYS!$A$9:$A$3000,$A1436)</f>
        <v>0</v>
      </c>
      <c r="D1436" s="10">
        <f>SUMIFS(MERCALYS!$E$9:$E$3000,MERCALYS!$D$9:$D$3000,D$1,MERCALYS!$A$9:$A$3000,$A1436)</f>
        <v>0</v>
      </c>
      <c r="E1436" s="10">
        <f>SUMIFS(MERCALYS!$E$9:$E$3000,MERCALYS!$D$9:$D$3000,E$1,MERCALYS!$A$9:$A$3000,$A1436)</f>
        <v>0</v>
      </c>
      <c r="F1436" s="10">
        <f>SUMIFS(MERCALYS!$E$9:$E$3000,MERCALYS!$D$9:$D$3000,F$1,MERCALYS!$A$9:$A$3000,$A1436)</f>
        <v>1</v>
      </c>
      <c r="G1436" s="10">
        <f>SUMIFS(MERCALYS!$E$9:$E$3000,MERCALYS!$D$9:$D$3000,G$1,MERCALYS!$A$9:$A$3000,$A1436)</f>
        <v>0</v>
      </c>
      <c r="H1436" s="10">
        <f>SUMIFS(MERCALYS!$E$9:$E$3000,MERCALYS!$D$9:$D$3000,H$1,MERCALYS!$A$9:$A$3000,$A1436)</f>
        <v>0</v>
      </c>
      <c r="I1436" s="10">
        <f>SUMIFS(MERCALYS!$E$9:$E$3000,MERCALYS!$D$9:$D$3000,I$1,MERCALYS!$A$9:$A$3000,$A1436)</f>
        <v>0</v>
      </c>
      <c r="J1436" s="10">
        <f>SUMIFS(MERCALYS!$E$9:$E$3000,MERCALYS!$D$9:$D$3000,J$1,MERCALYS!$A$9:$A$3000,$A1436)</f>
        <v>0</v>
      </c>
      <c r="K1436" s="10">
        <f>SUMIFS(MERCALYS!$E$9:$E$3000,MERCALYS!$D$9:$D$3000,K$1,MERCALYS!$A$9:$A$3000,$A1436)</f>
        <v>0</v>
      </c>
      <c r="L1436" s="10">
        <f>SUMIFS(MERCALYS!$E$9:$E$3000,MERCALYS!$D$9:$D$3000,L$1,MERCALYS!$A$9:$A$3000,$A1436)</f>
        <v>0</v>
      </c>
      <c r="M1436" s="10">
        <f>SUMIFS(MERCALYS!$E$9:$E$3000,MERCALYS!$D$9:$D$3000,M$1,MERCALYS!$A$9:$A$3000,$A1436)</f>
        <v>0</v>
      </c>
      <c r="N1436" s="10">
        <f>SUMIFS(MERCALYS!$E$9:$E$3000,MERCALYS!$D$9:$D$3000,N$1,MERCALYS!$A$9:$A$3000,$A1436)</f>
        <v>0</v>
      </c>
      <c r="O1436" s="10">
        <f>SUMIFS(MERCALYS!$E$9:$E$3000,MERCALYS!$D$9:$D$3000,O$1,MERCALYS!$A$9:$A$3000,$A1436)</f>
        <v>0</v>
      </c>
      <c r="P1436" s="10">
        <f>SUMIFS(MERCALYS!$E$9:$E$3000,MERCALYS!$D$9:$D$3000,P$1,MERCALYS!$A$9:$A$3000,$A1436)</f>
        <v>0</v>
      </c>
      <c r="Q1436" s="10">
        <f>SUMIFS(MERCALYS!$E$9:$E$3000,MERCALYS!$D$9:$D$3000,Q$1,MERCALYS!$A$9:$A$3000,$A1436)</f>
        <v>0</v>
      </c>
      <c r="R1436" s="10">
        <f>SUMIFS(MERCALYS!$E$9:$E$3000,MERCALYS!$D$9:$D$3000,R$1,MERCALYS!$A$9:$A$3000,$A1436)</f>
        <v>0</v>
      </c>
      <c r="S1436" s="10">
        <f>SUMIFS(MERCALYS!$E$9:$E$3000,MERCALYS!$D$9:$D$3000,S$1,MERCALYS!$A$9:$A$3000,$A1436)</f>
        <v>0</v>
      </c>
      <c r="T1436" s="10">
        <f>SUMIFS(MERCALYS!$E$9:$E$3000,MERCALYS!$D$9:$D$3000,T$1,MERCALYS!$A$9:$A$3000,$A1436)</f>
        <v>1</v>
      </c>
      <c r="U1436" s="10">
        <f>SUMIFS(MERCALYS!$E$9:$E$3000,MERCALYS!$D$9:$D$3000,U$1,MERCALYS!$A$9:$A$3000,$A1436)</f>
        <v>1</v>
      </c>
      <c r="V1436" s="10">
        <f>SUMIFS(MERCALYS!$E$9:$E$3000,MERCALYS!$D$9:$D$3000,V$1,MERCALYS!$A$9:$A$3000,$A1436)</f>
        <v>0</v>
      </c>
      <c r="W1436" s="10">
        <f>SUMIFS(MERCALYS!$E$9:$E$3000,MERCALYS!$D$9:$D$3000,W$1,MERCALYS!$A$9:$A$3000,$A1436)</f>
        <v>0</v>
      </c>
      <c r="X1436" s="10">
        <f>SUMIFS(MERCALYS!$E$9:$E$3000,MERCALYS!$D$9:$D$3000,X$1,MERCALYS!$A$9:$A$3000,$A1436)</f>
        <v>0</v>
      </c>
      <c r="Y1436" s="10">
        <f>SUMIFS(MERCALYS!$E$9:$E$3000,MERCALYS!$D$9:$D$3000,Y$1,MERCALYS!$A$9:$A$3000,$A1436)</f>
        <v>0</v>
      </c>
      <c r="Z1436" s="10">
        <f>SUMIFS(MERCALYS!$E$9:$E$3000,MERCALYS!$D$9:$D$3000,Z$1,MERCALYS!$A$9:$A$3000,$A1436)</f>
        <v>2</v>
      </c>
      <c r="AA1436" s="10">
        <f>SUMIFS(MERCALYS!$E$9:$E$3000,MERCALYS!$D$9:$D$3000,AA$1,MERCALYS!$A$9:$A$3000,$A1436)</f>
        <v>0</v>
      </c>
      <c r="AB1436" s="10">
        <f>SUMIFS(MERCALYS!$E$9:$E$3000,MERCALYS!$D$9:$D$3000,AB$1,MERCALYS!$A$9:$A$3000,$A1436)</f>
        <v>0</v>
      </c>
      <c r="AC1436" s="10">
        <f>SUMIFS(MERCALYS!$E$9:$E$3000,MERCALYS!$D$9:$D$3000,AC$1,MERCALYS!$A$9:$A$3000,$A1436)</f>
        <v>0</v>
      </c>
      <c r="AD1436" s="10">
        <f>SUMIFS(MERCALYS!$E$9:$E$3000,MERCALYS!$D$9:$D$3000,AD$1,MERCALYS!$A$9:$A$3000,$A1436)</f>
        <v>0</v>
      </c>
    </row>
    <row r="1437" spans="1:30">
      <c r="A1437" s="10" t="str">
        <f>IF(ROW()-1&gt;MAX(MERCALYS!$L$9:$L$3000),"",INDEX(MERCALYS!$A$9:$A$3000,MATCH(ROW()-1,MERCALYS!$L$9:$L$3000,0)))</f>
        <v>0000099014689</v>
      </c>
      <c r="B1437" s="10" t="str">
        <f>IF($A1437="","",VLOOKUP($A1437,MERCALYS!$A$9:$C$3000,3,0))</f>
        <v>PETITE BOULE</v>
      </c>
      <c r="C1437" s="10">
        <f>SUMIFS(MERCALYS!$E$9:$E$3000,MERCALYS!$D$9:$D$3000,C$1,MERCALYS!$A$9:$A$3000,$A1437)</f>
        <v>0</v>
      </c>
      <c r="D1437" s="10">
        <f>SUMIFS(MERCALYS!$E$9:$E$3000,MERCALYS!$D$9:$D$3000,D$1,MERCALYS!$A$9:$A$3000,$A1437)</f>
        <v>0</v>
      </c>
      <c r="E1437" s="10">
        <f>SUMIFS(MERCALYS!$E$9:$E$3000,MERCALYS!$D$9:$D$3000,E$1,MERCALYS!$A$9:$A$3000,$A1437)</f>
        <v>0</v>
      </c>
      <c r="F1437" s="10">
        <f>SUMIFS(MERCALYS!$E$9:$E$3000,MERCALYS!$D$9:$D$3000,F$1,MERCALYS!$A$9:$A$3000,$A1437)</f>
        <v>0</v>
      </c>
      <c r="G1437" s="10">
        <f>SUMIFS(MERCALYS!$E$9:$E$3000,MERCALYS!$D$9:$D$3000,G$1,MERCALYS!$A$9:$A$3000,$A1437)</f>
        <v>0</v>
      </c>
      <c r="H1437" s="10">
        <f>SUMIFS(MERCALYS!$E$9:$E$3000,MERCALYS!$D$9:$D$3000,H$1,MERCALYS!$A$9:$A$3000,$A1437)</f>
        <v>0</v>
      </c>
      <c r="I1437" s="10">
        <f>SUMIFS(MERCALYS!$E$9:$E$3000,MERCALYS!$D$9:$D$3000,I$1,MERCALYS!$A$9:$A$3000,$A1437)</f>
        <v>0</v>
      </c>
      <c r="J1437" s="10">
        <f>SUMIFS(MERCALYS!$E$9:$E$3000,MERCALYS!$D$9:$D$3000,J$1,MERCALYS!$A$9:$A$3000,$A1437)</f>
        <v>0</v>
      </c>
      <c r="K1437" s="10">
        <f>SUMIFS(MERCALYS!$E$9:$E$3000,MERCALYS!$D$9:$D$3000,K$1,MERCALYS!$A$9:$A$3000,$A1437)</f>
        <v>0</v>
      </c>
      <c r="L1437" s="10">
        <f>SUMIFS(MERCALYS!$E$9:$E$3000,MERCALYS!$D$9:$D$3000,L$1,MERCALYS!$A$9:$A$3000,$A1437)</f>
        <v>0</v>
      </c>
      <c r="M1437" s="10">
        <f>SUMIFS(MERCALYS!$E$9:$E$3000,MERCALYS!$D$9:$D$3000,M$1,MERCALYS!$A$9:$A$3000,$A1437)</f>
        <v>0</v>
      </c>
      <c r="N1437" s="10">
        <f>SUMIFS(MERCALYS!$E$9:$E$3000,MERCALYS!$D$9:$D$3000,N$1,MERCALYS!$A$9:$A$3000,$A1437)</f>
        <v>0</v>
      </c>
      <c r="O1437" s="10">
        <f>SUMIFS(MERCALYS!$E$9:$E$3000,MERCALYS!$D$9:$D$3000,O$1,MERCALYS!$A$9:$A$3000,$A1437)</f>
        <v>3</v>
      </c>
      <c r="P1437" s="10">
        <f>SUMIFS(MERCALYS!$E$9:$E$3000,MERCALYS!$D$9:$D$3000,P$1,MERCALYS!$A$9:$A$3000,$A1437)</f>
        <v>0</v>
      </c>
      <c r="Q1437" s="10">
        <f>SUMIFS(MERCALYS!$E$9:$E$3000,MERCALYS!$D$9:$D$3000,Q$1,MERCALYS!$A$9:$A$3000,$A1437)</f>
        <v>0</v>
      </c>
      <c r="R1437" s="10">
        <f>SUMIFS(MERCALYS!$E$9:$E$3000,MERCALYS!$D$9:$D$3000,R$1,MERCALYS!$A$9:$A$3000,$A1437)</f>
        <v>0</v>
      </c>
      <c r="S1437" s="10">
        <f>SUMIFS(MERCALYS!$E$9:$E$3000,MERCALYS!$D$9:$D$3000,S$1,MERCALYS!$A$9:$A$3000,$A1437)</f>
        <v>0</v>
      </c>
      <c r="T1437" s="10">
        <f>SUMIFS(MERCALYS!$E$9:$E$3000,MERCALYS!$D$9:$D$3000,T$1,MERCALYS!$A$9:$A$3000,$A1437)</f>
        <v>0</v>
      </c>
      <c r="U1437" s="10">
        <f>SUMIFS(MERCALYS!$E$9:$E$3000,MERCALYS!$D$9:$D$3000,U$1,MERCALYS!$A$9:$A$3000,$A1437)</f>
        <v>2</v>
      </c>
      <c r="V1437" s="10">
        <f>SUMIFS(MERCALYS!$E$9:$E$3000,MERCALYS!$D$9:$D$3000,V$1,MERCALYS!$A$9:$A$3000,$A1437)</f>
        <v>0</v>
      </c>
      <c r="W1437" s="10">
        <f>SUMIFS(MERCALYS!$E$9:$E$3000,MERCALYS!$D$9:$D$3000,W$1,MERCALYS!$A$9:$A$3000,$A1437)</f>
        <v>0</v>
      </c>
      <c r="X1437" s="10">
        <f>SUMIFS(MERCALYS!$E$9:$E$3000,MERCALYS!$D$9:$D$3000,X$1,MERCALYS!$A$9:$A$3000,$A1437)</f>
        <v>0</v>
      </c>
      <c r="Y1437" s="10">
        <f>SUMIFS(MERCALYS!$E$9:$E$3000,MERCALYS!$D$9:$D$3000,Y$1,MERCALYS!$A$9:$A$3000,$A1437)</f>
        <v>0</v>
      </c>
      <c r="Z1437" s="10">
        <f>SUMIFS(MERCALYS!$E$9:$E$3000,MERCALYS!$D$9:$D$3000,Z$1,MERCALYS!$A$9:$A$3000,$A1437)</f>
        <v>1</v>
      </c>
      <c r="AA1437" s="10">
        <f>SUMIFS(MERCALYS!$E$9:$E$3000,MERCALYS!$D$9:$D$3000,AA$1,MERCALYS!$A$9:$A$3000,$A1437)</f>
        <v>0</v>
      </c>
      <c r="AB1437" s="10">
        <f>SUMIFS(MERCALYS!$E$9:$E$3000,MERCALYS!$D$9:$D$3000,AB$1,MERCALYS!$A$9:$A$3000,$A1437)</f>
        <v>0</v>
      </c>
      <c r="AC1437" s="10">
        <f>SUMIFS(MERCALYS!$E$9:$E$3000,MERCALYS!$D$9:$D$3000,AC$1,MERCALYS!$A$9:$A$3000,$A1437)</f>
        <v>0</v>
      </c>
      <c r="AD1437" s="10">
        <f>SUMIFS(MERCALYS!$E$9:$E$3000,MERCALYS!$D$9:$D$3000,AD$1,MERCALYS!$A$9:$A$3000,$A1437)</f>
        <v>0</v>
      </c>
    </row>
    <row r="1438" spans="1:30">
      <c r="A1438" s="10" t="str">
        <f>IF(ROW()-1&gt;MAX(MERCALYS!$L$9:$L$3000),"",INDEX(MERCALYS!$A$9:$A$3000,MATCH(ROW()-1,MERCALYS!$L$9:$L$3000,0)))</f>
        <v>0000099014699</v>
      </c>
      <c r="B1438" s="10" t="str">
        <f>IF($A1438="","",VLOOKUP($A1438,MERCALYS!$A$9:$C$3000,3,0))</f>
        <v>PLATEAU COEUR</v>
      </c>
      <c r="C1438" s="10">
        <f>SUMIFS(MERCALYS!$E$9:$E$3000,MERCALYS!$D$9:$D$3000,C$1,MERCALYS!$A$9:$A$3000,$A1438)</f>
        <v>0</v>
      </c>
      <c r="D1438" s="10">
        <f>SUMIFS(MERCALYS!$E$9:$E$3000,MERCALYS!$D$9:$D$3000,D$1,MERCALYS!$A$9:$A$3000,$A1438)</f>
        <v>0</v>
      </c>
      <c r="E1438" s="10">
        <f>SUMIFS(MERCALYS!$E$9:$E$3000,MERCALYS!$D$9:$D$3000,E$1,MERCALYS!$A$9:$A$3000,$A1438)</f>
        <v>0</v>
      </c>
      <c r="F1438" s="10">
        <f>SUMIFS(MERCALYS!$E$9:$E$3000,MERCALYS!$D$9:$D$3000,F$1,MERCALYS!$A$9:$A$3000,$A1438)</f>
        <v>0</v>
      </c>
      <c r="G1438" s="10">
        <f>SUMIFS(MERCALYS!$E$9:$E$3000,MERCALYS!$D$9:$D$3000,G$1,MERCALYS!$A$9:$A$3000,$A1438)</f>
        <v>0</v>
      </c>
      <c r="H1438" s="10">
        <f>SUMIFS(MERCALYS!$E$9:$E$3000,MERCALYS!$D$9:$D$3000,H$1,MERCALYS!$A$9:$A$3000,$A1438)</f>
        <v>0</v>
      </c>
      <c r="I1438" s="10">
        <f>SUMIFS(MERCALYS!$E$9:$E$3000,MERCALYS!$D$9:$D$3000,I$1,MERCALYS!$A$9:$A$3000,$A1438)</f>
        <v>0</v>
      </c>
      <c r="J1438" s="10">
        <f>SUMIFS(MERCALYS!$E$9:$E$3000,MERCALYS!$D$9:$D$3000,J$1,MERCALYS!$A$9:$A$3000,$A1438)</f>
        <v>0</v>
      </c>
      <c r="K1438" s="10">
        <f>SUMIFS(MERCALYS!$E$9:$E$3000,MERCALYS!$D$9:$D$3000,K$1,MERCALYS!$A$9:$A$3000,$A1438)</f>
        <v>0</v>
      </c>
      <c r="L1438" s="10">
        <f>SUMIFS(MERCALYS!$E$9:$E$3000,MERCALYS!$D$9:$D$3000,L$1,MERCALYS!$A$9:$A$3000,$A1438)</f>
        <v>0</v>
      </c>
      <c r="M1438" s="10">
        <f>SUMIFS(MERCALYS!$E$9:$E$3000,MERCALYS!$D$9:$D$3000,M$1,MERCALYS!$A$9:$A$3000,$A1438)</f>
        <v>0</v>
      </c>
      <c r="N1438" s="10">
        <f>SUMIFS(MERCALYS!$E$9:$E$3000,MERCALYS!$D$9:$D$3000,N$1,MERCALYS!$A$9:$A$3000,$A1438)</f>
        <v>0</v>
      </c>
      <c r="O1438" s="10">
        <f>SUMIFS(MERCALYS!$E$9:$E$3000,MERCALYS!$D$9:$D$3000,O$1,MERCALYS!$A$9:$A$3000,$A1438)</f>
        <v>0</v>
      </c>
      <c r="P1438" s="10">
        <f>SUMIFS(MERCALYS!$E$9:$E$3000,MERCALYS!$D$9:$D$3000,P$1,MERCALYS!$A$9:$A$3000,$A1438)</f>
        <v>0</v>
      </c>
      <c r="Q1438" s="10">
        <f>SUMIFS(MERCALYS!$E$9:$E$3000,MERCALYS!$D$9:$D$3000,Q$1,MERCALYS!$A$9:$A$3000,$A1438)</f>
        <v>0</v>
      </c>
      <c r="R1438" s="10">
        <f>SUMIFS(MERCALYS!$E$9:$E$3000,MERCALYS!$D$9:$D$3000,R$1,MERCALYS!$A$9:$A$3000,$A1438)</f>
        <v>0</v>
      </c>
      <c r="S1438" s="10">
        <f>SUMIFS(MERCALYS!$E$9:$E$3000,MERCALYS!$D$9:$D$3000,S$1,MERCALYS!$A$9:$A$3000,$A1438)</f>
        <v>0</v>
      </c>
      <c r="T1438" s="10">
        <f>SUMIFS(MERCALYS!$E$9:$E$3000,MERCALYS!$D$9:$D$3000,T$1,MERCALYS!$A$9:$A$3000,$A1438)</f>
        <v>0</v>
      </c>
      <c r="U1438" s="10">
        <f>SUMIFS(MERCALYS!$E$9:$E$3000,MERCALYS!$D$9:$D$3000,U$1,MERCALYS!$A$9:$A$3000,$A1438)</f>
        <v>0</v>
      </c>
      <c r="V1438" s="10">
        <f>SUMIFS(MERCALYS!$E$9:$E$3000,MERCALYS!$D$9:$D$3000,V$1,MERCALYS!$A$9:$A$3000,$A1438)</f>
        <v>0</v>
      </c>
      <c r="W1438" s="10">
        <f>SUMIFS(MERCALYS!$E$9:$E$3000,MERCALYS!$D$9:$D$3000,W$1,MERCALYS!$A$9:$A$3000,$A1438)</f>
        <v>0</v>
      </c>
      <c r="X1438" s="10">
        <f>SUMIFS(MERCALYS!$E$9:$E$3000,MERCALYS!$D$9:$D$3000,X$1,MERCALYS!$A$9:$A$3000,$A1438)</f>
        <v>0</v>
      </c>
      <c r="Y1438" s="10">
        <f>SUMIFS(MERCALYS!$E$9:$E$3000,MERCALYS!$D$9:$D$3000,Y$1,MERCALYS!$A$9:$A$3000,$A1438)</f>
        <v>0</v>
      </c>
      <c r="Z1438" s="10">
        <f>SUMIFS(MERCALYS!$E$9:$E$3000,MERCALYS!$D$9:$D$3000,Z$1,MERCALYS!$A$9:$A$3000,$A1438)</f>
        <v>0</v>
      </c>
      <c r="AA1438" s="10">
        <f>SUMIFS(MERCALYS!$E$9:$E$3000,MERCALYS!$D$9:$D$3000,AA$1,MERCALYS!$A$9:$A$3000,$A1438)</f>
        <v>1</v>
      </c>
      <c r="AB1438" s="10">
        <f>SUMIFS(MERCALYS!$E$9:$E$3000,MERCALYS!$D$9:$D$3000,AB$1,MERCALYS!$A$9:$A$3000,$A1438)</f>
        <v>0</v>
      </c>
      <c r="AC1438" s="10">
        <f>SUMIFS(MERCALYS!$E$9:$E$3000,MERCALYS!$D$9:$D$3000,AC$1,MERCALYS!$A$9:$A$3000,$A1438)</f>
        <v>0</v>
      </c>
      <c r="AD1438" s="10">
        <f>SUMIFS(MERCALYS!$E$9:$E$3000,MERCALYS!$D$9:$D$3000,AD$1,MERCALYS!$A$9:$A$3000,$A1438)</f>
        <v>0</v>
      </c>
    </row>
    <row r="1439" spans="1:30">
      <c r="A1439" s="10" t="str">
        <f>IF(ROW()-1&gt;MAX(MERCALYS!$L$9:$L$3000),"",INDEX(MERCALYS!$A$9:$A$3000,MATCH(ROW()-1,MERCALYS!$L$9:$L$3000,0)))</f>
        <v>0000099015634</v>
      </c>
      <c r="B1439" s="10" t="str">
        <f>IF($A1439="","",VLOOKUP($A1439,MERCALYS!$A$9:$C$3000,3,0))</f>
        <v>MINI GACHE X3</v>
      </c>
      <c r="C1439" s="10">
        <f>SUMIFS(MERCALYS!$E$9:$E$3000,MERCALYS!$D$9:$D$3000,C$1,MERCALYS!$A$9:$A$3000,$A1439)</f>
        <v>0</v>
      </c>
      <c r="D1439" s="10">
        <f>SUMIFS(MERCALYS!$E$9:$E$3000,MERCALYS!$D$9:$D$3000,D$1,MERCALYS!$A$9:$A$3000,$A1439)</f>
        <v>0</v>
      </c>
      <c r="E1439" s="10">
        <f>SUMIFS(MERCALYS!$E$9:$E$3000,MERCALYS!$D$9:$D$3000,E$1,MERCALYS!$A$9:$A$3000,$A1439)</f>
        <v>0</v>
      </c>
      <c r="F1439" s="10">
        <f>SUMIFS(MERCALYS!$E$9:$E$3000,MERCALYS!$D$9:$D$3000,F$1,MERCALYS!$A$9:$A$3000,$A1439)</f>
        <v>0</v>
      </c>
      <c r="G1439" s="10">
        <f>SUMIFS(MERCALYS!$E$9:$E$3000,MERCALYS!$D$9:$D$3000,G$1,MERCALYS!$A$9:$A$3000,$A1439)</f>
        <v>0</v>
      </c>
      <c r="H1439" s="10">
        <f>SUMIFS(MERCALYS!$E$9:$E$3000,MERCALYS!$D$9:$D$3000,H$1,MERCALYS!$A$9:$A$3000,$A1439)</f>
        <v>0</v>
      </c>
      <c r="I1439" s="10">
        <f>SUMIFS(MERCALYS!$E$9:$E$3000,MERCALYS!$D$9:$D$3000,I$1,MERCALYS!$A$9:$A$3000,$A1439)</f>
        <v>0</v>
      </c>
      <c r="J1439" s="10">
        <f>SUMIFS(MERCALYS!$E$9:$E$3000,MERCALYS!$D$9:$D$3000,J$1,MERCALYS!$A$9:$A$3000,$A1439)</f>
        <v>0</v>
      </c>
      <c r="K1439" s="10">
        <f>SUMIFS(MERCALYS!$E$9:$E$3000,MERCALYS!$D$9:$D$3000,K$1,MERCALYS!$A$9:$A$3000,$A1439)</f>
        <v>0</v>
      </c>
      <c r="L1439" s="10">
        <f>SUMIFS(MERCALYS!$E$9:$E$3000,MERCALYS!$D$9:$D$3000,L$1,MERCALYS!$A$9:$A$3000,$A1439)</f>
        <v>0</v>
      </c>
      <c r="M1439" s="10">
        <f>SUMIFS(MERCALYS!$E$9:$E$3000,MERCALYS!$D$9:$D$3000,M$1,MERCALYS!$A$9:$A$3000,$A1439)</f>
        <v>0</v>
      </c>
      <c r="N1439" s="10">
        <f>SUMIFS(MERCALYS!$E$9:$E$3000,MERCALYS!$D$9:$D$3000,N$1,MERCALYS!$A$9:$A$3000,$A1439)</f>
        <v>0</v>
      </c>
      <c r="O1439" s="10">
        <f>SUMIFS(MERCALYS!$E$9:$E$3000,MERCALYS!$D$9:$D$3000,O$1,MERCALYS!$A$9:$A$3000,$A1439)</f>
        <v>0</v>
      </c>
      <c r="P1439" s="10">
        <f>SUMIFS(MERCALYS!$E$9:$E$3000,MERCALYS!$D$9:$D$3000,P$1,MERCALYS!$A$9:$A$3000,$A1439)</f>
        <v>0</v>
      </c>
      <c r="Q1439" s="10">
        <f>SUMIFS(MERCALYS!$E$9:$E$3000,MERCALYS!$D$9:$D$3000,Q$1,MERCALYS!$A$9:$A$3000,$A1439)</f>
        <v>0</v>
      </c>
      <c r="R1439" s="10">
        <f>SUMIFS(MERCALYS!$E$9:$E$3000,MERCALYS!$D$9:$D$3000,R$1,MERCALYS!$A$9:$A$3000,$A1439)</f>
        <v>0</v>
      </c>
      <c r="S1439" s="10">
        <f>SUMIFS(MERCALYS!$E$9:$E$3000,MERCALYS!$D$9:$D$3000,S$1,MERCALYS!$A$9:$A$3000,$A1439)</f>
        <v>0</v>
      </c>
      <c r="T1439" s="10">
        <f>SUMIFS(MERCALYS!$E$9:$E$3000,MERCALYS!$D$9:$D$3000,T$1,MERCALYS!$A$9:$A$3000,$A1439)</f>
        <v>0</v>
      </c>
      <c r="U1439" s="10">
        <f>SUMIFS(MERCALYS!$E$9:$E$3000,MERCALYS!$D$9:$D$3000,U$1,MERCALYS!$A$9:$A$3000,$A1439)</f>
        <v>0</v>
      </c>
      <c r="V1439" s="10">
        <f>SUMIFS(MERCALYS!$E$9:$E$3000,MERCALYS!$D$9:$D$3000,V$1,MERCALYS!$A$9:$A$3000,$A1439)</f>
        <v>0</v>
      </c>
      <c r="W1439" s="10">
        <f>SUMIFS(MERCALYS!$E$9:$E$3000,MERCALYS!$D$9:$D$3000,W$1,MERCALYS!$A$9:$A$3000,$A1439)</f>
        <v>0</v>
      </c>
      <c r="X1439" s="10">
        <f>SUMIFS(MERCALYS!$E$9:$E$3000,MERCALYS!$D$9:$D$3000,X$1,MERCALYS!$A$9:$A$3000,$A1439)</f>
        <v>2</v>
      </c>
      <c r="Y1439" s="10">
        <f>SUMIFS(MERCALYS!$E$9:$E$3000,MERCALYS!$D$9:$D$3000,Y$1,MERCALYS!$A$9:$A$3000,$A1439)</f>
        <v>0</v>
      </c>
      <c r="Z1439" s="10">
        <f>SUMIFS(MERCALYS!$E$9:$E$3000,MERCALYS!$D$9:$D$3000,Z$1,MERCALYS!$A$9:$A$3000,$A1439)</f>
        <v>0</v>
      </c>
      <c r="AA1439" s="10">
        <f>SUMIFS(MERCALYS!$E$9:$E$3000,MERCALYS!$D$9:$D$3000,AA$1,MERCALYS!$A$9:$A$3000,$A1439)</f>
        <v>0</v>
      </c>
      <c r="AB1439" s="10">
        <f>SUMIFS(MERCALYS!$E$9:$E$3000,MERCALYS!$D$9:$D$3000,AB$1,MERCALYS!$A$9:$A$3000,$A1439)</f>
        <v>0</v>
      </c>
      <c r="AC1439" s="10">
        <f>SUMIFS(MERCALYS!$E$9:$E$3000,MERCALYS!$D$9:$D$3000,AC$1,MERCALYS!$A$9:$A$3000,$A1439)</f>
        <v>0</v>
      </c>
      <c r="AD1439" s="10">
        <f>SUMIFS(MERCALYS!$E$9:$E$3000,MERCALYS!$D$9:$D$3000,AD$1,MERCALYS!$A$9:$A$3000,$A1439)</f>
        <v>0</v>
      </c>
    </row>
    <row r="1440" spans="1:30">
      <c r="A1440" s="10" t="str">
        <f>IF(ROW()-1&gt;MAX(MERCALYS!$L$9:$L$3000),"",INDEX(MERCALYS!$A$9:$A$3000,MATCH(ROW()-1,MERCALYS!$L$9:$L$3000,0)))</f>
        <v>0000099015649</v>
      </c>
      <c r="B1440" s="10" t="str">
        <f>IF($A1440="","",VLOOKUP($A1440,MERCALYS!$A$9:$C$3000,3,0))</f>
        <v>PAIN AUX 2 LINS</v>
      </c>
      <c r="C1440" s="10">
        <f>SUMIFS(MERCALYS!$E$9:$E$3000,MERCALYS!$D$9:$D$3000,C$1,MERCALYS!$A$9:$A$3000,$A1440)</f>
        <v>1</v>
      </c>
      <c r="D1440" s="10">
        <f>SUMIFS(MERCALYS!$E$9:$E$3000,MERCALYS!$D$9:$D$3000,D$1,MERCALYS!$A$9:$A$3000,$A1440)</f>
        <v>0</v>
      </c>
      <c r="E1440" s="10">
        <f>SUMIFS(MERCALYS!$E$9:$E$3000,MERCALYS!$D$9:$D$3000,E$1,MERCALYS!$A$9:$A$3000,$A1440)</f>
        <v>0</v>
      </c>
      <c r="F1440" s="10">
        <f>SUMIFS(MERCALYS!$E$9:$E$3000,MERCALYS!$D$9:$D$3000,F$1,MERCALYS!$A$9:$A$3000,$A1440)</f>
        <v>0</v>
      </c>
      <c r="G1440" s="10">
        <f>SUMIFS(MERCALYS!$E$9:$E$3000,MERCALYS!$D$9:$D$3000,G$1,MERCALYS!$A$9:$A$3000,$A1440)</f>
        <v>0</v>
      </c>
      <c r="H1440" s="10">
        <f>SUMIFS(MERCALYS!$E$9:$E$3000,MERCALYS!$D$9:$D$3000,H$1,MERCALYS!$A$9:$A$3000,$A1440)</f>
        <v>0</v>
      </c>
      <c r="I1440" s="10">
        <f>SUMIFS(MERCALYS!$E$9:$E$3000,MERCALYS!$D$9:$D$3000,I$1,MERCALYS!$A$9:$A$3000,$A1440)</f>
        <v>0</v>
      </c>
      <c r="J1440" s="10">
        <f>SUMIFS(MERCALYS!$E$9:$E$3000,MERCALYS!$D$9:$D$3000,J$1,MERCALYS!$A$9:$A$3000,$A1440)</f>
        <v>1</v>
      </c>
      <c r="K1440" s="10">
        <f>SUMIFS(MERCALYS!$E$9:$E$3000,MERCALYS!$D$9:$D$3000,K$1,MERCALYS!$A$9:$A$3000,$A1440)</f>
        <v>0</v>
      </c>
      <c r="L1440" s="10">
        <f>SUMIFS(MERCALYS!$E$9:$E$3000,MERCALYS!$D$9:$D$3000,L$1,MERCALYS!$A$9:$A$3000,$A1440)</f>
        <v>0</v>
      </c>
      <c r="M1440" s="10">
        <f>SUMIFS(MERCALYS!$E$9:$E$3000,MERCALYS!$D$9:$D$3000,M$1,MERCALYS!$A$9:$A$3000,$A1440)</f>
        <v>0</v>
      </c>
      <c r="N1440" s="10">
        <f>SUMIFS(MERCALYS!$E$9:$E$3000,MERCALYS!$D$9:$D$3000,N$1,MERCALYS!$A$9:$A$3000,$A1440)</f>
        <v>0</v>
      </c>
      <c r="O1440" s="10">
        <f>SUMIFS(MERCALYS!$E$9:$E$3000,MERCALYS!$D$9:$D$3000,O$1,MERCALYS!$A$9:$A$3000,$A1440)</f>
        <v>2</v>
      </c>
      <c r="P1440" s="10">
        <f>SUMIFS(MERCALYS!$E$9:$E$3000,MERCALYS!$D$9:$D$3000,P$1,MERCALYS!$A$9:$A$3000,$A1440)</f>
        <v>0</v>
      </c>
      <c r="Q1440" s="10">
        <f>SUMIFS(MERCALYS!$E$9:$E$3000,MERCALYS!$D$9:$D$3000,Q$1,MERCALYS!$A$9:$A$3000,$A1440)</f>
        <v>0</v>
      </c>
      <c r="R1440" s="10">
        <f>SUMIFS(MERCALYS!$E$9:$E$3000,MERCALYS!$D$9:$D$3000,R$1,MERCALYS!$A$9:$A$3000,$A1440)</f>
        <v>0</v>
      </c>
      <c r="S1440" s="10">
        <f>SUMIFS(MERCALYS!$E$9:$E$3000,MERCALYS!$D$9:$D$3000,S$1,MERCALYS!$A$9:$A$3000,$A1440)</f>
        <v>0</v>
      </c>
      <c r="T1440" s="10">
        <f>SUMIFS(MERCALYS!$E$9:$E$3000,MERCALYS!$D$9:$D$3000,T$1,MERCALYS!$A$9:$A$3000,$A1440)</f>
        <v>0</v>
      </c>
      <c r="U1440" s="10">
        <f>SUMIFS(MERCALYS!$E$9:$E$3000,MERCALYS!$D$9:$D$3000,U$1,MERCALYS!$A$9:$A$3000,$A1440)</f>
        <v>3</v>
      </c>
      <c r="V1440" s="10">
        <f>SUMIFS(MERCALYS!$E$9:$E$3000,MERCALYS!$D$9:$D$3000,V$1,MERCALYS!$A$9:$A$3000,$A1440)</f>
        <v>0</v>
      </c>
      <c r="W1440" s="10">
        <f>SUMIFS(MERCALYS!$E$9:$E$3000,MERCALYS!$D$9:$D$3000,W$1,MERCALYS!$A$9:$A$3000,$A1440)</f>
        <v>0</v>
      </c>
      <c r="X1440" s="10">
        <f>SUMIFS(MERCALYS!$E$9:$E$3000,MERCALYS!$D$9:$D$3000,X$1,MERCALYS!$A$9:$A$3000,$A1440)</f>
        <v>0</v>
      </c>
      <c r="Y1440" s="10">
        <f>SUMIFS(MERCALYS!$E$9:$E$3000,MERCALYS!$D$9:$D$3000,Y$1,MERCALYS!$A$9:$A$3000,$A1440)</f>
        <v>0</v>
      </c>
      <c r="Z1440" s="10">
        <f>SUMIFS(MERCALYS!$E$9:$E$3000,MERCALYS!$D$9:$D$3000,Z$1,MERCALYS!$A$9:$A$3000,$A1440)</f>
        <v>2</v>
      </c>
      <c r="AA1440" s="10">
        <f>SUMIFS(MERCALYS!$E$9:$E$3000,MERCALYS!$D$9:$D$3000,AA$1,MERCALYS!$A$9:$A$3000,$A1440)</f>
        <v>0</v>
      </c>
      <c r="AB1440" s="10">
        <f>SUMIFS(MERCALYS!$E$9:$E$3000,MERCALYS!$D$9:$D$3000,AB$1,MERCALYS!$A$9:$A$3000,$A1440)</f>
        <v>0</v>
      </c>
      <c r="AC1440" s="10">
        <f>SUMIFS(MERCALYS!$E$9:$E$3000,MERCALYS!$D$9:$D$3000,AC$1,MERCALYS!$A$9:$A$3000,$A1440)</f>
        <v>0</v>
      </c>
      <c r="AD1440" s="10">
        <f>SUMIFS(MERCALYS!$E$9:$E$3000,MERCALYS!$D$9:$D$3000,AD$1,MERCALYS!$A$9:$A$3000,$A1440)</f>
        <v>0</v>
      </c>
    </row>
    <row r="1441" spans="1:30">
      <c r="A1441" s="10" t="str">
        <f>IF(ROW()-1&gt;MAX(MERCALYS!$L$9:$L$3000),"",INDEX(MERCALYS!$A$9:$A$3000,MATCH(ROW()-1,MERCALYS!$L$9:$L$3000,0)))</f>
        <v>0000099015698</v>
      </c>
      <c r="B1441" s="10" t="str">
        <f>IF($A1441="","",VLOOKUP($A1441,MERCALYS!$A$9:$C$3000,3,0))</f>
        <v>TRESSE VANILLE X4</v>
      </c>
      <c r="C1441" s="10">
        <f>SUMIFS(MERCALYS!$E$9:$E$3000,MERCALYS!$D$9:$D$3000,C$1,MERCALYS!$A$9:$A$3000,$A1441)</f>
        <v>0</v>
      </c>
      <c r="D1441" s="10">
        <f>SUMIFS(MERCALYS!$E$9:$E$3000,MERCALYS!$D$9:$D$3000,D$1,MERCALYS!$A$9:$A$3000,$A1441)</f>
        <v>0</v>
      </c>
      <c r="E1441" s="10">
        <f>SUMIFS(MERCALYS!$E$9:$E$3000,MERCALYS!$D$9:$D$3000,E$1,MERCALYS!$A$9:$A$3000,$A1441)</f>
        <v>0</v>
      </c>
      <c r="F1441" s="10">
        <f>SUMIFS(MERCALYS!$E$9:$E$3000,MERCALYS!$D$9:$D$3000,F$1,MERCALYS!$A$9:$A$3000,$A1441)</f>
        <v>0</v>
      </c>
      <c r="G1441" s="10">
        <f>SUMIFS(MERCALYS!$E$9:$E$3000,MERCALYS!$D$9:$D$3000,G$1,MERCALYS!$A$9:$A$3000,$A1441)</f>
        <v>0</v>
      </c>
      <c r="H1441" s="10">
        <f>SUMIFS(MERCALYS!$E$9:$E$3000,MERCALYS!$D$9:$D$3000,H$1,MERCALYS!$A$9:$A$3000,$A1441)</f>
        <v>0</v>
      </c>
      <c r="I1441" s="10">
        <f>SUMIFS(MERCALYS!$E$9:$E$3000,MERCALYS!$D$9:$D$3000,I$1,MERCALYS!$A$9:$A$3000,$A1441)</f>
        <v>0</v>
      </c>
      <c r="J1441" s="10">
        <f>SUMIFS(MERCALYS!$E$9:$E$3000,MERCALYS!$D$9:$D$3000,J$1,MERCALYS!$A$9:$A$3000,$A1441)</f>
        <v>0</v>
      </c>
      <c r="K1441" s="10">
        <f>SUMIFS(MERCALYS!$E$9:$E$3000,MERCALYS!$D$9:$D$3000,K$1,MERCALYS!$A$9:$A$3000,$A1441)</f>
        <v>0</v>
      </c>
      <c r="L1441" s="10">
        <f>SUMIFS(MERCALYS!$E$9:$E$3000,MERCALYS!$D$9:$D$3000,L$1,MERCALYS!$A$9:$A$3000,$A1441)</f>
        <v>0</v>
      </c>
      <c r="M1441" s="10">
        <f>SUMIFS(MERCALYS!$E$9:$E$3000,MERCALYS!$D$9:$D$3000,M$1,MERCALYS!$A$9:$A$3000,$A1441)</f>
        <v>0</v>
      </c>
      <c r="N1441" s="10">
        <f>SUMIFS(MERCALYS!$E$9:$E$3000,MERCALYS!$D$9:$D$3000,N$1,MERCALYS!$A$9:$A$3000,$A1441)</f>
        <v>0</v>
      </c>
      <c r="O1441" s="10">
        <f>SUMIFS(MERCALYS!$E$9:$E$3000,MERCALYS!$D$9:$D$3000,O$1,MERCALYS!$A$9:$A$3000,$A1441)</f>
        <v>0</v>
      </c>
      <c r="P1441" s="10">
        <f>SUMIFS(MERCALYS!$E$9:$E$3000,MERCALYS!$D$9:$D$3000,P$1,MERCALYS!$A$9:$A$3000,$A1441)</f>
        <v>0</v>
      </c>
      <c r="Q1441" s="10">
        <f>SUMIFS(MERCALYS!$E$9:$E$3000,MERCALYS!$D$9:$D$3000,Q$1,MERCALYS!$A$9:$A$3000,$A1441)</f>
        <v>0</v>
      </c>
      <c r="R1441" s="10">
        <f>SUMIFS(MERCALYS!$E$9:$E$3000,MERCALYS!$D$9:$D$3000,R$1,MERCALYS!$A$9:$A$3000,$A1441)</f>
        <v>0</v>
      </c>
      <c r="S1441" s="10">
        <f>SUMIFS(MERCALYS!$E$9:$E$3000,MERCALYS!$D$9:$D$3000,S$1,MERCALYS!$A$9:$A$3000,$A1441)</f>
        <v>0</v>
      </c>
      <c r="T1441" s="10">
        <f>SUMIFS(MERCALYS!$E$9:$E$3000,MERCALYS!$D$9:$D$3000,T$1,MERCALYS!$A$9:$A$3000,$A1441)</f>
        <v>0</v>
      </c>
      <c r="U1441" s="10">
        <f>SUMIFS(MERCALYS!$E$9:$E$3000,MERCALYS!$D$9:$D$3000,U$1,MERCALYS!$A$9:$A$3000,$A1441)</f>
        <v>0</v>
      </c>
      <c r="V1441" s="10">
        <f>SUMIFS(MERCALYS!$E$9:$E$3000,MERCALYS!$D$9:$D$3000,V$1,MERCALYS!$A$9:$A$3000,$A1441)</f>
        <v>0</v>
      </c>
      <c r="W1441" s="10">
        <f>SUMIFS(MERCALYS!$E$9:$E$3000,MERCALYS!$D$9:$D$3000,W$1,MERCALYS!$A$9:$A$3000,$A1441)</f>
        <v>1</v>
      </c>
      <c r="X1441" s="10">
        <f>SUMIFS(MERCALYS!$E$9:$E$3000,MERCALYS!$D$9:$D$3000,X$1,MERCALYS!$A$9:$A$3000,$A1441)</f>
        <v>0</v>
      </c>
      <c r="Y1441" s="10">
        <f>SUMIFS(MERCALYS!$E$9:$E$3000,MERCALYS!$D$9:$D$3000,Y$1,MERCALYS!$A$9:$A$3000,$A1441)</f>
        <v>0</v>
      </c>
      <c r="Z1441" s="10">
        <f>SUMIFS(MERCALYS!$E$9:$E$3000,MERCALYS!$D$9:$D$3000,Z$1,MERCALYS!$A$9:$A$3000,$A1441)</f>
        <v>0</v>
      </c>
      <c r="AA1441" s="10">
        <f>SUMIFS(MERCALYS!$E$9:$E$3000,MERCALYS!$D$9:$D$3000,AA$1,MERCALYS!$A$9:$A$3000,$A1441)</f>
        <v>0</v>
      </c>
      <c r="AB1441" s="10">
        <f>SUMIFS(MERCALYS!$E$9:$E$3000,MERCALYS!$D$9:$D$3000,AB$1,MERCALYS!$A$9:$A$3000,$A1441)</f>
        <v>0</v>
      </c>
      <c r="AC1441" s="10">
        <f>SUMIFS(MERCALYS!$E$9:$E$3000,MERCALYS!$D$9:$D$3000,AC$1,MERCALYS!$A$9:$A$3000,$A1441)</f>
        <v>0</v>
      </c>
      <c r="AD1441" s="10">
        <f>SUMIFS(MERCALYS!$E$9:$E$3000,MERCALYS!$D$9:$D$3000,AD$1,MERCALYS!$A$9:$A$3000,$A1441)</f>
        <v>0</v>
      </c>
    </row>
    <row r="1442" spans="1:30">
      <c r="A1442" s="10" t="str">
        <f>IF(ROW()-1&gt;MAX(MERCALYS!$L$9:$L$3000),"",INDEX(MERCALYS!$A$9:$A$3000,MATCH(ROW()-1,MERCALYS!$L$9:$L$3000,0)))</f>
        <v>0000099016450</v>
      </c>
      <c r="B1442" s="10" t="str">
        <f>IF($A1442="","",VLOOKUP($A1442,MERCALYS!$A$9:$C$3000,3,0))</f>
        <v>BAIN/  PATE DE CAMPAGNE</v>
      </c>
      <c r="C1442" s="10">
        <f>SUMIFS(MERCALYS!$E$9:$E$3000,MERCALYS!$D$9:$D$3000,C$1,MERCALYS!$A$9:$A$3000,$A1442)</f>
        <v>0</v>
      </c>
      <c r="D1442" s="10">
        <f>SUMIFS(MERCALYS!$E$9:$E$3000,MERCALYS!$D$9:$D$3000,D$1,MERCALYS!$A$9:$A$3000,$A1442)</f>
        <v>0</v>
      </c>
      <c r="E1442" s="10">
        <f>SUMIFS(MERCALYS!$E$9:$E$3000,MERCALYS!$D$9:$D$3000,E$1,MERCALYS!$A$9:$A$3000,$A1442)</f>
        <v>0</v>
      </c>
      <c r="F1442" s="10">
        <f>SUMIFS(MERCALYS!$E$9:$E$3000,MERCALYS!$D$9:$D$3000,F$1,MERCALYS!$A$9:$A$3000,$A1442)</f>
        <v>0</v>
      </c>
      <c r="G1442" s="10">
        <f>SUMIFS(MERCALYS!$E$9:$E$3000,MERCALYS!$D$9:$D$3000,G$1,MERCALYS!$A$9:$A$3000,$A1442)</f>
        <v>0</v>
      </c>
      <c r="H1442" s="10">
        <f>SUMIFS(MERCALYS!$E$9:$E$3000,MERCALYS!$D$9:$D$3000,H$1,MERCALYS!$A$9:$A$3000,$A1442)</f>
        <v>0</v>
      </c>
      <c r="I1442" s="10">
        <f>SUMIFS(MERCALYS!$E$9:$E$3000,MERCALYS!$D$9:$D$3000,I$1,MERCALYS!$A$9:$A$3000,$A1442)</f>
        <v>0</v>
      </c>
      <c r="J1442" s="10">
        <f>SUMIFS(MERCALYS!$E$9:$E$3000,MERCALYS!$D$9:$D$3000,J$1,MERCALYS!$A$9:$A$3000,$A1442)</f>
        <v>0</v>
      </c>
      <c r="K1442" s="10">
        <f>SUMIFS(MERCALYS!$E$9:$E$3000,MERCALYS!$D$9:$D$3000,K$1,MERCALYS!$A$9:$A$3000,$A1442)</f>
        <v>0</v>
      </c>
      <c r="L1442" s="10">
        <f>SUMIFS(MERCALYS!$E$9:$E$3000,MERCALYS!$D$9:$D$3000,L$1,MERCALYS!$A$9:$A$3000,$A1442)</f>
        <v>0</v>
      </c>
      <c r="M1442" s="10">
        <f>SUMIFS(MERCALYS!$E$9:$E$3000,MERCALYS!$D$9:$D$3000,M$1,MERCALYS!$A$9:$A$3000,$A1442)</f>
        <v>0</v>
      </c>
      <c r="N1442" s="10">
        <f>SUMIFS(MERCALYS!$E$9:$E$3000,MERCALYS!$D$9:$D$3000,N$1,MERCALYS!$A$9:$A$3000,$A1442)</f>
        <v>0</v>
      </c>
      <c r="O1442" s="10">
        <f>SUMIFS(MERCALYS!$E$9:$E$3000,MERCALYS!$D$9:$D$3000,O$1,MERCALYS!$A$9:$A$3000,$A1442)</f>
        <v>0</v>
      </c>
      <c r="P1442" s="10">
        <f>SUMIFS(MERCALYS!$E$9:$E$3000,MERCALYS!$D$9:$D$3000,P$1,MERCALYS!$A$9:$A$3000,$A1442)</f>
        <v>0</v>
      </c>
      <c r="Q1442" s="10">
        <f>SUMIFS(MERCALYS!$E$9:$E$3000,MERCALYS!$D$9:$D$3000,Q$1,MERCALYS!$A$9:$A$3000,$A1442)</f>
        <v>0</v>
      </c>
      <c r="R1442" s="10">
        <f>SUMIFS(MERCALYS!$E$9:$E$3000,MERCALYS!$D$9:$D$3000,R$1,MERCALYS!$A$9:$A$3000,$A1442)</f>
        <v>0</v>
      </c>
      <c r="S1442" s="10">
        <f>SUMIFS(MERCALYS!$E$9:$E$3000,MERCALYS!$D$9:$D$3000,S$1,MERCALYS!$A$9:$A$3000,$A1442)</f>
        <v>0.34</v>
      </c>
      <c r="T1442" s="10">
        <f>SUMIFS(MERCALYS!$E$9:$E$3000,MERCALYS!$D$9:$D$3000,T$1,MERCALYS!$A$9:$A$3000,$A1442)</f>
        <v>0</v>
      </c>
      <c r="U1442" s="10">
        <f>SUMIFS(MERCALYS!$E$9:$E$3000,MERCALYS!$D$9:$D$3000,U$1,MERCALYS!$A$9:$A$3000,$A1442)</f>
        <v>0</v>
      </c>
      <c r="V1442" s="10">
        <f>SUMIFS(MERCALYS!$E$9:$E$3000,MERCALYS!$D$9:$D$3000,V$1,MERCALYS!$A$9:$A$3000,$A1442)</f>
        <v>0</v>
      </c>
      <c r="W1442" s="10">
        <f>SUMIFS(MERCALYS!$E$9:$E$3000,MERCALYS!$D$9:$D$3000,W$1,MERCALYS!$A$9:$A$3000,$A1442)</f>
        <v>0</v>
      </c>
      <c r="X1442" s="10">
        <f>SUMIFS(MERCALYS!$E$9:$E$3000,MERCALYS!$D$9:$D$3000,X$1,MERCALYS!$A$9:$A$3000,$A1442)</f>
        <v>0</v>
      </c>
      <c r="Y1442" s="10">
        <f>SUMIFS(MERCALYS!$E$9:$E$3000,MERCALYS!$D$9:$D$3000,Y$1,MERCALYS!$A$9:$A$3000,$A1442)</f>
        <v>0</v>
      </c>
      <c r="Z1442" s="10">
        <f>SUMIFS(MERCALYS!$E$9:$E$3000,MERCALYS!$D$9:$D$3000,Z$1,MERCALYS!$A$9:$A$3000,$A1442)</f>
        <v>0</v>
      </c>
      <c r="AA1442" s="10">
        <f>SUMIFS(MERCALYS!$E$9:$E$3000,MERCALYS!$D$9:$D$3000,AA$1,MERCALYS!$A$9:$A$3000,$A1442)</f>
        <v>0</v>
      </c>
      <c r="AB1442" s="10">
        <f>SUMIFS(MERCALYS!$E$9:$E$3000,MERCALYS!$D$9:$D$3000,AB$1,MERCALYS!$A$9:$A$3000,$A1442)</f>
        <v>0</v>
      </c>
      <c r="AC1442" s="10">
        <f>SUMIFS(MERCALYS!$E$9:$E$3000,MERCALYS!$D$9:$D$3000,AC$1,MERCALYS!$A$9:$A$3000,$A1442)</f>
        <v>0</v>
      </c>
      <c r="AD1442" s="10">
        <f>SUMIFS(MERCALYS!$E$9:$E$3000,MERCALYS!$D$9:$D$3000,AD$1,MERCALYS!$A$9:$A$3000,$A1442)</f>
        <v>0</v>
      </c>
    </row>
    <row r="1443" spans="1:30">
      <c r="A1443" s="10" t="str">
        <f>IF(ROW()-1&gt;MAX(MERCALYS!$L$9:$L$3000),"",INDEX(MERCALYS!$A$9:$A$3000,MATCH(ROW()-1,MERCALYS!$L$9:$L$3000,0)))</f>
        <v>0000099016454</v>
      </c>
      <c r="B1443" s="10" t="str">
        <f>IF($A1443="","",VLOOKUP($A1443,MERCALYS!$A$9:$C$3000,3,0))</f>
        <v>BAIN/  SAUCISSON A L'AIL</v>
      </c>
      <c r="C1443" s="10">
        <f>SUMIFS(MERCALYS!$E$9:$E$3000,MERCALYS!$D$9:$D$3000,C$1,MERCALYS!$A$9:$A$3000,$A1443)</f>
        <v>0</v>
      </c>
      <c r="D1443" s="10">
        <f>SUMIFS(MERCALYS!$E$9:$E$3000,MERCALYS!$D$9:$D$3000,D$1,MERCALYS!$A$9:$A$3000,$A1443)</f>
        <v>0</v>
      </c>
      <c r="E1443" s="10">
        <f>SUMIFS(MERCALYS!$E$9:$E$3000,MERCALYS!$D$9:$D$3000,E$1,MERCALYS!$A$9:$A$3000,$A1443)</f>
        <v>0</v>
      </c>
      <c r="F1443" s="10">
        <f>SUMIFS(MERCALYS!$E$9:$E$3000,MERCALYS!$D$9:$D$3000,F$1,MERCALYS!$A$9:$A$3000,$A1443)</f>
        <v>0</v>
      </c>
      <c r="G1443" s="10">
        <f>SUMIFS(MERCALYS!$E$9:$E$3000,MERCALYS!$D$9:$D$3000,G$1,MERCALYS!$A$9:$A$3000,$A1443)</f>
        <v>0</v>
      </c>
      <c r="H1443" s="10">
        <f>SUMIFS(MERCALYS!$E$9:$E$3000,MERCALYS!$D$9:$D$3000,H$1,MERCALYS!$A$9:$A$3000,$A1443)</f>
        <v>0</v>
      </c>
      <c r="I1443" s="10">
        <f>SUMIFS(MERCALYS!$E$9:$E$3000,MERCALYS!$D$9:$D$3000,I$1,MERCALYS!$A$9:$A$3000,$A1443)</f>
        <v>0.04</v>
      </c>
      <c r="J1443" s="10">
        <f>SUMIFS(MERCALYS!$E$9:$E$3000,MERCALYS!$D$9:$D$3000,J$1,MERCALYS!$A$9:$A$3000,$A1443)</f>
        <v>0</v>
      </c>
      <c r="K1443" s="10">
        <f>SUMIFS(MERCALYS!$E$9:$E$3000,MERCALYS!$D$9:$D$3000,K$1,MERCALYS!$A$9:$A$3000,$A1443)</f>
        <v>0</v>
      </c>
      <c r="L1443" s="10">
        <f>SUMIFS(MERCALYS!$E$9:$E$3000,MERCALYS!$D$9:$D$3000,L$1,MERCALYS!$A$9:$A$3000,$A1443)</f>
        <v>0</v>
      </c>
      <c r="M1443" s="10">
        <f>SUMIFS(MERCALYS!$E$9:$E$3000,MERCALYS!$D$9:$D$3000,M$1,MERCALYS!$A$9:$A$3000,$A1443)</f>
        <v>0</v>
      </c>
      <c r="N1443" s="10">
        <f>SUMIFS(MERCALYS!$E$9:$E$3000,MERCALYS!$D$9:$D$3000,N$1,MERCALYS!$A$9:$A$3000,$A1443)</f>
        <v>0</v>
      </c>
      <c r="O1443" s="10">
        <f>SUMIFS(MERCALYS!$E$9:$E$3000,MERCALYS!$D$9:$D$3000,O$1,MERCALYS!$A$9:$A$3000,$A1443)</f>
        <v>0</v>
      </c>
      <c r="P1443" s="10">
        <f>SUMIFS(MERCALYS!$E$9:$E$3000,MERCALYS!$D$9:$D$3000,P$1,MERCALYS!$A$9:$A$3000,$A1443)</f>
        <v>0</v>
      </c>
      <c r="Q1443" s="10">
        <f>SUMIFS(MERCALYS!$E$9:$E$3000,MERCALYS!$D$9:$D$3000,Q$1,MERCALYS!$A$9:$A$3000,$A1443)</f>
        <v>0</v>
      </c>
      <c r="R1443" s="10">
        <f>SUMIFS(MERCALYS!$E$9:$E$3000,MERCALYS!$D$9:$D$3000,R$1,MERCALYS!$A$9:$A$3000,$A1443)</f>
        <v>0</v>
      </c>
      <c r="S1443" s="10">
        <f>SUMIFS(MERCALYS!$E$9:$E$3000,MERCALYS!$D$9:$D$3000,S$1,MERCALYS!$A$9:$A$3000,$A1443)</f>
        <v>0</v>
      </c>
      <c r="T1443" s="10">
        <f>SUMIFS(MERCALYS!$E$9:$E$3000,MERCALYS!$D$9:$D$3000,T$1,MERCALYS!$A$9:$A$3000,$A1443)</f>
        <v>0</v>
      </c>
      <c r="U1443" s="10">
        <f>SUMIFS(MERCALYS!$E$9:$E$3000,MERCALYS!$D$9:$D$3000,U$1,MERCALYS!$A$9:$A$3000,$A1443)</f>
        <v>0</v>
      </c>
      <c r="V1443" s="10">
        <f>SUMIFS(MERCALYS!$E$9:$E$3000,MERCALYS!$D$9:$D$3000,V$1,MERCALYS!$A$9:$A$3000,$A1443)</f>
        <v>0</v>
      </c>
      <c r="W1443" s="10">
        <f>SUMIFS(MERCALYS!$E$9:$E$3000,MERCALYS!$D$9:$D$3000,W$1,MERCALYS!$A$9:$A$3000,$A1443)</f>
        <v>0</v>
      </c>
      <c r="X1443" s="10">
        <f>SUMIFS(MERCALYS!$E$9:$E$3000,MERCALYS!$D$9:$D$3000,X$1,MERCALYS!$A$9:$A$3000,$A1443)</f>
        <v>0</v>
      </c>
      <c r="Y1443" s="10">
        <f>SUMIFS(MERCALYS!$E$9:$E$3000,MERCALYS!$D$9:$D$3000,Y$1,MERCALYS!$A$9:$A$3000,$A1443)</f>
        <v>0</v>
      </c>
      <c r="Z1443" s="10">
        <f>SUMIFS(MERCALYS!$E$9:$E$3000,MERCALYS!$D$9:$D$3000,Z$1,MERCALYS!$A$9:$A$3000,$A1443)</f>
        <v>0</v>
      </c>
      <c r="AA1443" s="10">
        <f>SUMIFS(MERCALYS!$E$9:$E$3000,MERCALYS!$D$9:$D$3000,AA$1,MERCALYS!$A$9:$A$3000,$A1443)</f>
        <v>0</v>
      </c>
      <c r="AB1443" s="10">
        <f>SUMIFS(MERCALYS!$E$9:$E$3000,MERCALYS!$D$9:$D$3000,AB$1,MERCALYS!$A$9:$A$3000,$A1443)</f>
        <v>0</v>
      </c>
      <c r="AC1443" s="10">
        <f>SUMIFS(MERCALYS!$E$9:$E$3000,MERCALYS!$D$9:$D$3000,AC$1,MERCALYS!$A$9:$A$3000,$A1443)</f>
        <v>0</v>
      </c>
      <c r="AD1443" s="10">
        <f>SUMIFS(MERCALYS!$E$9:$E$3000,MERCALYS!$D$9:$D$3000,AD$1,MERCALYS!$A$9:$A$3000,$A1443)</f>
        <v>0</v>
      </c>
    </row>
    <row r="1444" spans="1:30">
      <c r="A1444" s="10" t="str">
        <f>IF(ROW()-1&gt;MAX(MERCALYS!$L$9:$L$3000),"",INDEX(MERCALYS!$A$9:$A$3000,MATCH(ROW()-1,MERCALYS!$L$9:$L$3000,0)))</f>
        <v>0000099016455</v>
      </c>
      <c r="B1444" s="10" t="str">
        <f>IF($A1444="","",VLOOKUP($A1444,MERCALYS!$A$9:$C$3000,3,0))</f>
        <v>BAIN/ PATE DE LAPIN</v>
      </c>
      <c r="C1444" s="10">
        <f>SUMIFS(MERCALYS!$E$9:$E$3000,MERCALYS!$D$9:$D$3000,C$1,MERCALYS!$A$9:$A$3000,$A1444)</f>
        <v>0</v>
      </c>
      <c r="D1444" s="10">
        <f>SUMIFS(MERCALYS!$E$9:$E$3000,MERCALYS!$D$9:$D$3000,D$1,MERCALYS!$A$9:$A$3000,$A1444)</f>
        <v>0</v>
      </c>
      <c r="E1444" s="10">
        <f>SUMIFS(MERCALYS!$E$9:$E$3000,MERCALYS!$D$9:$D$3000,E$1,MERCALYS!$A$9:$A$3000,$A1444)</f>
        <v>0</v>
      </c>
      <c r="F1444" s="10">
        <f>SUMIFS(MERCALYS!$E$9:$E$3000,MERCALYS!$D$9:$D$3000,F$1,MERCALYS!$A$9:$A$3000,$A1444)</f>
        <v>0</v>
      </c>
      <c r="G1444" s="10">
        <f>SUMIFS(MERCALYS!$E$9:$E$3000,MERCALYS!$D$9:$D$3000,G$1,MERCALYS!$A$9:$A$3000,$A1444)</f>
        <v>0</v>
      </c>
      <c r="H1444" s="10">
        <f>SUMIFS(MERCALYS!$E$9:$E$3000,MERCALYS!$D$9:$D$3000,H$1,MERCALYS!$A$9:$A$3000,$A1444)</f>
        <v>0</v>
      </c>
      <c r="I1444" s="10">
        <f>SUMIFS(MERCALYS!$E$9:$E$3000,MERCALYS!$D$9:$D$3000,I$1,MERCALYS!$A$9:$A$3000,$A1444)</f>
        <v>0.25</v>
      </c>
      <c r="J1444" s="10">
        <f>SUMIFS(MERCALYS!$E$9:$E$3000,MERCALYS!$D$9:$D$3000,J$1,MERCALYS!$A$9:$A$3000,$A1444)</f>
        <v>0</v>
      </c>
      <c r="K1444" s="10">
        <f>SUMIFS(MERCALYS!$E$9:$E$3000,MERCALYS!$D$9:$D$3000,K$1,MERCALYS!$A$9:$A$3000,$A1444)</f>
        <v>0</v>
      </c>
      <c r="L1444" s="10">
        <f>SUMIFS(MERCALYS!$E$9:$E$3000,MERCALYS!$D$9:$D$3000,L$1,MERCALYS!$A$9:$A$3000,$A1444)</f>
        <v>0</v>
      </c>
      <c r="M1444" s="10">
        <f>SUMIFS(MERCALYS!$E$9:$E$3000,MERCALYS!$D$9:$D$3000,M$1,MERCALYS!$A$9:$A$3000,$A1444)</f>
        <v>0</v>
      </c>
      <c r="N1444" s="10">
        <f>SUMIFS(MERCALYS!$E$9:$E$3000,MERCALYS!$D$9:$D$3000,N$1,MERCALYS!$A$9:$A$3000,$A1444)</f>
        <v>0</v>
      </c>
      <c r="O1444" s="10">
        <f>SUMIFS(MERCALYS!$E$9:$E$3000,MERCALYS!$D$9:$D$3000,O$1,MERCALYS!$A$9:$A$3000,$A1444)</f>
        <v>0</v>
      </c>
      <c r="P1444" s="10">
        <f>SUMIFS(MERCALYS!$E$9:$E$3000,MERCALYS!$D$9:$D$3000,P$1,MERCALYS!$A$9:$A$3000,$A1444)</f>
        <v>0.24</v>
      </c>
      <c r="Q1444" s="10">
        <f>SUMIFS(MERCALYS!$E$9:$E$3000,MERCALYS!$D$9:$D$3000,Q$1,MERCALYS!$A$9:$A$3000,$A1444)</f>
        <v>0</v>
      </c>
      <c r="R1444" s="10">
        <f>SUMIFS(MERCALYS!$E$9:$E$3000,MERCALYS!$D$9:$D$3000,R$1,MERCALYS!$A$9:$A$3000,$A1444)</f>
        <v>0</v>
      </c>
      <c r="S1444" s="10">
        <f>SUMIFS(MERCALYS!$E$9:$E$3000,MERCALYS!$D$9:$D$3000,S$1,MERCALYS!$A$9:$A$3000,$A1444)</f>
        <v>0.43</v>
      </c>
      <c r="T1444" s="10">
        <f>SUMIFS(MERCALYS!$E$9:$E$3000,MERCALYS!$D$9:$D$3000,T$1,MERCALYS!$A$9:$A$3000,$A1444)</f>
        <v>0</v>
      </c>
      <c r="U1444" s="10">
        <f>SUMIFS(MERCALYS!$E$9:$E$3000,MERCALYS!$D$9:$D$3000,U$1,MERCALYS!$A$9:$A$3000,$A1444)</f>
        <v>0</v>
      </c>
      <c r="V1444" s="10">
        <f>SUMIFS(MERCALYS!$E$9:$E$3000,MERCALYS!$D$9:$D$3000,V$1,MERCALYS!$A$9:$A$3000,$A1444)</f>
        <v>0</v>
      </c>
      <c r="W1444" s="10">
        <f>SUMIFS(MERCALYS!$E$9:$E$3000,MERCALYS!$D$9:$D$3000,W$1,MERCALYS!$A$9:$A$3000,$A1444)</f>
        <v>0</v>
      </c>
      <c r="X1444" s="10">
        <f>SUMIFS(MERCALYS!$E$9:$E$3000,MERCALYS!$D$9:$D$3000,X$1,MERCALYS!$A$9:$A$3000,$A1444)</f>
        <v>0</v>
      </c>
      <c r="Y1444" s="10">
        <f>SUMIFS(MERCALYS!$E$9:$E$3000,MERCALYS!$D$9:$D$3000,Y$1,MERCALYS!$A$9:$A$3000,$A1444)</f>
        <v>0</v>
      </c>
      <c r="Z1444" s="10">
        <f>SUMIFS(MERCALYS!$E$9:$E$3000,MERCALYS!$D$9:$D$3000,Z$1,MERCALYS!$A$9:$A$3000,$A1444)</f>
        <v>0</v>
      </c>
      <c r="AA1444" s="10">
        <f>SUMIFS(MERCALYS!$E$9:$E$3000,MERCALYS!$D$9:$D$3000,AA$1,MERCALYS!$A$9:$A$3000,$A1444)</f>
        <v>0</v>
      </c>
      <c r="AB1444" s="10">
        <f>SUMIFS(MERCALYS!$E$9:$E$3000,MERCALYS!$D$9:$D$3000,AB$1,MERCALYS!$A$9:$A$3000,$A1444)</f>
        <v>0</v>
      </c>
      <c r="AC1444" s="10">
        <f>SUMIFS(MERCALYS!$E$9:$E$3000,MERCALYS!$D$9:$D$3000,AC$1,MERCALYS!$A$9:$A$3000,$A1444)</f>
        <v>0</v>
      </c>
      <c r="AD1444" s="10">
        <f>SUMIFS(MERCALYS!$E$9:$E$3000,MERCALYS!$D$9:$D$3000,AD$1,MERCALYS!$A$9:$A$3000,$A1444)</f>
        <v>0</v>
      </c>
    </row>
    <row r="1445" spans="1:30">
      <c r="A1445" s="10" t="str">
        <f>IF(ROW()-1&gt;MAX(MERCALYS!$L$9:$L$3000),"",INDEX(MERCALYS!$A$9:$A$3000,MATCH(ROW()-1,MERCALYS!$L$9:$L$3000,0)))</f>
        <v>0000099016634</v>
      </c>
      <c r="B1445" s="10" t="str">
        <f>IF($A1445="","",VLOOKUP($A1445,MERCALYS!$A$9:$C$3000,3,0))</f>
        <v>TARTE CAPPUCINO</v>
      </c>
      <c r="C1445" s="10">
        <f>SUMIFS(MERCALYS!$E$9:$E$3000,MERCALYS!$D$9:$D$3000,C$1,MERCALYS!$A$9:$A$3000,$A1445)</f>
        <v>0</v>
      </c>
      <c r="D1445" s="10">
        <f>SUMIFS(MERCALYS!$E$9:$E$3000,MERCALYS!$D$9:$D$3000,D$1,MERCALYS!$A$9:$A$3000,$A1445)</f>
        <v>0</v>
      </c>
      <c r="E1445" s="10">
        <f>SUMIFS(MERCALYS!$E$9:$E$3000,MERCALYS!$D$9:$D$3000,E$1,MERCALYS!$A$9:$A$3000,$A1445)</f>
        <v>0</v>
      </c>
      <c r="F1445" s="10">
        <f>SUMIFS(MERCALYS!$E$9:$E$3000,MERCALYS!$D$9:$D$3000,F$1,MERCALYS!$A$9:$A$3000,$A1445)</f>
        <v>1</v>
      </c>
      <c r="G1445" s="10">
        <f>SUMIFS(MERCALYS!$E$9:$E$3000,MERCALYS!$D$9:$D$3000,G$1,MERCALYS!$A$9:$A$3000,$A1445)</f>
        <v>0</v>
      </c>
      <c r="H1445" s="10">
        <f>SUMIFS(MERCALYS!$E$9:$E$3000,MERCALYS!$D$9:$D$3000,H$1,MERCALYS!$A$9:$A$3000,$A1445)</f>
        <v>0</v>
      </c>
      <c r="I1445" s="10">
        <f>SUMIFS(MERCALYS!$E$9:$E$3000,MERCALYS!$D$9:$D$3000,I$1,MERCALYS!$A$9:$A$3000,$A1445)</f>
        <v>0</v>
      </c>
      <c r="J1445" s="10">
        <f>SUMIFS(MERCALYS!$E$9:$E$3000,MERCALYS!$D$9:$D$3000,J$1,MERCALYS!$A$9:$A$3000,$A1445)</f>
        <v>0</v>
      </c>
      <c r="K1445" s="10">
        <f>SUMIFS(MERCALYS!$E$9:$E$3000,MERCALYS!$D$9:$D$3000,K$1,MERCALYS!$A$9:$A$3000,$A1445)</f>
        <v>0</v>
      </c>
      <c r="L1445" s="10">
        <f>SUMIFS(MERCALYS!$E$9:$E$3000,MERCALYS!$D$9:$D$3000,L$1,MERCALYS!$A$9:$A$3000,$A1445)</f>
        <v>0</v>
      </c>
      <c r="M1445" s="10">
        <f>SUMIFS(MERCALYS!$E$9:$E$3000,MERCALYS!$D$9:$D$3000,M$1,MERCALYS!$A$9:$A$3000,$A1445)</f>
        <v>0</v>
      </c>
      <c r="N1445" s="10">
        <f>SUMIFS(MERCALYS!$E$9:$E$3000,MERCALYS!$D$9:$D$3000,N$1,MERCALYS!$A$9:$A$3000,$A1445)</f>
        <v>0</v>
      </c>
      <c r="O1445" s="10">
        <f>SUMIFS(MERCALYS!$E$9:$E$3000,MERCALYS!$D$9:$D$3000,O$1,MERCALYS!$A$9:$A$3000,$A1445)</f>
        <v>0</v>
      </c>
      <c r="P1445" s="10">
        <f>SUMIFS(MERCALYS!$E$9:$E$3000,MERCALYS!$D$9:$D$3000,P$1,MERCALYS!$A$9:$A$3000,$A1445)</f>
        <v>0</v>
      </c>
      <c r="Q1445" s="10">
        <f>SUMIFS(MERCALYS!$E$9:$E$3000,MERCALYS!$D$9:$D$3000,Q$1,MERCALYS!$A$9:$A$3000,$A1445)</f>
        <v>1</v>
      </c>
      <c r="R1445" s="10">
        <f>SUMIFS(MERCALYS!$E$9:$E$3000,MERCALYS!$D$9:$D$3000,R$1,MERCALYS!$A$9:$A$3000,$A1445)</f>
        <v>0</v>
      </c>
      <c r="S1445" s="10">
        <f>SUMIFS(MERCALYS!$E$9:$E$3000,MERCALYS!$D$9:$D$3000,S$1,MERCALYS!$A$9:$A$3000,$A1445)</f>
        <v>0</v>
      </c>
      <c r="T1445" s="10">
        <f>SUMIFS(MERCALYS!$E$9:$E$3000,MERCALYS!$D$9:$D$3000,T$1,MERCALYS!$A$9:$A$3000,$A1445)</f>
        <v>0</v>
      </c>
      <c r="U1445" s="10">
        <f>SUMIFS(MERCALYS!$E$9:$E$3000,MERCALYS!$D$9:$D$3000,U$1,MERCALYS!$A$9:$A$3000,$A1445)</f>
        <v>0</v>
      </c>
      <c r="V1445" s="10">
        <f>SUMIFS(MERCALYS!$E$9:$E$3000,MERCALYS!$D$9:$D$3000,V$1,MERCALYS!$A$9:$A$3000,$A1445)</f>
        <v>0</v>
      </c>
      <c r="W1445" s="10">
        <f>SUMIFS(MERCALYS!$E$9:$E$3000,MERCALYS!$D$9:$D$3000,W$1,MERCALYS!$A$9:$A$3000,$A1445)</f>
        <v>0</v>
      </c>
      <c r="X1445" s="10">
        <f>SUMIFS(MERCALYS!$E$9:$E$3000,MERCALYS!$D$9:$D$3000,X$1,MERCALYS!$A$9:$A$3000,$A1445)</f>
        <v>0</v>
      </c>
      <c r="Y1445" s="10">
        <f>SUMIFS(MERCALYS!$E$9:$E$3000,MERCALYS!$D$9:$D$3000,Y$1,MERCALYS!$A$9:$A$3000,$A1445)</f>
        <v>0</v>
      </c>
      <c r="Z1445" s="10">
        <f>SUMIFS(MERCALYS!$E$9:$E$3000,MERCALYS!$D$9:$D$3000,Z$1,MERCALYS!$A$9:$A$3000,$A1445)</f>
        <v>0</v>
      </c>
      <c r="AA1445" s="10">
        <f>SUMIFS(MERCALYS!$E$9:$E$3000,MERCALYS!$D$9:$D$3000,AA$1,MERCALYS!$A$9:$A$3000,$A1445)</f>
        <v>0</v>
      </c>
      <c r="AB1445" s="10">
        <f>SUMIFS(MERCALYS!$E$9:$E$3000,MERCALYS!$D$9:$D$3000,AB$1,MERCALYS!$A$9:$A$3000,$A1445)</f>
        <v>0</v>
      </c>
      <c r="AC1445" s="10">
        <f>SUMIFS(MERCALYS!$E$9:$E$3000,MERCALYS!$D$9:$D$3000,AC$1,MERCALYS!$A$9:$A$3000,$A1445)</f>
        <v>0</v>
      </c>
      <c r="AD1445" s="10">
        <f>SUMIFS(MERCALYS!$E$9:$E$3000,MERCALYS!$D$9:$D$3000,AD$1,MERCALYS!$A$9:$A$3000,$A1445)</f>
        <v>0</v>
      </c>
    </row>
    <row r="1446" spans="1:30">
      <c r="A1446" s="10" t="str">
        <f>IF(ROW()-1&gt;MAX(MERCALYS!$L$9:$L$3000),"",INDEX(MERCALYS!$A$9:$A$3000,MATCH(ROW()-1,MERCALYS!$L$9:$L$3000,0)))</f>
        <v>0000099016635</v>
      </c>
      <c r="B1446" s="10" t="str">
        <f>IF($A1446="","",VLOOKUP($A1446,MERCALYS!$A$9:$C$3000,3,0))</f>
        <v>KUIGN AMAN</v>
      </c>
      <c r="C1446" s="10">
        <f>SUMIFS(MERCALYS!$E$9:$E$3000,MERCALYS!$D$9:$D$3000,C$1,MERCALYS!$A$9:$A$3000,$A1446)</f>
        <v>0</v>
      </c>
      <c r="D1446" s="10">
        <f>SUMIFS(MERCALYS!$E$9:$E$3000,MERCALYS!$D$9:$D$3000,D$1,MERCALYS!$A$9:$A$3000,$A1446)</f>
        <v>0</v>
      </c>
      <c r="E1446" s="10">
        <f>SUMIFS(MERCALYS!$E$9:$E$3000,MERCALYS!$D$9:$D$3000,E$1,MERCALYS!$A$9:$A$3000,$A1446)</f>
        <v>0</v>
      </c>
      <c r="F1446" s="10">
        <f>SUMIFS(MERCALYS!$E$9:$E$3000,MERCALYS!$D$9:$D$3000,F$1,MERCALYS!$A$9:$A$3000,$A1446)</f>
        <v>0</v>
      </c>
      <c r="G1446" s="10">
        <f>SUMIFS(MERCALYS!$E$9:$E$3000,MERCALYS!$D$9:$D$3000,G$1,MERCALYS!$A$9:$A$3000,$A1446)</f>
        <v>0</v>
      </c>
      <c r="H1446" s="10">
        <f>SUMIFS(MERCALYS!$E$9:$E$3000,MERCALYS!$D$9:$D$3000,H$1,MERCALYS!$A$9:$A$3000,$A1446)</f>
        <v>0</v>
      </c>
      <c r="I1446" s="10">
        <f>SUMIFS(MERCALYS!$E$9:$E$3000,MERCALYS!$D$9:$D$3000,I$1,MERCALYS!$A$9:$A$3000,$A1446)</f>
        <v>0</v>
      </c>
      <c r="J1446" s="10">
        <f>SUMIFS(MERCALYS!$E$9:$E$3000,MERCALYS!$D$9:$D$3000,J$1,MERCALYS!$A$9:$A$3000,$A1446)</f>
        <v>0</v>
      </c>
      <c r="K1446" s="10">
        <f>SUMIFS(MERCALYS!$E$9:$E$3000,MERCALYS!$D$9:$D$3000,K$1,MERCALYS!$A$9:$A$3000,$A1446)</f>
        <v>0</v>
      </c>
      <c r="L1446" s="10">
        <f>SUMIFS(MERCALYS!$E$9:$E$3000,MERCALYS!$D$9:$D$3000,L$1,MERCALYS!$A$9:$A$3000,$A1446)</f>
        <v>0</v>
      </c>
      <c r="M1446" s="10">
        <f>SUMIFS(MERCALYS!$E$9:$E$3000,MERCALYS!$D$9:$D$3000,M$1,MERCALYS!$A$9:$A$3000,$A1446)</f>
        <v>0</v>
      </c>
      <c r="N1446" s="10">
        <f>SUMIFS(MERCALYS!$E$9:$E$3000,MERCALYS!$D$9:$D$3000,N$1,MERCALYS!$A$9:$A$3000,$A1446)</f>
        <v>0</v>
      </c>
      <c r="O1446" s="10">
        <f>SUMIFS(MERCALYS!$E$9:$E$3000,MERCALYS!$D$9:$D$3000,O$1,MERCALYS!$A$9:$A$3000,$A1446)</f>
        <v>0</v>
      </c>
      <c r="P1446" s="10">
        <f>SUMIFS(MERCALYS!$E$9:$E$3000,MERCALYS!$D$9:$D$3000,P$1,MERCALYS!$A$9:$A$3000,$A1446)</f>
        <v>0</v>
      </c>
      <c r="Q1446" s="10">
        <f>SUMIFS(MERCALYS!$E$9:$E$3000,MERCALYS!$D$9:$D$3000,Q$1,MERCALYS!$A$9:$A$3000,$A1446)</f>
        <v>1</v>
      </c>
      <c r="R1446" s="10">
        <f>SUMIFS(MERCALYS!$E$9:$E$3000,MERCALYS!$D$9:$D$3000,R$1,MERCALYS!$A$9:$A$3000,$A1446)</f>
        <v>0</v>
      </c>
      <c r="S1446" s="10">
        <f>SUMIFS(MERCALYS!$E$9:$E$3000,MERCALYS!$D$9:$D$3000,S$1,MERCALYS!$A$9:$A$3000,$A1446)</f>
        <v>0</v>
      </c>
      <c r="T1446" s="10">
        <f>SUMIFS(MERCALYS!$E$9:$E$3000,MERCALYS!$D$9:$D$3000,T$1,MERCALYS!$A$9:$A$3000,$A1446)</f>
        <v>0</v>
      </c>
      <c r="U1446" s="10">
        <f>SUMIFS(MERCALYS!$E$9:$E$3000,MERCALYS!$D$9:$D$3000,U$1,MERCALYS!$A$9:$A$3000,$A1446)</f>
        <v>1</v>
      </c>
      <c r="V1446" s="10">
        <f>SUMIFS(MERCALYS!$E$9:$E$3000,MERCALYS!$D$9:$D$3000,V$1,MERCALYS!$A$9:$A$3000,$A1446)</f>
        <v>0</v>
      </c>
      <c r="W1446" s="10">
        <f>SUMIFS(MERCALYS!$E$9:$E$3000,MERCALYS!$D$9:$D$3000,W$1,MERCALYS!$A$9:$A$3000,$A1446)</f>
        <v>0</v>
      </c>
      <c r="X1446" s="10">
        <f>SUMIFS(MERCALYS!$E$9:$E$3000,MERCALYS!$D$9:$D$3000,X$1,MERCALYS!$A$9:$A$3000,$A1446)</f>
        <v>0</v>
      </c>
      <c r="Y1446" s="10">
        <f>SUMIFS(MERCALYS!$E$9:$E$3000,MERCALYS!$D$9:$D$3000,Y$1,MERCALYS!$A$9:$A$3000,$A1446)</f>
        <v>0</v>
      </c>
      <c r="Z1446" s="10">
        <f>SUMIFS(MERCALYS!$E$9:$E$3000,MERCALYS!$D$9:$D$3000,Z$1,MERCALYS!$A$9:$A$3000,$A1446)</f>
        <v>2</v>
      </c>
      <c r="AA1446" s="10">
        <f>SUMIFS(MERCALYS!$E$9:$E$3000,MERCALYS!$D$9:$D$3000,AA$1,MERCALYS!$A$9:$A$3000,$A1446)</f>
        <v>0</v>
      </c>
      <c r="AB1446" s="10">
        <f>SUMIFS(MERCALYS!$E$9:$E$3000,MERCALYS!$D$9:$D$3000,AB$1,MERCALYS!$A$9:$A$3000,$A1446)</f>
        <v>0</v>
      </c>
      <c r="AC1446" s="10">
        <f>SUMIFS(MERCALYS!$E$9:$E$3000,MERCALYS!$D$9:$D$3000,AC$1,MERCALYS!$A$9:$A$3000,$A1446)</f>
        <v>0</v>
      </c>
      <c r="AD1446" s="10">
        <f>SUMIFS(MERCALYS!$E$9:$E$3000,MERCALYS!$D$9:$D$3000,AD$1,MERCALYS!$A$9:$A$3000,$A1446)</f>
        <v>0</v>
      </c>
    </row>
    <row r="1447" spans="1:30">
      <c r="A1447" s="10" t="str">
        <f>IF(ROW()-1&gt;MAX(MERCALYS!$L$9:$L$3000),"",INDEX(MERCALYS!$A$9:$A$3000,MATCH(ROW()-1,MERCALYS!$L$9:$L$3000,0)))</f>
        <v>0000099016677</v>
      </c>
      <c r="B1447" s="10" t="str">
        <f>IF($A1447="","",VLOOKUP($A1447,MERCALYS!$A$9:$C$3000,3,0))</f>
        <v>DEMI TOURTE DE CAMPAGNE</v>
      </c>
      <c r="C1447" s="10">
        <f>SUMIFS(MERCALYS!$E$9:$E$3000,MERCALYS!$D$9:$D$3000,C$1,MERCALYS!$A$9:$A$3000,$A1447)</f>
        <v>0</v>
      </c>
      <c r="D1447" s="10">
        <f>SUMIFS(MERCALYS!$E$9:$E$3000,MERCALYS!$D$9:$D$3000,D$1,MERCALYS!$A$9:$A$3000,$A1447)</f>
        <v>0</v>
      </c>
      <c r="E1447" s="10">
        <f>SUMIFS(MERCALYS!$E$9:$E$3000,MERCALYS!$D$9:$D$3000,E$1,MERCALYS!$A$9:$A$3000,$A1447)</f>
        <v>0</v>
      </c>
      <c r="F1447" s="10">
        <f>SUMIFS(MERCALYS!$E$9:$E$3000,MERCALYS!$D$9:$D$3000,F$1,MERCALYS!$A$9:$A$3000,$A1447)</f>
        <v>3</v>
      </c>
      <c r="G1447" s="10">
        <f>SUMIFS(MERCALYS!$E$9:$E$3000,MERCALYS!$D$9:$D$3000,G$1,MERCALYS!$A$9:$A$3000,$A1447)</f>
        <v>0</v>
      </c>
      <c r="H1447" s="10">
        <f>SUMIFS(MERCALYS!$E$9:$E$3000,MERCALYS!$D$9:$D$3000,H$1,MERCALYS!$A$9:$A$3000,$A1447)</f>
        <v>0</v>
      </c>
      <c r="I1447" s="10">
        <f>SUMIFS(MERCALYS!$E$9:$E$3000,MERCALYS!$D$9:$D$3000,I$1,MERCALYS!$A$9:$A$3000,$A1447)</f>
        <v>0</v>
      </c>
      <c r="J1447" s="10">
        <f>SUMIFS(MERCALYS!$E$9:$E$3000,MERCALYS!$D$9:$D$3000,J$1,MERCALYS!$A$9:$A$3000,$A1447)</f>
        <v>0</v>
      </c>
      <c r="K1447" s="10">
        <f>SUMIFS(MERCALYS!$E$9:$E$3000,MERCALYS!$D$9:$D$3000,K$1,MERCALYS!$A$9:$A$3000,$A1447)</f>
        <v>0</v>
      </c>
      <c r="L1447" s="10">
        <f>SUMIFS(MERCALYS!$E$9:$E$3000,MERCALYS!$D$9:$D$3000,L$1,MERCALYS!$A$9:$A$3000,$A1447)</f>
        <v>0</v>
      </c>
      <c r="M1447" s="10">
        <f>SUMIFS(MERCALYS!$E$9:$E$3000,MERCALYS!$D$9:$D$3000,M$1,MERCALYS!$A$9:$A$3000,$A1447)</f>
        <v>0</v>
      </c>
      <c r="N1447" s="10">
        <f>SUMIFS(MERCALYS!$E$9:$E$3000,MERCALYS!$D$9:$D$3000,N$1,MERCALYS!$A$9:$A$3000,$A1447)</f>
        <v>0</v>
      </c>
      <c r="O1447" s="10">
        <f>SUMIFS(MERCALYS!$E$9:$E$3000,MERCALYS!$D$9:$D$3000,O$1,MERCALYS!$A$9:$A$3000,$A1447)</f>
        <v>0</v>
      </c>
      <c r="P1447" s="10">
        <f>SUMIFS(MERCALYS!$E$9:$E$3000,MERCALYS!$D$9:$D$3000,P$1,MERCALYS!$A$9:$A$3000,$A1447)</f>
        <v>0</v>
      </c>
      <c r="Q1447" s="10">
        <f>SUMIFS(MERCALYS!$E$9:$E$3000,MERCALYS!$D$9:$D$3000,Q$1,MERCALYS!$A$9:$A$3000,$A1447)</f>
        <v>0</v>
      </c>
      <c r="R1447" s="10">
        <f>SUMIFS(MERCALYS!$E$9:$E$3000,MERCALYS!$D$9:$D$3000,R$1,MERCALYS!$A$9:$A$3000,$A1447)</f>
        <v>0</v>
      </c>
      <c r="S1447" s="10">
        <f>SUMIFS(MERCALYS!$E$9:$E$3000,MERCALYS!$D$9:$D$3000,S$1,MERCALYS!$A$9:$A$3000,$A1447)</f>
        <v>0</v>
      </c>
      <c r="T1447" s="10">
        <f>SUMIFS(MERCALYS!$E$9:$E$3000,MERCALYS!$D$9:$D$3000,T$1,MERCALYS!$A$9:$A$3000,$A1447)</f>
        <v>1</v>
      </c>
      <c r="U1447" s="10">
        <f>SUMIFS(MERCALYS!$E$9:$E$3000,MERCALYS!$D$9:$D$3000,U$1,MERCALYS!$A$9:$A$3000,$A1447)</f>
        <v>0</v>
      </c>
      <c r="V1447" s="10">
        <f>SUMIFS(MERCALYS!$E$9:$E$3000,MERCALYS!$D$9:$D$3000,V$1,MERCALYS!$A$9:$A$3000,$A1447)</f>
        <v>0</v>
      </c>
      <c r="W1447" s="10">
        <f>SUMIFS(MERCALYS!$E$9:$E$3000,MERCALYS!$D$9:$D$3000,W$1,MERCALYS!$A$9:$A$3000,$A1447)</f>
        <v>0</v>
      </c>
      <c r="X1447" s="10">
        <f>SUMIFS(MERCALYS!$E$9:$E$3000,MERCALYS!$D$9:$D$3000,X$1,MERCALYS!$A$9:$A$3000,$A1447)</f>
        <v>0</v>
      </c>
      <c r="Y1447" s="10">
        <f>SUMIFS(MERCALYS!$E$9:$E$3000,MERCALYS!$D$9:$D$3000,Y$1,MERCALYS!$A$9:$A$3000,$A1447)</f>
        <v>0</v>
      </c>
      <c r="Z1447" s="10">
        <f>SUMIFS(MERCALYS!$E$9:$E$3000,MERCALYS!$D$9:$D$3000,Z$1,MERCALYS!$A$9:$A$3000,$A1447)</f>
        <v>0</v>
      </c>
      <c r="AA1447" s="10">
        <f>SUMIFS(MERCALYS!$E$9:$E$3000,MERCALYS!$D$9:$D$3000,AA$1,MERCALYS!$A$9:$A$3000,$A1447)</f>
        <v>0</v>
      </c>
      <c r="AB1447" s="10">
        <f>SUMIFS(MERCALYS!$E$9:$E$3000,MERCALYS!$D$9:$D$3000,AB$1,MERCALYS!$A$9:$A$3000,$A1447)</f>
        <v>0</v>
      </c>
      <c r="AC1447" s="10">
        <f>SUMIFS(MERCALYS!$E$9:$E$3000,MERCALYS!$D$9:$D$3000,AC$1,MERCALYS!$A$9:$A$3000,$A1447)</f>
        <v>0</v>
      </c>
      <c r="AD1447" s="10">
        <f>SUMIFS(MERCALYS!$E$9:$E$3000,MERCALYS!$D$9:$D$3000,AD$1,MERCALYS!$A$9:$A$3000,$A1447)</f>
        <v>0</v>
      </c>
    </row>
    <row r="1448" spans="1:30">
      <c r="A1448" s="10" t="str">
        <f>IF(ROW()-1&gt;MAX(MERCALYS!$L$9:$L$3000),"",INDEX(MERCALYS!$A$9:$A$3000,MATCH(ROW()-1,MERCALYS!$L$9:$L$3000,0)))</f>
        <v>0000099016680</v>
      </c>
      <c r="B1448" s="10" t="str">
        <f>IF($A1448="","",VLOOKUP($A1448,MERCALYS!$A$9:$C$3000,3,0))</f>
        <v>BEIGNET BRETZEL X2</v>
      </c>
      <c r="C1448" s="10">
        <f>SUMIFS(MERCALYS!$E$9:$E$3000,MERCALYS!$D$9:$D$3000,C$1,MERCALYS!$A$9:$A$3000,$A1448)</f>
        <v>0</v>
      </c>
      <c r="D1448" s="10">
        <f>SUMIFS(MERCALYS!$E$9:$E$3000,MERCALYS!$D$9:$D$3000,D$1,MERCALYS!$A$9:$A$3000,$A1448)</f>
        <v>0</v>
      </c>
      <c r="E1448" s="10">
        <f>SUMIFS(MERCALYS!$E$9:$E$3000,MERCALYS!$D$9:$D$3000,E$1,MERCALYS!$A$9:$A$3000,$A1448)</f>
        <v>0</v>
      </c>
      <c r="F1448" s="10">
        <f>SUMIFS(MERCALYS!$E$9:$E$3000,MERCALYS!$D$9:$D$3000,F$1,MERCALYS!$A$9:$A$3000,$A1448)</f>
        <v>0</v>
      </c>
      <c r="G1448" s="10">
        <f>SUMIFS(MERCALYS!$E$9:$E$3000,MERCALYS!$D$9:$D$3000,G$1,MERCALYS!$A$9:$A$3000,$A1448)</f>
        <v>0</v>
      </c>
      <c r="H1448" s="10">
        <f>SUMIFS(MERCALYS!$E$9:$E$3000,MERCALYS!$D$9:$D$3000,H$1,MERCALYS!$A$9:$A$3000,$A1448)</f>
        <v>0</v>
      </c>
      <c r="I1448" s="10">
        <f>SUMIFS(MERCALYS!$E$9:$E$3000,MERCALYS!$D$9:$D$3000,I$1,MERCALYS!$A$9:$A$3000,$A1448)</f>
        <v>0</v>
      </c>
      <c r="J1448" s="10">
        <f>SUMIFS(MERCALYS!$E$9:$E$3000,MERCALYS!$D$9:$D$3000,J$1,MERCALYS!$A$9:$A$3000,$A1448)</f>
        <v>0</v>
      </c>
      <c r="K1448" s="10">
        <f>SUMIFS(MERCALYS!$E$9:$E$3000,MERCALYS!$D$9:$D$3000,K$1,MERCALYS!$A$9:$A$3000,$A1448)</f>
        <v>0</v>
      </c>
      <c r="L1448" s="10">
        <f>SUMIFS(MERCALYS!$E$9:$E$3000,MERCALYS!$D$9:$D$3000,L$1,MERCALYS!$A$9:$A$3000,$A1448)</f>
        <v>0</v>
      </c>
      <c r="M1448" s="10">
        <f>SUMIFS(MERCALYS!$E$9:$E$3000,MERCALYS!$D$9:$D$3000,M$1,MERCALYS!$A$9:$A$3000,$A1448)</f>
        <v>0</v>
      </c>
      <c r="N1448" s="10">
        <f>SUMIFS(MERCALYS!$E$9:$E$3000,MERCALYS!$D$9:$D$3000,N$1,MERCALYS!$A$9:$A$3000,$A1448)</f>
        <v>0</v>
      </c>
      <c r="O1448" s="10">
        <f>SUMIFS(MERCALYS!$E$9:$E$3000,MERCALYS!$D$9:$D$3000,O$1,MERCALYS!$A$9:$A$3000,$A1448)</f>
        <v>1</v>
      </c>
      <c r="P1448" s="10">
        <f>SUMIFS(MERCALYS!$E$9:$E$3000,MERCALYS!$D$9:$D$3000,P$1,MERCALYS!$A$9:$A$3000,$A1448)</f>
        <v>0</v>
      </c>
      <c r="Q1448" s="10">
        <f>SUMIFS(MERCALYS!$E$9:$E$3000,MERCALYS!$D$9:$D$3000,Q$1,MERCALYS!$A$9:$A$3000,$A1448)</f>
        <v>0</v>
      </c>
      <c r="R1448" s="10">
        <f>SUMIFS(MERCALYS!$E$9:$E$3000,MERCALYS!$D$9:$D$3000,R$1,MERCALYS!$A$9:$A$3000,$A1448)</f>
        <v>0</v>
      </c>
      <c r="S1448" s="10">
        <f>SUMIFS(MERCALYS!$E$9:$E$3000,MERCALYS!$D$9:$D$3000,S$1,MERCALYS!$A$9:$A$3000,$A1448)</f>
        <v>0</v>
      </c>
      <c r="T1448" s="10">
        <f>SUMIFS(MERCALYS!$E$9:$E$3000,MERCALYS!$D$9:$D$3000,T$1,MERCALYS!$A$9:$A$3000,$A1448)</f>
        <v>2</v>
      </c>
      <c r="U1448" s="10">
        <f>SUMIFS(MERCALYS!$E$9:$E$3000,MERCALYS!$D$9:$D$3000,U$1,MERCALYS!$A$9:$A$3000,$A1448)</f>
        <v>0</v>
      </c>
      <c r="V1448" s="10">
        <f>SUMIFS(MERCALYS!$E$9:$E$3000,MERCALYS!$D$9:$D$3000,V$1,MERCALYS!$A$9:$A$3000,$A1448)</f>
        <v>0</v>
      </c>
      <c r="W1448" s="10">
        <f>SUMIFS(MERCALYS!$E$9:$E$3000,MERCALYS!$D$9:$D$3000,W$1,MERCALYS!$A$9:$A$3000,$A1448)</f>
        <v>0</v>
      </c>
      <c r="X1448" s="10">
        <f>SUMIFS(MERCALYS!$E$9:$E$3000,MERCALYS!$D$9:$D$3000,X$1,MERCALYS!$A$9:$A$3000,$A1448)</f>
        <v>0</v>
      </c>
      <c r="Y1448" s="10">
        <f>SUMIFS(MERCALYS!$E$9:$E$3000,MERCALYS!$D$9:$D$3000,Y$1,MERCALYS!$A$9:$A$3000,$A1448)</f>
        <v>0</v>
      </c>
      <c r="Z1448" s="10">
        <f>SUMIFS(MERCALYS!$E$9:$E$3000,MERCALYS!$D$9:$D$3000,Z$1,MERCALYS!$A$9:$A$3000,$A1448)</f>
        <v>0</v>
      </c>
      <c r="AA1448" s="10">
        <f>SUMIFS(MERCALYS!$E$9:$E$3000,MERCALYS!$D$9:$D$3000,AA$1,MERCALYS!$A$9:$A$3000,$A1448)</f>
        <v>0</v>
      </c>
      <c r="AB1448" s="10">
        <f>SUMIFS(MERCALYS!$E$9:$E$3000,MERCALYS!$D$9:$D$3000,AB$1,MERCALYS!$A$9:$A$3000,$A1448)</f>
        <v>0</v>
      </c>
      <c r="AC1448" s="10">
        <f>SUMIFS(MERCALYS!$E$9:$E$3000,MERCALYS!$D$9:$D$3000,AC$1,MERCALYS!$A$9:$A$3000,$A1448)</f>
        <v>0</v>
      </c>
      <c r="AD1448" s="10">
        <f>SUMIFS(MERCALYS!$E$9:$E$3000,MERCALYS!$D$9:$D$3000,AD$1,MERCALYS!$A$9:$A$3000,$A1448)</f>
        <v>0</v>
      </c>
    </row>
    <row r="1449" spans="1:30">
      <c r="A1449" s="10" t="str">
        <f>IF(ROW()-1&gt;MAX(MERCALYS!$L$9:$L$3000),"",INDEX(MERCALYS!$A$9:$A$3000,MATCH(ROW()-1,MERCALYS!$L$9:$L$3000,0)))</f>
        <v>0000099017083</v>
      </c>
      <c r="B1449" s="10" t="str">
        <f>IF($A1449="","",VLOOKUP($A1449,MERCALYS!$A$9:$C$3000,3,0))</f>
        <v>CHAUSSON AUX POMMES X4</v>
      </c>
      <c r="C1449" s="10">
        <f>SUMIFS(MERCALYS!$E$9:$E$3000,MERCALYS!$D$9:$D$3000,C$1,MERCALYS!$A$9:$A$3000,$A1449)</f>
        <v>0</v>
      </c>
      <c r="D1449" s="10">
        <f>SUMIFS(MERCALYS!$E$9:$E$3000,MERCALYS!$D$9:$D$3000,D$1,MERCALYS!$A$9:$A$3000,$A1449)</f>
        <v>0</v>
      </c>
      <c r="E1449" s="10">
        <f>SUMIFS(MERCALYS!$E$9:$E$3000,MERCALYS!$D$9:$D$3000,E$1,MERCALYS!$A$9:$A$3000,$A1449)</f>
        <v>0</v>
      </c>
      <c r="F1449" s="10">
        <f>SUMIFS(MERCALYS!$E$9:$E$3000,MERCALYS!$D$9:$D$3000,F$1,MERCALYS!$A$9:$A$3000,$A1449)</f>
        <v>0</v>
      </c>
      <c r="G1449" s="10">
        <f>SUMIFS(MERCALYS!$E$9:$E$3000,MERCALYS!$D$9:$D$3000,G$1,MERCALYS!$A$9:$A$3000,$A1449)</f>
        <v>0</v>
      </c>
      <c r="H1449" s="10">
        <f>SUMIFS(MERCALYS!$E$9:$E$3000,MERCALYS!$D$9:$D$3000,H$1,MERCALYS!$A$9:$A$3000,$A1449)</f>
        <v>0</v>
      </c>
      <c r="I1449" s="10">
        <f>SUMIFS(MERCALYS!$E$9:$E$3000,MERCALYS!$D$9:$D$3000,I$1,MERCALYS!$A$9:$A$3000,$A1449)</f>
        <v>0</v>
      </c>
      <c r="J1449" s="10">
        <f>SUMIFS(MERCALYS!$E$9:$E$3000,MERCALYS!$D$9:$D$3000,J$1,MERCALYS!$A$9:$A$3000,$A1449)</f>
        <v>0</v>
      </c>
      <c r="K1449" s="10">
        <f>SUMIFS(MERCALYS!$E$9:$E$3000,MERCALYS!$D$9:$D$3000,K$1,MERCALYS!$A$9:$A$3000,$A1449)</f>
        <v>0</v>
      </c>
      <c r="L1449" s="10">
        <f>SUMIFS(MERCALYS!$E$9:$E$3000,MERCALYS!$D$9:$D$3000,L$1,MERCALYS!$A$9:$A$3000,$A1449)</f>
        <v>0</v>
      </c>
      <c r="M1449" s="10">
        <f>SUMIFS(MERCALYS!$E$9:$E$3000,MERCALYS!$D$9:$D$3000,M$1,MERCALYS!$A$9:$A$3000,$A1449)</f>
        <v>0</v>
      </c>
      <c r="N1449" s="10">
        <f>SUMIFS(MERCALYS!$E$9:$E$3000,MERCALYS!$D$9:$D$3000,N$1,MERCALYS!$A$9:$A$3000,$A1449)</f>
        <v>0</v>
      </c>
      <c r="O1449" s="10">
        <f>SUMIFS(MERCALYS!$E$9:$E$3000,MERCALYS!$D$9:$D$3000,O$1,MERCALYS!$A$9:$A$3000,$A1449)</f>
        <v>0</v>
      </c>
      <c r="P1449" s="10">
        <f>SUMIFS(MERCALYS!$E$9:$E$3000,MERCALYS!$D$9:$D$3000,P$1,MERCALYS!$A$9:$A$3000,$A1449)</f>
        <v>0</v>
      </c>
      <c r="Q1449" s="10">
        <f>SUMIFS(MERCALYS!$E$9:$E$3000,MERCALYS!$D$9:$D$3000,Q$1,MERCALYS!$A$9:$A$3000,$A1449)</f>
        <v>0</v>
      </c>
      <c r="R1449" s="10">
        <f>SUMIFS(MERCALYS!$E$9:$E$3000,MERCALYS!$D$9:$D$3000,R$1,MERCALYS!$A$9:$A$3000,$A1449)</f>
        <v>0</v>
      </c>
      <c r="S1449" s="10">
        <f>SUMIFS(MERCALYS!$E$9:$E$3000,MERCALYS!$D$9:$D$3000,S$1,MERCALYS!$A$9:$A$3000,$A1449)</f>
        <v>0</v>
      </c>
      <c r="T1449" s="10">
        <f>SUMIFS(MERCALYS!$E$9:$E$3000,MERCALYS!$D$9:$D$3000,T$1,MERCALYS!$A$9:$A$3000,$A1449)</f>
        <v>0</v>
      </c>
      <c r="U1449" s="10">
        <f>SUMIFS(MERCALYS!$E$9:$E$3000,MERCALYS!$D$9:$D$3000,U$1,MERCALYS!$A$9:$A$3000,$A1449)</f>
        <v>0</v>
      </c>
      <c r="V1449" s="10">
        <f>SUMIFS(MERCALYS!$E$9:$E$3000,MERCALYS!$D$9:$D$3000,V$1,MERCALYS!$A$9:$A$3000,$A1449)</f>
        <v>3</v>
      </c>
      <c r="W1449" s="10">
        <f>SUMIFS(MERCALYS!$E$9:$E$3000,MERCALYS!$D$9:$D$3000,W$1,MERCALYS!$A$9:$A$3000,$A1449)</f>
        <v>2</v>
      </c>
      <c r="X1449" s="10">
        <f>SUMIFS(MERCALYS!$E$9:$E$3000,MERCALYS!$D$9:$D$3000,X$1,MERCALYS!$A$9:$A$3000,$A1449)</f>
        <v>0</v>
      </c>
      <c r="Y1449" s="10">
        <f>SUMIFS(MERCALYS!$E$9:$E$3000,MERCALYS!$D$9:$D$3000,Y$1,MERCALYS!$A$9:$A$3000,$A1449)</f>
        <v>0</v>
      </c>
      <c r="Z1449" s="10">
        <f>SUMIFS(MERCALYS!$E$9:$E$3000,MERCALYS!$D$9:$D$3000,Z$1,MERCALYS!$A$9:$A$3000,$A1449)</f>
        <v>0</v>
      </c>
      <c r="AA1449" s="10">
        <f>SUMIFS(MERCALYS!$E$9:$E$3000,MERCALYS!$D$9:$D$3000,AA$1,MERCALYS!$A$9:$A$3000,$A1449)</f>
        <v>0</v>
      </c>
      <c r="AB1449" s="10">
        <f>SUMIFS(MERCALYS!$E$9:$E$3000,MERCALYS!$D$9:$D$3000,AB$1,MERCALYS!$A$9:$A$3000,$A1449)</f>
        <v>0</v>
      </c>
      <c r="AC1449" s="10">
        <f>SUMIFS(MERCALYS!$E$9:$E$3000,MERCALYS!$D$9:$D$3000,AC$1,MERCALYS!$A$9:$A$3000,$A1449)</f>
        <v>0</v>
      </c>
      <c r="AD1449" s="10">
        <f>SUMIFS(MERCALYS!$E$9:$E$3000,MERCALYS!$D$9:$D$3000,AD$1,MERCALYS!$A$9:$A$3000,$A1449)</f>
        <v>0</v>
      </c>
    </row>
    <row r="1450" spans="1:30">
      <c r="A1450" s="10" t="str">
        <f>IF(ROW()-1&gt;MAX(MERCALYS!$L$9:$L$3000),"",INDEX(MERCALYS!$A$9:$A$3000,MATCH(ROW()-1,MERCALYS!$L$9:$L$3000,0)))</f>
        <v>0000099017430</v>
      </c>
      <c r="B1450" s="10" t="str">
        <f>IF($A1450="","",VLOOKUP($A1450,MERCALYS!$A$9:$C$3000,3,0))</f>
        <v>BASSE COTE SS OS A BRAISER</v>
      </c>
      <c r="C1450" s="10">
        <f>SUMIFS(MERCALYS!$E$9:$E$3000,MERCALYS!$D$9:$D$3000,C$1,MERCALYS!$A$9:$A$3000,$A1450)</f>
        <v>0</v>
      </c>
      <c r="D1450" s="10">
        <f>SUMIFS(MERCALYS!$E$9:$E$3000,MERCALYS!$D$9:$D$3000,D$1,MERCALYS!$A$9:$A$3000,$A1450)</f>
        <v>0</v>
      </c>
      <c r="E1450" s="10">
        <f>SUMIFS(MERCALYS!$E$9:$E$3000,MERCALYS!$D$9:$D$3000,E$1,MERCALYS!$A$9:$A$3000,$A1450)</f>
        <v>0</v>
      </c>
      <c r="F1450" s="10">
        <f>SUMIFS(MERCALYS!$E$9:$E$3000,MERCALYS!$D$9:$D$3000,F$1,MERCALYS!$A$9:$A$3000,$A1450)</f>
        <v>0</v>
      </c>
      <c r="G1450" s="10">
        <f>SUMIFS(MERCALYS!$E$9:$E$3000,MERCALYS!$D$9:$D$3000,G$1,MERCALYS!$A$9:$A$3000,$A1450)</f>
        <v>0</v>
      </c>
      <c r="H1450" s="10">
        <f>SUMIFS(MERCALYS!$E$9:$E$3000,MERCALYS!$D$9:$D$3000,H$1,MERCALYS!$A$9:$A$3000,$A1450)</f>
        <v>0</v>
      </c>
      <c r="I1450" s="10">
        <f>SUMIFS(MERCALYS!$E$9:$E$3000,MERCALYS!$D$9:$D$3000,I$1,MERCALYS!$A$9:$A$3000,$A1450)</f>
        <v>0</v>
      </c>
      <c r="J1450" s="10">
        <f>SUMIFS(MERCALYS!$E$9:$E$3000,MERCALYS!$D$9:$D$3000,J$1,MERCALYS!$A$9:$A$3000,$A1450)</f>
        <v>0.95</v>
      </c>
      <c r="K1450" s="10">
        <f>SUMIFS(MERCALYS!$E$9:$E$3000,MERCALYS!$D$9:$D$3000,K$1,MERCALYS!$A$9:$A$3000,$A1450)</f>
        <v>0</v>
      </c>
      <c r="L1450" s="10">
        <f>SUMIFS(MERCALYS!$E$9:$E$3000,MERCALYS!$D$9:$D$3000,L$1,MERCALYS!$A$9:$A$3000,$A1450)</f>
        <v>0</v>
      </c>
      <c r="M1450" s="10">
        <f>SUMIFS(MERCALYS!$E$9:$E$3000,MERCALYS!$D$9:$D$3000,M$1,MERCALYS!$A$9:$A$3000,$A1450)</f>
        <v>0</v>
      </c>
      <c r="N1450" s="10">
        <f>SUMIFS(MERCALYS!$E$9:$E$3000,MERCALYS!$D$9:$D$3000,N$1,MERCALYS!$A$9:$A$3000,$A1450)</f>
        <v>0</v>
      </c>
      <c r="O1450" s="10">
        <f>SUMIFS(MERCALYS!$E$9:$E$3000,MERCALYS!$D$9:$D$3000,O$1,MERCALYS!$A$9:$A$3000,$A1450)</f>
        <v>0</v>
      </c>
      <c r="P1450" s="10">
        <f>SUMIFS(MERCALYS!$E$9:$E$3000,MERCALYS!$D$9:$D$3000,P$1,MERCALYS!$A$9:$A$3000,$A1450)</f>
        <v>0</v>
      </c>
      <c r="Q1450" s="10">
        <f>SUMIFS(MERCALYS!$E$9:$E$3000,MERCALYS!$D$9:$D$3000,Q$1,MERCALYS!$A$9:$A$3000,$A1450)</f>
        <v>0</v>
      </c>
      <c r="R1450" s="10">
        <f>SUMIFS(MERCALYS!$E$9:$E$3000,MERCALYS!$D$9:$D$3000,R$1,MERCALYS!$A$9:$A$3000,$A1450)</f>
        <v>0</v>
      </c>
      <c r="S1450" s="10">
        <f>SUMIFS(MERCALYS!$E$9:$E$3000,MERCALYS!$D$9:$D$3000,S$1,MERCALYS!$A$9:$A$3000,$A1450)</f>
        <v>0</v>
      </c>
      <c r="T1450" s="10">
        <f>SUMIFS(MERCALYS!$E$9:$E$3000,MERCALYS!$D$9:$D$3000,T$1,MERCALYS!$A$9:$A$3000,$A1450)</f>
        <v>0</v>
      </c>
      <c r="U1450" s="10">
        <f>SUMIFS(MERCALYS!$E$9:$E$3000,MERCALYS!$D$9:$D$3000,U$1,MERCALYS!$A$9:$A$3000,$A1450)</f>
        <v>0</v>
      </c>
      <c r="V1450" s="10">
        <f>SUMIFS(MERCALYS!$E$9:$E$3000,MERCALYS!$D$9:$D$3000,V$1,MERCALYS!$A$9:$A$3000,$A1450)</f>
        <v>0</v>
      </c>
      <c r="W1450" s="10">
        <f>SUMIFS(MERCALYS!$E$9:$E$3000,MERCALYS!$D$9:$D$3000,W$1,MERCALYS!$A$9:$A$3000,$A1450)</f>
        <v>0</v>
      </c>
      <c r="X1450" s="10">
        <f>SUMIFS(MERCALYS!$E$9:$E$3000,MERCALYS!$D$9:$D$3000,X$1,MERCALYS!$A$9:$A$3000,$A1450)</f>
        <v>0</v>
      </c>
      <c r="Y1450" s="10">
        <f>SUMIFS(MERCALYS!$E$9:$E$3000,MERCALYS!$D$9:$D$3000,Y$1,MERCALYS!$A$9:$A$3000,$A1450)</f>
        <v>0</v>
      </c>
      <c r="Z1450" s="10">
        <f>SUMIFS(MERCALYS!$E$9:$E$3000,MERCALYS!$D$9:$D$3000,Z$1,MERCALYS!$A$9:$A$3000,$A1450)</f>
        <v>0</v>
      </c>
      <c r="AA1450" s="10">
        <f>SUMIFS(MERCALYS!$E$9:$E$3000,MERCALYS!$D$9:$D$3000,AA$1,MERCALYS!$A$9:$A$3000,$A1450)</f>
        <v>0</v>
      </c>
      <c r="AB1450" s="10">
        <f>SUMIFS(MERCALYS!$E$9:$E$3000,MERCALYS!$D$9:$D$3000,AB$1,MERCALYS!$A$9:$A$3000,$A1450)</f>
        <v>0</v>
      </c>
      <c r="AC1450" s="10">
        <f>SUMIFS(MERCALYS!$E$9:$E$3000,MERCALYS!$D$9:$D$3000,AC$1,MERCALYS!$A$9:$A$3000,$A1450)</f>
        <v>0</v>
      </c>
      <c r="AD1450" s="10">
        <f>SUMIFS(MERCALYS!$E$9:$E$3000,MERCALYS!$D$9:$D$3000,AD$1,MERCALYS!$A$9:$A$3000,$A1450)</f>
        <v>0</v>
      </c>
    </row>
    <row r="1451" spans="1:30">
      <c r="A1451" s="10" t="str">
        <f>IF(ROW()-1&gt;MAX(MERCALYS!$L$9:$L$3000),"",INDEX(MERCALYS!$A$9:$A$3000,MATCH(ROW()-1,MERCALYS!$L$9:$L$3000,0)))</f>
        <v>0000099017490</v>
      </c>
      <c r="B1451" s="10" t="str">
        <f>IF($A1451="","",VLOOKUP($A1451,MERCALYS!$A$9:$C$3000,3,0))</f>
        <v>BUCHETTE AUX FIGUES</v>
      </c>
      <c r="C1451" s="10">
        <f>SUMIFS(MERCALYS!$E$9:$E$3000,MERCALYS!$D$9:$D$3000,C$1,MERCALYS!$A$9:$A$3000,$A1451)</f>
        <v>0</v>
      </c>
      <c r="D1451" s="10">
        <f>SUMIFS(MERCALYS!$E$9:$E$3000,MERCALYS!$D$9:$D$3000,D$1,MERCALYS!$A$9:$A$3000,$A1451)</f>
        <v>0</v>
      </c>
      <c r="E1451" s="10">
        <f>SUMIFS(MERCALYS!$E$9:$E$3000,MERCALYS!$D$9:$D$3000,E$1,MERCALYS!$A$9:$A$3000,$A1451)</f>
        <v>0</v>
      </c>
      <c r="F1451" s="10">
        <f>SUMIFS(MERCALYS!$E$9:$E$3000,MERCALYS!$D$9:$D$3000,F$1,MERCALYS!$A$9:$A$3000,$A1451)</f>
        <v>3</v>
      </c>
      <c r="G1451" s="10">
        <f>SUMIFS(MERCALYS!$E$9:$E$3000,MERCALYS!$D$9:$D$3000,G$1,MERCALYS!$A$9:$A$3000,$A1451)</f>
        <v>0</v>
      </c>
      <c r="H1451" s="10">
        <f>SUMIFS(MERCALYS!$E$9:$E$3000,MERCALYS!$D$9:$D$3000,H$1,MERCALYS!$A$9:$A$3000,$A1451)</f>
        <v>0</v>
      </c>
      <c r="I1451" s="10">
        <f>SUMIFS(MERCALYS!$E$9:$E$3000,MERCALYS!$D$9:$D$3000,I$1,MERCALYS!$A$9:$A$3000,$A1451)</f>
        <v>0</v>
      </c>
      <c r="J1451" s="10">
        <f>SUMIFS(MERCALYS!$E$9:$E$3000,MERCALYS!$D$9:$D$3000,J$1,MERCALYS!$A$9:$A$3000,$A1451)</f>
        <v>0</v>
      </c>
      <c r="K1451" s="10">
        <f>SUMIFS(MERCALYS!$E$9:$E$3000,MERCALYS!$D$9:$D$3000,K$1,MERCALYS!$A$9:$A$3000,$A1451)</f>
        <v>0</v>
      </c>
      <c r="L1451" s="10">
        <f>SUMIFS(MERCALYS!$E$9:$E$3000,MERCALYS!$D$9:$D$3000,L$1,MERCALYS!$A$9:$A$3000,$A1451)</f>
        <v>3</v>
      </c>
      <c r="M1451" s="10">
        <f>SUMIFS(MERCALYS!$E$9:$E$3000,MERCALYS!$D$9:$D$3000,M$1,MERCALYS!$A$9:$A$3000,$A1451)</f>
        <v>0</v>
      </c>
      <c r="N1451" s="10">
        <f>SUMIFS(MERCALYS!$E$9:$E$3000,MERCALYS!$D$9:$D$3000,N$1,MERCALYS!$A$9:$A$3000,$A1451)</f>
        <v>0</v>
      </c>
      <c r="O1451" s="10">
        <f>SUMIFS(MERCALYS!$E$9:$E$3000,MERCALYS!$D$9:$D$3000,O$1,MERCALYS!$A$9:$A$3000,$A1451)</f>
        <v>0</v>
      </c>
      <c r="P1451" s="10">
        <f>SUMIFS(MERCALYS!$E$9:$E$3000,MERCALYS!$D$9:$D$3000,P$1,MERCALYS!$A$9:$A$3000,$A1451)</f>
        <v>0</v>
      </c>
      <c r="Q1451" s="10">
        <f>SUMIFS(MERCALYS!$E$9:$E$3000,MERCALYS!$D$9:$D$3000,Q$1,MERCALYS!$A$9:$A$3000,$A1451)</f>
        <v>0</v>
      </c>
      <c r="R1451" s="10">
        <f>SUMIFS(MERCALYS!$E$9:$E$3000,MERCALYS!$D$9:$D$3000,R$1,MERCALYS!$A$9:$A$3000,$A1451)</f>
        <v>0</v>
      </c>
      <c r="S1451" s="10">
        <f>SUMIFS(MERCALYS!$E$9:$E$3000,MERCALYS!$D$9:$D$3000,S$1,MERCALYS!$A$9:$A$3000,$A1451)</f>
        <v>0</v>
      </c>
      <c r="T1451" s="10">
        <f>SUMIFS(MERCALYS!$E$9:$E$3000,MERCALYS!$D$9:$D$3000,T$1,MERCALYS!$A$9:$A$3000,$A1451)</f>
        <v>4</v>
      </c>
      <c r="U1451" s="10">
        <f>SUMIFS(MERCALYS!$E$9:$E$3000,MERCALYS!$D$9:$D$3000,U$1,MERCALYS!$A$9:$A$3000,$A1451)</f>
        <v>0</v>
      </c>
      <c r="V1451" s="10">
        <f>SUMIFS(MERCALYS!$E$9:$E$3000,MERCALYS!$D$9:$D$3000,V$1,MERCALYS!$A$9:$A$3000,$A1451)</f>
        <v>0</v>
      </c>
      <c r="W1451" s="10">
        <f>SUMIFS(MERCALYS!$E$9:$E$3000,MERCALYS!$D$9:$D$3000,W$1,MERCALYS!$A$9:$A$3000,$A1451)</f>
        <v>0</v>
      </c>
      <c r="X1451" s="10">
        <f>SUMIFS(MERCALYS!$E$9:$E$3000,MERCALYS!$D$9:$D$3000,X$1,MERCALYS!$A$9:$A$3000,$A1451)</f>
        <v>1</v>
      </c>
      <c r="Y1451" s="10">
        <f>SUMIFS(MERCALYS!$E$9:$E$3000,MERCALYS!$D$9:$D$3000,Y$1,MERCALYS!$A$9:$A$3000,$A1451)</f>
        <v>0</v>
      </c>
      <c r="Z1451" s="10">
        <f>SUMIFS(MERCALYS!$E$9:$E$3000,MERCALYS!$D$9:$D$3000,Z$1,MERCALYS!$A$9:$A$3000,$A1451)</f>
        <v>0</v>
      </c>
      <c r="AA1451" s="10">
        <f>SUMIFS(MERCALYS!$E$9:$E$3000,MERCALYS!$D$9:$D$3000,AA$1,MERCALYS!$A$9:$A$3000,$A1451)</f>
        <v>0</v>
      </c>
      <c r="AB1451" s="10">
        <f>SUMIFS(MERCALYS!$E$9:$E$3000,MERCALYS!$D$9:$D$3000,AB$1,MERCALYS!$A$9:$A$3000,$A1451)</f>
        <v>0</v>
      </c>
      <c r="AC1451" s="10">
        <f>SUMIFS(MERCALYS!$E$9:$E$3000,MERCALYS!$D$9:$D$3000,AC$1,MERCALYS!$A$9:$A$3000,$A1451)</f>
        <v>0</v>
      </c>
      <c r="AD1451" s="10">
        <f>SUMIFS(MERCALYS!$E$9:$E$3000,MERCALYS!$D$9:$D$3000,AD$1,MERCALYS!$A$9:$A$3000,$A1451)</f>
        <v>0</v>
      </c>
    </row>
    <row r="1452" spans="1:30">
      <c r="A1452" s="10" t="str">
        <f>IF(ROW()-1&gt;MAX(MERCALYS!$L$9:$L$3000),"",INDEX(MERCALYS!$A$9:$A$3000,MATCH(ROW()-1,MERCALYS!$L$9:$L$3000,0)))</f>
        <v>0000099017610</v>
      </c>
      <c r="B1452" s="10" t="str">
        <f>IF($A1452="","",VLOOKUP($A1452,MERCALYS!$A$9:$C$3000,3,0))</f>
        <v>FROMAGE A TARTINER GAZI200GR</v>
      </c>
      <c r="C1452" s="10">
        <f>SUMIFS(MERCALYS!$E$9:$E$3000,MERCALYS!$D$9:$D$3000,C$1,MERCALYS!$A$9:$A$3000,$A1452)</f>
        <v>0</v>
      </c>
      <c r="D1452" s="10">
        <f>SUMIFS(MERCALYS!$E$9:$E$3000,MERCALYS!$D$9:$D$3000,D$1,MERCALYS!$A$9:$A$3000,$A1452)</f>
        <v>0</v>
      </c>
      <c r="E1452" s="10">
        <f>SUMIFS(MERCALYS!$E$9:$E$3000,MERCALYS!$D$9:$D$3000,E$1,MERCALYS!$A$9:$A$3000,$A1452)</f>
        <v>0</v>
      </c>
      <c r="F1452" s="10">
        <f>SUMIFS(MERCALYS!$E$9:$E$3000,MERCALYS!$D$9:$D$3000,F$1,MERCALYS!$A$9:$A$3000,$A1452)</f>
        <v>0</v>
      </c>
      <c r="G1452" s="10">
        <f>SUMIFS(MERCALYS!$E$9:$E$3000,MERCALYS!$D$9:$D$3000,G$1,MERCALYS!$A$9:$A$3000,$A1452)</f>
        <v>0</v>
      </c>
      <c r="H1452" s="10">
        <f>SUMIFS(MERCALYS!$E$9:$E$3000,MERCALYS!$D$9:$D$3000,H$1,MERCALYS!$A$9:$A$3000,$A1452)</f>
        <v>0</v>
      </c>
      <c r="I1452" s="10">
        <f>SUMIFS(MERCALYS!$E$9:$E$3000,MERCALYS!$D$9:$D$3000,I$1,MERCALYS!$A$9:$A$3000,$A1452)</f>
        <v>0</v>
      </c>
      <c r="J1452" s="10">
        <f>SUMIFS(MERCALYS!$E$9:$E$3000,MERCALYS!$D$9:$D$3000,J$1,MERCALYS!$A$9:$A$3000,$A1452)</f>
        <v>0</v>
      </c>
      <c r="K1452" s="10">
        <f>SUMIFS(MERCALYS!$E$9:$E$3000,MERCALYS!$D$9:$D$3000,K$1,MERCALYS!$A$9:$A$3000,$A1452)</f>
        <v>0</v>
      </c>
      <c r="L1452" s="10">
        <f>SUMIFS(MERCALYS!$E$9:$E$3000,MERCALYS!$D$9:$D$3000,L$1,MERCALYS!$A$9:$A$3000,$A1452)</f>
        <v>0</v>
      </c>
      <c r="M1452" s="10">
        <f>SUMIFS(MERCALYS!$E$9:$E$3000,MERCALYS!$D$9:$D$3000,M$1,MERCALYS!$A$9:$A$3000,$A1452)</f>
        <v>0</v>
      </c>
      <c r="N1452" s="10">
        <f>SUMIFS(MERCALYS!$E$9:$E$3000,MERCALYS!$D$9:$D$3000,N$1,MERCALYS!$A$9:$A$3000,$A1452)</f>
        <v>0</v>
      </c>
      <c r="O1452" s="10">
        <f>SUMIFS(MERCALYS!$E$9:$E$3000,MERCALYS!$D$9:$D$3000,O$1,MERCALYS!$A$9:$A$3000,$A1452)</f>
        <v>0</v>
      </c>
      <c r="P1452" s="10">
        <f>SUMIFS(MERCALYS!$E$9:$E$3000,MERCALYS!$D$9:$D$3000,P$1,MERCALYS!$A$9:$A$3000,$A1452)</f>
        <v>0</v>
      </c>
      <c r="Q1452" s="10">
        <f>SUMIFS(MERCALYS!$E$9:$E$3000,MERCALYS!$D$9:$D$3000,Q$1,MERCALYS!$A$9:$A$3000,$A1452)</f>
        <v>0</v>
      </c>
      <c r="R1452" s="10">
        <f>SUMIFS(MERCALYS!$E$9:$E$3000,MERCALYS!$D$9:$D$3000,R$1,MERCALYS!$A$9:$A$3000,$A1452)</f>
        <v>0</v>
      </c>
      <c r="S1452" s="10">
        <f>SUMIFS(MERCALYS!$E$9:$E$3000,MERCALYS!$D$9:$D$3000,S$1,MERCALYS!$A$9:$A$3000,$A1452)</f>
        <v>0</v>
      </c>
      <c r="T1452" s="10">
        <f>SUMIFS(MERCALYS!$E$9:$E$3000,MERCALYS!$D$9:$D$3000,T$1,MERCALYS!$A$9:$A$3000,$A1452)</f>
        <v>0</v>
      </c>
      <c r="U1452" s="10">
        <f>SUMIFS(MERCALYS!$E$9:$E$3000,MERCALYS!$D$9:$D$3000,U$1,MERCALYS!$A$9:$A$3000,$A1452)</f>
        <v>0</v>
      </c>
      <c r="V1452" s="10">
        <f>SUMIFS(MERCALYS!$E$9:$E$3000,MERCALYS!$D$9:$D$3000,V$1,MERCALYS!$A$9:$A$3000,$A1452)</f>
        <v>0</v>
      </c>
      <c r="W1452" s="10">
        <f>SUMIFS(MERCALYS!$E$9:$E$3000,MERCALYS!$D$9:$D$3000,W$1,MERCALYS!$A$9:$A$3000,$A1452)</f>
        <v>0</v>
      </c>
      <c r="X1452" s="10">
        <f>SUMIFS(MERCALYS!$E$9:$E$3000,MERCALYS!$D$9:$D$3000,X$1,MERCALYS!$A$9:$A$3000,$A1452)</f>
        <v>0</v>
      </c>
      <c r="Y1452" s="10">
        <f>SUMIFS(MERCALYS!$E$9:$E$3000,MERCALYS!$D$9:$D$3000,Y$1,MERCALYS!$A$9:$A$3000,$A1452)</f>
        <v>0</v>
      </c>
      <c r="Z1452" s="10">
        <f>SUMIFS(MERCALYS!$E$9:$E$3000,MERCALYS!$D$9:$D$3000,Z$1,MERCALYS!$A$9:$A$3000,$A1452)</f>
        <v>1</v>
      </c>
      <c r="AA1452" s="10">
        <f>SUMIFS(MERCALYS!$E$9:$E$3000,MERCALYS!$D$9:$D$3000,AA$1,MERCALYS!$A$9:$A$3000,$A1452)</f>
        <v>0</v>
      </c>
      <c r="AB1452" s="10">
        <f>SUMIFS(MERCALYS!$E$9:$E$3000,MERCALYS!$D$9:$D$3000,AB$1,MERCALYS!$A$9:$A$3000,$A1452)</f>
        <v>0</v>
      </c>
      <c r="AC1452" s="10">
        <f>SUMIFS(MERCALYS!$E$9:$E$3000,MERCALYS!$D$9:$D$3000,AC$1,MERCALYS!$A$9:$A$3000,$A1452)</f>
        <v>0</v>
      </c>
      <c r="AD1452" s="10">
        <f>SUMIFS(MERCALYS!$E$9:$E$3000,MERCALYS!$D$9:$D$3000,AD$1,MERCALYS!$A$9:$A$3000,$A1452)</f>
        <v>0</v>
      </c>
    </row>
    <row r="1453" spans="1:30">
      <c r="A1453" s="10" t="str">
        <f>IF(ROW()-1&gt;MAX(MERCALYS!$L$9:$L$3000),"",INDEX(MERCALYS!$A$9:$A$3000,MATCH(ROW()-1,MERCALYS!$L$9:$L$3000,0)))</f>
        <v>0000099017678</v>
      </c>
      <c r="B1453" s="10" t="str">
        <f>IF($A1453="","",VLOOKUP($A1453,MERCALYS!$A$9:$C$3000,3,0))</f>
        <v>FRAMBOISIER</v>
      </c>
      <c r="C1453" s="10">
        <f>SUMIFS(MERCALYS!$E$9:$E$3000,MERCALYS!$D$9:$D$3000,C$1,MERCALYS!$A$9:$A$3000,$A1453)</f>
        <v>0</v>
      </c>
      <c r="D1453" s="10">
        <f>SUMIFS(MERCALYS!$E$9:$E$3000,MERCALYS!$D$9:$D$3000,D$1,MERCALYS!$A$9:$A$3000,$A1453)</f>
        <v>0</v>
      </c>
      <c r="E1453" s="10">
        <f>SUMIFS(MERCALYS!$E$9:$E$3000,MERCALYS!$D$9:$D$3000,E$1,MERCALYS!$A$9:$A$3000,$A1453)</f>
        <v>0</v>
      </c>
      <c r="F1453" s="10">
        <f>SUMIFS(MERCALYS!$E$9:$E$3000,MERCALYS!$D$9:$D$3000,F$1,MERCALYS!$A$9:$A$3000,$A1453)</f>
        <v>0</v>
      </c>
      <c r="G1453" s="10">
        <f>SUMIFS(MERCALYS!$E$9:$E$3000,MERCALYS!$D$9:$D$3000,G$1,MERCALYS!$A$9:$A$3000,$A1453)</f>
        <v>0</v>
      </c>
      <c r="H1453" s="10">
        <f>SUMIFS(MERCALYS!$E$9:$E$3000,MERCALYS!$D$9:$D$3000,H$1,MERCALYS!$A$9:$A$3000,$A1453)</f>
        <v>0</v>
      </c>
      <c r="I1453" s="10">
        <f>SUMIFS(MERCALYS!$E$9:$E$3000,MERCALYS!$D$9:$D$3000,I$1,MERCALYS!$A$9:$A$3000,$A1453)</f>
        <v>0</v>
      </c>
      <c r="J1453" s="10">
        <f>SUMIFS(MERCALYS!$E$9:$E$3000,MERCALYS!$D$9:$D$3000,J$1,MERCALYS!$A$9:$A$3000,$A1453)</f>
        <v>0</v>
      </c>
      <c r="K1453" s="10">
        <f>SUMIFS(MERCALYS!$E$9:$E$3000,MERCALYS!$D$9:$D$3000,K$1,MERCALYS!$A$9:$A$3000,$A1453)</f>
        <v>0</v>
      </c>
      <c r="L1453" s="10">
        <f>SUMIFS(MERCALYS!$E$9:$E$3000,MERCALYS!$D$9:$D$3000,L$1,MERCALYS!$A$9:$A$3000,$A1453)</f>
        <v>0</v>
      </c>
      <c r="M1453" s="10">
        <f>SUMIFS(MERCALYS!$E$9:$E$3000,MERCALYS!$D$9:$D$3000,M$1,MERCALYS!$A$9:$A$3000,$A1453)</f>
        <v>0</v>
      </c>
      <c r="N1453" s="10">
        <f>SUMIFS(MERCALYS!$E$9:$E$3000,MERCALYS!$D$9:$D$3000,N$1,MERCALYS!$A$9:$A$3000,$A1453)</f>
        <v>0</v>
      </c>
      <c r="O1453" s="10">
        <f>SUMIFS(MERCALYS!$E$9:$E$3000,MERCALYS!$D$9:$D$3000,O$1,MERCALYS!$A$9:$A$3000,$A1453)</f>
        <v>0</v>
      </c>
      <c r="P1453" s="10">
        <f>SUMIFS(MERCALYS!$E$9:$E$3000,MERCALYS!$D$9:$D$3000,P$1,MERCALYS!$A$9:$A$3000,$A1453)</f>
        <v>0</v>
      </c>
      <c r="Q1453" s="10">
        <f>SUMIFS(MERCALYS!$E$9:$E$3000,MERCALYS!$D$9:$D$3000,Q$1,MERCALYS!$A$9:$A$3000,$A1453)</f>
        <v>0</v>
      </c>
      <c r="R1453" s="10">
        <f>SUMIFS(MERCALYS!$E$9:$E$3000,MERCALYS!$D$9:$D$3000,R$1,MERCALYS!$A$9:$A$3000,$A1453)</f>
        <v>0</v>
      </c>
      <c r="S1453" s="10">
        <f>SUMIFS(MERCALYS!$E$9:$E$3000,MERCALYS!$D$9:$D$3000,S$1,MERCALYS!$A$9:$A$3000,$A1453)</f>
        <v>0</v>
      </c>
      <c r="T1453" s="10">
        <f>SUMIFS(MERCALYS!$E$9:$E$3000,MERCALYS!$D$9:$D$3000,T$1,MERCALYS!$A$9:$A$3000,$A1453)</f>
        <v>0</v>
      </c>
      <c r="U1453" s="10">
        <f>SUMIFS(MERCALYS!$E$9:$E$3000,MERCALYS!$D$9:$D$3000,U$1,MERCALYS!$A$9:$A$3000,$A1453)</f>
        <v>0</v>
      </c>
      <c r="V1453" s="10">
        <f>SUMIFS(MERCALYS!$E$9:$E$3000,MERCALYS!$D$9:$D$3000,V$1,MERCALYS!$A$9:$A$3000,$A1453)</f>
        <v>0</v>
      </c>
      <c r="W1453" s="10">
        <f>SUMIFS(MERCALYS!$E$9:$E$3000,MERCALYS!$D$9:$D$3000,W$1,MERCALYS!$A$9:$A$3000,$A1453)</f>
        <v>0</v>
      </c>
      <c r="X1453" s="10">
        <f>SUMIFS(MERCALYS!$E$9:$E$3000,MERCALYS!$D$9:$D$3000,X$1,MERCALYS!$A$9:$A$3000,$A1453)</f>
        <v>0</v>
      </c>
      <c r="Y1453" s="10">
        <f>SUMIFS(MERCALYS!$E$9:$E$3000,MERCALYS!$D$9:$D$3000,Y$1,MERCALYS!$A$9:$A$3000,$A1453)</f>
        <v>0</v>
      </c>
      <c r="Z1453" s="10">
        <f>SUMIFS(MERCALYS!$E$9:$E$3000,MERCALYS!$D$9:$D$3000,Z$1,MERCALYS!$A$9:$A$3000,$A1453)</f>
        <v>0</v>
      </c>
      <c r="AA1453" s="10">
        <f>SUMIFS(MERCALYS!$E$9:$E$3000,MERCALYS!$D$9:$D$3000,AA$1,MERCALYS!$A$9:$A$3000,$A1453)</f>
        <v>0</v>
      </c>
      <c r="AB1453" s="10">
        <f>SUMIFS(MERCALYS!$E$9:$E$3000,MERCALYS!$D$9:$D$3000,AB$1,MERCALYS!$A$9:$A$3000,$A1453)</f>
        <v>0</v>
      </c>
      <c r="AC1453" s="10">
        <f>SUMIFS(MERCALYS!$E$9:$E$3000,MERCALYS!$D$9:$D$3000,AC$1,MERCALYS!$A$9:$A$3000,$A1453)</f>
        <v>0</v>
      </c>
      <c r="AD1453" s="10">
        <f>SUMIFS(MERCALYS!$E$9:$E$3000,MERCALYS!$D$9:$D$3000,AD$1,MERCALYS!$A$9:$A$3000,$A1453)</f>
        <v>1</v>
      </c>
    </row>
    <row r="1454" spans="1:30">
      <c r="A1454" s="10" t="str">
        <f>IF(ROW()-1&gt;MAX(MERCALYS!$L$9:$L$3000),"",INDEX(MERCALYS!$A$9:$A$3000,MATCH(ROW()-1,MERCALYS!$L$9:$L$3000,0)))</f>
        <v>0000099018238</v>
      </c>
      <c r="B1454" s="10" t="str">
        <f>IF($A1454="","",VLOOKUP($A1454,MERCALYS!$A$9:$C$3000,3,0))</f>
        <v>CHAIR</v>
      </c>
      <c r="C1454" s="10">
        <f>SUMIFS(MERCALYS!$E$9:$E$3000,MERCALYS!$D$9:$D$3000,C$1,MERCALYS!$A$9:$A$3000,$A1454)</f>
        <v>0</v>
      </c>
      <c r="D1454" s="10">
        <f>SUMIFS(MERCALYS!$E$9:$E$3000,MERCALYS!$D$9:$D$3000,D$1,MERCALYS!$A$9:$A$3000,$A1454)</f>
        <v>0</v>
      </c>
      <c r="E1454" s="10">
        <f>SUMIFS(MERCALYS!$E$9:$E$3000,MERCALYS!$D$9:$D$3000,E$1,MERCALYS!$A$9:$A$3000,$A1454)</f>
        <v>0</v>
      </c>
      <c r="F1454" s="10">
        <f>SUMIFS(MERCALYS!$E$9:$E$3000,MERCALYS!$D$9:$D$3000,F$1,MERCALYS!$A$9:$A$3000,$A1454)</f>
        <v>0</v>
      </c>
      <c r="G1454" s="10">
        <f>SUMIFS(MERCALYS!$E$9:$E$3000,MERCALYS!$D$9:$D$3000,G$1,MERCALYS!$A$9:$A$3000,$A1454)</f>
        <v>4.12</v>
      </c>
      <c r="H1454" s="10">
        <f>SUMIFS(MERCALYS!$E$9:$E$3000,MERCALYS!$D$9:$D$3000,H$1,MERCALYS!$A$9:$A$3000,$A1454)</f>
        <v>0</v>
      </c>
      <c r="I1454" s="10">
        <f>SUMIFS(MERCALYS!$E$9:$E$3000,MERCALYS!$D$9:$D$3000,I$1,MERCALYS!$A$9:$A$3000,$A1454)</f>
        <v>0</v>
      </c>
      <c r="J1454" s="10">
        <f>SUMIFS(MERCALYS!$E$9:$E$3000,MERCALYS!$D$9:$D$3000,J$1,MERCALYS!$A$9:$A$3000,$A1454)</f>
        <v>0</v>
      </c>
      <c r="K1454" s="10">
        <f>SUMIFS(MERCALYS!$E$9:$E$3000,MERCALYS!$D$9:$D$3000,K$1,MERCALYS!$A$9:$A$3000,$A1454)</f>
        <v>0</v>
      </c>
      <c r="L1454" s="10">
        <f>SUMIFS(MERCALYS!$E$9:$E$3000,MERCALYS!$D$9:$D$3000,L$1,MERCALYS!$A$9:$A$3000,$A1454)</f>
        <v>0</v>
      </c>
      <c r="M1454" s="10">
        <f>SUMIFS(MERCALYS!$E$9:$E$3000,MERCALYS!$D$9:$D$3000,M$1,MERCALYS!$A$9:$A$3000,$A1454)</f>
        <v>0.8</v>
      </c>
      <c r="N1454" s="10">
        <f>SUMIFS(MERCALYS!$E$9:$E$3000,MERCALYS!$D$9:$D$3000,N$1,MERCALYS!$A$9:$A$3000,$A1454)</f>
        <v>0</v>
      </c>
      <c r="O1454" s="10">
        <f>SUMIFS(MERCALYS!$E$9:$E$3000,MERCALYS!$D$9:$D$3000,O$1,MERCALYS!$A$9:$A$3000,$A1454)</f>
        <v>0</v>
      </c>
      <c r="P1454" s="10">
        <f>SUMIFS(MERCALYS!$E$9:$E$3000,MERCALYS!$D$9:$D$3000,P$1,MERCALYS!$A$9:$A$3000,$A1454)</f>
        <v>0</v>
      </c>
      <c r="Q1454" s="10">
        <f>SUMIFS(MERCALYS!$E$9:$E$3000,MERCALYS!$D$9:$D$3000,Q$1,MERCALYS!$A$9:$A$3000,$A1454)</f>
        <v>0</v>
      </c>
      <c r="R1454" s="10">
        <f>SUMIFS(MERCALYS!$E$9:$E$3000,MERCALYS!$D$9:$D$3000,R$1,MERCALYS!$A$9:$A$3000,$A1454)</f>
        <v>0</v>
      </c>
      <c r="S1454" s="10">
        <f>SUMIFS(MERCALYS!$E$9:$E$3000,MERCALYS!$D$9:$D$3000,S$1,MERCALYS!$A$9:$A$3000,$A1454)</f>
        <v>0</v>
      </c>
      <c r="T1454" s="10">
        <f>SUMIFS(MERCALYS!$E$9:$E$3000,MERCALYS!$D$9:$D$3000,T$1,MERCALYS!$A$9:$A$3000,$A1454)</f>
        <v>0</v>
      </c>
      <c r="U1454" s="10">
        <f>SUMIFS(MERCALYS!$E$9:$E$3000,MERCALYS!$D$9:$D$3000,U$1,MERCALYS!$A$9:$A$3000,$A1454)</f>
        <v>1.55</v>
      </c>
      <c r="V1454" s="10">
        <f>SUMIFS(MERCALYS!$E$9:$E$3000,MERCALYS!$D$9:$D$3000,V$1,MERCALYS!$A$9:$A$3000,$A1454)</f>
        <v>0</v>
      </c>
      <c r="W1454" s="10">
        <f>SUMIFS(MERCALYS!$E$9:$E$3000,MERCALYS!$D$9:$D$3000,W$1,MERCALYS!$A$9:$A$3000,$A1454)</f>
        <v>0</v>
      </c>
      <c r="X1454" s="10">
        <f>SUMIFS(MERCALYS!$E$9:$E$3000,MERCALYS!$D$9:$D$3000,X$1,MERCALYS!$A$9:$A$3000,$A1454)</f>
        <v>13.29</v>
      </c>
      <c r="Y1454" s="10">
        <f>SUMIFS(MERCALYS!$E$9:$E$3000,MERCALYS!$D$9:$D$3000,Y$1,MERCALYS!$A$9:$A$3000,$A1454)</f>
        <v>0</v>
      </c>
      <c r="Z1454" s="10">
        <f>SUMIFS(MERCALYS!$E$9:$E$3000,MERCALYS!$D$9:$D$3000,Z$1,MERCALYS!$A$9:$A$3000,$A1454)</f>
        <v>0</v>
      </c>
      <c r="AA1454" s="10">
        <f>SUMIFS(MERCALYS!$E$9:$E$3000,MERCALYS!$D$9:$D$3000,AA$1,MERCALYS!$A$9:$A$3000,$A1454)</f>
        <v>0</v>
      </c>
      <c r="AB1454" s="10">
        <f>SUMIFS(MERCALYS!$E$9:$E$3000,MERCALYS!$D$9:$D$3000,AB$1,MERCALYS!$A$9:$A$3000,$A1454)</f>
        <v>0</v>
      </c>
      <c r="AC1454" s="10">
        <f>SUMIFS(MERCALYS!$E$9:$E$3000,MERCALYS!$D$9:$D$3000,AC$1,MERCALYS!$A$9:$A$3000,$A1454)</f>
        <v>0</v>
      </c>
      <c r="AD1454" s="10">
        <f>SUMIFS(MERCALYS!$E$9:$E$3000,MERCALYS!$D$9:$D$3000,AD$1,MERCALYS!$A$9:$A$3000,$A1454)</f>
        <v>0</v>
      </c>
    </row>
    <row r="1455" spans="1:30">
      <c r="A1455" s="10" t="str">
        <f>IF(ROW()-1&gt;MAX(MERCALYS!$L$9:$L$3000),"",INDEX(MERCALYS!$A$9:$A$3000,MATCH(ROW()-1,MERCALYS!$L$9:$L$3000,0)))</f>
        <v>0000099018336</v>
      </c>
      <c r="B1455" s="10" t="str">
        <f>IF($A1455="","",VLOOKUP($A1455,MERCALYS!$A$9:$C$3000,3,0))</f>
        <v>FARCE A LEGUMES</v>
      </c>
      <c r="C1455" s="10">
        <f>SUMIFS(MERCALYS!$E$9:$E$3000,MERCALYS!$D$9:$D$3000,C$1,MERCALYS!$A$9:$A$3000,$A1455)</f>
        <v>0</v>
      </c>
      <c r="D1455" s="10">
        <f>SUMIFS(MERCALYS!$E$9:$E$3000,MERCALYS!$D$9:$D$3000,D$1,MERCALYS!$A$9:$A$3000,$A1455)</f>
        <v>0</v>
      </c>
      <c r="E1455" s="10">
        <f>SUMIFS(MERCALYS!$E$9:$E$3000,MERCALYS!$D$9:$D$3000,E$1,MERCALYS!$A$9:$A$3000,$A1455)</f>
        <v>0</v>
      </c>
      <c r="F1455" s="10">
        <f>SUMIFS(MERCALYS!$E$9:$E$3000,MERCALYS!$D$9:$D$3000,F$1,MERCALYS!$A$9:$A$3000,$A1455)</f>
        <v>0</v>
      </c>
      <c r="G1455" s="10">
        <f>SUMIFS(MERCALYS!$E$9:$E$3000,MERCALYS!$D$9:$D$3000,G$1,MERCALYS!$A$9:$A$3000,$A1455)</f>
        <v>1.45</v>
      </c>
      <c r="H1455" s="10">
        <f>SUMIFS(MERCALYS!$E$9:$E$3000,MERCALYS!$D$9:$D$3000,H$1,MERCALYS!$A$9:$A$3000,$A1455)</f>
        <v>0</v>
      </c>
      <c r="I1455" s="10">
        <f>SUMIFS(MERCALYS!$E$9:$E$3000,MERCALYS!$D$9:$D$3000,I$1,MERCALYS!$A$9:$A$3000,$A1455)</f>
        <v>0</v>
      </c>
      <c r="J1455" s="10">
        <f>SUMIFS(MERCALYS!$E$9:$E$3000,MERCALYS!$D$9:$D$3000,J$1,MERCALYS!$A$9:$A$3000,$A1455)</f>
        <v>2.39</v>
      </c>
      <c r="K1455" s="10">
        <f>SUMIFS(MERCALYS!$E$9:$E$3000,MERCALYS!$D$9:$D$3000,K$1,MERCALYS!$A$9:$A$3000,$A1455)</f>
        <v>0</v>
      </c>
      <c r="L1455" s="10">
        <f>SUMIFS(MERCALYS!$E$9:$E$3000,MERCALYS!$D$9:$D$3000,L$1,MERCALYS!$A$9:$A$3000,$A1455)</f>
        <v>0</v>
      </c>
      <c r="M1455" s="10">
        <f>SUMIFS(MERCALYS!$E$9:$E$3000,MERCALYS!$D$9:$D$3000,M$1,MERCALYS!$A$9:$A$3000,$A1455)</f>
        <v>1.96</v>
      </c>
      <c r="N1455" s="10">
        <f>SUMIFS(MERCALYS!$E$9:$E$3000,MERCALYS!$D$9:$D$3000,N$1,MERCALYS!$A$9:$A$3000,$A1455)</f>
        <v>0</v>
      </c>
      <c r="O1455" s="10">
        <f>SUMIFS(MERCALYS!$E$9:$E$3000,MERCALYS!$D$9:$D$3000,O$1,MERCALYS!$A$9:$A$3000,$A1455)</f>
        <v>0</v>
      </c>
      <c r="P1455" s="10">
        <f>SUMIFS(MERCALYS!$E$9:$E$3000,MERCALYS!$D$9:$D$3000,P$1,MERCALYS!$A$9:$A$3000,$A1455)</f>
        <v>0</v>
      </c>
      <c r="Q1455" s="10">
        <f>SUMIFS(MERCALYS!$E$9:$E$3000,MERCALYS!$D$9:$D$3000,Q$1,MERCALYS!$A$9:$A$3000,$A1455)</f>
        <v>0</v>
      </c>
      <c r="R1455" s="10">
        <f>SUMIFS(MERCALYS!$E$9:$E$3000,MERCALYS!$D$9:$D$3000,R$1,MERCALYS!$A$9:$A$3000,$A1455)</f>
        <v>0</v>
      </c>
      <c r="S1455" s="10">
        <f>SUMIFS(MERCALYS!$E$9:$E$3000,MERCALYS!$D$9:$D$3000,S$1,MERCALYS!$A$9:$A$3000,$A1455)</f>
        <v>0</v>
      </c>
      <c r="T1455" s="10">
        <f>SUMIFS(MERCALYS!$E$9:$E$3000,MERCALYS!$D$9:$D$3000,T$1,MERCALYS!$A$9:$A$3000,$A1455)</f>
        <v>0</v>
      </c>
      <c r="U1455" s="10">
        <f>SUMIFS(MERCALYS!$E$9:$E$3000,MERCALYS!$D$9:$D$3000,U$1,MERCALYS!$A$9:$A$3000,$A1455)</f>
        <v>1.74</v>
      </c>
      <c r="V1455" s="10">
        <f>SUMIFS(MERCALYS!$E$9:$E$3000,MERCALYS!$D$9:$D$3000,V$1,MERCALYS!$A$9:$A$3000,$A1455)</f>
        <v>0</v>
      </c>
      <c r="W1455" s="10">
        <f>SUMIFS(MERCALYS!$E$9:$E$3000,MERCALYS!$D$9:$D$3000,W$1,MERCALYS!$A$9:$A$3000,$A1455)</f>
        <v>0</v>
      </c>
      <c r="X1455" s="10">
        <f>SUMIFS(MERCALYS!$E$9:$E$3000,MERCALYS!$D$9:$D$3000,X$1,MERCALYS!$A$9:$A$3000,$A1455)</f>
        <v>0</v>
      </c>
      <c r="Y1455" s="10">
        <f>SUMIFS(MERCALYS!$E$9:$E$3000,MERCALYS!$D$9:$D$3000,Y$1,MERCALYS!$A$9:$A$3000,$A1455)</f>
        <v>0</v>
      </c>
      <c r="Z1455" s="10">
        <f>SUMIFS(MERCALYS!$E$9:$E$3000,MERCALYS!$D$9:$D$3000,Z$1,MERCALYS!$A$9:$A$3000,$A1455)</f>
        <v>0</v>
      </c>
      <c r="AA1455" s="10">
        <f>SUMIFS(MERCALYS!$E$9:$E$3000,MERCALYS!$D$9:$D$3000,AA$1,MERCALYS!$A$9:$A$3000,$A1455)</f>
        <v>0</v>
      </c>
      <c r="AB1455" s="10">
        <f>SUMIFS(MERCALYS!$E$9:$E$3000,MERCALYS!$D$9:$D$3000,AB$1,MERCALYS!$A$9:$A$3000,$A1455)</f>
        <v>0</v>
      </c>
      <c r="AC1455" s="10">
        <f>SUMIFS(MERCALYS!$E$9:$E$3000,MERCALYS!$D$9:$D$3000,AC$1,MERCALYS!$A$9:$A$3000,$A1455)</f>
        <v>0</v>
      </c>
      <c r="AD1455" s="10">
        <f>SUMIFS(MERCALYS!$E$9:$E$3000,MERCALYS!$D$9:$D$3000,AD$1,MERCALYS!$A$9:$A$3000,$A1455)</f>
        <v>0</v>
      </c>
    </row>
    <row r="1456" spans="1:30">
      <c r="A1456" s="10" t="str">
        <f>IF(ROW()-1&gt;MAX(MERCALYS!$L$9:$L$3000),"",INDEX(MERCALYS!$A$9:$A$3000,MATCH(ROW()-1,MERCALYS!$L$9:$L$3000,0)))</f>
        <v>0000099018342</v>
      </c>
      <c r="B1456" s="10" t="str">
        <f>IF($A1456="","",VLOOKUP($A1456,MERCALYS!$A$9:$C$3000,3,0))</f>
        <v>JUMEAU A BRAISER</v>
      </c>
      <c r="C1456" s="10">
        <f>SUMIFS(MERCALYS!$E$9:$E$3000,MERCALYS!$D$9:$D$3000,C$1,MERCALYS!$A$9:$A$3000,$A1456)</f>
        <v>0</v>
      </c>
      <c r="D1456" s="10">
        <f>SUMIFS(MERCALYS!$E$9:$E$3000,MERCALYS!$D$9:$D$3000,D$1,MERCALYS!$A$9:$A$3000,$A1456)</f>
        <v>0</v>
      </c>
      <c r="E1456" s="10">
        <f>SUMIFS(MERCALYS!$E$9:$E$3000,MERCALYS!$D$9:$D$3000,E$1,MERCALYS!$A$9:$A$3000,$A1456)</f>
        <v>0</v>
      </c>
      <c r="F1456" s="10">
        <f>SUMIFS(MERCALYS!$E$9:$E$3000,MERCALYS!$D$9:$D$3000,F$1,MERCALYS!$A$9:$A$3000,$A1456)</f>
        <v>0</v>
      </c>
      <c r="G1456" s="10">
        <f>SUMIFS(MERCALYS!$E$9:$E$3000,MERCALYS!$D$9:$D$3000,G$1,MERCALYS!$A$9:$A$3000,$A1456)</f>
        <v>0</v>
      </c>
      <c r="H1456" s="10">
        <f>SUMIFS(MERCALYS!$E$9:$E$3000,MERCALYS!$D$9:$D$3000,H$1,MERCALYS!$A$9:$A$3000,$A1456)</f>
        <v>0</v>
      </c>
      <c r="I1456" s="10">
        <f>SUMIFS(MERCALYS!$E$9:$E$3000,MERCALYS!$D$9:$D$3000,I$1,MERCALYS!$A$9:$A$3000,$A1456)</f>
        <v>0</v>
      </c>
      <c r="J1456" s="10">
        <f>SUMIFS(MERCALYS!$E$9:$E$3000,MERCALYS!$D$9:$D$3000,J$1,MERCALYS!$A$9:$A$3000,$A1456)</f>
        <v>0</v>
      </c>
      <c r="K1456" s="10">
        <f>SUMIFS(MERCALYS!$E$9:$E$3000,MERCALYS!$D$9:$D$3000,K$1,MERCALYS!$A$9:$A$3000,$A1456)</f>
        <v>0</v>
      </c>
      <c r="L1456" s="10">
        <f>SUMIFS(MERCALYS!$E$9:$E$3000,MERCALYS!$D$9:$D$3000,L$1,MERCALYS!$A$9:$A$3000,$A1456)</f>
        <v>0</v>
      </c>
      <c r="M1456" s="10">
        <f>SUMIFS(MERCALYS!$E$9:$E$3000,MERCALYS!$D$9:$D$3000,M$1,MERCALYS!$A$9:$A$3000,$A1456)</f>
        <v>0</v>
      </c>
      <c r="N1456" s="10">
        <f>SUMIFS(MERCALYS!$E$9:$E$3000,MERCALYS!$D$9:$D$3000,N$1,MERCALYS!$A$9:$A$3000,$A1456)</f>
        <v>0</v>
      </c>
      <c r="O1456" s="10">
        <f>SUMIFS(MERCALYS!$E$9:$E$3000,MERCALYS!$D$9:$D$3000,O$1,MERCALYS!$A$9:$A$3000,$A1456)</f>
        <v>0</v>
      </c>
      <c r="P1456" s="10">
        <f>SUMIFS(MERCALYS!$E$9:$E$3000,MERCALYS!$D$9:$D$3000,P$1,MERCALYS!$A$9:$A$3000,$A1456)</f>
        <v>0</v>
      </c>
      <c r="Q1456" s="10">
        <f>SUMIFS(MERCALYS!$E$9:$E$3000,MERCALYS!$D$9:$D$3000,Q$1,MERCALYS!$A$9:$A$3000,$A1456)</f>
        <v>0</v>
      </c>
      <c r="R1456" s="10">
        <f>SUMIFS(MERCALYS!$E$9:$E$3000,MERCALYS!$D$9:$D$3000,R$1,MERCALYS!$A$9:$A$3000,$A1456)</f>
        <v>0</v>
      </c>
      <c r="S1456" s="10">
        <f>SUMIFS(MERCALYS!$E$9:$E$3000,MERCALYS!$D$9:$D$3000,S$1,MERCALYS!$A$9:$A$3000,$A1456)</f>
        <v>0</v>
      </c>
      <c r="T1456" s="10">
        <f>SUMIFS(MERCALYS!$E$9:$E$3000,MERCALYS!$D$9:$D$3000,T$1,MERCALYS!$A$9:$A$3000,$A1456)</f>
        <v>0</v>
      </c>
      <c r="U1456" s="10">
        <f>SUMIFS(MERCALYS!$E$9:$E$3000,MERCALYS!$D$9:$D$3000,U$1,MERCALYS!$A$9:$A$3000,$A1456)</f>
        <v>0</v>
      </c>
      <c r="V1456" s="10">
        <f>SUMIFS(MERCALYS!$E$9:$E$3000,MERCALYS!$D$9:$D$3000,V$1,MERCALYS!$A$9:$A$3000,$A1456)</f>
        <v>0</v>
      </c>
      <c r="W1456" s="10">
        <f>SUMIFS(MERCALYS!$E$9:$E$3000,MERCALYS!$D$9:$D$3000,W$1,MERCALYS!$A$9:$A$3000,$A1456)</f>
        <v>0</v>
      </c>
      <c r="X1456" s="10">
        <f>SUMIFS(MERCALYS!$E$9:$E$3000,MERCALYS!$D$9:$D$3000,X$1,MERCALYS!$A$9:$A$3000,$A1456)</f>
        <v>0.61</v>
      </c>
      <c r="Y1456" s="10">
        <f>SUMIFS(MERCALYS!$E$9:$E$3000,MERCALYS!$D$9:$D$3000,Y$1,MERCALYS!$A$9:$A$3000,$A1456)</f>
        <v>0</v>
      </c>
      <c r="Z1456" s="10">
        <f>SUMIFS(MERCALYS!$E$9:$E$3000,MERCALYS!$D$9:$D$3000,Z$1,MERCALYS!$A$9:$A$3000,$A1456)</f>
        <v>0</v>
      </c>
      <c r="AA1456" s="10">
        <f>SUMIFS(MERCALYS!$E$9:$E$3000,MERCALYS!$D$9:$D$3000,AA$1,MERCALYS!$A$9:$A$3000,$A1456)</f>
        <v>0</v>
      </c>
      <c r="AB1456" s="10">
        <f>SUMIFS(MERCALYS!$E$9:$E$3000,MERCALYS!$D$9:$D$3000,AB$1,MERCALYS!$A$9:$A$3000,$A1456)</f>
        <v>0</v>
      </c>
      <c r="AC1456" s="10">
        <f>SUMIFS(MERCALYS!$E$9:$E$3000,MERCALYS!$D$9:$D$3000,AC$1,MERCALYS!$A$9:$A$3000,$A1456)</f>
        <v>0</v>
      </c>
      <c r="AD1456" s="10">
        <f>SUMIFS(MERCALYS!$E$9:$E$3000,MERCALYS!$D$9:$D$3000,AD$1,MERCALYS!$A$9:$A$3000,$A1456)</f>
        <v>0</v>
      </c>
    </row>
    <row r="1457" spans="1:30">
      <c r="A1457" s="10" t="str">
        <f>IF(ROW()-1&gt;MAX(MERCALYS!$L$9:$L$3000),"",INDEX(MERCALYS!$A$9:$A$3000,MATCH(ROW()-1,MERCALYS!$L$9:$L$3000,0)))</f>
        <v>0000099018420</v>
      </c>
      <c r="B1457" s="10" t="str">
        <f>IF($A1457="","",VLOOKUP($A1457,MERCALYS!$A$9:$C$3000,3,0))</f>
        <v>TRANCHE FACON TOURNEDOS</v>
      </c>
      <c r="C1457" s="10">
        <f>SUMIFS(MERCALYS!$E$9:$E$3000,MERCALYS!$D$9:$D$3000,C$1,MERCALYS!$A$9:$A$3000,$A1457)</f>
        <v>0</v>
      </c>
      <c r="D1457" s="10">
        <f>SUMIFS(MERCALYS!$E$9:$E$3000,MERCALYS!$D$9:$D$3000,D$1,MERCALYS!$A$9:$A$3000,$A1457)</f>
        <v>0</v>
      </c>
      <c r="E1457" s="10">
        <f>SUMIFS(MERCALYS!$E$9:$E$3000,MERCALYS!$D$9:$D$3000,E$1,MERCALYS!$A$9:$A$3000,$A1457)</f>
        <v>0</v>
      </c>
      <c r="F1457" s="10">
        <f>SUMIFS(MERCALYS!$E$9:$E$3000,MERCALYS!$D$9:$D$3000,F$1,MERCALYS!$A$9:$A$3000,$A1457)</f>
        <v>0</v>
      </c>
      <c r="G1457" s="10">
        <f>SUMIFS(MERCALYS!$E$9:$E$3000,MERCALYS!$D$9:$D$3000,G$1,MERCALYS!$A$9:$A$3000,$A1457)</f>
        <v>0</v>
      </c>
      <c r="H1457" s="10">
        <f>SUMIFS(MERCALYS!$E$9:$E$3000,MERCALYS!$D$9:$D$3000,H$1,MERCALYS!$A$9:$A$3000,$A1457)</f>
        <v>0</v>
      </c>
      <c r="I1457" s="10">
        <f>SUMIFS(MERCALYS!$E$9:$E$3000,MERCALYS!$D$9:$D$3000,I$1,MERCALYS!$A$9:$A$3000,$A1457)</f>
        <v>0</v>
      </c>
      <c r="J1457" s="10">
        <f>SUMIFS(MERCALYS!$E$9:$E$3000,MERCALYS!$D$9:$D$3000,J$1,MERCALYS!$A$9:$A$3000,$A1457)</f>
        <v>0</v>
      </c>
      <c r="K1457" s="10">
        <f>SUMIFS(MERCALYS!$E$9:$E$3000,MERCALYS!$D$9:$D$3000,K$1,MERCALYS!$A$9:$A$3000,$A1457)</f>
        <v>0</v>
      </c>
      <c r="L1457" s="10">
        <f>SUMIFS(MERCALYS!$E$9:$E$3000,MERCALYS!$D$9:$D$3000,L$1,MERCALYS!$A$9:$A$3000,$A1457)</f>
        <v>0</v>
      </c>
      <c r="M1457" s="10">
        <f>SUMIFS(MERCALYS!$E$9:$E$3000,MERCALYS!$D$9:$D$3000,M$1,MERCALYS!$A$9:$A$3000,$A1457)</f>
        <v>0</v>
      </c>
      <c r="N1457" s="10">
        <f>SUMIFS(MERCALYS!$E$9:$E$3000,MERCALYS!$D$9:$D$3000,N$1,MERCALYS!$A$9:$A$3000,$A1457)</f>
        <v>0</v>
      </c>
      <c r="O1457" s="10">
        <f>SUMIFS(MERCALYS!$E$9:$E$3000,MERCALYS!$D$9:$D$3000,O$1,MERCALYS!$A$9:$A$3000,$A1457)</f>
        <v>0</v>
      </c>
      <c r="P1457" s="10">
        <f>SUMIFS(MERCALYS!$E$9:$E$3000,MERCALYS!$D$9:$D$3000,P$1,MERCALYS!$A$9:$A$3000,$A1457)</f>
        <v>0</v>
      </c>
      <c r="Q1457" s="10">
        <f>SUMIFS(MERCALYS!$E$9:$E$3000,MERCALYS!$D$9:$D$3000,Q$1,MERCALYS!$A$9:$A$3000,$A1457)</f>
        <v>0</v>
      </c>
      <c r="R1457" s="10">
        <f>SUMIFS(MERCALYS!$E$9:$E$3000,MERCALYS!$D$9:$D$3000,R$1,MERCALYS!$A$9:$A$3000,$A1457)</f>
        <v>0</v>
      </c>
      <c r="S1457" s="10">
        <f>SUMIFS(MERCALYS!$E$9:$E$3000,MERCALYS!$D$9:$D$3000,S$1,MERCALYS!$A$9:$A$3000,$A1457)</f>
        <v>0</v>
      </c>
      <c r="T1457" s="10">
        <f>SUMIFS(MERCALYS!$E$9:$E$3000,MERCALYS!$D$9:$D$3000,T$1,MERCALYS!$A$9:$A$3000,$A1457)</f>
        <v>0</v>
      </c>
      <c r="U1457" s="10">
        <f>SUMIFS(MERCALYS!$E$9:$E$3000,MERCALYS!$D$9:$D$3000,U$1,MERCALYS!$A$9:$A$3000,$A1457)</f>
        <v>0.7</v>
      </c>
      <c r="V1457" s="10">
        <f>SUMIFS(MERCALYS!$E$9:$E$3000,MERCALYS!$D$9:$D$3000,V$1,MERCALYS!$A$9:$A$3000,$A1457)</f>
        <v>0</v>
      </c>
      <c r="W1457" s="10">
        <f>SUMIFS(MERCALYS!$E$9:$E$3000,MERCALYS!$D$9:$D$3000,W$1,MERCALYS!$A$9:$A$3000,$A1457)</f>
        <v>0</v>
      </c>
      <c r="X1457" s="10">
        <f>SUMIFS(MERCALYS!$E$9:$E$3000,MERCALYS!$D$9:$D$3000,X$1,MERCALYS!$A$9:$A$3000,$A1457)</f>
        <v>0</v>
      </c>
      <c r="Y1457" s="10">
        <f>SUMIFS(MERCALYS!$E$9:$E$3000,MERCALYS!$D$9:$D$3000,Y$1,MERCALYS!$A$9:$A$3000,$A1457)</f>
        <v>0</v>
      </c>
      <c r="Z1457" s="10">
        <f>SUMIFS(MERCALYS!$E$9:$E$3000,MERCALYS!$D$9:$D$3000,Z$1,MERCALYS!$A$9:$A$3000,$A1457)</f>
        <v>0</v>
      </c>
      <c r="AA1457" s="10">
        <f>SUMIFS(MERCALYS!$E$9:$E$3000,MERCALYS!$D$9:$D$3000,AA$1,MERCALYS!$A$9:$A$3000,$A1457)</f>
        <v>0</v>
      </c>
      <c r="AB1457" s="10">
        <f>SUMIFS(MERCALYS!$E$9:$E$3000,MERCALYS!$D$9:$D$3000,AB$1,MERCALYS!$A$9:$A$3000,$A1457)</f>
        <v>0</v>
      </c>
      <c r="AC1457" s="10">
        <f>SUMIFS(MERCALYS!$E$9:$E$3000,MERCALYS!$D$9:$D$3000,AC$1,MERCALYS!$A$9:$A$3000,$A1457)</f>
        <v>0</v>
      </c>
      <c r="AD1457" s="10">
        <f>SUMIFS(MERCALYS!$E$9:$E$3000,MERCALYS!$D$9:$D$3000,AD$1,MERCALYS!$A$9:$A$3000,$A1457)</f>
        <v>0</v>
      </c>
    </row>
    <row r="1458" spans="1:30">
      <c r="A1458" s="10" t="str">
        <f>IF(ROW()-1&gt;MAX(MERCALYS!$L$9:$L$3000),"",INDEX(MERCALYS!$A$9:$A$3000,MATCH(ROW()-1,MERCALYS!$L$9:$L$3000,0)))</f>
        <v>0000099018555</v>
      </c>
      <c r="B1458" s="10" t="str">
        <f>IF($A1458="","",VLOOKUP($A1458,MERCALYS!$A$9:$C$3000,3,0))</f>
        <v>FLANCHET SANS OS</v>
      </c>
      <c r="C1458" s="10">
        <f>SUMIFS(MERCALYS!$E$9:$E$3000,MERCALYS!$D$9:$D$3000,C$1,MERCALYS!$A$9:$A$3000,$A1458)</f>
        <v>0</v>
      </c>
      <c r="D1458" s="10">
        <f>SUMIFS(MERCALYS!$E$9:$E$3000,MERCALYS!$D$9:$D$3000,D$1,MERCALYS!$A$9:$A$3000,$A1458)</f>
        <v>0</v>
      </c>
      <c r="E1458" s="10">
        <f>SUMIFS(MERCALYS!$E$9:$E$3000,MERCALYS!$D$9:$D$3000,E$1,MERCALYS!$A$9:$A$3000,$A1458)</f>
        <v>0</v>
      </c>
      <c r="F1458" s="10">
        <f>SUMIFS(MERCALYS!$E$9:$E$3000,MERCALYS!$D$9:$D$3000,F$1,MERCALYS!$A$9:$A$3000,$A1458)</f>
        <v>0</v>
      </c>
      <c r="G1458" s="10">
        <f>SUMIFS(MERCALYS!$E$9:$E$3000,MERCALYS!$D$9:$D$3000,G$1,MERCALYS!$A$9:$A$3000,$A1458)</f>
        <v>5.19</v>
      </c>
      <c r="H1458" s="10">
        <f>SUMIFS(MERCALYS!$E$9:$E$3000,MERCALYS!$D$9:$D$3000,H$1,MERCALYS!$A$9:$A$3000,$A1458)</f>
        <v>0</v>
      </c>
      <c r="I1458" s="10">
        <f>SUMIFS(MERCALYS!$E$9:$E$3000,MERCALYS!$D$9:$D$3000,I$1,MERCALYS!$A$9:$A$3000,$A1458)</f>
        <v>0</v>
      </c>
      <c r="J1458" s="10">
        <f>SUMIFS(MERCALYS!$E$9:$E$3000,MERCALYS!$D$9:$D$3000,J$1,MERCALYS!$A$9:$A$3000,$A1458)</f>
        <v>0</v>
      </c>
      <c r="K1458" s="10">
        <f>SUMIFS(MERCALYS!$E$9:$E$3000,MERCALYS!$D$9:$D$3000,K$1,MERCALYS!$A$9:$A$3000,$A1458)</f>
        <v>0</v>
      </c>
      <c r="L1458" s="10">
        <f>SUMIFS(MERCALYS!$E$9:$E$3000,MERCALYS!$D$9:$D$3000,L$1,MERCALYS!$A$9:$A$3000,$A1458)</f>
        <v>0</v>
      </c>
      <c r="M1458" s="10">
        <f>SUMIFS(MERCALYS!$E$9:$E$3000,MERCALYS!$D$9:$D$3000,M$1,MERCALYS!$A$9:$A$3000,$A1458)</f>
        <v>0.73</v>
      </c>
      <c r="N1458" s="10">
        <f>SUMIFS(MERCALYS!$E$9:$E$3000,MERCALYS!$D$9:$D$3000,N$1,MERCALYS!$A$9:$A$3000,$A1458)</f>
        <v>0</v>
      </c>
      <c r="O1458" s="10">
        <f>SUMIFS(MERCALYS!$E$9:$E$3000,MERCALYS!$D$9:$D$3000,O$1,MERCALYS!$A$9:$A$3000,$A1458)</f>
        <v>0</v>
      </c>
      <c r="P1458" s="10">
        <f>SUMIFS(MERCALYS!$E$9:$E$3000,MERCALYS!$D$9:$D$3000,P$1,MERCALYS!$A$9:$A$3000,$A1458)</f>
        <v>0</v>
      </c>
      <c r="Q1458" s="10">
        <f>SUMIFS(MERCALYS!$E$9:$E$3000,MERCALYS!$D$9:$D$3000,Q$1,MERCALYS!$A$9:$A$3000,$A1458)</f>
        <v>0</v>
      </c>
      <c r="R1458" s="10">
        <f>SUMIFS(MERCALYS!$E$9:$E$3000,MERCALYS!$D$9:$D$3000,R$1,MERCALYS!$A$9:$A$3000,$A1458)</f>
        <v>0</v>
      </c>
      <c r="S1458" s="10">
        <f>SUMIFS(MERCALYS!$E$9:$E$3000,MERCALYS!$D$9:$D$3000,S$1,MERCALYS!$A$9:$A$3000,$A1458)</f>
        <v>0</v>
      </c>
      <c r="T1458" s="10">
        <f>SUMIFS(MERCALYS!$E$9:$E$3000,MERCALYS!$D$9:$D$3000,T$1,MERCALYS!$A$9:$A$3000,$A1458)</f>
        <v>0</v>
      </c>
      <c r="U1458" s="10">
        <f>SUMIFS(MERCALYS!$E$9:$E$3000,MERCALYS!$D$9:$D$3000,U$1,MERCALYS!$A$9:$A$3000,$A1458)</f>
        <v>1.29</v>
      </c>
      <c r="V1458" s="10">
        <f>SUMIFS(MERCALYS!$E$9:$E$3000,MERCALYS!$D$9:$D$3000,V$1,MERCALYS!$A$9:$A$3000,$A1458)</f>
        <v>0</v>
      </c>
      <c r="W1458" s="10">
        <f>SUMIFS(MERCALYS!$E$9:$E$3000,MERCALYS!$D$9:$D$3000,W$1,MERCALYS!$A$9:$A$3000,$A1458)</f>
        <v>0</v>
      </c>
      <c r="X1458" s="10">
        <f>SUMIFS(MERCALYS!$E$9:$E$3000,MERCALYS!$D$9:$D$3000,X$1,MERCALYS!$A$9:$A$3000,$A1458)</f>
        <v>0.71</v>
      </c>
      <c r="Y1458" s="10">
        <f>SUMIFS(MERCALYS!$E$9:$E$3000,MERCALYS!$D$9:$D$3000,Y$1,MERCALYS!$A$9:$A$3000,$A1458)</f>
        <v>0</v>
      </c>
      <c r="Z1458" s="10">
        <f>SUMIFS(MERCALYS!$E$9:$E$3000,MERCALYS!$D$9:$D$3000,Z$1,MERCALYS!$A$9:$A$3000,$A1458)</f>
        <v>0</v>
      </c>
      <c r="AA1458" s="10">
        <f>SUMIFS(MERCALYS!$E$9:$E$3000,MERCALYS!$D$9:$D$3000,AA$1,MERCALYS!$A$9:$A$3000,$A1458)</f>
        <v>0</v>
      </c>
      <c r="AB1458" s="10">
        <f>SUMIFS(MERCALYS!$E$9:$E$3000,MERCALYS!$D$9:$D$3000,AB$1,MERCALYS!$A$9:$A$3000,$A1458)</f>
        <v>0</v>
      </c>
      <c r="AC1458" s="10">
        <f>SUMIFS(MERCALYS!$E$9:$E$3000,MERCALYS!$D$9:$D$3000,AC$1,MERCALYS!$A$9:$A$3000,$A1458)</f>
        <v>0</v>
      </c>
      <c r="AD1458" s="10">
        <f>SUMIFS(MERCALYS!$E$9:$E$3000,MERCALYS!$D$9:$D$3000,AD$1,MERCALYS!$A$9:$A$3000,$A1458)</f>
        <v>0</v>
      </c>
    </row>
    <row r="1459" spans="1:30">
      <c r="A1459" s="10" t="str">
        <f>IF(ROW()-1&gt;MAX(MERCALYS!$L$9:$L$3000),"",INDEX(MERCALYS!$A$9:$A$3000,MATCH(ROW()-1,MERCALYS!$L$9:$L$3000,0)))</f>
        <v>0000099018586</v>
      </c>
      <c r="B1459" s="10" t="str">
        <f>IF($A1459="","",VLOOKUP($A1459,MERCALYS!$A$9:$C$3000,3,0))</f>
        <v>PLAT DE COTE AVEC OS</v>
      </c>
      <c r="C1459" s="10">
        <f>SUMIFS(MERCALYS!$E$9:$E$3000,MERCALYS!$D$9:$D$3000,C$1,MERCALYS!$A$9:$A$3000,$A1459)</f>
        <v>0</v>
      </c>
      <c r="D1459" s="10">
        <f>SUMIFS(MERCALYS!$E$9:$E$3000,MERCALYS!$D$9:$D$3000,D$1,MERCALYS!$A$9:$A$3000,$A1459)</f>
        <v>0</v>
      </c>
      <c r="E1459" s="10">
        <f>SUMIFS(MERCALYS!$E$9:$E$3000,MERCALYS!$D$9:$D$3000,E$1,MERCALYS!$A$9:$A$3000,$A1459)</f>
        <v>0</v>
      </c>
      <c r="F1459" s="10">
        <f>SUMIFS(MERCALYS!$E$9:$E$3000,MERCALYS!$D$9:$D$3000,F$1,MERCALYS!$A$9:$A$3000,$A1459)</f>
        <v>0</v>
      </c>
      <c r="G1459" s="10">
        <f>SUMIFS(MERCALYS!$E$9:$E$3000,MERCALYS!$D$9:$D$3000,G$1,MERCALYS!$A$9:$A$3000,$A1459)</f>
        <v>1.98</v>
      </c>
      <c r="H1459" s="10">
        <f>SUMIFS(MERCALYS!$E$9:$E$3000,MERCALYS!$D$9:$D$3000,H$1,MERCALYS!$A$9:$A$3000,$A1459)</f>
        <v>0</v>
      </c>
      <c r="I1459" s="10">
        <f>SUMIFS(MERCALYS!$E$9:$E$3000,MERCALYS!$D$9:$D$3000,I$1,MERCALYS!$A$9:$A$3000,$A1459)</f>
        <v>0</v>
      </c>
      <c r="J1459" s="10">
        <f>SUMIFS(MERCALYS!$E$9:$E$3000,MERCALYS!$D$9:$D$3000,J$1,MERCALYS!$A$9:$A$3000,$A1459)</f>
        <v>0</v>
      </c>
      <c r="K1459" s="10">
        <f>SUMIFS(MERCALYS!$E$9:$E$3000,MERCALYS!$D$9:$D$3000,K$1,MERCALYS!$A$9:$A$3000,$A1459)</f>
        <v>0</v>
      </c>
      <c r="L1459" s="10">
        <f>SUMIFS(MERCALYS!$E$9:$E$3000,MERCALYS!$D$9:$D$3000,L$1,MERCALYS!$A$9:$A$3000,$A1459)</f>
        <v>0</v>
      </c>
      <c r="M1459" s="10">
        <f>SUMIFS(MERCALYS!$E$9:$E$3000,MERCALYS!$D$9:$D$3000,M$1,MERCALYS!$A$9:$A$3000,$A1459)</f>
        <v>4.25</v>
      </c>
      <c r="N1459" s="10">
        <f>SUMIFS(MERCALYS!$E$9:$E$3000,MERCALYS!$D$9:$D$3000,N$1,MERCALYS!$A$9:$A$3000,$A1459)</f>
        <v>0</v>
      </c>
      <c r="O1459" s="10">
        <f>SUMIFS(MERCALYS!$E$9:$E$3000,MERCALYS!$D$9:$D$3000,O$1,MERCALYS!$A$9:$A$3000,$A1459)</f>
        <v>0</v>
      </c>
      <c r="P1459" s="10">
        <f>SUMIFS(MERCALYS!$E$9:$E$3000,MERCALYS!$D$9:$D$3000,P$1,MERCALYS!$A$9:$A$3000,$A1459)</f>
        <v>0</v>
      </c>
      <c r="Q1459" s="10">
        <f>SUMIFS(MERCALYS!$E$9:$E$3000,MERCALYS!$D$9:$D$3000,Q$1,MERCALYS!$A$9:$A$3000,$A1459)</f>
        <v>0</v>
      </c>
      <c r="R1459" s="10">
        <f>SUMIFS(MERCALYS!$E$9:$E$3000,MERCALYS!$D$9:$D$3000,R$1,MERCALYS!$A$9:$A$3000,$A1459)</f>
        <v>0</v>
      </c>
      <c r="S1459" s="10">
        <f>SUMIFS(MERCALYS!$E$9:$E$3000,MERCALYS!$D$9:$D$3000,S$1,MERCALYS!$A$9:$A$3000,$A1459)</f>
        <v>0</v>
      </c>
      <c r="T1459" s="10">
        <f>SUMIFS(MERCALYS!$E$9:$E$3000,MERCALYS!$D$9:$D$3000,T$1,MERCALYS!$A$9:$A$3000,$A1459)</f>
        <v>0</v>
      </c>
      <c r="U1459" s="10">
        <f>SUMIFS(MERCALYS!$E$9:$E$3000,MERCALYS!$D$9:$D$3000,U$1,MERCALYS!$A$9:$A$3000,$A1459)</f>
        <v>0.98</v>
      </c>
      <c r="V1459" s="10">
        <f>SUMIFS(MERCALYS!$E$9:$E$3000,MERCALYS!$D$9:$D$3000,V$1,MERCALYS!$A$9:$A$3000,$A1459)</f>
        <v>0</v>
      </c>
      <c r="W1459" s="10">
        <f>SUMIFS(MERCALYS!$E$9:$E$3000,MERCALYS!$D$9:$D$3000,W$1,MERCALYS!$A$9:$A$3000,$A1459)</f>
        <v>0</v>
      </c>
      <c r="X1459" s="10">
        <f>SUMIFS(MERCALYS!$E$9:$E$3000,MERCALYS!$D$9:$D$3000,X$1,MERCALYS!$A$9:$A$3000,$A1459)</f>
        <v>0</v>
      </c>
      <c r="Y1459" s="10">
        <f>SUMIFS(MERCALYS!$E$9:$E$3000,MERCALYS!$D$9:$D$3000,Y$1,MERCALYS!$A$9:$A$3000,$A1459)</f>
        <v>0</v>
      </c>
      <c r="Z1459" s="10">
        <f>SUMIFS(MERCALYS!$E$9:$E$3000,MERCALYS!$D$9:$D$3000,Z$1,MERCALYS!$A$9:$A$3000,$A1459)</f>
        <v>0</v>
      </c>
      <c r="AA1459" s="10">
        <f>SUMIFS(MERCALYS!$E$9:$E$3000,MERCALYS!$D$9:$D$3000,AA$1,MERCALYS!$A$9:$A$3000,$A1459)</f>
        <v>0</v>
      </c>
      <c r="AB1459" s="10">
        <f>SUMIFS(MERCALYS!$E$9:$E$3000,MERCALYS!$D$9:$D$3000,AB$1,MERCALYS!$A$9:$A$3000,$A1459)</f>
        <v>0</v>
      </c>
      <c r="AC1459" s="10">
        <f>SUMIFS(MERCALYS!$E$9:$E$3000,MERCALYS!$D$9:$D$3000,AC$1,MERCALYS!$A$9:$A$3000,$A1459)</f>
        <v>0</v>
      </c>
      <c r="AD1459" s="10">
        <f>SUMIFS(MERCALYS!$E$9:$E$3000,MERCALYS!$D$9:$D$3000,AD$1,MERCALYS!$A$9:$A$3000,$A1459)</f>
        <v>0</v>
      </c>
    </row>
    <row r="1460" spans="1:30">
      <c r="A1460" s="10" t="str">
        <f>IF(ROW()-1&gt;MAX(MERCALYS!$L$9:$L$3000),"",INDEX(MERCALYS!$A$9:$A$3000,MATCH(ROW()-1,MERCALYS!$L$9:$L$3000,0)))</f>
        <v>0000099019002</v>
      </c>
      <c r="B1460" s="10" t="str">
        <f>IF($A1460="","",VLOOKUP($A1460,MERCALYS!$A$9:$C$3000,3,0))</f>
        <v>TOMATE FILET 1 KG TOP BUDGET.</v>
      </c>
      <c r="C1460" s="10">
        <f>SUMIFS(MERCALYS!$E$9:$E$3000,MERCALYS!$D$9:$D$3000,C$1,MERCALYS!$A$9:$A$3000,$A1460)</f>
        <v>0</v>
      </c>
      <c r="D1460" s="10">
        <f>SUMIFS(MERCALYS!$E$9:$E$3000,MERCALYS!$D$9:$D$3000,D$1,MERCALYS!$A$9:$A$3000,$A1460)</f>
        <v>0</v>
      </c>
      <c r="E1460" s="10">
        <f>SUMIFS(MERCALYS!$E$9:$E$3000,MERCALYS!$D$9:$D$3000,E$1,MERCALYS!$A$9:$A$3000,$A1460)</f>
        <v>0</v>
      </c>
      <c r="F1460" s="10">
        <f>SUMIFS(MERCALYS!$E$9:$E$3000,MERCALYS!$D$9:$D$3000,F$1,MERCALYS!$A$9:$A$3000,$A1460)</f>
        <v>0</v>
      </c>
      <c r="G1460" s="10">
        <f>SUMIFS(MERCALYS!$E$9:$E$3000,MERCALYS!$D$9:$D$3000,G$1,MERCALYS!$A$9:$A$3000,$A1460)</f>
        <v>0</v>
      </c>
      <c r="H1460" s="10">
        <f>SUMIFS(MERCALYS!$E$9:$E$3000,MERCALYS!$D$9:$D$3000,H$1,MERCALYS!$A$9:$A$3000,$A1460)</f>
        <v>0</v>
      </c>
      <c r="I1460" s="10">
        <f>SUMIFS(MERCALYS!$E$9:$E$3000,MERCALYS!$D$9:$D$3000,I$1,MERCALYS!$A$9:$A$3000,$A1460)</f>
        <v>0</v>
      </c>
      <c r="J1460" s="10">
        <f>SUMIFS(MERCALYS!$E$9:$E$3000,MERCALYS!$D$9:$D$3000,J$1,MERCALYS!$A$9:$A$3000,$A1460)</f>
        <v>0</v>
      </c>
      <c r="K1460" s="10">
        <f>SUMIFS(MERCALYS!$E$9:$E$3000,MERCALYS!$D$9:$D$3000,K$1,MERCALYS!$A$9:$A$3000,$A1460)</f>
        <v>0</v>
      </c>
      <c r="L1460" s="10">
        <f>SUMIFS(MERCALYS!$E$9:$E$3000,MERCALYS!$D$9:$D$3000,L$1,MERCALYS!$A$9:$A$3000,$A1460)</f>
        <v>0</v>
      </c>
      <c r="M1460" s="10">
        <f>SUMIFS(MERCALYS!$E$9:$E$3000,MERCALYS!$D$9:$D$3000,M$1,MERCALYS!$A$9:$A$3000,$A1460)</f>
        <v>0</v>
      </c>
      <c r="N1460" s="10">
        <f>SUMIFS(MERCALYS!$E$9:$E$3000,MERCALYS!$D$9:$D$3000,N$1,MERCALYS!$A$9:$A$3000,$A1460)</f>
        <v>0</v>
      </c>
      <c r="O1460" s="10">
        <f>SUMIFS(MERCALYS!$E$9:$E$3000,MERCALYS!$D$9:$D$3000,O$1,MERCALYS!$A$9:$A$3000,$A1460)</f>
        <v>0</v>
      </c>
      <c r="P1460" s="10">
        <f>SUMIFS(MERCALYS!$E$9:$E$3000,MERCALYS!$D$9:$D$3000,P$1,MERCALYS!$A$9:$A$3000,$A1460)</f>
        <v>0</v>
      </c>
      <c r="Q1460" s="10">
        <f>SUMIFS(MERCALYS!$E$9:$E$3000,MERCALYS!$D$9:$D$3000,Q$1,MERCALYS!$A$9:$A$3000,$A1460)</f>
        <v>2</v>
      </c>
      <c r="R1460" s="10">
        <f>SUMIFS(MERCALYS!$E$9:$E$3000,MERCALYS!$D$9:$D$3000,R$1,MERCALYS!$A$9:$A$3000,$A1460)</f>
        <v>0</v>
      </c>
      <c r="S1460" s="10">
        <f>SUMIFS(MERCALYS!$E$9:$E$3000,MERCALYS!$D$9:$D$3000,S$1,MERCALYS!$A$9:$A$3000,$A1460)</f>
        <v>0</v>
      </c>
      <c r="T1460" s="10">
        <f>SUMIFS(MERCALYS!$E$9:$E$3000,MERCALYS!$D$9:$D$3000,T$1,MERCALYS!$A$9:$A$3000,$A1460)</f>
        <v>0</v>
      </c>
      <c r="U1460" s="10">
        <f>SUMIFS(MERCALYS!$E$9:$E$3000,MERCALYS!$D$9:$D$3000,U$1,MERCALYS!$A$9:$A$3000,$A1460)</f>
        <v>0</v>
      </c>
      <c r="V1460" s="10">
        <f>SUMIFS(MERCALYS!$E$9:$E$3000,MERCALYS!$D$9:$D$3000,V$1,MERCALYS!$A$9:$A$3000,$A1460)</f>
        <v>0</v>
      </c>
      <c r="W1460" s="10">
        <f>SUMIFS(MERCALYS!$E$9:$E$3000,MERCALYS!$D$9:$D$3000,W$1,MERCALYS!$A$9:$A$3000,$A1460)</f>
        <v>0</v>
      </c>
      <c r="X1460" s="10">
        <f>SUMIFS(MERCALYS!$E$9:$E$3000,MERCALYS!$D$9:$D$3000,X$1,MERCALYS!$A$9:$A$3000,$A1460)</f>
        <v>0</v>
      </c>
      <c r="Y1460" s="10">
        <f>SUMIFS(MERCALYS!$E$9:$E$3000,MERCALYS!$D$9:$D$3000,Y$1,MERCALYS!$A$9:$A$3000,$A1460)</f>
        <v>0</v>
      </c>
      <c r="Z1460" s="10">
        <f>SUMIFS(MERCALYS!$E$9:$E$3000,MERCALYS!$D$9:$D$3000,Z$1,MERCALYS!$A$9:$A$3000,$A1460)</f>
        <v>0</v>
      </c>
      <c r="AA1460" s="10">
        <f>SUMIFS(MERCALYS!$E$9:$E$3000,MERCALYS!$D$9:$D$3000,AA$1,MERCALYS!$A$9:$A$3000,$A1460)</f>
        <v>0</v>
      </c>
      <c r="AB1460" s="10">
        <f>SUMIFS(MERCALYS!$E$9:$E$3000,MERCALYS!$D$9:$D$3000,AB$1,MERCALYS!$A$9:$A$3000,$A1460)</f>
        <v>0</v>
      </c>
      <c r="AC1460" s="10">
        <f>SUMIFS(MERCALYS!$E$9:$E$3000,MERCALYS!$D$9:$D$3000,AC$1,MERCALYS!$A$9:$A$3000,$A1460)</f>
        <v>0</v>
      </c>
      <c r="AD1460" s="10">
        <f>SUMIFS(MERCALYS!$E$9:$E$3000,MERCALYS!$D$9:$D$3000,AD$1,MERCALYS!$A$9:$A$3000,$A1460)</f>
        <v>0</v>
      </c>
    </row>
    <row r="1461" spans="1:30">
      <c r="A1461" s="10" t="str">
        <f>IF(ROW()-1&gt;MAX(MERCALYS!$L$9:$L$3000),"",INDEX(MERCALYS!$A$9:$A$3000,MATCH(ROW()-1,MERCALYS!$L$9:$L$3000,0)))</f>
        <v>0000099019004</v>
      </c>
      <c r="B1461" s="10" t="str">
        <f>IF($A1461="","",VLOOKUP($A1461,MERCALYS!$A$9:$C$3000,3,0))</f>
        <v>KIWI BQT TOP BUDGET</v>
      </c>
      <c r="C1461" s="10">
        <f>SUMIFS(MERCALYS!$E$9:$E$3000,MERCALYS!$D$9:$D$3000,C$1,MERCALYS!$A$9:$A$3000,$A1461)</f>
        <v>0</v>
      </c>
      <c r="D1461" s="10">
        <f>SUMIFS(MERCALYS!$E$9:$E$3000,MERCALYS!$D$9:$D$3000,D$1,MERCALYS!$A$9:$A$3000,$A1461)</f>
        <v>0</v>
      </c>
      <c r="E1461" s="10">
        <f>SUMIFS(MERCALYS!$E$9:$E$3000,MERCALYS!$D$9:$D$3000,E$1,MERCALYS!$A$9:$A$3000,$A1461)</f>
        <v>1</v>
      </c>
      <c r="F1461" s="10">
        <f>SUMIFS(MERCALYS!$E$9:$E$3000,MERCALYS!$D$9:$D$3000,F$1,MERCALYS!$A$9:$A$3000,$A1461)</f>
        <v>0</v>
      </c>
      <c r="G1461" s="10">
        <f>SUMIFS(MERCALYS!$E$9:$E$3000,MERCALYS!$D$9:$D$3000,G$1,MERCALYS!$A$9:$A$3000,$A1461)</f>
        <v>0</v>
      </c>
      <c r="H1461" s="10">
        <f>SUMIFS(MERCALYS!$E$9:$E$3000,MERCALYS!$D$9:$D$3000,H$1,MERCALYS!$A$9:$A$3000,$A1461)</f>
        <v>1</v>
      </c>
      <c r="I1461" s="10">
        <f>SUMIFS(MERCALYS!$E$9:$E$3000,MERCALYS!$D$9:$D$3000,I$1,MERCALYS!$A$9:$A$3000,$A1461)</f>
        <v>0</v>
      </c>
      <c r="J1461" s="10">
        <f>SUMIFS(MERCALYS!$E$9:$E$3000,MERCALYS!$D$9:$D$3000,J$1,MERCALYS!$A$9:$A$3000,$A1461)</f>
        <v>0</v>
      </c>
      <c r="K1461" s="10">
        <f>SUMIFS(MERCALYS!$E$9:$E$3000,MERCALYS!$D$9:$D$3000,K$1,MERCALYS!$A$9:$A$3000,$A1461)</f>
        <v>0</v>
      </c>
      <c r="L1461" s="10">
        <f>SUMIFS(MERCALYS!$E$9:$E$3000,MERCALYS!$D$9:$D$3000,L$1,MERCALYS!$A$9:$A$3000,$A1461)</f>
        <v>0</v>
      </c>
      <c r="M1461" s="10">
        <f>SUMIFS(MERCALYS!$E$9:$E$3000,MERCALYS!$D$9:$D$3000,M$1,MERCALYS!$A$9:$A$3000,$A1461)</f>
        <v>0</v>
      </c>
      <c r="N1461" s="10">
        <f>SUMIFS(MERCALYS!$E$9:$E$3000,MERCALYS!$D$9:$D$3000,N$1,MERCALYS!$A$9:$A$3000,$A1461)</f>
        <v>0</v>
      </c>
      <c r="O1461" s="10">
        <f>SUMIFS(MERCALYS!$E$9:$E$3000,MERCALYS!$D$9:$D$3000,O$1,MERCALYS!$A$9:$A$3000,$A1461)</f>
        <v>0</v>
      </c>
      <c r="P1461" s="10">
        <f>SUMIFS(MERCALYS!$E$9:$E$3000,MERCALYS!$D$9:$D$3000,P$1,MERCALYS!$A$9:$A$3000,$A1461)</f>
        <v>1</v>
      </c>
      <c r="Q1461" s="10">
        <f>SUMIFS(MERCALYS!$E$9:$E$3000,MERCALYS!$D$9:$D$3000,Q$1,MERCALYS!$A$9:$A$3000,$A1461)</f>
        <v>0</v>
      </c>
      <c r="R1461" s="10">
        <f>SUMIFS(MERCALYS!$E$9:$E$3000,MERCALYS!$D$9:$D$3000,R$1,MERCALYS!$A$9:$A$3000,$A1461)</f>
        <v>0</v>
      </c>
      <c r="S1461" s="10">
        <f>SUMIFS(MERCALYS!$E$9:$E$3000,MERCALYS!$D$9:$D$3000,S$1,MERCALYS!$A$9:$A$3000,$A1461)</f>
        <v>0</v>
      </c>
      <c r="T1461" s="10">
        <f>SUMIFS(MERCALYS!$E$9:$E$3000,MERCALYS!$D$9:$D$3000,T$1,MERCALYS!$A$9:$A$3000,$A1461)</f>
        <v>0</v>
      </c>
      <c r="U1461" s="10">
        <f>SUMIFS(MERCALYS!$E$9:$E$3000,MERCALYS!$D$9:$D$3000,U$1,MERCALYS!$A$9:$A$3000,$A1461)</f>
        <v>0</v>
      </c>
      <c r="V1461" s="10">
        <f>SUMIFS(MERCALYS!$E$9:$E$3000,MERCALYS!$D$9:$D$3000,V$1,MERCALYS!$A$9:$A$3000,$A1461)</f>
        <v>0</v>
      </c>
      <c r="W1461" s="10">
        <f>SUMIFS(MERCALYS!$E$9:$E$3000,MERCALYS!$D$9:$D$3000,W$1,MERCALYS!$A$9:$A$3000,$A1461)</f>
        <v>0</v>
      </c>
      <c r="X1461" s="10">
        <f>SUMIFS(MERCALYS!$E$9:$E$3000,MERCALYS!$D$9:$D$3000,X$1,MERCALYS!$A$9:$A$3000,$A1461)</f>
        <v>0</v>
      </c>
      <c r="Y1461" s="10">
        <f>SUMIFS(MERCALYS!$E$9:$E$3000,MERCALYS!$D$9:$D$3000,Y$1,MERCALYS!$A$9:$A$3000,$A1461)</f>
        <v>0</v>
      </c>
      <c r="Z1461" s="10">
        <f>SUMIFS(MERCALYS!$E$9:$E$3000,MERCALYS!$D$9:$D$3000,Z$1,MERCALYS!$A$9:$A$3000,$A1461)</f>
        <v>0</v>
      </c>
      <c r="AA1461" s="10">
        <f>SUMIFS(MERCALYS!$E$9:$E$3000,MERCALYS!$D$9:$D$3000,AA$1,MERCALYS!$A$9:$A$3000,$A1461)</f>
        <v>0</v>
      </c>
      <c r="AB1461" s="10">
        <f>SUMIFS(MERCALYS!$E$9:$E$3000,MERCALYS!$D$9:$D$3000,AB$1,MERCALYS!$A$9:$A$3000,$A1461)</f>
        <v>0</v>
      </c>
      <c r="AC1461" s="10">
        <f>SUMIFS(MERCALYS!$E$9:$E$3000,MERCALYS!$D$9:$D$3000,AC$1,MERCALYS!$A$9:$A$3000,$A1461)</f>
        <v>0</v>
      </c>
      <c r="AD1461" s="10">
        <f>SUMIFS(MERCALYS!$E$9:$E$3000,MERCALYS!$D$9:$D$3000,AD$1,MERCALYS!$A$9:$A$3000,$A1461)</f>
        <v>0</v>
      </c>
    </row>
    <row r="1462" spans="1:30">
      <c r="A1462" s="10" t="str">
        <f>IF(ROW()-1&gt;MAX(MERCALYS!$L$9:$L$3000),"",INDEX(MERCALYS!$A$9:$A$3000,MATCH(ROW()-1,MERCALYS!$L$9:$L$3000,0)))</f>
        <v>0000099019271</v>
      </c>
      <c r="B1462" s="10" t="str">
        <f>IF($A1462="","",VLOOKUP($A1462,MERCALYS!$A$9:$C$3000,3,0))</f>
        <v>BOUQUET 7 ROSES 50 CM + AUTRE</v>
      </c>
      <c r="C1462" s="10">
        <f>SUMIFS(MERCALYS!$E$9:$E$3000,MERCALYS!$D$9:$D$3000,C$1,MERCALYS!$A$9:$A$3000,$A1462)</f>
        <v>0</v>
      </c>
      <c r="D1462" s="10">
        <f>SUMIFS(MERCALYS!$E$9:$E$3000,MERCALYS!$D$9:$D$3000,D$1,MERCALYS!$A$9:$A$3000,$A1462)</f>
        <v>0</v>
      </c>
      <c r="E1462" s="10">
        <f>SUMIFS(MERCALYS!$E$9:$E$3000,MERCALYS!$D$9:$D$3000,E$1,MERCALYS!$A$9:$A$3000,$A1462)</f>
        <v>0</v>
      </c>
      <c r="F1462" s="10">
        <f>SUMIFS(MERCALYS!$E$9:$E$3000,MERCALYS!$D$9:$D$3000,F$1,MERCALYS!$A$9:$A$3000,$A1462)</f>
        <v>0</v>
      </c>
      <c r="G1462" s="10">
        <f>SUMIFS(MERCALYS!$E$9:$E$3000,MERCALYS!$D$9:$D$3000,G$1,MERCALYS!$A$9:$A$3000,$A1462)</f>
        <v>2</v>
      </c>
      <c r="H1462" s="10">
        <f>SUMIFS(MERCALYS!$E$9:$E$3000,MERCALYS!$D$9:$D$3000,H$1,MERCALYS!$A$9:$A$3000,$A1462)</f>
        <v>0</v>
      </c>
      <c r="I1462" s="10">
        <f>SUMIFS(MERCALYS!$E$9:$E$3000,MERCALYS!$D$9:$D$3000,I$1,MERCALYS!$A$9:$A$3000,$A1462)</f>
        <v>0</v>
      </c>
      <c r="J1462" s="10">
        <f>SUMIFS(MERCALYS!$E$9:$E$3000,MERCALYS!$D$9:$D$3000,J$1,MERCALYS!$A$9:$A$3000,$A1462)</f>
        <v>0</v>
      </c>
      <c r="K1462" s="10">
        <f>SUMIFS(MERCALYS!$E$9:$E$3000,MERCALYS!$D$9:$D$3000,K$1,MERCALYS!$A$9:$A$3000,$A1462)</f>
        <v>0</v>
      </c>
      <c r="L1462" s="10">
        <f>SUMIFS(MERCALYS!$E$9:$E$3000,MERCALYS!$D$9:$D$3000,L$1,MERCALYS!$A$9:$A$3000,$A1462)</f>
        <v>0</v>
      </c>
      <c r="M1462" s="10">
        <f>SUMIFS(MERCALYS!$E$9:$E$3000,MERCALYS!$D$9:$D$3000,M$1,MERCALYS!$A$9:$A$3000,$A1462)</f>
        <v>0</v>
      </c>
      <c r="N1462" s="10">
        <f>SUMIFS(MERCALYS!$E$9:$E$3000,MERCALYS!$D$9:$D$3000,N$1,MERCALYS!$A$9:$A$3000,$A1462)</f>
        <v>0</v>
      </c>
      <c r="O1462" s="10">
        <f>SUMIFS(MERCALYS!$E$9:$E$3000,MERCALYS!$D$9:$D$3000,O$1,MERCALYS!$A$9:$A$3000,$A1462)</f>
        <v>1</v>
      </c>
      <c r="P1462" s="10">
        <f>SUMIFS(MERCALYS!$E$9:$E$3000,MERCALYS!$D$9:$D$3000,P$1,MERCALYS!$A$9:$A$3000,$A1462)</f>
        <v>1</v>
      </c>
      <c r="Q1462" s="10">
        <f>SUMIFS(MERCALYS!$E$9:$E$3000,MERCALYS!$D$9:$D$3000,Q$1,MERCALYS!$A$9:$A$3000,$A1462)</f>
        <v>0</v>
      </c>
      <c r="R1462" s="10">
        <f>SUMIFS(MERCALYS!$E$9:$E$3000,MERCALYS!$D$9:$D$3000,R$1,MERCALYS!$A$9:$A$3000,$A1462)</f>
        <v>0</v>
      </c>
      <c r="S1462" s="10">
        <f>SUMIFS(MERCALYS!$E$9:$E$3000,MERCALYS!$D$9:$D$3000,S$1,MERCALYS!$A$9:$A$3000,$A1462)</f>
        <v>2</v>
      </c>
      <c r="T1462" s="10">
        <f>SUMIFS(MERCALYS!$E$9:$E$3000,MERCALYS!$D$9:$D$3000,T$1,MERCALYS!$A$9:$A$3000,$A1462)</f>
        <v>0</v>
      </c>
      <c r="U1462" s="10">
        <f>SUMIFS(MERCALYS!$E$9:$E$3000,MERCALYS!$D$9:$D$3000,U$1,MERCALYS!$A$9:$A$3000,$A1462)</f>
        <v>0</v>
      </c>
      <c r="V1462" s="10">
        <f>SUMIFS(MERCALYS!$E$9:$E$3000,MERCALYS!$D$9:$D$3000,V$1,MERCALYS!$A$9:$A$3000,$A1462)</f>
        <v>0</v>
      </c>
      <c r="W1462" s="10">
        <f>SUMIFS(MERCALYS!$E$9:$E$3000,MERCALYS!$D$9:$D$3000,W$1,MERCALYS!$A$9:$A$3000,$A1462)</f>
        <v>0</v>
      </c>
      <c r="X1462" s="10">
        <f>SUMIFS(MERCALYS!$E$9:$E$3000,MERCALYS!$D$9:$D$3000,X$1,MERCALYS!$A$9:$A$3000,$A1462)</f>
        <v>0</v>
      </c>
      <c r="Y1462" s="10">
        <f>SUMIFS(MERCALYS!$E$9:$E$3000,MERCALYS!$D$9:$D$3000,Y$1,MERCALYS!$A$9:$A$3000,$A1462)</f>
        <v>0</v>
      </c>
      <c r="Z1462" s="10">
        <f>SUMIFS(MERCALYS!$E$9:$E$3000,MERCALYS!$D$9:$D$3000,Z$1,MERCALYS!$A$9:$A$3000,$A1462)</f>
        <v>0</v>
      </c>
      <c r="AA1462" s="10">
        <f>SUMIFS(MERCALYS!$E$9:$E$3000,MERCALYS!$D$9:$D$3000,AA$1,MERCALYS!$A$9:$A$3000,$A1462)</f>
        <v>1</v>
      </c>
      <c r="AB1462" s="10">
        <f>SUMIFS(MERCALYS!$E$9:$E$3000,MERCALYS!$D$9:$D$3000,AB$1,MERCALYS!$A$9:$A$3000,$A1462)</f>
        <v>0</v>
      </c>
      <c r="AC1462" s="10">
        <f>SUMIFS(MERCALYS!$E$9:$E$3000,MERCALYS!$D$9:$D$3000,AC$1,MERCALYS!$A$9:$A$3000,$A1462)</f>
        <v>0</v>
      </c>
      <c r="AD1462" s="10">
        <f>SUMIFS(MERCALYS!$E$9:$E$3000,MERCALYS!$D$9:$D$3000,AD$1,MERCALYS!$A$9:$A$3000,$A1462)</f>
        <v>0</v>
      </c>
    </row>
    <row r="1463" spans="1:30">
      <c r="A1463" s="10" t="str">
        <f>IF(ROW()-1&gt;MAX(MERCALYS!$L$9:$L$3000),"",INDEX(MERCALYS!$A$9:$A$3000,MATCH(ROW()-1,MERCALYS!$L$9:$L$3000,0)))</f>
        <v>0000099019616</v>
      </c>
      <c r="B1463" s="10" t="str">
        <f>IF($A1463="","",VLOOKUP($A1463,MERCALYS!$A$9:$C$3000,3,0))</f>
        <v>AYRAN 25CL GAZI (bardak)</v>
      </c>
      <c r="C1463" s="10">
        <f>SUMIFS(MERCALYS!$E$9:$E$3000,MERCALYS!$D$9:$D$3000,C$1,MERCALYS!$A$9:$A$3000,$A1463)</f>
        <v>0</v>
      </c>
      <c r="D1463" s="10">
        <f>SUMIFS(MERCALYS!$E$9:$E$3000,MERCALYS!$D$9:$D$3000,D$1,MERCALYS!$A$9:$A$3000,$A1463)</f>
        <v>0</v>
      </c>
      <c r="E1463" s="10">
        <f>SUMIFS(MERCALYS!$E$9:$E$3000,MERCALYS!$D$9:$D$3000,E$1,MERCALYS!$A$9:$A$3000,$A1463)</f>
        <v>0</v>
      </c>
      <c r="F1463" s="10">
        <f>SUMIFS(MERCALYS!$E$9:$E$3000,MERCALYS!$D$9:$D$3000,F$1,MERCALYS!$A$9:$A$3000,$A1463)</f>
        <v>0</v>
      </c>
      <c r="G1463" s="10">
        <f>SUMIFS(MERCALYS!$E$9:$E$3000,MERCALYS!$D$9:$D$3000,G$1,MERCALYS!$A$9:$A$3000,$A1463)</f>
        <v>0</v>
      </c>
      <c r="H1463" s="10">
        <f>SUMIFS(MERCALYS!$E$9:$E$3000,MERCALYS!$D$9:$D$3000,H$1,MERCALYS!$A$9:$A$3000,$A1463)</f>
        <v>0</v>
      </c>
      <c r="I1463" s="10">
        <f>SUMIFS(MERCALYS!$E$9:$E$3000,MERCALYS!$D$9:$D$3000,I$1,MERCALYS!$A$9:$A$3000,$A1463)</f>
        <v>0</v>
      </c>
      <c r="J1463" s="10">
        <f>SUMIFS(MERCALYS!$E$9:$E$3000,MERCALYS!$D$9:$D$3000,J$1,MERCALYS!$A$9:$A$3000,$A1463)</f>
        <v>0</v>
      </c>
      <c r="K1463" s="10">
        <f>SUMIFS(MERCALYS!$E$9:$E$3000,MERCALYS!$D$9:$D$3000,K$1,MERCALYS!$A$9:$A$3000,$A1463)</f>
        <v>0</v>
      </c>
      <c r="L1463" s="10">
        <f>SUMIFS(MERCALYS!$E$9:$E$3000,MERCALYS!$D$9:$D$3000,L$1,MERCALYS!$A$9:$A$3000,$A1463)</f>
        <v>0</v>
      </c>
      <c r="M1463" s="10">
        <f>SUMIFS(MERCALYS!$E$9:$E$3000,MERCALYS!$D$9:$D$3000,M$1,MERCALYS!$A$9:$A$3000,$A1463)</f>
        <v>0</v>
      </c>
      <c r="N1463" s="10">
        <f>SUMIFS(MERCALYS!$E$9:$E$3000,MERCALYS!$D$9:$D$3000,N$1,MERCALYS!$A$9:$A$3000,$A1463)</f>
        <v>0</v>
      </c>
      <c r="O1463" s="10">
        <f>SUMIFS(MERCALYS!$E$9:$E$3000,MERCALYS!$D$9:$D$3000,O$1,MERCALYS!$A$9:$A$3000,$A1463)</f>
        <v>0</v>
      </c>
      <c r="P1463" s="10">
        <f>SUMIFS(MERCALYS!$E$9:$E$3000,MERCALYS!$D$9:$D$3000,P$1,MERCALYS!$A$9:$A$3000,$A1463)</f>
        <v>0</v>
      </c>
      <c r="Q1463" s="10">
        <f>SUMIFS(MERCALYS!$E$9:$E$3000,MERCALYS!$D$9:$D$3000,Q$1,MERCALYS!$A$9:$A$3000,$A1463)</f>
        <v>0</v>
      </c>
      <c r="R1463" s="10">
        <f>SUMIFS(MERCALYS!$E$9:$E$3000,MERCALYS!$D$9:$D$3000,R$1,MERCALYS!$A$9:$A$3000,$A1463)</f>
        <v>0</v>
      </c>
      <c r="S1463" s="10">
        <f>SUMIFS(MERCALYS!$E$9:$E$3000,MERCALYS!$D$9:$D$3000,S$1,MERCALYS!$A$9:$A$3000,$A1463)</f>
        <v>0</v>
      </c>
      <c r="T1463" s="10">
        <f>SUMIFS(MERCALYS!$E$9:$E$3000,MERCALYS!$D$9:$D$3000,T$1,MERCALYS!$A$9:$A$3000,$A1463)</f>
        <v>0</v>
      </c>
      <c r="U1463" s="10">
        <f>SUMIFS(MERCALYS!$E$9:$E$3000,MERCALYS!$D$9:$D$3000,U$1,MERCALYS!$A$9:$A$3000,$A1463)</f>
        <v>0</v>
      </c>
      <c r="V1463" s="10">
        <f>SUMIFS(MERCALYS!$E$9:$E$3000,MERCALYS!$D$9:$D$3000,V$1,MERCALYS!$A$9:$A$3000,$A1463)</f>
        <v>0</v>
      </c>
      <c r="W1463" s="10">
        <f>SUMIFS(MERCALYS!$E$9:$E$3000,MERCALYS!$D$9:$D$3000,W$1,MERCALYS!$A$9:$A$3000,$A1463)</f>
        <v>0</v>
      </c>
      <c r="X1463" s="10">
        <f>SUMIFS(MERCALYS!$E$9:$E$3000,MERCALYS!$D$9:$D$3000,X$1,MERCALYS!$A$9:$A$3000,$A1463)</f>
        <v>0</v>
      </c>
      <c r="Y1463" s="10">
        <f>SUMIFS(MERCALYS!$E$9:$E$3000,MERCALYS!$D$9:$D$3000,Y$1,MERCALYS!$A$9:$A$3000,$A1463)</f>
        <v>0</v>
      </c>
      <c r="Z1463" s="10">
        <f>SUMIFS(MERCALYS!$E$9:$E$3000,MERCALYS!$D$9:$D$3000,Z$1,MERCALYS!$A$9:$A$3000,$A1463)</f>
        <v>12</v>
      </c>
      <c r="AA1463" s="10">
        <f>SUMIFS(MERCALYS!$E$9:$E$3000,MERCALYS!$D$9:$D$3000,AA$1,MERCALYS!$A$9:$A$3000,$A1463)</f>
        <v>0</v>
      </c>
      <c r="AB1463" s="10">
        <f>SUMIFS(MERCALYS!$E$9:$E$3000,MERCALYS!$D$9:$D$3000,AB$1,MERCALYS!$A$9:$A$3000,$A1463)</f>
        <v>0</v>
      </c>
      <c r="AC1463" s="10">
        <f>SUMIFS(MERCALYS!$E$9:$E$3000,MERCALYS!$D$9:$D$3000,AC$1,MERCALYS!$A$9:$A$3000,$A1463)</f>
        <v>0</v>
      </c>
      <c r="AD1463" s="10">
        <f>SUMIFS(MERCALYS!$E$9:$E$3000,MERCALYS!$D$9:$D$3000,AD$1,MERCALYS!$A$9:$A$3000,$A1463)</f>
        <v>0</v>
      </c>
    </row>
    <row r="1464" spans="1:30">
      <c r="A1464" s="10" t="str">
        <f>IF(ROW()-1&gt;MAX(MERCALYS!$L$9:$L$3000),"",INDEX(MERCALYS!$A$9:$A$3000,MATCH(ROW()-1,MERCALYS!$L$9:$L$3000,0)))</f>
        <v>0000099019997</v>
      </c>
      <c r="B1464" s="10" t="str">
        <f>IF($A1464="","",VLOOKUP($A1464,MERCALYS!$A$9:$C$3000,3,0))</f>
        <v>AVOCAT FILE TOP BUDGET</v>
      </c>
      <c r="C1464" s="10">
        <f>SUMIFS(MERCALYS!$E$9:$E$3000,MERCALYS!$D$9:$D$3000,C$1,MERCALYS!$A$9:$A$3000,$A1464)</f>
        <v>0</v>
      </c>
      <c r="D1464" s="10">
        <f>SUMIFS(MERCALYS!$E$9:$E$3000,MERCALYS!$D$9:$D$3000,D$1,MERCALYS!$A$9:$A$3000,$A1464)</f>
        <v>0</v>
      </c>
      <c r="E1464" s="10">
        <f>SUMIFS(MERCALYS!$E$9:$E$3000,MERCALYS!$D$9:$D$3000,E$1,MERCALYS!$A$9:$A$3000,$A1464)</f>
        <v>0</v>
      </c>
      <c r="F1464" s="10">
        <f>SUMIFS(MERCALYS!$E$9:$E$3000,MERCALYS!$D$9:$D$3000,F$1,MERCALYS!$A$9:$A$3000,$A1464)</f>
        <v>0</v>
      </c>
      <c r="G1464" s="10">
        <f>SUMIFS(MERCALYS!$E$9:$E$3000,MERCALYS!$D$9:$D$3000,G$1,MERCALYS!$A$9:$A$3000,$A1464)</f>
        <v>0</v>
      </c>
      <c r="H1464" s="10">
        <f>SUMIFS(MERCALYS!$E$9:$E$3000,MERCALYS!$D$9:$D$3000,H$1,MERCALYS!$A$9:$A$3000,$A1464)</f>
        <v>0</v>
      </c>
      <c r="I1464" s="10">
        <f>SUMIFS(MERCALYS!$E$9:$E$3000,MERCALYS!$D$9:$D$3000,I$1,MERCALYS!$A$9:$A$3000,$A1464)</f>
        <v>0</v>
      </c>
      <c r="J1464" s="10">
        <f>SUMIFS(MERCALYS!$E$9:$E$3000,MERCALYS!$D$9:$D$3000,J$1,MERCALYS!$A$9:$A$3000,$A1464)</f>
        <v>1</v>
      </c>
      <c r="K1464" s="10">
        <f>SUMIFS(MERCALYS!$E$9:$E$3000,MERCALYS!$D$9:$D$3000,K$1,MERCALYS!$A$9:$A$3000,$A1464)</f>
        <v>0</v>
      </c>
      <c r="L1464" s="10">
        <f>SUMIFS(MERCALYS!$E$9:$E$3000,MERCALYS!$D$9:$D$3000,L$1,MERCALYS!$A$9:$A$3000,$A1464)</f>
        <v>0</v>
      </c>
      <c r="M1464" s="10">
        <f>SUMIFS(MERCALYS!$E$9:$E$3000,MERCALYS!$D$9:$D$3000,M$1,MERCALYS!$A$9:$A$3000,$A1464)</f>
        <v>0</v>
      </c>
      <c r="N1464" s="10">
        <f>SUMIFS(MERCALYS!$E$9:$E$3000,MERCALYS!$D$9:$D$3000,N$1,MERCALYS!$A$9:$A$3000,$A1464)</f>
        <v>0</v>
      </c>
      <c r="O1464" s="10">
        <f>SUMIFS(MERCALYS!$E$9:$E$3000,MERCALYS!$D$9:$D$3000,O$1,MERCALYS!$A$9:$A$3000,$A1464)</f>
        <v>0</v>
      </c>
      <c r="P1464" s="10">
        <f>SUMIFS(MERCALYS!$E$9:$E$3000,MERCALYS!$D$9:$D$3000,P$1,MERCALYS!$A$9:$A$3000,$A1464)</f>
        <v>0</v>
      </c>
      <c r="Q1464" s="10">
        <f>SUMIFS(MERCALYS!$E$9:$E$3000,MERCALYS!$D$9:$D$3000,Q$1,MERCALYS!$A$9:$A$3000,$A1464)</f>
        <v>0</v>
      </c>
      <c r="R1464" s="10">
        <f>SUMIFS(MERCALYS!$E$9:$E$3000,MERCALYS!$D$9:$D$3000,R$1,MERCALYS!$A$9:$A$3000,$A1464)</f>
        <v>0</v>
      </c>
      <c r="S1464" s="10">
        <f>SUMIFS(MERCALYS!$E$9:$E$3000,MERCALYS!$D$9:$D$3000,S$1,MERCALYS!$A$9:$A$3000,$A1464)</f>
        <v>0</v>
      </c>
      <c r="T1464" s="10">
        <f>SUMIFS(MERCALYS!$E$9:$E$3000,MERCALYS!$D$9:$D$3000,T$1,MERCALYS!$A$9:$A$3000,$A1464)</f>
        <v>0</v>
      </c>
      <c r="U1464" s="10">
        <f>SUMIFS(MERCALYS!$E$9:$E$3000,MERCALYS!$D$9:$D$3000,U$1,MERCALYS!$A$9:$A$3000,$A1464)</f>
        <v>0</v>
      </c>
      <c r="V1464" s="10">
        <f>SUMIFS(MERCALYS!$E$9:$E$3000,MERCALYS!$D$9:$D$3000,V$1,MERCALYS!$A$9:$A$3000,$A1464)</f>
        <v>0</v>
      </c>
      <c r="W1464" s="10">
        <f>SUMIFS(MERCALYS!$E$9:$E$3000,MERCALYS!$D$9:$D$3000,W$1,MERCALYS!$A$9:$A$3000,$A1464)</f>
        <v>0</v>
      </c>
      <c r="X1464" s="10">
        <f>SUMIFS(MERCALYS!$E$9:$E$3000,MERCALYS!$D$9:$D$3000,X$1,MERCALYS!$A$9:$A$3000,$A1464)</f>
        <v>0</v>
      </c>
      <c r="Y1464" s="10">
        <f>SUMIFS(MERCALYS!$E$9:$E$3000,MERCALYS!$D$9:$D$3000,Y$1,MERCALYS!$A$9:$A$3000,$A1464)</f>
        <v>0</v>
      </c>
      <c r="Z1464" s="10">
        <f>SUMIFS(MERCALYS!$E$9:$E$3000,MERCALYS!$D$9:$D$3000,Z$1,MERCALYS!$A$9:$A$3000,$A1464)</f>
        <v>0</v>
      </c>
      <c r="AA1464" s="10">
        <f>SUMIFS(MERCALYS!$E$9:$E$3000,MERCALYS!$D$9:$D$3000,AA$1,MERCALYS!$A$9:$A$3000,$A1464)</f>
        <v>0</v>
      </c>
      <c r="AB1464" s="10">
        <f>SUMIFS(MERCALYS!$E$9:$E$3000,MERCALYS!$D$9:$D$3000,AB$1,MERCALYS!$A$9:$A$3000,$A1464)</f>
        <v>0</v>
      </c>
      <c r="AC1464" s="10">
        <f>SUMIFS(MERCALYS!$E$9:$E$3000,MERCALYS!$D$9:$D$3000,AC$1,MERCALYS!$A$9:$A$3000,$A1464)</f>
        <v>0</v>
      </c>
      <c r="AD1464" s="10">
        <f>SUMIFS(MERCALYS!$E$9:$E$3000,MERCALYS!$D$9:$D$3000,AD$1,MERCALYS!$A$9:$A$3000,$A1464)</f>
        <v>0</v>
      </c>
    </row>
    <row r="1465" spans="1:30">
      <c r="A1465" s="10" t="str">
        <f>IF(ROW()-1&gt;MAX(MERCALYS!$L$9:$L$3000),"",INDEX(MERCALYS!$A$9:$A$3000,MATCH(ROW()-1,MERCALYS!$L$9:$L$3000,0)))</f>
        <v>0000099020315</v>
      </c>
      <c r="B1465" s="10" t="str">
        <f>IF($A1465="","",VLOOKUP($A1465,MERCALYS!$A$9:$C$3000,3,0))</f>
        <v>LAITUE ICEBERG</v>
      </c>
      <c r="C1465" s="10">
        <f>SUMIFS(MERCALYS!$E$9:$E$3000,MERCALYS!$D$9:$D$3000,C$1,MERCALYS!$A$9:$A$3000,$A1465)</f>
        <v>0</v>
      </c>
      <c r="D1465" s="10">
        <f>SUMIFS(MERCALYS!$E$9:$E$3000,MERCALYS!$D$9:$D$3000,D$1,MERCALYS!$A$9:$A$3000,$A1465)</f>
        <v>0</v>
      </c>
      <c r="E1465" s="10">
        <f>SUMIFS(MERCALYS!$E$9:$E$3000,MERCALYS!$D$9:$D$3000,E$1,MERCALYS!$A$9:$A$3000,$A1465)</f>
        <v>0</v>
      </c>
      <c r="F1465" s="10">
        <f>SUMIFS(MERCALYS!$E$9:$E$3000,MERCALYS!$D$9:$D$3000,F$1,MERCALYS!$A$9:$A$3000,$A1465)</f>
        <v>1</v>
      </c>
      <c r="G1465" s="10">
        <f>SUMIFS(MERCALYS!$E$9:$E$3000,MERCALYS!$D$9:$D$3000,G$1,MERCALYS!$A$9:$A$3000,$A1465)</f>
        <v>0</v>
      </c>
      <c r="H1465" s="10">
        <f>SUMIFS(MERCALYS!$E$9:$E$3000,MERCALYS!$D$9:$D$3000,H$1,MERCALYS!$A$9:$A$3000,$A1465)</f>
        <v>0</v>
      </c>
      <c r="I1465" s="10">
        <f>SUMIFS(MERCALYS!$E$9:$E$3000,MERCALYS!$D$9:$D$3000,I$1,MERCALYS!$A$9:$A$3000,$A1465)</f>
        <v>0</v>
      </c>
      <c r="J1465" s="10">
        <f>SUMIFS(MERCALYS!$E$9:$E$3000,MERCALYS!$D$9:$D$3000,J$1,MERCALYS!$A$9:$A$3000,$A1465)</f>
        <v>2</v>
      </c>
      <c r="K1465" s="10">
        <f>SUMIFS(MERCALYS!$E$9:$E$3000,MERCALYS!$D$9:$D$3000,K$1,MERCALYS!$A$9:$A$3000,$A1465)</f>
        <v>0</v>
      </c>
      <c r="L1465" s="10">
        <f>SUMIFS(MERCALYS!$E$9:$E$3000,MERCALYS!$D$9:$D$3000,L$1,MERCALYS!$A$9:$A$3000,$A1465)</f>
        <v>2</v>
      </c>
      <c r="M1465" s="10">
        <f>SUMIFS(MERCALYS!$E$9:$E$3000,MERCALYS!$D$9:$D$3000,M$1,MERCALYS!$A$9:$A$3000,$A1465)</f>
        <v>1</v>
      </c>
      <c r="N1465" s="10">
        <f>SUMIFS(MERCALYS!$E$9:$E$3000,MERCALYS!$D$9:$D$3000,N$1,MERCALYS!$A$9:$A$3000,$A1465)</f>
        <v>0</v>
      </c>
      <c r="O1465" s="10">
        <f>SUMIFS(MERCALYS!$E$9:$E$3000,MERCALYS!$D$9:$D$3000,O$1,MERCALYS!$A$9:$A$3000,$A1465)</f>
        <v>0</v>
      </c>
      <c r="P1465" s="10">
        <f>SUMIFS(MERCALYS!$E$9:$E$3000,MERCALYS!$D$9:$D$3000,P$1,MERCALYS!$A$9:$A$3000,$A1465)</f>
        <v>3</v>
      </c>
      <c r="Q1465" s="10">
        <f>SUMIFS(MERCALYS!$E$9:$E$3000,MERCALYS!$D$9:$D$3000,Q$1,MERCALYS!$A$9:$A$3000,$A1465)</f>
        <v>0</v>
      </c>
      <c r="R1465" s="10">
        <f>SUMIFS(MERCALYS!$E$9:$E$3000,MERCALYS!$D$9:$D$3000,R$1,MERCALYS!$A$9:$A$3000,$A1465)</f>
        <v>0</v>
      </c>
      <c r="S1465" s="10">
        <f>SUMIFS(MERCALYS!$E$9:$E$3000,MERCALYS!$D$9:$D$3000,S$1,MERCALYS!$A$9:$A$3000,$A1465)</f>
        <v>0</v>
      </c>
      <c r="T1465" s="10">
        <f>SUMIFS(MERCALYS!$E$9:$E$3000,MERCALYS!$D$9:$D$3000,T$1,MERCALYS!$A$9:$A$3000,$A1465)</f>
        <v>0</v>
      </c>
      <c r="U1465" s="10">
        <f>SUMIFS(MERCALYS!$E$9:$E$3000,MERCALYS!$D$9:$D$3000,U$1,MERCALYS!$A$9:$A$3000,$A1465)</f>
        <v>4</v>
      </c>
      <c r="V1465" s="10">
        <f>SUMIFS(MERCALYS!$E$9:$E$3000,MERCALYS!$D$9:$D$3000,V$1,MERCALYS!$A$9:$A$3000,$A1465)</f>
        <v>1</v>
      </c>
      <c r="W1465" s="10">
        <f>SUMIFS(MERCALYS!$E$9:$E$3000,MERCALYS!$D$9:$D$3000,W$1,MERCALYS!$A$9:$A$3000,$A1465)</f>
        <v>0</v>
      </c>
      <c r="X1465" s="10">
        <f>SUMIFS(MERCALYS!$E$9:$E$3000,MERCALYS!$D$9:$D$3000,X$1,MERCALYS!$A$9:$A$3000,$A1465)</f>
        <v>0</v>
      </c>
      <c r="Y1465" s="10">
        <f>SUMIFS(MERCALYS!$E$9:$E$3000,MERCALYS!$D$9:$D$3000,Y$1,MERCALYS!$A$9:$A$3000,$A1465)</f>
        <v>0</v>
      </c>
      <c r="Z1465" s="10">
        <f>SUMIFS(MERCALYS!$E$9:$E$3000,MERCALYS!$D$9:$D$3000,Z$1,MERCALYS!$A$9:$A$3000,$A1465)</f>
        <v>0</v>
      </c>
      <c r="AA1465" s="10">
        <f>SUMIFS(MERCALYS!$E$9:$E$3000,MERCALYS!$D$9:$D$3000,AA$1,MERCALYS!$A$9:$A$3000,$A1465)</f>
        <v>0</v>
      </c>
      <c r="AB1465" s="10">
        <f>SUMIFS(MERCALYS!$E$9:$E$3000,MERCALYS!$D$9:$D$3000,AB$1,MERCALYS!$A$9:$A$3000,$A1465)</f>
        <v>2</v>
      </c>
      <c r="AC1465" s="10">
        <f>SUMIFS(MERCALYS!$E$9:$E$3000,MERCALYS!$D$9:$D$3000,AC$1,MERCALYS!$A$9:$A$3000,$A1465)</f>
        <v>0</v>
      </c>
      <c r="AD1465" s="10">
        <f>SUMIFS(MERCALYS!$E$9:$E$3000,MERCALYS!$D$9:$D$3000,AD$1,MERCALYS!$A$9:$A$3000,$A1465)</f>
        <v>1</v>
      </c>
    </row>
    <row r="1466" spans="1:30">
      <c r="A1466" s="10" t="str">
        <f>IF(ROW()-1&gt;MAX(MERCALYS!$L$9:$L$3000),"",INDEX(MERCALYS!$A$9:$A$3000,MATCH(ROW()-1,MERCALYS!$L$9:$L$3000,0)))</f>
        <v>0000099020497</v>
      </c>
      <c r="B1466" s="10" t="str">
        <f>IF($A1466="","",VLOOKUP($A1466,MERCALYS!$A$9:$C$3000,3,0))</f>
        <v>JARRET SANS OS</v>
      </c>
      <c r="C1466" s="10">
        <f>SUMIFS(MERCALYS!$E$9:$E$3000,MERCALYS!$D$9:$D$3000,C$1,MERCALYS!$A$9:$A$3000,$A1466)</f>
        <v>0</v>
      </c>
      <c r="D1466" s="10">
        <f>SUMIFS(MERCALYS!$E$9:$E$3000,MERCALYS!$D$9:$D$3000,D$1,MERCALYS!$A$9:$A$3000,$A1466)</f>
        <v>0</v>
      </c>
      <c r="E1466" s="10">
        <f>SUMIFS(MERCALYS!$E$9:$E$3000,MERCALYS!$D$9:$D$3000,E$1,MERCALYS!$A$9:$A$3000,$A1466)</f>
        <v>0</v>
      </c>
      <c r="F1466" s="10">
        <f>SUMIFS(MERCALYS!$E$9:$E$3000,MERCALYS!$D$9:$D$3000,F$1,MERCALYS!$A$9:$A$3000,$A1466)</f>
        <v>0</v>
      </c>
      <c r="G1466" s="10">
        <f>SUMIFS(MERCALYS!$E$9:$E$3000,MERCALYS!$D$9:$D$3000,G$1,MERCALYS!$A$9:$A$3000,$A1466)</f>
        <v>0</v>
      </c>
      <c r="H1466" s="10">
        <f>SUMIFS(MERCALYS!$E$9:$E$3000,MERCALYS!$D$9:$D$3000,H$1,MERCALYS!$A$9:$A$3000,$A1466)</f>
        <v>0</v>
      </c>
      <c r="I1466" s="10">
        <f>SUMIFS(MERCALYS!$E$9:$E$3000,MERCALYS!$D$9:$D$3000,I$1,MERCALYS!$A$9:$A$3000,$A1466)</f>
        <v>0</v>
      </c>
      <c r="J1466" s="10">
        <f>SUMIFS(MERCALYS!$E$9:$E$3000,MERCALYS!$D$9:$D$3000,J$1,MERCALYS!$A$9:$A$3000,$A1466)</f>
        <v>0</v>
      </c>
      <c r="K1466" s="10">
        <f>SUMIFS(MERCALYS!$E$9:$E$3000,MERCALYS!$D$9:$D$3000,K$1,MERCALYS!$A$9:$A$3000,$A1466)</f>
        <v>0</v>
      </c>
      <c r="L1466" s="10">
        <f>SUMIFS(MERCALYS!$E$9:$E$3000,MERCALYS!$D$9:$D$3000,L$1,MERCALYS!$A$9:$A$3000,$A1466)</f>
        <v>0</v>
      </c>
      <c r="M1466" s="10">
        <f>SUMIFS(MERCALYS!$E$9:$E$3000,MERCALYS!$D$9:$D$3000,M$1,MERCALYS!$A$9:$A$3000,$A1466)</f>
        <v>0</v>
      </c>
      <c r="N1466" s="10">
        <f>SUMIFS(MERCALYS!$E$9:$E$3000,MERCALYS!$D$9:$D$3000,N$1,MERCALYS!$A$9:$A$3000,$A1466)</f>
        <v>0</v>
      </c>
      <c r="O1466" s="10">
        <f>SUMIFS(MERCALYS!$E$9:$E$3000,MERCALYS!$D$9:$D$3000,O$1,MERCALYS!$A$9:$A$3000,$A1466)</f>
        <v>0</v>
      </c>
      <c r="P1466" s="10">
        <f>SUMIFS(MERCALYS!$E$9:$E$3000,MERCALYS!$D$9:$D$3000,P$1,MERCALYS!$A$9:$A$3000,$A1466)</f>
        <v>0</v>
      </c>
      <c r="Q1466" s="10">
        <f>SUMIFS(MERCALYS!$E$9:$E$3000,MERCALYS!$D$9:$D$3000,Q$1,MERCALYS!$A$9:$A$3000,$A1466)</f>
        <v>0</v>
      </c>
      <c r="R1466" s="10">
        <f>SUMIFS(MERCALYS!$E$9:$E$3000,MERCALYS!$D$9:$D$3000,R$1,MERCALYS!$A$9:$A$3000,$A1466)</f>
        <v>0</v>
      </c>
      <c r="S1466" s="10">
        <f>SUMIFS(MERCALYS!$E$9:$E$3000,MERCALYS!$D$9:$D$3000,S$1,MERCALYS!$A$9:$A$3000,$A1466)</f>
        <v>0</v>
      </c>
      <c r="T1466" s="10">
        <f>SUMIFS(MERCALYS!$E$9:$E$3000,MERCALYS!$D$9:$D$3000,T$1,MERCALYS!$A$9:$A$3000,$A1466)</f>
        <v>0</v>
      </c>
      <c r="U1466" s="10">
        <f>SUMIFS(MERCALYS!$E$9:$E$3000,MERCALYS!$D$9:$D$3000,U$1,MERCALYS!$A$9:$A$3000,$A1466)</f>
        <v>0</v>
      </c>
      <c r="V1466" s="10">
        <f>SUMIFS(MERCALYS!$E$9:$E$3000,MERCALYS!$D$9:$D$3000,V$1,MERCALYS!$A$9:$A$3000,$A1466)</f>
        <v>0</v>
      </c>
      <c r="W1466" s="10">
        <f>SUMIFS(MERCALYS!$E$9:$E$3000,MERCALYS!$D$9:$D$3000,W$1,MERCALYS!$A$9:$A$3000,$A1466)</f>
        <v>0</v>
      </c>
      <c r="X1466" s="10">
        <f>SUMIFS(MERCALYS!$E$9:$E$3000,MERCALYS!$D$9:$D$3000,X$1,MERCALYS!$A$9:$A$3000,$A1466)</f>
        <v>0.65</v>
      </c>
      <c r="Y1466" s="10">
        <f>SUMIFS(MERCALYS!$E$9:$E$3000,MERCALYS!$D$9:$D$3000,Y$1,MERCALYS!$A$9:$A$3000,$A1466)</f>
        <v>0</v>
      </c>
      <c r="Z1466" s="10">
        <f>SUMIFS(MERCALYS!$E$9:$E$3000,MERCALYS!$D$9:$D$3000,Z$1,MERCALYS!$A$9:$A$3000,$A1466)</f>
        <v>0</v>
      </c>
      <c r="AA1466" s="10">
        <f>SUMIFS(MERCALYS!$E$9:$E$3000,MERCALYS!$D$9:$D$3000,AA$1,MERCALYS!$A$9:$A$3000,$A1466)</f>
        <v>0</v>
      </c>
      <c r="AB1466" s="10">
        <f>SUMIFS(MERCALYS!$E$9:$E$3000,MERCALYS!$D$9:$D$3000,AB$1,MERCALYS!$A$9:$A$3000,$A1466)</f>
        <v>0</v>
      </c>
      <c r="AC1466" s="10">
        <f>SUMIFS(MERCALYS!$E$9:$E$3000,MERCALYS!$D$9:$D$3000,AC$1,MERCALYS!$A$9:$A$3000,$A1466)</f>
        <v>0</v>
      </c>
      <c r="AD1466" s="10">
        <f>SUMIFS(MERCALYS!$E$9:$E$3000,MERCALYS!$D$9:$D$3000,AD$1,MERCALYS!$A$9:$A$3000,$A1466)</f>
        <v>0</v>
      </c>
    </row>
    <row r="1467" spans="1:30">
      <c r="A1467" s="10" t="str">
        <f>IF(ROW()-1&gt;MAX(MERCALYS!$L$9:$L$3000),"",INDEX(MERCALYS!$A$9:$A$3000,MATCH(ROW()-1,MERCALYS!$L$9:$L$3000,0)))</f>
        <v>0000099020500</v>
      </c>
      <c r="B1467" s="10" t="str">
        <f>IF($A1467="","",VLOOKUP($A1467,MERCALYS!$A$9:$C$3000,3,0))</f>
        <v>TRANCHE A ROTIR</v>
      </c>
      <c r="C1467" s="10">
        <f>SUMIFS(MERCALYS!$E$9:$E$3000,MERCALYS!$D$9:$D$3000,C$1,MERCALYS!$A$9:$A$3000,$A1467)</f>
        <v>0</v>
      </c>
      <c r="D1467" s="10">
        <f>SUMIFS(MERCALYS!$E$9:$E$3000,MERCALYS!$D$9:$D$3000,D$1,MERCALYS!$A$9:$A$3000,$A1467)</f>
        <v>0</v>
      </c>
      <c r="E1467" s="10">
        <f>SUMIFS(MERCALYS!$E$9:$E$3000,MERCALYS!$D$9:$D$3000,E$1,MERCALYS!$A$9:$A$3000,$A1467)</f>
        <v>0</v>
      </c>
      <c r="F1467" s="10">
        <f>SUMIFS(MERCALYS!$E$9:$E$3000,MERCALYS!$D$9:$D$3000,F$1,MERCALYS!$A$9:$A$3000,$A1467)</f>
        <v>0</v>
      </c>
      <c r="G1467" s="10">
        <f>SUMIFS(MERCALYS!$E$9:$E$3000,MERCALYS!$D$9:$D$3000,G$1,MERCALYS!$A$9:$A$3000,$A1467)</f>
        <v>0</v>
      </c>
      <c r="H1467" s="10">
        <f>SUMIFS(MERCALYS!$E$9:$E$3000,MERCALYS!$D$9:$D$3000,H$1,MERCALYS!$A$9:$A$3000,$A1467)</f>
        <v>0</v>
      </c>
      <c r="I1467" s="10">
        <f>SUMIFS(MERCALYS!$E$9:$E$3000,MERCALYS!$D$9:$D$3000,I$1,MERCALYS!$A$9:$A$3000,$A1467)</f>
        <v>0</v>
      </c>
      <c r="J1467" s="10">
        <f>SUMIFS(MERCALYS!$E$9:$E$3000,MERCALYS!$D$9:$D$3000,J$1,MERCALYS!$A$9:$A$3000,$A1467)</f>
        <v>1.22</v>
      </c>
      <c r="K1467" s="10">
        <f>SUMIFS(MERCALYS!$E$9:$E$3000,MERCALYS!$D$9:$D$3000,K$1,MERCALYS!$A$9:$A$3000,$A1467)</f>
        <v>0</v>
      </c>
      <c r="L1467" s="10">
        <f>SUMIFS(MERCALYS!$E$9:$E$3000,MERCALYS!$D$9:$D$3000,L$1,MERCALYS!$A$9:$A$3000,$A1467)</f>
        <v>0</v>
      </c>
      <c r="M1467" s="10">
        <f>SUMIFS(MERCALYS!$E$9:$E$3000,MERCALYS!$D$9:$D$3000,M$1,MERCALYS!$A$9:$A$3000,$A1467)</f>
        <v>0</v>
      </c>
      <c r="N1467" s="10">
        <f>SUMIFS(MERCALYS!$E$9:$E$3000,MERCALYS!$D$9:$D$3000,N$1,MERCALYS!$A$9:$A$3000,$A1467)</f>
        <v>0</v>
      </c>
      <c r="O1467" s="10">
        <f>SUMIFS(MERCALYS!$E$9:$E$3000,MERCALYS!$D$9:$D$3000,O$1,MERCALYS!$A$9:$A$3000,$A1467)</f>
        <v>0</v>
      </c>
      <c r="P1467" s="10">
        <f>SUMIFS(MERCALYS!$E$9:$E$3000,MERCALYS!$D$9:$D$3000,P$1,MERCALYS!$A$9:$A$3000,$A1467)</f>
        <v>0</v>
      </c>
      <c r="Q1467" s="10">
        <f>SUMIFS(MERCALYS!$E$9:$E$3000,MERCALYS!$D$9:$D$3000,Q$1,MERCALYS!$A$9:$A$3000,$A1467)</f>
        <v>0</v>
      </c>
      <c r="R1467" s="10">
        <f>SUMIFS(MERCALYS!$E$9:$E$3000,MERCALYS!$D$9:$D$3000,R$1,MERCALYS!$A$9:$A$3000,$A1467)</f>
        <v>0</v>
      </c>
      <c r="S1467" s="10">
        <f>SUMIFS(MERCALYS!$E$9:$E$3000,MERCALYS!$D$9:$D$3000,S$1,MERCALYS!$A$9:$A$3000,$A1467)</f>
        <v>0</v>
      </c>
      <c r="T1467" s="10">
        <f>SUMIFS(MERCALYS!$E$9:$E$3000,MERCALYS!$D$9:$D$3000,T$1,MERCALYS!$A$9:$A$3000,$A1467)</f>
        <v>0</v>
      </c>
      <c r="U1467" s="10">
        <f>SUMIFS(MERCALYS!$E$9:$E$3000,MERCALYS!$D$9:$D$3000,U$1,MERCALYS!$A$9:$A$3000,$A1467)</f>
        <v>1.37</v>
      </c>
      <c r="V1467" s="10">
        <f>SUMIFS(MERCALYS!$E$9:$E$3000,MERCALYS!$D$9:$D$3000,V$1,MERCALYS!$A$9:$A$3000,$A1467)</f>
        <v>0</v>
      </c>
      <c r="W1467" s="10">
        <f>SUMIFS(MERCALYS!$E$9:$E$3000,MERCALYS!$D$9:$D$3000,W$1,MERCALYS!$A$9:$A$3000,$A1467)</f>
        <v>0</v>
      </c>
      <c r="X1467" s="10">
        <f>SUMIFS(MERCALYS!$E$9:$E$3000,MERCALYS!$D$9:$D$3000,X$1,MERCALYS!$A$9:$A$3000,$A1467)</f>
        <v>0.75</v>
      </c>
      <c r="Y1467" s="10">
        <f>SUMIFS(MERCALYS!$E$9:$E$3000,MERCALYS!$D$9:$D$3000,Y$1,MERCALYS!$A$9:$A$3000,$A1467)</f>
        <v>0</v>
      </c>
      <c r="Z1467" s="10">
        <f>SUMIFS(MERCALYS!$E$9:$E$3000,MERCALYS!$D$9:$D$3000,Z$1,MERCALYS!$A$9:$A$3000,$A1467)</f>
        <v>0</v>
      </c>
      <c r="AA1467" s="10">
        <f>SUMIFS(MERCALYS!$E$9:$E$3000,MERCALYS!$D$9:$D$3000,AA$1,MERCALYS!$A$9:$A$3000,$A1467)</f>
        <v>0</v>
      </c>
      <c r="AB1467" s="10">
        <f>SUMIFS(MERCALYS!$E$9:$E$3000,MERCALYS!$D$9:$D$3000,AB$1,MERCALYS!$A$9:$A$3000,$A1467)</f>
        <v>0</v>
      </c>
      <c r="AC1467" s="10">
        <f>SUMIFS(MERCALYS!$E$9:$E$3000,MERCALYS!$D$9:$D$3000,AC$1,MERCALYS!$A$9:$A$3000,$A1467)</f>
        <v>0</v>
      </c>
      <c r="AD1467" s="10">
        <f>SUMIFS(MERCALYS!$E$9:$E$3000,MERCALYS!$D$9:$D$3000,AD$1,MERCALYS!$A$9:$A$3000,$A1467)</f>
        <v>0</v>
      </c>
    </row>
    <row r="1468" spans="1:30">
      <c r="A1468" s="10" t="str">
        <f>IF(ROW()-1&gt;MAX(MERCALYS!$L$9:$L$3000),"",INDEX(MERCALYS!$A$9:$A$3000,MATCH(ROW()-1,MERCALYS!$L$9:$L$3000,0)))</f>
        <v>0000099020503</v>
      </c>
      <c r="B1468" s="10" t="str">
        <f>IF($A1468="","",VLOOKUP($A1468,MERCALYS!$A$9:$C$3000,3,0))</f>
        <v>JARRET AVEC OS</v>
      </c>
      <c r="C1468" s="10">
        <f>SUMIFS(MERCALYS!$E$9:$E$3000,MERCALYS!$D$9:$D$3000,C$1,MERCALYS!$A$9:$A$3000,$A1468)</f>
        <v>0</v>
      </c>
      <c r="D1468" s="10">
        <f>SUMIFS(MERCALYS!$E$9:$E$3000,MERCALYS!$D$9:$D$3000,D$1,MERCALYS!$A$9:$A$3000,$A1468)</f>
        <v>0</v>
      </c>
      <c r="E1468" s="10">
        <f>SUMIFS(MERCALYS!$E$9:$E$3000,MERCALYS!$D$9:$D$3000,E$1,MERCALYS!$A$9:$A$3000,$A1468)</f>
        <v>0</v>
      </c>
      <c r="F1468" s="10">
        <f>SUMIFS(MERCALYS!$E$9:$E$3000,MERCALYS!$D$9:$D$3000,F$1,MERCALYS!$A$9:$A$3000,$A1468)</f>
        <v>0</v>
      </c>
      <c r="G1468" s="10">
        <f>SUMIFS(MERCALYS!$E$9:$E$3000,MERCALYS!$D$9:$D$3000,G$1,MERCALYS!$A$9:$A$3000,$A1468)</f>
        <v>0</v>
      </c>
      <c r="H1468" s="10">
        <f>SUMIFS(MERCALYS!$E$9:$E$3000,MERCALYS!$D$9:$D$3000,H$1,MERCALYS!$A$9:$A$3000,$A1468)</f>
        <v>0</v>
      </c>
      <c r="I1468" s="10">
        <f>SUMIFS(MERCALYS!$E$9:$E$3000,MERCALYS!$D$9:$D$3000,I$1,MERCALYS!$A$9:$A$3000,$A1468)</f>
        <v>0</v>
      </c>
      <c r="J1468" s="10">
        <f>SUMIFS(MERCALYS!$E$9:$E$3000,MERCALYS!$D$9:$D$3000,J$1,MERCALYS!$A$9:$A$3000,$A1468)</f>
        <v>1.3</v>
      </c>
      <c r="K1468" s="10">
        <f>SUMIFS(MERCALYS!$E$9:$E$3000,MERCALYS!$D$9:$D$3000,K$1,MERCALYS!$A$9:$A$3000,$A1468)</f>
        <v>0</v>
      </c>
      <c r="L1468" s="10">
        <f>SUMIFS(MERCALYS!$E$9:$E$3000,MERCALYS!$D$9:$D$3000,L$1,MERCALYS!$A$9:$A$3000,$A1468)</f>
        <v>0</v>
      </c>
      <c r="M1468" s="10">
        <f>SUMIFS(MERCALYS!$E$9:$E$3000,MERCALYS!$D$9:$D$3000,M$1,MERCALYS!$A$9:$A$3000,$A1468)</f>
        <v>0.65</v>
      </c>
      <c r="N1468" s="10">
        <f>SUMIFS(MERCALYS!$E$9:$E$3000,MERCALYS!$D$9:$D$3000,N$1,MERCALYS!$A$9:$A$3000,$A1468)</f>
        <v>0</v>
      </c>
      <c r="O1468" s="10">
        <f>SUMIFS(MERCALYS!$E$9:$E$3000,MERCALYS!$D$9:$D$3000,O$1,MERCALYS!$A$9:$A$3000,$A1468)</f>
        <v>0</v>
      </c>
      <c r="P1468" s="10">
        <f>SUMIFS(MERCALYS!$E$9:$E$3000,MERCALYS!$D$9:$D$3000,P$1,MERCALYS!$A$9:$A$3000,$A1468)</f>
        <v>0</v>
      </c>
      <c r="Q1468" s="10">
        <f>SUMIFS(MERCALYS!$E$9:$E$3000,MERCALYS!$D$9:$D$3000,Q$1,MERCALYS!$A$9:$A$3000,$A1468)</f>
        <v>0</v>
      </c>
      <c r="R1468" s="10">
        <f>SUMIFS(MERCALYS!$E$9:$E$3000,MERCALYS!$D$9:$D$3000,R$1,MERCALYS!$A$9:$A$3000,$A1468)</f>
        <v>0</v>
      </c>
      <c r="S1468" s="10">
        <f>SUMIFS(MERCALYS!$E$9:$E$3000,MERCALYS!$D$9:$D$3000,S$1,MERCALYS!$A$9:$A$3000,$A1468)</f>
        <v>0</v>
      </c>
      <c r="T1468" s="10">
        <f>SUMIFS(MERCALYS!$E$9:$E$3000,MERCALYS!$D$9:$D$3000,T$1,MERCALYS!$A$9:$A$3000,$A1468)</f>
        <v>0</v>
      </c>
      <c r="U1468" s="10">
        <f>SUMIFS(MERCALYS!$E$9:$E$3000,MERCALYS!$D$9:$D$3000,U$1,MERCALYS!$A$9:$A$3000,$A1468)</f>
        <v>0</v>
      </c>
      <c r="V1468" s="10">
        <f>SUMIFS(MERCALYS!$E$9:$E$3000,MERCALYS!$D$9:$D$3000,V$1,MERCALYS!$A$9:$A$3000,$A1468)</f>
        <v>0</v>
      </c>
      <c r="W1468" s="10">
        <f>SUMIFS(MERCALYS!$E$9:$E$3000,MERCALYS!$D$9:$D$3000,W$1,MERCALYS!$A$9:$A$3000,$A1468)</f>
        <v>0</v>
      </c>
      <c r="X1468" s="10">
        <f>SUMIFS(MERCALYS!$E$9:$E$3000,MERCALYS!$D$9:$D$3000,X$1,MERCALYS!$A$9:$A$3000,$A1468)</f>
        <v>0</v>
      </c>
      <c r="Y1468" s="10">
        <f>SUMIFS(MERCALYS!$E$9:$E$3000,MERCALYS!$D$9:$D$3000,Y$1,MERCALYS!$A$9:$A$3000,$A1468)</f>
        <v>0</v>
      </c>
      <c r="Z1468" s="10">
        <f>SUMIFS(MERCALYS!$E$9:$E$3000,MERCALYS!$D$9:$D$3000,Z$1,MERCALYS!$A$9:$A$3000,$A1468)</f>
        <v>0</v>
      </c>
      <c r="AA1468" s="10">
        <f>SUMIFS(MERCALYS!$E$9:$E$3000,MERCALYS!$D$9:$D$3000,AA$1,MERCALYS!$A$9:$A$3000,$A1468)</f>
        <v>0</v>
      </c>
      <c r="AB1468" s="10">
        <f>SUMIFS(MERCALYS!$E$9:$E$3000,MERCALYS!$D$9:$D$3000,AB$1,MERCALYS!$A$9:$A$3000,$A1468)</f>
        <v>0</v>
      </c>
      <c r="AC1468" s="10">
        <f>SUMIFS(MERCALYS!$E$9:$E$3000,MERCALYS!$D$9:$D$3000,AC$1,MERCALYS!$A$9:$A$3000,$A1468)</f>
        <v>0</v>
      </c>
      <c r="AD1468" s="10">
        <f>SUMIFS(MERCALYS!$E$9:$E$3000,MERCALYS!$D$9:$D$3000,AD$1,MERCALYS!$A$9:$A$3000,$A1468)</f>
        <v>0</v>
      </c>
    </row>
    <row r="1469" spans="1:30">
      <c r="A1469" s="10" t="str">
        <f>IF(ROW()-1&gt;MAX(MERCALYS!$L$9:$L$3000),"",INDEX(MERCALYS!$A$9:$A$3000,MATCH(ROW()-1,MERCALYS!$L$9:$L$3000,0)))</f>
        <v>0000099020530</v>
      </c>
      <c r="B1469" s="10" t="str">
        <f>IF($A1469="","",VLOOKUP($A1469,MERCALYS!$A$9:$C$3000,3,0))</f>
        <v>ROGNON PARE -</v>
      </c>
      <c r="C1469" s="10">
        <f>SUMIFS(MERCALYS!$E$9:$E$3000,MERCALYS!$D$9:$D$3000,C$1,MERCALYS!$A$9:$A$3000,$A1469)</f>
        <v>0</v>
      </c>
      <c r="D1469" s="10">
        <f>SUMIFS(MERCALYS!$E$9:$E$3000,MERCALYS!$D$9:$D$3000,D$1,MERCALYS!$A$9:$A$3000,$A1469)</f>
        <v>0</v>
      </c>
      <c r="E1469" s="10">
        <f>SUMIFS(MERCALYS!$E$9:$E$3000,MERCALYS!$D$9:$D$3000,E$1,MERCALYS!$A$9:$A$3000,$A1469)</f>
        <v>0</v>
      </c>
      <c r="F1469" s="10">
        <f>SUMIFS(MERCALYS!$E$9:$E$3000,MERCALYS!$D$9:$D$3000,F$1,MERCALYS!$A$9:$A$3000,$A1469)</f>
        <v>0</v>
      </c>
      <c r="G1469" s="10">
        <f>SUMIFS(MERCALYS!$E$9:$E$3000,MERCALYS!$D$9:$D$3000,G$1,MERCALYS!$A$9:$A$3000,$A1469)</f>
        <v>0</v>
      </c>
      <c r="H1469" s="10">
        <f>SUMIFS(MERCALYS!$E$9:$E$3000,MERCALYS!$D$9:$D$3000,H$1,MERCALYS!$A$9:$A$3000,$A1469)</f>
        <v>0</v>
      </c>
      <c r="I1469" s="10">
        <f>SUMIFS(MERCALYS!$E$9:$E$3000,MERCALYS!$D$9:$D$3000,I$1,MERCALYS!$A$9:$A$3000,$A1469)</f>
        <v>0</v>
      </c>
      <c r="J1469" s="10">
        <f>SUMIFS(MERCALYS!$E$9:$E$3000,MERCALYS!$D$9:$D$3000,J$1,MERCALYS!$A$9:$A$3000,$A1469)</f>
        <v>0.38</v>
      </c>
      <c r="K1469" s="10">
        <f>SUMIFS(MERCALYS!$E$9:$E$3000,MERCALYS!$D$9:$D$3000,K$1,MERCALYS!$A$9:$A$3000,$A1469)</f>
        <v>0</v>
      </c>
      <c r="L1469" s="10">
        <f>SUMIFS(MERCALYS!$E$9:$E$3000,MERCALYS!$D$9:$D$3000,L$1,MERCALYS!$A$9:$A$3000,$A1469)</f>
        <v>0</v>
      </c>
      <c r="M1469" s="10">
        <f>SUMIFS(MERCALYS!$E$9:$E$3000,MERCALYS!$D$9:$D$3000,M$1,MERCALYS!$A$9:$A$3000,$A1469)</f>
        <v>0</v>
      </c>
      <c r="N1469" s="10">
        <f>SUMIFS(MERCALYS!$E$9:$E$3000,MERCALYS!$D$9:$D$3000,N$1,MERCALYS!$A$9:$A$3000,$A1469)</f>
        <v>0</v>
      </c>
      <c r="O1469" s="10">
        <f>SUMIFS(MERCALYS!$E$9:$E$3000,MERCALYS!$D$9:$D$3000,O$1,MERCALYS!$A$9:$A$3000,$A1469)</f>
        <v>0</v>
      </c>
      <c r="P1469" s="10">
        <f>SUMIFS(MERCALYS!$E$9:$E$3000,MERCALYS!$D$9:$D$3000,P$1,MERCALYS!$A$9:$A$3000,$A1469)</f>
        <v>0</v>
      </c>
      <c r="Q1469" s="10">
        <f>SUMIFS(MERCALYS!$E$9:$E$3000,MERCALYS!$D$9:$D$3000,Q$1,MERCALYS!$A$9:$A$3000,$A1469)</f>
        <v>0</v>
      </c>
      <c r="R1469" s="10">
        <f>SUMIFS(MERCALYS!$E$9:$E$3000,MERCALYS!$D$9:$D$3000,R$1,MERCALYS!$A$9:$A$3000,$A1469)</f>
        <v>0</v>
      </c>
      <c r="S1469" s="10">
        <f>SUMIFS(MERCALYS!$E$9:$E$3000,MERCALYS!$D$9:$D$3000,S$1,MERCALYS!$A$9:$A$3000,$A1469)</f>
        <v>0</v>
      </c>
      <c r="T1469" s="10">
        <f>SUMIFS(MERCALYS!$E$9:$E$3000,MERCALYS!$D$9:$D$3000,T$1,MERCALYS!$A$9:$A$3000,$A1469)</f>
        <v>0</v>
      </c>
      <c r="U1469" s="10">
        <f>SUMIFS(MERCALYS!$E$9:$E$3000,MERCALYS!$D$9:$D$3000,U$1,MERCALYS!$A$9:$A$3000,$A1469)</f>
        <v>0.56999999999999995</v>
      </c>
      <c r="V1469" s="10">
        <f>SUMIFS(MERCALYS!$E$9:$E$3000,MERCALYS!$D$9:$D$3000,V$1,MERCALYS!$A$9:$A$3000,$A1469)</f>
        <v>0</v>
      </c>
      <c r="W1469" s="10">
        <f>SUMIFS(MERCALYS!$E$9:$E$3000,MERCALYS!$D$9:$D$3000,W$1,MERCALYS!$A$9:$A$3000,$A1469)</f>
        <v>0</v>
      </c>
      <c r="X1469" s="10">
        <f>SUMIFS(MERCALYS!$E$9:$E$3000,MERCALYS!$D$9:$D$3000,X$1,MERCALYS!$A$9:$A$3000,$A1469)</f>
        <v>0</v>
      </c>
      <c r="Y1469" s="10">
        <f>SUMIFS(MERCALYS!$E$9:$E$3000,MERCALYS!$D$9:$D$3000,Y$1,MERCALYS!$A$9:$A$3000,$A1469)</f>
        <v>0</v>
      </c>
      <c r="Z1469" s="10">
        <f>SUMIFS(MERCALYS!$E$9:$E$3000,MERCALYS!$D$9:$D$3000,Z$1,MERCALYS!$A$9:$A$3000,$A1469)</f>
        <v>0</v>
      </c>
      <c r="AA1469" s="10">
        <f>SUMIFS(MERCALYS!$E$9:$E$3000,MERCALYS!$D$9:$D$3000,AA$1,MERCALYS!$A$9:$A$3000,$A1469)</f>
        <v>0</v>
      </c>
      <c r="AB1469" s="10">
        <f>SUMIFS(MERCALYS!$E$9:$E$3000,MERCALYS!$D$9:$D$3000,AB$1,MERCALYS!$A$9:$A$3000,$A1469)</f>
        <v>0</v>
      </c>
      <c r="AC1469" s="10">
        <f>SUMIFS(MERCALYS!$E$9:$E$3000,MERCALYS!$D$9:$D$3000,AC$1,MERCALYS!$A$9:$A$3000,$A1469)</f>
        <v>0</v>
      </c>
      <c r="AD1469" s="10">
        <f>SUMIFS(MERCALYS!$E$9:$E$3000,MERCALYS!$D$9:$D$3000,AD$1,MERCALYS!$A$9:$A$3000,$A1469)</f>
        <v>0</v>
      </c>
    </row>
    <row r="1470" spans="1:30">
      <c r="A1470" s="10" t="str">
        <f>IF(ROW()-1&gt;MAX(MERCALYS!$L$9:$L$3000),"",INDEX(MERCALYS!$A$9:$A$3000,MATCH(ROW()-1,MERCALYS!$L$9:$L$3000,0)))</f>
        <v>0000099020594</v>
      </c>
      <c r="B1470" s="10" t="str">
        <f>IF($A1470="","",VLOOKUP($A1470,MERCALYS!$A$9:$C$3000,3,0))</f>
        <v>ROGNON</v>
      </c>
      <c r="C1470" s="10">
        <f>SUMIFS(MERCALYS!$E$9:$E$3000,MERCALYS!$D$9:$D$3000,C$1,MERCALYS!$A$9:$A$3000,$A1470)</f>
        <v>0</v>
      </c>
      <c r="D1470" s="10">
        <f>SUMIFS(MERCALYS!$E$9:$E$3000,MERCALYS!$D$9:$D$3000,D$1,MERCALYS!$A$9:$A$3000,$A1470)</f>
        <v>0</v>
      </c>
      <c r="E1470" s="10">
        <f>SUMIFS(MERCALYS!$E$9:$E$3000,MERCALYS!$D$9:$D$3000,E$1,MERCALYS!$A$9:$A$3000,$A1470)</f>
        <v>0</v>
      </c>
      <c r="F1470" s="10">
        <f>SUMIFS(MERCALYS!$E$9:$E$3000,MERCALYS!$D$9:$D$3000,F$1,MERCALYS!$A$9:$A$3000,$A1470)</f>
        <v>0</v>
      </c>
      <c r="G1470" s="10">
        <f>SUMIFS(MERCALYS!$E$9:$E$3000,MERCALYS!$D$9:$D$3000,G$1,MERCALYS!$A$9:$A$3000,$A1470)</f>
        <v>0.37</v>
      </c>
      <c r="H1470" s="10">
        <f>SUMIFS(MERCALYS!$E$9:$E$3000,MERCALYS!$D$9:$D$3000,H$1,MERCALYS!$A$9:$A$3000,$A1470)</f>
        <v>0</v>
      </c>
      <c r="I1470" s="10">
        <f>SUMIFS(MERCALYS!$E$9:$E$3000,MERCALYS!$D$9:$D$3000,I$1,MERCALYS!$A$9:$A$3000,$A1470)</f>
        <v>0</v>
      </c>
      <c r="J1470" s="10">
        <f>SUMIFS(MERCALYS!$E$9:$E$3000,MERCALYS!$D$9:$D$3000,J$1,MERCALYS!$A$9:$A$3000,$A1470)</f>
        <v>0</v>
      </c>
      <c r="K1470" s="10">
        <f>SUMIFS(MERCALYS!$E$9:$E$3000,MERCALYS!$D$9:$D$3000,K$1,MERCALYS!$A$9:$A$3000,$A1470)</f>
        <v>0</v>
      </c>
      <c r="L1470" s="10">
        <f>SUMIFS(MERCALYS!$E$9:$E$3000,MERCALYS!$D$9:$D$3000,L$1,MERCALYS!$A$9:$A$3000,$A1470)</f>
        <v>0</v>
      </c>
      <c r="M1470" s="10">
        <f>SUMIFS(MERCALYS!$E$9:$E$3000,MERCALYS!$D$9:$D$3000,M$1,MERCALYS!$A$9:$A$3000,$A1470)</f>
        <v>0</v>
      </c>
      <c r="N1470" s="10">
        <f>SUMIFS(MERCALYS!$E$9:$E$3000,MERCALYS!$D$9:$D$3000,N$1,MERCALYS!$A$9:$A$3000,$A1470)</f>
        <v>0</v>
      </c>
      <c r="O1470" s="10">
        <f>SUMIFS(MERCALYS!$E$9:$E$3000,MERCALYS!$D$9:$D$3000,O$1,MERCALYS!$A$9:$A$3000,$A1470)</f>
        <v>0</v>
      </c>
      <c r="P1470" s="10">
        <f>SUMIFS(MERCALYS!$E$9:$E$3000,MERCALYS!$D$9:$D$3000,P$1,MERCALYS!$A$9:$A$3000,$A1470)</f>
        <v>0</v>
      </c>
      <c r="Q1470" s="10">
        <f>SUMIFS(MERCALYS!$E$9:$E$3000,MERCALYS!$D$9:$D$3000,Q$1,MERCALYS!$A$9:$A$3000,$A1470)</f>
        <v>0</v>
      </c>
      <c r="R1470" s="10">
        <f>SUMIFS(MERCALYS!$E$9:$E$3000,MERCALYS!$D$9:$D$3000,R$1,MERCALYS!$A$9:$A$3000,$A1470)</f>
        <v>0</v>
      </c>
      <c r="S1470" s="10">
        <f>SUMIFS(MERCALYS!$E$9:$E$3000,MERCALYS!$D$9:$D$3000,S$1,MERCALYS!$A$9:$A$3000,$A1470)</f>
        <v>0</v>
      </c>
      <c r="T1470" s="10">
        <f>SUMIFS(MERCALYS!$E$9:$E$3000,MERCALYS!$D$9:$D$3000,T$1,MERCALYS!$A$9:$A$3000,$A1470)</f>
        <v>0</v>
      </c>
      <c r="U1470" s="10">
        <f>SUMIFS(MERCALYS!$E$9:$E$3000,MERCALYS!$D$9:$D$3000,U$1,MERCALYS!$A$9:$A$3000,$A1470)</f>
        <v>0</v>
      </c>
      <c r="V1470" s="10">
        <f>SUMIFS(MERCALYS!$E$9:$E$3000,MERCALYS!$D$9:$D$3000,V$1,MERCALYS!$A$9:$A$3000,$A1470)</f>
        <v>0</v>
      </c>
      <c r="W1470" s="10">
        <f>SUMIFS(MERCALYS!$E$9:$E$3000,MERCALYS!$D$9:$D$3000,W$1,MERCALYS!$A$9:$A$3000,$A1470)</f>
        <v>0</v>
      </c>
      <c r="X1470" s="10">
        <f>SUMIFS(MERCALYS!$E$9:$E$3000,MERCALYS!$D$9:$D$3000,X$1,MERCALYS!$A$9:$A$3000,$A1470)</f>
        <v>0</v>
      </c>
      <c r="Y1470" s="10">
        <f>SUMIFS(MERCALYS!$E$9:$E$3000,MERCALYS!$D$9:$D$3000,Y$1,MERCALYS!$A$9:$A$3000,$A1470)</f>
        <v>0</v>
      </c>
      <c r="Z1470" s="10">
        <f>SUMIFS(MERCALYS!$E$9:$E$3000,MERCALYS!$D$9:$D$3000,Z$1,MERCALYS!$A$9:$A$3000,$A1470)</f>
        <v>0</v>
      </c>
      <c r="AA1470" s="10">
        <f>SUMIFS(MERCALYS!$E$9:$E$3000,MERCALYS!$D$9:$D$3000,AA$1,MERCALYS!$A$9:$A$3000,$A1470)</f>
        <v>0</v>
      </c>
      <c r="AB1470" s="10">
        <f>SUMIFS(MERCALYS!$E$9:$E$3000,MERCALYS!$D$9:$D$3000,AB$1,MERCALYS!$A$9:$A$3000,$A1470)</f>
        <v>0</v>
      </c>
      <c r="AC1470" s="10">
        <f>SUMIFS(MERCALYS!$E$9:$E$3000,MERCALYS!$D$9:$D$3000,AC$1,MERCALYS!$A$9:$A$3000,$A1470)</f>
        <v>0</v>
      </c>
      <c r="AD1470" s="10">
        <f>SUMIFS(MERCALYS!$E$9:$E$3000,MERCALYS!$D$9:$D$3000,AD$1,MERCALYS!$A$9:$A$3000,$A1470)</f>
        <v>0</v>
      </c>
    </row>
    <row r="1471" spans="1:30">
      <c r="A1471" s="10" t="str">
        <f>IF(ROW()-1&gt;MAX(MERCALYS!$L$9:$L$3000),"",INDEX(MERCALYS!$A$9:$A$3000,MATCH(ROW()-1,MERCALYS!$L$9:$L$3000,0)))</f>
        <v>0000099020603</v>
      </c>
      <c r="B1471" s="10" t="str">
        <f>IF($A1471="","",VLOOKUP($A1471,MERCALYS!$A$9:$C$3000,3,0))</f>
        <v>COEUR EN  TRANCHE</v>
      </c>
      <c r="C1471" s="10">
        <f>SUMIFS(MERCALYS!$E$9:$E$3000,MERCALYS!$D$9:$D$3000,C$1,MERCALYS!$A$9:$A$3000,$A1471)</f>
        <v>0</v>
      </c>
      <c r="D1471" s="10">
        <f>SUMIFS(MERCALYS!$E$9:$E$3000,MERCALYS!$D$9:$D$3000,D$1,MERCALYS!$A$9:$A$3000,$A1471)</f>
        <v>0</v>
      </c>
      <c r="E1471" s="10">
        <f>SUMIFS(MERCALYS!$E$9:$E$3000,MERCALYS!$D$9:$D$3000,E$1,MERCALYS!$A$9:$A$3000,$A1471)</f>
        <v>0</v>
      </c>
      <c r="F1471" s="10">
        <f>SUMIFS(MERCALYS!$E$9:$E$3000,MERCALYS!$D$9:$D$3000,F$1,MERCALYS!$A$9:$A$3000,$A1471)</f>
        <v>0</v>
      </c>
      <c r="G1471" s="10">
        <f>SUMIFS(MERCALYS!$E$9:$E$3000,MERCALYS!$D$9:$D$3000,G$1,MERCALYS!$A$9:$A$3000,$A1471)</f>
        <v>0.2</v>
      </c>
      <c r="H1471" s="10">
        <f>SUMIFS(MERCALYS!$E$9:$E$3000,MERCALYS!$D$9:$D$3000,H$1,MERCALYS!$A$9:$A$3000,$A1471)</f>
        <v>0</v>
      </c>
      <c r="I1471" s="10">
        <f>SUMIFS(MERCALYS!$E$9:$E$3000,MERCALYS!$D$9:$D$3000,I$1,MERCALYS!$A$9:$A$3000,$A1471)</f>
        <v>0</v>
      </c>
      <c r="J1471" s="10">
        <f>SUMIFS(MERCALYS!$E$9:$E$3000,MERCALYS!$D$9:$D$3000,J$1,MERCALYS!$A$9:$A$3000,$A1471)</f>
        <v>0.84</v>
      </c>
      <c r="K1471" s="10">
        <f>SUMIFS(MERCALYS!$E$9:$E$3000,MERCALYS!$D$9:$D$3000,K$1,MERCALYS!$A$9:$A$3000,$A1471)</f>
        <v>0</v>
      </c>
      <c r="L1471" s="10">
        <f>SUMIFS(MERCALYS!$E$9:$E$3000,MERCALYS!$D$9:$D$3000,L$1,MERCALYS!$A$9:$A$3000,$A1471)</f>
        <v>0</v>
      </c>
      <c r="M1471" s="10">
        <f>SUMIFS(MERCALYS!$E$9:$E$3000,MERCALYS!$D$9:$D$3000,M$1,MERCALYS!$A$9:$A$3000,$A1471)</f>
        <v>0.33</v>
      </c>
      <c r="N1471" s="10">
        <f>SUMIFS(MERCALYS!$E$9:$E$3000,MERCALYS!$D$9:$D$3000,N$1,MERCALYS!$A$9:$A$3000,$A1471)</f>
        <v>0</v>
      </c>
      <c r="O1471" s="10">
        <f>SUMIFS(MERCALYS!$E$9:$E$3000,MERCALYS!$D$9:$D$3000,O$1,MERCALYS!$A$9:$A$3000,$A1471)</f>
        <v>0</v>
      </c>
      <c r="P1471" s="10">
        <f>SUMIFS(MERCALYS!$E$9:$E$3000,MERCALYS!$D$9:$D$3000,P$1,MERCALYS!$A$9:$A$3000,$A1471)</f>
        <v>0</v>
      </c>
      <c r="Q1471" s="10">
        <f>SUMIFS(MERCALYS!$E$9:$E$3000,MERCALYS!$D$9:$D$3000,Q$1,MERCALYS!$A$9:$A$3000,$A1471)</f>
        <v>0</v>
      </c>
      <c r="R1471" s="10">
        <f>SUMIFS(MERCALYS!$E$9:$E$3000,MERCALYS!$D$9:$D$3000,R$1,MERCALYS!$A$9:$A$3000,$A1471)</f>
        <v>0</v>
      </c>
      <c r="S1471" s="10">
        <f>SUMIFS(MERCALYS!$E$9:$E$3000,MERCALYS!$D$9:$D$3000,S$1,MERCALYS!$A$9:$A$3000,$A1471)</f>
        <v>0</v>
      </c>
      <c r="T1471" s="10">
        <f>SUMIFS(MERCALYS!$E$9:$E$3000,MERCALYS!$D$9:$D$3000,T$1,MERCALYS!$A$9:$A$3000,$A1471)</f>
        <v>0</v>
      </c>
      <c r="U1471" s="10">
        <f>SUMIFS(MERCALYS!$E$9:$E$3000,MERCALYS!$D$9:$D$3000,U$1,MERCALYS!$A$9:$A$3000,$A1471)</f>
        <v>0.41</v>
      </c>
      <c r="V1471" s="10">
        <f>SUMIFS(MERCALYS!$E$9:$E$3000,MERCALYS!$D$9:$D$3000,V$1,MERCALYS!$A$9:$A$3000,$A1471)</f>
        <v>0</v>
      </c>
      <c r="W1471" s="10">
        <f>SUMIFS(MERCALYS!$E$9:$E$3000,MERCALYS!$D$9:$D$3000,W$1,MERCALYS!$A$9:$A$3000,$A1471)</f>
        <v>0</v>
      </c>
      <c r="X1471" s="10">
        <f>SUMIFS(MERCALYS!$E$9:$E$3000,MERCALYS!$D$9:$D$3000,X$1,MERCALYS!$A$9:$A$3000,$A1471)</f>
        <v>0.36</v>
      </c>
      <c r="Y1471" s="10">
        <f>SUMIFS(MERCALYS!$E$9:$E$3000,MERCALYS!$D$9:$D$3000,Y$1,MERCALYS!$A$9:$A$3000,$A1471)</f>
        <v>0</v>
      </c>
      <c r="Z1471" s="10">
        <f>SUMIFS(MERCALYS!$E$9:$E$3000,MERCALYS!$D$9:$D$3000,Z$1,MERCALYS!$A$9:$A$3000,$A1471)</f>
        <v>0</v>
      </c>
      <c r="AA1471" s="10">
        <f>SUMIFS(MERCALYS!$E$9:$E$3000,MERCALYS!$D$9:$D$3000,AA$1,MERCALYS!$A$9:$A$3000,$A1471)</f>
        <v>0</v>
      </c>
      <c r="AB1471" s="10">
        <f>SUMIFS(MERCALYS!$E$9:$E$3000,MERCALYS!$D$9:$D$3000,AB$1,MERCALYS!$A$9:$A$3000,$A1471)</f>
        <v>0</v>
      </c>
      <c r="AC1471" s="10">
        <f>SUMIFS(MERCALYS!$E$9:$E$3000,MERCALYS!$D$9:$D$3000,AC$1,MERCALYS!$A$9:$A$3000,$A1471)</f>
        <v>0</v>
      </c>
      <c r="AD1471" s="10">
        <f>SUMIFS(MERCALYS!$E$9:$E$3000,MERCALYS!$D$9:$D$3000,AD$1,MERCALYS!$A$9:$A$3000,$A1471)</f>
        <v>0</v>
      </c>
    </row>
    <row r="1472" spans="1:30">
      <c r="A1472" s="10" t="str">
        <f>IF(ROW()-1&gt;MAX(MERCALYS!$L$9:$L$3000),"",INDEX(MERCALYS!$A$9:$A$3000,MATCH(ROW()-1,MERCALYS!$L$9:$L$3000,0)))</f>
        <v>0000099020614</v>
      </c>
      <c r="B1472" s="10" t="str">
        <f>IF($A1472="","",VLOOKUP($A1472,MERCALYS!$A$9:$C$3000,3,0))</f>
        <v>COEUR</v>
      </c>
      <c r="C1472" s="10">
        <f>SUMIFS(MERCALYS!$E$9:$E$3000,MERCALYS!$D$9:$D$3000,C$1,MERCALYS!$A$9:$A$3000,$A1472)</f>
        <v>0</v>
      </c>
      <c r="D1472" s="10">
        <f>SUMIFS(MERCALYS!$E$9:$E$3000,MERCALYS!$D$9:$D$3000,D$1,MERCALYS!$A$9:$A$3000,$A1472)</f>
        <v>0</v>
      </c>
      <c r="E1472" s="10">
        <f>SUMIFS(MERCALYS!$E$9:$E$3000,MERCALYS!$D$9:$D$3000,E$1,MERCALYS!$A$9:$A$3000,$A1472)</f>
        <v>0</v>
      </c>
      <c r="F1472" s="10">
        <f>SUMIFS(MERCALYS!$E$9:$E$3000,MERCALYS!$D$9:$D$3000,F$1,MERCALYS!$A$9:$A$3000,$A1472)</f>
        <v>0</v>
      </c>
      <c r="G1472" s="10">
        <f>SUMIFS(MERCALYS!$E$9:$E$3000,MERCALYS!$D$9:$D$3000,G$1,MERCALYS!$A$9:$A$3000,$A1472)</f>
        <v>0</v>
      </c>
      <c r="H1472" s="10">
        <f>SUMIFS(MERCALYS!$E$9:$E$3000,MERCALYS!$D$9:$D$3000,H$1,MERCALYS!$A$9:$A$3000,$A1472)</f>
        <v>0</v>
      </c>
      <c r="I1472" s="10">
        <f>SUMIFS(MERCALYS!$E$9:$E$3000,MERCALYS!$D$9:$D$3000,I$1,MERCALYS!$A$9:$A$3000,$A1472)</f>
        <v>0</v>
      </c>
      <c r="J1472" s="10">
        <f>SUMIFS(MERCALYS!$E$9:$E$3000,MERCALYS!$D$9:$D$3000,J$1,MERCALYS!$A$9:$A$3000,$A1472)</f>
        <v>0</v>
      </c>
      <c r="K1472" s="10">
        <f>SUMIFS(MERCALYS!$E$9:$E$3000,MERCALYS!$D$9:$D$3000,K$1,MERCALYS!$A$9:$A$3000,$A1472)</f>
        <v>0</v>
      </c>
      <c r="L1472" s="10">
        <f>SUMIFS(MERCALYS!$E$9:$E$3000,MERCALYS!$D$9:$D$3000,L$1,MERCALYS!$A$9:$A$3000,$A1472)</f>
        <v>0</v>
      </c>
      <c r="M1472" s="10">
        <f>SUMIFS(MERCALYS!$E$9:$E$3000,MERCALYS!$D$9:$D$3000,M$1,MERCALYS!$A$9:$A$3000,$A1472)</f>
        <v>0</v>
      </c>
      <c r="N1472" s="10">
        <f>SUMIFS(MERCALYS!$E$9:$E$3000,MERCALYS!$D$9:$D$3000,N$1,MERCALYS!$A$9:$A$3000,$A1472)</f>
        <v>0</v>
      </c>
      <c r="O1472" s="10">
        <f>SUMIFS(MERCALYS!$E$9:$E$3000,MERCALYS!$D$9:$D$3000,O$1,MERCALYS!$A$9:$A$3000,$A1472)</f>
        <v>0</v>
      </c>
      <c r="P1472" s="10">
        <f>SUMIFS(MERCALYS!$E$9:$E$3000,MERCALYS!$D$9:$D$3000,P$1,MERCALYS!$A$9:$A$3000,$A1472)</f>
        <v>0</v>
      </c>
      <c r="Q1472" s="10">
        <f>SUMIFS(MERCALYS!$E$9:$E$3000,MERCALYS!$D$9:$D$3000,Q$1,MERCALYS!$A$9:$A$3000,$A1472)</f>
        <v>0</v>
      </c>
      <c r="R1472" s="10">
        <f>SUMIFS(MERCALYS!$E$9:$E$3000,MERCALYS!$D$9:$D$3000,R$1,MERCALYS!$A$9:$A$3000,$A1472)</f>
        <v>0</v>
      </c>
      <c r="S1472" s="10">
        <f>SUMIFS(MERCALYS!$E$9:$E$3000,MERCALYS!$D$9:$D$3000,S$1,MERCALYS!$A$9:$A$3000,$A1472)</f>
        <v>0</v>
      </c>
      <c r="T1472" s="10">
        <f>SUMIFS(MERCALYS!$E$9:$E$3000,MERCALYS!$D$9:$D$3000,T$1,MERCALYS!$A$9:$A$3000,$A1472)</f>
        <v>0</v>
      </c>
      <c r="U1472" s="10">
        <f>SUMIFS(MERCALYS!$E$9:$E$3000,MERCALYS!$D$9:$D$3000,U$1,MERCALYS!$A$9:$A$3000,$A1472)</f>
        <v>21</v>
      </c>
      <c r="V1472" s="10">
        <f>SUMIFS(MERCALYS!$E$9:$E$3000,MERCALYS!$D$9:$D$3000,V$1,MERCALYS!$A$9:$A$3000,$A1472)</f>
        <v>0</v>
      </c>
      <c r="W1472" s="10">
        <f>SUMIFS(MERCALYS!$E$9:$E$3000,MERCALYS!$D$9:$D$3000,W$1,MERCALYS!$A$9:$A$3000,$A1472)</f>
        <v>0</v>
      </c>
      <c r="X1472" s="10">
        <f>SUMIFS(MERCALYS!$E$9:$E$3000,MERCALYS!$D$9:$D$3000,X$1,MERCALYS!$A$9:$A$3000,$A1472)</f>
        <v>0</v>
      </c>
      <c r="Y1472" s="10">
        <f>SUMIFS(MERCALYS!$E$9:$E$3000,MERCALYS!$D$9:$D$3000,Y$1,MERCALYS!$A$9:$A$3000,$A1472)</f>
        <v>0</v>
      </c>
      <c r="Z1472" s="10">
        <f>SUMIFS(MERCALYS!$E$9:$E$3000,MERCALYS!$D$9:$D$3000,Z$1,MERCALYS!$A$9:$A$3000,$A1472)</f>
        <v>0</v>
      </c>
      <c r="AA1472" s="10">
        <f>SUMIFS(MERCALYS!$E$9:$E$3000,MERCALYS!$D$9:$D$3000,AA$1,MERCALYS!$A$9:$A$3000,$A1472)</f>
        <v>0</v>
      </c>
      <c r="AB1472" s="10">
        <f>SUMIFS(MERCALYS!$E$9:$E$3000,MERCALYS!$D$9:$D$3000,AB$1,MERCALYS!$A$9:$A$3000,$A1472)</f>
        <v>0</v>
      </c>
      <c r="AC1472" s="10">
        <f>SUMIFS(MERCALYS!$E$9:$E$3000,MERCALYS!$D$9:$D$3000,AC$1,MERCALYS!$A$9:$A$3000,$A1472)</f>
        <v>0</v>
      </c>
      <c r="AD1472" s="10">
        <f>SUMIFS(MERCALYS!$E$9:$E$3000,MERCALYS!$D$9:$D$3000,AD$1,MERCALYS!$A$9:$A$3000,$A1472)</f>
        <v>0</v>
      </c>
    </row>
    <row r="1473" spans="1:30">
      <c r="A1473" s="10" t="str">
        <f>IF(ROW()-1&gt;MAX(MERCALYS!$L$9:$L$3000),"",INDEX(MERCALYS!$A$9:$A$3000,MATCH(ROW()-1,MERCALYS!$L$9:$L$3000,0)))</f>
        <v>0000099020623</v>
      </c>
      <c r="B1473" s="10" t="str">
        <f>IF($A1473="","",VLOOKUP($A1473,MERCALYS!$A$9:$C$3000,3,0))</f>
        <v>GRAS DOUBLE CRU</v>
      </c>
      <c r="C1473" s="10">
        <f>SUMIFS(MERCALYS!$E$9:$E$3000,MERCALYS!$D$9:$D$3000,C$1,MERCALYS!$A$9:$A$3000,$A1473)</f>
        <v>0</v>
      </c>
      <c r="D1473" s="10">
        <f>SUMIFS(MERCALYS!$E$9:$E$3000,MERCALYS!$D$9:$D$3000,D$1,MERCALYS!$A$9:$A$3000,$A1473)</f>
        <v>0</v>
      </c>
      <c r="E1473" s="10">
        <f>SUMIFS(MERCALYS!$E$9:$E$3000,MERCALYS!$D$9:$D$3000,E$1,MERCALYS!$A$9:$A$3000,$A1473)</f>
        <v>0</v>
      </c>
      <c r="F1473" s="10">
        <f>SUMIFS(MERCALYS!$E$9:$E$3000,MERCALYS!$D$9:$D$3000,F$1,MERCALYS!$A$9:$A$3000,$A1473)</f>
        <v>0</v>
      </c>
      <c r="G1473" s="10">
        <f>SUMIFS(MERCALYS!$E$9:$E$3000,MERCALYS!$D$9:$D$3000,G$1,MERCALYS!$A$9:$A$3000,$A1473)</f>
        <v>0</v>
      </c>
      <c r="H1473" s="10">
        <f>SUMIFS(MERCALYS!$E$9:$E$3000,MERCALYS!$D$9:$D$3000,H$1,MERCALYS!$A$9:$A$3000,$A1473)</f>
        <v>0</v>
      </c>
      <c r="I1473" s="10">
        <f>SUMIFS(MERCALYS!$E$9:$E$3000,MERCALYS!$D$9:$D$3000,I$1,MERCALYS!$A$9:$A$3000,$A1473)</f>
        <v>0</v>
      </c>
      <c r="J1473" s="10">
        <f>SUMIFS(MERCALYS!$E$9:$E$3000,MERCALYS!$D$9:$D$3000,J$1,MERCALYS!$A$9:$A$3000,$A1473)</f>
        <v>0</v>
      </c>
      <c r="K1473" s="10">
        <f>SUMIFS(MERCALYS!$E$9:$E$3000,MERCALYS!$D$9:$D$3000,K$1,MERCALYS!$A$9:$A$3000,$A1473)</f>
        <v>0</v>
      </c>
      <c r="L1473" s="10">
        <f>SUMIFS(MERCALYS!$E$9:$E$3000,MERCALYS!$D$9:$D$3000,L$1,MERCALYS!$A$9:$A$3000,$A1473)</f>
        <v>0</v>
      </c>
      <c r="M1473" s="10">
        <f>SUMIFS(MERCALYS!$E$9:$E$3000,MERCALYS!$D$9:$D$3000,M$1,MERCALYS!$A$9:$A$3000,$A1473)</f>
        <v>0</v>
      </c>
      <c r="N1473" s="10">
        <f>SUMIFS(MERCALYS!$E$9:$E$3000,MERCALYS!$D$9:$D$3000,N$1,MERCALYS!$A$9:$A$3000,$A1473)</f>
        <v>0</v>
      </c>
      <c r="O1473" s="10">
        <f>SUMIFS(MERCALYS!$E$9:$E$3000,MERCALYS!$D$9:$D$3000,O$1,MERCALYS!$A$9:$A$3000,$A1473)</f>
        <v>0</v>
      </c>
      <c r="P1473" s="10">
        <f>SUMIFS(MERCALYS!$E$9:$E$3000,MERCALYS!$D$9:$D$3000,P$1,MERCALYS!$A$9:$A$3000,$A1473)</f>
        <v>0</v>
      </c>
      <c r="Q1473" s="10">
        <f>SUMIFS(MERCALYS!$E$9:$E$3000,MERCALYS!$D$9:$D$3000,Q$1,MERCALYS!$A$9:$A$3000,$A1473)</f>
        <v>0</v>
      </c>
      <c r="R1473" s="10">
        <f>SUMIFS(MERCALYS!$E$9:$E$3000,MERCALYS!$D$9:$D$3000,R$1,MERCALYS!$A$9:$A$3000,$A1473)</f>
        <v>0</v>
      </c>
      <c r="S1473" s="10">
        <f>SUMIFS(MERCALYS!$E$9:$E$3000,MERCALYS!$D$9:$D$3000,S$1,MERCALYS!$A$9:$A$3000,$A1473)</f>
        <v>0</v>
      </c>
      <c r="T1473" s="10">
        <f>SUMIFS(MERCALYS!$E$9:$E$3000,MERCALYS!$D$9:$D$3000,T$1,MERCALYS!$A$9:$A$3000,$A1473)</f>
        <v>0</v>
      </c>
      <c r="U1473" s="10">
        <f>SUMIFS(MERCALYS!$E$9:$E$3000,MERCALYS!$D$9:$D$3000,U$1,MERCALYS!$A$9:$A$3000,$A1473)</f>
        <v>0.5</v>
      </c>
      <c r="V1473" s="10">
        <f>SUMIFS(MERCALYS!$E$9:$E$3000,MERCALYS!$D$9:$D$3000,V$1,MERCALYS!$A$9:$A$3000,$A1473)</f>
        <v>0</v>
      </c>
      <c r="W1473" s="10">
        <f>SUMIFS(MERCALYS!$E$9:$E$3000,MERCALYS!$D$9:$D$3000,W$1,MERCALYS!$A$9:$A$3000,$A1473)</f>
        <v>0</v>
      </c>
      <c r="X1473" s="10">
        <f>SUMIFS(MERCALYS!$E$9:$E$3000,MERCALYS!$D$9:$D$3000,X$1,MERCALYS!$A$9:$A$3000,$A1473)</f>
        <v>0</v>
      </c>
      <c r="Y1473" s="10">
        <f>SUMIFS(MERCALYS!$E$9:$E$3000,MERCALYS!$D$9:$D$3000,Y$1,MERCALYS!$A$9:$A$3000,$A1473)</f>
        <v>0</v>
      </c>
      <c r="Z1473" s="10">
        <f>SUMIFS(MERCALYS!$E$9:$E$3000,MERCALYS!$D$9:$D$3000,Z$1,MERCALYS!$A$9:$A$3000,$A1473)</f>
        <v>0</v>
      </c>
      <c r="AA1473" s="10">
        <f>SUMIFS(MERCALYS!$E$9:$E$3000,MERCALYS!$D$9:$D$3000,AA$1,MERCALYS!$A$9:$A$3000,$A1473)</f>
        <v>0</v>
      </c>
      <c r="AB1473" s="10">
        <f>SUMIFS(MERCALYS!$E$9:$E$3000,MERCALYS!$D$9:$D$3000,AB$1,MERCALYS!$A$9:$A$3000,$A1473)</f>
        <v>0</v>
      </c>
      <c r="AC1473" s="10">
        <f>SUMIFS(MERCALYS!$E$9:$E$3000,MERCALYS!$D$9:$D$3000,AC$1,MERCALYS!$A$9:$A$3000,$A1473)</f>
        <v>0</v>
      </c>
      <c r="AD1473" s="10">
        <f>SUMIFS(MERCALYS!$E$9:$E$3000,MERCALYS!$D$9:$D$3000,AD$1,MERCALYS!$A$9:$A$3000,$A1473)</f>
        <v>0</v>
      </c>
    </row>
    <row r="1474" spans="1:30">
      <c r="A1474" s="10" t="str">
        <f>IF(ROW()-1&gt;MAX(MERCALYS!$L$9:$L$3000),"",INDEX(MERCALYS!$A$9:$A$3000,MATCH(ROW()-1,MERCALYS!$L$9:$L$3000,0)))</f>
        <v>0000099020624</v>
      </c>
      <c r="B1474" s="10" t="str">
        <f>IF($A1474="","",VLOOKUP($A1474,MERCALYS!$A$9:$C$3000,3,0))</f>
        <v>FOIE</v>
      </c>
      <c r="C1474" s="10">
        <f>SUMIFS(MERCALYS!$E$9:$E$3000,MERCALYS!$D$9:$D$3000,C$1,MERCALYS!$A$9:$A$3000,$A1474)</f>
        <v>0</v>
      </c>
      <c r="D1474" s="10">
        <f>SUMIFS(MERCALYS!$E$9:$E$3000,MERCALYS!$D$9:$D$3000,D$1,MERCALYS!$A$9:$A$3000,$A1474)</f>
        <v>0</v>
      </c>
      <c r="E1474" s="10">
        <f>SUMIFS(MERCALYS!$E$9:$E$3000,MERCALYS!$D$9:$D$3000,E$1,MERCALYS!$A$9:$A$3000,$A1474)</f>
        <v>0</v>
      </c>
      <c r="F1474" s="10">
        <f>SUMIFS(MERCALYS!$E$9:$E$3000,MERCALYS!$D$9:$D$3000,F$1,MERCALYS!$A$9:$A$3000,$A1474)</f>
        <v>0</v>
      </c>
      <c r="G1474" s="10">
        <f>SUMIFS(MERCALYS!$E$9:$E$3000,MERCALYS!$D$9:$D$3000,G$1,MERCALYS!$A$9:$A$3000,$A1474)</f>
        <v>0.28000000000000003</v>
      </c>
      <c r="H1474" s="10">
        <f>SUMIFS(MERCALYS!$E$9:$E$3000,MERCALYS!$D$9:$D$3000,H$1,MERCALYS!$A$9:$A$3000,$A1474)</f>
        <v>0</v>
      </c>
      <c r="I1474" s="10">
        <f>SUMIFS(MERCALYS!$E$9:$E$3000,MERCALYS!$D$9:$D$3000,I$1,MERCALYS!$A$9:$A$3000,$A1474)</f>
        <v>0</v>
      </c>
      <c r="J1474" s="10">
        <f>SUMIFS(MERCALYS!$E$9:$E$3000,MERCALYS!$D$9:$D$3000,J$1,MERCALYS!$A$9:$A$3000,$A1474)</f>
        <v>0</v>
      </c>
      <c r="K1474" s="10">
        <f>SUMIFS(MERCALYS!$E$9:$E$3000,MERCALYS!$D$9:$D$3000,K$1,MERCALYS!$A$9:$A$3000,$A1474)</f>
        <v>0</v>
      </c>
      <c r="L1474" s="10">
        <f>SUMIFS(MERCALYS!$E$9:$E$3000,MERCALYS!$D$9:$D$3000,L$1,MERCALYS!$A$9:$A$3000,$A1474)</f>
        <v>0</v>
      </c>
      <c r="M1474" s="10">
        <f>SUMIFS(MERCALYS!$E$9:$E$3000,MERCALYS!$D$9:$D$3000,M$1,MERCALYS!$A$9:$A$3000,$A1474)</f>
        <v>0.27</v>
      </c>
      <c r="N1474" s="10">
        <f>SUMIFS(MERCALYS!$E$9:$E$3000,MERCALYS!$D$9:$D$3000,N$1,MERCALYS!$A$9:$A$3000,$A1474)</f>
        <v>0</v>
      </c>
      <c r="O1474" s="10">
        <f>SUMIFS(MERCALYS!$E$9:$E$3000,MERCALYS!$D$9:$D$3000,O$1,MERCALYS!$A$9:$A$3000,$A1474)</f>
        <v>0</v>
      </c>
      <c r="P1474" s="10">
        <f>SUMIFS(MERCALYS!$E$9:$E$3000,MERCALYS!$D$9:$D$3000,P$1,MERCALYS!$A$9:$A$3000,$A1474)</f>
        <v>0</v>
      </c>
      <c r="Q1474" s="10">
        <f>SUMIFS(MERCALYS!$E$9:$E$3000,MERCALYS!$D$9:$D$3000,Q$1,MERCALYS!$A$9:$A$3000,$A1474)</f>
        <v>0</v>
      </c>
      <c r="R1474" s="10">
        <f>SUMIFS(MERCALYS!$E$9:$E$3000,MERCALYS!$D$9:$D$3000,R$1,MERCALYS!$A$9:$A$3000,$A1474)</f>
        <v>0</v>
      </c>
      <c r="S1474" s="10">
        <f>SUMIFS(MERCALYS!$E$9:$E$3000,MERCALYS!$D$9:$D$3000,S$1,MERCALYS!$A$9:$A$3000,$A1474)</f>
        <v>0</v>
      </c>
      <c r="T1474" s="10">
        <f>SUMIFS(MERCALYS!$E$9:$E$3000,MERCALYS!$D$9:$D$3000,T$1,MERCALYS!$A$9:$A$3000,$A1474)</f>
        <v>0</v>
      </c>
      <c r="U1474" s="10">
        <f>SUMIFS(MERCALYS!$E$9:$E$3000,MERCALYS!$D$9:$D$3000,U$1,MERCALYS!$A$9:$A$3000,$A1474)</f>
        <v>0.28000000000000003</v>
      </c>
      <c r="V1474" s="10">
        <f>SUMIFS(MERCALYS!$E$9:$E$3000,MERCALYS!$D$9:$D$3000,V$1,MERCALYS!$A$9:$A$3000,$A1474)</f>
        <v>0</v>
      </c>
      <c r="W1474" s="10">
        <f>SUMIFS(MERCALYS!$E$9:$E$3000,MERCALYS!$D$9:$D$3000,W$1,MERCALYS!$A$9:$A$3000,$A1474)</f>
        <v>0</v>
      </c>
      <c r="X1474" s="10">
        <f>SUMIFS(MERCALYS!$E$9:$E$3000,MERCALYS!$D$9:$D$3000,X$1,MERCALYS!$A$9:$A$3000,$A1474)</f>
        <v>0</v>
      </c>
      <c r="Y1474" s="10">
        <f>SUMIFS(MERCALYS!$E$9:$E$3000,MERCALYS!$D$9:$D$3000,Y$1,MERCALYS!$A$9:$A$3000,$A1474)</f>
        <v>0</v>
      </c>
      <c r="Z1474" s="10">
        <f>SUMIFS(MERCALYS!$E$9:$E$3000,MERCALYS!$D$9:$D$3000,Z$1,MERCALYS!$A$9:$A$3000,$A1474)</f>
        <v>0</v>
      </c>
      <c r="AA1474" s="10">
        <f>SUMIFS(MERCALYS!$E$9:$E$3000,MERCALYS!$D$9:$D$3000,AA$1,MERCALYS!$A$9:$A$3000,$A1474)</f>
        <v>0</v>
      </c>
      <c r="AB1474" s="10">
        <f>SUMIFS(MERCALYS!$E$9:$E$3000,MERCALYS!$D$9:$D$3000,AB$1,MERCALYS!$A$9:$A$3000,$A1474)</f>
        <v>0</v>
      </c>
      <c r="AC1474" s="10">
        <f>SUMIFS(MERCALYS!$E$9:$E$3000,MERCALYS!$D$9:$D$3000,AC$1,MERCALYS!$A$9:$A$3000,$A1474)</f>
        <v>0</v>
      </c>
      <c r="AD1474" s="10">
        <f>SUMIFS(MERCALYS!$E$9:$E$3000,MERCALYS!$D$9:$D$3000,AD$1,MERCALYS!$A$9:$A$3000,$A1474)</f>
        <v>0</v>
      </c>
    </row>
    <row r="1475" spans="1:30">
      <c r="A1475" s="10" t="str">
        <f>IF(ROW()-1&gt;MAX(MERCALYS!$L$9:$L$3000),"",INDEX(MERCALYS!$A$9:$A$3000,MATCH(ROW()-1,MERCALYS!$L$9:$L$3000,0)))</f>
        <v>0000099020628</v>
      </c>
      <c r="B1475" s="10" t="str">
        <f>IF($A1475="","",VLOOKUP($A1475,MERCALYS!$A$9:$C$3000,3,0))</f>
        <v>MORCEAUX A BOURGUIGNON</v>
      </c>
      <c r="C1475" s="10">
        <f>SUMIFS(MERCALYS!$E$9:$E$3000,MERCALYS!$D$9:$D$3000,C$1,MERCALYS!$A$9:$A$3000,$A1475)</f>
        <v>0</v>
      </c>
      <c r="D1475" s="10">
        <f>SUMIFS(MERCALYS!$E$9:$E$3000,MERCALYS!$D$9:$D$3000,D$1,MERCALYS!$A$9:$A$3000,$A1475)</f>
        <v>0</v>
      </c>
      <c r="E1475" s="10">
        <f>SUMIFS(MERCALYS!$E$9:$E$3000,MERCALYS!$D$9:$D$3000,E$1,MERCALYS!$A$9:$A$3000,$A1475)</f>
        <v>0</v>
      </c>
      <c r="F1475" s="10">
        <f>SUMIFS(MERCALYS!$E$9:$E$3000,MERCALYS!$D$9:$D$3000,F$1,MERCALYS!$A$9:$A$3000,$A1475)</f>
        <v>0</v>
      </c>
      <c r="G1475" s="10">
        <f>SUMIFS(MERCALYS!$E$9:$E$3000,MERCALYS!$D$9:$D$3000,G$1,MERCALYS!$A$9:$A$3000,$A1475)</f>
        <v>0</v>
      </c>
      <c r="H1475" s="10">
        <f>SUMIFS(MERCALYS!$E$9:$E$3000,MERCALYS!$D$9:$D$3000,H$1,MERCALYS!$A$9:$A$3000,$A1475)</f>
        <v>0</v>
      </c>
      <c r="I1475" s="10">
        <f>SUMIFS(MERCALYS!$E$9:$E$3000,MERCALYS!$D$9:$D$3000,I$1,MERCALYS!$A$9:$A$3000,$A1475)</f>
        <v>0</v>
      </c>
      <c r="J1475" s="10">
        <f>SUMIFS(MERCALYS!$E$9:$E$3000,MERCALYS!$D$9:$D$3000,J$1,MERCALYS!$A$9:$A$3000,$A1475)</f>
        <v>0.7</v>
      </c>
      <c r="K1475" s="10">
        <f>SUMIFS(MERCALYS!$E$9:$E$3000,MERCALYS!$D$9:$D$3000,K$1,MERCALYS!$A$9:$A$3000,$A1475)</f>
        <v>0</v>
      </c>
      <c r="L1475" s="10">
        <f>SUMIFS(MERCALYS!$E$9:$E$3000,MERCALYS!$D$9:$D$3000,L$1,MERCALYS!$A$9:$A$3000,$A1475)</f>
        <v>0</v>
      </c>
      <c r="M1475" s="10">
        <f>SUMIFS(MERCALYS!$E$9:$E$3000,MERCALYS!$D$9:$D$3000,M$1,MERCALYS!$A$9:$A$3000,$A1475)</f>
        <v>0.76</v>
      </c>
      <c r="N1475" s="10">
        <f>SUMIFS(MERCALYS!$E$9:$E$3000,MERCALYS!$D$9:$D$3000,N$1,MERCALYS!$A$9:$A$3000,$A1475)</f>
        <v>0</v>
      </c>
      <c r="O1475" s="10">
        <f>SUMIFS(MERCALYS!$E$9:$E$3000,MERCALYS!$D$9:$D$3000,O$1,MERCALYS!$A$9:$A$3000,$A1475)</f>
        <v>0</v>
      </c>
      <c r="P1475" s="10">
        <f>SUMIFS(MERCALYS!$E$9:$E$3000,MERCALYS!$D$9:$D$3000,P$1,MERCALYS!$A$9:$A$3000,$A1475)</f>
        <v>0</v>
      </c>
      <c r="Q1475" s="10">
        <f>SUMIFS(MERCALYS!$E$9:$E$3000,MERCALYS!$D$9:$D$3000,Q$1,MERCALYS!$A$9:$A$3000,$A1475)</f>
        <v>0</v>
      </c>
      <c r="R1475" s="10">
        <f>SUMIFS(MERCALYS!$E$9:$E$3000,MERCALYS!$D$9:$D$3000,R$1,MERCALYS!$A$9:$A$3000,$A1475)</f>
        <v>0</v>
      </c>
      <c r="S1475" s="10">
        <f>SUMIFS(MERCALYS!$E$9:$E$3000,MERCALYS!$D$9:$D$3000,S$1,MERCALYS!$A$9:$A$3000,$A1475)</f>
        <v>0</v>
      </c>
      <c r="T1475" s="10">
        <f>SUMIFS(MERCALYS!$E$9:$E$3000,MERCALYS!$D$9:$D$3000,T$1,MERCALYS!$A$9:$A$3000,$A1475)</f>
        <v>0</v>
      </c>
      <c r="U1475" s="10">
        <f>SUMIFS(MERCALYS!$E$9:$E$3000,MERCALYS!$D$9:$D$3000,U$1,MERCALYS!$A$9:$A$3000,$A1475)</f>
        <v>0</v>
      </c>
      <c r="V1475" s="10">
        <f>SUMIFS(MERCALYS!$E$9:$E$3000,MERCALYS!$D$9:$D$3000,V$1,MERCALYS!$A$9:$A$3000,$A1475)</f>
        <v>0</v>
      </c>
      <c r="W1475" s="10">
        <f>SUMIFS(MERCALYS!$E$9:$E$3000,MERCALYS!$D$9:$D$3000,W$1,MERCALYS!$A$9:$A$3000,$A1475)</f>
        <v>0</v>
      </c>
      <c r="X1475" s="10">
        <f>SUMIFS(MERCALYS!$E$9:$E$3000,MERCALYS!$D$9:$D$3000,X$1,MERCALYS!$A$9:$A$3000,$A1475)</f>
        <v>0</v>
      </c>
      <c r="Y1475" s="10">
        <f>SUMIFS(MERCALYS!$E$9:$E$3000,MERCALYS!$D$9:$D$3000,Y$1,MERCALYS!$A$9:$A$3000,$A1475)</f>
        <v>0</v>
      </c>
      <c r="Z1475" s="10">
        <f>SUMIFS(MERCALYS!$E$9:$E$3000,MERCALYS!$D$9:$D$3000,Z$1,MERCALYS!$A$9:$A$3000,$A1475)</f>
        <v>0</v>
      </c>
      <c r="AA1475" s="10">
        <f>SUMIFS(MERCALYS!$E$9:$E$3000,MERCALYS!$D$9:$D$3000,AA$1,MERCALYS!$A$9:$A$3000,$A1475)</f>
        <v>0</v>
      </c>
      <c r="AB1475" s="10">
        <f>SUMIFS(MERCALYS!$E$9:$E$3000,MERCALYS!$D$9:$D$3000,AB$1,MERCALYS!$A$9:$A$3000,$A1475)</f>
        <v>0</v>
      </c>
      <c r="AC1475" s="10">
        <f>SUMIFS(MERCALYS!$E$9:$E$3000,MERCALYS!$D$9:$D$3000,AC$1,MERCALYS!$A$9:$A$3000,$A1475)</f>
        <v>0</v>
      </c>
      <c r="AD1475" s="10">
        <f>SUMIFS(MERCALYS!$E$9:$E$3000,MERCALYS!$D$9:$D$3000,AD$1,MERCALYS!$A$9:$A$3000,$A1475)</f>
        <v>0</v>
      </c>
    </row>
    <row r="1476" spans="1:30">
      <c r="A1476" s="10" t="str">
        <f>IF(ROW()-1&gt;MAX(MERCALYS!$L$9:$L$3000),"",INDEX(MERCALYS!$A$9:$A$3000,MATCH(ROW()-1,MERCALYS!$L$9:$L$3000,0)))</f>
        <v>0000099020655</v>
      </c>
      <c r="B1476" s="10" t="str">
        <f>IF($A1476="","",VLOOKUP($A1476,MERCALYS!$A$9:$C$3000,3,0))</f>
        <v>TETE SANS OS  AVEC  LANGUE</v>
      </c>
      <c r="C1476" s="10">
        <f>SUMIFS(MERCALYS!$E$9:$E$3000,MERCALYS!$D$9:$D$3000,C$1,MERCALYS!$A$9:$A$3000,$A1476)</f>
        <v>0</v>
      </c>
      <c r="D1476" s="10">
        <f>SUMIFS(MERCALYS!$E$9:$E$3000,MERCALYS!$D$9:$D$3000,D$1,MERCALYS!$A$9:$A$3000,$A1476)</f>
        <v>0</v>
      </c>
      <c r="E1476" s="10">
        <f>SUMIFS(MERCALYS!$E$9:$E$3000,MERCALYS!$D$9:$D$3000,E$1,MERCALYS!$A$9:$A$3000,$A1476)</f>
        <v>0</v>
      </c>
      <c r="F1476" s="10">
        <f>SUMIFS(MERCALYS!$E$9:$E$3000,MERCALYS!$D$9:$D$3000,F$1,MERCALYS!$A$9:$A$3000,$A1476)</f>
        <v>0</v>
      </c>
      <c r="G1476" s="10">
        <f>SUMIFS(MERCALYS!$E$9:$E$3000,MERCALYS!$D$9:$D$3000,G$1,MERCALYS!$A$9:$A$3000,$A1476)</f>
        <v>0</v>
      </c>
      <c r="H1476" s="10">
        <f>SUMIFS(MERCALYS!$E$9:$E$3000,MERCALYS!$D$9:$D$3000,H$1,MERCALYS!$A$9:$A$3000,$A1476)</f>
        <v>0</v>
      </c>
      <c r="I1476" s="10">
        <f>SUMIFS(MERCALYS!$E$9:$E$3000,MERCALYS!$D$9:$D$3000,I$1,MERCALYS!$A$9:$A$3000,$A1476)</f>
        <v>0</v>
      </c>
      <c r="J1476" s="10">
        <f>SUMIFS(MERCALYS!$E$9:$E$3000,MERCALYS!$D$9:$D$3000,J$1,MERCALYS!$A$9:$A$3000,$A1476)</f>
        <v>0</v>
      </c>
      <c r="K1476" s="10">
        <f>SUMIFS(MERCALYS!$E$9:$E$3000,MERCALYS!$D$9:$D$3000,K$1,MERCALYS!$A$9:$A$3000,$A1476)</f>
        <v>0</v>
      </c>
      <c r="L1476" s="10">
        <f>SUMIFS(MERCALYS!$E$9:$E$3000,MERCALYS!$D$9:$D$3000,L$1,MERCALYS!$A$9:$A$3000,$A1476)</f>
        <v>0</v>
      </c>
      <c r="M1476" s="10">
        <f>SUMIFS(MERCALYS!$E$9:$E$3000,MERCALYS!$D$9:$D$3000,M$1,MERCALYS!$A$9:$A$3000,$A1476)</f>
        <v>0</v>
      </c>
      <c r="N1476" s="10">
        <f>SUMIFS(MERCALYS!$E$9:$E$3000,MERCALYS!$D$9:$D$3000,N$1,MERCALYS!$A$9:$A$3000,$A1476)</f>
        <v>0</v>
      </c>
      <c r="O1476" s="10">
        <f>SUMIFS(MERCALYS!$E$9:$E$3000,MERCALYS!$D$9:$D$3000,O$1,MERCALYS!$A$9:$A$3000,$A1476)</f>
        <v>0</v>
      </c>
      <c r="P1476" s="10">
        <f>SUMIFS(MERCALYS!$E$9:$E$3000,MERCALYS!$D$9:$D$3000,P$1,MERCALYS!$A$9:$A$3000,$A1476)</f>
        <v>0</v>
      </c>
      <c r="Q1476" s="10">
        <f>SUMIFS(MERCALYS!$E$9:$E$3000,MERCALYS!$D$9:$D$3000,Q$1,MERCALYS!$A$9:$A$3000,$A1476)</f>
        <v>0</v>
      </c>
      <c r="R1476" s="10">
        <f>SUMIFS(MERCALYS!$E$9:$E$3000,MERCALYS!$D$9:$D$3000,R$1,MERCALYS!$A$9:$A$3000,$A1476)</f>
        <v>0</v>
      </c>
      <c r="S1476" s="10">
        <f>SUMIFS(MERCALYS!$E$9:$E$3000,MERCALYS!$D$9:$D$3000,S$1,MERCALYS!$A$9:$A$3000,$A1476)</f>
        <v>0</v>
      </c>
      <c r="T1476" s="10">
        <f>SUMIFS(MERCALYS!$E$9:$E$3000,MERCALYS!$D$9:$D$3000,T$1,MERCALYS!$A$9:$A$3000,$A1476)</f>
        <v>0</v>
      </c>
      <c r="U1476" s="10">
        <f>SUMIFS(MERCALYS!$E$9:$E$3000,MERCALYS!$D$9:$D$3000,U$1,MERCALYS!$A$9:$A$3000,$A1476)</f>
        <v>2.08</v>
      </c>
      <c r="V1476" s="10">
        <f>SUMIFS(MERCALYS!$E$9:$E$3000,MERCALYS!$D$9:$D$3000,V$1,MERCALYS!$A$9:$A$3000,$A1476)</f>
        <v>0</v>
      </c>
      <c r="W1476" s="10">
        <f>SUMIFS(MERCALYS!$E$9:$E$3000,MERCALYS!$D$9:$D$3000,W$1,MERCALYS!$A$9:$A$3000,$A1476)</f>
        <v>0</v>
      </c>
      <c r="X1476" s="10">
        <f>SUMIFS(MERCALYS!$E$9:$E$3000,MERCALYS!$D$9:$D$3000,X$1,MERCALYS!$A$9:$A$3000,$A1476)</f>
        <v>0</v>
      </c>
      <c r="Y1476" s="10">
        <f>SUMIFS(MERCALYS!$E$9:$E$3000,MERCALYS!$D$9:$D$3000,Y$1,MERCALYS!$A$9:$A$3000,$A1476)</f>
        <v>0</v>
      </c>
      <c r="Z1476" s="10">
        <f>SUMIFS(MERCALYS!$E$9:$E$3000,MERCALYS!$D$9:$D$3000,Z$1,MERCALYS!$A$9:$A$3000,$A1476)</f>
        <v>0</v>
      </c>
      <c r="AA1476" s="10">
        <f>SUMIFS(MERCALYS!$E$9:$E$3000,MERCALYS!$D$9:$D$3000,AA$1,MERCALYS!$A$9:$A$3000,$A1476)</f>
        <v>0</v>
      </c>
      <c r="AB1476" s="10">
        <f>SUMIFS(MERCALYS!$E$9:$E$3000,MERCALYS!$D$9:$D$3000,AB$1,MERCALYS!$A$9:$A$3000,$A1476)</f>
        <v>0</v>
      </c>
      <c r="AC1476" s="10">
        <f>SUMIFS(MERCALYS!$E$9:$E$3000,MERCALYS!$D$9:$D$3000,AC$1,MERCALYS!$A$9:$A$3000,$A1476)</f>
        <v>0</v>
      </c>
      <c r="AD1476" s="10">
        <f>SUMIFS(MERCALYS!$E$9:$E$3000,MERCALYS!$D$9:$D$3000,AD$1,MERCALYS!$A$9:$A$3000,$A1476)</f>
        <v>0</v>
      </c>
    </row>
    <row r="1477" spans="1:30">
      <c r="A1477" s="10" t="str">
        <f>IF(ROW()-1&gt;MAX(MERCALYS!$L$9:$L$3000),"",INDEX(MERCALYS!$A$9:$A$3000,MATCH(ROW()-1,MERCALYS!$L$9:$L$3000,0)))</f>
        <v>0000099020657</v>
      </c>
      <c r="B1477" s="10" t="str">
        <f>IF($A1477="","",VLOOKUP($A1477,MERCALYS!$A$9:$C$3000,3,0))</f>
        <v>FRAISE</v>
      </c>
      <c r="C1477" s="10">
        <f>SUMIFS(MERCALYS!$E$9:$E$3000,MERCALYS!$D$9:$D$3000,C$1,MERCALYS!$A$9:$A$3000,$A1477)</f>
        <v>0</v>
      </c>
      <c r="D1477" s="10">
        <f>SUMIFS(MERCALYS!$E$9:$E$3000,MERCALYS!$D$9:$D$3000,D$1,MERCALYS!$A$9:$A$3000,$A1477)</f>
        <v>0</v>
      </c>
      <c r="E1477" s="10">
        <f>SUMIFS(MERCALYS!$E$9:$E$3000,MERCALYS!$D$9:$D$3000,E$1,MERCALYS!$A$9:$A$3000,$A1477)</f>
        <v>0</v>
      </c>
      <c r="F1477" s="10">
        <f>SUMIFS(MERCALYS!$E$9:$E$3000,MERCALYS!$D$9:$D$3000,F$1,MERCALYS!$A$9:$A$3000,$A1477)</f>
        <v>0</v>
      </c>
      <c r="G1477" s="10">
        <f>SUMIFS(MERCALYS!$E$9:$E$3000,MERCALYS!$D$9:$D$3000,G$1,MERCALYS!$A$9:$A$3000,$A1477)</f>
        <v>0</v>
      </c>
      <c r="H1477" s="10">
        <f>SUMIFS(MERCALYS!$E$9:$E$3000,MERCALYS!$D$9:$D$3000,H$1,MERCALYS!$A$9:$A$3000,$A1477)</f>
        <v>0</v>
      </c>
      <c r="I1477" s="10">
        <f>SUMIFS(MERCALYS!$E$9:$E$3000,MERCALYS!$D$9:$D$3000,I$1,MERCALYS!$A$9:$A$3000,$A1477)</f>
        <v>0</v>
      </c>
      <c r="J1477" s="10">
        <f>SUMIFS(MERCALYS!$E$9:$E$3000,MERCALYS!$D$9:$D$3000,J$1,MERCALYS!$A$9:$A$3000,$A1477)</f>
        <v>0</v>
      </c>
      <c r="K1477" s="10">
        <f>SUMIFS(MERCALYS!$E$9:$E$3000,MERCALYS!$D$9:$D$3000,K$1,MERCALYS!$A$9:$A$3000,$A1477)</f>
        <v>0</v>
      </c>
      <c r="L1477" s="10">
        <f>SUMIFS(MERCALYS!$E$9:$E$3000,MERCALYS!$D$9:$D$3000,L$1,MERCALYS!$A$9:$A$3000,$A1477)</f>
        <v>0</v>
      </c>
      <c r="M1477" s="10">
        <f>SUMIFS(MERCALYS!$E$9:$E$3000,MERCALYS!$D$9:$D$3000,M$1,MERCALYS!$A$9:$A$3000,$A1477)</f>
        <v>0</v>
      </c>
      <c r="N1477" s="10">
        <f>SUMIFS(MERCALYS!$E$9:$E$3000,MERCALYS!$D$9:$D$3000,N$1,MERCALYS!$A$9:$A$3000,$A1477)</f>
        <v>0</v>
      </c>
      <c r="O1477" s="10">
        <f>SUMIFS(MERCALYS!$E$9:$E$3000,MERCALYS!$D$9:$D$3000,O$1,MERCALYS!$A$9:$A$3000,$A1477)</f>
        <v>0</v>
      </c>
      <c r="P1477" s="10">
        <f>SUMIFS(MERCALYS!$E$9:$E$3000,MERCALYS!$D$9:$D$3000,P$1,MERCALYS!$A$9:$A$3000,$A1477)</f>
        <v>0</v>
      </c>
      <c r="Q1477" s="10">
        <f>SUMIFS(MERCALYS!$E$9:$E$3000,MERCALYS!$D$9:$D$3000,Q$1,MERCALYS!$A$9:$A$3000,$A1477)</f>
        <v>0</v>
      </c>
      <c r="R1477" s="10">
        <f>SUMIFS(MERCALYS!$E$9:$E$3000,MERCALYS!$D$9:$D$3000,R$1,MERCALYS!$A$9:$A$3000,$A1477)</f>
        <v>0</v>
      </c>
      <c r="S1477" s="10">
        <f>SUMIFS(MERCALYS!$E$9:$E$3000,MERCALYS!$D$9:$D$3000,S$1,MERCALYS!$A$9:$A$3000,$A1477)</f>
        <v>0</v>
      </c>
      <c r="T1477" s="10">
        <f>SUMIFS(MERCALYS!$E$9:$E$3000,MERCALYS!$D$9:$D$3000,T$1,MERCALYS!$A$9:$A$3000,$A1477)</f>
        <v>0</v>
      </c>
      <c r="U1477" s="10">
        <f>SUMIFS(MERCALYS!$E$9:$E$3000,MERCALYS!$D$9:$D$3000,U$1,MERCALYS!$A$9:$A$3000,$A1477)</f>
        <v>0.76</v>
      </c>
      <c r="V1477" s="10">
        <f>SUMIFS(MERCALYS!$E$9:$E$3000,MERCALYS!$D$9:$D$3000,V$1,MERCALYS!$A$9:$A$3000,$A1477)</f>
        <v>0</v>
      </c>
      <c r="W1477" s="10">
        <f>SUMIFS(MERCALYS!$E$9:$E$3000,MERCALYS!$D$9:$D$3000,W$1,MERCALYS!$A$9:$A$3000,$A1477)</f>
        <v>0</v>
      </c>
      <c r="X1477" s="10">
        <f>SUMIFS(MERCALYS!$E$9:$E$3000,MERCALYS!$D$9:$D$3000,X$1,MERCALYS!$A$9:$A$3000,$A1477)</f>
        <v>0</v>
      </c>
      <c r="Y1477" s="10">
        <f>SUMIFS(MERCALYS!$E$9:$E$3000,MERCALYS!$D$9:$D$3000,Y$1,MERCALYS!$A$9:$A$3000,$A1477)</f>
        <v>0</v>
      </c>
      <c r="Z1477" s="10">
        <f>SUMIFS(MERCALYS!$E$9:$E$3000,MERCALYS!$D$9:$D$3000,Z$1,MERCALYS!$A$9:$A$3000,$A1477)</f>
        <v>0</v>
      </c>
      <c r="AA1477" s="10">
        <f>SUMIFS(MERCALYS!$E$9:$E$3000,MERCALYS!$D$9:$D$3000,AA$1,MERCALYS!$A$9:$A$3000,$A1477)</f>
        <v>0</v>
      </c>
      <c r="AB1477" s="10">
        <f>SUMIFS(MERCALYS!$E$9:$E$3000,MERCALYS!$D$9:$D$3000,AB$1,MERCALYS!$A$9:$A$3000,$A1477)</f>
        <v>0</v>
      </c>
      <c r="AC1477" s="10">
        <f>SUMIFS(MERCALYS!$E$9:$E$3000,MERCALYS!$D$9:$D$3000,AC$1,MERCALYS!$A$9:$A$3000,$A1477)</f>
        <v>0</v>
      </c>
      <c r="AD1477" s="10">
        <f>SUMIFS(MERCALYS!$E$9:$E$3000,MERCALYS!$D$9:$D$3000,AD$1,MERCALYS!$A$9:$A$3000,$A1477)</f>
        <v>0</v>
      </c>
    </row>
    <row r="1478" spans="1:30">
      <c r="A1478" s="10" t="str">
        <f>IF(ROW()-1&gt;MAX(MERCALYS!$L$9:$L$3000),"",INDEX(MERCALYS!$A$9:$A$3000,MATCH(ROW()-1,MERCALYS!$L$9:$L$3000,0)))</f>
        <v>0000099020673</v>
      </c>
      <c r="B1478" s="10" t="str">
        <f>IF($A1478="","",VLOOKUP($A1478,MERCALYS!$A$9:$C$3000,3,0))</f>
        <v>VIANDES  POUR  ANIMAUX</v>
      </c>
      <c r="C1478" s="10">
        <f>SUMIFS(MERCALYS!$E$9:$E$3000,MERCALYS!$D$9:$D$3000,C$1,MERCALYS!$A$9:$A$3000,$A1478)</f>
        <v>0</v>
      </c>
      <c r="D1478" s="10">
        <f>SUMIFS(MERCALYS!$E$9:$E$3000,MERCALYS!$D$9:$D$3000,D$1,MERCALYS!$A$9:$A$3000,$A1478)</f>
        <v>0</v>
      </c>
      <c r="E1478" s="10">
        <f>SUMIFS(MERCALYS!$E$9:$E$3000,MERCALYS!$D$9:$D$3000,E$1,MERCALYS!$A$9:$A$3000,$A1478)</f>
        <v>0</v>
      </c>
      <c r="F1478" s="10">
        <f>SUMIFS(MERCALYS!$E$9:$E$3000,MERCALYS!$D$9:$D$3000,F$1,MERCALYS!$A$9:$A$3000,$A1478)</f>
        <v>0</v>
      </c>
      <c r="G1478" s="10">
        <f>SUMIFS(MERCALYS!$E$9:$E$3000,MERCALYS!$D$9:$D$3000,G$1,MERCALYS!$A$9:$A$3000,$A1478)</f>
        <v>0</v>
      </c>
      <c r="H1478" s="10">
        <f>SUMIFS(MERCALYS!$E$9:$E$3000,MERCALYS!$D$9:$D$3000,H$1,MERCALYS!$A$9:$A$3000,$A1478)</f>
        <v>0</v>
      </c>
      <c r="I1478" s="10">
        <f>SUMIFS(MERCALYS!$E$9:$E$3000,MERCALYS!$D$9:$D$3000,I$1,MERCALYS!$A$9:$A$3000,$A1478)</f>
        <v>0</v>
      </c>
      <c r="J1478" s="10">
        <f>SUMIFS(MERCALYS!$E$9:$E$3000,MERCALYS!$D$9:$D$3000,J$1,MERCALYS!$A$9:$A$3000,$A1478)</f>
        <v>0.89</v>
      </c>
      <c r="K1478" s="10">
        <f>SUMIFS(MERCALYS!$E$9:$E$3000,MERCALYS!$D$9:$D$3000,K$1,MERCALYS!$A$9:$A$3000,$A1478)</f>
        <v>0</v>
      </c>
      <c r="L1478" s="10">
        <f>SUMIFS(MERCALYS!$E$9:$E$3000,MERCALYS!$D$9:$D$3000,L$1,MERCALYS!$A$9:$A$3000,$A1478)</f>
        <v>0</v>
      </c>
      <c r="M1478" s="10">
        <f>SUMIFS(MERCALYS!$E$9:$E$3000,MERCALYS!$D$9:$D$3000,M$1,MERCALYS!$A$9:$A$3000,$A1478)</f>
        <v>2.0299999999999998</v>
      </c>
      <c r="N1478" s="10">
        <f>SUMIFS(MERCALYS!$E$9:$E$3000,MERCALYS!$D$9:$D$3000,N$1,MERCALYS!$A$9:$A$3000,$A1478)</f>
        <v>0</v>
      </c>
      <c r="O1478" s="10">
        <f>SUMIFS(MERCALYS!$E$9:$E$3000,MERCALYS!$D$9:$D$3000,O$1,MERCALYS!$A$9:$A$3000,$A1478)</f>
        <v>0</v>
      </c>
      <c r="P1478" s="10">
        <f>SUMIFS(MERCALYS!$E$9:$E$3000,MERCALYS!$D$9:$D$3000,P$1,MERCALYS!$A$9:$A$3000,$A1478)</f>
        <v>0</v>
      </c>
      <c r="Q1478" s="10">
        <f>SUMIFS(MERCALYS!$E$9:$E$3000,MERCALYS!$D$9:$D$3000,Q$1,MERCALYS!$A$9:$A$3000,$A1478)</f>
        <v>0</v>
      </c>
      <c r="R1478" s="10">
        <f>SUMIFS(MERCALYS!$E$9:$E$3000,MERCALYS!$D$9:$D$3000,R$1,MERCALYS!$A$9:$A$3000,$A1478)</f>
        <v>0</v>
      </c>
      <c r="S1478" s="10">
        <f>SUMIFS(MERCALYS!$E$9:$E$3000,MERCALYS!$D$9:$D$3000,S$1,MERCALYS!$A$9:$A$3000,$A1478)</f>
        <v>0</v>
      </c>
      <c r="T1478" s="10">
        <f>SUMIFS(MERCALYS!$E$9:$E$3000,MERCALYS!$D$9:$D$3000,T$1,MERCALYS!$A$9:$A$3000,$A1478)</f>
        <v>0</v>
      </c>
      <c r="U1478" s="10">
        <f>SUMIFS(MERCALYS!$E$9:$E$3000,MERCALYS!$D$9:$D$3000,U$1,MERCALYS!$A$9:$A$3000,$A1478)</f>
        <v>0</v>
      </c>
      <c r="V1478" s="10">
        <f>SUMIFS(MERCALYS!$E$9:$E$3000,MERCALYS!$D$9:$D$3000,V$1,MERCALYS!$A$9:$A$3000,$A1478)</f>
        <v>0</v>
      </c>
      <c r="W1478" s="10">
        <f>SUMIFS(MERCALYS!$E$9:$E$3000,MERCALYS!$D$9:$D$3000,W$1,MERCALYS!$A$9:$A$3000,$A1478)</f>
        <v>0</v>
      </c>
      <c r="X1478" s="10">
        <f>SUMIFS(MERCALYS!$E$9:$E$3000,MERCALYS!$D$9:$D$3000,X$1,MERCALYS!$A$9:$A$3000,$A1478)</f>
        <v>0.47</v>
      </c>
      <c r="Y1478" s="10">
        <f>SUMIFS(MERCALYS!$E$9:$E$3000,MERCALYS!$D$9:$D$3000,Y$1,MERCALYS!$A$9:$A$3000,$A1478)</f>
        <v>0</v>
      </c>
      <c r="Z1478" s="10">
        <f>SUMIFS(MERCALYS!$E$9:$E$3000,MERCALYS!$D$9:$D$3000,Z$1,MERCALYS!$A$9:$A$3000,$A1478)</f>
        <v>0</v>
      </c>
      <c r="AA1478" s="10">
        <f>SUMIFS(MERCALYS!$E$9:$E$3000,MERCALYS!$D$9:$D$3000,AA$1,MERCALYS!$A$9:$A$3000,$A1478)</f>
        <v>0</v>
      </c>
      <c r="AB1478" s="10">
        <f>SUMIFS(MERCALYS!$E$9:$E$3000,MERCALYS!$D$9:$D$3000,AB$1,MERCALYS!$A$9:$A$3000,$A1478)</f>
        <v>0</v>
      </c>
      <c r="AC1478" s="10">
        <f>SUMIFS(MERCALYS!$E$9:$E$3000,MERCALYS!$D$9:$D$3000,AC$1,MERCALYS!$A$9:$A$3000,$A1478)</f>
        <v>0</v>
      </c>
      <c r="AD1478" s="10">
        <f>SUMIFS(MERCALYS!$E$9:$E$3000,MERCALYS!$D$9:$D$3000,AD$1,MERCALYS!$A$9:$A$3000,$A1478)</f>
        <v>0</v>
      </c>
    </row>
    <row r="1479" spans="1:30">
      <c r="A1479" s="10" t="str">
        <f>IF(ROW()-1&gt;MAX(MERCALYS!$L$9:$L$3000),"",INDEX(MERCALYS!$A$9:$A$3000,MATCH(ROW()-1,MERCALYS!$L$9:$L$3000,0)))</f>
        <v>0000099020681</v>
      </c>
      <c r="B1479" s="10" t="str">
        <f>IF($A1479="","",VLOOKUP($A1479,MERCALYS!$A$9:$C$3000,3,0))</f>
        <v>RUMSTECK   A GRILLER</v>
      </c>
      <c r="C1479" s="10">
        <f>SUMIFS(MERCALYS!$E$9:$E$3000,MERCALYS!$D$9:$D$3000,C$1,MERCALYS!$A$9:$A$3000,$A1479)</f>
        <v>0</v>
      </c>
      <c r="D1479" s="10">
        <f>SUMIFS(MERCALYS!$E$9:$E$3000,MERCALYS!$D$9:$D$3000,D$1,MERCALYS!$A$9:$A$3000,$A1479)</f>
        <v>0</v>
      </c>
      <c r="E1479" s="10">
        <f>SUMIFS(MERCALYS!$E$9:$E$3000,MERCALYS!$D$9:$D$3000,E$1,MERCALYS!$A$9:$A$3000,$A1479)</f>
        <v>0</v>
      </c>
      <c r="F1479" s="10">
        <f>SUMIFS(MERCALYS!$E$9:$E$3000,MERCALYS!$D$9:$D$3000,F$1,MERCALYS!$A$9:$A$3000,$A1479)</f>
        <v>0</v>
      </c>
      <c r="G1479" s="10">
        <f>SUMIFS(MERCALYS!$E$9:$E$3000,MERCALYS!$D$9:$D$3000,G$1,MERCALYS!$A$9:$A$3000,$A1479)</f>
        <v>0.13</v>
      </c>
      <c r="H1479" s="10">
        <f>SUMIFS(MERCALYS!$E$9:$E$3000,MERCALYS!$D$9:$D$3000,H$1,MERCALYS!$A$9:$A$3000,$A1479)</f>
        <v>0</v>
      </c>
      <c r="I1479" s="10">
        <f>SUMIFS(MERCALYS!$E$9:$E$3000,MERCALYS!$D$9:$D$3000,I$1,MERCALYS!$A$9:$A$3000,$A1479)</f>
        <v>0</v>
      </c>
      <c r="J1479" s="10">
        <f>SUMIFS(MERCALYS!$E$9:$E$3000,MERCALYS!$D$9:$D$3000,J$1,MERCALYS!$A$9:$A$3000,$A1479)</f>
        <v>0.3</v>
      </c>
      <c r="K1479" s="10">
        <f>SUMIFS(MERCALYS!$E$9:$E$3000,MERCALYS!$D$9:$D$3000,K$1,MERCALYS!$A$9:$A$3000,$A1479)</f>
        <v>0</v>
      </c>
      <c r="L1479" s="10">
        <f>SUMIFS(MERCALYS!$E$9:$E$3000,MERCALYS!$D$9:$D$3000,L$1,MERCALYS!$A$9:$A$3000,$A1479)</f>
        <v>0</v>
      </c>
      <c r="M1479" s="10">
        <f>SUMIFS(MERCALYS!$E$9:$E$3000,MERCALYS!$D$9:$D$3000,M$1,MERCALYS!$A$9:$A$3000,$A1479)</f>
        <v>0.38</v>
      </c>
      <c r="N1479" s="10">
        <f>SUMIFS(MERCALYS!$E$9:$E$3000,MERCALYS!$D$9:$D$3000,N$1,MERCALYS!$A$9:$A$3000,$A1479)</f>
        <v>0</v>
      </c>
      <c r="O1479" s="10">
        <f>SUMIFS(MERCALYS!$E$9:$E$3000,MERCALYS!$D$9:$D$3000,O$1,MERCALYS!$A$9:$A$3000,$A1479)</f>
        <v>0</v>
      </c>
      <c r="P1479" s="10">
        <f>SUMIFS(MERCALYS!$E$9:$E$3000,MERCALYS!$D$9:$D$3000,P$1,MERCALYS!$A$9:$A$3000,$A1479)</f>
        <v>0</v>
      </c>
      <c r="Q1479" s="10">
        <f>SUMIFS(MERCALYS!$E$9:$E$3000,MERCALYS!$D$9:$D$3000,Q$1,MERCALYS!$A$9:$A$3000,$A1479)</f>
        <v>0</v>
      </c>
      <c r="R1479" s="10">
        <f>SUMIFS(MERCALYS!$E$9:$E$3000,MERCALYS!$D$9:$D$3000,R$1,MERCALYS!$A$9:$A$3000,$A1479)</f>
        <v>0</v>
      </c>
      <c r="S1479" s="10">
        <f>SUMIFS(MERCALYS!$E$9:$E$3000,MERCALYS!$D$9:$D$3000,S$1,MERCALYS!$A$9:$A$3000,$A1479)</f>
        <v>0</v>
      </c>
      <c r="T1479" s="10">
        <f>SUMIFS(MERCALYS!$E$9:$E$3000,MERCALYS!$D$9:$D$3000,T$1,MERCALYS!$A$9:$A$3000,$A1479)</f>
        <v>0</v>
      </c>
      <c r="U1479" s="10">
        <f>SUMIFS(MERCALYS!$E$9:$E$3000,MERCALYS!$D$9:$D$3000,U$1,MERCALYS!$A$9:$A$3000,$A1479)</f>
        <v>1.17</v>
      </c>
      <c r="V1479" s="10">
        <f>SUMIFS(MERCALYS!$E$9:$E$3000,MERCALYS!$D$9:$D$3000,V$1,MERCALYS!$A$9:$A$3000,$A1479)</f>
        <v>0</v>
      </c>
      <c r="W1479" s="10">
        <f>SUMIFS(MERCALYS!$E$9:$E$3000,MERCALYS!$D$9:$D$3000,W$1,MERCALYS!$A$9:$A$3000,$A1479)</f>
        <v>0</v>
      </c>
      <c r="X1479" s="10">
        <f>SUMIFS(MERCALYS!$E$9:$E$3000,MERCALYS!$D$9:$D$3000,X$1,MERCALYS!$A$9:$A$3000,$A1479)</f>
        <v>0</v>
      </c>
      <c r="Y1479" s="10">
        <f>SUMIFS(MERCALYS!$E$9:$E$3000,MERCALYS!$D$9:$D$3000,Y$1,MERCALYS!$A$9:$A$3000,$A1479)</f>
        <v>0</v>
      </c>
      <c r="Z1479" s="10">
        <f>SUMIFS(MERCALYS!$E$9:$E$3000,MERCALYS!$D$9:$D$3000,Z$1,MERCALYS!$A$9:$A$3000,$A1479)</f>
        <v>0</v>
      </c>
      <c r="AA1479" s="10">
        <f>SUMIFS(MERCALYS!$E$9:$E$3000,MERCALYS!$D$9:$D$3000,AA$1,MERCALYS!$A$9:$A$3000,$A1479)</f>
        <v>0</v>
      </c>
      <c r="AB1479" s="10">
        <f>SUMIFS(MERCALYS!$E$9:$E$3000,MERCALYS!$D$9:$D$3000,AB$1,MERCALYS!$A$9:$A$3000,$A1479)</f>
        <v>0</v>
      </c>
      <c r="AC1479" s="10">
        <f>SUMIFS(MERCALYS!$E$9:$E$3000,MERCALYS!$D$9:$D$3000,AC$1,MERCALYS!$A$9:$A$3000,$A1479)</f>
        <v>0</v>
      </c>
      <c r="AD1479" s="10">
        <f>SUMIFS(MERCALYS!$E$9:$E$3000,MERCALYS!$D$9:$D$3000,AD$1,MERCALYS!$A$9:$A$3000,$A1479)</f>
        <v>0</v>
      </c>
    </row>
    <row r="1480" spans="1:30">
      <c r="A1480" s="10" t="str">
        <f>IF(ROW()-1&gt;MAX(MERCALYS!$L$9:$L$3000),"",INDEX(MERCALYS!$A$9:$A$3000,MATCH(ROW()-1,MERCALYS!$L$9:$L$3000,0)))</f>
        <v>0000099020797</v>
      </c>
      <c r="B1480" s="10" t="str">
        <f>IF($A1480="","",VLOOKUP($A1480,MERCALYS!$A$9:$C$3000,3,0))</f>
        <v>ORANGE FILET 1.5 KG TOP BUDG</v>
      </c>
      <c r="C1480" s="10">
        <f>SUMIFS(MERCALYS!$E$9:$E$3000,MERCALYS!$D$9:$D$3000,C$1,MERCALYS!$A$9:$A$3000,$A1480)</f>
        <v>0</v>
      </c>
      <c r="D1480" s="10">
        <f>SUMIFS(MERCALYS!$E$9:$E$3000,MERCALYS!$D$9:$D$3000,D$1,MERCALYS!$A$9:$A$3000,$A1480)</f>
        <v>0</v>
      </c>
      <c r="E1480" s="10">
        <f>SUMIFS(MERCALYS!$E$9:$E$3000,MERCALYS!$D$9:$D$3000,E$1,MERCALYS!$A$9:$A$3000,$A1480)</f>
        <v>0</v>
      </c>
      <c r="F1480" s="10">
        <f>SUMIFS(MERCALYS!$E$9:$E$3000,MERCALYS!$D$9:$D$3000,F$1,MERCALYS!$A$9:$A$3000,$A1480)</f>
        <v>0</v>
      </c>
      <c r="G1480" s="10">
        <f>SUMIFS(MERCALYS!$E$9:$E$3000,MERCALYS!$D$9:$D$3000,G$1,MERCALYS!$A$9:$A$3000,$A1480)</f>
        <v>0</v>
      </c>
      <c r="H1480" s="10">
        <f>SUMIFS(MERCALYS!$E$9:$E$3000,MERCALYS!$D$9:$D$3000,H$1,MERCALYS!$A$9:$A$3000,$A1480)</f>
        <v>0</v>
      </c>
      <c r="I1480" s="10">
        <f>SUMIFS(MERCALYS!$E$9:$E$3000,MERCALYS!$D$9:$D$3000,I$1,MERCALYS!$A$9:$A$3000,$A1480)</f>
        <v>0</v>
      </c>
      <c r="J1480" s="10">
        <f>SUMIFS(MERCALYS!$E$9:$E$3000,MERCALYS!$D$9:$D$3000,J$1,MERCALYS!$A$9:$A$3000,$A1480)</f>
        <v>0</v>
      </c>
      <c r="K1480" s="10">
        <f>SUMIFS(MERCALYS!$E$9:$E$3000,MERCALYS!$D$9:$D$3000,K$1,MERCALYS!$A$9:$A$3000,$A1480)</f>
        <v>0</v>
      </c>
      <c r="L1480" s="10">
        <f>SUMIFS(MERCALYS!$E$9:$E$3000,MERCALYS!$D$9:$D$3000,L$1,MERCALYS!$A$9:$A$3000,$A1480)</f>
        <v>0</v>
      </c>
      <c r="M1480" s="10">
        <f>SUMIFS(MERCALYS!$E$9:$E$3000,MERCALYS!$D$9:$D$3000,M$1,MERCALYS!$A$9:$A$3000,$A1480)</f>
        <v>0</v>
      </c>
      <c r="N1480" s="10">
        <f>SUMIFS(MERCALYS!$E$9:$E$3000,MERCALYS!$D$9:$D$3000,N$1,MERCALYS!$A$9:$A$3000,$A1480)</f>
        <v>0</v>
      </c>
      <c r="O1480" s="10">
        <f>SUMIFS(MERCALYS!$E$9:$E$3000,MERCALYS!$D$9:$D$3000,O$1,MERCALYS!$A$9:$A$3000,$A1480)</f>
        <v>0</v>
      </c>
      <c r="P1480" s="10">
        <f>SUMIFS(MERCALYS!$E$9:$E$3000,MERCALYS!$D$9:$D$3000,P$1,MERCALYS!$A$9:$A$3000,$A1480)</f>
        <v>0</v>
      </c>
      <c r="Q1480" s="10">
        <f>SUMIFS(MERCALYS!$E$9:$E$3000,MERCALYS!$D$9:$D$3000,Q$1,MERCALYS!$A$9:$A$3000,$A1480)</f>
        <v>0</v>
      </c>
      <c r="R1480" s="10">
        <f>SUMIFS(MERCALYS!$E$9:$E$3000,MERCALYS!$D$9:$D$3000,R$1,MERCALYS!$A$9:$A$3000,$A1480)</f>
        <v>0</v>
      </c>
      <c r="S1480" s="10">
        <f>SUMIFS(MERCALYS!$E$9:$E$3000,MERCALYS!$D$9:$D$3000,S$1,MERCALYS!$A$9:$A$3000,$A1480)</f>
        <v>0</v>
      </c>
      <c r="T1480" s="10">
        <f>SUMIFS(MERCALYS!$E$9:$E$3000,MERCALYS!$D$9:$D$3000,T$1,MERCALYS!$A$9:$A$3000,$A1480)</f>
        <v>1</v>
      </c>
      <c r="U1480" s="10">
        <f>SUMIFS(MERCALYS!$E$9:$E$3000,MERCALYS!$D$9:$D$3000,U$1,MERCALYS!$A$9:$A$3000,$A1480)</f>
        <v>0</v>
      </c>
      <c r="V1480" s="10">
        <f>SUMIFS(MERCALYS!$E$9:$E$3000,MERCALYS!$D$9:$D$3000,V$1,MERCALYS!$A$9:$A$3000,$A1480)</f>
        <v>2</v>
      </c>
      <c r="W1480" s="10">
        <f>SUMIFS(MERCALYS!$E$9:$E$3000,MERCALYS!$D$9:$D$3000,W$1,MERCALYS!$A$9:$A$3000,$A1480)</f>
        <v>0</v>
      </c>
      <c r="X1480" s="10">
        <f>SUMIFS(MERCALYS!$E$9:$E$3000,MERCALYS!$D$9:$D$3000,X$1,MERCALYS!$A$9:$A$3000,$A1480)</f>
        <v>0</v>
      </c>
      <c r="Y1480" s="10">
        <f>SUMIFS(MERCALYS!$E$9:$E$3000,MERCALYS!$D$9:$D$3000,Y$1,MERCALYS!$A$9:$A$3000,$A1480)</f>
        <v>0</v>
      </c>
      <c r="Z1480" s="10">
        <f>SUMIFS(MERCALYS!$E$9:$E$3000,MERCALYS!$D$9:$D$3000,Z$1,MERCALYS!$A$9:$A$3000,$A1480)</f>
        <v>0</v>
      </c>
      <c r="AA1480" s="10">
        <f>SUMIFS(MERCALYS!$E$9:$E$3000,MERCALYS!$D$9:$D$3000,AA$1,MERCALYS!$A$9:$A$3000,$A1480)</f>
        <v>0</v>
      </c>
      <c r="AB1480" s="10">
        <f>SUMIFS(MERCALYS!$E$9:$E$3000,MERCALYS!$D$9:$D$3000,AB$1,MERCALYS!$A$9:$A$3000,$A1480)</f>
        <v>0</v>
      </c>
      <c r="AC1480" s="10">
        <f>SUMIFS(MERCALYS!$E$9:$E$3000,MERCALYS!$D$9:$D$3000,AC$1,MERCALYS!$A$9:$A$3000,$A1480)</f>
        <v>0</v>
      </c>
      <c r="AD1480" s="10">
        <f>SUMIFS(MERCALYS!$E$9:$E$3000,MERCALYS!$D$9:$D$3000,AD$1,MERCALYS!$A$9:$A$3000,$A1480)</f>
        <v>0</v>
      </c>
    </row>
    <row r="1481" spans="1:30">
      <c r="A1481" s="10" t="str">
        <f>IF(ROW()-1&gt;MAX(MERCALYS!$L$9:$L$3000),"",INDEX(MERCALYS!$A$9:$A$3000,MATCH(ROW()-1,MERCALYS!$L$9:$L$3000,0)))</f>
        <v>0000099020884</v>
      </c>
      <c r="B1481" s="10" t="str">
        <f>IF($A1481="","",VLOOKUP($A1481,MERCALYS!$A$9:$C$3000,3,0))</f>
        <v>PATE DE CHAIR BARQUETTE</v>
      </c>
      <c r="C1481" s="10">
        <f>SUMIFS(MERCALYS!$E$9:$E$3000,MERCALYS!$D$9:$D$3000,C$1,MERCALYS!$A$9:$A$3000,$A1481)</f>
        <v>0</v>
      </c>
      <c r="D1481" s="10">
        <f>SUMIFS(MERCALYS!$E$9:$E$3000,MERCALYS!$D$9:$D$3000,D$1,MERCALYS!$A$9:$A$3000,$A1481)</f>
        <v>0</v>
      </c>
      <c r="E1481" s="10">
        <f>SUMIFS(MERCALYS!$E$9:$E$3000,MERCALYS!$D$9:$D$3000,E$1,MERCALYS!$A$9:$A$3000,$A1481)</f>
        <v>0</v>
      </c>
      <c r="F1481" s="10">
        <f>SUMIFS(MERCALYS!$E$9:$E$3000,MERCALYS!$D$9:$D$3000,F$1,MERCALYS!$A$9:$A$3000,$A1481)</f>
        <v>0</v>
      </c>
      <c r="G1481" s="10">
        <f>SUMIFS(MERCALYS!$E$9:$E$3000,MERCALYS!$D$9:$D$3000,G$1,MERCALYS!$A$9:$A$3000,$A1481)</f>
        <v>0.54</v>
      </c>
      <c r="H1481" s="10">
        <f>SUMIFS(MERCALYS!$E$9:$E$3000,MERCALYS!$D$9:$D$3000,H$1,MERCALYS!$A$9:$A$3000,$A1481)</f>
        <v>0</v>
      </c>
      <c r="I1481" s="10">
        <f>SUMIFS(MERCALYS!$E$9:$E$3000,MERCALYS!$D$9:$D$3000,I$1,MERCALYS!$A$9:$A$3000,$A1481)</f>
        <v>0</v>
      </c>
      <c r="J1481" s="10">
        <f>SUMIFS(MERCALYS!$E$9:$E$3000,MERCALYS!$D$9:$D$3000,J$1,MERCALYS!$A$9:$A$3000,$A1481)</f>
        <v>0</v>
      </c>
      <c r="K1481" s="10">
        <f>SUMIFS(MERCALYS!$E$9:$E$3000,MERCALYS!$D$9:$D$3000,K$1,MERCALYS!$A$9:$A$3000,$A1481)</f>
        <v>0</v>
      </c>
      <c r="L1481" s="10">
        <f>SUMIFS(MERCALYS!$E$9:$E$3000,MERCALYS!$D$9:$D$3000,L$1,MERCALYS!$A$9:$A$3000,$A1481)</f>
        <v>0</v>
      </c>
      <c r="M1481" s="10">
        <f>SUMIFS(MERCALYS!$E$9:$E$3000,MERCALYS!$D$9:$D$3000,M$1,MERCALYS!$A$9:$A$3000,$A1481)</f>
        <v>0</v>
      </c>
      <c r="N1481" s="10">
        <f>SUMIFS(MERCALYS!$E$9:$E$3000,MERCALYS!$D$9:$D$3000,N$1,MERCALYS!$A$9:$A$3000,$A1481)</f>
        <v>1</v>
      </c>
      <c r="O1481" s="10">
        <f>SUMIFS(MERCALYS!$E$9:$E$3000,MERCALYS!$D$9:$D$3000,O$1,MERCALYS!$A$9:$A$3000,$A1481)</f>
        <v>0</v>
      </c>
      <c r="P1481" s="10">
        <f>SUMIFS(MERCALYS!$E$9:$E$3000,MERCALYS!$D$9:$D$3000,P$1,MERCALYS!$A$9:$A$3000,$A1481)</f>
        <v>0</v>
      </c>
      <c r="Q1481" s="10">
        <f>SUMIFS(MERCALYS!$E$9:$E$3000,MERCALYS!$D$9:$D$3000,Q$1,MERCALYS!$A$9:$A$3000,$A1481)</f>
        <v>0</v>
      </c>
      <c r="R1481" s="10">
        <f>SUMIFS(MERCALYS!$E$9:$E$3000,MERCALYS!$D$9:$D$3000,R$1,MERCALYS!$A$9:$A$3000,$A1481)</f>
        <v>0</v>
      </c>
      <c r="S1481" s="10">
        <f>SUMIFS(MERCALYS!$E$9:$E$3000,MERCALYS!$D$9:$D$3000,S$1,MERCALYS!$A$9:$A$3000,$A1481)</f>
        <v>0</v>
      </c>
      <c r="T1481" s="10">
        <f>SUMIFS(MERCALYS!$E$9:$E$3000,MERCALYS!$D$9:$D$3000,T$1,MERCALYS!$A$9:$A$3000,$A1481)</f>
        <v>0.53</v>
      </c>
      <c r="U1481" s="10">
        <f>SUMIFS(MERCALYS!$E$9:$E$3000,MERCALYS!$D$9:$D$3000,U$1,MERCALYS!$A$9:$A$3000,$A1481)</f>
        <v>0</v>
      </c>
      <c r="V1481" s="10">
        <f>SUMIFS(MERCALYS!$E$9:$E$3000,MERCALYS!$D$9:$D$3000,V$1,MERCALYS!$A$9:$A$3000,$A1481)</f>
        <v>0</v>
      </c>
      <c r="W1481" s="10">
        <f>SUMIFS(MERCALYS!$E$9:$E$3000,MERCALYS!$D$9:$D$3000,W$1,MERCALYS!$A$9:$A$3000,$A1481)</f>
        <v>0</v>
      </c>
      <c r="X1481" s="10">
        <f>SUMIFS(MERCALYS!$E$9:$E$3000,MERCALYS!$D$9:$D$3000,X$1,MERCALYS!$A$9:$A$3000,$A1481)</f>
        <v>0</v>
      </c>
      <c r="Y1481" s="10">
        <f>SUMIFS(MERCALYS!$E$9:$E$3000,MERCALYS!$D$9:$D$3000,Y$1,MERCALYS!$A$9:$A$3000,$A1481)</f>
        <v>0</v>
      </c>
      <c r="Z1481" s="10">
        <f>SUMIFS(MERCALYS!$E$9:$E$3000,MERCALYS!$D$9:$D$3000,Z$1,MERCALYS!$A$9:$A$3000,$A1481)</f>
        <v>0</v>
      </c>
      <c r="AA1481" s="10">
        <f>SUMIFS(MERCALYS!$E$9:$E$3000,MERCALYS!$D$9:$D$3000,AA$1,MERCALYS!$A$9:$A$3000,$A1481)</f>
        <v>0</v>
      </c>
      <c r="AB1481" s="10">
        <f>SUMIFS(MERCALYS!$E$9:$E$3000,MERCALYS!$D$9:$D$3000,AB$1,MERCALYS!$A$9:$A$3000,$A1481)</f>
        <v>0</v>
      </c>
      <c r="AC1481" s="10">
        <f>SUMIFS(MERCALYS!$E$9:$E$3000,MERCALYS!$D$9:$D$3000,AC$1,MERCALYS!$A$9:$A$3000,$A1481)</f>
        <v>0</v>
      </c>
      <c r="AD1481" s="10">
        <f>SUMIFS(MERCALYS!$E$9:$E$3000,MERCALYS!$D$9:$D$3000,AD$1,MERCALYS!$A$9:$A$3000,$A1481)</f>
        <v>0</v>
      </c>
    </row>
    <row r="1482" spans="1:30">
      <c r="A1482" s="10" t="str">
        <f>IF(ROW()-1&gt;MAX(MERCALYS!$L$9:$L$3000),"",INDEX(MERCALYS!$A$9:$A$3000,MATCH(ROW()-1,MERCALYS!$L$9:$L$3000,0)))</f>
        <v>0000099021256</v>
      </c>
      <c r="B1482" s="10" t="str">
        <f>IF($A1482="","",VLOOKUP($A1482,MERCALYS!$A$9:$C$3000,3,0))</f>
        <v>SUCRINE BARQUETTE</v>
      </c>
      <c r="C1482" s="10">
        <f>SUMIFS(MERCALYS!$E$9:$E$3000,MERCALYS!$D$9:$D$3000,C$1,MERCALYS!$A$9:$A$3000,$A1482)</f>
        <v>0</v>
      </c>
      <c r="D1482" s="10">
        <f>SUMIFS(MERCALYS!$E$9:$E$3000,MERCALYS!$D$9:$D$3000,D$1,MERCALYS!$A$9:$A$3000,$A1482)</f>
        <v>0</v>
      </c>
      <c r="E1482" s="10">
        <f>SUMIFS(MERCALYS!$E$9:$E$3000,MERCALYS!$D$9:$D$3000,E$1,MERCALYS!$A$9:$A$3000,$A1482)</f>
        <v>2</v>
      </c>
      <c r="F1482" s="10">
        <f>SUMIFS(MERCALYS!$E$9:$E$3000,MERCALYS!$D$9:$D$3000,F$1,MERCALYS!$A$9:$A$3000,$A1482)</f>
        <v>3</v>
      </c>
      <c r="G1482" s="10">
        <f>SUMIFS(MERCALYS!$E$9:$E$3000,MERCALYS!$D$9:$D$3000,G$1,MERCALYS!$A$9:$A$3000,$A1482)</f>
        <v>0</v>
      </c>
      <c r="H1482" s="10">
        <f>SUMIFS(MERCALYS!$E$9:$E$3000,MERCALYS!$D$9:$D$3000,H$1,MERCALYS!$A$9:$A$3000,$A1482)</f>
        <v>2</v>
      </c>
      <c r="I1482" s="10">
        <f>SUMIFS(MERCALYS!$E$9:$E$3000,MERCALYS!$D$9:$D$3000,I$1,MERCALYS!$A$9:$A$3000,$A1482)</f>
        <v>2</v>
      </c>
      <c r="J1482" s="10">
        <f>SUMIFS(MERCALYS!$E$9:$E$3000,MERCALYS!$D$9:$D$3000,J$1,MERCALYS!$A$9:$A$3000,$A1482)</f>
        <v>2</v>
      </c>
      <c r="K1482" s="10">
        <f>SUMIFS(MERCALYS!$E$9:$E$3000,MERCALYS!$D$9:$D$3000,K$1,MERCALYS!$A$9:$A$3000,$A1482)</f>
        <v>0</v>
      </c>
      <c r="L1482" s="10">
        <f>SUMIFS(MERCALYS!$E$9:$E$3000,MERCALYS!$D$9:$D$3000,L$1,MERCALYS!$A$9:$A$3000,$A1482)</f>
        <v>5</v>
      </c>
      <c r="M1482" s="10">
        <f>SUMIFS(MERCALYS!$E$9:$E$3000,MERCALYS!$D$9:$D$3000,M$1,MERCALYS!$A$9:$A$3000,$A1482)</f>
        <v>0</v>
      </c>
      <c r="N1482" s="10">
        <f>SUMIFS(MERCALYS!$E$9:$E$3000,MERCALYS!$D$9:$D$3000,N$1,MERCALYS!$A$9:$A$3000,$A1482)</f>
        <v>0</v>
      </c>
      <c r="O1482" s="10">
        <f>SUMIFS(MERCALYS!$E$9:$E$3000,MERCALYS!$D$9:$D$3000,O$1,MERCALYS!$A$9:$A$3000,$A1482)</f>
        <v>1</v>
      </c>
      <c r="P1482" s="10">
        <f>SUMIFS(MERCALYS!$E$9:$E$3000,MERCALYS!$D$9:$D$3000,P$1,MERCALYS!$A$9:$A$3000,$A1482)</f>
        <v>0</v>
      </c>
      <c r="Q1482" s="10">
        <f>SUMIFS(MERCALYS!$E$9:$E$3000,MERCALYS!$D$9:$D$3000,Q$1,MERCALYS!$A$9:$A$3000,$A1482)</f>
        <v>2</v>
      </c>
      <c r="R1482" s="10">
        <f>SUMIFS(MERCALYS!$E$9:$E$3000,MERCALYS!$D$9:$D$3000,R$1,MERCALYS!$A$9:$A$3000,$A1482)</f>
        <v>0</v>
      </c>
      <c r="S1482" s="10">
        <f>SUMIFS(MERCALYS!$E$9:$E$3000,MERCALYS!$D$9:$D$3000,S$1,MERCALYS!$A$9:$A$3000,$A1482)</f>
        <v>0</v>
      </c>
      <c r="T1482" s="10">
        <f>SUMIFS(MERCALYS!$E$9:$E$3000,MERCALYS!$D$9:$D$3000,T$1,MERCALYS!$A$9:$A$3000,$A1482)</f>
        <v>0</v>
      </c>
      <c r="U1482" s="10">
        <f>SUMIFS(MERCALYS!$E$9:$E$3000,MERCALYS!$D$9:$D$3000,U$1,MERCALYS!$A$9:$A$3000,$A1482)</f>
        <v>0</v>
      </c>
      <c r="V1482" s="10">
        <f>SUMIFS(MERCALYS!$E$9:$E$3000,MERCALYS!$D$9:$D$3000,V$1,MERCALYS!$A$9:$A$3000,$A1482)</f>
        <v>1</v>
      </c>
      <c r="W1482" s="10">
        <f>SUMIFS(MERCALYS!$E$9:$E$3000,MERCALYS!$D$9:$D$3000,W$1,MERCALYS!$A$9:$A$3000,$A1482)</f>
        <v>0</v>
      </c>
      <c r="X1482" s="10">
        <f>SUMIFS(MERCALYS!$E$9:$E$3000,MERCALYS!$D$9:$D$3000,X$1,MERCALYS!$A$9:$A$3000,$A1482)</f>
        <v>1</v>
      </c>
      <c r="Y1482" s="10">
        <f>SUMIFS(MERCALYS!$E$9:$E$3000,MERCALYS!$D$9:$D$3000,Y$1,MERCALYS!$A$9:$A$3000,$A1482)</f>
        <v>0</v>
      </c>
      <c r="Z1482" s="10">
        <f>SUMIFS(MERCALYS!$E$9:$E$3000,MERCALYS!$D$9:$D$3000,Z$1,MERCALYS!$A$9:$A$3000,$A1482)</f>
        <v>2</v>
      </c>
      <c r="AA1482" s="10">
        <f>SUMIFS(MERCALYS!$E$9:$E$3000,MERCALYS!$D$9:$D$3000,AA$1,MERCALYS!$A$9:$A$3000,$A1482)</f>
        <v>1</v>
      </c>
      <c r="AB1482" s="10">
        <f>SUMIFS(MERCALYS!$E$9:$E$3000,MERCALYS!$D$9:$D$3000,AB$1,MERCALYS!$A$9:$A$3000,$A1482)</f>
        <v>0</v>
      </c>
      <c r="AC1482" s="10">
        <f>SUMIFS(MERCALYS!$E$9:$E$3000,MERCALYS!$D$9:$D$3000,AC$1,MERCALYS!$A$9:$A$3000,$A1482)</f>
        <v>0</v>
      </c>
      <c r="AD1482" s="10">
        <f>SUMIFS(MERCALYS!$E$9:$E$3000,MERCALYS!$D$9:$D$3000,AD$1,MERCALYS!$A$9:$A$3000,$A1482)</f>
        <v>0</v>
      </c>
    </row>
    <row r="1483" spans="1:30">
      <c r="A1483" s="10" t="str">
        <f>IF(ROW()-1&gt;MAX(MERCALYS!$L$9:$L$3000),"",INDEX(MERCALYS!$A$9:$A$3000,MATCH(ROW()-1,MERCALYS!$L$9:$L$3000,0)))</f>
        <v>0000099022187</v>
      </c>
      <c r="B1483" s="10" t="str">
        <f>IF($A1483="","",VLOOKUP($A1483,MERCALYS!$A$9:$C$3000,3,0))</f>
        <v>PHALAENOPSIS POT 12 CM</v>
      </c>
      <c r="C1483" s="10">
        <f>SUMIFS(MERCALYS!$E$9:$E$3000,MERCALYS!$D$9:$D$3000,C$1,MERCALYS!$A$9:$A$3000,$A1483)</f>
        <v>0</v>
      </c>
      <c r="D1483" s="10">
        <f>SUMIFS(MERCALYS!$E$9:$E$3000,MERCALYS!$D$9:$D$3000,D$1,MERCALYS!$A$9:$A$3000,$A1483)</f>
        <v>0</v>
      </c>
      <c r="E1483" s="10">
        <f>SUMIFS(MERCALYS!$E$9:$E$3000,MERCALYS!$D$9:$D$3000,E$1,MERCALYS!$A$9:$A$3000,$A1483)</f>
        <v>0</v>
      </c>
      <c r="F1483" s="10">
        <f>SUMIFS(MERCALYS!$E$9:$E$3000,MERCALYS!$D$9:$D$3000,F$1,MERCALYS!$A$9:$A$3000,$A1483)</f>
        <v>0</v>
      </c>
      <c r="G1483" s="10">
        <f>SUMIFS(MERCALYS!$E$9:$E$3000,MERCALYS!$D$9:$D$3000,G$1,MERCALYS!$A$9:$A$3000,$A1483)</f>
        <v>0</v>
      </c>
      <c r="H1483" s="10">
        <f>SUMIFS(MERCALYS!$E$9:$E$3000,MERCALYS!$D$9:$D$3000,H$1,MERCALYS!$A$9:$A$3000,$A1483)</f>
        <v>0</v>
      </c>
      <c r="I1483" s="10">
        <f>SUMIFS(MERCALYS!$E$9:$E$3000,MERCALYS!$D$9:$D$3000,I$1,MERCALYS!$A$9:$A$3000,$A1483)</f>
        <v>0</v>
      </c>
      <c r="J1483" s="10">
        <f>SUMIFS(MERCALYS!$E$9:$E$3000,MERCALYS!$D$9:$D$3000,J$1,MERCALYS!$A$9:$A$3000,$A1483)</f>
        <v>0</v>
      </c>
      <c r="K1483" s="10">
        <f>SUMIFS(MERCALYS!$E$9:$E$3000,MERCALYS!$D$9:$D$3000,K$1,MERCALYS!$A$9:$A$3000,$A1483)</f>
        <v>0</v>
      </c>
      <c r="L1483" s="10">
        <f>SUMIFS(MERCALYS!$E$9:$E$3000,MERCALYS!$D$9:$D$3000,L$1,MERCALYS!$A$9:$A$3000,$A1483)</f>
        <v>0</v>
      </c>
      <c r="M1483" s="10">
        <f>SUMIFS(MERCALYS!$E$9:$E$3000,MERCALYS!$D$9:$D$3000,M$1,MERCALYS!$A$9:$A$3000,$A1483)</f>
        <v>0</v>
      </c>
      <c r="N1483" s="10">
        <f>SUMIFS(MERCALYS!$E$9:$E$3000,MERCALYS!$D$9:$D$3000,N$1,MERCALYS!$A$9:$A$3000,$A1483)</f>
        <v>0</v>
      </c>
      <c r="O1483" s="10">
        <f>SUMIFS(MERCALYS!$E$9:$E$3000,MERCALYS!$D$9:$D$3000,O$1,MERCALYS!$A$9:$A$3000,$A1483)</f>
        <v>0</v>
      </c>
      <c r="P1483" s="10">
        <f>SUMIFS(MERCALYS!$E$9:$E$3000,MERCALYS!$D$9:$D$3000,P$1,MERCALYS!$A$9:$A$3000,$A1483)</f>
        <v>0</v>
      </c>
      <c r="Q1483" s="10">
        <f>SUMIFS(MERCALYS!$E$9:$E$3000,MERCALYS!$D$9:$D$3000,Q$1,MERCALYS!$A$9:$A$3000,$A1483)</f>
        <v>0</v>
      </c>
      <c r="R1483" s="10">
        <f>SUMIFS(MERCALYS!$E$9:$E$3000,MERCALYS!$D$9:$D$3000,R$1,MERCALYS!$A$9:$A$3000,$A1483)</f>
        <v>0</v>
      </c>
      <c r="S1483" s="10">
        <f>SUMIFS(MERCALYS!$E$9:$E$3000,MERCALYS!$D$9:$D$3000,S$1,MERCALYS!$A$9:$A$3000,$A1483)</f>
        <v>0</v>
      </c>
      <c r="T1483" s="10">
        <f>SUMIFS(MERCALYS!$E$9:$E$3000,MERCALYS!$D$9:$D$3000,T$1,MERCALYS!$A$9:$A$3000,$A1483)</f>
        <v>0</v>
      </c>
      <c r="U1483" s="10">
        <f>SUMIFS(MERCALYS!$E$9:$E$3000,MERCALYS!$D$9:$D$3000,U$1,MERCALYS!$A$9:$A$3000,$A1483)</f>
        <v>0</v>
      </c>
      <c r="V1483" s="10">
        <f>SUMIFS(MERCALYS!$E$9:$E$3000,MERCALYS!$D$9:$D$3000,V$1,MERCALYS!$A$9:$A$3000,$A1483)</f>
        <v>0</v>
      </c>
      <c r="W1483" s="10">
        <f>SUMIFS(MERCALYS!$E$9:$E$3000,MERCALYS!$D$9:$D$3000,W$1,MERCALYS!$A$9:$A$3000,$A1483)</f>
        <v>0</v>
      </c>
      <c r="X1483" s="10">
        <f>SUMIFS(MERCALYS!$E$9:$E$3000,MERCALYS!$D$9:$D$3000,X$1,MERCALYS!$A$9:$A$3000,$A1483)</f>
        <v>0</v>
      </c>
      <c r="Y1483" s="10">
        <f>SUMIFS(MERCALYS!$E$9:$E$3000,MERCALYS!$D$9:$D$3000,Y$1,MERCALYS!$A$9:$A$3000,$A1483)</f>
        <v>0</v>
      </c>
      <c r="Z1483" s="10">
        <f>SUMIFS(MERCALYS!$E$9:$E$3000,MERCALYS!$D$9:$D$3000,Z$1,MERCALYS!$A$9:$A$3000,$A1483)</f>
        <v>0</v>
      </c>
      <c r="AA1483" s="10">
        <f>SUMIFS(MERCALYS!$E$9:$E$3000,MERCALYS!$D$9:$D$3000,AA$1,MERCALYS!$A$9:$A$3000,$A1483)</f>
        <v>0</v>
      </c>
      <c r="AB1483" s="10">
        <f>SUMIFS(MERCALYS!$E$9:$E$3000,MERCALYS!$D$9:$D$3000,AB$1,MERCALYS!$A$9:$A$3000,$A1483)</f>
        <v>2</v>
      </c>
      <c r="AC1483" s="10">
        <f>SUMIFS(MERCALYS!$E$9:$E$3000,MERCALYS!$D$9:$D$3000,AC$1,MERCALYS!$A$9:$A$3000,$A1483)</f>
        <v>0</v>
      </c>
      <c r="AD1483" s="10">
        <f>SUMIFS(MERCALYS!$E$9:$E$3000,MERCALYS!$D$9:$D$3000,AD$1,MERCALYS!$A$9:$A$3000,$A1483)</f>
        <v>3</v>
      </c>
    </row>
    <row r="1484" spans="1:30">
      <c r="A1484" s="10" t="str">
        <f>IF(ROW()-1&gt;MAX(MERCALYS!$L$9:$L$3000),"",INDEX(MERCALYS!$A$9:$A$3000,MATCH(ROW()-1,MERCALYS!$L$9:$L$3000,0)))</f>
        <v>0000099022676</v>
      </c>
      <c r="B1484" s="10" t="str">
        <f>IF($A1484="","",VLOOKUP($A1484,MERCALYS!$A$9:$C$3000,3,0))</f>
        <v>FOIE DE VOLAILLE</v>
      </c>
      <c r="C1484" s="10">
        <f>SUMIFS(MERCALYS!$E$9:$E$3000,MERCALYS!$D$9:$D$3000,C$1,MERCALYS!$A$9:$A$3000,$A1484)</f>
        <v>0</v>
      </c>
      <c r="D1484" s="10">
        <f>SUMIFS(MERCALYS!$E$9:$E$3000,MERCALYS!$D$9:$D$3000,D$1,MERCALYS!$A$9:$A$3000,$A1484)</f>
        <v>0</v>
      </c>
      <c r="E1484" s="10">
        <f>SUMIFS(MERCALYS!$E$9:$E$3000,MERCALYS!$D$9:$D$3000,E$1,MERCALYS!$A$9:$A$3000,$A1484)</f>
        <v>0</v>
      </c>
      <c r="F1484" s="10">
        <f>SUMIFS(MERCALYS!$E$9:$E$3000,MERCALYS!$D$9:$D$3000,F$1,MERCALYS!$A$9:$A$3000,$A1484)</f>
        <v>0</v>
      </c>
      <c r="G1484" s="10">
        <f>SUMIFS(MERCALYS!$E$9:$E$3000,MERCALYS!$D$9:$D$3000,G$1,MERCALYS!$A$9:$A$3000,$A1484)</f>
        <v>0</v>
      </c>
      <c r="H1484" s="10">
        <f>SUMIFS(MERCALYS!$E$9:$E$3000,MERCALYS!$D$9:$D$3000,H$1,MERCALYS!$A$9:$A$3000,$A1484)</f>
        <v>0</v>
      </c>
      <c r="I1484" s="10">
        <f>SUMIFS(MERCALYS!$E$9:$E$3000,MERCALYS!$D$9:$D$3000,I$1,MERCALYS!$A$9:$A$3000,$A1484)</f>
        <v>0</v>
      </c>
      <c r="J1484" s="10">
        <f>SUMIFS(MERCALYS!$E$9:$E$3000,MERCALYS!$D$9:$D$3000,J$1,MERCALYS!$A$9:$A$3000,$A1484)</f>
        <v>0</v>
      </c>
      <c r="K1484" s="10">
        <f>SUMIFS(MERCALYS!$E$9:$E$3000,MERCALYS!$D$9:$D$3000,K$1,MERCALYS!$A$9:$A$3000,$A1484)</f>
        <v>0</v>
      </c>
      <c r="L1484" s="10">
        <f>SUMIFS(MERCALYS!$E$9:$E$3000,MERCALYS!$D$9:$D$3000,L$1,MERCALYS!$A$9:$A$3000,$A1484)</f>
        <v>0</v>
      </c>
      <c r="M1484" s="10">
        <f>SUMIFS(MERCALYS!$E$9:$E$3000,MERCALYS!$D$9:$D$3000,M$1,MERCALYS!$A$9:$A$3000,$A1484)</f>
        <v>0</v>
      </c>
      <c r="N1484" s="10">
        <f>SUMIFS(MERCALYS!$E$9:$E$3000,MERCALYS!$D$9:$D$3000,N$1,MERCALYS!$A$9:$A$3000,$A1484)</f>
        <v>0</v>
      </c>
      <c r="O1484" s="10">
        <f>SUMIFS(MERCALYS!$E$9:$E$3000,MERCALYS!$D$9:$D$3000,O$1,MERCALYS!$A$9:$A$3000,$A1484)</f>
        <v>0</v>
      </c>
      <c r="P1484" s="10">
        <f>SUMIFS(MERCALYS!$E$9:$E$3000,MERCALYS!$D$9:$D$3000,P$1,MERCALYS!$A$9:$A$3000,$A1484)</f>
        <v>0</v>
      </c>
      <c r="Q1484" s="10">
        <f>SUMIFS(MERCALYS!$E$9:$E$3000,MERCALYS!$D$9:$D$3000,Q$1,MERCALYS!$A$9:$A$3000,$A1484)</f>
        <v>0</v>
      </c>
      <c r="R1484" s="10">
        <f>SUMIFS(MERCALYS!$E$9:$E$3000,MERCALYS!$D$9:$D$3000,R$1,MERCALYS!$A$9:$A$3000,$A1484)</f>
        <v>0</v>
      </c>
      <c r="S1484" s="10">
        <f>SUMIFS(MERCALYS!$E$9:$E$3000,MERCALYS!$D$9:$D$3000,S$1,MERCALYS!$A$9:$A$3000,$A1484)</f>
        <v>0</v>
      </c>
      <c r="T1484" s="10">
        <f>SUMIFS(MERCALYS!$E$9:$E$3000,MERCALYS!$D$9:$D$3000,T$1,MERCALYS!$A$9:$A$3000,$A1484)</f>
        <v>0</v>
      </c>
      <c r="U1484" s="10">
        <f>SUMIFS(MERCALYS!$E$9:$E$3000,MERCALYS!$D$9:$D$3000,U$1,MERCALYS!$A$9:$A$3000,$A1484)</f>
        <v>1.4</v>
      </c>
      <c r="V1484" s="10">
        <f>SUMIFS(MERCALYS!$E$9:$E$3000,MERCALYS!$D$9:$D$3000,V$1,MERCALYS!$A$9:$A$3000,$A1484)</f>
        <v>0</v>
      </c>
      <c r="W1484" s="10">
        <f>SUMIFS(MERCALYS!$E$9:$E$3000,MERCALYS!$D$9:$D$3000,W$1,MERCALYS!$A$9:$A$3000,$A1484)</f>
        <v>0</v>
      </c>
      <c r="X1484" s="10">
        <f>SUMIFS(MERCALYS!$E$9:$E$3000,MERCALYS!$D$9:$D$3000,X$1,MERCALYS!$A$9:$A$3000,$A1484)</f>
        <v>0</v>
      </c>
      <c r="Y1484" s="10">
        <f>SUMIFS(MERCALYS!$E$9:$E$3000,MERCALYS!$D$9:$D$3000,Y$1,MERCALYS!$A$9:$A$3000,$A1484)</f>
        <v>0</v>
      </c>
      <c r="Z1484" s="10">
        <f>SUMIFS(MERCALYS!$E$9:$E$3000,MERCALYS!$D$9:$D$3000,Z$1,MERCALYS!$A$9:$A$3000,$A1484)</f>
        <v>0</v>
      </c>
      <c r="AA1484" s="10">
        <f>SUMIFS(MERCALYS!$E$9:$E$3000,MERCALYS!$D$9:$D$3000,AA$1,MERCALYS!$A$9:$A$3000,$A1484)</f>
        <v>0</v>
      </c>
      <c r="AB1484" s="10">
        <f>SUMIFS(MERCALYS!$E$9:$E$3000,MERCALYS!$D$9:$D$3000,AB$1,MERCALYS!$A$9:$A$3000,$A1484)</f>
        <v>0</v>
      </c>
      <c r="AC1484" s="10">
        <f>SUMIFS(MERCALYS!$E$9:$E$3000,MERCALYS!$D$9:$D$3000,AC$1,MERCALYS!$A$9:$A$3000,$A1484)</f>
        <v>0</v>
      </c>
      <c r="AD1484" s="10">
        <f>SUMIFS(MERCALYS!$E$9:$E$3000,MERCALYS!$D$9:$D$3000,AD$1,MERCALYS!$A$9:$A$3000,$A1484)</f>
        <v>0</v>
      </c>
    </row>
    <row r="1485" spans="1:30">
      <c r="A1485" s="10" t="str">
        <f>IF(ROW()-1&gt;MAX(MERCALYS!$L$9:$L$3000),"",INDEX(MERCALYS!$A$9:$A$3000,MATCH(ROW()-1,MERCALYS!$L$9:$L$3000,0)))</f>
        <v>0000099022928</v>
      </c>
      <c r="B1485" s="10" t="str">
        <f>IF($A1485="","",VLOOKUP($A1485,MERCALYS!$A$9:$C$3000,3,0))</f>
        <v>GEL VEG LIPOCAPTEUR  45GEL</v>
      </c>
      <c r="C1485" s="10">
        <f>SUMIFS(MERCALYS!$E$9:$E$3000,MERCALYS!$D$9:$D$3000,C$1,MERCALYS!$A$9:$A$3000,$A1485)</f>
        <v>0</v>
      </c>
      <c r="D1485" s="10">
        <f>SUMIFS(MERCALYS!$E$9:$E$3000,MERCALYS!$D$9:$D$3000,D$1,MERCALYS!$A$9:$A$3000,$A1485)</f>
        <v>0</v>
      </c>
      <c r="E1485" s="10">
        <f>SUMIFS(MERCALYS!$E$9:$E$3000,MERCALYS!$D$9:$D$3000,E$1,MERCALYS!$A$9:$A$3000,$A1485)</f>
        <v>0</v>
      </c>
      <c r="F1485" s="10">
        <f>SUMIFS(MERCALYS!$E$9:$E$3000,MERCALYS!$D$9:$D$3000,F$1,MERCALYS!$A$9:$A$3000,$A1485)</f>
        <v>0</v>
      </c>
      <c r="G1485" s="10">
        <f>SUMIFS(MERCALYS!$E$9:$E$3000,MERCALYS!$D$9:$D$3000,G$1,MERCALYS!$A$9:$A$3000,$A1485)</f>
        <v>0</v>
      </c>
      <c r="H1485" s="10">
        <f>SUMIFS(MERCALYS!$E$9:$E$3000,MERCALYS!$D$9:$D$3000,H$1,MERCALYS!$A$9:$A$3000,$A1485)</f>
        <v>0</v>
      </c>
      <c r="I1485" s="10">
        <f>SUMIFS(MERCALYS!$E$9:$E$3000,MERCALYS!$D$9:$D$3000,I$1,MERCALYS!$A$9:$A$3000,$A1485)</f>
        <v>0</v>
      </c>
      <c r="J1485" s="10">
        <f>SUMIFS(MERCALYS!$E$9:$E$3000,MERCALYS!$D$9:$D$3000,J$1,MERCALYS!$A$9:$A$3000,$A1485)</f>
        <v>0</v>
      </c>
      <c r="K1485" s="10">
        <f>SUMIFS(MERCALYS!$E$9:$E$3000,MERCALYS!$D$9:$D$3000,K$1,MERCALYS!$A$9:$A$3000,$A1485)</f>
        <v>0</v>
      </c>
      <c r="L1485" s="10">
        <f>SUMIFS(MERCALYS!$E$9:$E$3000,MERCALYS!$D$9:$D$3000,L$1,MERCALYS!$A$9:$A$3000,$A1485)</f>
        <v>0</v>
      </c>
      <c r="M1485" s="10">
        <f>SUMIFS(MERCALYS!$E$9:$E$3000,MERCALYS!$D$9:$D$3000,M$1,MERCALYS!$A$9:$A$3000,$A1485)</f>
        <v>0</v>
      </c>
      <c r="N1485" s="10">
        <f>SUMIFS(MERCALYS!$E$9:$E$3000,MERCALYS!$D$9:$D$3000,N$1,MERCALYS!$A$9:$A$3000,$A1485)</f>
        <v>0</v>
      </c>
      <c r="O1485" s="10">
        <f>SUMIFS(MERCALYS!$E$9:$E$3000,MERCALYS!$D$9:$D$3000,O$1,MERCALYS!$A$9:$A$3000,$A1485)</f>
        <v>0</v>
      </c>
      <c r="P1485" s="10">
        <f>SUMIFS(MERCALYS!$E$9:$E$3000,MERCALYS!$D$9:$D$3000,P$1,MERCALYS!$A$9:$A$3000,$A1485)</f>
        <v>0</v>
      </c>
      <c r="Q1485" s="10">
        <f>SUMIFS(MERCALYS!$E$9:$E$3000,MERCALYS!$D$9:$D$3000,Q$1,MERCALYS!$A$9:$A$3000,$A1485)</f>
        <v>0</v>
      </c>
      <c r="R1485" s="10">
        <f>SUMIFS(MERCALYS!$E$9:$E$3000,MERCALYS!$D$9:$D$3000,R$1,MERCALYS!$A$9:$A$3000,$A1485)</f>
        <v>0</v>
      </c>
      <c r="S1485" s="10">
        <f>SUMIFS(MERCALYS!$E$9:$E$3000,MERCALYS!$D$9:$D$3000,S$1,MERCALYS!$A$9:$A$3000,$A1485)</f>
        <v>0</v>
      </c>
      <c r="T1485" s="10">
        <f>SUMIFS(MERCALYS!$E$9:$E$3000,MERCALYS!$D$9:$D$3000,T$1,MERCALYS!$A$9:$A$3000,$A1485)</f>
        <v>0</v>
      </c>
      <c r="U1485" s="10">
        <f>SUMIFS(MERCALYS!$E$9:$E$3000,MERCALYS!$D$9:$D$3000,U$1,MERCALYS!$A$9:$A$3000,$A1485)</f>
        <v>0</v>
      </c>
      <c r="V1485" s="10">
        <f>SUMIFS(MERCALYS!$E$9:$E$3000,MERCALYS!$D$9:$D$3000,V$1,MERCALYS!$A$9:$A$3000,$A1485)</f>
        <v>0</v>
      </c>
      <c r="W1485" s="10">
        <f>SUMIFS(MERCALYS!$E$9:$E$3000,MERCALYS!$D$9:$D$3000,W$1,MERCALYS!$A$9:$A$3000,$A1485)</f>
        <v>0</v>
      </c>
      <c r="X1485" s="10">
        <f>SUMIFS(MERCALYS!$E$9:$E$3000,MERCALYS!$D$9:$D$3000,X$1,MERCALYS!$A$9:$A$3000,$A1485)</f>
        <v>0</v>
      </c>
      <c r="Y1485" s="10">
        <f>SUMIFS(MERCALYS!$E$9:$E$3000,MERCALYS!$D$9:$D$3000,Y$1,MERCALYS!$A$9:$A$3000,$A1485)</f>
        <v>0</v>
      </c>
      <c r="Z1485" s="10">
        <f>SUMIFS(MERCALYS!$E$9:$E$3000,MERCALYS!$D$9:$D$3000,Z$1,MERCALYS!$A$9:$A$3000,$A1485)</f>
        <v>0</v>
      </c>
      <c r="AA1485" s="10">
        <f>SUMIFS(MERCALYS!$E$9:$E$3000,MERCALYS!$D$9:$D$3000,AA$1,MERCALYS!$A$9:$A$3000,$A1485)</f>
        <v>0</v>
      </c>
      <c r="AB1485" s="10">
        <f>SUMIFS(MERCALYS!$E$9:$E$3000,MERCALYS!$D$9:$D$3000,AB$1,MERCALYS!$A$9:$A$3000,$A1485)</f>
        <v>0</v>
      </c>
      <c r="AC1485" s="10">
        <f>SUMIFS(MERCALYS!$E$9:$E$3000,MERCALYS!$D$9:$D$3000,AC$1,MERCALYS!$A$9:$A$3000,$A1485)</f>
        <v>0</v>
      </c>
      <c r="AD1485" s="10">
        <f>SUMIFS(MERCALYS!$E$9:$E$3000,MERCALYS!$D$9:$D$3000,AD$1,MERCALYS!$A$9:$A$3000,$A1485)</f>
        <v>1</v>
      </c>
    </row>
    <row r="1486" spans="1:30">
      <c r="A1486" s="10" t="str">
        <f>IF(ROW()-1&gt;MAX(MERCALYS!$L$9:$L$3000),"",INDEX(MERCALYS!$A$9:$A$3000,MATCH(ROW()-1,MERCALYS!$L$9:$L$3000,0)))</f>
        <v>0000099025402</v>
      </c>
      <c r="B1486" s="10" t="str">
        <f>IF($A1486="","",VLOOKUP($A1486,MERCALYS!$A$9:$C$3000,3,0))</f>
        <v>BOUQUET 18 TIGES</v>
      </c>
      <c r="C1486" s="10">
        <f>SUMIFS(MERCALYS!$E$9:$E$3000,MERCALYS!$D$9:$D$3000,C$1,MERCALYS!$A$9:$A$3000,$A1486)</f>
        <v>0</v>
      </c>
      <c r="D1486" s="10">
        <f>SUMIFS(MERCALYS!$E$9:$E$3000,MERCALYS!$D$9:$D$3000,D$1,MERCALYS!$A$9:$A$3000,$A1486)</f>
        <v>0</v>
      </c>
      <c r="E1486" s="10">
        <f>SUMIFS(MERCALYS!$E$9:$E$3000,MERCALYS!$D$9:$D$3000,E$1,MERCALYS!$A$9:$A$3000,$A1486)</f>
        <v>0</v>
      </c>
      <c r="F1486" s="10">
        <f>SUMIFS(MERCALYS!$E$9:$E$3000,MERCALYS!$D$9:$D$3000,F$1,MERCALYS!$A$9:$A$3000,$A1486)</f>
        <v>0</v>
      </c>
      <c r="G1486" s="10">
        <f>SUMIFS(MERCALYS!$E$9:$E$3000,MERCALYS!$D$9:$D$3000,G$1,MERCALYS!$A$9:$A$3000,$A1486)</f>
        <v>0</v>
      </c>
      <c r="H1486" s="10">
        <f>SUMIFS(MERCALYS!$E$9:$E$3000,MERCALYS!$D$9:$D$3000,H$1,MERCALYS!$A$9:$A$3000,$A1486)</f>
        <v>0</v>
      </c>
      <c r="I1486" s="10">
        <f>SUMIFS(MERCALYS!$E$9:$E$3000,MERCALYS!$D$9:$D$3000,I$1,MERCALYS!$A$9:$A$3000,$A1486)</f>
        <v>0</v>
      </c>
      <c r="J1486" s="10">
        <f>SUMIFS(MERCALYS!$E$9:$E$3000,MERCALYS!$D$9:$D$3000,J$1,MERCALYS!$A$9:$A$3000,$A1486)</f>
        <v>0</v>
      </c>
      <c r="K1486" s="10">
        <f>SUMIFS(MERCALYS!$E$9:$E$3000,MERCALYS!$D$9:$D$3000,K$1,MERCALYS!$A$9:$A$3000,$A1486)</f>
        <v>0</v>
      </c>
      <c r="L1486" s="10">
        <f>SUMIFS(MERCALYS!$E$9:$E$3000,MERCALYS!$D$9:$D$3000,L$1,MERCALYS!$A$9:$A$3000,$A1486)</f>
        <v>0</v>
      </c>
      <c r="M1486" s="10">
        <f>SUMIFS(MERCALYS!$E$9:$E$3000,MERCALYS!$D$9:$D$3000,M$1,MERCALYS!$A$9:$A$3000,$A1486)</f>
        <v>0</v>
      </c>
      <c r="N1486" s="10">
        <f>SUMIFS(MERCALYS!$E$9:$E$3000,MERCALYS!$D$9:$D$3000,N$1,MERCALYS!$A$9:$A$3000,$A1486)</f>
        <v>0</v>
      </c>
      <c r="O1486" s="10">
        <f>SUMIFS(MERCALYS!$E$9:$E$3000,MERCALYS!$D$9:$D$3000,O$1,MERCALYS!$A$9:$A$3000,$A1486)</f>
        <v>0</v>
      </c>
      <c r="P1486" s="10">
        <f>SUMIFS(MERCALYS!$E$9:$E$3000,MERCALYS!$D$9:$D$3000,P$1,MERCALYS!$A$9:$A$3000,$A1486)</f>
        <v>0</v>
      </c>
      <c r="Q1486" s="10">
        <f>SUMIFS(MERCALYS!$E$9:$E$3000,MERCALYS!$D$9:$D$3000,Q$1,MERCALYS!$A$9:$A$3000,$A1486)</f>
        <v>0</v>
      </c>
      <c r="R1486" s="10">
        <f>SUMIFS(MERCALYS!$E$9:$E$3000,MERCALYS!$D$9:$D$3000,R$1,MERCALYS!$A$9:$A$3000,$A1486)</f>
        <v>0</v>
      </c>
      <c r="S1486" s="10">
        <f>SUMIFS(MERCALYS!$E$9:$E$3000,MERCALYS!$D$9:$D$3000,S$1,MERCALYS!$A$9:$A$3000,$A1486)</f>
        <v>0</v>
      </c>
      <c r="T1486" s="10">
        <f>SUMIFS(MERCALYS!$E$9:$E$3000,MERCALYS!$D$9:$D$3000,T$1,MERCALYS!$A$9:$A$3000,$A1486)</f>
        <v>0</v>
      </c>
      <c r="U1486" s="10">
        <f>SUMIFS(MERCALYS!$E$9:$E$3000,MERCALYS!$D$9:$D$3000,U$1,MERCALYS!$A$9:$A$3000,$A1486)</f>
        <v>0</v>
      </c>
      <c r="V1486" s="10">
        <f>SUMIFS(MERCALYS!$E$9:$E$3000,MERCALYS!$D$9:$D$3000,V$1,MERCALYS!$A$9:$A$3000,$A1486)</f>
        <v>0</v>
      </c>
      <c r="W1486" s="10">
        <f>SUMIFS(MERCALYS!$E$9:$E$3000,MERCALYS!$D$9:$D$3000,W$1,MERCALYS!$A$9:$A$3000,$A1486)</f>
        <v>0</v>
      </c>
      <c r="X1486" s="10">
        <f>SUMIFS(MERCALYS!$E$9:$E$3000,MERCALYS!$D$9:$D$3000,X$1,MERCALYS!$A$9:$A$3000,$A1486)</f>
        <v>0</v>
      </c>
      <c r="Y1486" s="10">
        <f>SUMIFS(MERCALYS!$E$9:$E$3000,MERCALYS!$D$9:$D$3000,Y$1,MERCALYS!$A$9:$A$3000,$A1486)</f>
        <v>0</v>
      </c>
      <c r="Z1486" s="10">
        <f>SUMIFS(MERCALYS!$E$9:$E$3000,MERCALYS!$D$9:$D$3000,Z$1,MERCALYS!$A$9:$A$3000,$A1486)</f>
        <v>0</v>
      </c>
      <c r="AA1486" s="10">
        <f>SUMIFS(MERCALYS!$E$9:$E$3000,MERCALYS!$D$9:$D$3000,AA$1,MERCALYS!$A$9:$A$3000,$A1486)</f>
        <v>3</v>
      </c>
      <c r="AB1486" s="10">
        <f>SUMIFS(MERCALYS!$E$9:$E$3000,MERCALYS!$D$9:$D$3000,AB$1,MERCALYS!$A$9:$A$3000,$A1486)</f>
        <v>0</v>
      </c>
      <c r="AC1486" s="10">
        <f>SUMIFS(MERCALYS!$E$9:$E$3000,MERCALYS!$D$9:$D$3000,AC$1,MERCALYS!$A$9:$A$3000,$A1486)</f>
        <v>0</v>
      </c>
      <c r="AD1486" s="10">
        <f>SUMIFS(MERCALYS!$E$9:$E$3000,MERCALYS!$D$9:$D$3000,AD$1,MERCALYS!$A$9:$A$3000,$A1486)</f>
        <v>0</v>
      </c>
    </row>
    <row r="1487" spans="1:30">
      <c r="A1487" s="10" t="str">
        <f>IF(ROW()-1&gt;MAX(MERCALYS!$L$9:$L$3000),"",INDEX(MERCALYS!$A$9:$A$3000,MATCH(ROW()-1,MERCALYS!$L$9:$L$3000,0)))</f>
        <v>0000099027600</v>
      </c>
      <c r="B1487" s="10" t="str">
        <f>IF($A1487="","",VLOOKUP($A1487,MERCALYS!$A$9:$C$3000,3,0))</f>
        <v>ANDOUILLE LA COGLAISE</v>
      </c>
      <c r="C1487" s="10">
        <f>SUMIFS(MERCALYS!$E$9:$E$3000,MERCALYS!$D$9:$D$3000,C$1,MERCALYS!$A$9:$A$3000,$A1487)</f>
        <v>0</v>
      </c>
      <c r="D1487" s="10">
        <f>SUMIFS(MERCALYS!$E$9:$E$3000,MERCALYS!$D$9:$D$3000,D$1,MERCALYS!$A$9:$A$3000,$A1487)</f>
        <v>0</v>
      </c>
      <c r="E1487" s="10">
        <f>SUMIFS(MERCALYS!$E$9:$E$3000,MERCALYS!$D$9:$D$3000,E$1,MERCALYS!$A$9:$A$3000,$A1487)</f>
        <v>0</v>
      </c>
      <c r="F1487" s="10">
        <f>SUMIFS(MERCALYS!$E$9:$E$3000,MERCALYS!$D$9:$D$3000,F$1,MERCALYS!$A$9:$A$3000,$A1487)</f>
        <v>0.48</v>
      </c>
      <c r="G1487" s="10">
        <f>SUMIFS(MERCALYS!$E$9:$E$3000,MERCALYS!$D$9:$D$3000,G$1,MERCALYS!$A$9:$A$3000,$A1487)</f>
        <v>0</v>
      </c>
      <c r="H1487" s="10">
        <f>SUMIFS(MERCALYS!$E$9:$E$3000,MERCALYS!$D$9:$D$3000,H$1,MERCALYS!$A$9:$A$3000,$A1487)</f>
        <v>0</v>
      </c>
      <c r="I1487" s="10">
        <f>SUMIFS(MERCALYS!$E$9:$E$3000,MERCALYS!$D$9:$D$3000,I$1,MERCALYS!$A$9:$A$3000,$A1487)</f>
        <v>1.4</v>
      </c>
      <c r="J1487" s="10">
        <f>SUMIFS(MERCALYS!$E$9:$E$3000,MERCALYS!$D$9:$D$3000,J$1,MERCALYS!$A$9:$A$3000,$A1487)</f>
        <v>0</v>
      </c>
      <c r="K1487" s="10">
        <f>SUMIFS(MERCALYS!$E$9:$E$3000,MERCALYS!$D$9:$D$3000,K$1,MERCALYS!$A$9:$A$3000,$A1487)</f>
        <v>0</v>
      </c>
      <c r="L1487" s="10">
        <f>SUMIFS(MERCALYS!$E$9:$E$3000,MERCALYS!$D$9:$D$3000,L$1,MERCALYS!$A$9:$A$3000,$A1487)</f>
        <v>0</v>
      </c>
      <c r="M1487" s="10">
        <f>SUMIFS(MERCALYS!$E$9:$E$3000,MERCALYS!$D$9:$D$3000,M$1,MERCALYS!$A$9:$A$3000,$A1487)</f>
        <v>0</v>
      </c>
      <c r="N1487" s="10">
        <f>SUMIFS(MERCALYS!$E$9:$E$3000,MERCALYS!$D$9:$D$3000,N$1,MERCALYS!$A$9:$A$3000,$A1487)</f>
        <v>0</v>
      </c>
      <c r="O1487" s="10">
        <f>SUMIFS(MERCALYS!$E$9:$E$3000,MERCALYS!$D$9:$D$3000,O$1,MERCALYS!$A$9:$A$3000,$A1487)</f>
        <v>0</v>
      </c>
      <c r="P1487" s="10">
        <f>SUMIFS(MERCALYS!$E$9:$E$3000,MERCALYS!$D$9:$D$3000,P$1,MERCALYS!$A$9:$A$3000,$A1487)</f>
        <v>0</v>
      </c>
      <c r="Q1487" s="10">
        <f>SUMIFS(MERCALYS!$E$9:$E$3000,MERCALYS!$D$9:$D$3000,Q$1,MERCALYS!$A$9:$A$3000,$A1487)</f>
        <v>0</v>
      </c>
      <c r="R1487" s="10">
        <f>SUMIFS(MERCALYS!$E$9:$E$3000,MERCALYS!$D$9:$D$3000,R$1,MERCALYS!$A$9:$A$3000,$A1487)</f>
        <v>0</v>
      </c>
      <c r="S1487" s="10">
        <f>SUMIFS(MERCALYS!$E$9:$E$3000,MERCALYS!$D$9:$D$3000,S$1,MERCALYS!$A$9:$A$3000,$A1487)</f>
        <v>0</v>
      </c>
      <c r="T1487" s="10">
        <f>SUMIFS(MERCALYS!$E$9:$E$3000,MERCALYS!$D$9:$D$3000,T$1,MERCALYS!$A$9:$A$3000,$A1487)</f>
        <v>0</v>
      </c>
      <c r="U1487" s="10">
        <f>SUMIFS(MERCALYS!$E$9:$E$3000,MERCALYS!$D$9:$D$3000,U$1,MERCALYS!$A$9:$A$3000,$A1487)</f>
        <v>0</v>
      </c>
      <c r="V1487" s="10">
        <f>SUMIFS(MERCALYS!$E$9:$E$3000,MERCALYS!$D$9:$D$3000,V$1,MERCALYS!$A$9:$A$3000,$A1487)</f>
        <v>0</v>
      </c>
      <c r="W1487" s="10">
        <f>SUMIFS(MERCALYS!$E$9:$E$3000,MERCALYS!$D$9:$D$3000,W$1,MERCALYS!$A$9:$A$3000,$A1487)</f>
        <v>0</v>
      </c>
      <c r="X1487" s="10">
        <f>SUMIFS(MERCALYS!$E$9:$E$3000,MERCALYS!$D$9:$D$3000,X$1,MERCALYS!$A$9:$A$3000,$A1487)</f>
        <v>0</v>
      </c>
      <c r="Y1487" s="10">
        <f>SUMIFS(MERCALYS!$E$9:$E$3000,MERCALYS!$D$9:$D$3000,Y$1,MERCALYS!$A$9:$A$3000,$A1487)</f>
        <v>0</v>
      </c>
      <c r="Z1487" s="10">
        <f>SUMIFS(MERCALYS!$E$9:$E$3000,MERCALYS!$D$9:$D$3000,Z$1,MERCALYS!$A$9:$A$3000,$A1487)</f>
        <v>0</v>
      </c>
      <c r="AA1487" s="10">
        <f>SUMIFS(MERCALYS!$E$9:$E$3000,MERCALYS!$D$9:$D$3000,AA$1,MERCALYS!$A$9:$A$3000,$A1487)</f>
        <v>0</v>
      </c>
      <c r="AB1487" s="10">
        <f>SUMIFS(MERCALYS!$E$9:$E$3000,MERCALYS!$D$9:$D$3000,AB$1,MERCALYS!$A$9:$A$3000,$A1487)</f>
        <v>0</v>
      </c>
      <c r="AC1487" s="10">
        <f>SUMIFS(MERCALYS!$E$9:$E$3000,MERCALYS!$D$9:$D$3000,AC$1,MERCALYS!$A$9:$A$3000,$A1487)</f>
        <v>0</v>
      </c>
      <c r="AD1487" s="10">
        <f>SUMIFS(MERCALYS!$E$9:$E$3000,MERCALYS!$D$9:$D$3000,AD$1,MERCALYS!$A$9:$A$3000,$A1487)</f>
        <v>0</v>
      </c>
    </row>
    <row r="1488" spans="1:30">
      <c r="A1488" s="10" t="str">
        <f>IF(ROW()-1&gt;MAX(MERCALYS!$L$9:$L$3000),"",INDEX(MERCALYS!$A$9:$A$3000,MATCH(ROW()-1,MERCALYS!$L$9:$L$3000,0)))</f>
        <v>0000099029301</v>
      </c>
      <c r="B1488" s="10" t="str">
        <f>IF($A1488="","",VLOOKUP($A1488,MERCALYS!$A$9:$C$3000,3,0))</f>
        <v>ORANGE DE TABLE FILET 3 KG</v>
      </c>
      <c r="C1488" s="10">
        <f>SUMIFS(MERCALYS!$E$9:$E$3000,MERCALYS!$D$9:$D$3000,C$1,MERCALYS!$A$9:$A$3000,$A1488)</f>
        <v>0</v>
      </c>
      <c r="D1488" s="10">
        <f>SUMIFS(MERCALYS!$E$9:$E$3000,MERCALYS!$D$9:$D$3000,D$1,MERCALYS!$A$9:$A$3000,$A1488)</f>
        <v>0</v>
      </c>
      <c r="E1488" s="10">
        <f>SUMIFS(MERCALYS!$E$9:$E$3000,MERCALYS!$D$9:$D$3000,E$1,MERCALYS!$A$9:$A$3000,$A1488)</f>
        <v>0</v>
      </c>
      <c r="F1488" s="10">
        <f>SUMIFS(MERCALYS!$E$9:$E$3000,MERCALYS!$D$9:$D$3000,F$1,MERCALYS!$A$9:$A$3000,$A1488)</f>
        <v>0</v>
      </c>
      <c r="G1488" s="10">
        <f>SUMIFS(MERCALYS!$E$9:$E$3000,MERCALYS!$D$9:$D$3000,G$1,MERCALYS!$A$9:$A$3000,$A1488)</f>
        <v>0</v>
      </c>
      <c r="H1488" s="10">
        <f>SUMIFS(MERCALYS!$E$9:$E$3000,MERCALYS!$D$9:$D$3000,H$1,MERCALYS!$A$9:$A$3000,$A1488)</f>
        <v>0</v>
      </c>
      <c r="I1488" s="10">
        <f>SUMIFS(MERCALYS!$E$9:$E$3000,MERCALYS!$D$9:$D$3000,I$1,MERCALYS!$A$9:$A$3000,$A1488)</f>
        <v>0</v>
      </c>
      <c r="J1488" s="10">
        <f>SUMIFS(MERCALYS!$E$9:$E$3000,MERCALYS!$D$9:$D$3000,J$1,MERCALYS!$A$9:$A$3000,$A1488)</f>
        <v>0</v>
      </c>
      <c r="K1488" s="10">
        <f>SUMIFS(MERCALYS!$E$9:$E$3000,MERCALYS!$D$9:$D$3000,K$1,MERCALYS!$A$9:$A$3000,$A1488)</f>
        <v>0</v>
      </c>
      <c r="L1488" s="10">
        <f>SUMIFS(MERCALYS!$E$9:$E$3000,MERCALYS!$D$9:$D$3000,L$1,MERCALYS!$A$9:$A$3000,$A1488)</f>
        <v>0</v>
      </c>
      <c r="M1488" s="10">
        <f>SUMIFS(MERCALYS!$E$9:$E$3000,MERCALYS!$D$9:$D$3000,M$1,MERCALYS!$A$9:$A$3000,$A1488)</f>
        <v>0</v>
      </c>
      <c r="N1488" s="10">
        <f>SUMIFS(MERCALYS!$E$9:$E$3000,MERCALYS!$D$9:$D$3000,N$1,MERCALYS!$A$9:$A$3000,$A1488)</f>
        <v>0</v>
      </c>
      <c r="O1488" s="10">
        <f>SUMIFS(MERCALYS!$E$9:$E$3000,MERCALYS!$D$9:$D$3000,O$1,MERCALYS!$A$9:$A$3000,$A1488)</f>
        <v>0</v>
      </c>
      <c r="P1488" s="10">
        <f>SUMIFS(MERCALYS!$E$9:$E$3000,MERCALYS!$D$9:$D$3000,P$1,MERCALYS!$A$9:$A$3000,$A1488)</f>
        <v>0</v>
      </c>
      <c r="Q1488" s="10">
        <f>SUMIFS(MERCALYS!$E$9:$E$3000,MERCALYS!$D$9:$D$3000,Q$1,MERCALYS!$A$9:$A$3000,$A1488)</f>
        <v>0</v>
      </c>
      <c r="R1488" s="10">
        <f>SUMIFS(MERCALYS!$E$9:$E$3000,MERCALYS!$D$9:$D$3000,R$1,MERCALYS!$A$9:$A$3000,$A1488)</f>
        <v>0</v>
      </c>
      <c r="S1488" s="10">
        <f>SUMIFS(MERCALYS!$E$9:$E$3000,MERCALYS!$D$9:$D$3000,S$1,MERCALYS!$A$9:$A$3000,$A1488)</f>
        <v>0</v>
      </c>
      <c r="T1488" s="10">
        <f>SUMIFS(MERCALYS!$E$9:$E$3000,MERCALYS!$D$9:$D$3000,T$1,MERCALYS!$A$9:$A$3000,$A1488)</f>
        <v>1</v>
      </c>
      <c r="U1488" s="10">
        <f>SUMIFS(MERCALYS!$E$9:$E$3000,MERCALYS!$D$9:$D$3000,U$1,MERCALYS!$A$9:$A$3000,$A1488)</f>
        <v>0</v>
      </c>
      <c r="V1488" s="10">
        <f>SUMIFS(MERCALYS!$E$9:$E$3000,MERCALYS!$D$9:$D$3000,V$1,MERCALYS!$A$9:$A$3000,$A1488)</f>
        <v>0</v>
      </c>
      <c r="W1488" s="10">
        <f>SUMIFS(MERCALYS!$E$9:$E$3000,MERCALYS!$D$9:$D$3000,W$1,MERCALYS!$A$9:$A$3000,$A1488)</f>
        <v>0</v>
      </c>
      <c r="X1488" s="10">
        <f>SUMIFS(MERCALYS!$E$9:$E$3000,MERCALYS!$D$9:$D$3000,X$1,MERCALYS!$A$9:$A$3000,$A1488)</f>
        <v>0</v>
      </c>
      <c r="Y1488" s="10">
        <f>SUMIFS(MERCALYS!$E$9:$E$3000,MERCALYS!$D$9:$D$3000,Y$1,MERCALYS!$A$9:$A$3000,$A1488)</f>
        <v>0</v>
      </c>
      <c r="Z1488" s="10">
        <f>SUMIFS(MERCALYS!$E$9:$E$3000,MERCALYS!$D$9:$D$3000,Z$1,MERCALYS!$A$9:$A$3000,$A1488)</f>
        <v>0</v>
      </c>
      <c r="AA1488" s="10">
        <f>SUMIFS(MERCALYS!$E$9:$E$3000,MERCALYS!$D$9:$D$3000,AA$1,MERCALYS!$A$9:$A$3000,$A1488)</f>
        <v>0</v>
      </c>
      <c r="AB1488" s="10">
        <f>SUMIFS(MERCALYS!$E$9:$E$3000,MERCALYS!$D$9:$D$3000,AB$1,MERCALYS!$A$9:$A$3000,$A1488)</f>
        <v>0</v>
      </c>
      <c r="AC1488" s="10">
        <f>SUMIFS(MERCALYS!$E$9:$E$3000,MERCALYS!$D$9:$D$3000,AC$1,MERCALYS!$A$9:$A$3000,$A1488)</f>
        <v>0</v>
      </c>
      <c r="AD1488" s="10">
        <f>SUMIFS(MERCALYS!$E$9:$E$3000,MERCALYS!$D$9:$D$3000,AD$1,MERCALYS!$A$9:$A$3000,$A1488)</f>
        <v>0</v>
      </c>
    </row>
    <row r="1489" spans="1:30">
      <c r="A1489" s="10" t="str">
        <f>IF(ROW()-1&gt;MAX(MERCALYS!$L$9:$L$3000),"",INDEX(MERCALYS!$A$9:$A$3000,MATCH(ROW()-1,MERCALYS!$L$9:$L$3000,0)))</f>
        <v>0000099211236</v>
      </c>
      <c r="B1489" s="10" t="str">
        <f>IF($A1489="","",VLOOKUP($A1489,MERCALYS!$A$9:$C$3000,3,0))</f>
        <v>BANANE CAVENDISCH BIO</v>
      </c>
      <c r="C1489" s="10">
        <f>SUMIFS(MERCALYS!$E$9:$E$3000,MERCALYS!$D$9:$D$3000,C$1,MERCALYS!$A$9:$A$3000,$A1489)</f>
        <v>0</v>
      </c>
      <c r="D1489" s="10">
        <f>SUMIFS(MERCALYS!$E$9:$E$3000,MERCALYS!$D$9:$D$3000,D$1,MERCALYS!$A$9:$A$3000,$A1489)</f>
        <v>0</v>
      </c>
      <c r="E1489" s="10">
        <f>SUMIFS(MERCALYS!$E$9:$E$3000,MERCALYS!$D$9:$D$3000,E$1,MERCALYS!$A$9:$A$3000,$A1489)</f>
        <v>0</v>
      </c>
      <c r="F1489" s="10">
        <f>SUMIFS(MERCALYS!$E$9:$E$3000,MERCALYS!$D$9:$D$3000,F$1,MERCALYS!$A$9:$A$3000,$A1489)</f>
        <v>0</v>
      </c>
      <c r="G1489" s="10">
        <f>SUMIFS(MERCALYS!$E$9:$E$3000,MERCALYS!$D$9:$D$3000,G$1,MERCALYS!$A$9:$A$3000,$A1489)</f>
        <v>0</v>
      </c>
      <c r="H1489" s="10">
        <f>SUMIFS(MERCALYS!$E$9:$E$3000,MERCALYS!$D$9:$D$3000,H$1,MERCALYS!$A$9:$A$3000,$A1489)</f>
        <v>0</v>
      </c>
      <c r="I1489" s="10">
        <f>SUMIFS(MERCALYS!$E$9:$E$3000,MERCALYS!$D$9:$D$3000,I$1,MERCALYS!$A$9:$A$3000,$A1489)</f>
        <v>0</v>
      </c>
      <c r="J1489" s="10">
        <f>SUMIFS(MERCALYS!$E$9:$E$3000,MERCALYS!$D$9:$D$3000,J$1,MERCALYS!$A$9:$A$3000,$A1489)</f>
        <v>0</v>
      </c>
      <c r="K1489" s="10">
        <f>SUMIFS(MERCALYS!$E$9:$E$3000,MERCALYS!$D$9:$D$3000,K$1,MERCALYS!$A$9:$A$3000,$A1489)</f>
        <v>0</v>
      </c>
      <c r="L1489" s="10">
        <f>SUMIFS(MERCALYS!$E$9:$E$3000,MERCALYS!$D$9:$D$3000,L$1,MERCALYS!$A$9:$A$3000,$A1489)</f>
        <v>2</v>
      </c>
      <c r="M1489" s="10">
        <f>SUMIFS(MERCALYS!$E$9:$E$3000,MERCALYS!$D$9:$D$3000,M$1,MERCALYS!$A$9:$A$3000,$A1489)</f>
        <v>0</v>
      </c>
      <c r="N1489" s="10">
        <f>SUMIFS(MERCALYS!$E$9:$E$3000,MERCALYS!$D$9:$D$3000,N$1,MERCALYS!$A$9:$A$3000,$A1489)</f>
        <v>0</v>
      </c>
      <c r="O1489" s="10">
        <f>SUMIFS(MERCALYS!$E$9:$E$3000,MERCALYS!$D$9:$D$3000,O$1,MERCALYS!$A$9:$A$3000,$A1489)</f>
        <v>0</v>
      </c>
      <c r="P1489" s="10">
        <f>SUMIFS(MERCALYS!$E$9:$E$3000,MERCALYS!$D$9:$D$3000,P$1,MERCALYS!$A$9:$A$3000,$A1489)</f>
        <v>0</v>
      </c>
      <c r="Q1489" s="10">
        <f>SUMIFS(MERCALYS!$E$9:$E$3000,MERCALYS!$D$9:$D$3000,Q$1,MERCALYS!$A$9:$A$3000,$A1489)</f>
        <v>0</v>
      </c>
      <c r="R1489" s="10">
        <f>SUMIFS(MERCALYS!$E$9:$E$3000,MERCALYS!$D$9:$D$3000,R$1,MERCALYS!$A$9:$A$3000,$A1489)</f>
        <v>0</v>
      </c>
      <c r="S1489" s="10">
        <f>SUMIFS(MERCALYS!$E$9:$E$3000,MERCALYS!$D$9:$D$3000,S$1,MERCALYS!$A$9:$A$3000,$A1489)</f>
        <v>0</v>
      </c>
      <c r="T1489" s="10">
        <f>SUMIFS(MERCALYS!$E$9:$E$3000,MERCALYS!$D$9:$D$3000,T$1,MERCALYS!$A$9:$A$3000,$A1489)</f>
        <v>0</v>
      </c>
      <c r="U1489" s="10">
        <f>SUMIFS(MERCALYS!$E$9:$E$3000,MERCALYS!$D$9:$D$3000,U$1,MERCALYS!$A$9:$A$3000,$A1489)</f>
        <v>0</v>
      </c>
      <c r="V1489" s="10">
        <f>SUMIFS(MERCALYS!$E$9:$E$3000,MERCALYS!$D$9:$D$3000,V$1,MERCALYS!$A$9:$A$3000,$A1489)</f>
        <v>0</v>
      </c>
      <c r="W1489" s="10">
        <f>SUMIFS(MERCALYS!$E$9:$E$3000,MERCALYS!$D$9:$D$3000,W$1,MERCALYS!$A$9:$A$3000,$A1489)</f>
        <v>0</v>
      </c>
      <c r="X1489" s="10">
        <f>SUMIFS(MERCALYS!$E$9:$E$3000,MERCALYS!$D$9:$D$3000,X$1,MERCALYS!$A$9:$A$3000,$A1489)</f>
        <v>0</v>
      </c>
      <c r="Y1489" s="10">
        <f>SUMIFS(MERCALYS!$E$9:$E$3000,MERCALYS!$D$9:$D$3000,Y$1,MERCALYS!$A$9:$A$3000,$A1489)</f>
        <v>0</v>
      </c>
      <c r="Z1489" s="10">
        <f>SUMIFS(MERCALYS!$E$9:$E$3000,MERCALYS!$D$9:$D$3000,Z$1,MERCALYS!$A$9:$A$3000,$A1489)</f>
        <v>0</v>
      </c>
      <c r="AA1489" s="10">
        <f>SUMIFS(MERCALYS!$E$9:$E$3000,MERCALYS!$D$9:$D$3000,AA$1,MERCALYS!$A$9:$A$3000,$A1489)</f>
        <v>0</v>
      </c>
      <c r="AB1489" s="10">
        <f>SUMIFS(MERCALYS!$E$9:$E$3000,MERCALYS!$D$9:$D$3000,AB$1,MERCALYS!$A$9:$A$3000,$A1489)</f>
        <v>0</v>
      </c>
      <c r="AC1489" s="10">
        <f>SUMIFS(MERCALYS!$E$9:$E$3000,MERCALYS!$D$9:$D$3000,AC$1,MERCALYS!$A$9:$A$3000,$A1489)</f>
        <v>0</v>
      </c>
      <c r="AD1489" s="10">
        <f>SUMIFS(MERCALYS!$E$9:$E$3000,MERCALYS!$D$9:$D$3000,AD$1,MERCALYS!$A$9:$A$3000,$A1489)</f>
        <v>5</v>
      </c>
    </row>
    <row r="1490" spans="1:30">
      <c r="A1490" s="10" t="str">
        <f>IF(ROW()-1&gt;MAX(MERCALYS!$L$9:$L$3000),"",INDEX(MERCALYS!$A$9:$A$3000,MATCH(ROW()-1,MERCALYS!$L$9:$L$3000,0)))</f>
        <v>0000099227692</v>
      </c>
      <c r="B1490" s="10" t="str">
        <f>IF($A1490="","",VLOOKUP($A1490,MERCALYS!$A$9:$C$3000,3,0))</f>
        <v>RABLE DE LAPIN</v>
      </c>
      <c r="C1490" s="10">
        <f>SUMIFS(MERCALYS!$E$9:$E$3000,MERCALYS!$D$9:$D$3000,C$1,MERCALYS!$A$9:$A$3000,$A1490)</f>
        <v>0</v>
      </c>
      <c r="D1490" s="10">
        <f>SUMIFS(MERCALYS!$E$9:$E$3000,MERCALYS!$D$9:$D$3000,D$1,MERCALYS!$A$9:$A$3000,$A1490)</f>
        <v>0</v>
      </c>
      <c r="E1490" s="10">
        <f>SUMIFS(MERCALYS!$E$9:$E$3000,MERCALYS!$D$9:$D$3000,E$1,MERCALYS!$A$9:$A$3000,$A1490)</f>
        <v>0</v>
      </c>
      <c r="F1490" s="10">
        <f>SUMIFS(MERCALYS!$E$9:$E$3000,MERCALYS!$D$9:$D$3000,F$1,MERCALYS!$A$9:$A$3000,$A1490)</f>
        <v>0</v>
      </c>
      <c r="G1490" s="10">
        <f>SUMIFS(MERCALYS!$E$9:$E$3000,MERCALYS!$D$9:$D$3000,G$1,MERCALYS!$A$9:$A$3000,$A1490)</f>
        <v>0</v>
      </c>
      <c r="H1490" s="10">
        <f>SUMIFS(MERCALYS!$E$9:$E$3000,MERCALYS!$D$9:$D$3000,H$1,MERCALYS!$A$9:$A$3000,$A1490)</f>
        <v>0</v>
      </c>
      <c r="I1490" s="10">
        <f>SUMIFS(MERCALYS!$E$9:$E$3000,MERCALYS!$D$9:$D$3000,I$1,MERCALYS!$A$9:$A$3000,$A1490)</f>
        <v>0</v>
      </c>
      <c r="J1490" s="10">
        <f>SUMIFS(MERCALYS!$E$9:$E$3000,MERCALYS!$D$9:$D$3000,J$1,MERCALYS!$A$9:$A$3000,$A1490)</f>
        <v>1.49</v>
      </c>
      <c r="K1490" s="10">
        <f>SUMIFS(MERCALYS!$E$9:$E$3000,MERCALYS!$D$9:$D$3000,K$1,MERCALYS!$A$9:$A$3000,$A1490)</f>
        <v>0</v>
      </c>
      <c r="L1490" s="10">
        <f>SUMIFS(MERCALYS!$E$9:$E$3000,MERCALYS!$D$9:$D$3000,L$1,MERCALYS!$A$9:$A$3000,$A1490)</f>
        <v>0</v>
      </c>
      <c r="M1490" s="10">
        <f>SUMIFS(MERCALYS!$E$9:$E$3000,MERCALYS!$D$9:$D$3000,M$1,MERCALYS!$A$9:$A$3000,$A1490)</f>
        <v>0</v>
      </c>
      <c r="N1490" s="10">
        <f>SUMIFS(MERCALYS!$E$9:$E$3000,MERCALYS!$D$9:$D$3000,N$1,MERCALYS!$A$9:$A$3000,$A1490)</f>
        <v>0</v>
      </c>
      <c r="O1490" s="10">
        <f>SUMIFS(MERCALYS!$E$9:$E$3000,MERCALYS!$D$9:$D$3000,O$1,MERCALYS!$A$9:$A$3000,$A1490)</f>
        <v>0</v>
      </c>
      <c r="P1490" s="10">
        <f>SUMIFS(MERCALYS!$E$9:$E$3000,MERCALYS!$D$9:$D$3000,P$1,MERCALYS!$A$9:$A$3000,$A1490)</f>
        <v>0</v>
      </c>
      <c r="Q1490" s="10">
        <f>SUMIFS(MERCALYS!$E$9:$E$3000,MERCALYS!$D$9:$D$3000,Q$1,MERCALYS!$A$9:$A$3000,$A1490)</f>
        <v>0</v>
      </c>
      <c r="R1490" s="10">
        <f>SUMIFS(MERCALYS!$E$9:$E$3000,MERCALYS!$D$9:$D$3000,R$1,MERCALYS!$A$9:$A$3000,$A1490)</f>
        <v>0</v>
      </c>
      <c r="S1490" s="10">
        <f>SUMIFS(MERCALYS!$E$9:$E$3000,MERCALYS!$D$9:$D$3000,S$1,MERCALYS!$A$9:$A$3000,$A1490)</f>
        <v>0</v>
      </c>
      <c r="T1490" s="10">
        <f>SUMIFS(MERCALYS!$E$9:$E$3000,MERCALYS!$D$9:$D$3000,T$1,MERCALYS!$A$9:$A$3000,$A1490)</f>
        <v>0</v>
      </c>
      <c r="U1490" s="10">
        <f>SUMIFS(MERCALYS!$E$9:$E$3000,MERCALYS!$D$9:$D$3000,U$1,MERCALYS!$A$9:$A$3000,$A1490)</f>
        <v>0</v>
      </c>
      <c r="V1490" s="10">
        <f>SUMIFS(MERCALYS!$E$9:$E$3000,MERCALYS!$D$9:$D$3000,V$1,MERCALYS!$A$9:$A$3000,$A1490)</f>
        <v>0</v>
      </c>
      <c r="W1490" s="10">
        <f>SUMIFS(MERCALYS!$E$9:$E$3000,MERCALYS!$D$9:$D$3000,W$1,MERCALYS!$A$9:$A$3000,$A1490)</f>
        <v>0</v>
      </c>
      <c r="X1490" s="10">
        <f>SUMIFS(MERCALYS!$E$9:$E$3000,MERCALYS!$D$9:$D$3000,X$1,MERCALYS!$A$9:$A$3000,$A1490)</f>
        <v>0</v>
      </c>
      <c r="Y1490" s="10">
        <f>SUMIFS(MERCALYS!$E$9:$E$3000,MERCALYS!$D$9:$D$3000,Y$1,MERCALYS!$A$9:$A$3000,$A1490)</f>
        <v>0</v>
      </c>
      <c r="Z1490" s="10">
        <f>SUMIFS(MERCALYS!$E$9:$E$3000,MERCALYS!$D$9:$D$3000,Z$1,MERCALYS!$A$9:$A$3000,$A1490)</f>
        <v>0</v>
      </c>
      <c r="AA1490" s="10">
        <f>SUMIFS(MERCALYS!$E$9:$E$3000,MERCALYS!$D$9:$D$3000,AA$1,MERCALYS!$A$9:$A$3000,$A1490)</f>
        <v>0</v>
      </c>
      <c r="AB1490" s="10">
        <f>SUMIFS(MERCALYS!$E$9:$E$3000,MERCALYS!$D$9:$D$3000,AB$1,MERCALYS!$A$9:$A$3000,$A1490)</f>
        <v>0</v>
      </c>
      <c r="AC1490" s="10">
        <f>SUMIFS(MERCALYS!$E$9:$E$3000,MERCALYS!$D$9:$D$3000,AC$1,MERCALYS!$A$9:$A$3000,$A1490)</f>
        <v>0</v>
      </c>
      <c r="AD1490" s="10">
        <f>SUMIFS(MERCALYS!$E$9:$E$3000,MERCALYS!$D$9:$D$3000,AD$1,MERCALYS!$A$9:$A$3000,$A1490)</f>
        <v>0</v>
      </c>
    </row>
    <row r="1491" spans="1:30">
      <c r="A1491" s="10" t="str">
        <f>IF(ROW()-1&gt;MAX(MERCALYS!$L$9:$L$3000),"",INDEX(MERCALYS!$A$9:$A$3000,MATCH(ROW()-1,MERCALYS!$L$9:$L$3000,0)))</f>
        <v>0000099240067</v>
      </c>
      <c r="B1491" s="10" t="str">
        <f>IF($A1491="","",VLOOKUP($A1491,MERCALYS!$A$9:$C$3000,3,0))</f>
        <v>MANIOC</v>
      </c>
      <c r="C1491" s="10">
        <f>SUMIFS(MERCALYS!$E$9:$E$3000,MERCALYS!$D$9:$D$3000,C$1,MERCALYS!$A$9:$A$3000,$A1491)</f>
        <v>0</v>
      </c>
      <c r="D1491" s="10">
        <f>SUMIFS(MERCALYS!$E$9:$E$3000,MERCALYS!$D$9:$D$3000,D$1,MERCALYS!$A$9:$A$3000,$A1491)</f>
        <v>0</v>
      </c>
      <c r="E1491" s="10">
        <f>SUMIFS(MERCALYS!$E$9:$E$3000,MERCALYS!$D$9:$D$3000,E$1,MERCALYS!$A$9:$A$3000,$A1491)</f>
        <v>0</v>
      </c>
      <c r="F1491" s="10">
        <f>SUMIFS(MERCALYS!$E$9:$E$3000,MERCALYS!$D$9:$D$3000,F$1,MERCALYS!$A$9:$A$3000,$A1491)</f>
        <v>0</v>
      </c>
      <c r="G1491" s="10">
        <f>SUMIFS(MERCALYS!$E$9:$E$3000,MERCALYS!$D$9:$D$3000,G$1,MERCALYS!$A$9:$A$3000,$A1491)</f>
        <v>0</v>
      </c>
      <c r="H1491" s="10">
        <f>SUMIFS(MERCALYS!$E$9:$E$3000,MERCALYS!$D$9:$D$3000,H$1,MERCALYS!$A$9:$A$3000,$A1491)</f>
        <v>0</v>
      </c>
      <c r="I1491" s="10">
        <f>SUMIFS(MERCALYS!$E$9:$E$3000,MERCALYS!$D$9:$D$3000,I$1,MERCALYS!$A$9:$A$3000,$A1491)</f>
        <v>0</v>
      </c>
      <c r="J1491" s="10">
        <f>SUMIFS(MERCALYS!$E$9:$E$3000,MERCALYS!$D$9:$D$3000,J$1,MERCALYS!$A$9:$A$3000,$A1491)</f>
        <v>0</v>
      </c>
      <c r="K1491" s="10">
        <f>SUMIFS(MERCALYS!$E$9:$E$3000,MERCALYS!$D$9:$D$3000,K$1,MERCALYS!$A$9:$A$3000,$A1491)</f>
        <v>0</v>
      </c>
      <c r="L1491" s="10">
        <f>SUMIFS(MERCALYS!$E$9:$E$3000,MERCALYS!$D$9:$D$3000,L$1,MERCALYS!$A$9:$A$3000,$A1491)</f>
        <v>0</v>
      </c>
      <c r="M1491" s="10">
        <f>SUMIFS(MERCALYS!$E$9:$E$3000,MERCALYS!$D$9:$D$3000,M$1,MERCALYS!$A$9:$A$3000,$A1491)</f>
        <v>0</v>
      </c>
      <c r="N1491" s="10">
        <f>SUMIFS(MERCALYS!$E$9:$E$3000,MERCALYS!$D$9:$D$3000,N$1,MERCALYS!$A$9:$A$3000,$A1491)</f>
        <v>0</v>
      </c>
      <c r="O1491" s="10">
        <f>SUMIFS(MERCALYS!$E$9:$E$3000,MERCALYS!$D$9:$D$3000,O$1,MERCALYS!$A$9:$A$3000,$A1491)</f>
        <v>0</v>
      </c>
      <c r="P1491" s="10">
        <f>SUMIFS(MERCALYS!$E$9:$E$3000,MERCALYS!$D$9:$D$3000,P$1,MERCALYS!$A$9:$A$3000,$A1491)</f>
        <v>0</v>
      </c>
      <c r="Q1491" s="10">
        <f>SUMIFS(MERCALYS!$E$9:$E$3000,MERCALYS!$D$9:$D$3000,Q$1,MERCALYS!$A$9:$A$3000,$A1491)</f>
        <v>0</v>
      </c>
      <c r="R1491" s="10">
        <f>SUMIFS(MERCALYS!$E$9:$E$3000,MERCALYS!$D$9:$D$3000,R$1,MERCALYS!$A$9:$A$3000,$A1491)</f>
        <v>0</v>
      </c>
      <c r="S1491" s="10">
        <f>SUMIFS(MERCALYS!$E$9:$E$3000,MERCALYS!$D$9:$D$3000,S$1,MERCALYS!$A$9:$A$3000,$A1491)</f>
        <v>0</v>
      </c>
      <c r="T1491" s="10">
        <f>SUMIFS(MERCALYS!$E$9:$E$3000,MERCALYS!$D$9:$D$3000,T$1,MERCALYS!$A$9:$A$3000,$A1491)</f>
        <v>0</v>
      </c>
      <c r="U1491" s="10">
        <f>SUMIFS(MERCALYS!$E$9:$E$3000,MERCALYS!$D$9:$D$3000,U$1,MERCALYS!$A$9:$A$3000,$A1491)</f>
        <v>0</v>
      </c>
      <c r="V1491" s="10">
        <f>SUMIFS(MERCALYS!$E$9:$E$3000,MERCALYS!$D$9:$D$3000,V$1,MERCALYS!$A$9:$A$3000,$A1491)</f>
        <v>0</v>
      </c>
      <c r="W1491" s="10">
        <f>SUMIFS(MERCALYS!$E$9:$E$3000,MERCALYS!$D$9:$D$3000,W$1,MERCALYS!$A$9:$A$3000,$A1491)</f>
        <v>0</v>
      </c>
      <c r="X1491" s="10">
        <f>SUMIFS(MERCALYS!$E$9:$E$3000,MERCALYS!$D$9:$D$3000,X$1,MERCALYS!$A$9:$A$3000,$A1491)</f>
        <v>0</v>
      </c>
      <c r="Y1491" s="10">
        <f>SUMIFS(MERCALYS!$E$9:$E$3000,MERCALYS!$D$9:$D$3000,Y$1,MERCALYS!$A$9:$A$3000,$A1491)</f>
        <v>0</v>
      </c>
      <c r="Z1491" s="10">
        <f>SUMIFS(MERCALYS!$E$9:$E$3000,MERCALYS!$D$9:$D$3000,Z$1,MERCALYS!$A$9:$A$3000,$A1491)</f>
        <v>0</v>
      </c>
      <c r="AA1491" s="10">
        <f>SUMIFS(MERCALYS!$E$9:$E$3000,MERCALYS!$D$9:$D$3000,AA$1,MERCALYS!$A$9:$A$3000,$A1491)</f>
        <v>0</v>
      </c>
      <c r="AB1491" s="10">
        <f>SUMIFS(MERCALYS!$E$9:$E$3000,MERCALYS!$D$9:$D$3000,AB$1,MERCALYS!$A$9:$A$3000,$A1491)</f>
        <v>0</v>
      </c>
      <c r="AC1491" s="10">
        <f>SUMIFS(MERCALYS!$E$9:$E$3000,MERCALYS!$D$9:$D$3000,AC$1,MERCALYS!$A$9:$A$3000,$A1491)</f>
        <v>0</v>
      </c>
      <c r="AD1491" s="10">
        <f>SUMIFS(MERCALYS!$E$9:$E$3000,MERCALYS!$D$9:$D$3000,AD$1,MERCALYS!$A$9:$A$3000,$A1491)</f>
        <v>4</v>
      </c>
    </row>
    <row r="1492" spans="1:30">
      <c r="A1492" s="10" t="str">
        <f>IF(ROW()-1&gt;MAX(MERCALYS!$L$9:$L$3000),"",INDEX(MERCALYS!$A$9:$A$3000,MATCH(ROW()-1,MERCALYS!$L$9:$L$3000,0)))</f>
        <v>0000099256235</v>
      </c>
      <c r="B1492" s="10" t="str">
        <f>IF($A1492="","",VLOOKUP($A1492,MERCALYS!$A$9:$C$3000,3,0))</f>
        <v>CAROTTE BIO</v>
      </c>
      <c r="C1492" s="10">
        <f>SUMIFS(MERCALYS!$E$9:$E$3000,MERCALYS!$D$9:$D$3000,C$1,MERCALYS!$A$9:$A$3000,$A1492)</f>
        <v>0</v>
      </c>
      <c r="D1492" s="10">
        <f>SUMIFS(MERCALYS!$E$9:$E$3000,MERCALYS!$D$9:$D$3000,D$1,MERCALYS!$A$9:$A$3000,$A1492)</f>
        <v>0</v>
      </c>
      <c r="E1492" s="10">
        <f>SUMIFS(MERCALYS!$E$9:$E$3000,MERCALYS!$D$9:$D$3000,E$1,MERCALYS!$A$9:$A$3000,$A1492)</f>
        <v>0</v>
      </c>
      <c r="F1492" s="10">
        <f>SUMIFS(MERCALYS!$E$9:$E$3000,MERCALYS!$D$9:$D$3000,F$1,MERCALYS!$A$9:$A$3000,$A1492)</f>
        <v>4</v>
      </c>
      <c r="G1492" s="10">
        <f>SUMIFS(MERCALYS!$E$9:$E$3000,MERCALYS!$D$9:$D$3000,G$1,MERCALYS!$A$9:$A$3000,$A1492)</f>
        <v>0</v>
      </c>
      <c r="H1492" s="10">
        <f>SUMIFS(MERCALYS!$E$9:$E$3000,MERCALYS!$D$9:$D$3000,H$1,MERCALYS!$A$9:$A$3000,$A1492)</f>
        <v>0</v>
      </c>
      <c r="I1492" s="10">
        <f>SUMIFS(MERCALYS!$E$9:$E$3000,MERCALYS!$D$9:$D$3000,I$1,MERCALYS!$A$9:$A$3000,$A1492)</f>
        <v>0</v>
      </c>
      <c r="J1492" s="10">
        <f>SUMIFS(MERCALYS!$E$9:$E$3000,MERCALYS!$D$9:$D$3000,J$1,MERCALYS!$A$9:$A$3000,$A1492)</f>
        <v>2</v>
      </c>
      <c r="K1492" s="10">
        <f>SUMIFS(MERCALYS!$E$9:$E$3000,MERCALYS!$D$9:$D$3000,K$1,MERCALYS!$A$9:$A$3000,$A1492)</f>
        <v>0</v>
      </c>
      <c r="L1492" s="10">
        <f>SUMIFS(MERCALYS!$E$9:$E$3000,MERCALYS!$D$9:$D$3000,L$1,MERCALYS!$A$9:$A$3000,$A1492)</f>
        <v>0</v>
      </c>
      <c r="M1492" s="10">
        <f>SUMIFS(MERCALYS!$E$9:$E$3000,MERCALYS!$D$9:$D$3000,M$1,MERCALYS!$A$9:$A$3000,$A1492)</f>
        <v>0</v>
      </c>
      <c r="N1492" s="10">
        <f>SUMIFS(MERCALYS!$E$9:$E$3000,MERCALYS!$D$9:$D$3000,N$1,MERCALYS!$A$9:$A$3000,$A1492)</f>
        <v>0</v>
      </c>
      <c r="O1492" s="10">
        <f>SUMIFS(MERCALYS!$E$9:$E$3000,MERCALYS!$D$9:$D$3000,O$1,MERCALYS!$A$9:$A$3000,$A1492)</f>
        <v>0</v>
      </c>
      <c r="P1492" s="10">
        <f>SUMIFS(MERCALYS!$E$9:$E$3000,MERCALYS!$D$9:$D$3000,P$1,MERCALYS!$A$9:$A$3000,$A1492)</f>
        <v>0</v>
      </c>
      <c r="Q1492" s="10">
        <f>SUMIFS(MERCALYS!$E$9:$E$3000,MERCALYS!$D$9:$D$3000,Q$1,MERCALYS!$A$9:$A$3000,$A1492)</f>
        <v>0</v>
      </c>
      <c r="R1492" s="10">
        <f>SUMIFS(MERCALYS!$E$9:$E$3000,MERCALYS!$D$9:$D$3000,R$1,MERCALYS!$A$9:$A$3000,$A1492)</f>
        <v>0</v>
      </c>
      <c r="S1492" s="10">
        <f>SUMIFS(MERCALYS!$E$9:$E$3000,MERCALYS!$D$9:$D$3000,S$1,MERCALYS!$A$9:$A$3000,$A1492)</f>
        <v>0</v>
      </c>
      <c r="T1492" s="10">
        <f>SUMIFS(MERCALYS!$E$9:$E$3000,MERCALYS!$D$9:$D$3000,T$1,MERCALYS!$A$9:$A$3000,$A1492)</f>
        <v>0</v>
      </c>
      <c r="U1492" s="10">
        <f>SUMIFS(MERCALYS!$E$9:$E$3000,MERCALYS!$D$9:$D$3000,U$1,MERCALYS!$A$9:$A$3000,$A1492)</f>
        <v>0</v>
      </c>
      <c r="V1492" s="10">
        <f>SUMIFS(MERCALYS!$E$9:$E$3000,MERCALYS!$D$9:$D$3000,V$1,MERCALYS!$A$9:$A$3000,$A1492)</f>
        <v>6</v>
      </c>
      <c r="W1492" s="10">
        <f>SUMIFS(MERCALYS!$E$9:$E$3000,MERCALYS!$D$9:$D$3000,W$1,MERCALYS!$A$9:$A$3000,$A1492)</f>
        <v>0</v>
      </c>
      <c r="X1492" s="10">
        <f>SUMIFS(MERCALYS!$E$9:$E$3000,MERCALYS!$D$9:$D$3000,X$1,MERCALYS!$A$9:$A$3000,$A1492)</f>
        <v>0</v>
      </c>
      <c r="Y1492" s="10">
        <f>SUMIFS(MERCALYS!$E$9:$E$3000,MERCALYS!$D$9:$D$3000,Y$1,MERCALYS!$A$9:$A$3000,$A1492)</f>
        <v>0</v>
      </c>
      <c r="Z1492" s="10">
        <f>SUMIFS(MERCALYS!$E$9:$E$3000,MERCALYS!$D$9:$D$3000,Z$1,MERCALYS!$A$9:$A$3000,$A1492)</f>
        <v>0</v>
      </c>
      <c r="AA1492" s="10">
        <f>SUMIFS(MERCALYS!$E$9:$E$3000,MERCALYS!$D$9:$D$3000,AA$1,MERCALYS!$A$9:$A$3000,$A1492)</f>
        <v>3</v>
      </c>
      <c r="AB1492" s="10">
        <f>SUMIFS(MERCALYS!$E$9:$E$3000,MERCALYS!$D$9:$D$3000,AB$1,MERCALYS!$A$9:$A$3000,$A1492)</f>
        <v>0</v>
      </c>
      <c r="AC1492" s="10">
        <f>SUMIFS(MERCALYS!$E$9:$E$3000,MERCALYS!$D$9:$D$3000,AC$1,MERCALYS!$A$9:$A$3000,$A1492)</f>
        <v>0</v>
      </c>
      <c r="AD1492" s="10">
        <f>SUMIFS(MERCALYS!$E$9:$E$3000,MERCALYS!$D$9:$D$3000,AD$1,MERCALYS!$A$9:$A$3000,$A1492)</f>
        <v>0</v>
      </c>
    </row>
    <row r="1493" spans="1:30">
      <c r="A1493" s="10" t="str">
        <f>IF(ROW()-1&gt;MAX(MERCALYS!$L$9:$L$3000),"",INDEX(MERCALYS!$A$9:$A$3000,MATCH(ROW()-1,MERCALYS!$L$9:$L$3000,0)))</f>
        <v>0000099421629</v>
      </c>
      <c r="B1493" s="10" t="str">
        <f>IF($A1493="","",VLOOKUP($A1493,MERCALYS!$A$9:$C$3000,3,0))</f>
        <v>ORANGE BIO</v>
      </c>
      <c r="C1493" s="10">
        <f>SUMIFS(MERCALYS!$E$9:$E$3000,MERCALYS!$D$9:$D$3000,C$1,MERCALYS!$A$9:$A$3000,$A1493)</f>
        <v>0</v>
      </c>
      <c r="D1493" s="10">
        <f>SUMIFS(MERCALYS!$E$9:$E$3000,MERCALYS!$D$9:$D$3000,D$1,MERCALYS!$A$9:$A$3000,$A1493)</f>
        <v>0</v>
      </c>
      <c r="E1493" s="10">
        <f>SUMIFS(MERCALYS!$E$9:$E$3000,MERCALYS!$D$9:$D$3000,E$1,MERCALYS!$A$9:$A$3000,$A1493)</f>
        <v>2</v>
      </c>
      <c r="F1493" s="10">
        <f>SUMIFS(MERCALYS!$E$9:$E$3000,MERCALYS!$D$9:$D$3000,F$1,MERCALYS!$A$9:$A$3000,$A1493)</f>
        <v>0</v>
      </c>
      <c r="G1493" s="10">
        <f>SUMIFS(MERCALYS!$E$9:$E$3000,MERCALYS!$D$9:$D$3000,G$1,MERCALYS!$A$9:$A$3000,$A1493)</f>
        <v>0</v>
      </c>
      <c r="H1493" s="10">
        <f>SUMIFS(MERCALYS!$E$9:$E$3000,MERCALYS!$D$9:$D$3000,H$1,MERCALYS!$A$9:$A$3000,$A1493)</f>
        <v>0</v>
      </c>
      <c r="I1493" s="10">
        <f>SUMIFS(MERCALYS!$E$9:$E$3000,MERCALYS!$D$9:$D$3000,I$1,MERCALYS!$A$9:$A$3000,$A1493)</f>
        <v>0</v>
      </c>
      <c r="J1493" s="10">
        <f>SUMIFS(MERCALYS!$E$9:$E$3000,MERCALYS!$D$9:$D$3000,J$1,MERCALYS!$A$9:$A$3000,$A1493)</f>
        <v>0</v>
      </c>
      <c r="K1493" s="10">
        <f>SUMIFS(MERCALYS!$E$9:$E$3000,MERCALYS!$D$9:$D$3000,K$1,MERCALYS!$A$9:$A$3000,$A1493)</f>
        <v>0</v>
      </c>
      <c r="L1493" s="10">
        <f>SUMIFS(MERCALYS!$E$9:$E$3000,MERCALYS!$D$9:$D$3000,L$1,MERCALYS!$A$9:$A$3000,$A1493)</f>
        <v>0</v>
      </c>
      <c r="M1493" s="10">
        <f>SUMIFS(MERCALYS!$E$9:$E$3000,MERCALYS!$D$9:$D$3000,M$1,MERCALYS!$A$9:$A$3000,$A1493)</f>
        <v>0</v>
      </c>
      <c r="N1493" s="10">
        <f>SUMIFS(MERCALYS!$E$9:$E$3000,MERCALYS!$D$9:$D$3000,N$1,MERCALYS!$A$9:$A$3000,$A1493)</f>
        <v>0</v>
      </c>
      <c r="O1493" s="10">
        <f>SUMIFS(MERCALYS!$E$9:$E$3000,MERCALYS!$D$9:$D$3000,O$1,MERCALYS!$A$9:$A$3000,$A1493)</f>
        <v>0</v>
      </c>
      <c r="P1493" s="10">
        <f>SUMIFS(MERCALYS!$E$9:$E$3000,MERCALYS!$D$9:$D$3000,P$1,MERCALYS!$A$9:$A$3000,$A1493)</f>
        <v>0</v>
      </c>
      <c r="Q1493" s="10">
        <f>SUMIFS(MERCALYS!$E$9:$E$3000,MERCALYS!$D$9:$D$3000,Q$1,MERCALYS!$A$9:$A$3000,$A1493)</f>
        <v>0</v>
      </c>
      <c r="R1493" s="10">
        <f>SUMIFS(MERCALYS!$E$9:$E$3000,MERCALYS!$D$9:$D$3000,R$1,MERCALYS!$A$9:$A$3000,$A1493)</f>
        <v>0</v>
      </c>
      <c r="S1493" s="10">
        <f>SUMIFS(MERCALYS!$E$9:$E$3000,MERCALYS!$D$9:$D$3000,S$1,MERCALYS!$A$9:$A$3000,$A1493)</f>
        <v>0</v>
      </c>
      <c r="T1493" s="10">
        <f>SUMIFS(MERCALYS!$E$9:$E$3000,MERCALYS!$D$9:$D$3000,T$1,MERCALYS!$A$9:$A$3000,$A1493)</f>
        <v>0</v>
      </c>
      <c r="U1493" s="10">
        <f>SUMIFS(MERCALYS!$E$9:$E$3000,MERCALYS!$D$9:$D$3000,U$1,MERCALYS!$A$9:$A$3000,$A1493)</f>
        <v>0</v>
      </c>
      <c r="V1493" s="10">
        <f>SUMIFS(MERCALYS!$E$9:$E$3000,MERCALYS!$D$9:$D$3000,V$1,MERCALYS!$A$9:$A$3000,$A1493)</f>
        <v>0</v>
      </c>
      <c r="W1493" s="10">
        <f>SUMIFS(MERCALYS!$E$9:$E$3000,MERCALYS!$D$9:$D$3000,W$1,MERCALYS!$A$9:$A$3000,$A1493)</f>
        <v>0</v>
      </c>
      <c r="X1493" s="10">
        <f>SUMIFS(MERCALYS!$E$9:$E$3000,MERCALYS!$D$9:$D$3000,X$1,MERCALYS!$A$9:$A$3000,$A1493)</f>
        <v>0</v>
      </c>
      <c r="Y1493" s="10">
        <f>SUMIFS(MERCALYS!$E$9:$E$3000,MERCALYS!$D$9:$D$3000,Y$1,MERCALYS!$A$9:$A$3000,$A1493)</f>
        <v>0</v>
      </c>
      <c r="Z1493" s="10">
        <f>SUMIFS(MERCALYS!$E$9:$E$3000,MERCALYS!$D$9:$D$3000,Z$1,MERCALYS!$A$9:$A$3000,$A1493)</f>
        <v>0</v>
      </c>
      <c r="AA1493" s="10">
        <f>SUMIFS(MERCALYS!$E$9:$E$3000,MERCALYS!$D$9:$D$3000,AA$1,MERCALYS!$A$9:$A$3000,$A1493)</f>
        <v>0</v>
      </c>
      <c r="AB1493" s="10">
        <f>SUMIFS(MERCALYS!$E$9:$E$3000,MERCALYS!$D$9:$D$3000,AB$1,MERCALYS!$A$9:$A$3000,$A1493)</f>
        <v>0</v>
      </c>
      <c r="AC1493" s="10">
        <f>SUMIFS(MERCALYS!$E$9:$E$3000,MERCALYS!$D$9:$D$3000,AC$1,MERCALYS!$A$9:$A$3000,$A1493)</f>
        <v>0</v>
      </c>
      <c r="AD1493" s="10">
        <f>SUMIFS(MERCALYS!$E$9:$E$3000,MERCALYS!$D$9:$D$3000,AD$1,MERCALYS!$A$9:$A$3000,$A1493)</f>
        <v>1</v>
      </c>
    </row>
    <row r="1494" spans="1:30">
      <c r="A1494" s="10" t="str">
        <f>IF(ROW()-1&gt;MAX(MERCALYS!$L$9:$L$3000),"",INDEX(MERCALYS!$A$9:$A$3000,MATCH(ROW()-1,MERCALYS!$L$9:$L$3000,0)))</f>
        <v>0001121401050</v>
      </c>
      <c r="B1494" s="10" t="str">
        <f>IF($A1494="","",VLOOKUP($A1494,MERCALYS!$A$9:$C$3000,3,0))</f>
        <v>MERGUEZ KG</v>
      </c>
      <c r="C1494" s="10">
        <f>SUMIFS(MERCALYS!$E$9:$E$3000,MERCALYS!$D$9:$D$3000,C$1,MERCALYS!$A$9:$A$3000,$A1494)</f>
        <v>0</v>
      </c>
      <c r="D1494" s="10">
        <f>SUMIFS(MERCALYS!$E$9:$E$3000,MERCALYS!$D$9:$D$3000,D$1,MERCALYS!$A$9:$A$3000,$A1494)</f>
        <v>0</v>
      </c>
      <c r="E1494" s="10">
        <f>SUMIFS(MERCALYS!$E$9:$E$3000,MERCALYS!$D$9:$D$3000,E$1,MERCALYS!$A$9:$A$3000,$A1494)</f>
        <v>0</v>
      </c>
      <c r="F1494" s="10">
        <f>SUMIFS(MERCALYS!$E$9:$E$3000,MERCALYS!$D$9:$D$3000,F$1,MERCALYS!$A$9:$A$3000,$A1494)</f>
        <v>0</v>
      </c>
      <c r="G1494" s="10">
        <f>SUMIFS(MERCALYS!$E$9:$E$3000,MERCALYS!$D$9:$D$3000,G$1,MERCALYS!$A$9:$A$3000,$A1494)</f>
        <v>0</v>
      </c>
      <c r="H1494" s="10">
        <f>SUMIFS(MERCALYS!$E$9:$E$3000,MERCALYS!$D$9:$D$3000,H$1,MERCALYS!$A$9:$A$3000,$A1494)</f>
        <v>0</v>
      </c>
      <c r="I1494" s="10">
        <f>SUMIFS(MERCALYS!$E$9:$E$3000,MERCALYS!$D$9:$D$3000,I$1,MERCALYS!$A$9:$A$3000,$A1494)</f>
        <v>0</v>
      </c>
      <c r="J1494" s="10">
        <f>SUMIFS(MERCALYS!$E$9:$E$3000,MERCALYS!$D$9:$D$3000,J$1,MERCALYS!$A$9:$A$3000,$A1494)</f>
        <v>0</v>
      </c>
      <c r="K1494" s="10">
        <f>SUMIFS(MERCALYS!$E$9:$E$3000,MERCALYS!$D$9:$D$3000,K$1,MERCALYS!$A$9:$A$3000,$A1494)</f>
        <v>0</v>
      </c>
      <c r="L1494" s="10">
        <f>SUMIFS(MERCALYS!$E$9:$E$3000,MERCALYS!$D$9:$D$3000,L$1,MERCALYS!$A$9:$A$3000,$A1494)</f>
        <v>0</v>
      </c>
      <c r="M1494" s="10">
        <f>SUMIFS(MERCALYS!$E$9:$E$3000,MERCALYS!$D$9:$D$3000,M$1,MERCALYS!$A$9:$A$3000,$A1494)</f>
        <v>0</v>
      </c>
      <c r="N1494" s="10">
        <f>SUMIFS(MERCALYS!$E$9:$E$3000,MERCALYS!$D$9:$D$3000,N$1,MERCALYS!$A$9:$A$3000,$A1494)</f>
        <v>0</v>
      </c>
      <c r="O1494" s="10">
        <f>SUMIFS(MERCALYS!$E$9:$E$3000,MERCALYS!$D$9:$D$3000,O$1,MERCALYS!$A$9:$A$3000,$A1494)</f>
        <v>0</v>
      </c>
      <c r="P1494" s="10">
        <f>SUMIFS(MERCALYS!$E$9:$E$3000,MERCALYS!$D$9:$D$3000,P$1,MERCALYS!$A$9:$A$3000,$A1494)</f>
        <v>0</v>
      </c>
      <c r="Q1494" s="10">
        <f>SUMIFS(MERCALYS!$E$9:$E$3000,MERCALYS!$D$9:$D$3000,Q$1,MERCALYS!$A$9:$A$3000,$A1494)</f>
        <v>0</v>
      </c>
      <c r="R1494" s="10">
        <f>SUMIFS(MERCALYS!$E$9:$E$3000,MERCALYS!$D$9:$D$3000,R$1,MERCALYS!$A$9:$A$3000,$A1494)</f>
        <v>0</v>
      </c>
      <c r="S1494" s="10">
        <f>SUMIFS(MERCALYS!$E$9:$E$3000,MERCALYS!$D$9:$D$3000,S$1,MERCALYS!$A$9:$A$3000,$A1494)</f>
        <v>0</v>
      </c>
      <c r="T1494" s="10">
        <f>SUMIFS(MERCALYS!$E$9:$E$3000,MERCALYS!$D$9:$D$3000,T$1,MERCALYS!$A$9:$A$3000,$A1494)</f>
        <v>0</v>
      </c>
      <c r="U1494" s="10">
        <f>SUMIFS(MERCALYS!$E$9:$E$3000,MERCALYS!$D$9:$D$3000,U$1,MERCALYS!$A$9:$A$3000,$A1494)</f>
        <v>0</v>
      </c>
      <c r="V1494" s="10">
        <f>SUMIFS(MERCALYS!$E$9:$E$3000,MERCALYS!$D$9:$D$3000,V$1,MERCALYS!$A$9:$A$3000,$A1494)</f>
        <v>0</v>
      </c>
      <c r="W1494" s="10">
        <f>SUMIFS(MERCALYS!$E$9:$E$3000,MERCALYS!$D$9:$D$3000,W$1,MERCALYS!$A$9:$A$3000,$A1494)</f>
        <v>0</v>
      </c>
      <c r="X1494" s="10">
        <f>SUMIFS(MERCALYS!$E$9:$E$3000,MERCALYS!$D$9:$D$3000,X$1,MERCALYS!$A$9:$A$3000,$A1494)</f>
        <v>0</v>
      </c>
      <c r="Y1494" s="10">
        <f>SUMIFS(MERCALYS!$E$9:$E$3000,MERCALYS!$D$9:$D$3000,Y$1,MERCALYS!$A$9:$A$3000,$A1494)</f>
        <v>0</v>
      </c>
      <c r="Z1494" s="10">
        <f>SUMIFS(MERCALYS!$E$9:$E$3000,MERCALYS!$D$9:$D$3000,Z$1,MERCALYS!$A$9:$A$3000,$A1494)</f>
        <v>0</v>
      </c>
      <c r="AA1494" s="10">
        <f>SUMIFS(MERCALYS!$E$9:$E$3000,MERCALYS!$D$9:$D$3000,AA$1,MERCALYS!$A$9:$A$3000,$A1494)</f>
        <v>0</v>
      </c>
      <c r="AB1494" s="10">
        <f>SUMIFS(MERCALYS!$E$9:$E$3000,MERCALYS!$D$9:$D$3000,AB$1,MERCALYS!$A$9:$A$3000,$A1494)</f>
        <v>0</v>
      </c>
      <c r="AC1494" s="10">
        <f>SUMIFS(MERCALYS!$E$9:$E$3000,MERCALYS!$D$9:$D$3000,AC$1,MERCALYS!$A$9:$A$3000,$A1494)</f>
        <v>0</v>
      </c>
      <c r="AD1494" s="10">
        <f>SUMIFS(MERCALYS!$E$9:$E$3000,MERCALYS!$D$9:$D$3000,AD$1,MERCALYS!$A$9:$A$3000,$A1494)</f>
        <v>0.37</v>
      </c>
    </row>
    <row r="1495" spans="1:30">
      <c r="A1495" s="10" t="str">
        <f>IF(ROW()-1&gt;MAX(MERCALYS!$L$9:$L$3000),"",INDEX(MERCALYS!$A$9:$A$3000,MATCH(ROW()-1,MERCALYS!$L$9:$L$3000,0)))</f>
        <v>0001121401201</v>
      </c>
      <c r="B1495" s="10" t="str">
        <f>IF($A1495="","",VLOOKUP($A1495,MERCALYS!$A$9:$C$3000,3,0))</f>
        <v>TERRINET DE CAMPAGNE</v>
      </c>
      <c r="C1495" s="10">
        <f>SUMIFS(MERCALYS!$E$9:$E$3000,MERCALYS!$D$9:$D$3000,C$1,MERCALYS!$A$9:$A$3000,$A1495)</f>
        <v>0</v>
      </c>
      <c r="D1495" s="10">
        <f>SUMIFS(MERCALYS!$E$9:$E$3000,MERCALYS!$D$9:$D$3000,D$1,MERCALYS!$A$9:$A$3000,$A1495)</f>
        <v>0</v>
      </c>
      <c r="E1495" s="10">
        <f>SUMIFS(MERCALYS!$E$9:$E$3000,MERCALYS!$D$9:$D$3000,E$1,MERCALYS!$A$9:$A$3000,$A1495)</f>
        <v>0</v>
      </c>
      <c r="F1495" s="10">
        <f>SUMIFS(MERCALYS!$E$9:$E$3000,MERCALYS!$D$9:$D$3000,F$1,MERCALYS!$A$9:$A$3000,$A1495)</f>
        <v>0</v>
      </c>
      <c r="G1495" s="10">
        <f>SUMIFS(MERCALYS!$E$9:$E$3000,MERCALYS!$D$9:$D$3000,G$1,MERCALYS!$A$9:$A$3000,$A1495)</f>
        <v>0</v>
      </c>
      <c r="H1495" s="10">
        <f>SUMIFS(MERCALYS!$E$9:$E$3000,MERCALYS!$D$9:$D$3000,H$1,MERCALYS!$A$9:$A$3000,$A1495)</f>
        <v>0</v>
      </c>
      <c r="I1495" s="10">
        <f>SUMIFS(MERCALYS!$E$9:$E$3000,MERCALYS!$D$9:$D$3000,I$1,MERCALYS!$A$9:$A$3000,$A1495)</f>
        <v>0</v>
      </c>
      <c r="J1495" s="10">
        <f>SUMIFS(MERCALYS!$E$9:$E$3000,MERCALYS!$D$9:$D$3000,J$1,MERCALYS!$A$9:$A$3000,$A1495)</f>
        <v>0</v>
      </c>
      <c r="K1495" s="10">
        <f>SUMIFS(MERCALYS!$E$9:$E$3000,MERCALYS!$D$9:$D$3000,K$1,MERCALYS!$A$9:$A$3000,$A1495)</f>
        <v>0</v>
      </c>
      <c r="L1495" s="10">
        <f>SUMIFS(MERCALYS!$E$9:$E$3000,MERCALYS!$D$9:$D$3000,L$1,MERCALYS!$A$9:$A$3000,$A1495)</f>
        <v>0</v>
      </c>
      <c r="M1495" s="10">
        <f>SUMIFS(MERCALYS!$E$9:$E$3000,MERCALYS!$D$9:$D$3000,M$1,MERCALYS!$A$9:$A$3000,$A1495)</f>
        <v>0.22</v>
      </c>
      <c r="N1495" s="10">
        <f>SUMIFS(MERCALYS!$E$9:$E$3000,MERCALYS!$D$9:$D$3000,N$1,MERCALYS!$A$9:$A$3000,$A1495)</f>
        <v>0</v>
      </c>
      <c r="O1495" s="10">
        <f>SUMIFS(MERCALYS!$E$9:$E$3000,MERCALYS!$D$9:$D$3000,O$1,MERCALYS!$A$9:$A$3000,$A1495)</f>
        <v>0</v>
      </c>
      <c r="P1495" s="10">
        <f>SUMIFS(MERCALYS!$E$9:$E$3000,MERCALYS!$D$9:$D$3000,P$1,MERCALYS!$A$9:$A$3000,$A1495)</f>
        <v>0</v>
      </c>
      <c r="Q1495" s="10">
        <f>SUMIFS(MERCALYS!$E$9:$E$3000,MERCALYS!$D$9:$D$3000,Q$1,MERCALYS!$A$9:$A$3000,$A1495)</f>
        <v>0</v>
      </c>
      <c r="R1495" s="10">
        <f>SUMIFS(MERCALYS!$E$9:$E$3000,MERCALYS!$D$9:$D$3000,R$1,MERCALYS!$A$9:$A$3000,$A1495)</f>
        <v>0</v>
      </c>
      <c r="S1495" s="10">
        <f>SUMIFS(MERCALYS!$E$9:$E$3000,MERCALYS!$D$9:$D$3000,S$1,MERCALYS!$A$9:$A$3000,$A1495)</f>
        <v>0</v>
      </c>
      <c r="T1495" s="10">
        <f>SUMIFS(MERCALYS!$E$9:$E$3000,MERCALYS!$D$9:$D$3000,T$1,MERCALYS!$A$9:$A$3000,$A1495)</f>
        <v>0</v>
      </c>
      <c r="U1495" s="10">
        <f>SUMIFS(MERCALYS!$E$9:$E$3000,MERCALYS!$D$9:$D$3000,U$1,MERCALYS!$A$9:$A$3000,$A1495)</f>
        <v>0</v>
      </c>
      <c r="V1495" s="10">
        <f>SUMIFS(MERCALYS!$E$9:$E$3000,MERCALYS!$D$9:$D$3000,V$1,MERCALYS!$A$9:$A$3000,$A1495)</f>
        <v>0</v>
      </c>
      <c r="W1495" s="10">
        <f>SUMIFS(MERCALYS!$E$9:$E$3000,MERCALYS!$D$9:$D$3000,W$1,MERCALYS!$A$9:$A$3000,$A1495)</f>
        <v>0</v>
      </c>
      <c r="X1495" s="10">
        <f>SUMIFS(MERCALYS!$E$9:$E$3000,MERCALYS!$D$9:$D$3000,X$1,MERCALYS!$A$9:$A$3000,$A1495)</f>
        <v>0</v>
      </c>
      <c r="Y1495" s="10">
        <f>SUMIFS(MERCALYS!$E$9:$E$3000,MERCALYS!$D$9:$D$3000,Y$1,MERCALYS!$A$9:$A$3000,$A1495)</f>
        <v>0</v>
      </c>
      <c r="Z1495" s="10">
        <f>SUMIFS(MERCALYS!$E$9:$E$3000,MERCALYS!$D$9:$D$3000,Z$1,MERCALYS!$A$9:$A$3000,$A1495)</f>
        <v>0</v>
      </c>
      <c r="AA1495" s="10">
        <f>SUMIFS(MERCALYS!$E$9:$E$3000,MERCALYS!$D$9:$D$3000,AA$1,MERCALYS!$A$9:$A$3000,$A1495)</f>
        <v>0</v>
      </c>
      <c r="AB1495" s="10">
        <f>SUMIFS(MERCALYS!$E$9:$E$3000,MERCALYS!$D$9:$D$3000,AB$1,MERCALYS!$A$9:$A$3000,$A1495)</f>
        <v>0</v>
      </c>
      <c r="AC1495" s="10">
        <f>SUMIFS(MERCALYS!$E$9:$E$3000,MERCALYS!$D$9:$D$3000,AC$1,MERCALYS!$A$9:$A$3000,$A1495)</f>
        <v>0</v>
      </c>
      <c r="AD1495" s="10">
        <f>SUMIFS(MERCALYS!$E$9:$E$3000,MERCALYS!$D$9:$D$3000,AD$1,MERCALYS!$A$9:$A$3000,$A1495)</f>
        <v>0</v>
      </c>
    </row>
    <row r="1496" spans="1:30">
      <c r="A1496" s="10" t="str">
        <f>IF(ROW()-1&gt;MAX(MERCALYS!$L$9:$L$3000),"",INDEX(MERCALYS!$A$9:$A$3000,MATCH(ROW()-1,MERCALYS!$L$9:$L$3000,0)))</f>
        <v>2694337064941</v>
      </c>
      <c r="B1496" s="10" t="str">
        <f>IF($A1496="","",VLOOKUP($A1496,MERCALYS!$A$9:$C$3000,3,0))</f>
        <v>PHALAENOPSIS POT 12 CM</v>
      </c>
      <c r="C1496" s="10">
        <f>SUMIFS(MERCALYS!$E$9:$E$3000,MERCALYS!$D$9:$D$3000,C$1,MERCALYS!$A$9:$A$3000,$A1496)</f>
        <v>0</v>
      </c>
      <c r="D1496" s="10">
        <f>SUMIFS(MERCALYS!$E$9:$E$3000,MERCALYS!$D$9:$D$3000,D$1,MERCALYS!$A$9:$A$3000,$A1496)</f>
        <v>0</v>
      </c>
      <c r="E1496" s="10">
        <f>SUMIFS(MERCALYS!$E$9:$E$3000,MERCALYS!$D$9:$D$3000,E$1,MERCALYS!$A$9:$A$3000,$A1496)</f>
        <v>0</v>
      </c>
      <c r="F1496" s="10">
        <f>SUMIFS(MERCALYS!$E$9:$E$3000,MERCALYS!$D$9:$D$3000,F$1,MERCALYS!$A$9:$A$3000,$A1496)</f>
        <v>0</v>
      </c>
      <c r="G1496" s="10">
        <f>SUMIFS(MERCALYS!$E$9:$E$3000,MERCALYS!$D$9:$D$3000,G$1,MERCALYS!$A$9:$A$3000,$A1496)</f>
        <v>0</v>
      </c>
      <c r="H1496" s="10">
        <f>SUMIFS(MERCALYS!$E$9:$E$3000,MERCALYS!$D$9:$D$3000,H$1,MERCALYS!$A$9:$A$3000,$A1496)</f>
        <v>0</v>
      </c>
      <c r="I1496" s="10">
        <f>SUMIFS(MERCALYS!$E$9:$E$3000,MERCALYS!$D$9:$D$3000,I$1,MERCALYS!$A$9:$A$3000,$A1496)</f>
        <v>0</v>
      </c>
      <c r="J1496" s="10">
        <f>SUMIFS(MERCALYS!$E$9:$E$3000,MERCALYS!$D$9:$D$3000,J$1,MERCALYS!$A$9:$A$3000,$A1496)</f>
        <v>0</v>
      </c>
      <c r="K1496" s="10">
        <f>SUMIFS(MERCALYS!$E$9:$E$3000,MERCALYS!$D$9:$D$3000,K$1,MERCALYS!$A$9:$A$3000,$A1496)</f>
        <v>0</v>
      </c>
      <c r="L1496" s="10">
        <f>SUMIFS(MERCALYS!$E$9:$E$3000,MERCALYS!$D$9:$D$3000,L$1,MERCALYS!$A$9:$A$3000,$A1496)</f>
        <v>0</v>
      </c>
      <c r="M1496" s="10">
        <f>SUMIFS(MERCALYS!$E$9:$E$3000,MERCALYS!$D$9:$D$3000,M$1,MERCALYS!$A$9:$A$3000,$A1496)</f>
        <v>0</v>
      </c>
      <c r="N1496" s="10">
        <f>SUMIFS(MERCALYS!$E$9:$E$3000,MERCALYS!$D$9:$D$3000,N$1,MERCALYS!$A$9:$A$3000,$A1496)</f>
        <v>0</v>
      </c>
      <c r="O1496" s="10">
        <f>SUMIFS(MERCALYS!$E$9:$E$3000,MERCALYS!$D$9:$D$3000,O$1,MERCALYS!$A$9:$A$3000,$A1496)</f>
        <v>0</v>
      </c>
      <c r="P1496" s="10">
        <f>SUMIFS(MERCALYS!$E$9:$E$3000,MERCALYS!$D$9:$D$3000,P$1,MERCALYS!$A$9:$A$3000,$A1496)</f>
        <v>0</v>
      </c>
      <c r="Q1496" s="10">
        <f>SUMIFS(MERCALYS!$E$9:$E$3000,MERCALYS!$D$9:$D$3000,Q$1,MERCALYS!$A$9:$A$3000,$A1496)</f>
        <v>0</v>
      </c>
      <c r="R1496" s="10">
        <f>SUMIFS(MERCALYS!$E$9:$E$3000,MERCALYS!$D$9:$D$3000,R$1,MERCALYS!$A$9:$A$3000,$A1496)</f>
        <v>0</v>
      </c>
      <c r="S1496" s="10">
        <f>SUMIFS(MERCALYS!$E$9:$E$3000,MERCALYS!$D$9:$D$3000,S$1,MERCALYS!$A$9:$A$3000,$A1496)</f>
        <v>0</v>
      </c>
      <c r="T1496" s="10">
        <f>SUMIFS(MERCALYS!$E$9:$E$3000,MERCALYS!$D$9:$D$3000,T$1,MERCALYS!$A$9:$A$3000,$A1496)</f>
        <v>0</v>
      </c>
      <c r="U1496" s="10">
        <f>SUMIFS(MERCALYS!$E$9:$E$3000,MERCALYS!$D$9:$D$3000,U$1,MERCALYS!$A$9:$A$3000,$A1496)</f>
        <v>0</v>
      </c>
      <c r="V1496" s="10">
        <f>SUMIFS(MERCALYS!$E$9:$E$3000,MERCALYS!$D$9:$D$3000,V$1,MERCALYS!$A$9:$A$3000,$A1496)</f>
        <v>0</v>
      </c>
      <c r="W1496" s="10">
        <f>SUMIFS(MERCALYS!$E$9:$E$3000,MERCALYS!$D$9:$D$3000,W$1,MERCALYS!$A$9:$A$3000,$A1496)</f>
        <v>0</v>
      </c>
      <c r="X1496" s="10">
        <f>SUMIFS(MERCALYS!$E$9:$E$3000,MERCALYS!$D$9:$D$3000,X$1,MERCALYS!$A$9:$A$3000,$A1496)</f>
        <v>0</v>
      </c>
      <c r="Y1496" s="10">
        <f>SUMIFS(MERCALYS!$E$9:$E$3000,MERCALYS!$D$9:$D$3000,Y$1,MERCALYS!$A$9:$A$3000,$A1496)</f>
        <v>0</v>
      </c>
      <c r="Z1496" s="10">
        <f>SUMIFS(MERCALYS!$E$9:$E$3000,MERCALYS!$D$9:$D$3000,Z$1,MERCALYS!$A$9:$A$3000,$A1496)</f>
        <v>0</v>
      </c>
      <c r="AA1496" s="10">
        <f>SUMIFS(MERCALYS!$E$9:$E$3000,MERCALYS!$D$9:$D$3000,AA$1,MERCALYS!$A$9:$A$3000,$A1496)</f>
        <v>0</v>
      </c>
      <c r="AB1496" s="10">
        <f>SUMIFS(MERCALYS!$E$9:$E$3000,MERCALYS!$D$9:$D$3000,AB$1,MERCALYS!$A$9:$A$3000,$A1496)</f>
        <v>1</v>
      </c>
      <c r="AC1496" s="10">
        <f>SUMIFS(MERCALYS!$E$9:$E$3000,MERCALYS!$D$9:$D$3000,AC$1,MERCALYS!$A$9:$A$3000,$A1496)</f>
        <v>0</v>
      </c>
      <c r="AD1496" s="10">
        <f>SUMIFS(MERCALYS!$E$9:$E$3000,MERCALYS!$D$9:$D$3000,AD$1,MERCALYS!$A$9:$A$3000,$A1496)</f>
        <v>0</v>
      </c>
    </row>
    <row r="1497" spans="1:30">
      <c r="A1497" s="10" t="str">
        <f>IF(ROW()-1&gt;MAX(MERCALYS!$L$9:$L$3000),"",INDEX(MERCALYS!$A$9:$A$3000,MATCH(ROW()-1,MERCALYS!$L$9:$L$3000,0)))</f>
        <v>3000042030277</v>
      </c>
      <c r="B1497" s="10" t="str">
        <f>IF($A1497="","",VLOOKUP($A1497,MERCALYS!$A$9:$C$3000,3,0))</f>
        <v>HERBE AROMATIQUE EN BARQUETTE</v>
      </c>
      <c r="C1497" s="10">
        <f>SUMIFS(MERCALYS!$E$9:$E$3000,MERCALYS!$D$9:$D$3000,C$1,MERCALYS!$A$9:$A$3000,$A1497)</f>
        <v>0</v>
      </c>
      <c r="D1497" s="10">
        <f>SUMIFS(MERCALYS!$E$9:$E$3000,MERCALYS!$D$9:$D$3000,D$1,MERCALYS!$A$9:$A$3000,$A1497)</f>
        <v>0</v>
      </c>
      <c r="E1497" s="10">
        <f>SUMIFS(MERCALYS!$E$9:$E$3000,MERCALYS!$D$9:$D$3000,E$1,MERCALYS!$A$9:$A$3000,$A1497)</f>
        <v>0</v>
      </c>
      <c r="F1497" s="10">
        <f>SUMIFS(MERCALYS!$E$9:$E$3000,MERCALYS!$D$9:$D$3000,F$1,MERCALYS!$A$9:$A$3000,$A1497)</f>
        <v>0</v>
      </c>
      <c r="G1497" s="10">
        <f>SUMIFS(MERCALYS!$E$9:$E$3000,MERCALYS!$D$9:$D$3000,G$1,MERCALYS!$A$9:$A$3000,$A1497)</f>
        <v>1</v>
      </c>
      <c r="H1497" s="10">
        <f>SUMIFS(MERCALYS!$E$9:$E$3000,MERCALYS!$D$9:$D$3000,H$1,MERCALYS!$A$9:$A$3000,$A1497)</f>
        <v>1</v>
      </c>
      <c r="I1497" s="10">
        <f>SUMIFS(MERCALYS!$E$9:$E$3000,MERCALYS!$D$9:$D$3000,I$1,MERCALYS!$A$9:$A$3000,$A1497)</f>
        <v>0</v>
      </c>
      <c r="J1497" s="10">
        <f>SUMIFS(MERCALYS!$E$9:$E$3000,MERCALYS!$D$9:$D$3000,J$1,MERCALYS!$A$9:$A$3000,$A1497)</f>
        <v>0</v>
      </c>
      <c r="K1497" s="10">
        <f>SUMIFS(MERCALYS!$E$9:$E$3000,MERCALYS!$D$9:$D$3000,K$1,MERCALYS!$A$9:$A$3000,$A1497)</f>
        <v>0</v>
      </c>
      <c r="L1497" s="10">
        <f>SUMIFS(MERCALYS!$E$9:$E$3000,MERCALYS!$D$9:$D$3000,L$1,MERCALYS!$A$9:$A$3000,$A1497)</f>
        <v>4</v>
      </c>
      <c r="M1497" s="10">
        <f>SUMIFS(MERCALYS!$E$9:$E$3000,MERCALYS!$D$9:$D$3000,M$1,MERCALYS!$A$9:$A$3000,$A1497)</f>
        <v>0</v>
      </c>
      <c r="N1497" s="10">
        <f>SUMIFS(MERCALYS!$E$9:$E$3000,MERCALYS!$D$9:$D$3000,N$1,MERCALYS!$A$9:$A$3000,$A1497)</f>
        <v>0</v>
      </c>
      <c r="O1497" s="10">
        <f>SUMIFS(MERCALYS!$E$9:$E$3000,MERCALYS!$D$9:$D$3000,O$1,MERCALYS!$A$9:$A$3000,$A1497)</f>
        <v>0</v>
      </c>
      <c r="P1497" s="10">
        <f>SUMIFS(MERCALYS!$E$9:$E$3000,MERCALYS!$D$9:$D$3000,P$1,MERCALYS!$A$9:$A$3000,$A1497)</f>
        <v>0</v>
      </c>
      <c r="Q1497" s="10">
        <f>SUMIFS(MERCALYS!$E$9:$E$3000,MERCALYS!$D$9:$D$3000,Q$1,MERCALYS!$A$9:$A$3000,$A1497)</f>
        <v>0</v>
      </c>
      <c r="R1497" s="10">
        <f>SUMIFS(MERCALYS!$E$9:$E$3000,MERCALYS!$D$9:$D$3000,R$1,MERCALYS!$A$9:$A$3000,$A1497)</f>
        <v>0</v>
      </c>
      <c r="S1497" s="10">
        <f>SUMIFS(MERCALYS!$E$9:$E$3000,MERCALYS!$D$9:$D$3000,S$1,MERCALYS!$A$9:$A$3000,$A1497)</f>
        <v>1</v>
      </c>
      <c r="T1497" s="10">
        <f>SUMIFS(MERCALYS!$E$9:$E$3000,MERCALYS!$D$9:$D$3000,T$1,MERCALYS!$A$9:$A$3000,$A1497)</f>
        <v>0</v>
      </c>
      <c r="U1497" s="10">
        <f>SUMIFS(MERCALYS!$E$9:$E$3000,MERCALYS!$D$9:$D$3000,U$1,MERCALYS!$A$9:$A$3000,$A1497)</f>
        <v>0</v>
      </c>
      <c r="V1497" s="10">
        <f>SUMIFS(MERCALYS!$E$9:$E$3000,MERCALYS!$D$9:$D$3000,V$1,MERCALYS!$A$9:$A$3000,$A1497)</f>
        <v>0</v>
      </c>
      <c r="W1497" s="10">
        <f>SUMIFS(MERCALYS!$E$9:$E$3000,MERCALYS!$D$9:$D$3000,W$1,MERCALYS!$A$9:$A$3000,$A1497)</f>
        <v>4</v>
      </c>
      <c r="X1497" s="10">
        <f>SUMIFS(MERCALYS!$E$9:$E$3000,MERCALYS!$D$9:$D$3000,X$1,MERCALYS!$A$9:$A$3000,$A1497)</f>
        <v>0</v>
      </c>
      <c r="Y1497" s="10">
        <f>SUMIFS(MERCALYS!$E$9:$E$3000,MERCALYS!$D$9:$D$3000,Y$1,MERCALYS!$A$9:$A$3000,$A1497)</f>
        <v>0</v>
      </c>
      <c r="Z1497" s="10">
        <f>SUMIFS(MERCALYS!$E$9:$E$3000,MERCALYS!$D$9:$D$3000,Z$1,MERCALYS!$A$9:$A$3000,$A1497)</f>
        <v>0</v>
      </c>
      <c r="AA1497" s="10">
        <f>SUMIFS(MERCALYS!$E$9:$E$3000,MERCALYS!$D$9:$D$3000,AA$1,MERCALYS!$A$9:$A$3000,$A1497)</f>
        <v>1</v>
      </c>
      <c r="AB1497" s="10">
        <f>SUMIFS(MERCALYS!$E$9:$E$3000,MERCALYS!$D$9:$D$3000,AB$1,MERCALYS!$A$9:$A$3000,$A1497)</f>
        <v>9</v>
      </c>
      <c r="AC1497" s="10">
        <f>SUMIFS(MERCALYS!$E$9:$E$3000,MERCALYS!$D$9:$D$3000,AC$1,MERCALYS!$A$9:$A$3000,$A1497)</f>
        <v>0</v>
      </c>
      <c r="AD1497" s="10">
        <f>SUMIFS(MERCALYS!$E$9:$E$3000,MERCALYS!$D$9:$D$3000,AD$1,MERCALYS!$A$9:$A$3000,$A1497)</f>
        <v>0</v>
      </c>
    </row>
    <row r="1498" spans="1:30">
      <c r="A1498" s="10" t="str">
        <f>IF(ROW()-1&gt;MAX(MERCALYS!$L$9:$L$3000),"",INDEX(MERCALYS!$A$9:$A$3000,MATCH(ROW()-1,MERCALYS!$L$9:$L$3000,0)))</f>
        <v>3250391256099</v>
      </c>
      <c r="B1498" s="10" t="str">
        <f>IF($A1498="","",VLOOKUP($A1498,MERCALYS!$A$9:$C$3000,3,0))</f>
        <v>AIL BLANC 250G BIO</v>
      </c>
      <c r="C1498" s="10">
        <f>SUMIFS(MERCALYS!$E$9:$E$3000,MERCALYS!$D$9:$D$3000,C$1,MERCALYS!$A$9:$A$3000,$A1498)</f>
        <v>0</v>
      </c>
      <c r="D1498" s="10">
        <f>SUMIFS(MERCALYS!$E$9:$E$3000,MERCALYS!$D$9:$D$3000,D$1,MERCALYS!$A$9:$A$3000,$A1498)</f>
        <v>0</v>
      </c>
      <c r="E1498" s="10">
        <f>SUMIFS(MERCALYS!$E$9:$E$3000,MERCALYS!$D$9:$D$3000,E$1,MERCALYS!$A$9:$A$3000,$A1498)</f>
        <v>0</v>
      </c>
      <c r="F1498" s="10">
        <f>SUMIFS(MERCALYS!$E$9:$E$3000,MERCALYS!$D$9:$D$3000,F$1,MERCALYS!$A$9:$A$3000,$A1498)</f>
        <v>0</v>
      </c>
      <c r="G1498" s="10">
        <f>SUMIFS(MERCALYS!$E$9:$E$3000,MERCALYS!$D$9:$D$3000,G$1,MERCALYS!$A$9:$A$3000,$A1498)</f>
        <v>0</v>
      </c>
      <c r="H1498" s="10">
        <f>SUMIFS(MERCALYS!$E$9:$E$3000,MERCALYS!$D$9:$D$3000,H$1,MERCALYS!$A$9:$A$3000,$A1498)</f>
        <v>0</v>
      </c>
      <c r="I1498" s="10">
        <f>SUMIFS(MERCALYS!$E$9:$E$3000,MERCALYS!$D$9:$D$3000,I$1,MERCALYS!$A$9:$A$3000,$A1498)</f>
        <v>0</v>
      </c>
      <c r="J1498" s="10">
        <f>SUMIFS(MERCALYS!$E$9:$E$3000,MERCALYS!$D$9:$D$3000,J$1,MERCALYS!$A$9:$A$3000,$A1498)</f>
        <v>0</v>
      </c>
      <c r="K1498" s="10">
        <f>SUMIFS(MERCALYS!$E$9:$E$3000,MERCALYS!$D$9:$D$3000,K$1,MERCALYS!$A$9:$A$3000,$A1498)</f>
        <v>0</v>
      </c>
      <c r="L1498" s="10">
        <f>SUMIFS(MERCALYS!$E$9:$E$3000,MERCALYS!$D$9:$D$3000,L$1,MERCALYS!$A$9:$A$3000,$A1498)</f>
        <v>0</v>
      </c>
      <c r="M1498" s="10">
        <f>SUMIFS(MERCALYS!$E$9:$E$3000,MERCALYS!$D$9:$D$3000,M$1,MERCALYS!$A$9:$A$3000,$A1498)</f>
        <v>0</v>
      </c>
      <c r="N1498" s="10">
        <f>SUMIFS(MERCALYS!$E$9:$E$3000,MERCALYS!$D$9:$D$3000,N$1,MERCALYS!$A$9:$A$3000,$A1498)</f>
        <v>0</v>
      </c>
      <c r="O1498" s="10">
        <f>SUMIFS(MERCALYS!$E$9:$E$3000,MERCALYS!$D$9:$D$3000,O$1,MERCALYS!$A$9:$A$3000,$A1498)</f>
        <v>1</v>
      </c>
      <c r="P1498" s="10">
        <f>SUMIFS(MERCALYS!$E$9:$E$3000,MERCALYS!$D$9:$D$3000,P$1,MERCALYS!$A$9:$A$3000,$A1498)</f>
        <v>0</v>
      </c>
      <c r="Q1498" s="10">
        <f>SUMIFS(MERCALYS!$E$9:$E$3000,MERCALYS!$D$9:$D$3000,Q$1,MERCALYS!$A$9:$A$3000,$A1498)</f>
        <v>0</v>
      </c>
      <c r="R1498" s="10">
        <f>SUMIFS(MERCALYS!$E$9:$E$3000,MERCALYS!$D$9:$D$3000,R$1,MERCALYS!$A$9:$A$3000,$A1498)</f>
        <v>0</v>
      </c>
      <c r="S1498" s="10">
        <f>SUMIFS(MERCALYS!$E$9:$E$3000,MERCALYS!$D$9:$D$3000,S$1,MERCALYS!$A$9:$A$3000,$A1498)</f>
        <v>0</v>
      </c>
      <c r="T1498" s="10">
        <f>SUMIFS(MERCALYS!$E$9:$E$3000,MERCALYS!$D$9:$D$3000,T$1,MERCALYS!$A$9:$A$3000,$A1498)</f>
        <v>0</v>
      </c>
      <c r="U1498" s="10">
        <f>SUMIFS(MERCALYS!$E$9:$E$3000,MERCALYS!$D$9:$D$3000,U$1,MERCALYS!$A$9:$A$3000,$A1498)</f>
        <v>0</v>
      </c>
      <c r="V1498" s="10">
        <f>SUMIFS(MERCALYS!$E$9:$E$3000,MERCALYS!$D$9:$D$3000,V$1,MERCALYS!$A$9:$A$3000,$A1498)</f>
        <v>0</v>
      </c>
      <c r="W1498" s="10">
        <f>SUMIFS(MERCALYS!$E$9:$E$3000,MERCALYS!$D$9:$D$3000,W$1,MERCALYS!$A$9:$A$3000,$A1498)</f>
        <v>0</v>
      </c>
      <c r="X1498" s="10">
        <f>SUMIFS(MERCALYS!$E$9:$E$3000,MERCALYS!$D$9:$D$3000,X$1,MERCALYS!$A$9:$A$3000,$A1498)</f>
        <v>0</v>
      </c>
      <c r="Y1498" s="10">
        <f>SUMIFS(MERCALYS!$E$9:$E$3000,MERCALYS!$D$9:$D$3000,Y$1,MERCALYS!$A$9:$A$3000,$A1498)</f>
        <v>0</v>
      </c>
      <c r="Z1498" s="10">
        <f>SUMIFS(MERCALYS!$E$9:$E$3000,MERCALYS!$D$9:$D$3000,Z$1,MERCALYS!$A$9:$A$3000,$A1498)</f>
        <v>0</v>
      </c>
      <c r="AA1498" s="10">
        <f>SUMIFS(MERCALYS!$E$9:$E$3000,MERCALYS!$D$9:$D$3000,AA$1,MERCALYS!$A$9:$A$3000,$A1498)</f>
        <v>1</v>
      </c>
      <c r="AB1498" s="10">
        <f>SUMIFS(MERCALYS!$E$9:$E$3000,MERCALYS!$D$9:$D$3000,AB$1,MERCALYS!$A$9:$A$3000,$A1498)</f>
        <v>0</v>
      </c>
      <c r="AC1498" s="10">
        <f>SUMIFS(MERCALYS!$E$9:$E$3000,MERCALYS!$D$9:$D$3000,AC$1,MERCALYS!$A$9:$A$3000,$A1498)</f>
        <v>0</v>
      </c>
      <c r="AD1498" s="10">
        <f>SUMIFS(MERCALYS!$E$9:$E$3000,MERCALYS!$D$9:$D$3000,AD$1,MERCALYS!$A$9:$A$3000,$A1498)</f>
        <v>0</v>
      </c>
    </row>
    <row r="1499" spans="1:30">
      <c r="A1499" s="10" t="str">
        <f>IF(ROW()-1&gt;MAX(MERCALYS!$L$9:$L$3000),"",INDEX(MERCALYS!$A$9:$A$3000,MATCH(ROW()-1,MERCALYS!$L$9:$L$3000,0)))</f>
        <v>3250391256372</v>
      </c>
      <c r="B1499" s="10" t="str">
        <f>IF($A1499="","",VLOOKUP($A1499,MERCALYS!$A$9:$C$3000,3,0))</f>
        <v>ORANGE F 1KG BIO</v>
      </c>
      <c r="C1499" s="10">
        <f>SUMIFS(MERCALYS!$E$9:$E$3000,MERCALYS!$D$9:$D$3000,C$1,MERCALYS!$A$9:$A$3000,$A1499)</f>
        <v>0</v>
      </c>
      <c r="D1499" s="10">
        <f>SUMIFS(MERCALYS!$E$9:$E$3000,MERCALYS!$D$9:$D$3000,D$1,MERCALYS!$A$9:$A$3000,$A1499)</f>
        <v>0</v>
      </c>
      <c r="E1499" s="10">
        <f>SUMIFS(MERCALYS!$E$9:$E$3000,MERCALYS!$D$9:$D$3000,E$1,MERCALYS!$A$9:$A$3000,$A1499)</f>
        <v>0</v>
      </c>
      <c r="F1499" s="10">
        <f>SUMIFS(MERCALYS!$E$9:$E$3000,MERCALYS!$D$9:$D$3000,F$1,MERCALYS!$A$9:$A$3000,$A1499)</f>
        <v>0</v>
      </c>
      <c r="G1499" s="10">
        <f>SUMIFS(MERCALYS!$E$9:$E$3000,MERCALYS!$D$9:$D$3000,G$1,MERCALYS!$A$9:$A$3000,$A1499)</f>
        <v>0</v>
      </c>
      <c r="H1499" s="10">
        <f>SUMIFS(MERCALYS!$E$9:$E$3000,MERCALYS!$D$9:$D$3000,H$1,MERCALYS!$A$9:$A$3000,$A1499)</f>
        <v>0</v>
      </c>
      <c r="I1499" s="10">
        <f>SUMIFS(MERCALYS!$E$9:$E$3000,MERCALYS!$D$9:$D$3000,I$1,MERCALYS!$A$9:$A$3000,$A1499)</f>
        <v>0</v>
      </c>
      <c r="J1499" s="10">
        <f>SUMIFS(MERCALYS!$E$9:$E$3000,MERCALYS!$D$9:$D$3000,J$1,MERCALYS!$A$9:$A$3000,$A1499)</f>
        <v>0</v>
      </c>
      <c r="K1499" s="10">
        <f>SUMIFS(MERCALYS!$E$9:$E$3000,MERCALYS!$D$9:$D$3000,K$1,MERCALYS!$A$9:$A$3000,$A1499)</f>
        <v>0</v>
      </c>
      <c r="L1499" s="10">
        <f>SUMIFS(MERCALYS!$E$9:$E$3000,MERCALYS!$D$9:$D$3000,L$1,MERCALYS!$A$9:$A$3000,$A1499)</f>
        <v>0</v>
      </c>
      <c r="M1499" s="10">
        <f>SUMIFS(MERCALYS!$E$9:$E$3000,MERCALYS!$D$9:$D$3000,M$1,MERCALYS!$A$9:$A$3000,$A1499)</f>
        <v>0</v>
      </c>
      <c r="N1499" s="10">
        <f>SUMIFS(MERCALYS!$E$9:$E$3000,MERCALYS!$D$9:$D$3000,N$1,MERCALYS!$A$9:$A$3000,$A1499)</f>
        <v>0</v>
      </c>
      <c r="O1499" s="10">
        <f>SUMIFS(MERCALYS!$E$9:$E$3000,MERCALYS!$D$9:$D$3000,O$1,MERCALYS!$A$9:$A$3000,$A1499)</f>
        <v>0</v>
      </c>
      <c r="P1499" s="10">
        <f>SUMIFS(MERCALYS!$E$9:$E$3000,MERCALYS!$D$9:$D$3000,P$1,MERCALYS!$A$9:$A$3000,$A1499)</f>
        <v>0</v>
      </c>
      <c r="Q1499" s="10">
        <f>SUMIFS(MERCALYS!$E$9:$E$3000,MERCALYS!$D$9:$D$3000,Q$1,MERCALYS!$A$9:$A$3000,$A1499)</f>
        <v>0</v>
      </c>
      <c r="R1499" s="10">
        <f>SUMIFS(MERCALYS!$E$9:$E$3000,MERCALYS!$D$9:$D$3000,R$1,MERCALYS!$A$9:$A$3000,$A1499)</f>
        <v>0</v>
      </c>
      <c r="S1499" s="10">
        <f>SUMIFS(MERCALYS!$E$9:$E$3000,MERCALYS!$D$9:$D$3000,S$1,MERCALYS!$A$9:$A$3000,$A1499)</f>
        <v>0</v>
      </c>
      <c r="T1499" s="10">
        <f>SUMIFS(MERCALYS!$E$9:$E$3000,MERCALYS!$D$9:$D$3000,T$1,MERCALYS!$A$9:$A$3000,$A1499)</f>
        <v>1</v>
      </c>
      <c r="U1499" s="10">
        <f>SUMIFS(MERCALYS!$E$9:$E$3000,MERCALYS!$D$9:$D$3000,U$1,MERCALYS!$A$9:$A$3000,$A1499)</f>
        <v>0</v>
      </c>
      <c r="V1499" s="10">
        <f>SUMIFS(MERCALYS!$E$9:$E$3000,MERCALYS!$D$9:$D$3000,V$1,MERCALYS!$A$9:$A$3000,$A1499)</f>
        <v>2</v>
      </c>
      <c r="W1499" s="10">
        <f>SUMIFS(MERCALYS!$E$9:$E$3000,MERCALYS!$D$9:$D$3000,W$1,MERCALYS!$A$9:$A$3000,$A1499)</f>
        <v>0</v>
      </c>
      <c r="X1499" s="10">
        <f>SUMIFS(MERCALYS!$E$9:$E$3000,MERCALYS!$D$9:$D$3000,X$1,MERCALYS!$A$9:$A$3000,$A1499)</f>
        <v>0</v>
      </c>
      <c r="Y1499" s="10">
        <f>SUMIFS(MERCALYS!$E$9:$E$3000,MERCALYS!$D$9:$D$3000,Y$1,MERCALYS!$A$9:$A$3000,$A1499)</f>
        <v>0</v>
      </c>
      <c r="Z1499" s="10">
        <f>SUMIFS(MERCALYS!$E$9:$E$3000,MERCALYS!$D$9:$D$3000,Z$1,MERCALYS!$A$9:$A$3000,$A1499)</f>
        <v>0</v>
      </c>
      <c r="AA1499" s="10">
        <f>SUMIFS(MERCALYS!$E$9:$E$3000,MERCALYS!$D$9:$D$3000,AA$1,MERCALYS!$A$9:$A$3000,$A1499)</f>
        <v>0</v>
      </c>
      <c r="AB1499" s="10">
        <f>SUMIFS(MERCALYS!$E$9:$E$3000,MERCALYS!$D$9:$D$3000,AB$1,MERCALYS!$A$9:$A$3000,$A1499)</f>
        <v>0</v>
      </c>
      <c r="AC1499" s="10">
        <f>SUMIFS(MERCALYS!$E$9:$E$3000,MERCALYS!$D$9:$D$3000,AC$1,MERCALYS!$A$9:$A$3000,$A1499)</f>
        <v>0</v>
      </c>
      <c r="AD1499" s="10">
        <f>SUMIFS(MERCALYS!$E$9:$E$3000,MERCALYS!$D$9:$D$3000,AD$1,MERCALYS!$A$9:$A$3000,$A1499)</f>
        <v>0</v>
      </c>
    </row>
    <row r="1500" spans="1:30">
      <c r="A1500" s="10" t="str">
        <f>IF(ROW()-1&gt;MAX(MERCALYS!$L$9:$L$3000),"",INDEX(MERCALYS!$A$9:$A$3000,MATCH(ROW()-1,MERCALYS!$L$9:$L$3000,0)))</f>
        <v>3413900000112</v>
      </c>
      <c r="B1500" s="10" t="str">
        <f>IF($A1500="","",VLOOKUP($A1500,MERCALYS!$A$9:$C$3000,3,0))</f>
        <v>4 CREPES AU CHOCOLAT</v>
      </c>
      <c r="C1500" s="10">
        <f>SUMIFS(MERCALYS!$E$9:$E$3000,MERCALYS!$D$9:$D$3000,C$1,MERCALYS!$A$9:$A$3000,$A1500)</f>
        <v>0</v>
      </c>
      <c r="D1500" s="10">
        <f>SUMIFS(MERCALYS!$E$9:$E$3000,MERCALYS!$D$9:$D$3000,D$1,MERCALYS!$A$9:$A$3000,$A1500)</f>
        <v>0</v>
      </c>
      <c r="E1500" s="10">
        <f>SUMIFS(MERCALYS!$E$9:$E$3000,MERCALYS!$D$9:$D$3000,E$1,MERCALYS!$A$9:$A$3000,$A1500)</f>
        <v>0</v>
      </c>
      <c r="F1500" s="10">
        <f>SUMIFS(MERCALYS!$E$9:$E$3000,MERCALYS!$D$9:$D$3000,F$1,MERCALYS!$A$9:$A$3000,$A1500)</f>
        <v>0</v>
      </c>
      <c r="G1500" s="10">
        <f>SUMIFS(MERCALYS!$E$9:$E$3000,MERCALYS!$D$9:$D$3000,G$1,MERCALYS!$A$9:$A$3000,$A1500)</f>
        <v>0</v>
      </c>
      <c r="H1500" s="10">
        <f>SUMIFS(MERCALYS!$E$9:$E$3000,MERCALYS!$D$9:$D$3000,H$1,MERCALYS!$A$9:$A$3000,$A1500)</f>
        <v>0</v>
      </c>
      <c r="I1500" s="10">
        <f>SUMIFS(MERCALYS!$E$9:$E$3000,MERCALYS!$D$9:$D$3000,I$1,MERCALYS!$A$9:$A$3000,$A1500)</f>
        <v>6</v>
      </c>
      <c r="J1500" s="10">
        <f>SUMIFS(MERCALYS!$E$9:$E$3000,MERCALYS!$D$9:$D$3000,J$1,MERCALYS!$A$9:$A$3000,$A1500)</f>
        <v>0</v>
      </c>
      <c r="K1500" s="10">
        <f>SUMIFS(MERCALYS!$E$9:$E$3000,MERCALYS!$D$9:$D$3000,K$1,MERCALYS!$A$9:$A$3000,$A1500)</f>
        <v>0</v>
      </c>
      <c r="L1500" s="10">
        <f>SUMIFS(MERCALYS!$E$9:$E$3000,MERCALYS!$D$9:$D$3000,L$1,MERCALYS!$A$9:$A$3000,$A1500)</f>
        <v>0</v>
      </c>
      <c r="M1500" s="10">
        <f>SUMIFS(MERCALYS!$E$9:$E$3000,MERCALYS!$D$9:$D$3000,M$1,MERCALYS!$A$9:$A$3000,$A1500)</f>
        <v>0</v>
      </c>
      <c r="N1500" s="10">
        <f>SUMIFS(MERCALYS!$E$9:$E$3000,MERCALYS!$D$9:$D$3000,N$1,MERCALYS!$A$9:$A$3000,$A1500)</f>
        <v>0</v>
      </c>
      <c r="O1500" s="10">
        <f>SUMIFS(MERCALYS!$E$9:$E$3000,MERCALYS!$D$9:$D$3000,O$1,MERCALYS!$A$9:$A$3000,$A1500)</f>
        <v>0</v>
      </c>
      <c r="P1500" s="10">
        <f>SUMIFS(MERCALYS!$E$9:$E$3000,MERCALYS!$D$9:$D$3000,P$1,MERCALYS!$A$9:$A$3000,$A1500)</f>
        <v>0</v>
      </c>
      <c r="Q1500" s="10">
        <f>SUMIFS(MERCALYS!$E$9:$E$3000,MERCALYS!$D$9:$D$3000,Q$1,MERCALYS!$A$9:$A$3000,$A1500)</f>
        <v>0</v>
      </c>
      <c r="R1500" s="10">
        <f>SUMIFS(MERCALYS!$E$9:$E$3000,MERCALYS!$D$9:$D$3000,R$1,MERCALYS!$A$9:$A$3000,$A1500)</f>
        <v>0</v>
      </c>
      <c r="S1500" s="10">
        <f>SUMIFS(MERCALYS!$E$9:$E$3000,MERCALYS!$D$9:$D$3000,S$1,MERCALYS!$A$9:$A$3000,$A1500)</f>
        <v>0</v>
      </c>
      <c r="T1500" s="10">
        <f>SUMIFS(MERCALYS!$E$9:$E$3000,MERCALYS!$D$9:$D$3000,T$1,MERCALYS!$A$9:$A$3000,$A1500)</f>
        <v>0</v>
      </c>
      <c r="U1500" s="10">
        <f>SUMIFS(MERCALYS!$E$9:$E$3000,MERCALYS!$D$9:$D$3000,U$1,MERCALYS!$A$9:$A$3000,$A1500)</f>
        <v>0</v>
      </c>
      <c r="V1500" s="10">
        <f>SUMIFS(MERCALYS!$E$9:$E$3000,MERCALYS!$D$9:$D$3000,V$1,MERCALYS!$A$9:$A$3000,$A1500)</f>
        <v>0</v>
      </c>
      <c r="W1500" s="10">
        <f>SUMIFS(MERCALYS!$E$9:$E$3000,MERCALYS!$D$9:$D$3000,W$1,MERCALYS!$A$9:$A$3000,$A1500)</f>
        <v>0</v>
      </c>
      <c r="X1500" s="10">
        <f>SUMIFS(MERCALYS!$E$9:$E$3000,MERCALYS!$D$9:$D$3000,X$1,MERCALYS!$A$9:$A$3000,$A1500)</f>
        <v>0</v>
      </c>
      <c r="Y1500" s="10">
        <f>SUMIFS(MERCALYS!$E$9:$E$3000,MERCALYS!$D$9:$D$3000,Y$1,MERCALYS!$A$9:$A$3000,$A1500)</f>
        <v>0</v>
      </c>
      <c r="Z1500" s="10">
        <f>SUMIFS(MERCALYS!$E$9:$E$3000,MERCALYS!$D$9:$D$3000,Z$1,MERCALYS!$A$9:$A$3000,$A1500)</f>
        <v>0</v>
      </c>
      <c r="AA1500" s="10">
        <f>SUMIFS(MERCALYS!$E$9:$E$3000,MERCALYS!$D$9:$D$3000,AA$1,MERCALYS!$A$9:$A$3000,$A1500)</f>
        <v>0</v>
      </c>
      <c r="AB1500" s="10">
        <f>SUMIFS(MERCALYS!$E$9:$E$3000,MERCALYS!$D$9:$D$3000,AB$1,MERCALYS!$A$9:$A$3000,$A1500)</f>
        <v>0</v>
      </c>
      <c r="AC1500" s="10">
        <f>SUMIFS(MERCALYS!$E$9:$E$3000,MERCALYS!$D$9:$D$3000,AC$1,MERCALYS!$A$9:$A$3000,$A1500)</f>
        <v>0</v>
      </c>
      <c r="AD1500" s="10">
        <f>SUMIFS(MERCALYS!$E$9:$E$3000,MERCALYS!$D$9:$D$3000,AD$1,MERCALYS!$A$9:$A$3000,$A1500)</f>
        <v>0</v>
      </c>
    </row>
    <row r="1501" spans="1:30">
      <c r="A1501" s="10" t="str">
        <f>IF(ROW()-1&gt;MAX(MERCALYS!$L$9:$L$3000),"",INDEX(MERCALYS!$A$9:$A$3000,MATCH(ROW()-1,MERCALYS!$L$9:$L$3000,0)))</f>
        <v>3458460082138</v>
      </c>
      <c r="B1501" s="10" t="str">
        <f>IF($A1501="","",VLOOKUP($A1501,MERCALYS!$A$9:$C$3000,3,0))</f>
        <v>POMELOS EXOTIQUE</v>
      </c>
      <c r="C1501" s="10">
        <f>SUMIFS(MERCALYS!$E$9:$E$3000,MERCALYS!$D$9:$D$3000,C$1,MERCALYS!$A$9:$A$3000,$A1501)</f>
        <v>0</v>
      </c>
      <c r="D1501" s="10">
        <f>SUMIFS(MERCALYS!$E$9:$E$3000,MERCALYS!$D$9:$D$3000,D$1,MERCALYS!$A$9:$A$3000,$A1501)</f>
        <v>0</v>
      </c>
      <c r="E1501" s="10">
        <f>SUMIFS(MERCALYS!$E$9:$E$3000,MERCALYS!$D$9:$D$3000,E$1,MERCALYS!$A$9:$A$3000,$A1501)</f>
        <v>0</v>
      </c>
      <c r="F1501" s="10">
        <f>SUMIFS(MERCALYS!$E$9:$E$3000,MERCALYS!$D$9:$D$3000,F$1,MERCALYS!$A$9:$A$3000,$A1501)</f>
        <v>1</v>
      </c>
      <c r="G1501" s="10">
        <f>SUMIFS(MERCALYS!$E$9:$E$3000,MERCALYS!$D$9:$D$3000,G$1,MERCALYS!$A$9:$A$3000,$A1501)</f>
        <v>0</v>
      </c>
      <c r="H1501" s="10">
        <f>SUMIFS(MERCALYS!$E$9:$E$3000,MERCALYS!$D$9:$D$3000,H$1,MERCALYS!$A$9:$A$3000,$A1501)</f>
        <v>0</v>
      </c>
      <c r="I1501" s="10">
        <f>SUMIFS(MERCALYS!$E$9:$E$3000,MERCALYS!$D$9:$D$3000,I$1,MERCALYS!$A$9:$A$3000,$A1501)</f>
        <v>0</v>
      </c>
      <c r="J1501" s="10">
        <f>SUMIFS(MERCALYS!$E$9:$E$3000,MERCALYS!$D$9:$D$3000,J$1,MERCALYS!$A$9:$A$3000,$A1501)</f>
        <v>0</v>
      </c>
      <c r="K1501" s="10">
        <f>SUMIFS(MERCALYS!$E$9:$E$3000,MERCALYS!$D$9:$D$3000,K$1,MERCALYS!$A$9:$A$3000,$A1501)</f>
        <v>0</v>
      </c>
      <c r="L1501" s="10">
        <f>SUMIFS(MERCALYS!$E$9:$E$3000,MERCALYS!$D$9:$D$3000,L$1,MERCALYS!$A$9:$A$3000,$A1501)</f>
        <v>0</v>
      </c>
      <c r="M1501" s="10">
        <f>SUMIFS(MERCALYS!$E$9:$E$3000,MERCALYS!$D$9:$D$3000,M$1,MERCALYS!$A$9:$A$3000,$A1501)</f>
        <v>0</v>
      </c>
      <c r="N1501" s="10">
        <f>SUMIFS(MERCALYS!$E$9:$E$3000,MERCALYS!$D$9:$D$3000,N$1,MERCALYS!$A$9:$A$3000,$A1501)</f>
        <v>0</v>
      </c>
      <c r="O1501" s="10">
        <f>SUMIFS(MERCALYS!$E$9:$E$3000,MERCALYS!$D$9:$D$3000,O$1,MERCALYS!$A$9:$A$3000,$A1501)</f>
        <v>0</v>
      </c>
      <c r="P1501" s="10">
        <f>SUMIFS(MERCALYS!$E$9:$E$3000,MERCALYS!$D$9:$D$3000,P$1,MERCALYS!$A$9:$A$3000,$A1501)</f>
        <v>0</v>
      </c>
      <c r="Q1501" s="10">
        <f>SUMIFS(MERCALYS!$E$9:$E$3000,MERCALYS!$D$9:$D$3000,Q$1,MERCALYS!$A$9:$A$3000,$A1501)</f>
        <v>0</v>
      </c>
      <c r="R1501" s="10">
        <f>SUMIFS(MERCALYS!$E$9:$E$3000,MERCALYS!$D$9:$D$3000,R$1,MERCALYS!$A$9:$A$3000,$A1501)</f>
        <v>0</v>
      </c>
      <c r="S1501" s="10">
        <f>SUMIFS(MERCALYS!$E$9:$E$3000,MERCALYS!$D$9:$D$3000,S$1,MERCALYS!$A$9:$A$3000,$A1501)</f>
        <v>0</v>
      </c>
      <c r="T1501" s="10">
        <f>SUMIFS(MERCALYS!$E$9:$E$3000,MERCALYS!$D$9:$D$3000,T$1,MERCALYS!$A$9:$A$3000,$A1501)</f>
        <v>2</v>
      </c>
      <c r="U1501" s="10">
        <f>SUMIFS(MERCALYS!$E$9:$E$3000,MERCALYS!$D$9:$D$3000,U$1,MERCALYS!$A$9:$A$3000,$A1501)</f>
        <v>0</v>
      </c>
      <c r="V1501" s="10">
        <f>SUMIFS(MERCALYS!$E$9:$E$3000,MERCALYS!$D$9:$D$3000,V$1,MERCALYS!$A$9:$A$3000,$A1501)</f>
        <v>0</v>
      </c>
      <c r="W1501" s="10">
        <f>SUMIFS(MERCALYS!$E$9:$E$3000,MERCALYS!$D$9:$D$3000,W$1,MERCALYS!$A$9:$A$3000,$A1501)</f>
        <v>0</v>
      </c>
      <c r="X1501" s="10">
        <f>SUMIFS(MERCALYS!$E$9:$E$3000,MERCALYS!$D$9:$D$3000,X$1,MERCALYS!$A$9:$A$3000,$A1501)</f>
        <v>0</v>
      </c>
      <c r="Y1501" s="10">
        <f>SUMIFS(MERCALYS!$E$9:$E$3000,MERCALYS!$D$9:$D$3000,Y$1,MERCALYS!$A$9:$A$3000,$A1501)</f>
        <v>0</v>
      </c>
      <c r="Z1501" s="10">
        <f>SUMIFS(MERCALYS!$E$9:$E$3000,MERCALYS!$D$9:$D$3000,Z$1,MERCALYS!$A$9:$A$3000,$A1501)</f>
        <v>1</v>
      </c>
      <c r="AA1501" s="10">
        <f>SUMIFS(MERCALYS!$E$9:$E$3000,MERCALYS!$D$9:$D$3000,AA$1,MERCALYS!$A$9:$A$3000,$A1501)</f>
        <v>0</v>
      </c>
      <c r="AB1501" s="10">
        <f>SUMIFS(MERCALYS!$E$9:$E$3000,MERCALYS!$D$9:$D$3000,AB$1,MERCALYS!$A$9:$A$3000,$A1501)</f>
        <v>0</v>
      </c>
      <c r="AC1501" s="10">
        <f>SUMIFS(MERCALYS!$E$9:$E$3000,MERCALYS!$D$9:$D$3000,AC$1,MERCALYS!$A$9:$A$3000,$A1501)</f>
        <v>0</v>
      </c>
      <c r="AD1501" s="10">
        <f>SUMIFS(MERCALYS!$E$9:$E$3000,MERCALYS!$D$9:$D$3000,AD$1,MERCALYS!$A$9:$A$3000,$A1501)</f>
        <v>0</v>
      </c>
    </row>
    <row r="1502" spans="1:30">
      <c r="A1502" s="10" t="str">
        <f>IF(ROW()-1&gt;MAX(MERCALYS!$L$9:$L$3000),"",INDEX(MERCALYS!$A$9:$A$3000,MATCH(ROW()-1,MERCALYS!$L$9:$L$3000,0)))</f>
        <v/>
      </c>
      <c r="B1502" s="10" t="str">
        <f>IF($A1502="","",VLOOKUP($A1502,MERCALYS!$A$9:$C$3000,3,0))</f>
        <v/>
      </c>
      <c r="C1502" s="10">
        <f>SUMIFS(MERCALYS!$E$9:$E$3000,MERCALYS!$D$9:$D$3000,C$1,MERCALYS!$A$9:$A$3000,$A1502)</f>
        <v>0</v>
      </c>
      <c r="D1502" s="10">
        <f>SUMIFS(MERCALYS!$E$9:$E$3000,MERCALYS!$D$9:$D$3000,D$1,MERCALYS!$A$9:$A$3000,$A1502)</f>
        <v>0</v>
      </c>
      <c r="E1502" s="10">
        <f>SUMIFS(MERCALYS!$E$9:$E$3000,MERCALYS!$D$9:$D$3000,E$1,MERCALYS!$A$9:$A$3000,$A1502)</f>
        <v>0</v>
      </c>
      <c r="F1502" s="10">
        <f>SUMIFS(MERCALYS!$E$9:$E$3000,MERCALYS!$D$9:$D$3000,F$1,MERCALYS!$A$9:$A$3000,$A1502)</f>
        <v>0</v>
      </c>
      <c r="G1502" s="10">
        <f>SUMIFS(MERCALYS!$E$9:$E$3000,MERCALYS!$D$9:$D$3000,G$1,MERCALYS!$A$9:$A$3000,$A1502)</f>
        <v>0</v>
      </c>
      <c r="H1502" s="10">
        <f>SUMIFS(MERCALYS!$E$9:$E$3000,MERCALYS!$D$9:$D$3000,H$1,MERCALYS!$A$9:$A$3000,$A1502)</f>
        <v>0</v>
      </c>
      <c r="I1502" s="10">
        <f>SUMIFS(MERCALYS!$E$9:$E$3000,MERCALYS!$D$9:$D$3000,I$1,MERCALYS!$A$9:$A$3000,$A1502)</f>
        <v>0</v>
      </c>
      <c r="J1502" s="10">
        <f>SUMIFS(MERCALYS!$E$9:$E$3000,MERCALYS!$D$9:$D$3000,J$1,MERCALYS!$A$9:$A$3000,$A1502)</f>
        <v>0</v>
      </c>
      <c r="K1502" s="10">
        <f>SUMIFS(MERCALYS!$E$9:$E$3000,MERCALYS!$D$9:$D$3000,K$1,MERCALYS!$A$9:$A$3000,$A1502)</f>
        <v>0</v>
      </c>
      <c r="L1502" s="10">
        <f>SUMIFS(MERCALYS!$E$9:$E$3000,MERCALYS!$D$9:$D$3000,L$1,MERCALYS!$A$9:$A$3000,$A1502)</f>
        <v>0</v>
      </c>
      <c r="M1502" s="10">
        <f>SUMIFS(MERCALYS!$E$9:$E$3000,MERCALYS!$D$9:$D$3000,M$1,MERCALYS!$A$9:$A$3000,$A1502)</f>
        <v>0</v>
      </c>
      <c r="N1502" s="10">
        <f>SUMIFS(MERCALYS!$E$9:$E$3000,MERCALYS!$D$9:$D$3000,N$1,MERCALYS!$A$9:$A$3000,$A1502)</f>
        <v>0</v>
      </c>
      <c r="O1502" s="10">
        <f>SUMIFS(MERCALYS!$E$9:$E$3000,MERCALYS!$D$9:$D$3000,O$1,MERCALYS!$A$9:$A$3000,$A1502)</f>
        <v>0</v>
      </c>
      <c r="P1502" s="10">
        <f>SUMIFS(MERCALYS!$E$9:$E$3000,MERCALYS!$D$9:$D$3000,P$1,MERCALYS!$A$9:$A$3000,$A1502)</f>
        <v>0</v>
      </c>
      <c r="Q1502" s="10">
        <f>SUMIFS(MERCALYS!$E$9:$E$3000,MERCALYS!$D$9:$D$3000,Q$1,MERCALYS!$A$9:$A$3000,$A1502)</f>
        <v>0</v>
      </c>
      <c r="R1502" s="10">
        <f>SUMIFS(MERCALYS!$E$9:$E$3000,MERCALYS!$D$9:$D$3000,R$1,MERCALYS!$A$9:$A$3000,$A1502)</f>
        <v>0</v>
      </c>
      <c r="S1502" s="10">
        <f>SUMIFS(MERCALYS!$E$9:$E$3000,MERCALYS!$D$9:$D$3000,S$1,MERCALYS!$A$9:$A$3000,$A1502)</f>
        <v>0</v>
      </c>
      <c r="T1502" s="10">
        <f>SUMIFS(MERCALYS!$E$9:$E$3000,MERCALYS!$D$9:$D$3000,T$1,MERCALYS!$A$9:$A$3000,$A1502)</f>
        <v>0</v>
      </c>
      <c r="U1502" s="10">
        <f>SUMIFS(MERCALYS!$E$9:$E$3000,MERCALYS!$D$9:$D$3000,U$1,MERCALYS!$A$9:$A$3000,$A1502)</f>
        <v>0</v>
      </c>
      <c r="V1502" s="10">
        <f>SUMIFS(MERCALYS!$E$9:$E$3000,MERCALYS!$D$9:$D$3000,V$1,MERCALYS!$A$9:$A$3000,$A1502)</f>
        <v>0</v>
      </c>
      <c r="W1502" s="10">
        <f>SUMIFS(MERCALYS!$E$9:$E$3000,MERCALYS!$D$9:$D$3000,W$1,MERCALYS!$A$9:$A$3000,$A1502)</f>
        <v>0</v>
      </c>
      <c r="X1502" s="10">
        <f>SUMIFS(MERCALYS!$E$9:$E$3000,MERCALYS!$D$9:$D$3000,X$1,MERCALYS!$A$9:$A$3000,$A1502)</f>
        <v>0</v>
      </c>
      <c r="Y1502" s="10">
        <f>SUMIFS(MERCALYS!$E$9:$E$3000,MERCALYS!$D$9:$D$3000,Y$1,MERCALYS!$A$9:$A$3000,$A1502)</f>
        <v>0</v>
      </c>
      <c r="Z1502" s="10">
        <f>SUMIFS(MERCALYS!$E$9:$E$3000,MERCALYS!$D$9:$D$3000,Z$1,MERCALYS!$A$9:$A$3000,$A1502)</f>
        <v>0</v>
      </c>
      <c r="AA1502" s="10">
        <f>SUMIFS(MERCALYS!$E$9:$E$3000,MERCALYS!$D$9:$D$3000,AA$1,MERCALYS!$A$9:$A$3000,$A1502)</f>
        <v>0</v>
      </c>
      <c r="AB1502" s="10">
        <f>SUMIFS(MERCALYS!$E$9:$E$3000,MERCALYS!$D$9:$D$3000,AB$1,MERCALYS!$A$9:$A$3000,$A1502)</f>
        <v>0</v>
      </c>
      <c r="AC1502" s="10">
        <f>SUMIFS(MERCALYS!$E$9:$E$3000,MERCALYS!$D$9:$D$3000,AC$1,MERCALYS!$A$9:$A$3000,$A1502)</f>
        <v>0</v>
      </c>
      <c r="AD1502" s="10">
        <f>SUMIFS(MERCALYS!$E$9:$E$3000,MERCALYS!$D$9:$D$3000,AD$1,MERCALYS!$A$9:$A$3000,$A1502)</f>
        <v>0</v>
      </c>
    </row>
    <row r="1503" spans="1:30">
      <c r="A1503" s="10" t="str">
        <f>IF(ROW()-1&gt;MAX(MERCALYS!$L$9:$L$3000),"",INDEX(MERCALYS!$A$9:$A$3000,MATCH(ROW()-1,MERCALYS!$L$9:$L$3000,0)))</f>
        <v/>
      </c>
      <c r="B1503" s="10" t="str">
        <f>IF($A1503="","",VLOOKUP($A1503,MERCALYS!$A$9:$C$3000,3,0))</f>
        <v/>
      </c>
      <c r="C1503" s="10">
        <f>SUMIFS(MERCALYS!$E$9:$E$3000,MERCALYS!$D$9:$D$3000,C$1,MERCALYS!$A$9:$A$3000,$A1503)</f>
        <v>0</v>
      </c>
      <c r="D1503" s="10">
        <f>SUMIFS(MERCALYS!$E$9:$E$3000,MERCALYS!$D$9:$D$3000,D$1,MERCALYS!$A$9:$A$3000,$A1503)</f>
        <v>0</v>
      </c>
      <c r="E1503" s="10">
        <f>SUMIFS(MERCALYS!$E$9:$E$3000,MERCALYS!$D$9:$D$3000,E$1,MERCALYS!$A$9:$A$3000,$A1503)</f>
        <v>0</v>
      </c>
      <c r="F1503" s="10">
        <f>SUMIFS(MERCALYS!$E$9:$E$3000,MERCALYS!$D$9:$D$3000,F$1,MERCALYS!$A$9:$A$3000,$A1503)</f>
        <v>0</v>
      </c>
      <c r="G1503" s="10">
        <f>SUMIFS(MERCALYS!$E$9:$E$3000,MERCALYS!$D$9:$D$3000,G$1,MERCALYS!$A$9:$A$3000,$A1503)</f>
        <v>0</v>
      </c>
      <c r="H1503" s="10">
        <f>SUMIFS(MERCALYS!$E$9:$E$3000,MERCALYS!$D$9:$D$3000,H$1,MERCALYS!$A$9:$A$3000,$A1503)</f>
        <v>0</v>
      </c>
      <c r="I1503" s="10">
        <f>SUMIFS(MERCALYS!$E$9:$E$3000,MERCALYS!$D$9:$D$3000,I$1,MERCALYS!$A$9:$A$3000,$A1503)</f>
        <v>0</v>
      </c>
      <c r="J1503" s="10">
        <f>SUMIFS(MERCALYS!$E$9:$E$3000,MERCALYS!$D$9:$D$3000,J$1,MERCALYS!$A$9:$A$3000,$A1503)</f>
        <v>0</v>
      </c>
      <c r="K1503" s="10">
        <f>SUMIFS(MERCALYS!$E$9:$E$3000,MERCALYS!$D$9:$D$3000,K$1,MERCALYS!$A$9:$A$3000,$A1503)</f>
        <v>0</v>
      </c>
      <c r="L1503" s="10">
        <f>SUMIFS(MERCALYS!$E$9:$E$3000,MERCALYS!$D$9:$D$3000,L$1,MERCALYS!$A$9:$A$3000,$A1503)</f>
        <v>0</v>
      </c>
      <c r="M1503" s="10">
        <f>SUMIFS(MERCALYS!$E$9:$E$3000,MERCALYS!$D$9:$D$3000,M$1,MERCALYS!$A$9:$A$3000,$A1503)</f>
        <v>0</v>
      </c>
      <c r="N1503" s="10">
        <f>SUMIFS(MERCALYS!$E$9:$E$3000,MERCALYS!$D$9:$D$3000,N$1,MERCALYS!$A$9:$A$3000,$A1503)</f>
        <v>0</v>
      </c>
      <c r="O1503" s="10">
        <f>SUMIFS(MERCALYS!$E$9:$E$3000,MERCALYS!$D$9:$D$3000,O$1,MERCALYS!$A$9:$A$3000,$A1503)</f>
        <v>0</v>
      </c>
      <c r="P1503" s="10">
        <f>SUMIFS(MERCALYS!$E$9:$E$3000,MERCALYS!$D$9:$D$3000,P$1,MERCALYS!$A$9:$A$3000,$A1503)</f>
        <v>0</v>
      </c>
      <c r="Q1503" s="10">
        <f>SUMIFS(MERCALYS!$E$9:$E$3000,MERCALYS!$D$9:$D$3000,Q$1,MERCALYS!$A$9:$A$3000,$A1503)</f>
        <v>0</v>
      </c>
      <c r="R1503" s="10">
        <f>SUMIFS(MERCALYS!$E$9:$E$3000,MERCALYS!$D$9:$D$3000,R$1,MERCALYS!$A$9:$A$3000,$A1503)</f>
        <v>0</v>
      </c>
      <c r="S1503" s="10">
        <f>SUMIFS(MERCALYS!$E$9:$E$3000,MERCALYS!$D$9:$D$3000,S$1,MERCALYS!$A$9:$A$3000,$A1503)</f>
        <v>0</v>
      </c>
      <c r="T1503" s="10">
        <f>SUMIFS(MERCALYS!$E$9:$E$3000,MERCALYS!$D$9:$D$3000,T$1,MERCALYS!$A$9:$A$3000,$A1503)</f>
        <v>0</v>
      </c>
      <c r="U1503" s="10">
        <f>SUMIFS(MERCALYS!$E$9:$E$3000,MERCALYS!$D$9:$D$3000,U$1,MERCALYS!$A$9:$A$3000,$A1503)</f>
        <v>0</v>
      </c>
      <c r="V1503" s="10">
        <f>SUMIFS(MERCALYS!$E$9:$E$3000,MERCALYS!$D$9:$D$3000,V$1,MERCALYS!$A$9:$A$3000,$A1503)</f>
        <v>0</v>
      </c>
      <c r="W1503" s="10">
        <f>SUMIFS(MERCALYS!$E$9:$E$3000,MERCALYS!$D$9:$D$3000,W$1,MERCALYS!$A$9:$A$3000,$A1503)</f>
        <v>0</v>
      </c>
      <c r="X1503" s="10">
        <f>SUMIFS(MERCALYS!$E$9:$E$3000,MERCALYS!$D$9:$D$3000,X$1,MERCALYS!$A$9:$A$3000,$A1503)</f>
        <v>0</v>
      </c>
      <c r="Y1503" s="10">
        <f>SUMIFS(MERCALYS!$E$9:$E$3000,MERCALYS!$D$9:$D$3000,Y$1,MERCALYS!$A$9:$A$3000,$A1503)</f>
        <v>0</v>
      </c>
      <c r="Z1503" s="10">
        <f>SUMIFS(MERCALYS!$E$9:$E$3000,MERCALYS!$D$9:$D$3000,Z$1,MERCALYS!$A$9:$A$3000,$A1503)</f>
        <v>0</v>
      </c>
      <c r="AA1503" s="10">
        <f>SUMIFS(MERCALYS!$E$9:$E$3000,MERCALYS!$D$9:$D$3000,AA$1,MERCALYS!$A$9:$A$3000,$A1503)</f>
        <v>0</v>
      </c>
      <c r="AB1503" s="10">
        <f>SUMIFS(MERCALYS!$E$9:$E$3000,MERCALYS!$D$9:$D$3000,AB$1,MERCALYS!$A$9:$A$3000,$A1503)</f>
        <v>0</v>
      </c>
      <c r="AC1503" s="10">
        <f>SUMIFS(MERCALYS!$E$9:$E$3000,MERCALYS!$D$9:$D$3000,AC$1,MERCALYS!$A$9:$A$3000,$A1503)</f>
        <v>0</v>
      </c>
      <c r="AD1503" s="10">
        <f>SUMIFS(MERCALYS!$E$9:$E$3000,MERCALYS!$D$9:$D$3000,AD$1,MERCALYS!$A$9:$A$3000,$A1503)</f>
        <v>0</v>
      </c>
    </row>
    <row r="1504" spans="1:30">
      <c r="A1504" s="10" t="str">
        <f>IF(ROW()-1&gt;MAX(MERCALYS!$L$9:$L$3000),"",INDEX(MERCALYS!$A$9:$A$3000,MATCH(ROW()-1,MERCALYS!$L$9:$L$3000,0)))</f>
        <v/>
      </c>
      <c r="B1504" s="10" t="str">
        <f>IF($A1504="","",VLOOKUP($A1504,MERCALYS!$A$9:$C$3000,3,0))</f>
        <v/>
      </c>
      <c r="C1504" s="10">
        <f>SUMIFS(MERCALYS!$E$9:$E$3000,MERCALYS!$D$9:$D$3000,C$1,MERCALYS!$A$9:$A$3000,$A1504)</f>
        <v>0</v>
      </c>
      <c r="D1504" s="10">
        <f>SUMIFS(MERCALYS!$E$9:$E$3000,MERCALYS!$D$9:$D$3000,D$1,MERCALYS!$A$9:$A$3000,$A1504)</f>
        <v>0</v>
      </c>
      <c r="E1504" s="10">
        <f>SUMIFS(MERCALYS!$E$9:$E$3000,MERCALYS!$D$9:$D$3000,E$1,MERCALYS!$A$9:$A$3000,$A1504)</f>
        <v>0</v>
      </c>
      <c r="F1504" s="10">
        <f>SUMIFS(MERCALYS!$E$9:$E$3000,MERCALYS!$D$9:$D$3000,F$1,MERCALYS!$A$9:$A$3000,$A1504)</f>
        <v>0</v>
      </c>
      <c r="G1504" s="10">
        <f>SUMIFS(MERCALYS!$E$9:$E$3000,MERCALYS!$D$9:$D$3000,G$1,MERCALYS!$A$9:$A$3000,$A1504)</f>
        <v>0</v>
      </c>
      <c r="H1504" s="10">
        <f>SUMIFS(MERCALYS!$E$9:$E$3000,MERCALYS!$D$9:$D$3000,H$1,MERCALYS!$A$9:$A$3000,$A1504)</f>
        <v>0</v>
      </c>
      <c r="I1504" s="10">
        <f>SUMIFS(MERCALYS!$E$9:$E$3000,MERCALYS!$D$9:$D$3000,I$1,MERCALYS!$A$9:$A$3000,$A1504)</f>
        <v>0</v>
      </c>
      <c r="J1504" s="10">
        <f>SUMIFS(MERCALYS!$E$9:$E$3000,MERCALYS!$D$9:$D$3000,J$1,MERCALYS!$A$9:$A$3000,$A1504)</f>
        <v>0</v>
      </c>
      <c r="K1504" s="10">
        <f>SUMIFS(MERCALYS!$E$9:$E$3000,MERCALYS!$D$9:$D$3000,K$1,MERCALYS!$A$9:$A$3000,$A1504)</f>
        <v>0</v>
      </c>
      <c r="L1504" s="10">
        <f>SUMIFS(MERCALYS!$E$9:$E$3000,MERCALYS!$D$9:$D$3000,L$1,MERCALYS!$A$9:$A$3000,$A1504)</f>
        <v>0</v>
      </c>
      <c r="M1504" s="10">
        <f>SUMIFS(MERCALYS!$E$9:$E$3000,MERCALYS!$D$9:$D$3000,M$1,MERCALYS!$A$9:$A$3000,$A1504)</f>
        <v>0</v>
      </c>
      <c r="N1504" s="10">
        <f>SUMIFS(MERCALYS!$E$9:$E$3000,MERCALYS!$D$9:$D$3000,N$1,MERCALYS!$A$9:$A$3000,$A1504)</f>
        <v>0</v>
      </c>
      <c r="O1504" s="10">
        <f>SUMIFS(MERCALYS!$E$9:$E$3000,MERCALYS!$D$9:$D$3000,O$1,MERCALYS!$A$9:$A$3000,$A1504)</f>
        <v>0</v>
      </c>
      <c r="P1504" s="10">
        <f>SUMIFS(MERCALYS!$E$9:$E$3000,MERCALYS!$D$9:$D$3000,P$1,MERCALYS!$A$9:$A$3000,$A1504)</f>
        <v>0</v>
      </c>
      <c r="Q1504" s="10">
        <f>SUMIFS(MERCALYS!$E$9:$E$3000,MERCALYS!$D$9:$D$3000,Q$1,MERCALYS!$A$9:$A$3000,$A1504)</f>
        <v>0</v>
      </c>
      <c r="R1504" s="10">
        <f>SUMIFS(MERCALYS!$E$9:$E$3000,MERCALYS!$D$9:$D$3000,R$1,MERCALYS!$A$9:$A$3000,$A1504)</f>
        <v>0</v>
      </c>
      <c r="S1504" s="10">
        <f>SUMIFS(MERCALYS!$E$9:$E$3000,MERCALYS!$D$9:$D$3000,S$1,MERCALYS!$A$9:$A$3000,$A1504)</f>
        <v>0</v>
      </c>
      <c r="T1504" s="10">
        <f>SUMIFS(MERCALYS!$E$9:$E$3000,MERCALYS!$D$9:$D$3000,T$1,MERCALYS!$A$9:$A$3000,$A1504)</f>
        <v>0</v>
      </c>
      <c r="U1504" s="10">
        <f>SUMIFS(MERCALYS!$E$9:$E$3000,MERCALYS!$D$9:$D$3000,U$1,MERCALYS!$A$9:$A$3000,$A1504)</f>
        <v>0</v>
      </c>
      <c r="V1504" s="10">
        <f>SUMIFS(MERCALYS!$E$9:$E$3000,MERCALYS!$D$9:$D$3000,V$1,MERCALYS!$A$9:$A$3000,$A1504)</f>
        <v>0</v>
      </c>
      <c r="W1504" s="10">
        <f>SUMIFS(MERCALYS!$E$9:$E$3000,MERCALYS!$D$9:$D$3000,W$1,MERCALYS!$A$9:$A$3000,$A1504)</f>
        <v>0</v>
      </c>
      <c r="X1504" s="10">
        <f>SUMIFS(MERCALYS!$E$9:$E$3000,MERCALYS!$D$9:$D$3000,X$1,MERCALYS!$A$9:$A$3000,$A1504)</f>
        <v>0</v>
      </c>
      <c r="Y1504" s="10">
        <f>SUMIFS(MERCALYS!$E$9:$E$3000,MERCALYS!$D$9:$D$3000,Y$1,MERCALYS!$A$9:$A$3000,$A1504)</f>
        <v>0</v>
      </c>
      <c r="Z1504" s="10">
        <f>SUMIFS(MERCALYS!$E$9:$E$3000,MERCALYS!$D$9:$D$3000,Z$1,MERCALYS!$A$9:$A$3000,$A1504)</f>
        <v>0</v>
      </c>
      <c r="AA1504" s="10">
        <f>SUMIFS(MERCALYS!$E$9:$E$3000,MERCALYS!$D$9:$D$3000,AA$1,MERCALYS!$A$9:$A$3000,$A1504)</f>
        <v>0</v>
      </c>
      <c r="AB1504" s="10">
        <f>SUMIFS(MERCALYS!$E$9:$E$3000,MERCALYS!$D$9:$D$3000,AB$1,MERCALYS!$A$9:$A$3000,$A1504)</f>
        <v>0</v>
      </c>
      <c r="AC1504" s="10">
        <f>SUMIFS(MERCALYS!$E$9:$E$3000,MERCALYS!$D$9:$D$3000,AC$1,MERCALYS!$A$9:$A$3000,$A1504)</f>
        <v>0</v>
      </c>
      <c r="AD1504" s="10">
        <f>SUMIFS(MERCALYS!$E$9:$E$3000,MERCALYS!$D$9:$D$3000,AD$1,MERCALYS!$A$9:$A$3000,$A1504)</f>
        <v>0</v>
      </c>
    </row>
    <row r="1505" spans="1:30">
      <c r="A1505" s="10" t="str">
        <f>IF(ROW()-1&gt;MAX(MERCALYS!$L$9:$L$3000),"",INDEX(MERCALYS!$A$9:$A$3000,MATCH(ROW()-1,MERCALYS!$L$9:$L$3000,0)))</f>
        <v/>
      </c>
      <c r="B1505" s="10" t="str">
        <f>IF($A1505="","",VLOOKUP($A1505,MERCALYS!$A$9:$C$3000,3,0))</f>
        <v/>
      </c>
      <c r="C1505" s="10">
        <f>SUMIFS(MERCALYS!$E$9:$E$3000,MERCALYS!$D$9:$D$3000,C$1,MERCALYS!$A$9:$A$3000,$A1505)</f>
        <v>0</v>
      </c>
      <c r="D1505" s="10">
        <f>SUMIFS(MERCALYS!$E$9:$E$3000,MERCALYS!$D$9:$D$3000,D$1,MERCALYS!$A$9:$A$3000,$A1505)</f>
        <v>0</v>
      </c>
      <c r="E1505" s="10">
        <f>SUMIFS(MERCALYS!$E$9:$E$3000,MERCALYS!$D$9:$D$3000,E$1,MERCALYS!$A$9:$A$3000,$A1505)</f>
        <v>0</v>
      </c>
      <c r="F1505" s="10">
        <f>SUMIFS(MERCALYS!$E$9:$E$3000,MERCALYS!$D$9:$D$3000,F$1,MERCALYS!$A$9:$A$3000,$A1505)</f>
        <v>0</v>
      </c>
      <c r="G1505" s="10">
        <f>SUMIFS(MERCALYS!$E$9:$E$3000,MERCALYS!$D$9:$D$3000,G$1,MERCALYS!$A$9:$A$3000,$A1505)</f>
        <v>0</v>
      </c>
      <c r="H1505" s="10">
        <f>SUMIFS(MERCALYS!$E$9:$E$3000,MERCALYS!$D$9:$D$3000,H$1,MERCALYS!$A$9:$A$3000,$A1505)</f>
        <v>0</v>
      </c>
      <c r="I1505" s="10">
        <f>SUMIFS(MERCALYS!$E$9:$E$3000,MERCALYS!$D$9:$D$3000,I$1,MERCALYS!$A$9:$A$3000,$A1505)</f>
        <v>0</v>
      </c>
      <c r="J1505" s="10">
        <f>SUMIFS(MERCALYS!$E$9:$E$3000,MERCALYS!$D$9:$D$3000,J$1,MERCALYS!$A$9:$A$3000,$A1505)</f>
        <v>0</v>
      </c>
      <c r="K1505" s="10">
        <f>SUMIFS(MERCALYS!$E$9:$E$3000,MERCALYS!$D$9:$D$3000,K$1,MERCALYS!$A$9:$A$3000,$A1505)</f>
        <v>0</v>
      </c>
      <c r="L1505" s="10">
        <f>SUMIFS(MERCALYS!$E$9:$E$3000,MERCALYS!$D$9:$D$3000,L$1,MERCALYS!$A$9:$A$3000,$A1505)</f>
        <v>0</v>
      </c>
      <c r="M1505" s="10">
        <f>SUMIFS(MERCALYS!$E$9:$E$3000,MERCALYS!$D$9:$D$3000,M$1,MERCALYS!$A$9:$A$3000,$A1505)</f>
        <v>0</v>
      </c>
      <c r="N1505" s="10">
        <f>SUMIFS(MERCALYS!$E$9:$E$3000,MERCALYS!$D$9:$D$3000,N$1,MERCALYS!$A$9:$A$3000,$A1505)</f>
        <v>0</v>
      </c>
      <c r="O1505" s="10">
        <f>SUMIFS(MERCALYS!$E$9:$E$3000,MERCALYS!$D$9:$D$3000,O$1,MERCALYS!$A$9:$A$3000,$A1505)</f>
        <v>0</v>
      </c>
      <c r="P1505" s="10">
        <f>SUMIFS(MERCALYS!$E$9:$E$3000,MERCALYS!$D$9:$D$3000,P$1,MERCALYS!$A$9:$A$3000,$A1505)</f>
        <v>0</v>
      </c>
      <c r="Q1505" s="10">
        <f>SUMIFS(MERCALYS!$E$9:$E$3000,MERCALYS!$D$9:$D$3000,Q$1,MERCALYS!$A$9:$A$3000,$A1505)</f>
        <v>0</v>
      </c>
      <c r="R1505" s="10">
        <f>SUMIFS(MERCALYS!$E$9:$E$3000,MERCALYS!$D$9:$D$3000,R$1,MERCALYS!$A$9:$A$3000,$A1505)</f>
        <v>0</v>
      </c>
      <c r="S1505" s="10">
        <f>SUMIFS(MERCALYS!$E$9:$E$3000,MERCALYS!$D$9:$D$3000,S$1,MERCALYS!$A$9:$A$3000,$A1505)</f>
        <v>0</v>
      </c>
      <c r="T1505" s="10">
        <f>SUMIFS(MERCALYS!$E$9:$E$3000,MERCALYS!$D$9:$D$3000,T$1,MERCALYS!$A$9:$A$3000,$A1505)</f>
        <v>0</v>
      </c>
      <c r="U1505" s="10">
        <f>SUMIFS(MERCALYS!$E$9:$E$3000,MERCALYS!$D$9:$D$3000,U$1,MERCALYS!$A$9:$A$3000,$A1505)</f>
        <v>0</v>
      </c>
      <c r="V1505" s="10">
        <f>SUMIFS(MERCALYS!$E$9:$E$3000,MERCALYS!$D$9:$D$3000,V$1,MERCALYS!$A$9:$A$3000,$A1505)</f>
        <v>0</v>
      </c>
      <c r="W1505" s="10">
        <f>SUMIFS(MERCALYS!$E$9:$E$3000,MERCALYS!$D$9:$D$3000,W$1,MERCALYS!$A$9:$A$3000,$A1505)</f>
        <v>0</v>
      </c>
      <c r="X1505" s="10">
        <f>SUMIFS(MERCALYS!$E$9:$E$3000,MERCALYS!$D$9:$D$3000,X$1,MERCALYS!$A$9:$A$3000,$A1505)</f>
        <v>0</v>
      </c>
      <c r="Y1505" s="10">
        <f>SUMIFS(MERCALYS!$E$9:$E$3000,MERCALYS!$D$9:$D$3000,Y$1,MERCALYS!$A$9:$A$3000,$A1505)</f>
        <v>0</v>
      </c>
      <c r="Z1505" s="10">
        <f>SUMIFS(MERCALYS!$E$9:$E$3000,MERCALYS!$D$9:$D$3000,Z$1,MERCALYS!$A$9:$A$3000,$A1505)</f>
        <v>0</v>
      </c>
      <c r="AA1505" s="10">
        <f>SUMIFS(MERCALYS!$E$9:$E$3000,MERCALYS!$D$9:$D$3000,AA$1,MERCALYS!$A$9:$A$3000,$A1505)</f>
        <v>0</v>
      </c>
      <c r="AB1505" s="10">
        <f>SUMIFS(MERCALYS!$E$9:$E$3000,MERCALYS!$D$9:$D$3000,AB$1,MERCALYS!$A$9:$A$3000,$A1505)</f>
        <v>0</v>
      </c>
      <c r="AC1505" s="10">
        <f>SUMIFS(MERCALYS!$E$9:$E$3000,MERCALYS!$D$9:$D$3000,AC$1,MERCALYS!$A$9:$A$3000,$A1505)</f>
        <v>0</v>
      </c>
      <c r="AD1505" s="10">
        <f>SUMIFS(MERCALYS!$E$9:$E$3000,MERCALYS!$D$9:$D$3000,AD$1,MERCALYS!$A$9:$A$3000,$A1505)</f>
        <v>0</v>
      </c>
    </row>
    <row r="1506" spans="1:30">
      <c r="A1506" s="10" t="str">
        <f>IF(ROW()-1&gt;MAX(MERCALYS!$L$9:$L$3000),"",INDEX(MERCALYS!$A$9:$A$3000,MATCH(ROW()-1,MERCALYS!$L$9:$L$3000,0)))</f>
        <v/>
      </c>
      <c r="B1506" s="10" t="str">
        <f>IF($A1506="","",VLOOKUP($A1506,MERCALYS!$A$9:$C$3000,3,0))</f>
        <v/>
      </c>
      <c r="C1506" s="10">
        <f>SUMIFS(MERCALYS!$E$9:$E$3000,MERCALYS!$D$9:$D$3000,C$1,MERCALYS!$A$9:$A$3000,$A1506)</f>
        <v>0</v>
      </c>
      <c r="D1506" s="10">
        <f>SUMIFS(MERCALYS!$E$9:$E$3000,MERCALYS!$D$9:$D$3000,D$1,MERCALYS!$A$9:$A$3000,$A1506)</f>
        <v>0</v>
      </c>
      <c r="E1506" s="10">
        <f>SUMIFS(MERCALYS!$E$9:$E$3000,MERCALYS!$D$9:$D$3000,E$1,MERCALYS!$A$9:$A$3000,$A1506)</f>
        <v>0</v>
      </c>
      <c r="F1506" s="10">
        <f>SUMIFS(MERCALYS!$E$9:$E$3000,MERCALYS!$D$9:$D$3000,F$1,MERCALYS!$A$9:$A$3000,$A1506)</f>
        <v>0</v>
      </c>
      <c r="G1506" s="10">
        <f>SUMIFS(MERCALYS!$E$9:$E$3000,MERCALYS!$D$9:$D$3000,G$1,MERCALYS!$A$9:$A$3000,$A1506)</f>
        <v>0</v>
      </c>
      <c r="H1506" s="10">
        <f>SUMIFS(MERCALYS!$E$9:$E$3000,MERCALYS!$D$9:$D$3000,H$1,MERCALYS!$A$9:$A$3000,$A1506)</f>
        <v>0</v>
      </c>
      <c r="I1506" s="10">
        <f>SUMIFS(MERCALYS!$E$9:$E$3000,MERCALYS!$D$9:$D$3000,I$1,MERCALYS!$A$9:$A$3000,$A1506)</f>
        <v>0</v>
      </c>
      <c r="J1506" s="10">
        <f>SUMIFS(MERCALYS!$E$9:$E$3000,MERCALYS!$D$9:$D$3000,J$1,MERCALYS!$A$9:$A$3000,$A1506)</f>
        <v>0</v>
      </c>
      <c r="K1506" s="10">
        <f>SUMIFS(MERCALYS!$E$9:$E$3000,MERCALYS!$D$9:$D$3000,K$1,MERCALYS!$A$9:$A$3000,$A1506)</f>
        <v>0</v>
      </c>
      <c r="L1506" s="10">
        <f>SUMIFS(MERCALYS!$E$9:$E$3000,MERCALYS!$D$9:$D$3000,L$1,MERCALYS!$A$9:$A$3000,$A1506)</f>
        <v>0</v>
      </c>
      <c r="M1506" s="10">
        <f>SUMIFS(MERCALYS!$E$9:$E$3000,MERCALYS!$D$9:$D$3000,M$1,MERCALYS!$A$9:$A$3000,$A1506)</f>
        <v>0</v>
      </c>
      <c r="N1506" s="10">
        <f>SUMIFS(MERCALYS!$E$9:$E$3000,MERCALYS!$D$9:$D$3000,N$1,MERCALYS!$A$9:$A$3000,$A1506)</f>
        <v>0</v>
      </c>
      <c r="O1506" s="10">
        <f>SUMIFS(MERCALYS!$E$9:$E$3000,MERCALYS!$D$9:$D$3000,O$1,MERCALYS!$A$9:$A$3000,$A1506)</f>
        <v>0</v>
      </c>
      <c r="P1506" s="10">
        <f>SUMIFS(MERCALYS!$E$9:$E$3000,MERCALYS!$D$9:$D$3000,P$1,MERCALYS!$A$9:$A$3000,$A1506)</f>
        <v>0</v>
      </c>
      <c r="Q1506" s="10">
        <f>SUMIFS(MERCALYS!$E$9:$E$3000,MERCALYS!$D$9:$D$3000,Q$1,MERCALYS!$A$9:$A$3000,$A1506)</f>
        <v>0</v>
      </c>
      <c r="R1506" s="10">
        <f>SUMIFS(MERCALYS!$E$9:$E$3000,MERCALYS!$D$9:$D$3000,R$1,MERCALYS!$A$9:$A$3000,$A1506)</f>
        <v>0</v>
      </c>
      <c r="S1506" s="10">
        <f>SUMIFS(MERCALYS!$E$9:$E$3000,MERCALYS!$D$9:$D$3000,S$1,MERCALYS!$A$9:$A$3000,$A1506)</f>
        <v>0</v>
      </c>
      <c r="T1506" s="10">
        <f>SUMIFS(MERCALYS!$E$9:$E$3000,MERCALYS!$D$9:$D$3000,T$1,MERCALYS!$A$9:$A$3000,$A1506)</f>
        <v>0</v>
      </c>
      <c r="U1506" s="10">
        <f>SUMIFS(MERCALYS!$E$9:$E$3000,MERCALYS!$D$9:$D$3000,U$1,MERCALYS!$A$9:$A$3000,$A1506)</f>
        <v>0</v>
      </c>
      <c r="V1506" s="10">
        <f>SUMIFS(MERCALYS!$E$9:$E$3000,MERCALYS!$D$9:$D$3000,V$1,MERCALYS!$A$9:$A$3000,$A1506)</f>
        <v>0</v>
      </c>
      <c r="W1506" s="10">
        <f>SUMIFS(MERCALYS!$E$9:$E$3000,MERCALYS!$D$9:$D$3000,W$1,MERCALYS!$A$9:$A$3000,$A1506)</f>
        <v>0</v>
      </c>
      <c r="X1506" s="10">
        <f>SUMIFS(MERCALYS!$E$9:$E$3000,MERCALYS!$D$9:$D$3000,X$1,MERCALYS!$A$9:$A$3000,$A1506)</f>
        <v>0</v>
      </c>
      <c r="Y1506" s="10">
        <f>SUMIFS(MERCALYS!$E$9:$E$3000,MERCALYS!$D$9:$D$3000,Y$1,MERCALYS!$A$9:$A$3000,$A1506)</f>
        <v>0</v>
      </c>
      <c r="Z1506" s="10">
        <f>SUMIFS(MERCALYS!$E$9:$E$3000,MERCALYS!$D$9:$D$3000,Z$1,MERCALYS!$A$9:$A$3000,$A1506)</f>
        <v>0</v>
      </c>
      <c r="AA1506" s="10">
        <f>SUMIFS(MERCALYS!$E$9:$E$3000,MERCALYS!$D$9:$D$3000,AA$1,MERCALYS!$A$9:$A$3000,$A1506)</f>
        <v>0</v>
      </c>
      <c r="AB1506" s="10">
        <f>SUMIFS(MERCALYS!$E$9:$E$3000,MERCALYS!$D$9:$D$3000,AB$1,MERCALYS!$A$9:$A$3000,$A1506)</f>
        <v>0</v>
      </c>
      <c r="AC1506" s="10">
        <f>SUMIFS(MERCALYS!$E$9:$E$3000,MERCALYS!$D$9:$D$3000,AC$1,MERCALYS!$A$9:$A$3000,$A1506)</f>
        <v>0</v>
      </c>
      <c r="AD1506" s="10">
        <f>SUMIFS(MERCALYS!$E$9:$E$3000,MERCALYS!$D$9:$D$3000,AD$1,MERCALYS!$A$9:$A$3000,$A1506)</f>
        <v>0</v>
      </c>
    </row>
    <row r="1507" spans="1:30">
      <c r="A1507" s="10" t="str">
        <f>IF(ROW()-1&gt;MAX(MERCALYS!$L$9:$L$3000),"",INDEX(MERCALYS!$A$9:$A$3000,MATCH(ROW()-1,MERCALYS!$L$9:$L$3000,0)))</f>
        <v/>
      </c>
      <c r="B1507" s="10" t="str">
        <f>IF($A1507="","",VLOOKUP($A1507,MERCALYS!$A$9:$C$3000,3,0))</f>
        <v/>
      </c>
      <c r="C1507" s="10">
        <f>SUMIFS(MERCALYS!$E$9:$E$3000,MERCALYS!$D$9:$D$3000,C$1,MERCALYS!$A$9:$A$3000,$A1507)</f>
        <v>0</v>
      </c>
      <c r="D1507" s="10">
        <f>SUMIFS(MERCALYS!$E$9:$E$3000,MERCALYS!$D$9:$D$3000,D$1,MERCALYS!$A$9:$A$3000,$A1507)</f>
        <v>0</v>
      </c>
      <c r="E1507" s="10">
        <f>SUMIFS(MERCALYS!$E$9:$E$3000,MERCALYS!$D$9:$D$3000,E$1,MERCALYS!$A$9:$A$3000,$A1507)</f>
        <v>0</v>
      </c>
      <c r="F1507" s="10">
        <f>SUMIFS(MERCALYS!$E$9:$E$3000,MERCALYS!$D$9:$D$3000,F$1,MERCALYS!$A$9:$A$3000,$A1507)</f>
        <v>0</v>
      </c>
      <c r="G1507" s="10">
        <f>SUMIFS(MERCALYS!$E$9:$E$3000,MERCALYS!$D$9:$D$3000,G$1,MERCALYS!$A$9:$A$3000,$A1507)</f>
        <v>0</v>
      </c>
      <c r="H1507" s="10">
        <f>SUMIFS(MERCALYS!$E$9:$E$3000,MERCALYS!$D$9:$D$3000,H$1,MERCALYS!$A$9:$A$3000,$A1507)</f>
        <v>0</v>
      </c>
      <c r="I1507" s="10">
        <f>SUMIFS(MERCALYS!$E$9:$E$3000,MERCALYS!$D$9:$D$3000,I$1,MERCALYS!$A$9:$A$3000,$A1507)</f>
        <v>0</v>
      </c>
      <c r="J1507" s="10">
        <f>SUMIFS(MERCALYS!$E$9:$E$3000,MERCALYS!$D$9:$D$3000,J$1,MERCALYS!$A$9:$A$3000,$A1507)</f>
        <v>0</v>
      </c>
      <c r="K1507" s="10">
        <f>SUMIFS(MERCALYS!$E$9:$E$3000,MERCALYS!$D$9:$D$3000,K$1,MERCALYS!$A$9:$A$3000,$A1507)</f>
        <v>0</v>
      </c>
      <c r="L1507" s="10">
        <f>SUMIFS(MERCALYS!$E$9:$E$3000,MERCALYS!$D$9:$D$3000,L$1,MERCALYS!$A$9:$A$3000,$A1507)</f>
        <v>0</v>
      </c>
      <c r="M1507" s="10">
        <f>SUMIFS(MERCALYS!$E$9:$E$3000,MERCALYS!$D$9:$D$3000,M$1,MERCALYS!$A$9:$A$3000,$A1507)</f>
        <v>0</v>
      </c>
      <c r="N1507" s="10">
        <f>SUMIFS(MERCALYS!$E$9:$E$3000,MERCALYS!$D$9:$D$3000,N$1,MERCALYS!$A$9:$A$3000,$A1507)</f>
        <v>0</v>
      </c>
      <c r="O1507" s="10">
        <f>SUMIFS(MERCALYS!$E$9:$E$3000,MERCALYS!$D$9:$D$3000,O$1,MERCALYS!$A$9:$A$3000,$A1507)</f>
        <v>0</v>
      </c>
      <c r="P1507" s="10">
        <f>SUMIFS(MERCALYS!$E$9:$E$3000,MERCALYS!$D$9:$D$3000,P$1,MERCALYS!$A$9:$A$3000,$A1507)</f>
        <v>0</v>
      </c>
      <c r="Q1507" s="10">
        <f>SUMIFS(MERCALYS!$E$9:$E$3000,MERCALYS!$D$9:$D$3000,Q$1,MERCALYS!$A$9:$A$3000,$A1507)</f>
        <v>0</v>
      </c>
      <c r="R1507" s="10">
        <f>SUMIFS(MERCALYS!$E$9:$E$3000,MERCALYS!$D$9:$D$3000,R$1,MERCALYS!$A$9:$A$3000,$A1507)</f>
        <v>0</v>
      </c>
      <c r="S1507" s="10">
        <f>SUMIFS(MERCALYS!$E$9:$E$3000,MERCALYS!$D$9:$D$3000,S$1,MERCALYS!$A$9:$A$3000,$A1507)</f>
        <v>0</v>
      </c>
      <c r="T1507" s="10">
        <f>SUMIFS(MERCALYS!$E$9:$E$3000,MERCALYS!$D$9:$D$3000,T$1,MERCALYS!$A$9:$A$3000,$A1507)</f>
        <v>0</v>
      </c>
      <c r="U1507" s="10">
        <f>SUMIFS(MERCALYS!$E$9:$E$3000,MERCALYS!$D$9:$D$3000,U$1,MERCALYS!$A$9:$A$3000,$A1507)</f>
        <v>0</v>
      </c>
      <c r="V1507" s="10">
        <f>SUMIFS(MERCALYS!$E$9:$E$3000,MERCALYS!$D$9:$D$3000,V$1,MERCALYS!$A$9:$A$3000,$A1507)</f>
        <v>0</v>
      </c>
      <c r="W1507" s="10">
        <f>SUMIFS(MERCALYS!$E$9:$E$3000,MERCALYS!$D$9:$D$3000,W$1,MERCALYS!$A$9:$A$3000,$A1507)</f>
        <v>0</v>
      </c>
      <c r="X1507" s="10">
        <f>SUMIFS(MERCALYS!$E$9:$E$3000,MERCALYS!$D$9:$D$3000,X$1,MERCALYS!$A$9:$A$3000,$A1507)</f>
        <v>0</v>
      </c>
      <c r="Y1507" s="10">
        <f>SUMIFS(MERCALYS!$E$9:$E$3000,MERCALYS!$D$9:$D$3000,Y$1,MERCALYS!$A$9:$A$3000,$A1507)</f>
        <v>0</v>
      </c>
      <c r="Z1507" s="10">
        <f>SUMIFS(MERCALYS!$E$9:$E$3000,MERCALYS!$D$9:$D$3000,Z$1,MERCALYS!$A$9:$A$3000,$A1507)</f>
        <v>0</v>
      </c>
      <c r="AA1507" s="10">
        <f>SUMIFS(MERCALYS!$E$9:$E$3000,MERCALYS!$D$9:$D$3000,AA$1,MERCALYS!$A$9:$A$3000,$A1507)</f>
        <v>0</v>
      </c>
      <c r="AB1507" s="10">
        <f>SUMIFS(MERCALYS!$E$9:$E$3000,MERCALYS!$D$9:$D$3000,AB$1,MERCALYS!$A$9:$A$3000,$A1507)</f>
        <v>0</v>
      </c>
      <c r="AC1507" s="10">
        <f>SUMIFS(MERCALYS!$E$9:$E$3000,MERCALYS!$D$9:$D$3000,AC$1,MERCALYS!$A$9:$A$3000,$A1507)</f>
        <v>0</v>
      </c>
      <c r="AD1507" s="10">
        <f>SUMIFS(MERCALYS!$E$9:$E$3000,MERCALYS!$D$9:$D$3000,AD$1,MERCALYS!$A$9:$A$3000,$A1507)</f>
        <v>0</v>
      </c>
    </row>
    <row r="1508" spans="1:30">
      <c r="A1508" s="10" t="str">
        <f>IF(ROW()-1&gt;MAX(MERCALYS!$L$9:$L$3000),"",INDEX(MERCALYS!$A$9:$A$3000,MATCH(ROW()-1,MERCALYS!$L$9:$L$3000,0)))</f>
        <v/>
      </c>
      <c r="B1508" s="10" t="str">
        <f>IF($A1508="","",VLOOKUP($A1508,MERCALYS!$A$9:$C$3000,3,0))</f>
        <v/>
      </c>
      <c r="C1508" s="10">
        <f>SUMIFS(MERCALYS!$E$9:$E$3000,MERCALYS!$D$9:$D$3000,C$1,MERCALYS!$A$9:$A$3000,$A1508)</f>
        <v>0</v>
      </c>
      <c r="D1508" s="10">
        <f>SUMIFS(MERCALYS!$E$9:$E$3000,MERCALYS!$D$9:$D$3000,D$1,MERCALYS!$A$9:$A$3000,$A1508)</f>
        <v>0</v>
      </c>
      <c r="E1508" s="10">
        <f>SUMIFS(MERCALYS!$E$9:$E$3000,MERCALYS!$D$9:$D$3000,E$1,MERCALYS!$A$9:$A$3000,$A1508)</f>
        <v>0</v>
      </c>
      <c r="F1508" s="10">
        <f>SUMIFS(MERCALYS!$E$9:$E$3000,MERCALYS!$D$9:$D$3000,F$1,MERCALYS!$A$9:$A$3000,$A1508)</f>
        <v>0</v>
      </c>
      <c r="G1508" s="10">
        <f>SUMIFS(MERCALYS!$E$9:$E$3000,MERCALYS!$D$9:$D$3000,G$1,MERCALYS!$A$9:$A$3000,$A1508)</f>
        <v>0</v>
      </c>
      <c r="H1508" s="10">
        <f>SUMIFS(MERCALYS!$E$9:$E$3000,MERCALYS!$D$9:$D$3000,H$1,MERCALYS!$A$9:$A$3000,$A1508)</f>
        <v>0</v>
      </c>
      <c r="I1508" s="10">
        <f>SUMIFS(MERCALYS!$E$9:$E$3000,MERCALYS!$D$9:$D$3000,I$1,MERCALYS!$A$9:$A$3000,$A1508)</f>
        <v>0</v>
      </c>
      <c r="J1508" s="10">
        <f>SUMIFS(MERCALYS!$E$9:$E$3000,MERCALYS!$D$9:$D$3000,J$1,MERCALYS!$A$9:$A$3000,$A1508)</f>
        <v>0</v>
      </c>
      <c r="K1508" s="10">
        <f>SUMIFS(MERCALYS!$E$9:$E$3000,MERCALYS!$D$9:$D$3000,K$1,MERCALYS!$A$9:$A$3000,$A1508)</f>
        <v>0</v>
      </c>
      <c r="L1508" s="10">
        <f>SUMIFS(MERCALYS!$E$9:$E$3000,MERCALYS!$D$9:$D$3000,L$1,MERCALYS!$A$9:$A$3000,$A1508)</f>
        <v>0</v>
      </c>
      <c r="M1508" s="10">
        <f>SUMIFS(MERCALYS!$E$9:$E$3000,MERCALYS!$D$9:$D$3000,M$1,MERCALYS!$A$9:$A$3000,$A1508)</f>
        <v>0</v>
      </c>
      <c r="N1508" s="10">
        <f>SUMIFS(MERCALYS!$E$9:$E$3000,MERCALYS!$D$9:$D$3000,N$1,MERCALYS!$A$9:$A$3000,$A1508)</f>
        <v>0</v>
      </c>
      <c r="O1508" s="10">
        <f>SUMIFS(MERCALYS!$E$9:$E$3000,MERCALYS!$D$9:$D$3000,O$1,MERCALYS!$A$9:$A$3000,$A1508)</f>
        <v>0</v>
      </c>
      <c r="P1508" s="10">
        <f>SUMIFS(MERCALYS!$E$9:$E$3000,MERCALYS!$D$9:$D$3000,P$1,MERCALYS!$A$9:$A$3000,$A1508)</f>
        <v>0</v>
      </c>
      <c r="Q1508" s="10">
        <f>SUMIFS(MERCALYS!$E$9:$E$3000,MERCALYS!$D$9:$D$3000,Q$1,MERCALYS!$A$9:$A$3000,$A1508)</f>
        <v>0</v>
      </c>
      <c r="R1508" s="10">
        <f>SUMIFS(MERCALYS!$E$9:$E$3000,MERCALYS!$D$9:$D$3000,R$1,MERCALYS!$A$9:$A$3000,$A1508)</f>
        <v>0</v>
      </c>
      <c r="S1508" s="10">
        <f>SUMIFS(MERCALYS!$E$9:$E$3000,MERCALYS!$D$9:$D$3000,S$1,MERCALYS!$A$9:$A$3000,$A1508)</f>
        <v>0</v>
      </c>
      <c r="T1508" s="10">
        <f>SUMIFS(MERCALYS!$E$9:$E$3000,MERCALYS!$D$9:$D$3000,T$1,MERCALYS!$A$9:$A$3000,$A1508)</f>
        <v>0</v>
      </c>
      <c r="U1508" s="10">
        <f>SUMIFS(MERCALYS!$E$9:$E$3000,MERCALYS!$D$9:$D$3000,U$1,MERCALYS!$A$9:$A$3000,$A1508)</f>
        <v>0</v>
      </c>
      <c r="V1508" s="10">
        <f>SUMIFS(MERCALYS!$E$9:$E$3000,MERCALYS!$D$9:$D$3000,V$1,MERCALYS!$A$9:$A$3000,$A1508)</f>
        <v>0</v>
      </c>
      <c r="W1508" s="10">
        <f>SUMIFS(MERCALYS!$E$9:$E$3000,MERCALYS!$D$9:$D$3000,W$1,MERCALYS!$A$9:$A$3000,$A1508)</f>
        <v>0</v>
      </c>
      <c r="X1508" s="10">
        <f>SUMIFS(MERCALYS!$E$9:$E$3000,MERCALYS!$D$9:$D$3000,X$1,MERCALYS!$A$9:$A$3000,$A1508)</f>
        <v>0</v>
      </c>
      <c r="Y1508" s="10">
        <f>SUMIFS(MERCALYS!$E$9:$E$3000,MERCALYS!$D$9:$D$3000,Y$1,MERCALYS!$A$9:$A$3000,$A1508)</f>
        <v>0</v>
      </c>
      <c r="Z1508" s="10">
        <f>SUMIFS(MERCALYS!$E$9:$E$3000,MERCALYS!$D$9:$D$3000,Z$1,MERCALYS!$A$9:$A$3000,$A1508)</f>
        <v>0</v>
      </c>
      <c r="AA1508" s="10">
        <f>SUMIFS(MERCALYS!$E$9:$E$3000,MERCALYS!$D$9:$D$3000,AA$1,MERCALYS!$A$9:$A$3000,$A1508)</f>
        <v>0</v>
      </c>
      <c r="AB1508" s="10">
        <f>SUMIFS(MERCALYS!$E$9:$E$3000,MERCALYS!$D$9:$D$3000,AB$1,MERCALYS!$A$9:$A$3000,$A1508)</f>
        <v>0</v>
      </c>
      <c r="AC1508" s="10">
        <f>SUMIFS(MERCALYS!$E$9:$E$3000,MERCALYS!$D$9:$D$3000,AC$1,MERCALYS!$A$9:$A$3000,$A1508)</f>
        <v>0</v>
      </c>
      <c r="AD1508" s="10">
        <f>SUMIFS(MERCALYS!$E$9:$E$3000,MERCALYS!$D$9:$D$3000,AD$1,MERCALYS!$A$9:$A$3000,$A1508)</f>
        <v>0</v>
      </c>
    </row>
    <row r="1509" spans="1:30">
      <c r="A1509" s="10" t="str">
        <f>IF(ROW()-1&gt;MAX(MERCALYS!$L$9:$L$3000),"",INDEX(MERCALYS!$A$9:$A$3000,MATCH(ROW()-1,MERCALYS!$L$9:$L$3000,0)))</f>
        <v/>
      </c>
      <c r="B1509" s="10" t="str">
        <f>IF($A1509="","",VLOOKUP($A1509,MERCALYS!$A$9:$C$3000,3,0))</f>
        <v/>
      </c>
      <c r="C1509" s="10">
        <f>SUMIFS(MERCALYS!$E$9:$E$3000,MERCALYS!$D$9:$D$3000,C$1,MERCALYS!$A$9:$A$3000,$A1509)</f>
        <v>0</v>
      </c>
      <c r="D1509" s="10">
        <f>SUMIFS(MERCALYS!$E$9:$E$3000,MERCALYS!$D$9:$D$3000,D$1,MERCALYS!$A$9:$A$3000,$A1509)</f>
        <v>0</v>
      </c>
      <c r="E1509" s="10">
        <f>SUMIFS(MERCALYS!$E$9:$E$3000,MERCALYS!$D$9:$D$3000,E$1,MERCALYS!$A$9:$A$3000,$A1509)</f>
        <v>0</v>
      </c>
      <c r="F1509" s="10">
        <f>SUMIFS(MERCALYS!$E$9:$E$3000,MERCALYS!$D$9:$D$3000,F$1,MERCALYS!$A$9:$A$3000,$A1509)</f>
        <v>0</v>
      </c>
      <c r="G1509" s="10">
        <f>SUMIFS(MERCALYS!$E$9:$E$3000,MERCALYS!$D$9:$D$3000,G$1,MERCALYS!$A$9:$A$3000,$A1509)</f>
        <v>0</v>
      </c>
      <c r="H1509" s="10">
        <f>SUMIFS(MERCALYS!$E$9:$E$3000,MERCALYS!$D$9:$D$3000,H$1,MERCALYS!$A$9:$A$3000,$A1509)</f>
        <v>0</v>
      </c>
      <c r="I1509" s="10">
        <f>SUMIFS(MERCALYS!$E$9:$E$3000,MERCALYS!$D$9:$D$3000,I$1,MERCALYS!$A$9:$A$3000,$A1509)</f>
        <v>0</v>
      </c>
      <c r="J1509" s="10">
        <f>SUMIFS(MERCALYS!$E$9:$E$3000,MERCALYS!$D$9:$D$3000,J$1,MERCALYS!$A$9:$A$3000,$A1509)</f>
        <v>0</v>
      </c>
      <c r="K1509" s="10">
        <f>SUMIFS(MERCALYS!$E$9:$E$3000,MERCALYS!$D$9:$D$3000,K$1,MERCALYS!$A$9:$A$3000,$A1509)</f>
        <v>0</v>
      </c>
      <c r="L1509" s="10">
        <f>SUMIFS(MERCALYS!$E$9:$E$3000,MERCALYS!$D$9:$D$3000,L$1,MERCALYS!$A$9:$A$3000,$A1509)</f>
        <v>0</v>
      </c>
      <c r="M1509" s="10">
        <f>SUMIFS(MERCALYS!$E$9:$E$3000,MERCALYS!$D$9:$D$3000,M$1,MERCALYS!$A$9:$A$3000,$A1509)</f>
        <v>0</v>
      </c>
      <c r="N1509" s="10">
        <f>SUMIFS(MERCALYS!$E$9:$E$3000,MERCALYS!$D$9:$D$3000,N$1,MERCALYS!$A$9:$A$3000,$A1509)</f>
        <v>0</v>
      </c>
      <c r="O1509" s="10">
        <f>SUMIFS(MERCALYS!$E$9:$E$3000,MERCALYS!$D$9:$D$3000,O$1,MERCALYS!$A$9:$A$3000,$A1509)</f>
        <v>0</v>
      </c>
      <c r="P1509" s="10">
        <f>SUMIFS(MERCALYS!$E$9:$E$3000,MERCALYS!$D$9:$D$3000,P$1,MERCALYS!$A$9:$A$3000,$A1509)</f>
        <v>0</v>
      </c>
      <c r="Q1509" s="10">
        <f>SUMIFS(MERCALYS!$E$9:$E$3000,MERCALYS!$D$9:$D$3000,Q$1,MERCALYS!$A$9:$A$3000,$A1509)</f>
        <v>0</v>
      </c>
      <c r="R1509" s="10">
        <f>SUMIFS(MERCALYS!$E$9:$E$3000,MERCALYS!$D$9:$D$3000,R$1,MERCALYS!$A$9:$A$3000,$A1509)</f>
        <v>0</v>
      </c>
      <c r="S1509" s="10">
        <f>SUMIFS(MERCALYS!$E$9:$E$3000,MERCALYS!$D$9:$D$3000,S$1,MERCALYS!$A$9:$A$3000,$A1509)</f>
        <v>0</v>
      </c>
      <c r="T1509" s="10">
        <f>SUMIFS(MERCALYS!$E$9:$E$3000,MERCALYS!$D$9:$D$3000,T$1,MERCALYS!$A$9:$A$3000,$A1509)</f>
        <v>0</v>
      </c>
      <c r="U1509" s="10">
        <f>SUMIFS(MERCALYS!$E$9:$E$3000,MERCALYS!$D$9:$D$3000,U$1,MERCALYS!$A$9:$A$3000,$A1509)</f>
        <v>0</v>
      </c>
      <c r="V1509" s="10">
        <f>SUMIFS(MERCALYS!$E$9:$E$3000,MERCALYS!$D$9:$D$3000,V$1,MERCALYS!$A$9:$A$3000,$A1509)</f>
        <v>0</v>
      </c>
      <c r="W1509" s="10">
        <f>SUMIFS(MERCALYS!$E$9:$E$3000,MERCALYS!$D$9:$D$3000,W$1,MERCALYS!$A$9:$A$3000,$A1509)</f>
        <v>0</v>
      </c>
      <c r="X1509" s="10">
        <f>SUMIFS(MERCALYS!$E$9:$E$3000,MERCALYS!$D$9:$D$3000,X$1,MERCALYS!$A$9:$A$3000,$A1509)</f>
        <v>0</v>
      </c>
      <c r="Y1509" s="10">
        <f>SUMIFS(MERCALYS!$E$9:$E$3000,MERCALYS!$D$9:$D$3000,Y$1,MERCALYS!$A$9:$A$3000,$A1509)</f>
        <v>0</v>
      </c>
      <c r="Z1509" s="10">
        <f>SUMIFS(MERCALYS!$E$9:$E$3000,MERCALYS!$D$9:$D$3000,Z$1,MERCALYS!$A$9:$A$3000,$A1509)</f>
        <v>0</v>
      </c>
      <c r="AA1509" s="10">
        <f>SUMIFS(MERCALYS!$E$9:$E$3000,MERCALYS!$D$9:$D$3000,AA$1,MERCALYS!$A$9:$A$3000,$A1509)</f>
        <v>0</v>
      </c>
      <c r="AB1509" s="10">
        <f>SUMIFS(MERCALYS!$E$9:$E$3000,MERCALYS!$D$9:$D$3000,AB$1,MERCALYS!$A$9:$A$3000,$A1509)</f>
        <v>0</v>
      </c>
      <c r="AC1509" s="10">
        <f>SUMIFS(MERCALYS!$E$9:$E$3000,MERCALYS!$D$9:$D$3000,AC$1,MERCALYS!$A$9:$A$3000,$A1509)</f>
        <v>0</v>
      </c>
      <c r="AD1509" s="10">
        <f>SUMIFS(MERCALYS!$E$9:$E$3000,MERCALYS!$D$9:$D$3000,AD$1,MERCALYS!$A$9:$A$3000,$A1509)</f>
        <v>0</v>
      </c>
    </row>
    <row r="1510" spans="1:30">
      <c r="A1510" s="10" t="str">
        <f>IF(ROW()-1&gt;MAX(MERCALYS!$L$9:$L$3000),"",INDEX(MERCALYS!$A$9:$A$3000,MATCH(ROW()-1,MERCALYS!$L$9:$L$3000,0)))</f>
        <v/>
      </c>
      <c r="B1510" s="10" t="str">
        <f>IF($A1510="","",VLOOKUP($A1510,MERCALYS!$A$9:$C$3000,3,0))</f>
        <v/>
      </c>
      <c r="C1510" s="10">
        <f>SUMIFS(MERCALYS!$E$9:$E$3000,MERCALYS!$D$9:$D$3000,C$1,MERCALYS!$A$9:$A$3000,$A1510)</f>
        <v>0</v>
      </c>
      <c r="D1510" s="10">
        <f>SUMIFS(MERCALYS!$E$9:$E$3000,MERCALYS!$D$9:$D$3000,D$1,MERCALYS!$A$9:$A$3000,$A1510)</f>
        <v>0</v>
      </c>
      <c r="E1510" s="10">
        <f>SUMIFS(MERCALYS!$E$9:$E$3000,MERCALYS!$D$9:$D$3000,E$1,MERCALYS!$A$9:$A$3000,$A1510)</f>
        <v>0</v>
      </c>
      <c r="F1510" s="10">
        <f>SUMIFS(MERCALYS!$E$9:$E$3000,MERCALYS!$D$9:$D$3000,F$1,MERCALYS!$A$9:$A$3000,$A1510)</f>
        <v>0</v>
      </c>
      <c r="G1510" s="10">
        <f>SUMIFS(MERCALYS!$E$9:$E$3000,MERCALYS!$D$9:$D$3000,G$1,MERCALYS!$A$9:$A$3000,$A1510)</f>
        <v>0</v>
      </c>
      <c r="H1510" s="10">
        <f>SUMIFS(MERCALYS!$E$9:$E$3000,MERCALYS!$D$9:$D$3000,H$1,MERCALYS!$A$9:$A$3000,$A1510)</f>
        <v>0</v>
      </c>
      <c r="I1510" s="10">
        <f>SUMIFS(MERCALYS!$E$9:$E$3000,MERCALYS!$D$9:$D$3000,I$1,MERCALYS!$A$9:$A$3000,$A1510)</f>
        <v>0</v>
      </c>
      <c r="J1510" s="10">
        <f>SUMIFS(MERCALYS!$E$9:$E$3000,MERCALYS!$D$9:$D$3000,J$1,MERCALYS!$A$9:$A$3000,$A1510)</f>
        <v>0</v>
      </c>
      <c r="K1510" s="10">
        <f>SUMIFS(MERCALYS!$E$9:$E$3000,MERCALYS!$D$9:$D$3000,K$1,MERCALYS!$A$9:$A$3000,$A1510)</f>
        <v>0</v>
      </c>
      <c r="L1510" s="10">
        <f>SUMIFS(MERCALYS!$E$9:$E$3000,MERCALYS!$D$9:$D$3000,L$1,MERCALYS!$A$9:$A$3000,$A1510)</f>
        <v>0</v>
      </c>
      <c r="M1510" s="10">
        <f>SUMIFS(MERCALYS!$E$9:$E$3000,MERCALYS!$D$9:$D$3000,M$1,MERCALYS!$A$9:$A$3000,$A1510)</f>
        <v>0</v>
      </c>
      <c r="N1510" s="10">
        <f>SUMIFS(MERCALYS!$E$9:$E$3000,MERCALYS!$D$9:$D$3000,N$1,MERCALYS!$A$9:$A$3000,$A1510)</f>
        <v>0</v>
      </c>
      <c r="O1510" s="10">
        <f>SUMIFS(MERCALYS!$E$9:$E$3000,MERCALYS!$D$9:$D$3000,O$1,MERCALYS!$A$9:$A$3000,$A1510)</f>
        <v>0</v>
      </c>
      <c r="P1510" s="10">
        <f>SUMIFS(MERCALYS!$E$9:$E$3000,MERCALYS!$D$9:$D$3000,P$1,MERCALYS!$A$9:$A$3000,$A1510)</f>
        <v>0</v>
      </c>
      <c r="Q1510" s="10">
        <f>SUMIFS(MERCALYS!$E$9:$E$3000,MERCALYS!$D$9:$D$3000,Q$1,MERCALYS!$A$9:$A$3000,$A1510)</f>
        <v>0</v>
      </c>
      <c r="R1510" s="10">
        <f>SUMIFS(MERCALYS!$E$9:$E$3000,MERCALYS!$D$9:$D$3000,R$1,MERCALYS!$A$9:$A$3000,$A1510)</f>
        <v>0</v>
      </c>
      <c r="S1510" s="10">
        <f>SUMIFS(MERCALYS!$E$9:$E$3000,MERCALYS!$D$9:$D$3000,S$1,MERCALYS!$A$9:$A$3000,$A1510)</f>
        <v>0</v>
      </c>
      <c r="T1510" s="10">
        <f>SUMIFS(MERCALYS!$E$9:$E$3000,MERCALYS!$D$9:$D$3000,T$1,MERCALYS!$A$9:$A$3000,$A1510)</f>
        <v>0</v>
      </c>
      <c r="U1510" s="10">
        <f>SUMIFS(MERCALYS!$E$9:$E$3000,MERCALYS!$D$9:$D$3000,U$1,MERCALYS!$A$9:$A$3000,$A1510)</f>
        <v>0</v>
      </c>
      <c r="V1510" s="10">
        <f>SUMIFS(MERCALYS!$E$9:$E$3000,MERCALYS!$D$9:$D$3000,V$1,MERCALYS!$A$9:$A$3000,$A1510)</f>
        <v>0</v>
      </c>
      <c r="W1510" s="10">
        <f>SUMIFS(MERCALYS!$E$9:$E$3000,MERCALYS!$D$9:$D$3000,W$1,MERCALYS!$A$9:$A$3000,$A1510)</f>
        <v>0</v>
      </c>
      <c r="X1510" s="10">
        <f>SUMIFS(MERCALYS!$E$9:$E$3000,MERCALYS!$D$9:$D$3000,X$1,MERCALYS!$A$9:$A$3000,$A1510)</f>
        <v>0</v>
      </c>
      <c r="Y1510" s="10">
        <f>SUMIFS(MERCALYS!$E$9:$E$3000,MERCALYS!$D$9:$D$3000,Y$1,MERCALYS!$A$9:$A$3000,$A1510)</f>
        <v>0</v>
      </c>
      <c r="Z1510" s="10">
        <f>SUMIFS(MERCALYS!$E$9:$E$3000,MERCALYS!$D$9:$D$3000,Z$1,MERCALYS!$A$9:$A$3000,$A1510)</f>
        <v>0</v>
      </c>
      <c r="AA1510" s="10">
        <f>SUMIFS(MERCALYS!$E$9:$E$3000,MERCALYS!$D$9:$D$3000,AA$1,MERCALYS!$A$9:$A$3000,$A1510)</f>
        <v>0</v>
      </c>
      <c r="AB1510" s="10">
        <f>SUMIFS(MERCALYS!$E$9:$E$3000,MERCALYS!$D$9:$D$3000,AB$1,MERCALYS!$A$9:$A$3000,$A1510)</f>
        <v>0</v>
      </c>
      <c r="AC1510" s="10">
        <f>SUMIFS(MERCALYS!$E$9:$E$3000,MERCALYS!$D$9:$D$3000,AC$1,MERCALYS!$A$9:$A$3000,$A1510)</f>
        <v>0</v>
      </c>
      <c r="AD1510" s="10">
        <f>SUMIFS(MERCALYS!$E$9:$E$3000,MERCALYS!$D$9:$D$3000,AD$1,MERCALYS!$A$9:$A$3000,$A1510)</f>
        <v>0</v>
      </c>
    </row>
    <row r="1511" spans="1:30">
      <c r="A1511" s="10" t="str">
        <f>IF(ROW()-1&gt;MAX(MERCALYS!$L$9:$L$3000),"",INDEX(MERCALYS!$A$9:$A$3000,MATCH(ROW()-1,MERCALYS!$L$9:$L$3000,0)))</f>
        <v/>
      </c>
      <c r="B1511" s="10" t="str">
        <f>IF($A1511="","",VLOOKUP($A1511,MERCALYS!$A$9:$C$3000,3,0))</f>
        <v/>
      </c>
      <c r="C1511" s="10">
        <f>SUMIFS(MERCALYS!$E$9:$E$3000,MERCALYS!$D$9:$D$3000,C$1,MERCALYS!$A$9:$A$3000,$A1511)</f>
        <v>0</v>
      </c>
      <c r="D1511" s="10">
        <f>SUMIFS(MERCALYS!$E$9:$E$3000,MERCALYS!$D$9:$D$3000,D$1,MERCALYS!$A$9:$A$3000,$A1511)</f>
        <v>0</v>
      </c>
      <c r="E1511" s="10">
        <f>SUMIFS(MERCALYS!$E$9:$E$3000,MERCALYS!$D$9:$D$3000,E$1,MERCALYS!$A$9:$A$3000,$A1511)</f>
        <v>0</v>
      </c>
      <c r="F1511" s="10">
        <f>SUMIFS(MERCALYS!$E$9:$E$3000,MERCALYS!$D$9:$D$3000,F$1,MERCALYS!$A$9:$A$3000,$A1511)</f>
        <v>0</v>
      </c>
      <c r="G1511" s="10">
        <f>SUMIFS(MERCALYS!$E$9:$E$3000,MERCALYS!$D$9:$D$3000,G$1,MERCALYS!$A$9:$A$3000,$A1511)</f>
        <v>0</v>
      </c>
      <c r="H1511" s="10">
        <f>SUMIFS(MERCALYS!$E$9:$E$3000,MERCALYS!$D$9:$D$3000,H$1,MERCALYS!$A$9:$A$3000,$A1511)</f>
        <v>0</v>
      </c>
      <c r="I1511" s="10">
        <f>SUMIFS(MERCALYS!$E$9:$E$3000,MERCALYS!$D$9:$D$3000,I$1,MERCALYS!$A$9:$A$3000,$A1511)</f>
        <v>0</v>
      </c>
      <c r="J1511" s="10">
        <f>SUMIFS(MERCALYS!$E$9:$E$3000,MERCALYS!$D$9:$D$3000,J$1,MERCALYS!$A$9:$A$3000,$A1511)</f>
        <v>0</v>
      </c>
      <c r="K1511" s="10">
        <f>SUMIFS(MERCALYS!$E$9:$E$3000,MERCALYS!$D$9:$D$3000,K$1,MERCALYS!$A$9:$A$3000,$A1511)</f>
        <v>0</v>
      </c>
      <c r="L1511" s="10">
        <f>SUMIFS(MERCALYS!$E$9:$E$3000,MERCALYS!$D$9:$D$3000,L$1,MERCALYS!$A$9:$A$3000,$A1511)</f>
        <v>0</v>
      </c>
      <c r="M1511" s="10">
        <f>SUMIFS(MERCALYS!$E$9:$E$3000,MERCALYS!$D$9:$D$3000,M$1,MERCALYS!$A$9:$A$3000,$A1511)</f>
        <v>0</v>
      </c>
      <c r="N1511" s="10">
        <f>SUMIFS(MERCALYS!$E$9:$E$3000,MERCALYS!$D$9:$D$3000,N$1,MERCALYS!$A$9:$A$3000,$A1511)</f>
        <v>0</v>
      </c>
      <c r="O1511" s="10">
        <f>SUMIFS(MERCALYS!$E$9:$E$3000,MERCALYS!$D$9:$D$3000,O$1,MERCALYS!$A$9:$A$3000,$A1511)</f>
        <v>0</v>
      </c>
      <c r="P1511" s="10">
        <f>SUMIFS(MERCALYS!$E$9:$E$3000,MERCALYS!$D$9:$D$3000,P$1,MERCALYS!$A$9:$A$3000,$A1511)</f>
        <v>0</v>
      </c>
      <c r="Q1511" s="10">
        <f>SUMIFS(MERCALYS!$E$9:$E$3000,MERCALYS!$D$9:$D$3000,Q$1,MERCALYS!$A$9:$A$3000,$A1511)</f>
        <v>0</v>
      </c>
      <c r="R1511" s="10">
        <f>SUMIFS(MERCALYS!$E$9:$E$3000,MERCALYS!$D$9:$D$3000,R$1,MERCALYS!$A$9:$A$3000,$A1511)</f>
        <v>0</v>
      </c>
      <c r="S1511" s="10">
        <f>SUMIFS(MERCALYS!$E$9:$E$3000,MERCALYS!$D$9:$D$3000,S$1,MERCALYS!$A$9:$A$3000,$A1511)</f>
        <v>0</v>
      </c>
      <c r="T1511" s="10">
        <f>SUMIFS(MERCALYS!$E$9:$E$3000,MERCALYS!$D$9:$D$3000,T$1,MERCALYS!$A$9:$A$3000,$A1511)</f>
        <v>0</v>
      </c>
      <c r="U1511" s="10">
        <f>SUMIFS(MERCALYS!$E$9:$E$3000,MERCALYS!$D$9:$D$3000,U$1,MERCALYS!$A$9:$A$3000,$A1511)</f>
        <v>0</v>
      </c>
      <c r="V1511" s="10">
        <f>SUMIFS(MERCALYS!$E$9:$E$3000,MERCALYS!$D$9:$D$3000,V$1,MERCALYS!$A$9:$A$3000,$A1511)</f>
        <v>0</v>
      </c>
      <c r="W1511" s="10">
        <f>SUMIFS(MERCALYS!$E$9:$E$3000,MERCALYS!$D$9:$D$3000,W$1,MERCALYS!$A$9:$A$3000,$A1511)</f>
        <v>0</v>
      </c>
      <c r="X1511" s="10">
        <f>SUMIFS(MERCALYS!$E$9:$E$3000,MERCALYS!$D$9:$D$3000,X$1,MERCALYS!$A$9:$A$3000,$A1511)</f>
        <v>0</v>
      </c>
      <c r="Y1511" s="10">
        <f>SUMIFS(MERCALYS!$E$9:$E$3000,MERCALYS!$D$9:$D$3000,Y$1,MERCALYS!$A$9:$A$3000,$A1511)</f>
        <v>0</v>
      </c>
      <c r="Z1511" s="10">
        <f>SUMIFS(MERCALYS!$E$9:$E$3000,MERCALYS!$D$9:$D$3000,Z$1,MERCALYS!$A$9:$A$3000,$A1511)</f>
        <v>0</v>
      </c>
      <c r="AA1511" s="10">
        <f>SUMIFS(MERCALYS!$E$9:$E$3000,MERCALYS!$D$9:$D$3000,AA$1,MERCALYS!$A$9:$A$3000,$A1511)</f>
        <v>0</v>
      </c>
      <c r="AB1511" s="10">
        <f>SUMIFS(MERCALYS!$E$9:$E$3000,MERCALYS!$D$9:$D$3000,AB$1,MERCALYS!$A$9:$A$3000,$A1511)</f>
        <v>0</v>
      </c>
      <c r="AC1511" s="10">
        <f>SUMIFS(MERCALYS!$E$9:$E$3000,MERCALYS!$D$9:$D$3000,AC$1,MERCALYS!$A$9:$A$3000,$A1511)</f>
        <v>0</v>
      </c>
      <c r="AD1511" s="10">
        <f>SUMIFS(MERCALYS!$E$9:$E$3000,MERCALYS!$D$9:$D$3000,AD$1,MERCALYS!$A$9:$A$3000,$A1511)</f>
        <v>0</v>
      </c>
    </row>
    <row r="1512" spans="1:30">
      <c r="A1512" s="10" t="str">
        <f>IF(ROW()-1&gt;MAX(MERCALYS!$L$9:$L$3000),"",INDEX(MERCALYS!$A$9:$A$3000,MATCH(ROW()-1,MERCALYS!$L$9:$L$3000,0)))</f>
        <v/>
      </c>
      <c r="B1512" s="10" t="str">
        <f>IF($A1512="","",VLOOKUP($A1512,MERCALYS!$A$9:$C$3000,3,0))</f>
        <v/>
      </c>
      <c r="C1512" s="10">
        <f>SUMIFS(MERCALYS!$E$9:$E$3000,MERCALYS!$D$9:$D$3000,C$1,MERCALYS!$A$9:$A$3000,$A1512)</f>
        <v>0</v>
      </c>
      <c r="D1512" s="10">
        <f>SUMIFS(MERCALYS!$E$9:$E$3000,MERCALYS!$D$9:$D$3000,D$1,MERCALYS!$A$9:$A$3000,$A1512)</f>
        <v>0</v>
      </c>
      <c r="E1512" s="10">
        <f>SUMIFS(MERCALYS!$E$9:$E$3000,MERCALYS!$D$9:$D$3000,E$1,MERCALYS!$A$9:$A$3000,$A1512)</f>
        <v>0</v>
      </c>
      <c r="F1512" s="10">
        <f>SUMIFS(MERCALYS!$E$9:$E$3000,MERCALYS!$D$9:$D$3000,F$1,MERCALYS!$A$9:$A$3000,$A1512)</f>
        <v>0</v>
      </c>
      <c r="G1512" s="10">
        <f>SUMIFS(MERCALYS!$E$9:$E$3000,MERCALYS!$D$9:$D$3000,G$1,MERCALYS!$A$9:$A$3000,$A1512)</f>
        <v>0</v>
      </c>
      <c r="H1512" s="10">
        <f>SUMIFS(MERCALYS!$E$9:$E$3000,MERCALYS!$D$9:$D$3000,H$1,MERCALYS!$A$9:$A$3000,$A1512)</f>
        <v>0</v>
      </c>
      <c r="I1512" s="10">
        <f>SUMIFS(MERCALYS!$E$9:$E$3000,MERCALYS!$D$9:$D$3000,I$1,MERCALYS!$A$9:$A$3000,$A1512)</f>
        <v>0</v>
      </c>
      <c r="J1512" s="10">
        <f>SUMIFS(MERCALYS!$E$9:$E$3000,MERCALYS!$D$9:$D$3000,J$1,MERCALYS!$A$9:$A$3000,$A1512)</f>
        <v>0</v>
      </c>
      <c r="K1512" s="10">
        <f>SUMIFS(MERCALYS!$E$9:$E$3000,MERCALYS!$D$9:$D$3000,K$1,MERCALYS!$A$9:$A$3000,$A1512)</f>
        <v>0</v>
      </c>
      <c r="L1512" s="10">
        <f>SUMIFS(MERCALYS!$E$9:$E$3000,MERCALYS!$D$9:$D$3000,L$1,MERCALYS!$A$9:$A$3000,$A1512)</f>
        <v>0</v>
      </c>
      <c r="M1512" s="10">
        <f>SUMIFS(MERCALYS!$E$9:$E$3000,MERCALYS!$D$9:$D$3000,M$1,MERCALYS!$A$9:$A$3000,$A1512)</f>
        <v>0</v>
      </c>
      <c r="N1512" s="10">
        <f>SUMIFS(MERCALYS!$E$9:$E$3000,MERCALYS!$D$9:$D$3000,N$1,MERCALYS!$A$9:$A$3000,$A1512)</f>
        <v>0</v>
      </c>
      <c r="O1512" s="10">
        <f>SUMIFS(MERCALYS!$E$9:$E$3000,MERCALYS!$D$9:$D$3000,O$1,MERCALYS!$A$9:$A$3000,$A1512)</f>
        <v>0</v>
      </c>
      <c r="P1512" s="10">
        <f>SUMIFS(MERCALYS!$E$9:$E$3000,MERCALYS!$D$9:$D$3000,P$1,MERCALYS!$A$9:$A$3000,$A1512)</f>
        <v>0</v>
      </c>
      <c r="Q1512" s="10">
        <f>SUMIFS(MERCALYS!$E$9:$E$3000,MERCALYS!$D$9:$D$3000,Q$1,MERCALYS!$A$9:$A$3000,$A1512)</f>
        <v>0</v>
      </c>
      <c r="R1512" s="10">
        <f>SUMIFS(MERCALYS!$E$9:$E$3000,MERCALYS!$D$9:$D$3000,R$1,MERCALYS!$A$9:$A$3000,$A1512)</f>
        <v>0</v>
      </c>
      <c r="S1512" s="10">
        <f>SUMIFS(MERCALYS!$E$9:$E$3000,MERCALYS!$D$9:$D$3000,S$1,MERCALYS!$A$9:$A$3000,$A1512)</f>
        <v>0</v>
      </c>
      <c r="T1512" s="10">
        <f>SUMIFS(MERCALYS!$E$9:$E$3000,MERCALYS!$D$9:$D$3000,T$1,MERCALYS!$A$9:$A$3000,$A1512)</f>
        <v>0</v>
      </c>
      <c r="U1512" s="10">
        <f>SUMIFS(MERCALYS!$E$9:$E$3000,MERCALYS!$D$9:$D$3000,U$1,MERCALYS!$A$9:$A$3000,$A1512)</f>
        <v>0</v>
      </c>
      <c r="V1512" s="10">
        <f>SUMIFS(MERCALYS!$E$9:$E$3000,MERCALYS!$D$9:$D$3000,V$1,MERCALYS!$A$9:$A$3000,$A1512)</f>
        <v>0</v>
      </c>
      <c r="W1512" s="10">
        <f>SUMIFS(MERCALYS!$E$9:$E$3000,MERCALYS!$D$9:$D$3000,W$1,MERCALYS!$A$9:$A$3000,$A1512)</f>
        <v>0</v>
      </c>
      <c r="X1512" s="10">
        <f>SUMIFS(MERCALYS!$E$9:$E$3000,MERCALYS!$D$9:$D$3000,X$1,MERCALYS!$A$9:$A$3000,$A1512)</f>
        <v>0</v>
      </c>
      <c r="Y1512" s="10">
        <f>SUMIFS(MERCALYS!$E$9:$E$3000,MERCALYS!$D$9:$D$3000,Y$1,MERCALYS!$A$9:$A$3000,$A1512)</f>
        <v>0</v>
      </c>
      <c r="Z1512" s="10">
        <f>SUMIFS(MERCALYS!$E$9:$E$3000,MERCALYS!$D$9:$D$3000,Z$1,MERCALYS!$A$9:$A$3000,$A1512)</f>
        <v>0</v>
      </c>
      <c r="AA1512" s="10">
        <f>SUMIFS(MERCALYS!$E$9:$E$3000,MERCALYS!$D$9:$D$3000,AA$1,MERCALYS!$A$9:$A$3000,$A1512)</f>
        <v>0</v>
      </c>
      <c r="AB1512" s="10">
        <f>SUMIFS(MERCALYS!$E$9:$E$3000,MERCALYS!$D$9:$D$3000,AB$1,MERCALYS!$A$9:$A$3000,$A1512)</f>
        <v>0</v>
      </c>
      <c r="AC1512" s="10">
        <f>SUMIFS(MERCALYS!$E$9:$E$3000,MERCALYS!$D$9:$D$3000,AC$1,MERCALYS!$A$9:$A$3000,$A1512)</f>
        <v>0</v>
      </c>
      <c r="AD1512" s="10">
        <f>SUMIFS(MERCALYS!$E$9:$E$3000,MERCALYS!$D$9:$D$3000,AD$1,MERCALYS!$A$9:$A$3000,$A1512)</f>
        <v>0</v>
      </c>
    </row>
    <row r="1513" spans="1:30">
      <c r="A1513" s="10" t="str">
        <f>IF(ROW()-1&gt;MAX(MERCALYS!$L$9:$L$3000),"",INDEX(MERCALYS!$A$9:$A$3000,MATCH(ROW()-1,MERCALYS!$L$9:$L$3000,0)))</f>
        <v/>
      </c>
      <c r="B1513" s="10" t="str">
        <f>IF($A1513="","",VLOOKUP($A1513,MERCALYS!$A$9:$C$3000,3,0))</f>
        <v/>
      </c>
      <c r="C1513" s="10">
        <f>SUMIFS(MERCALYS!$E$9:$E$3000,MERCALYS!$D$9:$D$3000,C$1,MERCALYS!$A$9:$A$3000,$A1513)</f>
        <v>0</v>
      </c>
      <c r="D1513" s="10">
        <f>SUMIFS(MERCALYS!$E$9:$E$3000,MERCALYS!$D$9:$D$3000,D$1,MERCALYS!$A$9:$A$3000,$A1513)</f>
        <v>0</v>
      </c>
      <c r="E1513" s="10">
        <f>SUMIFS(MERCALYS!$E$9:$E$3000,MERCALYS!$D$9:$D$3000,E$1,MERCALYS!$A$9:$A$3000,$A1513)</f>
        <v>0</v>
      </c>
      <c r="F1513" s="10">
        <f>SUMIFS(MERCALYS!$E$9:$E$3000,MERCALYS!$D$9:$D$3000,F$1,MERCALYS!$A$9:$A$3000,$A1513)</f>
        <v>0</v>
      </c>
      <c r="G1513" s="10">
        <f>SUMIFS(MERCALYS!$E$9:$E$3000,MERCALYS!$D$9:$D$3000,G$1,MERCALYS!$A$9:$A$3000,$A1513)</f>
        <v>0</v>
      </c>
      <c r="H1513" s="10">
        <f>SUMIFS(MERCALYS!$E$9:$E$3000,MERCALYS!$D$9:$D$3000,H$1,MERCALYS!$A$9:$A$3000,$A1513)</f>
        <v>0</v>
      </c>
      <c r="I1513" s="10">
        <f>SUMIFS(MERCALYS!$E$9:$E$3000,MERCALYS!$D$9:$D$3000,I$1,MERCALYS!$A$9:$A$3000,$A1513)</f>
        <v>0</v>
      </c>
      <c r="J1513" s="10">
        <f>SUMIFS(MERCALYS!$E$9:$E$3000,MERCALYS!$D$9:$D$3000,J$1,MERCALYS!$A$9:$A$3000,$A1513)</f>
        <v>0</v>
      </c>
      <c r="K1513" s="10">
        <f>SUMIFS(MERCALYS!$E$9:$E$3000,MERCALYS!$D$9:$D$3000,K$1,MERCALYS!$A$9:$A$3000,$A1513)</f>
        <v>0</v>
      </c>
      <c r="L1513" s="10">
        <f>SUMIFS(MERCALYS!$E$9:$E$3000,MERCALYS!$D$9:$D$3000,L$1,MERCALYS!$A$9:$A$3000,$A1513)</f>
        <v>0</v>
      </c>
      <c r="M1513" s="10">
        <f>SUMIFS(MERCALYS!$E$9:$E$3000,MERCALYS!$D$9:$D$3000,M$1,MERCALYS!$A$9:$A$3000,$A1513)</f>
        <v>0</v>
      </c>
      <c r="N1513" s="10">
        <f>SUMIFS(MERCALYS!$E$9:$E$3000,MERCALYS!$D$9:$D$3000,N$1,MERCALYS!$A$9:$A$3000,$A1513)</f>
        <v>0</v>
      </c>
      <c r="O1513" s="10">
        <f>SUMIFS(MERCALYS!$E$9:$E$3000,MERCALYS!$D$9:$D$3000,O$1,MERCALYS!$A$9:$A$3000,$A1513)</f>
        <v>0</v>
      </c>
      <c r="P1513" s="10">
        <f>SUMIFS(MERCALYS!$E$9:$E$3000,MERCALYS!$D$9:$D$3000,P$1,MERCALYS!$A$9:$A$3000,$A1513)</f>
        <v>0</v>
      </c>
      <c r="Q1513" s="10">
        <f>SUMIFS(MERCALYS!$E$9:$E$3000,MERCALYS!$D$9:$D$3000,Q$1,MERCALYS!$A$9:$A$3000,$A1513)</f>
        <v>0</v>
      </c>
      <c r="R1513" s="10">
        <f>SUMIFS(MERCALYS!$E$9:$E$3000,MERCALYS!$D$9:$D$3000,R$1,MERCALYS!$A$9:$A$3000,$A1513)</f>
        <v>0</v>
      </c>
      <c r="S1513" s="10">
        <f>SUMIFS(MERCALYS!$E$9:$E$3000,MERCALYS!$D$9:$D$3000,S$1,MERCALYS!$A$9:$A$3000,$A1513)</f>
        <v>0</v>
      </c>
      <c r="T1513" s="10">
        <f>SUMIFS(MERCALYS!$E$9:$E$3000,MERCALYS!$D$9:$D$3000,T$1,MERCALYS!$A$9:$A$3000,$A1513)</f>
        <v>0</v>
      </c>
      <c r="U1513" s="10">
        <f>SUMIFS(MERCALYS!$E$9:$E$3000,MERCALYS!$D$9:$D$3000,U$1,MERCALYS!$A$9:$A$3000,$A1513)</f>
        <v>0</v>
      </c>
      <c r="V1513" s="10">
        <f>SUMIFS(MERCALYS!$E$9:$E$3000,MERCALYS!$D$9:$D$3000,V$1,MERCALYS!$A$9:$A$3000,$A1513)</f>
        <v>0</v>
      </c>
      <c r="W1513" s="10">
        <f>SUMIFS(MERCALYS!$E$9:$E$3000,MERCALYS!$D$9:$D$3000,W$1,MERCALYS!$A$9:$A$3000,$A1513)</f>
        <v>0</v>
      </c>
      <c r="X1513" s="10">
        <f>SUMIFS(MERCALYS!$E$9:$E$3000,MERCALYS!$D$9:$D$3000,X$1,MERCALYS!$A$9:$A$3000,$A1513)</f>
        <v>0</v>
      </c>
      <c r="Y1513" s="10">
        <f>SUMIFS(MERCALYS!$E$9:$E$3000,MERCALYS!$D$9:$D$3000,Y$1,MERCALYS!$A$9:$A$3000,$A1513)</f>
        <v>0</v>
      </c>
      <c r="Z1513" s="10">
        <f>SUMIFS(MERCALYS!$E$9:$E$3000,MERCALYS!$D$9:$D$3000,Z$1,MERCALYS!$A$9:$A$3000,$A1513)</f>
        <v>0</v>
      </c>
      <c r="AA1513" s="10">
        <f>SUMIFS(MERCALYS!$E$9:$E$3000,MERCALYS!$D$9:$D$3000,AA$1,MERCALYS!$A$9:$A$3000,$A1513)</f>
        <v>0</v>
      </c>
      <c r="AB1513" s="10">
        <f>SUMIFS(MERCALYS!$E$9:$E$3000,MERCALYS!$D$9:$D$3000,AB$1,MERCALYS!$A$9:$A$3000,$A1513)</f>
        <v>0</v>
      </c>
      <c r="AC1513" s="10">
        <f>SUMIFS(MERCALYS!$E$9:$E$3000,MERCALYS!$D$9:$D$3000,AC$1,MERCALYS!$A$9:$A$3000,$A1513)</f>
        <v>0</v>
      </c>
      <c r="AD1513" s="10">
        <f>SUMIFS(MERCALYS!$E$9:$E$3000,MERCALYS!$D$9:$D$3000,AD$1,MERCALYS!$A$9:$A$3000,$A1513)</f>
        <v>0</v>
      </c>
    </row>
    <row r="1514" spans="1:30">
      <c r="A1514" s="10" t="str">
        <f>IF(ROW()-1&gt;MAX(MERCALYS!$L$9:$L$3000),"",INDEX(MERCALYS!$A$9:$A$3000,MATCH(ROW()-1,MERCALYS!$L$9:$L$3000,0)))</f>
        <v/>
      </c>
      <c r="B1514" s="10" t="str">
        <f>IF($A1514="","",VLOOKUP($A1514,MERCALYS!$A$9:$C$3000,3,0))</f>
        <v/>
      </c>
      <c r="C1514" s="10">
        <f>SUMIFS(MERCALYS!$E$9:$E$3000,MERCALYS!$D$9:$D$3000,C$1,MERCALYS!$A$9:$A$3000,$A1514)</f>
        <v>0</v>
      </c>
      <c r="D1514" s="10">
        <f>SUMIFS(MERCALYS!$E$9:$E$3000,MERCALYS!$D$9:$D$3000,D$1,MERCALYS!$A$9:$A$3000,$A1514)</f>
        <v>0</v>
      </c>
      <c r="E1514" s="10">
        <f>SUMIFS(MERCALYS!$E$9:$E$3000,MERCALYS!$D$9:$D$3000,E$1,MERCALYS!$A$9:$A$3000,$A1514)</f>
        <v>0</v>
      </c>
      <c r="F1514" s="10">
        <f>SUMIFS(MERCALYS!$E$9:$E$3000,MERCALYS!$D$9:$D$3000,F$1,MERCALYS!$A$9:$A$3000,$A1514)</f>
        <v>0</v>
      </c>
      <c r="G1514" s="10">
        <f>SUMIFS(MERCALYS!$E$9:$E$3000,MERCALYS!$D$9:$D$3000,G$1,MERCALYS!$A$9:$A$3000,$A1514)</f>
        <v>0</v>
      </c>
      <c r="H1514" s="10">
        <f>SUMIFS(MERCALYS!$E$9:$E$3000,MERCALYS!$D$9:$D$3000,H$1,MERCALYS!$A$9:$A$3000,$A1514)</f>
        <v>0</v>
      </c>
      <c r="I1514" s="10">
        <f>SUMIFS(MERCALYS!$E$9:$E$3000,MERCALYS!$D$9:$D$3000,I$1,MERCALYS!$A$9:$A$3000,$A1514)</f>
        <v>0</v>
      </c>
      <c r="J1514" s="10">
        <f>SUMIFS(MERCALYS!$E$9:$E$3000,MERCALYS!$D$9:$D$3000,J$1,MERCALYS!$A$9:$A$3000,$A1514)</f>
        <v>0</v>
      </c>
      <c r="K1514" s="10">
        <f>SUMIFS(MERCALYS!$E$9:$E$3000,MERCALYS!$D$9:$D$3000,K$1,MERCALYS!$A$9:$A$3000,$A1514)</f>
        <v>0</v>
      </c>
      <c r="L1514" s="10">
        <f>SUMIFS(MERCALYS!$E$9:$E$3000,MERCALYS!$D$9:$D$3000,L$1,MERCALYS!$A$9:$A$3000,$A1514)</f>
        <v>0</v>
      </c>
      <c r="M1514" s="10">
        <f>SUMIFS(MERCALYS!$E$9:$E$3000,MERCALYS!$D$9:$D$3000,M$1,MERCALYS!$A$9:$A$3000,$A1514)</f>
        <v>0</v>
      </c>
      <c r="N1514" s="10">
        <f>SUMIFS(MERCALYS!$E$9:$E$3000,MERCALYS!$D$9:$D$3000,N$1,MERCALYS!$A$9:$A$3000,$A1514)</f>
        <v>0</v>
      </c>
      <c r="O1514" s="10">
        <f>SUMIFS(MERCALYS!$E$9:$E$3000,MERCALYS!$D$9:$D$3000,O$1,MERCALYS!$A$9:$A$3000,$A1514)</f>
        <v>0</v>
      </c>
      <c r="P1514" s="10">
        <f>SUMIFS(MERCALYS!$E$9:$E$3000,MERCALYS!$D$9:$D$3000,P$1,MERCALYS!$A$9:$A$3000,$A1514)</f>
        <v>0</v>
      </c>
      <c r="Q1514" s="10">
        <f>SUMIFS(MERCALYS!$E$9:$E$3000,MERCALYS!$D$9:$D$3000,Q$1,MERCALYS!$A$9:$A$3000,$A1514)</f>
        <v>0</v>
      </c>
      <c r="R1514" s="10">
        <f>SUMIFS(MERCALYS!$E$9:$E$3000,MERCALYS!$D$9:$D$3000,R$1,MERCALYS!$A$9:$A$3000,$A1514)</f>
        <v>0</v>
      </c>
      <c r="S1514" s="10">
        <f>SUMIFS(MERCALYS!$E$9:$E$3000,MERCALYS!$D$9:$D$3000,S$1,MERCALYS!$A$9:$A$3000,$A1514)</f>
        <v>0</v>
      </c>
      <c r="T1514" s="10">
        <f>SUMIFS(MERCALYS!$E$9:$E$3000,MERCALYS!$D$9:$D$3000,T$1,MERCALYS!$A$9:$A$3000,$A1514)</f>
        <v>0</v>
      </c>
      <c r="U1514" s="10">
        <f>SUMIFS(MERCALYS!$E$9:$E$3000,MERCALYS!$D$9:$D$3000,U$1,MERCALYS!$A$9:$A$3000,$A1514)</f>
        <v>0</v>
      </c>
      <c r="V1514" s="10">
        <f>SUMIFS(MERCALYS!$E$9:$E$3000,MERCALYS!$D$9:$D$3000,V$1,MERCALYS!$A$9:$A$3000,$A1514)</f>
        <v>0</v>
      </c>
      <c r="W1514" s="10">
        <f>SUMIFS(MERCALYS!$E$9:$E$3000,MERCALYS!$D$9:$D$3000,W$1,MERCALYS!$A$9:$A$3000,$A1514)</f>
        <v>0</v>
      </c>
      <c r="X1514" s="10">
        <f>SUMIFS(MERCALYS!$E$9:$E$3000,MERCALYS!$D$9:$D$3000,X$1,MERCALYS!$A$9:$A$3000,$A1514)</f>
        <v>0</v>
      </c>
      <c r="Y1514" s="10">
        <f>SUMIFS(MERCALYS!$E$9:$E$3000,MERCALYS!$D$9:$D$3000,Y$1,MERCALYS!$A$9:$A$3000,$A1514)</f>
        <v>0</v>
      </c>
      <c r="Z1514" s="10">
        <f>SUMIFS(MERCALYS!$E$9:$E$3000,MERCALYS!$D$9:$D$3000,Z$1,MERCALYS!$A$9:$A$3000,$A1514)</f>
        <v>0</v>
      </c>
      <c r="AA1514" s="10">
        <f>SUMIFS(MERCALYS!$E$9:$E$3000,MERCALYS!$D$9:$D$3000,AA$1,MERCALYS!$A$9:$A$3000,$A1514)</f>
        <v>0</v>
      </c>
      <c r="AB1514" s="10">
        <f>SUMIFS(MERCALYS!$E$9:$E$3000,MERCALYS!$D$9:$D$3000,AB$1,MERCALYS!$A$9:$A$3000,$A1514)</f>
        <v>0</v>
      </c>
      <c r="AC1514" s="10">
        <f>SUMIFS(MERCALYS!$E$9:$E$3000,MERCALYS!$D$9:$D$3000,AC$1,MERCALYS!$A$9:$A$3000,$A1514)</f>
        <v>0</v>
      </c>
      <c r="AD1514" s="10">
        <f>SUMIFS(MERCALYS!$E$9:$E$3000,MERCALYS!$D$9:$D$3000,AD$1,MERCALYS!$A$9:$A$3000,$A1514)</f>
        <v>0</v>
      </c>
    </row>
    <row r="1515" spans="1:30">
      <c r="A1515" s="10" t="str">
        <f>IF(ROW()-1&gt;MAX(MERCALYS!$L$9:$L$3000),"",INDEX(MERCALYS!$A$9:$A$3000,MATCH(ROW()-1,MERCALYS!$L$9:$L$3000,0)))</f>
        <v/>
      </c>
      <c r="B1515" s="10" t="str">
        <f>IF($A1515="","",VLOOKUP($A1515,MERCALYS!$A$9:$C$3000,3,0))</f>
        <v/>
      </c>
      <c r="C1515" s="10">
        <f>SUMIFS(MERCALYS!$E$9:$E$3000,MERCALYS!$D$9:$D$3000,C$1,MERCALYS!$A$9:$A$3000,$A1515)</f>
        <v>0</v>
      </c>
      <c r="D1515" s="10">
        <f>SUMIFS(MERCALYS!$E$9:$E$3000,MERCALYS!$D$9:$D$3000,D$1,MERCALYS!$A$9:$A$3000,$A1515)</f>
        <v>0</v>
      </c>
      <c r="E1515" s="10">
        <f>SUMIFS(MERCALYS!$E$9:$E$3000,MERCALYS!$D$9:$D$3000,E$1,MERCALYS!$A$9:$A$3000,$A1515)</f>
        <v>0</v>
      </c>
      <c r="F1515" s="10">
        <f>SUMIFS(MERCALYS!$E$9:$E$3000,MERCALYS!$D$9:$D$3000,F$1,MERCALYS!$A$9:$A$3000,$A1515)</f>
        <v>0</v>
      </c>
      <c r="G1515" s="10">
        <f>SUMIFS(MERCALYS!$E$9:$E$3000,MERCALYS!$D$9:$D$3000,G$1,MERCALYS!$A$9:$A$3000,$A1515)</f>
        <v>0</v>
      </c>
      <c r="H1515" s="10">
        <f>SUMIFS(MERCALYS!$E$9:$E$3000,MERCALYS!$D$9:$D$3000,H$1,MERCALYS!$A$9:$A$3000,$A1515)</f>
        <v>0</v>
      </c>
      <c r="I1515" s="10">
        <f>SUMIFS(MERCALYS!$E$9:$E$3000,MERCALYS!$D$9:$D$3000,I$1,MERCALYS!$A$9:$A$3000,$A1515)</f>
        <v>0</v>
      </c>
      <c r="J1515" s="10">
        <f>SUMIFS(MERCALYS!$E$9:$E$3000,MERCALYS!$D$9:$D$3000,J$1,MERCALYS!$A$9:$A$3000,$A1515)</f>
        <v>0</v>
      </c>
      <c r="K1515" s="10">
        <f>SUMIFS(MERCALYS!$E$9:$E$3000,MERCALYS!$D$9:$D$3000,K$1,MERCALYS!$A$9:$A$3000,$A1515)</f>
        <v>0</v>
      </c>
      <c r="L1515" s="10">
        <f>SUMIFS(MERCALYS!$E$9:$E$3000,MERCALYS!$D$9:$D$3000,L$1,MERCALYS!$A$9:$A$3000,$A1515)</f>
        <v>0</v>
      </c>
      <c r="M1515" s="10">
        <f>SUMIFS(MERCALYS!$E$9:$E$3000,MERCALYS!$D$9:$D$3000,M$1,MERCALYS!$A$9:$A$3000,$A1515)</f>
        <v>0</v>
      </c>
      <c r="N1515" s="10">
        <f>SUMIFS(MERCALYS!$E$9:$E$3000,MERCALYS!$D$9:$D$3000,N$1,MERCALYS!$A$9:$A$3000,$A1515)</f>
        <v>0</v>
      </c>
      <c r="O1515" s="10">
        <f>SUMIFS(MERCALYS!$E$9:$E$3000,MERCALYS!$D$9:$D$3000,O$1,MERCALYS!$A$9:$A$3000,$A1515)</f>
        <v>0</v>
      </c>
      <c r="P1515" s="10">
        <f>SUMIFS(MERCALYS!$E$9:$E$3000,MERCALYS!$D$9:$D$3000,P$1,MERCALYS!$A$9:$A$3000,$A1515)</f>
        <v>0</v>
      </c>
      <c r="Q1515" s="10">
        <f>SUMIFS(MERCALYS!$E$9:$E$3000,MERCALYS!$D$9:$D$3000,Q$1,MERCALYS!$A$9:$A$3000,$A1515)</f>
        <v>0</v>
      </c>
      <c r="R1515" s="10">
        <f>SUMIFS(MERCALYS!$E$9:$E$3000,MERCALYS!$D$9:$D$3000,R$1,MERCALYS!$A$9:$A$3000,$A1515)</f>
        <v>0</v>
      </c>
      <c r="S1515" s="10">
        <f>SUMIFS(MERCALYS!$E$9:$E$3000,MERCALYS!$D$9:$D$3000,S$1,MERCALYS!$A$9:$A$3000,$A1515)</f>
        <v>0</v>
      </c>
      <c r="T1515" s="10">
        <f>SUMIFS(MERCALYS!$E$9:$E$3000,MERCALYS!$D$9:$D$3000,T$1,MERCALYS!$A$9:$A$3000,$A1515)</f>
        <v>0</v>
      </c>
      <c r="U1515" s="10">
        <f>SUMIFS(MERCALYS!$E$9:$E$3000,MERCALYS!$D$9:$D$3000,U$1,MERCALYS!$A$9:$A$3000,$A1515)</f>
        <v>0</v>
      </c>
      <c r="V1515" s="10">
        <f>SUMIFS(MERCALYS!$E$9:$E$3000,MERCALYS!$D$9:$D$3000,V$1,MERCALYS!$A$9:$A$3000,$A1515)</f>
        <v>0</v>
      </c>
      <c r="W1515" s="10">
        <f>SUMIFS(MERCALYS!$E$9:$E$3000,MERCALYS!$D$9:$D$3000,W$1,MERCALYS!$A$9:$A$3000,$A1515)</f>
        <v>0</v>
      </c>
      <c r="X1515" s="10">
        <f>SUMIFS(MERCALYS!$E$9:$E$3000,MERCALYS!$D$9:$D$3000,X$1,MERCALYS!$A$9:$A$3000,$A1515)</f>
        <v>0</v>
      </c>
      <c r="Y1515" s="10">
        <f>SUMIFS(MERCALYS!$E$9:$E$3000,MERCALYS!$D$9:$D$3000,Y$1,MERCALYS!$A$9:$A$3000,$A1515)</f>
        <v>0</v>
      </c>
      <c r="Z1515" s="10">
        <f>SUMIFS(MERCALYS!$E$9:$E$3000,MERCALYS!$D$9:$D$3000,Z$1,MERCALYS!$A$9:$A$3000,$A1515)</f>
        <v>0</v>
      </c>
      <c r="AA1515" s="10">
        <f>SUMIFS(MERCALYS!$E$9:$E$3000,MERCALYS!$D$9:$D$3000,AA$1,MERCALYS!$A$9:$A$3000,$A1515)</f>
        <v>0</v>
      </c>
      <c r="AB1515" s="10">
        <f>SUMIFS(MERCALYS!$E$9:$E$3000,MERCALYS!$D$9:$D$3000,AB$1,MERCALYS!$A$9:$A$3000,$A1515)</f>
        <v>0</v>
      </c>
      <c r="AC1515" s="10">
        <f>SUMIFS(MERCALYS!$E$9:$E$3000,MERCALYS!$D$9:$D$3000,AC$1,MERCALYS!$A$9:$A$3000,$A1515)</f>
        <v>0</v>
      </c>
      <c r="AD1515" s="10">
        <f>SUMIFS(MERCALYS!$E$9:$E$3000,MERCALYS!$D$9:$D$3000,AD$1,MERCALYS!$A$9:$A$3000,$A1515)</f>
        <v>0</v>
      </c>
    </row>
    <row r="1516" spans="1:30">
      <c r="A1516" s="10" t="str">
        <f>IF(ROW()-1&gt;MAX(MERCALYS!$L$9:$L$3000),"",INDEX(MERCALYS!$A$9:$A$3000,MATCH(ROW()-1,MERCALYS!$L$9:$L$3000,0)))</f>
        <v/>
      </c>
      <c r="B1516" s="10" t="str">
        <f>IF($A1516="","",VLOOKUP($A1516,MERCALYS!$A$9:$C$3000,3,0))</f>
        <v/>
      </c>
      <c r="C1516" s="10">
        <f>SUMIFS(MERCALYS!$E$9:$E$3000,MERCALYS!$D$9:$D$3000,C$1,MERCALYS!$A$9:$A$3000,$A1516)</f>
        <v>0</v>
      </c>
      <c r="D1516" s="10">
        <f>SUMIFS(MERCALYS!$E$9:$E$3000,MERCALYS!$D$9:$D$3000,D$1,MERCALYS!$A$9:$A$3000,$A1516)</f>
        <v>0</v>
      </c>
      <c r="E1516" s="10">
        <f>SUMIFS(MERCALYS!$E$9:$E$3000,MERCALYS!$D$9:$D$3000,E$1,MERCALYS!$A$9:$A$3000,$A1516)</f>
        <v>0</v>
      </c>
      <c r="F1516" s="10">
        <f>SUMIFS(MERCALYS!$E$9:$E$3000,MERCALYS!$D$9:$D$3000,F$1,MERCALYS!$A$9:$A$3000,$A1516)</f>
        <v>0</v>
      </c>
      <c r="G1516" s="10">
        <f>SUMIFS(MERCALYS!$E$9:$E$3000,MERCALYS!$D$9:$D$3000,G$1,MERCALYS!$A$9:$A$3000,$A1516)</f>
        <v>0</v>
      </c>
      <c r="H1516" s="10">
        <f>SUMIFS(MERCALYS!$E$9:$E$3000,MERCALYS!$D$9:$D$3000,H$1,MERCALYS!$A$9:$A$3000,$A1516)</f>
        <v>0</v>
      </c>
      <c r="I1516" s="10">
        <f>SUMIFS(MERCALYS!$E$9:$E$3000,MERCALYS!$D$9:$D$3000,I$1,MERCALYS!$A$9:$A$3000,$A1516)</f>
        <v>0</v>
      </c>
      <c r="J1516" s="10">
        <f>SUMIFS(MERCALYS!$E$9:$E$3000,MERCALYS!$D$9:$D$3000,J$1,MERCALYS!$A$9:$A$3000,$A1516)</f>
        <v>0</v>
      </c>
      <c r="K1516" s="10">
        <f>SUMIFS(MERCALYS!$E$9:$E$3000,MERCALYS!$D$9:$D$3000,K$1,MERCALYS!$A$9:$A$3000,$A1516)</f>
        <v>0</v>
      </c>
      <c r="L1516" s="10">
        <f>SUMIFS(MERCALYS!$E$9:$E$3000,MERCALYS!$D$9:$D$3000,L$1,MERCALYS!$A$9:$A$3000,$A1516)</f>
        <v>0</v>
      </c>
      <c r="M1516" s="10">
        <f>SUMIFS(MERCALYS!$E$9:$E$3000,MERCALYS!$D$9:$D$3000,M$1,MERCALYS!$A$9:$A$3000,$A1516)</f>
        <v>0</v>
      </c>
      <c r="N1516" s="10">
        <f>SUMIFS(MERCALYS!$E$9:$E$3000,MERCALYS!$D$9:$D$3000,N$1,MERCALYS!$A$9:$A$3000,$A1516)</f>
        <v>0</v>
      </c>
      <c r="O1516" s="10">
        <f>SUMIFS(MERCALYS!$E$9:$E$3000,MERCALYS!$D$9:$D$3000,O$1,MERCALYS!$A$9:$A$3000,$A1516)</f>
        <v>0</v>
      </c>
      <c r="P1516" s="10">
        <f>SUMIFS(MERCALYS!$E$9:$E$3000,MERCALYS!$D$9:$D$3000,P$1,MERCALYS!$A$9:$A$3000,$A1516)</f>
        <v>0</v>
      </c>
      <c r="Q1516" s="10">
        <f>SUMIFS(MERCALYS!$E$9:$E$3000,MERCALYS!$D$9:$D$3000,Q$1,MERCALYS!$A$9:$A$3000,$A1516)</f>
        <v>0</v>
      </c>
      <c r="R1516" s="10">
        <f>SUMIFS(MERCALYS!$E$9:$E$3000,MERCALYS!$D$9:$D$3000,R$1,MERCALYS!$A$9:$A$3000,$A1516)</f>
        <v>0</v>
      </c>
      <c r="S1516" s="10">
        <f>SUMIFS(MERCALYS!$E$9:$E$3000,MERCALYS!$D$9:$D$3000,S$1,MERCALYS!$A$9:$A$3000,$A1516)</f>
        <v>0</v>
      </c>
      <c r="T1516" s="10">
        <f>SUMIFS(MERCALYS!$E$9:$E$3000,MERCALYS!$D$9:$D$3000,T$1,MERCALYS!$A$9:$A$3000,$A1516)</f>
        <v>0</v>
      </c>
      <c r="U1516" s="10">
        <f>SUMIFS(MERCALYS!$E$9:$E$3000,MERCALYS!$D$9:$D$3000,U$1,MERCALYS!$A$9:$A$3000,$A1516)</f>
        <v>0</v>
      </c>
      <c r="V1516" s="10">
        <f>SUMIFS(MERCALYS!$E$9:$E$3000,MERCALYS!$D$9:$D$3000,V$1,MERCALYS!$A$9:$A$3000,$A1516)</f>
        <v>0</v>
      </c>
      <c r="W1516" s="10">
        <f>SUMIFS(MERCALYS!$E$9:$E$3000,MERCALYS!$D$9:$D$3000,W$1,MERCALYS!$A$9:$A$3000,$A1516)</f>
        <v>0</v>
      </c>
      <c r="X1516" s="10">
        <f>SUMIFS(MERCALYS!$E$9:$E$3000,MERCALYS!$D$9:$D$3000,X$1,MERCALYS!$A$9:$A$3000,$A1516)</f>
        <v>0</v>
      </c>
      <c r="Y1516" s="10">
        <f>SUMIFS(MERCALYS!$E$9:$E$3000,MERCALYS!$D$9:$D$3000,Y$1,MERCALYS!$A$9:$A$3000,$A1516)</f>
        <v>0</v>
      </c>
      <c r="Z1516" s="10">
        <f>SUMIFS(MERCALYS!$E$9:$E$3000,MERCALYS!$D$9:$D$3000,Z$1,MERCALYS!$A$9:$A$3000,$A1516)</f>
        <v>0</v>
      </c>
      <c r="AA1516" s="10">
        <f>SUMIFS(MERCALYS!$E$9:$E$3000,MERCALYS!$D$9:$D$3000,AA$1,MERCALYS!$A$9:$A$3000,$A1516)</f>
        <v>0</v>
      </c>
      <c r="AB1516" s="10">
        <f>SUMIFS(MERCALYS!$E$9:$E$3000,MERCALYS!$D$9:$D$3000,AB$1,MERCALYS!$A$9:$A$3000,$A1516)</f>
        <v>0</v>
      </c>
      <c r="AC1516" s="10">
        <f>SUMIFS(MERCALYS!$E$9:$E$3000,MERCALYS!$D$9:$D$3000,AC$1,MERCALYS!$A$9:$A$3000,$A1516)</f>
        <v>0</v>
      </c>
      <c r="AD1516" s="10">
        <f>SUMIFS(MERCALYS!$E$9:$E$3000,MERCALYS!$D$9:$D$3000,AD$1,MERCALYS!$A$9:$A$3000,$A1516)</f>
        <v>0</v>
      </c>
    </row>
    <row r="1517" spans="1:30">
      <c r="A1517" s="10" t="str">
        <f>IF(ROW()-1&gt;MAX(MERCALYS!$L$9:$L$3000),"",INDEX(MERCALYS!$A$9:$A$3000,MATCH(ROW()-1,MERCALYS!$L$9:$L$3000,0)))</f>
        <v/>
      </c>
      <c r="B1517" s="10" t="str">
        <f>IF($A1517="","",VLOOKUP($A1517,MERCALYS!$A$9:$C$3000,3,0))</f>
        <v/>
      </c>
      <c r="C1517" s="10">
        <f>SUMIFS(MERCALYS!$E$9:$E$3000,MERCALYS!$D$9:$D$3000,C$1,MERCALYS!$A$9:$A$3000,$A1517)</f>
        <v>0</v>
      </c>
      <c r="D1517" s="10">
        <f>SUMIFS(MERCALYS!$E$9:$E$3000,MERCALYS!$D$9:$D$3000,D$1,MERCALYS!$A$9:$A$3000,$A1517)</f>
        <v>0</v>
      </c>
      <c r="E1517" s="10">
        <f>SUMIFS(MERCALYS!$E$9:$E$3000,MERCALYS!$D$9:$D$3000,E$1,MERCALYS!$A$9:$A$3000,$A1517)</f>
        <v>0</v>
      </c>
      <c r="F1517" s="10">
        <f>SUMIFS(MERCALYS!$E$9:$E$3000,MERCALYS!$D$9:$D$3000,F$1,MERCALYS!$A$9:$A$3000,$A1517)</f>
        <v>0</v>
      </c>
      <c r="G1517" s="10">
        <f>SUMIFS(MERCALYS!$E$9:$E$3000,MERCALYS!$D$9:$D$3000,G$1,MERCALYS!$A$9:$A$3000,$A1517)</f>
        <v>0</v>
      </c>
      <c r="H1517" s="10">
        <f>SUMIFS(MERCALYS!$E$9:$E$3000,MERCALYS!$D$9:$D$3000,H$1,MERCALYS!$A$9:$A$3000,$A1517)</f>
        <v>0</v>
      </c>
      <c r="I1517" s="10">
        <f>SUMIFS(MERCALYS!$E$9:$E$3000,MERCALYS!$D$9:$D$3000,I$1,MERCALYS!$A$9:$A$3000,$A1517)</f>
        <v>0</v>
      </c>
      <c r="J1517" s="10">
        <f>SUMIFS(MERCALYS!$E$9:$E$3000,MERCALYS!$D$9:$D$3000,J$1,MERCALYS!$A$9:$A$3000,$A1517)</f>
        <v>0</v>
      </c>
      <c r="K1517" s="10">
        <f>SUMIFS(MERCALYS!$E$9:$E$3000,MERCALYS!$D$9:$D$3000,K$1,MERCALYS!$A$9:$A$3000,$A1517)</f>
        <v>0</v>
      </c>
      <c r="L1517" s="10">
        <f>SUMIFS(MERCALYS!$E$9:$E$3000,MERCALYS!$D$9:$D$3000,L$1,MERCALYS!$A$9:$A$3000,$A1517)</f>
        <v>0</v>
      </c>
      <c r="M1517" s="10">
        <f>SUMIFS(MERCALYS!$E$9:$E$3000,MERCALYS!$D$9:$D$3000,M$1,MERCALYS!$A$9:$A$3000,$A1517)</f>
        <v>0</v>
      </c>
      <c r="N1517" s="10">
        <f>SUMIFS(MERCALYS!$E$9:$E$3000,MERCALYS!$D$9:$D$3000,N$1,MERCALYS!$A$9:$A$3000,$A1517)</f>
        <v>0</v>
      </c>
      <c r="O1517" s="10">
        <f>SUMIFS(MERCALYS!$E$9:$E$3000,MERCALYS!$D$9:$D$3000,O$1,MERCALYS!$A$9:$A$3000,$A1517)</f>
        <v>0</v>
      </c>
      <c r="P1517" s="10">
        <f>SUMIFS(MERCALYS!$E$9:$E$3000,MERCALYS!$D$9:$D$3000,P$1,MERCALYS!$A$9:$A$3000,$A1517)</f>
        <v>0</v>
      </c>
      <c r="Q1517" s="10">
        <f>SUMIFS(MERCALYS!$E$9:$E$3000,MERCALYS!$D$9:$D$3000,Q$1,MERCALYS!$A$9:$A$3000,$A1517)</f>
        <v>0</v>
      </c>
      <c r="R1517" s="10">
        <f>SUMIFS(MERCALYS!$E$9:$E$3000,MERCALYS!$D$9:$D$3000,R$1,MERCALYS!$A$9:$A$3000,$A1517)</f>
        <v>0</v>
      </c>
      <c r="S1517" s="10">
        <f>SUMIFS(MERCALYS!$E$9:$E$3000,MERCALYS!$D$9:$D$3000,S$1,MERCALYS!$A$9:$A$3000,$A1517)</f>
        <v>0</v>
      </c>
      <c r="T1517" s="10">
        <f>SUMIFS(MERCALYS!$E$9:$E$3000,MERCALYS!$D$9:$D$3000,T$1,MERCALYS!$A$9:$A$3000,$A1517)</f>
        <v>0</v>
      </c>
      <c r="U1517" s="10">
        <f>SUMIFS(MERCALYS!$E$9:$E$3000,MERCALYS!$D$9:$D$3000,U$1,MERCALYS!$A$9:$A$3000,$A1517)</f>
        <v>0</v>
      </c>
      <c r="V1517" s="10">
        <f>SUMIFS(MERCALYS!$E$9:$E$3000,MERCALYS!$D$9:$D$3000,V$1,MERCALYS!$A$9:$A$3000,$A1517)</f>
        <v>0</v>
      </c>
      <c r="W1517" s="10">
        <f>SUMIFS(MERCALYS!$E$9:$E$3000,MERCALYS!$D$9:$D$3000,W$1,MERCALYS!$A$9:$A$3000,$A1517)</f>
        <v>0</v>
      </c>
      <c r="X1517" s="10">
        <f>SUMIFS(MERCALYS!$E$9:$E$3000,MERCALYS!$D$9:$D$3000,X$1,MERCALYS!$A$9:$A$3000,$A1517)</f>
        <v>0</v>
      </c>
      <c r="Y1517" s="10">
        <f>SUMIFS(MERCALYS!$E$9:$E$3000,MERCALYS!$D$9:$D$3000,Y$1,MERCALYS!$A$9:$A$3000,$A1517)</f>
        <v>0</v>
      </c>
      <c r="Z1517" s="10">
        <f>SUMIFS(MERCALYS!$E$9:$E$3000,MERCALYS!$D$9:$D$3000,Z$1,MERCALYS!$A$9:$A$3000,$A1517)</f>
        <v>0</v>
      </c>
      <c r="AA1517" s="10">
        <f>SUMIFS(MERCALYS!$E$9:$E$3000,MERCALYS!$D$9:$D$3000,AA$1,MERCALYS!$A$9:$A$3000,$A1517)</f>
        <v>0</v>
      </c>
      <c r="AB1517" s="10">
        <f>SUMIFS(MERCALYS!$E$9:$E$3000,MERCALYS!$D$9:$D$3000,AB$1,MERCALYS!$A$9:$A$3000,$A1517)</f>
        <v>0</v>
      </c>
      <c r="AC1517" s="10">
        <f>SUMIFS(MERCALYS!$E$9:$E$3000,MERCALYS!$D$9:$D$3000,AC$1,MERCALYS!$A$9:$A$3000,$A1517)</f>
        <v>0</v>
      </c>
      <c r="AD1517" s="10">
        <f>SUMIFS(MERCALYS!$E$9:$E$3000,MERCALYS!$D$9:$D$3000,AD$1,MERCALYS!$A$9:$A$3000,$A1517)</f>
        <v>0</v>
      </c>
    </row>
    <row r="1518" spans="1:30">
      <c r="A1518" s="10" t="str">
        <f>IF(ROW()-1&gt;MAX(MERCALYS!$L$9:$L$3000),"",INDEX(MERCALYS!$A$9:$A$3000,MATCH(ROW()-1,MERCALYS!$L$9:$L$3000,0)))</f>
        <v/>
      </c>
      <c r="B1518" s="10" t="str">
        <f>IF($A1518="","",VLOOKUP($A1518,MERCALYS!$A$9:$C$3000,3,0))</f>
        <v/>
      </c>
      <c r="C1518" s="10">
        <f>SUMIFS(MERCALYS!$E$9:$E$3000,MERCALYS!$D$9:$D$3000,C$1,MERCALYS!$A$9:$A$3000,$A1518)</f>
        <v>0</v>
      </c>
      <c r="D1518" s="10">
        <f>SUMIFS(MERCALYS!$E$9:$E$3000,MERCALYS!$D$9:$D$3000,D$1,MERCALYS!$A$9:$A$3000,$A1518)</f>
        <v>0</v>
      </c>
      <c r="E1518" s="10">
        <f>SUMIFS(MERCALYS!$E$9:$E$3000,MERCALYS!$D$9:$D$3000,E$1,MERCALYS!$A$9:$A$3000,$A1518)</f>
        <v>0</v>
      </c>
      <c r="F1518" s="10">
        <f>SUMIFS(MERCALYS!$E$9:$E$3000,MERCALYS!$D$9:$D$3000,F$1,MERCALYS!$A$9:$A$3000,$A1518)</f>
        <v>0</v>
      </c>
      <c r="G1518" s="10">
        <f>SUMIFS(MERCALYS!$E$9:$E$3000,MERCALYS!$D$9:$D$3000,G$1,MERCALYS!$A$9:$A$3000,$A1518)</f>
        <v>0</v>
      </c>
      <c r="H1518" s="10">
        <f>SUMIFS(MERCALYS!$E$9:$E$3000,MERCALYS!$D$9:$D$3000,H$1,MERCALYS!$A$9:$A$3000,$A1518)</f>
        <v>0</v>
      </c>
      <c r="I1518" s="10">
        <f>SUMIFS(MERCALYS!$E$9:$E$3000,MERCALYS!$D$9:$D$3000,I$1,MERCALYS!$A$9:$A$3000,$A1518)</f>
        <v>0</v>
      </c>
      <c r="J1518" s="10">
        <f>SUMIFS(MERCALYS!$E$9:$E$3000,MERCALYS!$D$9:$D$3000,J$1,MERCALYS!$A$9:$A$3000,$A1518)</f>
        <v>0</v>
      </c>
      <c r="K1518" s="10">
        <f>SUMIFS(MERCALYS!$E$9:$E$3000,MERCALYS!$D$9:$D$3000,K$1,MERCALYS!$A$9:$A$3000,$A1518)</f>
        <v>0</v>
      </c>
      <c r="L1518" s="10">
        <f>SUMIFS(MERCALYS!$E$9:$E$3000,MERCALYS!$D$9:$D$3000,L$1,MERCALYS!$A$9:$A$3000,$A1518)</f>
        <v>0</v>
      </c>
      <c r="M1518" s="10">
        <f>SUMIFS(MERCALYS!$E$9:$E$3000,MERCALYS!$D$9:$D$3000,M$1,MERCALYS!$A$9:$A$3000,$A1518)</f>
        <v>0</v>
      </c>
      <c r="N1518" s="10">
        <f>SUMIFS(MERCALYS!$E$9:$E$3000,MERCALYS!$D$9:$D$3000,N$1,MERCALYS!$A$9:$A$3000,$A1518)</f>
        <v>0</v>
      </c>
      <c r="O1518" s="10">
        <f>SUMIFS(MERCALYS!$E$9:$E$3000,MERCALYS!$D$9:$D$3000,O$1,MERCALYS!$A$9:$A$3000,$A1518)</f>
        <v>0</v>
      </c>
      <c r="P1518" s="10">
        <f>SUMIFS(MERCALYS!$E$9:$E$3000,MERCALYS!$D$9:$D$3000,P$1,MERCALYS!$A$9:$A$3000,$A1518)</f>
        <v>0</v>
      </c>
      <c r="Q1518" s="10">
        <f>SUMIFS(MERCALYS!$E$9:$E$3000,MERCALYS!$D$9:$D$3000,Q$1,MERCALYS!$A$9:$A$3000,$A1518)</f>
        <v>0</v>
      </c>
      <c r="R1518" s="10">
        <f>SUMIFS(MERCALYS!$E$9:$E$3000,MERCALYS!$D$9:$D$3000,R$1,MERCALYS!$A$9:$A$3000,$A1518)</f>
        <v>0</v>
      </c>
      <c r="S1518" s="10">
        <f>SUMIFS(MERCALYS!$E$9:$E$3000,MERCALYS!$D$9:$D$3000,S$1,MERCALYS!$A$9:$A$3000,$A1518)</f>
        <v>0</v>
      </c>
      <c r="T1518" s="10">
        <f>SUMIFS(MERCALYS!$E$9:$E$3000,MERCALYS!$D$9:$D$3000,T$1,MERCALYS!$A$9:$A$3000,$A1518)</f>
        <v>0</v>
      </c>
      <c r="U1518" s="10">
        <f>SUMIFS(MERCALYS!$E$9:$E$3000,MERCALYS!$D$9:$D$3000,U$1,MERCALYS!$A$9:$A$3000,$A1518)</f>
        <v>0</v>
      </c>
      <c r="V1518" s="10">
        <f>SUMIFS(MERCALYS!$E$9:$E$3000,MERCALYS!$D$9:$D$3000,V$1,MERCALYS!$A$9:$A$3000,$A1518)</f>
        <v>0</v>
      </c>
      <c r="W1518" s="10">
        <f>SUMIFS(MERCALYS!$E$9:$E$3000,MERCALYS!$D$9:$D$3000,W$1,MERCALYS!$A$9:$A$3000,$A1518)</f>
        <v>0</v>
      </c>
      <c r="X1518" s="10">
        <f>SUMIFS(MERCALYS!$E$9:$E$3000,MERCALYS!$D$9:$D$3000,X$1,MERCALYS!$A$9:$A$3000,$A1518)</f>
        <v>0</v>
      </c>
      <c r="Y1518" s="10">
        <f>SUMIFS(MERCALYS!$E$9:$E$3000,MERCALYS!$D$9:$D$3000,Y$1,MERCALYS!$A$9:$A$3000,$A1518)</f>
        <v>0</v>
      </c>
      <c r="Z1518" s="10">
        <f>SUMIFS(MERCALYS!$E$9:$E$3000,MERCALYS!$D$9:$D$3000,Z$1,MERCALYS!$A$9:$A$3000,$A1518)</f>
        <v>0</v>
      </c>
      <c r="AA1518" s="10">
        <f>SUMIFS(MERCALYS!$E$9:$E$3000,MERCALYS!$D$9:$D$3000,AA$1,MERCALYS!$A$9:$A$3000,$A1518)</f>
        <v>0</v>
      </c>
      <c r="AB1518" s="10">
        <f>SUMIFS(MERCALYS!$E$9:$E$3000,MERCALYS!$D$9:$D$3000,AB$1,MERCALYS!$A$9:$A$3000,$A1518)</f>
        <v>0</v>
      </c>
      <c r="AC1518" s="10">
        <f>SUMIFS(MERCALYS!$E$9:$E$3000,MERCALYS!$D$9:$D$3000,AC$1,MERCALYS!$A$9:$A$3000,$A1518)</f>
        <v>0</v>
      </c>
      <c r="AD1518" s="10">
        <f>SUMIFS(MERCALYS!$E$9:$E$3000,MERCALYS!$D$9:$D$3000,AD$1,MERCALYS!$A$9:$A$3000,$A1518)</f>
        <v>0</v>
      </c>
    </row>
    <row r="1519" spans="1:30">
      <c r="A1519" s="10" t="str">
        <f>IF(ROW()-1&gt;MAX(MERCALYS!$L$9:$L$3000),"",INDEX(MERCALYS!$A$9:$A$3000,MATCH(ROW()-1,MERCALYS!$L$9:$L$3000,0)))</f>
        <v/>
      </c>
      <c r="B1519" s="10" t="str">
        <f>IF($A1519="","",VLOOKUP($A1519,MERCALYS!$A$9:$C$3000,3,0))</f>
        <v/>
      </c>
      <c r="C1519" s="10">
        <f>SUMIFS(MERCALYS!$E$9:$E$3000,MERCALYS!$D$9:$D$3000,C$1,MERCALYS!$A$9:$A$3000,$A1519)</f>
        <v>0</v>
      </c>
      <c r="D1519" s="10">
        <f>SUMIFS(MERCALYS!$E$9:$E$3000,MERCALYS!$D$9:$D$3000,D$1,MERCALYS!$A$9:$A$3000,$A1519)</f>
        <v>0</v>
      </c>
      <c r="E1519" s="10">
        <f>SUMIFS(MERCALYS!$E$9:$E$3000,MERCALYS!$D$9:$D$3000,E$1,MERCALYS!$A$9:$A$3000,$A1519)</f>
        <v>0</v>
      </c>
      <c r="F1519" s="10">
        <f>SUMIFS(MERCALYS!$E$9:$E$3000,MERCALYS!$D$9:$D$3000,F$1,MERCALYS!$A$9:$A$3000,$A1519)</f>
        <v>0</v>
      </c>
      <c r="G1519" s="10">
        <f>SUMIFS(MERCALYS!$E$9:$E$3000,MERCALYS!$D$9:$D$3000,G$1,MERCALYS!$A$9:$A$3000,$A1519)</f>
        <v>0</v>
      </c>
      <c r="H1519" s="10">
        <f>SUMIFS(MERCALYS!$E$9:$E$3000,MERCALYS!$D$9:$D$3000,H$1,MERCALYS!$A$9:$A$3000,$A1519)</f>
        <v>0</v>
      </c>
      <c r="I1519" s="10">
        <f>SUMIFS(MERCALYS!$E$9:$E$3000,MERCALYS!$D$9:$D$3000,I$1,MERCALYS!$A$9:$A$3000,$A1519)</f>
        <v>0</v>
      </c>
      <c r="J1519" s="10">
        <f>SUMIFS(MERCALYS!$E$9:$E$3000,MERCALYS!$D$9:$D$3000,J$1,MERCALYS!$A$9:$A$3000,$A1519)</f>
        <v>0</v>
      </c>
      <c r="K1519" s="10">
        <f>SUMIFS(MERCALYS!$E$9:$E$3000,MERCALYS!$D$9:$D$3000,K$1,MERCALYS!$A$9:$A$3000,$A1519)</f>
        <v>0</v>
      </c>
      <c r="L1519" s="10">
        <f>SUMIFS(MERCALYS!$E$9:$E$3000,MERCALYS!$D$9:$D$3000,L$1,MERCALYS!$A$9:$A$3000,$A1519)</f>
        <v>0</v>
      </c>
      <c r="M1519" s="10">
        <f>SUMIFS(MERCALYS!$E$9:$E$3000,MERCALYS!$D$9:$D$3000,M$1,MERCALYS!$A$9:$A$3000,$A1519)</f>
        <v>0</v>
      </c>
      <c r="N1519" s="10">
        <f>SUMIFS(MERCALYS!$E$9:$E$3000,MERCALYS!$D$9:$D$3000,N$1,MERCALYS!$A$9:$A$3000,$A1519)</f>
        <v>0</v>
      </c>
      <c r="O1519" s="10">
        <f>SUMIFS(MERCALYS!$E$9:$E$3000,MERCALYS!$D$9:$D$3000,O$1,MERCALYS!$A$9:$A$3000,$A1519)</f>
        <v>0</v>
      </c>
      <c r="P1519" s="10">
        <f>SUMIFS(MERCALYS!$E$9:$E$3000,MERCALYS!$D$9:$D$3000,P$1,MERCALYS!$A$9:$A$3000,$A1519)</f>
        <v>0</v>
      </c>
      <c r="Q1519" s="10">
        <f>SUMIFS(MERCALYS!$E$9:$E$3000,MERCALYS!$D$9:$D$3000,Q$1,MERCALYS!$A$9:$A$3000,$A1519)</f>
        <v>0</v>
      </c>
      <c r="R1519" s="10">
        <f>SUMIFS(MERCALYS!$E$9:$E$3000,MERCALYS!$D$9:$D$3000,R$1,MERCALYS!$A$9:$A$3000,$A1519)</f>
        <v>0</v>
      </c>
      <c r="S1519" s="10">
        <f>SUMIFS(MERCALYS!$E$9:$E$3000,MERCALYS!$D$9:$D$3000,S$1,MERCALYS!$A$9:$A$3000,$A1519)</f>
        <v>0</v>
      </c>
      <c r="T1519" s="10">
        <f>SUMIFS(MERCALYS!$E$9:$E$3000,MERCALYS!$D$9:$D$3000,T$1,MERCALYS!$A$9:$A$3000,$A1519)</f>
        <v>0</v>
      </c>
      <c r="U1519" s="10">
        <f>SUMIFS(MERCALYS!$E$9:$E$3000,MERCALYS!$D$9:$D$3000,U$1,MERCALYS!$A$9:$A$3000,$A1519)</f>
        <v>0</v>
      </c>
      <c r="V1519" s="10">
        <f>SUMIFS(MERCALYS!$E$9:$E$3000,MERCALYS!$D$9:$D$3000,V$1,MERCALYS!$A$9:$A$3000,$A1519)</f>
        <v>0</v>
      </c>
      <c r="W1519" s="10">
        <f>SUMIFS(MERCALYS!$E$9:$E$3000,MERCALYS!$D$9:$D$3000,W$1,MERCALYS!$A$9:$A$3000,$A1519)</f>
        <v>0</v>
      </c>
      <c r="X1519" s="10">
        <f>SUMIFS(MERCALYS!$E$9:$E$3000,MERCALYS!$D$9:$D$3000,X$1,MERCALYS!$A$9:$A$3000,$A1519)</f>
        <v>0</v>
      </c>
      <c r="Y1519" s="10">
        <f>SUMIFS(MERCALYS!$E$9:$E$3000,MERCALYS!$D$9:$D$3000,Y$1,MERCALYS!$A$9:$A$3000,$A1519)</f>
        <v>0</v>
      </c>
      <c r="Z1519" s="10">
        <f>SUMIFS(MERCALYS!$E$9:$E$3000,MERCALYS!$D$9:$D$3000,Z$1,MERCALYS!$A$9:$A$3000,$A1519)</f>
        <v>0</v>
      </c>
      <c r="AA1519" s="10">
        <f>SUMIFS(MERCALYS!$E$9:$E$3000,MERCALYS!$D$9:$D$3000,AA$1,MERCALYS!$A$9:$A$3000,$A1519)</f>
        <v>0</v>
      </c>
      <c r="AB1519" s="10">
        <f>SUMIFS(MERCALYS!$E$9:$E$3000,MERCALYS!$D$9:$D$3000,AB$1,MERCALYS!$A$9:$A$3000,$A1519)</f>
        <v>0</v>
      </c>
      <c r="AC1519" s="10">
        <f>SUMIFS(MERCALYS!$E$9:$E$3000,MERCALYS!$D$9:$D$3000,AC$1,MERCALYS!$A$9:$A$3000,$A1519)</f>
        <v>0</v>
      </c>
      <c r="AD1519" s="10">
        <f>SUMIFS(MERCALYS!$E$9:$E$3000,MERCALYS!$D$9:$D$3000,AD$1,MERCALYS!$A$9:$A$3000,$A1519)</f>
        <v>0</v>
      </c>
    </row>
    <row r="1520" spans="1:30">
      <c r="A1520" s="10" t="str">
        <f>IF(ROW()-1&gt;MAX(MERCALYS!$L$9:$L$3000),"",INDEX(MERCALYS!$A$9:$A$3000,MATCH(ROW()-1,MERCALYS!$L$9:$L$3000,0)))</f>
        <v/>
      </c>
      <c r="B1520" s="10" t="str">
        <f>IF($A1520="","",VLOOKUP($A1520,MERCALYS!$A$9:$C$3000,3,0))</f>
        <v/>
      </c>
      <c r="C1520" s="10">
        <f>SUMIFS(MERCALYS!$E$9:$E$3000,MERCALYS!$D$9:$D$3000,C$1,MERCALYS!$A$9:$A$3000,$A1520)</f>
        <v>0</v>
      </c>
      <c r="D1520" s="10">
        <f>SUMIFS(MERCALYS!$E$9:$E$3000,MERCALYS!$D$9:$D$3000,D$1,MERCALYS!$A$9:$A$3000,$A1520)</f>
        <v>0</v>
      </c>
      <c r="E1520" s="10">
        <f>SUMIFS(MERCALYS!$E$9:$E$3000,MERCALYS!$D$9:$D$3000,E$1,MERCALYS!$A$9:$A$3000,$A1520)</f>
        <v>0</v>
      </c>
      <c r="F1520" s="10">
        <f>SUMIFS(MERCALYS!$E$9:$E$3000,MERCALYS!$D$9:$D$3000,F$1,MERCALYS!$A$9:$A$3000,$A1520)</f>
        <v>0</v>
      </c>
      <c r="G1520" s="10">
        <f>SUMIFS(MERCALYS!$E$9:$E$3000,MERCALYS!$D$9:$D$3000,G$1,MERCALYS!$A$9:$A$3000,$A1520)</f>
        <v>0</v>
      </c>
      <c r="H1520" s="10">
        <f>SUMIFS(MERCALYS!$E$9:$E$3000,MERCALYS!$D$9:$D$3000,H$1,MERCALYS!$A$9:$A$3000,$A1520)</f>
        <v>0</v>
      </c>
      <c r="I1520" s="10">
        <f>SUMIFS(MERCALYS!$E$9:$E$3000,MERCALYS!$D$9:$D$3000,I$1,MERCALYS!$A$9:$A$3000,$A1520)</f>
        <v>0</v>
      </c>
      <c r="J1520" s="10">
        <f>SUMIFS(MERCALYS!$E$9:$E$3000,MERCALYS!$D$9:$D$3000,J$1,MERCALYS!$A$9:$A$3000,$A1520)</f>
        <v>0</v>
      </c>
      <c r="K1520" s="10">
        <f>SUMIFS(MERCALYS!$E$9:$E$3000,MERCALYS!$D$9:$D$3000,K$1,MERCALYS!$A$9:$A$3000,$A1520)</f>
        <v>0</v>
      </c>
      <c r="L1520" s="10">
        <f>SUMIFS(MERCALYS!$E$9:$E$3000,MERCALYS!$D$9:$D$3000,L$1,MERCALYS!$A$9:$A$3000,$A1520)</f>
        <v>0</v>
      </c>
      <c r="M1520" s="10">
        <f>SUMIFS(MERCALYS!$E$9:$E$3000,MERCALYS!$D$9:$D$3000,M$1,MERCALYS!$A$9:$A$3000,$A1520)</f>
        <v>0</v>
      </c>
      <c r="N1520" s="10">
        <f>SUMIFS(MERCALYS!$E$9:$E$3000,MERCALYS!$D$9:$D$3000,N$1,MERCALYS!$A$9:$A$3000,$A1520)</f>
        <v>0</v>
      </c>
      <c r="O1520" s="10">
        <f>SUMIFS(MERCALYS!$E$9:$E$3000,MERCALYS!$D$9:$D$3000,O$1,MERCALYS!$A$9:$A$3000,$A1520)</f>
        <v>0</v>
      </c>
      <c r="P1520" s="10">
        <f>SUMIFS(MERCALYS!$E$9:$E$3000,MERCALYS!$D$9:$D$3000,P$1,MERCALYS!$A$9:$A$3000,$A1520)</f>
        <v>0</v>
      </c>
      <c r="Q1520" s="10">
        <f>SUMIFS(MERCALYS!$E$9:$E$3000,MERCALYS!$D$9:$D$3000,Q$1,MERCALYS!$A$9:$A$3000,$A1520)</f>
        <v>0</v>
      </c>
      <c r="R1520" s="10">
        <f>SUMIFS(MERCALYS!$E$9:$E$3000,MERCALYS!$D$9:$D$3000,R$1,MERCALYS!$A$9:$A$3000,$A1520)</f>
        <v>0</v>
      </c>
      <c r="S1520" s="10">
        <f>SUMIFS(MERCALYS!$E$9:$E$3000,MERCALYS!$D$9:$D$3000,S$1,MERCALYS!$A$9:$A$3000,$A1520)</f>
        <v>0</v>
      </c>
      <c r="T1520" s="10">
        <f>SUMIFS(MERCALYS!$E$9:$E$3000,MERCALYS!$D$9:$D$3000,T$1,MERCALYS!$A$9:$A$3000,$A1520)</f>
        <v>0</v>
      </c>
      <c r="U1520" s="10">
        <f>SUMIFS(MERCALYS!$E$9:$E$3000,MERCALYS!$D$9:$D$3000,U$1,MERCALYS!$A$9:$A$3000,$A1520)</f>
        <v>0</v>
      </c>
      <c r="V1520" s="10">
        <f>SUMIFS(MERCALYS!$E$9:$E$3000,MERCALYS!$D$9:$D$3000,V$1,MERCALYS!$A$9:$A$3000,$A1520)</f>
        <v>0</v>
      </c>
      <c r="W1520" s="10">
        <f>SUMIFS(MERCALYS!$E$9:$E$3000,MERCALYS!$D$9:$D$3000,W$1,MERCALYS!$A$9:$A$3000,$A1520)</f>
        <v>0</v>
      </c>
      <c r="X1520" s="10">
        <f>SUMIFS(MERCALYS!$E$9:$E$3000,MERCALYS!$D$9:$D$3000,X$1,MERCALYS!$A$9:$A$3000,$A1520)</f>
        <v>0</v>
      </c>
      <c r="Y1520" s="10">
        <f>SUMIFS(MERCALYS!$E$9:$E$3000,MERCALYS!$D$9:$D$3000,Y$1,MERCALYS!$A$9:$A$3000,$A1520)</f>
        <v>0</v>
      </c>
      <c r="Z1520" s="10">
        <f>SUMIFS(MERCALYS!$E$9:$E$3000,MERCALYS!$D$9:$D$3000,Z$1,MERCALYS!$A$9:$A$3000,$A1520)</f>
        <v>0</v>
      </c>
      <c r="AA1520" s="10">
        <f>SUMIFS(MERCALYS!$E$9:$E$3000,MERCALYS!$D$9:$D$3000,AA$1,MERCALYS!$A$9:$A$3000,$A1520)</f>
        <v>0</v>
      </c>
      <c r="AB1520" s="10">
        <f>SUMIFS(MERCALYS!$E$9:$E$3000,MERCALYS!$D$9:$D$3000,AB$1,MERCALYS!$A$9:$A$3000,$A1520)</f>
        <v>0</v>
      </c>
      <c r="AC1520" s="10">
        <f>SUMIFS(MERCALYS!$E$9:$E$3000,MERCALYS!$D$9:$D$3000,AC$1,MERCALYS!$A$9:$A$3000,$A1520)</f>
        <v>0</v>
      </c>
      <c r="AD1520" s="10">
        <f>SUMIFS(MERCALYS!$E$9:$E$3000,MERCALYS!$D$9:$D$3000,AD$1,MERCALYS!$A$9:$A$3000,$A1520)</f>
        <v>0</v>
      </c>
    </row>
    <row r="1521" spans="1:30">
      <c r="A1521" s="10" t="str">
        <f>IF(ROW()-1&gt;MAX(MERCALYS!$L$9:$L$3000),"",INDEX(MERCALYS!$A$9:$A$3000,MATCH(ROW()-1,MERCALYS!$L$9:$L$3000,0)))</f>
        <v/>
      </c>
      <c r="B1521" s="10" t="str">
        <f>IF($A1521="","",VLOOKUP($A1521,MERCALYS!$A$9:$C$3000,3,0))</f>
        <v/>
      </c>
      <c r="C1521" s="10">
        <f>SUMIFS(MERCALYS!$E$9:$E$3000,MERCALYS!$D$9:$D$3000,C$1,MERCALYS!$A$9:$A$3000,$A1521)</f>
        <v>0</v>
      </c>
      <c r="D1521" s="10">
        <f>SUMIFS(MERCALYS!$E$9:$E$3000,MERCALYS!$D$9:$D$3000,D$1,MERCALYS!$A$9:$A$3000,$A1521)</f>
        <v>0</v>
      </c>
      <c r="E1521" s="10">
        <f>SUMIFS(MERCALYS!$E$9:$E$3000,MERCALYS!$D$9:$D$3000,E$1,MERCALYS!$A$9:$A$3000,$A1521)</f>
        <v>0</v>
      </c>
      <c r="F1521" s="10">
        <f>SUMIFS(MERCALYS!$E$9:$E$3000,MERCALYS!$D$9:$D$3000,F$1,MERCALYS!$A$9:$A$3000,$A1521)</f>
        <v>0</v>
      </c>
      <c r="G1521" s="10">
        <f>SUMIFS(MERCALYS!$E$9:$E$3000,MERCALYS!$D$9:$D$3000,G$1,MERCALYS!$A$9:$A$3000,$A1521)</f>
        <v>0</v>
      </c>
      <c r="H1521" s="10">
        <f>SUMIFS(MERCALYS!$E$9:$E$3000,MERCALYS!$D$9:$D$3000,H$1,MERCALYS!$A$9:$A$3000,$A1521)</f>
        <v>0</v>
      </c>
      <c r="I1521" s="10">
        <f>SUMIFS(MERCALYS!$E$9:$E$3000,MERCALYS!$D$9:$D$3000,I$1,MERCALYS!$A$9:$A$3000,$A1521)</f>
        <v>0</v>
      </c>
      <c r="J1521" s="10">
        <f>SUMIFS(MERCALYS!$E$9:$E$3000,MERCALYS!$D$9:$D$3000,J$1,MERCALYS!$A$9:$A$3000,$A1521)</f>
        <v>0</v>
      </c>
      <c r="K1521" s="10">
        <f>SUMIFS(MERCALYS!$E$9:$E$3000,MERCALYS!$D$9:$D$3000,K$1,MERCALYS!$A$9:$A$3000,$A1521)</f>
        <v>0</v>
      </c>
      <c r="L1521" s="10">
        <f>SUMIFS(MERCALYS!$E$9:$E$3000,MERCALYS!$D$9:$D$3000,L$1,MERCALYS!$A$9:$A$3000,$A1521)</f>
        <v>0</v>
      </c>
      <c r="M1521" s="10">
        <f>SUMIFS(MERCALYS!$E$9:$E$3000,MERCALYS!$D$9:$D$3000,M$1,MERCALYS!$A$9:$A$3000,$A1521)</f>
        <v>0</v>
      </c>
      <c r="N1521" s="10">
        <f>SUMIFS(MERCALYS!$E$9:$E$3000,MERCALYS!$D$9:$D$3000,N$1,MERCALYS!$A$9:$A$3000,$A1521)</f>
        <v>0</v>
      </c>
      <c r="O1521" s="10">
        <f>SUMIFS(MERCALYS!$E$9:$E$3000,MERCALYS!$D$9:$D$3000,O$1,MERCALYS!$A$9:$A$3000,$A1521)</f>
        <v>0</v>
      </c>
      <c r="P1521" s="10">
        <f>SUMIFS(MERCALYS!$E$9:$E$3000,MERCALYS!$D$9:$D$3000,P$1,MERCALYS!$A$9:$A$3000,$A1521)</f>
        <v>0</v>
      </c>
      <c r="Q1521" s="10">
        <f>SUMIFS(MERCALYS!$E$9:$E$3000,MERCALYS!$D$9:$D$3000,Q$1,MERCALYS!$A$9:$A$3000,$A1521)</f>
        <v>0</v>
      </c>
      <c r="R1521" s="10">
        <f>SUMIFS(MERCALYS!$E$9:$E$3000,MERCALYS!$D$9:$D$3000,R$1,MERCALYS!$A$9:$A$3000,$A1521)</f>
        <v>0</v>
      </c>
      <c r="S1521" s="10">
        <f>SUMIFS(MERCALYS!$E$9:$E$3000,MERCALYS!$D$9:$D$3000,S$1,MERCALYS!$A$9:$A$3000,$A1521)</f>
        <v>0</v>
      </c>
      <c r="T1521" s="10">
        <f>SUMIFS(MERCALYS!$E$9:$E$3000,MERCALYS!$D$9:$D$3000,T$1,MERCALYS!$A$9:$A$3000,$A1521)</f>
        <v>0</v>
      </c>
      <c r="U1521" s="10">
        <f>SUMIFS(MERCALYS!$E$9:$E$3000,MERCALYS!$D$9:$D$3000,U$1,MERCALYS!$A$9:$A$3000,$A1521)</f>
        <v>0</v>
      </c>
      <c r="V1521" s="10">
        <f>SUMIFS(MERCALYS!$E$9:$E$3000,MERCALYS!$D$9:$D$3000,V$1,MERCALYS!$A$9:$A$3000,$A1521)</f>
        <v>0</v>
      </c>
      <c r="W1521" s="10">
        <f>SUMIFS(MERCALYS!$E$9:$E$3000,MERCALYS!$D$9:$D$3000,W$1,MERCALYS!$A$9:$A$3000,$A1521)</f>
        <v>0</v>
      </c>
      <c r="X1521" s="10">
        <f>SUMIFS(MERCALYS!$E$9:$E$3000,MERCALYS!$D$9:$D$3000,X$1,MERCALYS!$A$9:$A$3000,$A1521)</f>
        <v>0</v>
      </c>
      <c r="Y1521" s="10">
        <f>SUMIFS(MERCALYS!$E$9:$E$3000,MERCALYS!$D$9:$D$3000,Y$1,MERCALYS!$A$9:$A$3000,$A1521)</f>
        <v>0</v>
      </c>
      <c r="Z1521" s="10">
        <f>SUMIFS(MERCALYS!$E$9:$E$3000,MERCALYS!$D$9:$D$3000,Z$1,MERCALYS!$A$9:$A$3000,$A1521)</f>
        <v>0</v>
      </c>
      <c r="AA1521" s="10">
        <f>SUMIFS(MERCALYS!$E$9:$E$3000,MERCALYS!$D$9:$D$3000,AA$1,MERCALYS!$A$9:$A$3000,$A1521)</f>
        <v>0</v>
      </c>
      <c r="AB1521" s="10">
        <f>SUMIFS(MERCALYS!$E$9:$E$3000,MERCALYS!$D$9:$D$3000,AB$1,MERCALYS!$A$9:$A$3000,$A1521)</f>
        <v>0</v>
      </c>
      <c r="AC1521" s="10">
        <f>SUMIFS(MERCALYS!$E$9:$E$3000,MERCALYS!$D$9:$D$3000,AC$1,MERCALYS!$A$9:$A$3000,$A1521)</f>
        <v>0</v>
      </c>
      <c r="AD1521" s="10">
        <f>SUMIFS(MERCALYS!$E$9:$E$3000,MERCALYS!$D$9:$D$3000,AD$1,MERCALYS!$A$9:$A$3000,$A1521)</f>
        <v>0</v>
      </c>
    </row>
    <row r="1522" spans="1:30">
      <c r="A1522" s="10" t="str">
        <f>IF(ROW()-1&gt;MAX(MERCALYS!$L$9:$L$3000),"",INDEX(MERCALYS!$A$9:$A$3000,MATCH(ROW()-1,MERCALYS!$L$9:$L$3000,0)))</f>
        <v/>
      </c>
      <c r="B1522" s="10" t="str">
        <f>IF($A1522="","",VLOOKUP($A1522,MERCALYS!$A$9:$C$3000,3,0))</f>
        <v/>
      </c>
      <c r="C1522" s="10">
        <f>SUMIFS(MERCALYS!$E$9:$E$3000,MERCALYS!$D$9:$D$3000,C$1,MERCALYS!$A$9:$A$3000,$A1522)</f>
        <v>0</v>
      </c>
      <c r="D1522" s="10">
        <f>SUMIFS(MERCALYS!$E$9:$E$3000,MERCALYS!$D$9:$D$3000,D$1,MERCALYS!$A$9:$A$3000,$A1522)</f>
        <v>0</v>
      </c>
      <c r="E1522" s="10">
        <f>SUMIFS(MERCALYS!$E$9:$E$3000,MERCALYS!$D$9:$D$3000,E$1,MERCALYS!$A$9:$A$3000,$A1522)</f>
        <v>0</v>
      </c>
      <c r="F1522" s="10">
        <f>SUMIFS(MERCALYS!$E$9:$E$3000,MERCALYS!$D$9:$D$3000,F$1,MERCALYS!$A$9:$A$3000,$A1522)</f>
        <v>0</v>
      </c>
      <c r="G1522" s="10">
        <f>SUMIFS(MERCALYS!$E$9:$E$3000,MERCALYS!$D$9:$D$3000,G$1,MERCALYS!$A$9:$A$3000,$A1522)</f>
        <v>0</v>
      </c>
      <c r="H1522" s="10">
        <f>SUMIFS(MERCALYS!$E$9:$E$3000,MERCALYS!$D$9:$D$3000,H$1,MERCALYS!$A$9:$A$3000,$A1522)</f>
        <v>0</v>
      </c>
      <c r="I1522" s="10">
        <f>SUMIFS(MERCALYS!$E$9:$E$3000,MERCALYS!$D$9:$D$3000,I$1,MERCALYS!$A$9:$A$3000,$A1522)</f>
        <v>0</v>
      </c>
      <c r="J1522" s="10">
        <f>SUMIFS(MERCALYS!$E$9:$E$3000,MERCALYS!$D$9:$D$3000,J$1,MERCALYS!$A$9:$A$3000,$A1522)</f>
        <v>0</v>
      </c>
      <c r="K1522" s="10">
        <f>SUMIFS(MERCALYS!$E$9:$E$3000,MERCALYS!$D$9:$D$3000,K$1,MERCALYS!$A$9:$A$3000,$A1522)</f>
        <v>0</v>
      </c>
      <c r="L1522" s="10">
        <f>SUMIFS(MERCALYS!$E$9:$E$3000,MERCALYS!$D$9:$D$3000,L$1,MERCALYS!$A$9:$A$3000,$A1522)</f>
        <v>0</v>
      </c>
      <c r="M1522" s="10">
        <f>SUMIFS(MERCALYS!$E$9:$E$3000,MERCALYS!$D$9:$D$3000,M$1,MERCALYS!$A$9:$A$3000,$A1522)</f>
        <v>0</v>
      </c>
      <c r="N1522" s="10">
        <f>SUMIFS(MERCALYS!$E$9:$E$3000,MERCALYS!$D$9:$D$3000,N$1,MERCALYS!$A$9:$A$3000,$A1522)</f>
        <v>0</v>
      </c>
      <c r="O1522" s="10">
        <f>SUMIFS(MERCALYS!$E$9:$E$3000,MERCALYS!$D$9:$D$3000,O$1,MERCALYS!$A$9:$A$3000,$A1522)</f>
        <v>0</v>
      </c>
      <c r="P1522" s="10">
        <f>SUMIFS(MERCALYS!$E$9:$E$3000,MERCALYS!$D$9:$D$3000,P$1,MERCALYS!$A$9:$A$3000,$A1522)</f>
        <v>0</v>
      </c>
      <c r="Q1522" s="10">
        <f>SUMIFS(MERCALYS!$E$9:$E$3000,MERCALYS!$D$9:$D$3000,Q$1,MERCALYS!$A$9:$A$3000,$A1522)</f>
        <v>0</v>
      </c>
      <c r="R1522" s="10">
        <f>SUMIFS(MERCALYS!$E$9:$E$3000,MERCALYS!$D$9:$D$3000,R$1,MERCALYS!$A$9:$A$3000,$A1522)</f>
        <v>0</v>
      </c>
      <c r="S1522" s="10">
        <f>SUMIFS(MERCALYS!$E$9:$E$3000,MERCALYS!$D$9:$D$3000,S$1,MERCALYS!$A$9:$A$3000,$A1522)</f>
        <v>0</v>
      </c>
      <c r="T1522" s="10">
        <f>SUMIFS(MERCALYS!$E$9:$E$3000,MERCALYS!$D$9:$D$3000,T$1,MERCALYS!$A$9:$A$3000,$A1522)</f>
        <v>0</v>
      </c>
      <c r="U1522" s="10">
        <f>SUMIFS(MERCALYS!$E$9:$E$3000,MERCALYS!$D$9:$D$3000,U$1,MERCALYS!$A$9:$A$3000,$A1522)</f>
        <v>0</v>
      </c>
      <c r="V1522" s="10">
        <f>SUMIFS(MERCALYS!$E$9:$E$3000,MERCALYS!$D$9:$D$3000,V$1,MERCALYS!$A$9:$A$3000,$A1522)</f>
        <v>0</v>
      </c>
      <c r="W1522" s="10">
        <f>SUMIFS(MERCALYS!$E$9:$E$3000,MERCALYS!$D$9:$D$3000,W$1,MERCALYS!$A$9:$A$3000,$A1522)</f>
        <v>0</v>
      </c>
      <c r="X1522" s="10">
        <f>SUMIFS(MERCALYS!$E$9:$E$3000,MERCALYS!$D$9:$D$3000,X$1,MERCALYS!$A$9:$A$3000,$A1522)</f>
        <v>0</v>
      </c>
      <c r="Y1522" s="10">
        <f>SUMIFS(MERCALYS!$E$9:$E$3000,MERCALYS!$D$9:$D$3000,Y$1,MERCALYS!$A$9:$A$3000,$A1522)</f>
        <v>0</v>
      </c>
      <c r="Z1522" s="10">
        <f>SUMIFS(MERCALYS!$E$9:$E$3000,MERCALYS!$D$9:$D$3000,Z$1,MERCALYS!$A$9:$A$3000,$A1522)</f>
        <v>0</v>
      </c>
      <c r="AA1522" s="10">
        <f>SUMIFS(MERCALYS!$E$9:$E$3000,MERCALYS!$D$9:$D$3000,AA$1,MERCALYS!$A$9:$A$3000,$A1522)</f>
        <v>0</v>
      </c>
      <c r="AB1522" s="10">
        <f>SUMIFS(MERCALYS!$E$9:$E$3000,MERCALYS!$D$9:$D$3000,AB$1,MERCALYS!$A$9:$A$3000,$A1522)</f>
        <v>0</v>
      </c>
      <c r="AC1522" s="10">
        <f>SUMIFS(MERCALYS!$E$9:$E$3000,MERCALYS!$D$9:$D$3000,AC$1,MERCALYS!$A$9:$A$3000,$A1522)</f>
        <v>0</v>
      </c>
      <c r="AD1522" s="10">
        <f>SUMIFS(MERCALYS!$E$9:$E$3000,MERCALYS!$D$9:$D$3000,AD$1,MERCALYS!$A$9:$A$3000,$A1522)</f>
        <v>0</v>
      </c>
    </row>
    <row r="1523" spans="1:30">
      <c r="A1523" s="10" t="str">
        <f>IF(ROW()-1&gt;MAX(MERCALYS!$L$9:$L$3000),"",INDEX(MERCALYS!$A$9:$A$3000,MATCH(ROW()-1,MERCALYS!$L$9:$L$3000,0)))</f>
        <v/>
      </c>
      <c r="B1523" s="10" t="str">
        <f>IF($A1523="","",VLOOKUP($A1523,MERCALYS!$A$9:$C$3000,3,0))</f>
        <v/>
      </c>
      <c r="C1523" s="10">
        <f>SUMIFS(MERCALYS!$E$9:$E$3000,MERCALYS!$D$9:$D$3000,C$1,MERCALYS!$A$9:$A$3000,$A1523)</f>
        <v>0</v>
      </c>
      <c r="D1523" s="10">
        <f>SUMIFS(MERCALYS!$E$9:$E$3000,MERCALYS!$D$9:$D$3000,D$1,MERCALYS!$A$9:$A$3000,$A1523)</f>
        <v>0</v>
      </c>
      <c r="E1523" s="10">
        <f>SUMIFS(MERCALYS!$E$9:$E$3000,MERCALYS!$D$9:$D$3000,E$1,MERCALYS!$A$9:$A$3000,$A1523)</f>
        <v>0</v>
      </c>
      <c r="F1523" s="10">
        <f>SUMIFS(MERCALYS!$E$9:$E$3000,MERCALYS!$D$9:$D$3000,F$1,MERCALYS!$A$9:$A$3000,$A1523)</f>
        <v>0</v>
      </c>
      <c r="G1523" s="10">
        <f>SUMIFS(MERCALYS!$E$9:$E$3000,MERCALYS!$D$9:$D$3000,G$1,MERCALYS!$A$9:$A$3000,$A1523)</f>
        <v>0</v>
      </c>
      <c r="H1523" s="10">
        <f>SUMIFS(MERCALYS!$E$9:$E$3000,MERCALYS!$D$9:$D$3000,H$1,MERCALYS!$A$9:$A$3000,$A1523)</f>
        <v>0</v>
      </c>
      <c r="I1523" s="10">
        <f>SUMIFS(MERCALYS!$E$9:$E$3000,MERCALYS!$D$9:$D$3000,I$1,MERCALYS!$A$9:$A$3000,$A1523)</f>
        <v>0</v>
      </c>
      <c r="J1523" s="10">
        <f>SUMIFS(MERCALYS!$E$9:$E$3000,MERCALYS!$D$9:$D$3000,J$1,MERCALYS!$A$9:$A$3000,$A1523)</f>
        <v>0</v>
      </c>
      <c r="K1523" s="10">
        <f>SUMIFS(MERCALYS!$E$9:$E$3000,MERCALYS!$D$9:$D$3000,K$1,MERCALYS!$A$9:$A$3000,$A1523)</f>
        <v>0</v>
      </c>
      <c r="L1523" s="10">
        <f>SUMIFS(MERCALYS!$E$9:$E$3000,MERCALYS!$D$9:$D$3000,L$1,MERCALYS!$A$9:$A$3000,$A1523)</f>
        <v>0</v>
      </c>
      <c r="M1523" s="10">
        <f>SUMIFS(MERCALYS!$E$9:$E$3000,MERCALYS!$D$9:$D$3000,M$1,MERCALYS!$A$9:$A$3000,$A1523)</f>
        <v>0</v>
      </c>
      <c r="N1523" s="10">
        <f>SUMIFS(MERCALYS!$E$9:$E$3000,MERCALYS!$D$9:$D$3000,N$1,MERCALYS!$A$9:$A$3000,$A1523)</f>
        <v>0</v>
      </c>
      <c r="O1523" s="10">
        <f>SUMIFS(MERCALYS!$E$9:$E$3000,MERCALYS!$D$9:$D$3000,O$1,MERCALYS!$A$9:$A$3000,$A1523)</f>
        <v>0</v>
      </c>
      <c r="P1523" s="10">
        <f>SUMIFS(MERCALYS!$E$9:$E$3000,MERCALYS!$D$9:$D$3000,P$1,MERCALYS!$A$9:$A$3000,$A1523)</f>
        <v>0</v>
      </c>
      <c r="Q1523" s="10">
        <f>SUMIFS(MERCALYS!$E$9:$E$3000,MERCALYS!$D$9:$D$3000,Q$1,MERCALYS!$A$9:$A$3000,$A1523)</f>
        <v>0</v>
      </c>
      <c r="R1523" s="10">
        <f>SUMIFS(MERCALYS!$E$9:$E$3000,MERCALYS!$D$9:$D$3000,R$1,MERCALYS!$A$9:$A$3000,$A1523)</f>
        <v>0</v>
      </c>
      <c r="S1523" s="10">
        <f>SUMIFS(MERCALYS!$E$9:$E$3000,MERCALYS!$D$9:$D$3000,S$1,MERCALYS!$A$9:$A$3000,$A1523)</f>
        <v>0</v>
      </c>
      <c r="T1523" s="10">
        <f>SUMIFS(MERCALYS!$E$9:$E$3000,MERCALYS!$D$9:$D$3000,T$1,MERCALYS!$A$9:$A$3000,$A1523)</f>
        <v>0</v>
      </c>
      <c r="U1523" s="10">
        <f>SUMIFS(MERCALYS!$E$9:$E$3000,MERCALYS!$D$9:$D$3000,U$1,MERCALYS!$A$9:$A$3000,$A1523)</f>
        <v>0</v>
      </c>
      <c r="V1523" s="10">
        <f>SUMIFS(MERCALYS!$E$9:$E$3000,MERCALYS!$D$9:$D$3000,V$1,MERCALYS!$A$9:$A$3000,$A1523)</f>
        <v>0</v>
      </c>
      <c r="W1523" s="10">
        <f>SUMIFS(MERCALYS!$E$9:$E$3000,MERCALYS!$D$9:$D$3000,W$1,MERCALYS!$A$9:$A$3000,$A1523)</f>
        <v>0</v>
      </c>
      <c r="X1523" s="10">
        <f>SUMIFS(MERCALYS!$E$9:$E$3000,MERCALYS!$D$9:$D$3000,X$1,MERCALYS!$A$9:$A$3000,$A1523)</f>
        <v>0</v>
      </c>
      <c r="Y1523" s="10">
        <f>SUMIFS(MERCALYS!$E$9:$E$3000,MERCALYS!$D$9:$D$3000,Y$1,MERCALYS!$A$9:$A$3000,$A1523)</f>
        <v>0</v>
      </c>
      <c r="Z1523" s="10">
        <f>SUMIFS(MERCALYS!$E$9:$E$3000,MERCALYS!$D$9:$D$3000,Z$1,MERCALYS!$A$9:$A$3000,$A1523)</f>
        <v>0</v>
      </c>
      <c r="AA1523" s="10">
        <f>SUMIFS(MERCALYS!$E$9:$E$3000,MERCALYS!$D$9:$D$3000,AA$1,MERCALYS!$A$9:$A$3000,$A1523)</f>
        <v>0</v>
      </c>
      <c r="AB1523" s="10">
        <f>SUMIFS(MERCALYS!$E$9:$E$3000,MERCALYS!$D$9:$D$3000,AB$1,MERCALYS!$A$9:$A$3000,$A1523)</f>
        <v>0</v>
      </c>
      <c r="AC1523" s="10">
        <f>SUMIFS(MERCALYS!$E$9:$E$3000,MERCALYS!$D$9:$D$3000,AC$1,MERCALYS!$A$9:$A$3000,$A1523)</f>
        <v>0</v>
      </c>
      <c r="AD1523" s="10">
        <f>SUMIFS(MERCALYS!$E$9:$E$3000,MERCALYS!$D$9:$D$3000,AD$1,MERCALYS!$A$9:$A$3000,$A1523)</f>
        <v>0</v>
      </c>
    </row>
    <row r="1524" spans="1:30">
      <c r="A1524" s="10" t="str">
        <f>IF(ROW()-1&gt;MAX(MERCALYS!$L$9:$L$3000),"",INDEX(MERCALYS!$A$9:$A$3000,MATCH(ROW()-1,MERCALYS!$L$9:$L$3000,0)))</f>
        <v/>
      </c>
      <c r="B1524" s="10" t="str">
        <f>IF($A1524="","",VLOOKUP($A1524,MERCALYS!$A$9:$C$3000,3,0))</f>
        <v/>
      </c>
      <c r="C1524" s="10">
        <f>SUMIFS(MERCALYS!$E$9:$E$3000,MERCALYS!$D$9:$D$3000,C$1,MERCALYS!$A$9:$A$3000,$A1524)</f>
        <v>0</v>
      </c>
      <c r="D1524" s="10">
        <f>SUMIFS(MERCALYS!$E$9:$E$3000,MERCALYS!$D$9:$D$3000,D$1,MERCALYS!$A$9:$A$3000,$A1524)</f>
        <v>0</v>
      </c>
      <c r="E1524" s="10">
        <f>SUMIFS(MERCALYS!$E$9:$E$3000,MERCALYS!$D$9:$D$3000,E$1,MERCALYS!$A$9:$A$3000,$A1524)</f>
        <v>0</v>
      </c>
      <c r="F1524" s="10">
        <f>SUMIFS(MERCALYS!$E$9:$E$3000,MERCALYS!$D$9:$D$3000,F$1,MERCALYS!$A$9:$A$3000,$A1524)</f>
        <v>0</v>
      </c>
      <c r="G1524" s="10">
        <f>SUMIFS(MERCALYS!$E$9:$E$3000,MERCALYS!$D$9:$D$3000,G$1,MERCALYS!$A$9:$A$3000,$A1524)</f>
        <v>0</v>
      </c>
      <c r="H1524" s="10">
        <f>SUMIFS(MERCALYS!$E$9:$E$3000,MERCALYS!$D$9:$D$3000,H$1,MERCALYS!$A$9:$A$3000,$A1524)</f>
        <v>0</v>
      </c>
      <c r="I1524" s="10">
        <f>SUMIFS(MERCALYS!$E$9:$E$3000,MERCALYS!$D$9:$D$3000,I$1,MERCALYS!$A$9:$A$3000,$A1524)</f>
        <v>0</v>
      </c>
      <c r="J1524" s="10">
        <f>SUMIFS(MERCALYS!$E$9:$E$3000,MERCALYS!$D$9:$D$3000,J$1,MERCALYS!$A$9:$A$3000,$A1524)</f>
        <v>0</v>
      </c>
      <c r="K1524" s="10">
        <f>SUMIFS(MERCALYS!$E$9:$E$3000,MERCALYS!$D$9:$D$3000,K$1,MERCALYS!$A$9:$A$3000,$A1524)</f>
        <v>0</v>
      </c>
      <c r="L1524" s="10">
        <f>SUMIFS(MERCALYS!$E$9:$E$3000,MERCALYS!$D$9:$D$3000,L$1,MERCALYS!$A$9:$A$3000,$A1524)</f>
        <v>0</v>
      </c>
      <c r="M1524" s="10">
        <f>SUMIFS(MERCALYS!$E$9:$E$3000,MERCALYS!$D$9:$D$3000,M$1,MERCALYS!$A$9:$A$3000,$A1524)</f>
        <v>0</v>
      </c>
      <c r="N1524" s="10">
        <f>SUMIFS(MERCALYS!$E$9:$E$3000,MERCALYS!$D$9:$D$3000,N$1,MERCALYS!$A$9:$A$3000,$A1524)</f>
        <v>0</v>
      </c>
      <c r="O1524" s="10">
        <f>SUMIFS(MERCALYS!$E$9:$E$3000,MERCALYS!$D$9:$D$3000,O$1,MERCALYS!$A$9:$A$3000,$A1524)</f>
        <v>0</v>
      </c>
      <c r="P1524" s="10">
        <f>SUMIFS(MERCALYS!$E$9:$E$3000,MERCALYS!$D$9:$D$3000,P$1,MERCALYS!$A$9:$A$3000,$A1524)</f>
        <v>0</v>
      </c>
      <c r="Q1524" s="10">
        <f>SUMIFS(MERCALYS!$E$9:$E$3000,MERCALYS!$D$9:$D$3000,Q$1,MERCALYS!$A$9:$A$3000,$A1524)</f>
        <v>0</v>
      </c>
      <c r="R1524" s="10">
        <f>SUMIFS(MERCALYS!$E$9:$E$3000,MERCALYS!$D$9:$D$3000,R$1,MERCALYS!$A$9:$A$3000,$A1524)</f>
        <v>0</v>
      </c>
      <c r="S1524" s="10">
        <f>SUMIFS(MERCALYS!$E$9:$E$3000,MERCALYS!$D$9:$D$3000,S$1,MERCALYS!$A$9:$A$3000,$A1524)</f>
        <v>0</v>
      </c>
      <c r="T1524" s="10">
        <f>SUMIFS(MERCALYS!$E$9:$E$3000,MERCALYS!$D$9:$D$3000,T$1,MERCALYS!$A$9:$A$3000,$A1524)</f>
        <v>0</v>
      </c>
      <c r="U1524" s="10">
        <f>SUMIFS(MERCALYS!$E$9:$E$3000,MERCALYS!$D$9:$D$3000,U$1,MERCALYS!$A$9:$A$3000,$A1524)</f>
        <v>0</v>
      </c>
      <c r="V1524" s="10">
        <f>SUMIFS(MERCALYS!$E$9:$E$3000,MERCALYS!$D$9:$D$3000,V$1,MERCALYS!$A$9:$A$3000,$A1524)</f>
        <v>0</v>
      </c>
      <c r="W1524" s="10">
        <f>SUMIFS(MERCALYS!$E$9:$E$3000,MERCALYS!$D$9:$D$3000,W$1,MERCALYS!$A$9:$A$3000,$A1524)</f>
        <v>0</v>
      </c>
      <c r="X1524" s="10">
        <f>SUMIFS(MERCALYS!$E$9:$E$3000,MERCALYS!$D$9:$D$3000,X$1,MERCALYS!$A$9:$A$3000,$A1524)</f>
        <v>0</v>
      </c>
      <c r="Y1524" s="10">
        <f>SUMIFS(MERCALYS!$E$9:$E$3000,MERCALYS!$D$9:$D$3000,Y$1,MERCALYS!$A$9:$A$3000,$A1524)</f>
        <v>0</v>
      </c>
      <c r="Z1524" s="10">
        <f>SUMIFS(MERCALYS!$E$9:$E$3000,MERCALYS!$D$9:$D$3000,Z$1,MERCALYS!$A$9:$A$3000,$A1524)</f>
        <v>0</v>
      </c>
      <c r="AA1524" s="10">
        <f>SUMIFS(MERCALYS!$E$9:$E$3000,MERCALYS!$D$9:$D$3000,AA$1,MERCALYS!$A$9:$A$3000,$A1524)</f>
        <v>0</v>
      </c>
      <c r="AB1524" s="10">
        <f>SUMIFS(MERCALYS!$E$9:$E$3000,MERCALYS!$D$9:$D$3000,AB$1,MERCALYS!$A$9:$A$3000,$A1524)</f>
        <v>0</v>
      </c>
      <c r="AC1524" s="10">
        <f>SUMIFS(MERCALYS!$E$9:$E$3000,MERCALYS!$D$9:$D$3000,AC$1,MERCALYS!$A$9:$A$3000,$A1524)</f>
        <v>0</v>
      </c>
      <c r="AD1524" s="10">
        <f>SUMIFS(MERCALYS!$E$9:$E$3000,MERCALYS!$D$9:$D$3000,AD$1,MERCALYS!$A$9:$A$3000,$A1524)</f>
        <v>0</v>
      </c>
    </row>
    <row r="1525" spans="1:30">
      <c r="A1525" s="10" t="str">
        <f>IF(ROW()-1&gt;MAX(MERCALYS!$L$9:$L$3000),"",INDEX(MERCALYS!$A$9:$A$3000,MATCH(ROW()-1,MERCALYS!$L$9:$L$3000,0)))</f>
        <v/>
      </c>
      <c r="B1525" s="10" t="str">
        <f>IF($A1525="","",VLOOKUP($A1525,MERCALYS!$A$9:$C$3000,3,0))</f>
        <v/>
      </c>
      <c r="C1525" s="10">
        <f>SUMIFS(MERCALYS!$E$9:$E$3000,MERCALYS!$D$9:$D$3000,C$1,MERCALYS!$A$9:$A$3000,$A1525)</f>
        <v>0</v>
      </c>
      <c r="D1525" s="10">
        <f>SUMIFS(MERCALYS!$E$9:$E$3000,MERCALYS!$D$9:$D$3000,D$1,MERCALYS!$A$9:$A$3000,$A1525)</f>
        <v>0</v>
      </c>
      <c r="E1525" s="10">
        <f>SUMIFS(MERCALYS!$E$9:$E$3000,MERCALYS!$D$9:$D$3000,E$1,MERCALYS!$A$9:$A$3000,$A1525)</f>
        <v>0</v>
      </c>
      <c r="F1525" s="10">
        <f>SUMIFS(MERCALYS!$E$9:$E$3000,MERCALYS!$D$9:$D$3000,F$1,MERCALYS!$A$9:$A$3000,$A1525)</f>
        <v>0</v>
      </c>
      <c r="G1525" s="10">
        <f>SUMIFS(MERCALYS!$E$9:$E$3000,MERCALYS!$D$9:$D$3000,G$1,MERCALYS!$A$9:$A$3000,$A1525)</f>
        <v>0</v>
      </c>
      <c r="H1525" s="10">
        <f>SUMIFS(MERCALYS!$E$9:$E$3000,MERCALYS!$D$9:$D$3000,H$1,MERCALYS!$A$9:$A$3000,$A1525)</f>
        <v>0</v>
      </c>
      <c r="I1525" s="10">
        <f>SUMIFS(MERCALYS!$E$9:$E$3000,MERCALYS!$D$9:$D$3000,I$1,MERCALYS!$A$9:$A$3000,$A1525)</f>
        <v>0</v>
      </c>
      <c r="J1525" s="10">
        <f>SUMIFS(MERCALYS!$E$9:$E$3000,MERCALYS!$D$9:$D$3000,J$1,MERCALYS!$A$9:$A$3000,$A1525)</f>
        <v>0</v>
      </c>
      <c r="K1525" s="10">
        <f>SUMIFS(MERCALYS!$E$9:$E$3000,MERCALYS!$D$9:$D$3000,K$1,MERCALYS!$A$9:$A$3000,$A1525)</f>
        <v>0</v>
      </c>
      <c r="L1525" s="10">
        <f>SUMIFS(MERCALYS!$E$9:$E$3000,MERCALYS!$D$9:$D$3000,L$1,MERCALYS!$A$9:$A$3000,$A1525)</f>
        <v>0</v>
      </c>
      <c r="M1525" s="10">
        <f>SUMIFS(MERCALYS!$E$9:$E$3000,MERCALYS!$D$9:$D$3000,M$1,MERCALYS!$A$9:$A$3000,$A1525)</f>
        <v>0</v>
      </c>
      <c r="N1525" s="10">
        <f>SUMIFS(MERCALYS!$E$9:$E$3000,MERCALYS!$D$9:$D$3000,N$1,MERCALYS!$A$9:$A$3000,$A1525)</f>
        <v>0</v>
      </c>
      <c r="O1525" s="10">
        <f>SUMIFS(MERCALYS!$E$9:$E$3000,MERCALYS!$D$9:$D$3000,O$1,MERCALYS!$A$9:$A$3000,$A1525)</f>
        <v>0</v>
      </c>
      <c r="P1525" s="10">
        <f>SUMIFS(MERCALYS!$E$9:$E$3000,MERCALYS!$D$9:$D$3000,P$1,MERCALYS!$A$9:$A$3000,$A1525)</f>
        <v>0</v>
      </c>
      <c r="Q1525" s="10">
        <f>SUMIFS(MERCALYS!$E$9:$E$3000,MERCALYS!$D$9:$D$3000,Q$1,MERCALYS!$A$9:$A$3000,$A1525)</f>
        <v>0</v>
      </c>
      <c r="R1525" s="10">
        <f>SUMIFS(MERCALYS!$E$9:$E$3000,MERCALYS!$D$9:$D$3000,R$1,MERCALYS!$A$9:$A$3000,$A1525)</f>
        <v>0</v>
      </c>
      <c r="S1525" s="10">
        <f>SUMIFS(MERCALYS!$E$9:$E$3000,MERCALYS!$D$9:$D$3000,S$1,MERCALYS!$A$9:$A$3000,$A1525)</f>
        <v>0</v>
      </c>
      <c r="T1525" s="10">
        <f>SUMIFS(MERCALYS!$E$9:$E$3000,MERCALYS!$D$9:$D$3000,T$1,MERCALYS!$A$9:$A$3000,$A1525)</f>
        <v>0</v>
      </c>
      <c r="U1525" s="10">
        <f>SUMIFS(MERCALYS!$E$9:$E$3000,MERCALYS!$D$9:$D$3000,U$1,MERCALYS!$A$9:$A$3000,$A1525)</f>
        <v>0</v>
      </c>
      <c r="V1525" s="10">
        <f>SUMIFS(MERCALYS!$E$9:$E$3000,MERCALYS!$D$9:$D$3000,V$1,MERCALYS!$A$9:$A$3000,$A1525)</f>
        <v>0</v>
      </c>
      <c r="W1525" s="10">
        <f>SUMIFS(MERCALYS!$E$9:$E$3000,MERCALYS!$D$9:$D$3000,W$1,MERCALYS!$A$9:$A$3000,$A1525)</f>
        <v>0</v>
      </c>
      <c r="X1525" s="10">
        <f>SUMIFS(MERCALYS!$E$9:$E$3000,MERCALYS!$D$9:$D$3000,X$1,MERCALYS!$A$9:$A$3000,$A1525)</f>
        <v>0</v>
      </c>
      <c r="Y1525" s="10">
        <f>SUMIFS(MERCALYS!$E$9:$E$3000,MERCALYS!$D$9:$D$3000,Y$1,MERCALYS!$A$9:$A$3000,$A1525)</f>
        <v>0</v>
      </c>
      <c r="Z1525" s="10">
        <f>SUMIFS(MERCALYS!$E$9:$E$3000,MERCALYS!$D$9:$D$3000,Z$1,MERCALYS!$A$9:$A$3000,$A1525)</f>
        <v>0</v>
      </c>
      <c r="AA1525" s="10">
        <f>SUMIFS(MERCALYS!$E$9:$E$3000,MERCALYS!$D$9:$D$3000,AA$1,MERCALYS!$A$9:$A$3000,$A1525)</f>
        <v>0</v>
      </c>
      <c r="AB1525" s="10">
        <f>SUMIFS(MERCALYS!$E$9:$E$3000,MERCALYS!$D$9:$D$3000,AB$1,MERCALYS!$A$9:$A$3000,$A1525)</f>
        <v>0</v>
      </c>
      <c r="AC1525" s="10">
        <f>SUMIFS(MERCALYS!$E$9:$E$3000,MERCALYS!$D$9:$D$3000,AC$1,MERCALYS!$A$9:$A$3000,$A1525)</f>
        <v>0</v>
      </c>
      <c r="AD1525" s="10">
        <f>SUMIFS(MERCALYS!$E$9:$E$3000,MERCALYS!$D$9:$D$3000,AD$1,MERCALYS!$A$9:$A$3000,$A1525)</f>
        <v>0</v>
      </c>
    </row>
    <row r="1526" spans="1:30">
      <c r="A1526" s="10" t="str">
        <f>IF(ROW()-1&gt;MAX(MERCALYS!$L$9:$L$3000),"",INDEX(MERCALYS!$A$9:$A$3000,MATCH(ROW()-1,MERCALYS!$L$9:$L$3000,0)))</f>
        <v/>
      </c>
      <c r="B1526" s="10" t="str">
        <f>IF($A1526="","",VLOOKUP($A1526,MERCALYS!$A$9:$C$3000,3,0))</f>
        <v/>
      </c>
      <c r="C1526" s="10">
        <f>SUMIFS(MERCALYS!$E$9:$E$3000,MERCALYS!$D$9:$D$3000,C$1,MERCALYS!$A$9:$A$3000,$A1526)</f>
        <v>0</v>
      </c>
      <c r="D1526" s="10">
        <f>SUMIFS(MERCALYS!$E$9:$E$3000,MERCALYS!$D$9:$D$3000,D$1,MERCALYS!$A$9:$A$3000,$A1526)</f>
        <v>0</v>
      </c>
      <c r="E1526" s="10">
        <f>SUMIFS(MERCALYS!$E$9:$E$3000,MERCALYS!$D$9:$D$3000,E$1,MERCALYS!$A$9:$A$3000,$A1526)</f>
        <v>0</v>
      </c>
      <c r="F1526" s="10">
        <f>SUMIFS(MERCALYS!$E$9:$E$3000,MERCALYS!$D$9:$D$3000,F$1,MERCALYS!$A$9:$A$3000,$A1526)</f>
        <v>0</v>
      </c>
      <c r="G1526" s="10">
        <f>SUMIFS(MERCALYS!$E$9:$E$3000,MERCALYS!$D$9:$D$3000,G$1,MERCALYS!$A$9:$A$3000,$A1526)</f>
        <v>0</v>
      </c>
      <c r="H1526" s="10">
        <f>SUMIFS(MERCALYS!$E$9:$E$3000,MERCALYS!$D$9:$D$3000,H$1,MERCALYS!$A$9:$A$3000,$A1526)</f>
        <v>0</v>
      </c>
      <c r="I1526" s="10">
        <f>SUMIFS(MERCALYS!$E$9:$E$3000,MERCALYS!$D$9:$D$3000,I$1,MERCALYS!$A$9:$A$3000,$A1526)</f>
        <v>0</v>
      </c>
      <c r="J1526" s="10">
        <f>SUMIFS(MERCALYS!$E$9:$E$3000,MERCALYS!$D$9:$D$3000,J$1,MERCALYS!$A$9:$A$3000,$A1526)</f>
        <v>0</v>
      </c>
      <c r="K1526" s="10">
        <f>SUMIFS(MERCALYS!$E$9:$E$3000,MERCALYS!$D$9:$D$3000,K$1,MERCALYS!$A$9:$A$3000,$A1526)</f>
        <v>0</v>
      </c>
      <c r="L1526" s="10">
        <f>SUMIFS(MERCALYS!$E$9:$E$3000,MERCALYS!$D$9:$D$3000,L$1,MERCALYS!$A$9:$A$3000,$A1526)</f>
        <v>0</v>
      </c>
      <c r="M1526" s="10">
        <f>SUMIFS(MERCALYS!$E$9:$E$3000,MERCALYS!$D$9:$D$3000,M$1,MERCALYS!$A$9:$A$3000,$A1526)</f>
        <v>0</v>
      </c>
      <c r="N1526" s="10">
        <f>SUMIFS(MERCALYS!$E$9:$E$3000,MERCALYS!$D$9:$D$3000,N$1,MERCALYS!$A$9:$A$3000,$A1526)</f>
        <v>0</v>
      </c>
      <c r="O1526" s="10">
        <f>SUMIFS(MERCALYS!$E$9:$E$3000,MERCALYS!$D$9:$D$3000,O$1,MERCALYS!$A$9:$A$3000,$A1526)</f>
        <v>0</v>
      </c>
      <c r="P1526" s="10">
        <f>SUMIFS(MERCALYS!$E$9:$E$3000,MERCALYS!$D$9:$D$3000,P$1,MERCALYS!$A$9:$A$3000,$A1526)</f>
        <v>0</v>
      </c>
      <c r="Q1526" s="10">
        <f>SUMIFS(MERCALYS!$E$9:$E$3000,MERCALYS!$D$9:$D$3000,Q$1,MERCALYS!$A$9:$A$3000,$A1526)</f>
        <v>0</v>
      </c>
      <c r="R1526" s="10">
        <f>SUMIFS(MERCALYS!$E$9:$E$3000,MERCALYS!$D$9:$D$3000,R$1,MERCALYS!$A$9:$A$3000,$A1526)</f>
        <v>0</v>
      </c>
      <c r="S1526" s="10">
        <f>SUMIFS(MERCALYS!$E$9:$E$3000,MERCALYS!$D$9:$D$3000,S$1,MERCALYS!$A$9:$A$3000,$A1526)</f>
        <v>0</v>
      </c>
      <c r="T1526" s="10">
        <f>SUMIFS(MERCALYS!$E$9:$E$3000,MERCALYS!$D$9:$D$3000,T$1,MERCALYS!$A$9:$A$3000,$A1526)</f>
        <v>0</v>
      </c>
      <c r="U1526" s="10">
        <f>SUMIFS(MERCALYS!$E$9:$E$3000,MERCALYS!$D$9:$D$3000,U$1,MERCALYS!$A$9:$A$3000,$A1526)</f>
        <v>0</v>
      </c>
      <c r="V1526" s="10">
        <f>SUMIFS(MERCALYS!$E$9:$E$3000,MERCALYS!$D$9:$D$3000,V$1,MERCALYS!$A$9:$A$3000,$A1526)</f>
        <v>0</v>
      </c>
      <c r="W1526" s="10">
        <f>SUMIFS(MERCALYS!$E$9:$E$3000,MERCALYS!$D$9:$D$3000,W$1,MERCALYS!$A$9:$A$3000,$A1526)</f>
        <v>0</v>
      </c>
      <c r="X1526" s="10">
        <f>SUMIFS(MERCALYS!$E$9:$E$3000,MERCALYS!$D$9:$D$3000,X$1,MERCALYS!$A$9:$A$3000,$A1526)</f>
        <v>0</v>
      </c>
      <c r="Y1526" s="10">
        <f>SUMIFS(MERCALYS!$E$9:$E$3000,MERCALYS!$D$9:$D$3000,Y$1,MERCALYS!$A$9:$A$3000,$A1526)</f>
        <v>0</v>
      </c>
      <c r="Z1526" s="10">
        <f>SUMIFS(MERCALYS!$E$9:$E$3000,MERCALYS!$D$9:$D$3000,Z$1,MERCALYS!$A$9:$A$3000,$A1526)</f>
        <v>0</v>
      </c>
      <c r="AA1526" s="10">
        <f>SUMIFS(MERCALYS!$E$9:$E$3000,MERCALYS!$D$9:$D$3000,AA$1,MERCALYS!$A$9:$A$3000,$A1526)</f>
        <v>0</v>
      </c>
      <c r="AB1526" s="10">
        <f>SUMIFS(MERCALYS!$E$9:$E$3000,MERCALYS!$D$9:$D$3000,AB$1,MERCALYS!$A$9:$A$3000,$A1526)</f>
        <v>0</v>
      </c>
      <c r="AC1526" s="10">
        <f>SUMIFS(MERCALYS!$E$9:$E$3000,MERCALYS!$D$9:$D$3000,AC$1,MERCALYS!$A$9:$A$3000,$A1526)</f>
        <v>0</v>
      </c>
      <c r="AD1526" s="10">
        <f>SUMIFS(MERCALYS!$E$9:$E$3000,MERCALYS!$D$9:$D$3000,AD$1,MERCALYS!$A$9:$A$3000,$A1526)</f>
        <v>0</v>
      </c>
    </row>
    <row r="1527" spans="1:30">
      <c r="A1527" s="10" t="str">
        <f>IF(ROW()-1&gt;MAX(MERCALYS!$L$9:$L$3000),"",INDEX(MERCALYS!$A$9:$A$3000,MATCH(ROW()-1,MERCALYS!$L$9:$L$3000,0)))</f>
        <v/>
      </c>
      <c r="B1527" s="10" t="str">
        <f>IF($A1527="","",VLOOKUP($A1527,MERCALYS!$A$9:$C$3000,3,0))</f>
        <v/>
      </c>
      <c r="C1527" s="10">
        <f>SUMIFS(MERCALYS!$E$9:$E$3000,MERCALYS!$D$9:$D$3000,C$1,MERCALYS!$A$9:$A$3000,$A1527)</f>
        <v>0</v>
      </c>
      <c r="D1527" s="10">
        <f>SUMIFS(MERCALYS!$E$9:$E$3000,MERCALYS!$D$9:$D$3000,D$1,MERCALYS!$A$9:$A$3000,$A1527)</f>
        <v>0</v>
      </c>
      <c r="E1527" s="10">
        <f>SUMIFS(MERCALYS!$E$9:$E$3000,MERCALYS!$D$9:$D$3000,E$1,MERCALYS!$A$9:$A$3000,$A1527)</f>
        <v>0</v>
      </c>
      <c r="F1527" s="10">
        <f>SUMIFS(MERCALYS!$E$9:$E$3000,MERCALYS!$D$9:$D$3000,F$1,MERCALYS!$A$9:$A$3000,$A1527)</f>
        <v>0</v>
      </c>
      <c r="G1527" s="10">
        <f>SUMIFS(MERCALYS!$E$9:$E$3000,MERCALYS!$D$9:$D$3000,G$1,MERCALYS!$A$9:$A$3000,$A1527)</f>
        <v>0</v>
      </c>
      <c r="H1527" s="10">
        <f>SUMIFS(MERCALYS!$E$9:$E$3000,MERCALYS!$D$9:$D$3000,H$1,MERCALYS!$A$9:$A$3000,$A1527)</f>
        <v>0</v>
      </c>
      <c r="I1527" s="10">
        <f>SUMIFS(MERCALYS!$E$9:$E$3000,MERCALYS!$D$9:$D$3000,I$1,MERCALYS!$A$9:$A$3000,$A1527)</f>
        <v>0</v>
      </c>
      <c r="J1527" s="10">
        <f>SUMIFS(MERCALYS!$E$9:$E$3000,MERCALYS!$D$9:$D$3000,J$1,MERCALYS!$A$9:$A$3000,$A1527)</f>
        <v>0</v>
      </c>
      <c r="K1527" s="10">
        <f>SUMIFS(MERCALYS!$E$9:$E$3000,MERCALYS!$D$9:$D$3000,K$1,MERCALYS!$A$9:$A$3000,$A1527)</f>
        <v>0</v>
      </c>
      <c r="L1527" s="10">
        <f>SUMIFS(MERCALYS!$E$9:$E$3000,MERCALYS!$D$9:$D$3000,L$1,MERCALYS!$A$9:$A$3000,$A1527)</f>
        <v>0</v>
      </c>
      <c r="M1527" s="10">
        <f>SUMIFS(MERCALYS!$E$9:$E$3000,MERCALYS!$D$9:$D$3000,M$1,MERCALYS!$A$9:$A$3000,$A1527)</f>
        <v>0</v>
      </c>
      <c r="N1527" s="10">
        <f>SUMIFS(MERCALYS!$E$9:$E$3000,MERCALYS!$D$9:$D$3000,N$1,MERCALYS!$A$9:$A$3000,$A1527)</f>
        <v>0</v>
      </c>
      <c r="O1527" s="10">
        <f>SUMIFS(MERCALYS!$E$9:$E$3000,MERCALYS!$D$9:$D$3000,O$1,MERCALYS!$A$9:$A$3000,$A1527)</f>
        <v>0</v>
      </c>
      <c r="P1527" s="10">
        <f>SUMIFS(MERCALYS!$E$9:$E$3000,MERCALYS!$D$9:$D$3000,P$1,MERCALYS!$A$9:$A$3000,$A1527)</f>
        <v>0</v>
      </c>
      <c r="Q1527" s="10">
        <f>SUMIFS(MERCALYS!$E$9:$E$3000,MERCALYS!$D$9:$D$3000,Q$1,MERCALYS!$A$9:$A$3000,$A1527)</f>
        <v>0</v>
      </c>
      <c r="R1527" s="10">
        <f>SUMIFS(MERCALYS!$E$9:$E$3000,MERCALYS!$D$9:$D$3000,R$1,MERCALYS!$A$9:$A$3000,$A1527)</f>
        <v>0</v>
      </c>
      <c r="S1527" s="10">
        <f>SUMIFS(MERCALYS!$E$9:$E$3000,MERCALYS!$D$9:$D$3000,S$1,MERCALYS!$A$9:$A$3000,$A1527)</f>
        <v>0</v>
      </c>
      <c r="T1527" s="10">
        <f>SUMIFS(MERCALYS!$E$9:$E$3000,MERCALYS!$D$9:$D$3000,T$1,MERCALYS!$A$9:$A$3000,$A1527)</f>
        <v>0</v>
      </c>
      <c r="U1527" s="10">
        <f>SUMIFS(MERCALYS!$E$9:$E$3000,MERCALYS!$D$9:$D$3000,U$1,MERCALYS!$A$9:$A$3000,$A1527)</f>
        <v>0</v>
      </c>
      <c r="V1527" s="10">
        <f>SUMIFS(MERCALYS!$E$9:$E$3000,MERCALYS!$D$9:$D$3000,V$1,MERCALYS!$A$9:$A$3000,$A1527)</f>
        <v>0</v>
      </c>
      <c r="W1527" s="10">
        <f>SUMIFS(MERCALYS!$E$9:$E$3000,MERCALYS!$D$9:$D$3000,W$1,MERCALYS!$A$9:$A$3000,$A1527)</f>
        <v>0</v>
      </c>
      <c r="X1527" s="10">
        <f>SUMIFS(MERCALYS!$E$9:$E$3000,MERCALYS!$D$9:$D$3000,X$1,MERCALYS!$A$9:$A$3000,$A1527)</f>
        <v>0</v>
      </c>
      <c r="Y1527" s="10">
        <f>SUMIFS(MERCALYS!$E$9:$E$3000,MERCALYS!$D$9:$D$3000,Y$1,MERCALYS!$A$9:$A$3000,$A1527)</f>
        <v>0</v>
      </c>
      <c r="Z1527" s="10">
        <f>SUMIFS(MERCALYS!$E$9:$E$3000,MERCALYS!$D$9:$D$3000,Z$1,MERCALYS!$A$9:$A$3000,$A1527)</f>
        <v>0</v>
      </c>
      <c r="AA1527" s="10">
        <f>SUMIFS(MERCALYS!$E$9:$E$3000,MERCALYS!$D$9:$D$3000,AA$1,MERCALYS!$A$9:$A$3000,$A1527)</f>
        <v>0</v>
      </c>
      <c r="AB1527" s="10">
        <f>SUMIFS(MERCALYS!$E$9:$E$3000,MERCALYS!$D$9:$D$3000,AB$1,MERCALYS!$A$9:$A$3000,$A1527)</f>
        <v>0</v>
      </c>
      <c r="AC1527" s="10">
        <f>SUMIFS(MERCALYS!$E$9:$E$3000,MERCALYS!$D$9:$D$3000,AC$1,MERCALYS!$A$9:$A$3000,$A1527)</f>
        <v>0</v>
      </c>
      <c r="AD1527" s="10">
        <f>SUMIFS(MERCALYS!$E$9:$E$3000,MERCALYS!$D$9:$D$3000,AD$1,MERCALYS!$A$9:$A$3000,$A1527)</f>
        <v>0</v>
      </c>
    </row>
    <row r="1528" spans="1:30">
      <c r="A1528" s="10" t="str">
        <f>IF(ROW()-1&gt;MAX(MERCALYS!$L$9:$L$3000),"",INDEX(MERCALYS!$A$9:$A$3000,MATCH(ROW()-1,MERCALYS!$L$9:$L$3000,0)))</f>
        <v/>
      </c>
      <c r="B1528" s="10" t="str">
        <f>IF($A1528="","",VLOOKUP($A1528,MERCALYS!$A$9:$C$3000,3,0))</f>
        <v/>
      </c>
      <c r="C1528" s="10">
        <f>SUMIFS(MERCALYS!$E$9:$E$3000,MERCALYS!$D$9:$D$3000,C$1,MERCALYS!$A$9:$A$3000,$A1528)</f>
        <v>0</v>
      </c>
      <c r="D1528" s="10">
        <f>SUMIFS(MERCALYS!$E$9:$E$3000,MERCALYS!$D$9:$D$3000,D$1,MERCALYS!$A$9:$A$3000,$A1528)</f>
        <v>0</v>
      </c>
      <c r="E1528" s="10">
        <f>SUMIFS(MERCALYS!$E$9:$E$3000,MERCALYS!$D$9:$D$3000,E$1,MERCALYS!$A$9:$A$3000,$A1528)</f>
        <v>0</v>
      </c>
      <c r="F1528" s="10">
        <f>SUMIFS(MERCALYS!$E$9:$E$3000,MERCALYS!$D$9:$D$3000,F$1,MERCALYS!$A$9:$A$3000,$A1528)</f>
        <v>0</v>
      </c>
      <c r="G1528" s="10">
        <f>SUMIFS(MERCALYS!$E$9:$E$3000,MERCALYS!$D$9:$D$3000,G$1,MERCALYS!$A$9:$A$3000,$A1528)</f>
        <v>0</v>
      </c>
      <c r="H1528" s="10">
        <f>SUMIFS(MERCALYS!$E$9:$E$3000,MERCALYS!$D$9:$D$3000,H$1,MERCALYS!$A$9:$A$3000,$A1528)</f>
        <v>0</v>
      </c>
      <c r="I1528" s="10">
        <f>SUMIFS(MERCALYS!$E$9:$E$3000,MERCALYS!$D$9:$D$3000,I$1,MERCALYS!$A$9:$A$3000,$A1528)</f>
        <v>0</v>
      </c>
      <c r="J1528" s="10">
        <f>SUMIFS(MERCALYS!$E$9:$E$3000,MERCALYS!$D$9:$D$3000,J$1,MERCALYS!$A$9:$A$3000,$A1528)</f>
        <v>0</v>
      </c>
      <c r="K1528" s="10">
        <f>SUMIFS(MERCALYS!$E$9:$E$3000,MERCALYS!$D$9:$D$3000,K$1,MERCALYS!$A$9:$A$3000,$A1528)</f>
        <v>0</v>
      </c>
      <c r="L1528" s="10">
        <f>SUMIFS(MERCALYS!$E$9:$E$3000,MERCALYS!$D$9:$D$3000,L$1,MERCALYS!$A$9:$A$3000,$A1528)</f>
        <v>0</v>
      </c>
      <c r="M1528" s="10">
        <f>SUMIFS(MERCALYS!$E$9:$E$3000,MERCALYS!$D$9:$D$3000,M$1,MERCALYS!$A$9:$A$3000,$A1528)</f>
        <v>0</v>
      </c>
      <c r="N1528" s="10">
        <f>SUMIFS(MERCALYS!$E$9:$E$3000,MERCALYS!$D$9:$D$3000,N$1,MERCALYS!$A$9:$A$3000,$A1528)</f>
        <v>0</v>
      </c>
      <c r="O1528" s="10">
        <f>SUMIFS(MERCALYS!$E$9:$E$3000,MERCALYS!$D$9:$D$3000,O$1,MERCALYS!$A$9:$A$3000,$A1528)</f>
        <v>0</v>
      </c>
      <c r="P1528" s="10">
        <f>SUMIFS(MERCALYS!$E$9:$E$3000,MERCALYS!$D$9:$D$3000,P$1,MERCALYS!$A$9:$A$3000,$A1528)</f>
        <v>0</v>
      </c>
      <c r="Q1528" s="10">
        <f>SUMIFS(MERCALYS!$E$9:$E$3000,MERCALYS!$D$9:$D$3000,Q$1,MERCALYS!$A$9:$A$3000,$A1528)</f>
        <v>0</v>
      </c>
      <c r="R1528" s="10">
        <f>SUMIFS(MERCALYS!$E$9:$E$3000,MERCALYS!$D$9:$D$3000,R$1,MERCALYS!$A$9:$A$3000,$A1528)</f>
        <v>0</v>
      </c>
      <c r="S1528" s="10">
        <f>SUMIFS(MERCALYS!$E$9:$E$3000,MERCALYS!$D$9:$D$3000,S$1,MERCALYS!$A$9:$A$3000,$A1528)</f>
        <v>0</v>
      </c>
      <c r="T1528" s="10">
        <f>SUMIFS(MERCALYS!$E$9:$E$3000,MERCALYS!$D$9:$D$3000,T$1,MERCALYS!$A$9:$A$3000,$A1528)</f>
        <v>0</v>
      </c>
      <c r="U1528" s="10">
        <f>SUMIFS(MERCALYS!$E$9:$E$3000,MERCALYS!$D$9:$D$3000,U$1,MERCALYS!$A$9:$A$3000,$A1528)</f>
        <v>0</v>
      </c>
      <c r="V1528" s="10">
        <f>SUMIFS(MERCALYS!$E$9:$E$3000,MERCALYS!$D$9:$D$3000,V$1,MERCALYS!$A$9:$A$3000,$A1528)</f>
        <v>0</v>
      </c>
      <c r="W1528" s="10">
        <f>SUMIFS(MERCALYS!$E$9:$E$3000,MERCALYS!$D$9:$D$3000,W$1,MERCALYS!$A$9:$A$3000,$A1528)</f>
        <v>0</v>
      </c>
      <c r="X1528" s="10">
        <f>SUMIFS(MERCALYS!$E$9:$E$3000,MERCALYS!$D$9:$D$3000,X$1,MERCALYS!$A$9:$A$3000,$A1528)</f>
        <v>0</v>
      </c>
      <c r="Y1528" s="10">
        <f>SUMIFS(MERCALYS!$E$9:$E$3000,MERCALYS!$D$9:$D$3000,Y$1,MERCALYS!$A$9:$A$3000,$A1528)</f>
        <v>0</v>
      </c>
      <c r="Z1528" s="10">
        <f>SUMIFS(MERCALYS!$E$9:$E$3000,MERCALYS!$D$9:$D$3000,Z$1,MERCALYS!$A$9:$A$3000,$A1528)</f>
        <v>0</v>
      </c>
      <c r="AA1528" s="10">
        <f>SUMIFS(MERCALYS!$E$9:$E$3000,MERCALYS!$D$9:$D$3000,AA$1,MERCALYS!$A$9:$A$3000,$A1528)</f>
        <v>0</v>
      </c>
      <c r="AB1528" s="10">
        <f>SUMIFS(MERCALYS!$E$9:$E$3000,MERCALYS!$D$9:$D$3000,AB$1,MERCALYS!$A$9:$A$3000,$A1528)</f>
        <v>0</v>
      </c>
      <c r="AC1528" s="10">
        <f>SUMIFS(MERCALYS!$E$9:$E$3000,MERCALYS!$D$9:$D$3000,AC$1,MERCALYS!$A$9:$A$3000,$A1528)</f>
        <v>0</v>
      </c>
      <c r="AD1528" s="10">
        <f>SUMIFS(MERCALYS!$E$9:$E$3000,MERCALYS!$D$9:$D$3000,AD$1,MERCALYS!$A$9:$A$3000,$A1528)</f>
        <v>0</v>
      </c>
    </row>
    <row r="1529" spans="1:30">
      <c r="A1529" s="10" t="str">
        <f>IF(ROW()-1&gt;MAX(MERCALYS!$L$9:$L$3000),"",INDEX(MERCALYS!$A$9:$A$3000,MATCH(ROW()-1,MERCALYS!$L$9:$L$3000,0)))</f>
        <v/>
      </c>
      <c r="B1529" s="10" t="str">
        <f>IF($A1529="","",VLOOKUP($A1529,MERCALYS!$A$9:$C$3000,3,0))</f>
        <v/>
      </c>
      <c r="C1529" s="10">
        <f>SUMIFS(MERCALYS!$E$9:$E$3000,MERCALYS!$D$9:$D$3000,C$1,MERCALYS!$A$9:$A$3000,$A1529)</f>
        <v>0</v>
      </c>
      <c r="D1529" s="10">
        <f>SUMIFS(MERCALYS!$E$9:$E$3000,MERCALYS!$D$9:$D$3000,D$1,MERCALYS!$A$9:$A$3000,$A1529)</f>
        <v>0</v>
      </c>
      <c r="E1529" s="10">
        <f>SUMIFS(MERCALYS!$E$9:$E$3000,MERCALYS!$D$9:$D$3000,E$1,MERCALYS!$A$9:$A$3000,$A1529)</f>
        <v>0</v>
      </c>
      <c r="F1529" s="10">
        <f>SUMIFS(MERCALYS!$E$9:$E$3000,MERCALYS!$D$9:$D$3000,F$1,MERCALYS!$A$9:$A$3000,$A1529)</f>
        <v>0</v>
      </c>
      <c r="G1529" s="10">
        <f>SUMIFS(MERCALYS!$E$9:$E$3000,MERCALYS!$D$9:$D$3000,G$1,MERCALYS!$A$9:$A$3000,$A1529)</f>
        <v>0</v>
      </c>
      <c r="H1529" s="10">
        <f>SUMIFS(MERCALYS!$E$9:$E$3000,MERCALYS!$D$9:$D$3000,H$1,MERCALYS!$A$9:$A$3000,$A1529)</f>
        <v>0</v>
      </c>
      <c r="I1529" s="10">
        <f>SUMIFS(MERCALYS!$E$9:$E$3000,MERCALYS!$D$9:$D$3000,I$1,MERCALYS!$A$9:$A$3000,$A1529)</f>
        <v>0</v>
      </c>
      <c r="J1529" s="10">
        <f>SUMIFS(MERCALYS!$E$9:$E$3000,MERCALYS!$D$9:$D$3000,J$1,MERCALYS!$A$9:$A$3000,$A1529)</f>
        <v>0</v>
      </c>
      <c r="K1529" s="10">
        <f>SUMIFS(MERCALYS!$E$9:$E$3000,MERCALYS!$D$9:$D$3000,K$1,MERCALYS!$A$9:$A$3000,$A1529)</f>
        <v>0</v>
      </c>
      <c r="L1529" s="10">
        <f>SUMIFS(MERCALYS!$E$9:$E$3000,MERCALYS!$D$9:$D$3000,L$1,MERCALYS!$A$9:$A$3000,$A1529)</f>
        <v>0</v>
      </c>
      <c r="M1529" s="10">
        <f>SUMIFS(MERCALYS!$E$9:$E$3000,MERCALYS!$D$9:$D$3000,M$1,MERCALYS!$A$9:$A$3000,$A1529)</f>
        <v>0</v>
      </c>
      <c r="N1529" s="10">
        <f>SUMIFS(MERCALYS!$E$9:$E$3000,MERCALYS!$D$9:$D$3000,N$1,MERCALYS!$A$9:$A$3000,$A1529)</f>
        <v>0</v>
      </c>
      <c r="O1529" s="10">
        <f>SUMIFS(MERCALYS!$E$9:$E$3000,MERCALYS!$D$9:$D$3000,O$1,MERCALYS!$A$9:$A$3000,$A1529)</f>
        <v>0</v>
      </c>
      <c r="P1529" s="10">
        <f>SUMIFS(MERCALYS!$E$9:$E$3000,MERCALYS!$D$9:$D$3000,P$1,MERCALYS!$A$9:$A$3000,$A1529)</f>
        <v>0</v>
      </c>
      <c r="Q1529" s="10">
        <f>SUMIFS(MERCALYS!$E$9:$E$3000,MERCALYS!$D$9:$D$3000,Q$1,MERCALYS!$A$9:$A$3000,$A1529)</f>
        <v>0</v>
      </c>
      <c r="R1529" s="10">
        <f>SUMIFS(MERCALYS!$E$9:$E$3000,MERCALYS!$D$9:$D$3000,R$1,MERCALYS!$A$9:$A$3000,$A1529)</f>
        <v>0</v>
      </c>
      <c r="S1529" s="10">
        <f>SUMIFS(MERCALYS!$E$9:$E$3000,MERCALYS!$D$9:$D$3000,S$1,MERCALYS!$A$9:$A$3000,$A1529)</f>
        <v>0</v>
      </c>
      <c r="T1529" s="10">
        <f>SUMIFS(MERCALYS!$E$9:$E$3000,MERCALYS!$D$9:$D$3000,T$1,MERCALYS!$A$9:$A$3000,$A1529)</f>
        <v>0</v>
      </c>
      <c r="U1529" s="10">
        <f>SUMIFS(MERCALYS!$E$9:$E$3000,MERCALYS!$D$9:$D$3000,U$1,MERCALYS!$A$9:$A$3000,$A1529)</f>
        <v>0</v>
      </c>
      <c r="V1529" s="10">
        <f>SUMIFS(MERCALYS!$E$9:$E$3000,MERCALYS!$D$9:$D$3000,V$1,MERCALYS!$A$9:$A$3000,$A1529)</f>
        <v>0</v>
      </c>
      <c r="W1529" s="10">
        <f>SUMIFS(MERCALYS!$E$9:$E$3000,MERCALYS!$D$9:$D$3000,W$1,MERCALYS!$A$9:$A$3000,$A1529)</f>
        <v>0</v>
      </c>
      <c r="X1529" s="10">
        <f>SUMIFS(MERCALYS!$E$9:$E$3000,MERCALYS!$D$9:$D$3000,X$1,MERCALYS!$A$9:$A$3000,$A1529)</f>
        <v>0</v>
      </c>
      <c r="Y1529" s="10">
        <f>SUMIFS(MERCALYS!$E$9:$E$3000,MERCALYS!$D$9:$D$3000,Y$1,MERCALYS!$A$9:$A$3000,$A1529)</f>
        <v>0</v>
      </c>
      <c r="Z1529" s="10">
        <f>SUMIFS(MERCALYS!$E$9:$E$3000,MERCALYS!$D$9:$D$3000,Z$1,MERCALYS!$A$9:$A$3000,$A1529)</f>
        <v>0</v>
      </c>
      <c r="AA1529" s="10">
        <f>SUMIFS(MERCALYS!$E$9:$E$3000,MERCALYS!$D$9:$D$3000,AA$1,MERCALYS!$A$9:$A$3000,$A1529)</f>
        <v>0</v>
      </c>
      <c r="AB1529" s="10">
        <f>SUMIFS(MERCALYS!$E$9:$E$3000,MERCALYS!$D$9:$D$3000,AB$1,MERCALYS!$A$9:$A$3000,$A1529)</f>
        <v>0</v>
      </c>
      <c r="AC1529" s="10">
        <f>SUMIFS(MERCALYS!$E$9:$E$3000,MERCALYS!$D$9:$D$3000,AC$1,MERCALYS!$A$9:$A$3000,$A1529)</f>
        <v>0</v>
      </c>
      <c r="AD1529" s="10">
        <f>SUMIFS(MERCALYS!$E$9:$E$3000,MERCALYS!$D$9:$D$3000,AD$1,MERCALYS!$A$9:$A$3000,$A1529)</f>
        <v>0</v>
      </c>
    </row>
    <row r="1530" spans="1:30">
      <c r="A1530" s="10" t="str">
        <f>IF(ROW()-1&gt;MAX(MERCALYS!$L$9:$L$3000),"",INDEX(MERCALYS!$A$9:$A$3000,MATCH(ROW()-1,MERCALYS!$L$9:$L$3000,0)))</f>
        <v/>
      </c>
      <c r="B1530" s="10" t="str">
        <f>IF($A1530="","",VLOOKUP($A1530,MERCALYS!$A$9:$C$3000,3,0))</f>
        <v/>
      </c>
      <c r="C1530" s="10">
        <f>SUMIFS(MERCALYS!$E$9:$E$3000,MERCALYS!$D$9:$D$3000,C$1,MERCALYS!$A$9:$A$3000,$A1530)</f>
        <v>0</v>
      </c>
      <c r="D1530" s="10">
        <f>SUMIFS(MERCALYS!$E$9:$E$3000,MERCALYS!$D$9:$D$3000,D$1,MERCALYS!$A$9:$A$3000,$A1530)</f>
        <v>0</v>
      </c>
      <c r="E1530" s="10">
        <f>SUMIFS(MERCALYS!$E$9:$E$3000,MERCALYS!$D$9:$D$3000,E$1,MERCALYS!$A$9:$A$3000,$A1530)</f>
        <v>0</v>
      </c>
      <c r="F1530" s="10">
        <f>SUMIFS(MERCALYS!$E$9:$E$3000,MERCALYS!$D$9:$D$3000,F$1,MERCALYS!$A$9:$A$3000,$A1530)</f>
        <v>0</v>
      </c>
      <c r="G1530" s="10">
        <f>SUMIFS(MERCALYS!$E$9:$E$3000,MERCALYS!$D$9:$D$3000,G$1,MERCALYS!$A$9:$A$3000,$A1530)</f>
        <v>0</v>
      </c>
      <c r="H1530" s="10">
        <f>SUMIFS(MERCALYS!$E$9:$E$3000,MERCALYS!$D$9:$D$3000,H$1,MERCALYS!$A$9:$A$3000,$A1530)</f>
        <v>0</v>
      </c>
      <c r="I1530" s="10">
        <f>SUMIFS(MERCALYS!$E$9:$E$3000,MERCALYS!$D$9:$D$3000,I$1,MERCALYS!$A$9:$A$3000,$A1530)</f>
        <v>0</v>
      </c>
      <c r="J1530" s="10">
        <f>SUMIFS(MERCALYS!$E$9:$E$3000,MERCALYS!$D$9:$D$3000,J$1,MERCALYS!$A$9:$A$3000,$A1530)</f>
        <v>0</v>
      </c>
      <c r="K1530" s="10">
        <f>SUMIFS(MERCALYS!$E$9:$E$3000,MERCALYS!$D$9:$D$3000,K$1,MERCALYS!$A$9:$A$3000,$A1530)</f>
        <v>0</v>
      </c>
      <c r="L1530" s="10">
        <f>SUMIFS(MERCALYS!$E$9:$E$3000,MERCALYS!$D$9:$D$3000,L$1,MERCALYS!$A$9:$A$3000,$A1530)</f>
        <v>0</v>
      </c>
      <c r="M1530" s="10">
        <f>SUMIFS(MERCALYS!$E$9:$E$3000,MERCALYS!$D$9:$D$3000,M$1,MERCALYS!$A$9:$A$3000,$A1530)</f>
        <v>0</v>
      </c>
      <c r="N1530" s="10">
        <f>SUMIFS(MERCALYS!$E$9:$E$3000,MERCALYS!$D$9:$D$3000,N$1,MERCALYS!$A$9:$A$3000,$A1530)</f>
        <v>0</v>
      </c>
      <c r="O1530" s="10">
        <f>SUMIFS(MERCALYS!$E$9:$E$3000,MERCALYS!$D$9:$D$3000,O$1,MERCALYS!$A$9:$A$3000,$A1530)</f>
        <v>0</v>
      </c>
      <c r="P1530" s="10">
        <f>SUMIFS(MERCALYS!$E$9:$E$3000,MERCALYS!$D$9:$D$3000,P$1,MERCALYS!$A$9:$A$3000,$A1530)</f>
        <v>0</v>
      </c>
      <c r="Q1530" s="10">
        <f>SUMIFS(MERCALYS!$E$9:$E$3000,MERCALYS!$D$9:$D$3000,Q$1,MERCALYS!$A$9:$A$3000,$A1530)</f>
        <v>0</v>
      </c>
      <c r="R1530" s="10">
        <f>SUMIFS(MERCALYS!$E$9:$E$3000,MERCALYS!$D$9:$D$3000,R$1,MERCALYS!$A$9:$A$3000,$A1530)</f>
        <v>0</v>
      </c>
      <c r="S1530" s="10">
        <f>SUMIFS(MERCALYS!$E$9:$E$3000,MERCALYS!$D$9:$D$3000,S$1,MERCALYS!$A$9:$A$3000,$A1530)</f>
        <v>0</v>
      </c>
      <c r="T1530" s="10">
        <f>SUMIFS(MERCALYS!$E$9:$E$3000,MERCALYS!$D$9:$D$3000,T$1,MERCALYS!$A$9:$A$3000,$A1530)</f>
        <v>0</v>
      </c>
      <c r="U1530" s="10">
        <f>SUMIFS(MERCALYS!$E$9:$E$3000,MERCALYS!$D$9:$D$3000,U$1,MERCALYS!$A$9:$A$3000,$A1530)</f>
        <v>0</v>
      </c>
      <c r="V1530" s="10">
        <f>SUMIFS(MERCALYS!$E$9:$E$3000,MERCALYS!$D$9:$D$3000,V$1,MERCALYS!$A$9:$A$3000,$A1530)</f>
        <v>0</v>
      </c>
      <c r="W1530" s="10">
        <f>SUMIFS(MERCALYS!$E$9:$E$3000,MERCALYS!$D$9:$D$3000,W$1,MERCALYS!$A$9:$A$3000,$A1530)</f>
        <v>0</v>
      </c>
      <c r="X1530" s="10">
        <f>SUMIFS(MERCALYS!$E$9:$E$3000,MERCALYS!$D$9:$D$3000,X$1,MERCALYS!$A$9:$A$3000,$A1530)</f>
        <v>0</v>
      </c>
      <c r="Y1530" s="10">
        <f>SUMIFS(MERCALYS!$E$9:$E$3000,MERCALYS!$D$9:$D$3000,Y$1,MERCALYS!$A$9:$A$3000,$A1530)</f>
        <v>0</v>
      </c>
      <c r="Z1530" s="10">
        <f>SUMIFS(MERCALYS!$E$9:$E$3000,MERCALYS!$D$9:$D$3000,Z$1,MERCALYS!$A$9:$A$3000,$A1530)</f>
        <v>0</v>
      </c>
      <c r="AA1530" s="10">
        <f>SUMIFS(MERCALYS!$E$9:$E$3000,MERCALYS!$D$9:$D$3000,AA$1,MERCALYS!$A$9:$A$3000,$A1530)</f>
        <v>0</v>
      </c>
      <c r="AB1530" s="10">
        <f>SUMIFS(MERCALYS!$E$9:$E$3000,MERCALYS!$D$9:$D$3000,AB$1,MERCALYS!$A$9:$A$3000,$A1530)</f>
        <v>0</v>
      </c>
      <c r="AC1530" s="10">
        <f>SUMIFS(MERCALYS!$E$9:$E$3000,MERCALYS!$D$9:$D$3000,AC$1,MERCALYS!$A$9:$A$3000,$A1530)</f>
        <v>0</v>
      </c>
      <c r="AD1530" s="10">
        <f>SUMIFS(MERCALYS!$E$9:$E$3000,MERCALYS!$D$9:$D$3000,AD$1,MERCALYS!$A$9:$A$3000,$A1530)</f>
        <v>0</v>
      </c>
    </row>
    <row r="1531" spans="1:30">
      <c r="A1531" s="10" t="str">
        <f>IF(ROW()-1&gt;MAX(MERCALYS!$L$9:$L$3000),"",INDEX(MERCALYS!$A$9:$A$3000,MATCH(ROW()-1,MERCALYS!$L$9:$L$3000,0)))</f>
        <v/>
      </c>
      <c r="B1531" s="10" t="str">
        <f>IF($A1531="","",VLOOKUP($A1531,MERCALYS!$A$9:$C$3000,3,0))</f>
        <v/>
      </c>
      <c r="C1531" s="10">
        <f>SUMIFS(MERCALYS!$E$9:$E$3000,MERCALYS!$D$9:$D$3000,C$1,MERCALYS!$A$9:$A$3000,$A1531)</f>
        <v>0</v>
      </c>
      <c r="D1531" s="10">
        <f>SUMIFS(MERCALYS!$E$9:$E$3000,MERCALYS!$D$9:$D$3000,D$1,MERCALYS!$A$9:$A$3000,$A1531)</f>
        <v>0</v>
      </c>
      <c r="E1531" s="10">
        <f>SUMIFS(MERCALYS!$E$9:$E$3000,MERCALYS!$D$9:$D$3000,E$1,MERCALYS!$A$9:$A$3000,$A1531)</f>
        <v>0</v>
      </c>
      <c r="F1531" s="10">
        <f>SUMIFS(MERCALYS!$E$9:$E$3000,MERCALYS!$D$9:$D$3000,F$1,MERCALYS!$A$9:$A$3000,$A1531)</f>
        <v>0</v>
      </c>
      <c r="G1531" s="10">
        <f>SUMIFS(MERCALYS!$E$9:$E$3000,MERCALYS!$D$9:$D$3000,G$1,MERCALYS!$A$9:$A$3000,$A1531)</f>
        <v>0</v>
      </c>
      <c r="H1531" s="10">
        <f>SUMIFS(MERCALYS!$E$9:$E$3000,MERCALYS!$D$9:$D$3000,H$1,MERCALYS!$A$9:$A$3000,$A1531)</f>
        <v>0</v>
      </c>
      <c r="I1531" s="10">
        <f>SUMIFS(MERCALYS!$E$9:$E$3000,MERCALYS!$D$9:$D$3000,I$1,MERCALYS!$A$9:$A$3000,$A1531)</f>
        <v>0</v>
      </c>
      <c r="J1531" s="10">
        <f>SUMIFS(MERCALYS!$E$9:$E$3000,MERCALYS!$D$9:$D$3000,J$1,MERCALYS!$A$9:$A$3000,$A1531)</f>
        <v>0</v>
      </c>
      <c r="K1531" s="10">
        <f>SUMIFS(MERCALYS!$E$9:$E$3000,MERCALYS!$D$9:$D$3000,K$1,MERCALYS!$A$9:$A$3000,$A1531)</f>
        <v>0</v>
      </c>
      <c r="L1531" s="10">
        <f>SUMIFS(MERCALYS!$E$9:$E$3000,MERCALYS!$D$9:$D$3000,L$1,MERCALYS!$A$9:$A$3000,$A1531)</f>
        <v>0</v>
      </c>
      <c r="M1531" s="10">
        <f>SUMIFS(MERCALYS!$E$9:$E$3000,MERCALYS!$D$9:$D$3000,M$1,MERCALYS!$A$9:$A$3000,$A1531)</f>
        <v>0</v>
      </c>
      <c r="N1531" s="10">
        <f>SUMIFS(MERCALYS!$E$9:$E$3000,MERCALYS!$D$9:$D$3000,N$1,MERCALYS!$A$9:$A$3000,$A1531)</f>
        <v>0</v>
      </c>
      <c r="O1531" s="10">
        <f>SUMIFS(MERCALYS!$E$9:$E$3000,MERCALYS!$D$9:$D$3000,O$1,MERCALYS!$A$9:$A$3000,$A1531)</f>
        <v>0</v>
      </c>
      <c r="P1531" s="10">
        <f>SUMIFS(MERCALYS!$E$9:$E$3000,MERCALYS!$D$9:$D$3000,P$1,MERCALYS!$A$9:$A$3000,$A1531)</f>
        <v>0</v>
      </c>
      <c r="Q1531" s="10">
        <f>SUMIFS(MERCALYS!$E$9:$E$3000,MERCALYS!$D$9:$D$3000,Q$1,MERCALYS!$A$9:$A$3000,$A1531)</f>
        <v>0</v>
      </c>
      <c r="R1531" s="10">
        <f>SUMIFS(MERCALYS!$E$9:$E$3000,MERCALYS!$D$9:$D$3000,R$1,MERCALYS!$A$9:$A$3000,$A1531)</f>
        <v>0</v>
      </c>
      <c r="S1531" s="10">
        <f>SUMIFS(MERCALYS!$E$9:$E$3000,MERCALYS!$D$9:$D$3000,S$1,MERCALYS!$A$9:$A$3000,$A1531)</f>
        <v>0</v>
      </c>
      <c r="T1531" s="10">
        <f>SUMIFS(MERCALYS!$E$9:$E$3000,MERCALYS!$D$9:$D$3000,T$1,MERCALYS!$A$9:$A$3000,$A1531)</f>
        <v>0</v>
      </c>
      <c r="U1531" s="10">
        <f>SUMIFS(MERCALYS!$E$9:$E$3000,MERCALYS!$D$9:$D$3000,U$1,MERCALYS!$A$9:$A$3000,$A1531)</f>
        <v>0</v>
      </c>
      <c r="V1531" s="10">
        <f>SUMIFS(MERCALYS!$E$9:$E$3000,MERCALYS!$D$9:$D$3000,V$1,MERCALYS!$A$9:$A$3000,$A1531)</f>
        <v>0</v>
      </c>
      <c r="W1531" s="10">
        <f>SUMIFS(MERCALYS!$E$9:$E$3000,MERCALYS!$D$9:$D$3000,W$1,MERCALYS!$A$9:$A$3000,$A1531)</f>
        <v>0</v>
      </c>
      <c r="X1531" s="10">
        <f>SUMIFS(MERCALYS!$E$9:$E$3000,MERCALYS!$D$9:$D$3000,X$1,MERCALYS!$A$9:$A$3000,$A1531)</f>
        <v>0</v>
      </c>
      <c r="Y1531" s="10">
        <f>SUMIFS(MERCALYS!$E$9:$E$3000,MERCALYS!$D$9:$D$3000,Y$1,MERCALYS!$A$9:$A$3000,$A1531)</f>
        <v>0</v>
      </c>
      <c r="Z1531" s="10">
        <f>SUMIFS(MERCALYS!$E$9:$E$3000,MERCALYS!$D$9:$D$3000,Z$1,MERCALYS!$A$9:$A$3000,$A1531)</f>
        <v>0</v>
      </c>
      <c r="AA1531" s="10">
        <f>SUMIFS(MERCALYS!$E$9:$E$3000,MERCALYS!$D$9:$D$3000,AA$1,MERCALYS!$A$9:$A$3000,$A1531)</f>
        <v>0</v>
      </c>
      <c r="AB1531" s="10">
        <f>SUMIFS(MERCALYS!$E$9:$E$3000,MERCALYS!$D$9:$D$3000,AB$1,MERCALYS!$A$9:$A$3000,$A1531)</f>
        <v>0</v>
      </c>
      <c r="AC1531" s="10">
        <f>SUMIFS(MERCALYS!$E$9:$E$3000,MERCALYS!$D$9:$D$3000,AC$1,MERCALYS!$A$9:$A$3000,$A1531)</f>
        <v>0</v>
      </c>
      <c r="AD1531" s="10">
        <f>SUMIFS(MERCALYS!$E$9:$E$3000,MERCALYS!$D$9:$D$3000,AD$1,MERCALYS!$A$9:$A$3000,$A1531)</f>
        <v>0</v>
      </c>
    </row>
    <row r="1532" spans="1:30">
      <c r="A1532" s="10" t="str">
        <f>IF(ROW()-1&gt;MAX(MERCALYS!$L$9:$L$3000),"",INDEX(MERCALYS!$A$9:$A$3000,MATCH(ROW()-1,MERCALYS!$L$9:$L$3000,0)))</f>
        <v/>
      </c>
      <c r="B1532" s="10" t="str">
        <f>IF($A1532="","",VLOOKUP($A1532,MERCALYS!$A$9:$C$3000,3,0))</f>
        <v/>
      </c>
      <c r="C1532" s="10">
        <f>SUMIFS(MERCALYS!$E$9:$E$3000,MERCALYS!$D$9:$D$3000,C$1,MERCALYS!$A$9:$A$3000,$A1532)</f>
        <v>0</v>
      </c>
      <c r="D1532" s="10">
        <f>SUMIFS(MERCALYS!$E$9:$E$3000,MERCALYS!$D$9:$D$3000,D$1,MERCALYS!$A$9:$A$3000,$A1532)</f>
        <v>0</v>
      </c>
      <c r="E1532" s="10">
        <f>SUMIFS(MERCALYS!$E$9:$E$3000,MERCALYS!$D$9:$D$3000,E$1,MERCALYS!$A$9:$A$3000,$A1532)</f>
        <v>0</v>
      </c>
      <c r="F1532" s="10">
        <f>SUMIFS(MERCALYS!$E$9:$E$3000,MERCALYS!$D$9:$D$3000,F$1,MERCALYS!$A$9:$A$3000,$A1532)</f>
        <v>0</v>
      </c>
      <c r="G1532" s="10">
        <f>SUMIFS(MERCALYS!$E$9:$E$3000,MERCALYS!$D$9:$D$3000,G$1,MERCALYS!$A$9:$A$3000,$A1532)</f>
        <v>0</v>
      </c>
      <c r="H1532" s="10">
        <f>SUMIFS(MERCALYS!$E$9:$E$3000,MERCALYS!$D$9:$D$3000,H$1,MERCALYS!$A$9:$A$3000,$A1532)</f>
        <v>0</v>
      </c>
      <c r="I1532" s="10">
        <f>SUMIFS(MERCALYS!$E$9:$E$3000,MERCALYS!$D$9:$D$3000,I$1,MERCALYS!$A$9:$A$3000,$A1532)</f>
        <v>0</v>
      </c>
      <c r="J1532" s="10">
        <f>SUMIFS(MERCALYS!$E$9:$E$3000,MERCALYS!$D$9:$D$3000,J$1,MERCALYS!$A$9:$A$3000,$A1532)</f>
        <v>0</v>
      </c>
      <c r="K1532" s="10">
        <f>SUMIFS(MERCALYS!$E$9:$E$3000,MERCALYS!$D$9:$D$3000,K$1,MERCALYS!$A$9:$A$3000,$A1532)</f>
        <v>0</v>
      </c>
      <c r="L1532" s="10">
        <f>SUMIFS(MERCALYS!$E$9:$E$3000,MERCALYS!$D$9:$D$3000,L$1,MERCALYS!$A$9:$A$3000,$A1532)</f>
        <v>0</v>
      </c>
      <c r="M1532" s="10">
        <f>SUMIFS(MERCALYS!$E$9:$E$3000,MERCALYS!$D$9:$D$3000,M$1,MERCALYS!$A$9:$A$3000,$A1532)</f>
        <v>0</v>
      </c>
      <c r="N1532" s="10">
        <f>SUMIFS(MERCALYS!$E$9:$E$3000,MERCALYS!$D$9:$D$3000,N$1,MERCALYS!$A$9:$A$3000,$A1532)</f>
        <v>0</v>
      </c>
      <c r="O1532" s="10">
        <f>SUMIFS(MERCALYS!$E$9:$E$3000,MERCALYS!$D$9:$D$3000,O$1,MERCALYS!$A$9:$A$3000,$A1532)</f>
        <v>0</v>
      </c>
      <c r="P1532" s="10">
        <f>SUMIFS(MERCALYS!$E$9:$E$3000,MERCALYS!$D$9:$D$3000,P$1,MERCALYS!$A$9:$A$3000,$A1532)</f>
        <v>0</v>
      </c>
      <c r="Q1532" s="10">
        <f>SUMIFS(MERCALYS!$E$9:$E$3000,MERCALYS!$D$9:$D$3000,Q$1,MERCALYS!$A$9:$A$3000,$A1532)</f>
        <v>0</v>
      </c>
      <c r="R1532" s="10">
        <f>SUMIFS(MERCALYS!$E$9:$E$3000,MERCALYS!$D$9:$D$3000,R$1,MERCALYS!$A$9:$A$3000,$A1532)</f>
        <v>0</v>
      </c>
      <c r="S1532" s="10">
        <f>SUMIFS(MERCALYS!$E$9:$E$3000,MERCALYS!$D$9:$D$3000,S$1,MERCALYS!$A$9:$A$3000,$A1532)</f>
        <v>0</v>
      </c>
      <c r="T1532" s="10">
        <f>SUMIFS(MERCALYS!$E$9:$E$3000,MERCALYS!$D$9:$D$3000,T$1,MERCALYS!$A$9:$A$3000,$A1532)</f>
        <v>0</v>
      </c>
      <c r="U1532" s="10">
        <f>SUMIFS(MERCALYS!$E$9:$E$3000,MERCALYS!$D$9:$D$3000,U$1,MERCALYS!$A$9:$A$3000,$A1532)</f>
        <v>0</v>
      </c>
      <c r="V1532" s="10">
        <f>SUMIFS(MERCALYS!$E$9:$E$3000,MERCALYS!$D$9:$D$3000,V$1,MERCALYS!$A$9:$A$3000,$A1532)</f>
        <v>0</v>
      </c>
      <c r="W1532" s="10">
        <f>SUMIFS(MERCALYS!$E$9:$E$3000,MERCALYS!$D$9:$D$3000,W$1,MERCALYS!$A$9:$A$3000,$A1532)</f>
        <v>0</v>
      </c>
      <c r="X1532" s="10">
        <f>SUMIFS(MERCALYS!$E$9:$E$3000,MERCALYS!$D$9:$D$3000,X$1,MERCALYS!$A$9:$A$3000,$A1532)</f>
        <v>0</v>
      </c>
      <c r="Y1532" s="10">
        <f>SUMIFS(MERCALYS!$E$9:$E$3000,MERCALYS!$D$9:$D$3000,Y$1,MERCALYS!$A$9:$A$3000,$A1532)</f>
        <v>0</v>
      </c>
      <c r="Z1532" s="10">
        <f>SUMIFS(MERCALYS!$E$9:$E$3000,MERCALYS!$D$9:$D$3000,Z$1,MERCALYS!$A$9:$A$3000,$A1532)</f>
        <v>0</v>
      </c>
      <c r="AA1532" s="10">
        <f>SUMIFS(MERCALYS!$E$9:$E$3000,MERCALYS!$D$9:$D$3000,AA$1,MERCALYS!$A$9:$A$3000,$A1532)</f>
        <v>0</v>
      </c>
      <c r="AB1532" s="10">
        <f>SUMIFS(MERCALYS!$E$9:$E$3000,MERCALYS!$D$9:$D$3000,AB$1,MERCALYS!$A$9:$A$3000,$A1532)</f>
        <v>0</v>
      </c>
      <c r="AC1532" s="10">
        <f>SUMIFS(MERCALYS!$E$9:$E$3000,MERCALYS!$D$9:$D$3000,AC$1,MERCALYS!$A$9:$A$3000,$A1532)</f>
        <v>0</v>
      </c>
      <c r="AD1532" s="10">
        <f>SUMIFS(MERCALYS!$E$9:$E$3000,MERCALYS!$D$9:$D$3000,AD$1,MERCALYS!$A$9:$A$3000,$A1532)</f>
        <v>0</v>
      </c>
    </row>
    <row r="1533" spans="1:30">
      <c r="A1533" s="10" t="str">
        <f>IF(ROW()-1&gt;MAX(MERCALYS!$L$9:$L$3000),"",INDEX(MERCALYS!$A$9:$A$3000,MATCH(ROW()-1,MERCALYS!$L$9:$L$3000,0)))</f>
        <v/>
      </c>
      <c r="B1533" s="10" t="str">
        <f>IF($A1533="","",VLOOKUP($A1533,MERCALYS!$A$9:$C$3000,3,0))</f>
        <v/>
      </c>
      <c r="C1533" s="10">
        <f>SUMIFS(MERCALYS!$E$9:$E$3000,MERCALYS!$D$9:$D$3000,C$1,MERCALYS!$A$9:$A$3000,$A1533)</f>
        <v>0</v>
      </c>
      <c r="D1533" s="10">
        <f>SUMIFS(MERCALYS!$E$9:$E$3000,MERCALYS!$D$9:$D$3000,D$1,MERCALYS!$A$9:$A$3000,$A1533)</f>
        <v>0</v>
      </c>
      <c r="E1533" s="10">
        <f>SUMIFS(MERCALYS!$E$9:$E$3000,MERCALYS!$D$9:$D$3000,E$1,MERCALYS!$A$9:$A$3000,$A1533)</f>
        <v>0</v>
      </c>
      <c r="F1533" s="10">
        <f>SUMIFS(MERCALYS!$E$9:$E$3000,MERCALYS!$D$9:$D$3000,F$1,MERCALYS!$A$9:$A$3000,$A1533)</f>
        <v>0</v>
      </c>
      <c r="G1533" s="10">
        <f>SUMIFS(MERCALYS!$E$9:$E$3000,MERCALYS!$D$9:$D$3000,G$1,MERCALYS!$A$9:$A$3000,$A1533)</f>
        <v>0</v>
      </c>
      <c r="H1533" s="10">
        <f>SUMIFS(MERCALYS!$E$9:$E$3000,MERCALYS!$D$9:$D$3000,H$1,MERCALYS!$A$9:$A$3000,$A1533)</f>
        <v>0</v>
      </c>
      <c r="I1533" s="10">
        <f>SUMIFS(MERCALYS!$E$9:$E$3000,MERCALYS!$D$9:$D$3000,I$1,MERCALYS!$A$9:$A$3000,$A1533)</f>
        <v>0</v>
      </c>
      <c r="J1533" s="10">
        <f>SUMIFS(MERCALYS!$E$9:$E$3000,MERCALYS!$D$9:$D$3000,J$1,MERCALYS!$A$9:$A$3000,$A1533)</f>
        <v>0</v>
      </c>
      <c r="K1533" s="10">
        <f>SUMIFS(MERCALYS!$E$9:$E$3000,MERCALYS!$D$9:$D$3000,K$1,MERCALYS!$A$9:$A$3000,$A1533)</f>
        <v>0</v>
      </c>
      <c r="L1533" s="10">
        <f>SUMIFS(MERCALYS!$E$9:$E$3000,MERCALYS!$D$9:$D$3000,L$1,MERCALYS!$A$9:$A$3000,$A1533)</f>
        <v>0</v>
      </c>
      <c r="M1533" s="10">
        <f>SUMIFS(MERCALYS!$E$9:$E$3000,MERCALYS!$D$9:$D$3000,M$1,MERCALYS!$A$9:$A$3000,$A1533)</f>
        <v>0</v>
      </c>
      <c r="N1533" s="10">
        <f>SUMIFS(MERCALYS!$E$9:$E$3000,MERCALYS!$D$9:$D$3000,N$1,MERCALYS!$A$9:$A$3000,$A1533)</f>
        <v>0</v>
      </c>
      <c r="O1533" s="10">
        <f>SUMIFS(MERCALYS!$E$9:$E$3000,MERCALYS!$D$9:$D$3000,O$1,MERCALYS!$A$9:$A$3000,$A1533)</f>
        <v>0</v>
      </c>
      <c r="P1533" s="10">
        <f>SUMIFS(MERCALYS!$E$9:$E$3000,MERCALYS!$D$9:$D$3000,P$1,MERCALYS!$A$9:$A$3000,$A1533)</f>
        <v>0</v>
      </c>
      <c r="Q1533" s="10">
        <f>SUMIFS(MERCALYS!$E$9:$E$3000,MERCALYS!$D$9:$D$3000,Q$1,MERCALYS!$A$9:$A$3000,$A1533)</f>
        <v>0</v>
      </c>
      <c r="R1533" s="10">
        <f>SUMIFS(MERCALYS!$E$9:$E$3000,MERCALYS!$D$9:$D$3000,R$1,MERCALYS!$A$9:$A$3000,$A1533)</f>
        <v>0</v>
      </c>
      <c r="S1533" s="10">
        <f>SUMIFS(MERCALYS!$E$9:$E$3000,MERCALYS!$D$9:$D$3000,S$1,MERCALYS!$A$9:$A$3000,$A1533)</f>
        <v>0</v>
      </c>
      <c r="T1533" s="10">
        <f>SUMIFS(MERCALYS!$E$9:$E$3000,MERCALYS!$D$9:$D$3000,T$1,MERCALYS!$A$9:$A$3000,$A1533)</f>
        <v>0</v>
      </c>
      <c r="U1533" s="10">
        <f>SUMIFS(MERCALYS!$E$9:$E$3000,MERCALYS!$D$9:$D$3000,U$1,MERCALYS!$A$9:$A$3000,$A1533)</f>
        <v>0</v>
      </c>
      <c r="V1533" s="10">
        <f>SUMIFS(MERCALYS!$E$9:$E$3000,MERCALYS!$D$9:$D$3000,V$1,MERCALYS!$A$9:$A$3000,$A1533)</f>
        <v>0</v>
      </c>
      <c r="W1533" s="10">
        <f>SUMIFS(MERCALYS!$E$9:$E$3000,MERCALYS!$D$9:$D$3000,W$1,MERCALYS!$A$9:$A$3000,$A1533)</f>
        <v>0</v>
      </c>
      <c r="X1533" s="10">
        <f>SUMIFS(MERCALYS!$E$9:$E$3000,MERCALYS!$D$9:$D$3000,X$1,MERCALYS!$A$9:$A$3000,$A1533)</f>
        <v>0</v>
      </c>
      <c r="Y1533" s="10">
        <f>SUMIFS(MERCALYS!$E$9:$E$3000,MERCALYS!$D$9:$D$3000,Y$1,MERCALYS!$A$9:$A$3000,$A1533)</f>
        <v>0</v>
      </c>
      <c r="Z1533" s="10">
        <f>SUMIFS(MERCALYS!$E$9:$E$3000,MERCALYS!$D$9:$D$3000,Z$1,MERCALYS!$A$9:$A$3000,$A1533)</f>
        <v>0</v>
      </c>
      <c r="AA1533" s="10">
        <f>SUMIFS(MERCALYS!$E$9:$E$3000,MERCALYS!$D$9:$D$3000,AA$1,MERCALYS!$A$9:$A$3000,$A1533)</f>
        <v>0</v>
      </c>
      <c r="AB1533" s="10">
        <f>SUMIFS(MERCALYS!$E$9:$E$3000,MERCALYS!$D$9:$D$3000,AB$1,MERCALYS!$A$9:$A$3000,$A1533)</f>
        <v>0</v>
      </c>
      <c r="AC1533" s="10">
        <f>SUMIFS(MERCALYS!$E$9:$E$3000,MERCALYS!$D$9:$D$3000,AC$1,MERCALYS!$A$9:$A$3000,$A1533)</f>
        <v>0</v>
      </c>
      <c r="AD1533" s="10">
        <f>SUMIFS(MERCALYS!$E$9:$E$3000,MERCALYS!$D$9:$D$3000,AD$1,MERCALYS!$A$9:$A$3000,$A1533)</f>
        <v>0</v>
      </c>
    </row>
    <row r="1534" spans="1:30">
      <c r="A1534" s="10" t="str">
        <f>IF(ROW()-1&gt;MAX(MERCALYS!$L$9:$L$3000),"",INDEX(MERCALYS!$A$9:$A$3000,MATCH(ROW()-1,MERCALYS!$L$9:$L$3000,0)))</f>
        <v/>
      </c>
      <c r="B1534" s="10" t="str">
        <f>IF($A1534="","",VLOOKUP($A1534,MERCALYS!$A$9:$C$3000,3,0))</f>
        <v/>
      </c>
      <c r="C1534" s="10">
        <f>SUMIFS(MERCALYS!$E$9:$E$3000,MERCALYS!$D$9:$D$3000,C$1,MERCALYS!$A$9:$A$3000,$A1534)</f>
        <v>0</v>
      </c>
      <c r="D1534" s="10">
        <f>SUMIFS(MERCALYS!$E$9:$E$3000,MERCALYS!$D$9:$D$3000,D$1,MERCALYS!$A$9:$A$3000,$A1534)</f>
        <v>0</v>
      </c>
      <c r="E1534" s="10">
        <f>SUMIFS(MERCALYS!$E$9:$E$3000,MERCALYS!$D$9:$D$3000,E$1,MERCALYS!$A$9:$A$3000,$A1534)</f>
        <v>0</v>
      </c>
      <c r="F1534" s="10">
        <f>SUMIFS(MERCALYS!$E$9:$E$3000,MERCALYS!$D$9:$D$3000,F$1,MERCALYS!$A$9:$A$3000,$A1534)</f>
        <v>0</v>
      </c>
      <c r="G1534" s="10">
        <f>SUMIFS(MERCALYS!$E$9:$E$3000,MERCALYS!$D$9:$D$3000,G$1,MERCALYS!$A$9:$A$3000,$A1534)</f>
        <v>0</v>
      </c>
      <c r="H1534" s="10">
        <f>SUMIFS(MERCALYS!$E$9:$E$3000,MERCALYS!$D$9:$D$3000,H$1,MERCALYS!$A$9:$A$3000,$A1534)</f>
        <v>0</v>
      </c>
      <c r="I1534" s="10">
        <f>SUMIFS(MERCALYS!$E$9:$E$3000,MERCALYS!$D$9:$D$3000,I$1,MERCALYS!$A$9:$A$3000,$A1534)</f>
        <v>0</v>
      </c>
      <c r="J1534" s="10">
        <f>SUMIFS(MERCALYS!$E$9:$E$3000,MERCALYS!$D$9:$D$3000,J$1,MERCALYS!$A$9:$A$3000,$A1534)</f>
        <v>0</v>
      </c>
      <c r="K1534" s="10">
        <f>SUMIFS(MERCALYS!$E$9:$E$3000,MERCALYS!$D$9:$D$3000,K$1,MERCALYS!$A$9:$A$3000,$A1534)</f>
        <v>0</v>
      </c>
      <c r="L1534" s="10">
        <f>SUMIFS(MERCALYS!$E$9:$E$3000,MERCALYS!$D$9:$D$3000,L$1,MERCALYS!$A$9:$A$3000,$A1534)</f>
        <v>0</v>
      </c>
      <c r="M1534" s="10">
        <f>SUMIFS(MERCALYS!$E$9:$E$3000,MERCALYS!$D$9:$D$3000,M$1,MERCALYS!$A$9:$A$3000,$A1534)</f>
        <v>0</v>
      </c>
      <c r="N1534" s="10">
        <f>SUMIFS(MERCALYS!$E$9:$E$3000,MERCALYS!$D$9:$D$3000,N$1,MERCALYS!$A$9:$A$3000,$A1534)</f>
        <v>0</v>
      </c>
      <c r="O1534" s="10">
        <f>SUMIFS(MERCALYS!$E$9:$E$3000,MERCALYS!$D$9:$D$3000,O$1,MERCALYS!$A$9:$A$3000,$A1534)</f>
        <v>0</v>
      </c>
      <c r="P1534" s="10">
        <f>SUMIFS(MERCALYS!$E$9:$E$3000,MERCALYS!$D$9:$D$3000,P$1,MERCALYS!$A$9:$A$3000,$A1534)</f>
        <v>0</v>
      </c>
      <c r="Q1534" s="10">
        <f>SUMIFS(MERCALYS!$E$9:$E$3000,MERCALYS!$D$9:$D$3000,Q$1,MERCALYS!$A$9:$A$3000,$A1534)</f>
        <v>0</v>
      </c>
      <c r="R1534" s="10">
        <f>SUMIFS(MERCALYS!$E$9:$E$3000,MERCALYS!$D$9:$D$3000,R$1,MERCALYS!$A$9:$A$3000,$A1534)</f>
        <v>0</v>
      </c>
      <c r="S1534" s="10">
        <f>SUMIFS(MERCALYS!$E$9:$E$3000,MERCALYS!$D$9:$D$3000,S$1,MERCALYS!$A$9:$A$3000,$A1534)</f>
        <v>0</v>
      </c>
      <c r="T1534" s="10">
        <f>SUMIFS(MERCALYS!$E$9:$E$3000,MERCALYS!$D$9:$D$3000,T$1,MERCALYS!$A$9:$A$3000,$A1534)</f>
        <v>0</v>
      </c>
      <c r="U1534" s="10">
        <f>SUMIFS(MERCALYS!$E$9:$E$3000,MERCALYS!$D$9:$D$3000,U$1,MERCALYS!$A$9:$A$3000,$A1534)</f>
        <v>0</v>
      </c>
      <c r="V1534" s="10">
        <f>SUMIFS(MERCALYS!$E$9:$E$3000,MERCALYS!$D$9:$D$3000,V$1,MERCALYS!$A$9:$A$3000,$A1534)</f>
        <v>0</v>
      </c>
      <c r="W1534" s="10">
        <f>SUMIFS(MERCALYS!$E$9:$E$3000,MERCALYS!$D$9:$D$3000,W$1,MERCALYS!$A$9:$A$3000,$A1534)</f>
        <v>0</v>
      </c>
      <c r="X1534" s="10">
        <f>SUMIFS(MERCALYS!$E$9:$E$3000,MERCALYS!$D$9:$D$3000,X$1,MERCALYS!$A$9:$A$3000,$A1534)</f>
        <v>0</v>
      </c>
      <c r="Y1534" s="10">
        <f>SUMIFS(MERCALYS!$E$9:$E$3000,MERCALYS!$D$9:$D$3000,Y$1,MERCALYS!$A$9:$A$3000,$A1534)</f>
        <v>0</v>
      </c>
      <c r="Z1534" s="10">
        <f>SUMIFS(MERCALYS!$E$9:$E$3000,MERCALYS!$D$9:$D$3000,Z$1,MERCALYS!$A$9:$A$3000,$A1534)</f>
        <v>0</v>
      </c>
      <c r="AA1534" s="10">
        <f>SUMIFS(MERCALYS!$E$9:$E$3000,MERCALYS!$D$9:$D$3000,AA$1,MERCALYS!$A$9:$A$3000,$A1534)</f>
        <v>0</v>
      </c>
      <c r="AB1534" s="10">
        <f>SUMIFS(MERCALYS!$E$9:$E$3000,MERCALYS!$D$9:$D$3000,AB$1,MERCALYS!$A$9:$A$3000,$A1534)</f>
        <v>0</v>
      </c>
      <c r="AC1534" s="10">
        <f>SUMIFS(MERCALYS!$E$9:$E$3000,MERCALYS!$D$9:$D$3000,AC$1,MERCALYS!$A$9:$A$3000,$A1534)</f>
        <v>0</v>
      </c>
      <c r="AD1534" s="10">
        <f>SUMIFS(MERCALYS!$E$9:$E$3000,MERCALYS!$D$9:$D$3000,AD$1,MERCALYS!$A$9:$A$3000,$A1534)</f>
        <v>0</v>
      </c>
    </row>
    <row r="1535" spans="1:30">
      <c r="A1535" s="10" t="str">
        <f>IF(ROW()-1&gt;MAX(MERCALYS!$L$9:$L$3000),"",INDEX(MERCALYS!$A$9:$A$3000,MATCH(ROW()-1,MERCALYS!$L$9:$L$3000,0)))</f>
        <v/>
      </c>
      <c r="B1535" s="10" t="str">
        <f>IF($A1535="","",VLOOKUP($A1535,MERCALYS!$A$9:$C$3000,3,0))</f>
        <v/>
      </c>
      <c r="C1535" s="10">
        <f>SUMIFS(MERCALYS!$E$9:$E$3000,MERCALYS!$D$9:$D$3000,C$1,MERCALYS!$A$9:$A$3000,$A1535)</f>
        <v>0</v>
      </c>
      <c r="D1535" s="10">
        <f>SUMIFS(MERCALYS!$E$9:$E$3000,MERCALYS!$D$9:$D$3000,D$1,MERCALYS!$A$9:$A$3000,$A1535)</f>
        <v>0</v>
      </c>
      <c r="E1535" s="10">
        <f>SUMIFS(MERCALYS!$E$9:$E$3000,MERCALYS!$D$9:$D$3000,E$1,MERCALYS!$A$9:$A$3000,$A1535)</f>
        <v>0</v>
      </c>
      <c r="F1535" s="10">
        <f>SUMIFS(MERCALYS!$E$9:$E$3000,MERCALYS!$D$9:$D$3000,F$1,MERCALYS!$A$9:$A$3000,$A1535)</f>
        <v>0</v>
      </c>
      <c r="G1535" s="10">
        <f>SUMIFS(MERCALYS!$E$9:$E$3000,MERCALYS!$D$9:$D$3000,G$1,MERCALYS!$A$9:$A$3000,$A1535)</f>
        <v>0</v>
      </c>
      <c r="H1535" s="10">
        <f>SUMIFS(MERCALYS!$E$9:$E$3000,MERCALYS!$D$9:$D$3000,H$1,MERCALYS!$A$9:$A$3000,$A1535)</f>
        <v>0</v>
      </c>
      <c r="I1535" s="10">
        <f>SUMIFS(MERCALYS!$E$9:$E$3000,MERCALYS!$D$9:$D$3000,I$1,MERCALYS!$A$9:$A$3000,$A1535)</f>
        <v>0</v>
      </c>
      <c r="J1535" s="10">
        <f>SUMIFS(MERCALYS!$E$9:$E$3000,MERCALYS!$D$9:$D$3000,J$1,MERCALYS!$A$9:$A$3000,$A1535)</f>
        <v>0</v>
      </c>
      <c r="K1535" s="10">
        <f>SUMIFS(MERCALYS!$E$9:$E$3000,MERCALYS!$D$9:$D$3000,K$1,MERCALYS!$A$9:$A$3000,$A1535)</f>
        <v>0</v>
      </c>
      <c r="L1535" s="10">
        <f>SUMIFS(MERCALYS!$E$9:$E$3000,MERCALYS!$D$9:$D$3000,L$1,MERCALYS!$A$9:$A$3000,$A1535)</f>
        <v>0</v>
      </c>
      <c r="M1535" s="10">
        <f>SUMIFS(MERCALYS!$E$9:$E$3000,MERCALYS!$D$9:$D$3000,M$1,MERCALYS!$A$9:$A$3000,$A1535)</f>
        <v>0</v>
      </c>
      <c r="N1535" s="10">
        <f>SUMIFS(MERCALYS!$E$9:$E$3000,MERCALYS!$D$9:$D$3000,N$1,MERCALYS!$A$9:$A$3000,$A1535)</f>
        <v>0</v>
      </c>
      <c r="O1535" s="10">
        <f>SUMIFS(MERCALYS!$E$9:$E$3000,MERCALYS!$D$9:$D$3000,O$1,MERCALYS!$A$9:$A$3000,$A1535)</f>
        <v>0</v>
      </c>
      <c r="P1535" s="10">
        <f>SUMIFS(MERCALYS!$E$9:$E$3000,MERCALYS!$D$9:$D$3000,P$1,MERCALYS!$A$9:$A$3000,$A1535)</f>
        <v>0</v>
      </c>
      <c r="Q1535" s="10">
        <f>SUMIFS(MERCALYS!$E$9:$E$3000,MERCALYS!$D$9:$D$3000,Q$1,MERCALYS!$A$9:$A$3000,$A1535)</f>
        <v>0</v>
      </c>
      <c r="R1535" s="10">
        <f>SUMIFS(MERCALYS!$E$9:$E$3000,MERCALYS!$D$9:$D$3000,R$1,MERCALYS!$A$9:$A$3000,$A1535)</f>
        <v>0</v>
      </c>
      <c r="S1535" s="10">
        <f>SUMIFS(MERCALYS!$E$9:$E$3000,MERCALYS!$D$9:$D$3000,S$1,MERCALYS!$A$9:$A$3000,$A1535)</f>
        <v>0</v>
      </c>
      <c r="T1535" s="10">
        <f>SUMIFS(MERCALYS!$E$9:$E$3000,MERCALYS!$D$9:$D$3000,T$1,MERCALYS!$A$9:$A$3000,$A1535)</f>
        <v>0</v>
      </c>
      <c r="U1535" s="10">
        <f>SUMIFS(MERCALYS!$E$9:$E$3000,MERCALYS!$D$9:$D$3000,U$1,MERCALYS!$A$9:$A$3000,$A1535)</f>
        <v>0</v>
      </c>
      <c r="V1535" s="10">
        <f>SUMIFS(MERCALYS!$E$9:$E$3000,MERCALYS!$D$9:$D$3000,V$1,MERCALYS!$A$9:$A$3000,$A1535)</f>
        <v>0</v>
      </c>
      <c r="W1535" s="10">
        <f>SUMIFS(MERCALYS!$E$9:$E$3000,MERCALYS!$D$9:$D$3000,W$1,MERCALYS!$A$9:$A$3000,$A1535)</f>
        <v>0</v>
      </c>
      <c r="X1535" s="10">
        <f>SUMIFS(MERCALYS!$E$9:$E$3000,MERCALYS!$D$9:$D$3000,X$1,MERCALYS!$A$9:$A$3000,$A1535)</f>
        <v>0</v>
      </c>
      <c r="Y1535" s="10">
        <f>SUMIFS(MERCALYS!$E$9:$E$3000,MERCALYS!$D$9:$D$3000,Y$1,MERCALYS!$A$9:$A$3000,$A1535)</f>
        <v>0</v>
      </c>
      <c r="Z1535" s="10">
        <f>SUMIFS(MERCALYS!$E$9:$E$3000,MERCALYS!$D$9:$D$3000,Z$1,MERCALYS!$A$9:$A$3000,$A1535)</f>
        <v>0</v>
      </c>
      <c r="AA1535" s="10">
        <f>SUMIFS(MERCALYS!$E$9:$E$3000,MERCALYS!$D$9:$D$3000,AA$1,MERCALYS!$A$9:$A$3000,$A1535)</f>
        <v>0</v>
      </c>
      <c r="AB1535" s="10">
        <f>SUMIFS(MERCALYS!$E$9:$E$3000,MERCALYS!$D$9:$D$3000,AB$1,MERCALYS!$A$9:$A$3000,$A1535)</f>
        <v>0</v>
      </c>
      <c r="AC1535" s="10">
        <f>SUMIFS(MERCALYS!$E$9:$E$3000,MERCALYS!$D$9:$D$3000,AC$1,MERCALYS!$A$9:$A$3000,$A1535)</f>
        <v>0</v>
      </c>
      <c r="AD1535" s="10">
        <f>SUMIFS(MERCALYS!$E$9:$E$3000,MERCALYS!$D$9:$D$3000,AD$1,MERCALYS!$A$9:$A$3000,$A1535)</f>
        <v>0</v>
      </c>
    </row>
    <row r="1536" spans="1:30">
      <c r="A1536" s="10" t="str">
        <f>IF(ROW()-1&gt;MAX(MERCALYS!$L$9:$L$3000),"",INDEX(MERCALYS!$A$9:$A$3000,MATCH(ROW()-1,MERCALYS!$L$9:$L$3000,0)))</f>
        <v/>
      </c>
      <c r="B1536" s="10" t="str">
        <f>IF($A1536="","",VLOOKUP($A1536,MERCALYS!$A$9:$C$3000,3,0))</f>
        <v/>
      </c>
      <c r="C1536" s="10">
        <f>SUMIFS(MERCALYS!$E$9:$E$3000,MERCALYS!$D$9:$D$3000,C$1,MERCALYS!$A$9:$A$3000,$A1536)</f>
        <v>0</v>
      </c>
      <c r="D1536" s="10">
        <f>SUMIFS(MERCALYS!$E$9:$E$3000,MERCALYS!$D$9:$D$3000,D$1,MERCALYS!$A$9:$A$3000,$A1536)</f>
        <v>0</v>
      </c>
      <c r="E1536" s="10">
        <f>SUMIFS(MERCALYS!$E$9:$E$3000,MERCALYS!$D$9:$D$3000,E$1,MERCALYS!$A$9:$A$3000,$A1536)</f>
        <v>0</v>
      </c>
      <c r="F1536" s="10">
        <f>SUMIFS(MERCALYS!$E$9:$E$3000,MERCALYS!$D$9:$D$3000,F$1,MERCALYS!$A$9:$A$3000,$A1536)</f>
        <v>0</v>
      </c>
      <c r="G1536" s="10">
        <f>SUMIFS(MERCALYS!$E$9:$E$3000,MERCALYS!$D$9:$D$3000,G$1,MERCALYS!$A$9:$A$3000,$A1536)</f>
        <v>0</v>
      </c>
      <c r="H1536" s="10">
        <f>SUMIFS(MERCALYS!$E$9:$E$3000,MERCALYS!$D$9:$D$3000,H$1,MERCALYS!$A$9:$A$3000,$A1536)</f>
        <v>0</v>
      </c>
      <c r="I1536" s="10">
        <f>SUMIFS(MERCALYS!$E$9:$E$3000,MERCALYS!$D$9:$D$3000,I$1,MERCALYS!$A$9:$A$3000,$A1536)</f>
        <v>0</v>
      </c>
      <c r="J1536" s="10">
        <f>SUMIFS(MERCALYS!$E$9:$E$3000,MERCALYS!$D$9:$D$3000,J$1,MERCALYS!$A$9:$A$3000,$A1536)</f>
        <v>0</v>
      </c>
      <c r="K1536" s="10">
        <f>SUMIFS(MERCALYS!$E$9:$E$3000,MERCALYS!$D$9:$D$3000,K$1,MERCALYS!$A$9:$A$3000,$A1536)</f>
        <v>0</v>
      </c>
      <c r="L1536" s="10">
        <f>SUMIFS(MERCALYS!$E$9:$E$3000,MERCALYS!$D$9:$D$3000,L$1,MERCALYS!$A$9:$A$3000,$A1536)</f>
        <v>0</v>
      </c>
      <c r="M1536" s="10">
        <f>SUMIFS(MERCALYS!$E$9:$E$3000,MERCALYS!$D$9:$D$3000,M$1,MERCALYS!$A$9:$A$3000,$A1536)</f>
        <v>0</v>
      </c>
      <c r="N1536" s="10">
        <f>SUMIFS(MERCALYS!$E$9:$E$3000,MERCALYS!$D$9:$D$3000,N$1,MERCALYS!$A$9:$A$3000,$A1536)</f>
        <v>0</v>
      </c>
      <c r="O1536" s="10">
        <f>SUMIFS(MERCALYS!$E$9:$E$3000,MERCALYS!$D$9:$D$3000,O$1,MERCALYS!$A$9:$A$3000,$A1536)</f>
        <v>0</v>
      </c>
      <c r="P1536" s="10">
        <f>SUMIFS(MERCALYS!$E$9:$E$3000,MERCALYS!$D$9:$D$3000,P$1,MERCALYS!$A$9:$A$3000,$A1536)</f>
        <v>0</v>
      </c>
      <c r="Q1536" s="10">
        <f>SUMIFS(MERCALYS!$E$9:$E$3000,MERCALYS!$D$9:$D$3000,Q$1,MERCALYS!$A$9:$A$3000,$A1536)</f>
        <v>0</v>
      </c>
      <c r="R1536" s="10">
        <f>SUMIFS(MERCALYS!$E$9:$E$3000,MERCALYS!$D$9:$D$3000,R$1,MERCALYS!$A$9:$A$3000,$A1536)</f>
        <v>0</v>
      </c>
      <c r="S1536" s="10">
        <f>SUMIFS(MERCALYS!$E$9:$E$3000,MERCALYS!$D$9:$D$3000,S$1,MERCALYS!$A$9:$A$3000,$A1536)</f>
        <v>0</v>
      </c>
      <c r="T1536" s="10">
        <f>SUMIFS(MERCALYS!$E$9:$E$3000,MERCALYS!$D$9:$D$3000,T$1,MERCALYS!$A$9:$A$3000,$A1536)</f>
        <v>0</v>
      </c>
      <c r="U1536" s="10">
        <f>SUMIFS(MERCALYS!$E$9:$E$3000,MERCALYS!$D$9:$D$3000,U$1,MERCALYS!$A$9:$A$3000,$A1536)</f>
        <v>0</v>
      </c>
      <c r="V1536" s="10">
        <f>SUMIFS(MERCALYS!$E$9:$E$3000,MERCALYS!$D$9:$D$3000,V$1,MERCALYS!$A$9:$A$3000,$A1536)</f>
        <v>0</v>
      </c>
      <c r="W1536" s="10">
        <f>SUMIFS(MERCALYS!$E$9:$E$3000,MERCALYS!$D$9:$D$3000,W$1,MERCALYS!$A$9:$A$3000,$A1536)</f>
        <v>0</v>
      </c>
      <c r="X1536" s="10">
        <f>SUMIFS(MERCALYS!$E$9:$E$3000,MERCALYS!$D$9:$D$3000,X$1,MERCALYS!$A$9:$A$3000,$A1536)</f>
        <v>0</v>
      </c>
      <c r="Y1536" s="10">
        <f>SUMIFS(MERCALYS!$E$9:$E$3000,MERCALYS!$D$9:$D$3000,Y$1,MERCALYS!$A$9:$A$3000,$A1536)</f>
        <v>0</v>
      </c>
      <c r="Z1536" s="10">
        <f>SUMIFS(MERCALYS!$E$9:$E$3000,MERCALYS!$D$9:$D$3000,Z$1,MERCALYS!$A$9:$A$3000,$A1536)</f>
        <v>0</v>
      </c>
      <c r="AA1536" s="10">
        <f>SUMIFS(MERCALYS!$E$9:$E$3000,MERCALYS!$D$9:$D$3000,AA$1,MERCALYS!$A$9:$A$3000,$A1536)</f>
        <v>0</v>
      </c>
      <c r="AB1536" s="10">
        <f>SUMIFS(MERCALYS!$E$9:$E$3000,MERCALYS!$D$9:$D$3000,AB$1,MERCALYS!$A$9:$A$3000,$A1536)</f>
        <v>0</v>
      </c>
      <c r="AC1536" s="10">
        <f>SUMIFS(MERCALYS!$E$9:$E$3000,MERCALYS!$D$9:$D$3000,AC$1,MERCALYS!$A$9:$A$3000,$A1536)</f>
        <v>0</v>
      </c>
      <c r="AD1536" s="10">
        <f>SUMIFS(MERCALYS!$E$9:$E$3000,MERCALYS!$D$9:$D$3000,AD$1,MERCALYS!$A$9:$A$3000,$A1536)</f>
        <v>0</v>
      </c>
    </row>
    <row r="1537" spans="1:30">
      <c r="A1537" s="10" t="str">
        <f>IF(ROW()-1&gt;MAX(MERCALYS!$L$9:$L$3000),"",INDEX(MERCALYS!$A$9:$A$3000,MATCH(ROW()-1,MERCALYS!$L$9:$L$3000,0)))</f>
        <v/>
      </c>
      <c r="B1537" s="10" t="str">
        <f>IF($A1537="","",VLOOKUP($A1537,MERCALYS!$A$9:$C$3000,3,0))</f>
        <v/>
      </c>
      <c r="C1537" s="10">
        <f>SUMIFS(MERCALYS!$E$9:$E$3000,MERCALYS!$D$9:$D$3000,C$1,MERCALYS!$A$9:$A$3000,$A1537)</f>
        <v>0</v>
      </c>
      <c r="D1537" s="10">
        <f>SUMIFS(MERCALYS!$E$9:$E$3000,MERCALYS!$D$9:$D$3000,D$1,MERCALYS!$A$9:$A$3000,$A1537)</f>
        <v>0</v>
      </c>
      <c r="E1537" s="10">
        <f>SUMIFS(MERCALYS!$E$9:$E$3000,MERCALYS!$D$9:$D$3000,E$1,MERCALYS!$A$9:$A$3000,$A1537)</f>
        <v>0</v>
      </c>
      <c r="F1537" s="10">
        <f>SUMIFS(MERCALYS!$E$9:$E$3000,MERCALYS!$D$9:$D$3000,F$1,MERCALYS!$A$9:$A$3000,$A1537)</f>
        <v>0</v>
      </c>
      <c r="G1537" s="10">
        <f>SUMIFS(MERCALYS!$E$9:$E$3000,MERCALYS!$D$9:$D$3000,G$1,MERCALYS!$A$9:$A$3000,$A1537)</f>
        <v>0</v>
      </c>
      <c r="H1537" s="10">
        <f>SUMIFS(MERCALYS!$E$9:$E$3000,MERCALYS!$D$9:$D$3000,H$1,MERCALYS!$A$9:$A$3000,$A1537)</f>
        <v>0</v>
      </c>
      <c r="I1537" s="10">
        <f>SUMIFS(MERCALYS!$E$9:$E$3000,MERCALYS!$D$9:$D$3000,I$1,MERCALYS!$A$9:$A$3000,$A1537)</f>
        <v>0</v>
      </c>
      <c r="J1537" s="10">
        <f>SUMIFS(MERCALYS!$E$9:$E$3000,MERCALYS!$D$9:$D$3000,J$1,MERCALYS!$A$9:$A$3000,$A1537)</f>
        <v>0</v>
      </c>
      <c r="K1537" s="10">
        <f>SUMIFS(MERCALYS!$E$9:$E$3000,MERCALYS!$D$9:$D$3000,K$1,MERCALYS!$A$9:$A$3000,$A1537)</f>
        <v>0</v>
      </c>
      <c r="L1537" s="10">
        <f>SUMIFS(MERCALYS!$E$9:$E$3000,MERCALYS!$D$9:$D$3000,L$1,MERCALYS!$A$9:$A$3000,$A1537)</f>
        <v>0</v>
      </c>
      <c r="M1537" s="10">
        <f>SUMIFS(MERCALYS!$E$9:$E$3000,MERCALYS!$D$9:$D$3000,M$1,MERCALYS!$A$9:$A$3000,$A1537)</f>
        <v>0</v>
      </c>
      <c r="N1537" s="10">
        <f>SUMIFS(MERCALYS!$E$9:$E$3000,MERCALYS!$D$9:$D$3000,N$1,MERCALYS!$A$9:$A$3000,$A1537)</f>
        <v>0</v>
      </c>
      <c r="O1537" s="10">
        <f>SUMIFS(MERCALYS!$E$9:$E$3000,MERCALYS!$D$9:$D$3000,O$1,MERCALYS!$A$9:$A$3000,$A1537)</f>
        <v>0</v>
      </c>
      <c r="P1537" s="10">
        <f>SUMIFS(MERCALYS!$E$9:$E$3000,MERCALYS!$D$9:$D$3000,P$1,MERCALYS!$A$9:$A$3000,$A1537)</f>
        <v>0</v>
      </c>
      <c r="Q1537" s="10">
        <f>SUMIFS(MERCALYS!$E$9:$E$3000,MERCALYS!$D$9:$D$3000,Q$1,MERCALYS!$A$9:$A$3000,$A1537)</f>
        <v>0</v>
      </c>
      <c r="R1537" s="10">
        <f>SUMIFS(MERCALYS!$E$9:$E$3000,MERCALYS!$D$9:$D$3000,R$1,MERCALYS!$A$9:$A$3000,$A1537)</f>
        <v>0</v>
      </c>
      <c r="S1537" s="10">
        <f>SUMIFS(MERCALYS!$E$9:$E$3000,MERCALYS!$D$9:$D$3000,S$1,MERCALYS!$A$9:$A$3000,$A1537)</f>
        <v>0</v>
      </c>
      <c r="T1537" s="10">
        <f>SUMIFS(MERCALYS!$E$9:$E$3000,MERCALYS!$D$9:$D$3000,T$1,MERCALYS!$A$9:$A$3000,$A1537)</f>
        <v>0</v>
      </c>
      <c r="U1537" s="10">
        <f>SUMIFS(MERCALYS!$E$9:$E$3000,MERCALYS!$D$9:$D$3000,U$1,MERCALYS!$A$9:$A$3000,$A1537)</f>
        <v>0</v>
      </c>
      <c r="V1537" s="10">
        <f>SUMIFS(MERCALYS!$E$9:$E$3000,MERCALYS!$D$9:$D$3000,V$1,MERCALYS!$A$9:$A$3000,$A1537)</f>
        <v>0</v>
      </c>
      <c r="W1537" s="10">
        <f>SUMIFS(MERCALYS!$E$9:$E$3000,MERCALYS!$D$9:$D$3000,W$1,MERCALYS!$A$9:$A$3000,$A1537)</f>
        <v>0</v>
      </c>
      <c r="X1537" s="10">
        <f>SUMIFS(MERCALYS!$E$9:$E$3000,MERCALYS!$D$9:$D$3000,X$1,MERCALYS!$A$9:$A$3000,$A1537)</f>
        <v>0</v>
      </c>
      <c r="Y1537" s="10">
        <f>SUMIFS(MERCALYS!$E$9:$E$3000,MERCALYS!$D$9:$D$3000,Y$1,MERCALYS!$A$9:$A$3000,$A1537)</f>
        <v>0</v>
      </c>
      <c r="Z1537" s="10">
        <f>SUMIFS(MERCALYS!$E$9:$E$3000,MERCALYS!$D$9:$D$3000,Z$1,MERCALYS!$A$9:$A$3000,$A1537)</f>
        <v>0</v>
      </c>
      <c r="AA1537" s="10">
        <f>SUMIFS(MERCALYS!$E$9:$E$3000,MERCALYS!$D$9:$D$3000,AA$1,MERCALYS!$A$9:$A$3000,$A1537)</f>
        <v>0</v>
      </c>
      <c r="AB1537" s="10">
        <f>SUMIFS(MERCALYS!$E$9:$E$3000,MERCALYS!$D$9:$D$3000,AB$1,MERCALYS!$A$9:$A$3000,$A1537)</f>
        <v>0</v>
      </c>
      <c r="AC1537" s="10">
        <f>SUMIFS(MERCALYS!$E$9:$E$3000,MERCALYS!$D$9:$D$3000,AC$1,MERCALYS!$A$9:$A$3000,$A1537)</f>
        <v>0</v>
      </c>
      <c r="AD1537" s="10">
        <f>SUMIFS(MERCALYS!$E$9:$E$3000,MERCALYS!$D$9:$D$3000,AD$1,MERCALYS!$A$9:$A$3000,$A1537)</f>
        <v>0</v>
      </c>
    </row>
    <row r="1538" spans="1:30">
      <c r="A1538" s="10" t="str">
        <f>IF(ROW()-1&gt;MAX(MERCALYS!$L$9:$L$3000),"",INDEX(MERCALYS!$A$9:$A$3000,MATCH(ROW()-1,MERCALYS!$L$9:$L$3000,0)))</f>
        <v/>
      </c>
      <c r="B1538" s="10" t="str">
        <f>IF($A1538="","",VLOOKUP($A1538,MERCALYS!$A$9:$C$3000,3,0))</f>
        <v/>
      </c>
      <c r="C1538" s="10">
        <f>SUMIFS(MERCALYS!$E$9:$E$3000,MERCALYS!$D$9:$D$3000,C$1,MERCALYS!$A$9:$A$3000,$A1538)</f>
        <v>0</v>
      </c>
      <c r="D1538" s="10">
        <f>SUMIFS(MERCALYS!$E$9:$E$3000,MERCALYS!$D$9:$D$3000,D$1,MERCALYS!$A$9:$A$3000,$A1538)</f>
        <v>0</v>
      </c>
      <c r="E1538" s="10">
        <f>SUMIFS(MERCALYS!$E$9:$E$3000,MERCALYS!$D$9:$D$3000,E$1,MERCALYS!$A$9:$A$3000,$A1538)</f>
        <v>0</v>
      </c>
      <c r="F1538" s="10">
        <f>SUMIFS(MERCALYS!$E$9:$E$3000,MERCALYS!$D$9:$D$3000,F$1,MERCALYS!$A$9:$A$3000,$A1538)</f>
        <v>0</v>
      </c>
      <c r="G1538" s="10">
        <f>SUMIFS(MERCALYS!$E$9:$E$3000,MERCALYS!$D$9:$D$3000,G$1,MERCALYS!$A$9:$A$3000,$A1538)</f>
        <v>0</v>
      </c>
      <c r="H1538" s="10">
        <f>SUMIFS(MERCALYS!$E$9:$E$3000,MERCALYS!$D$9:$D$3000,H$1,MERCALYS!$A$9:$A$3000,$A1538)</f>
        <v>0</v>
      </c>
      <c r="I1538" s="10">
        <f>SUMIFS(MERCALYS!$E$9:$E$3000,MERCALYS!$D$9:$D$3000,I$1,MERCALYS!$A$9:$A$3000,$A1538)</f>
        <v>0</v>
      </c>
      <c r="J1538" s="10">
        <f>SUMIFS(MERCALYS!$E$9:$E$3000,MERCALYS!$D$9:$D$3000,J$1,MERCALYS!$A$9:$A$3000,$A1538)</f>
        <v>0</v>
      </c>
      <c r="K1538" s="10">
        <f>SUMIFS(MERCALYS!$E$9:$E$3000,MERCALYS!$D$9:$D$3000,K$1,MERCALYS!$A$9:$A$3000,$A1538)</f>
        <v>0</v>
      </c>
      <c r="L1538" s="10">
        <f>SUMIFS(MERCALYS!$E$9:$E$3000,MERCALYS!$D$9:$D$3000,L$1,MERCALYS!$A$9:$A$3000,$A1538)</f>
        <v>0</v>
      </c>
      <c r="M1538" s="10">
        <f>SUMIFS(MERCALYS!$E$9:$E$3000,MERCALYS!$D$9:$D$3000,M$1,MERCALYS!$A$9:$A$3000,$A1538)</f>
        <v>0</v>
      </c>
      <c r="N1538" s="10">
        <f>SUMIFS(MERCALYS!$E$9:$E$3000,MERCALYS!$D$9:$D$3000,N$1,MERCALYS!$A$9:$A$3000,$A1538)</f>
        <v>0</v>
      </c>
      <c r="O1538" s="10">
        <f>SUMIFS(MERCALYS!$E$9:$E$3000,MERCALYS!$D$9:$D$3000,O$1,MERCALYS!$A$9:$A$3000,$A1538)</f>
        <v>0</v>
      </c>
      <c r="P1538" s="10">
        <f>SUMIFS(MERCALYS!$E$9:$E$3000,MERCALYS!$D$9:$D$3000,P$1,MERCALYS!$A$9:$A$3000,$A1538)</f>
        <v>0</v>
      </c>
      <c r="Q1538" s="10">
        <f>SUMIFS(MERCALYS!$E$9:$E$3000,MERCALYS!$D$9:$D$3000,Q$1,MERCALYS!$A$9:$A$3000,$A1538)</f>
        <v>0</v>
      </c>
      <c r="R1538" s="10">
        <f>SUMIFS(MERCALYS!$E$9:$E$3000,MERCALYS!$D$9:$D$3000,R$1,MERCALYS!$A$9:$A$3000,$A1538)</f>
        <v>0</v>
      </c>
      <c r="S1538" s="10">
        <f>SUMIFS(MERCALYS!$E$9:$E$3000,MERCALYS!$D$9:$D$3000,S$1,MERCALYS!$A$9:$A$3000,$A1538)</f>
        <v>0</v>
      </c>
      <c r="T1538" s="10">
        <f>SUMIFS(MERCALYS!$E$9:$E$3000,MERCALYS!$D$9:$D$3000,T$1,MERCALYS!$A$9:$A$3000,$A1538)</f>
        <v>0</v>
      </c>
      <c r="U1538" s="10">
        <f>SUMIFS(MERCALYS!$E$9:$E$3000,MERCALYS!$D$9:$D$3000,U$1,MERCALYS!$A$9:$A$3000,$A1538)</f>
        <v>0</v>
      </c>
      <c r="V1538" s="10">
        <f>SUMIFS(MERCALYS!$E$9:$E$3000,MERCALYS!$D$9:$D$3000,V$1,MERCALYS!$A$9:$A$3000,$A1538)</f>
        <v>0</v>
      </c>
      <c r="W1538" s="10">
        <f>SUMIFS(MERCALYS!$E$9:$E$3000,MERCALYS!$D$9:$D$3000,W$1,MERCALYS!$A$9:$A$3000,$A1538)</f>
        <v>0</v>
      </c>
      <c r="X1538" s="10">
        <f>SUMIFS(MERCALYS!$E$9:$E$3000,MERCALYS!$D$9:$D$3000,X$1,MERCALYS!$A$9:$A$3000,$A1538)</f>
        <v>0</v>
      </c>
      <c r="Y1538" s="10">
        <f>SUMIFS(MERCALYS!$E$9:$E$3000,MERCALYS!$D$9:$D$3000,Y$1,MERCALYS!$A$9:$A$3000,$A1538)</f>
        <v>0</v>
      </c>
      <c r="Z1538" s="10">
        <f>SUMIFS(MERCALYS!$E$9:$E$3000,MERCALYS!$D$9:$D$3000,Z$1,MERCALYS!$A$9:$A$3000,$A1538)</f>
        <v>0</v>
      </c>
      <c r="AA1538" s="10">
        <f>SUMIFS(MERCALYS!$E$9:$E$3000,MERCALYS!$D$9:$D$3000,AA$1,MERCALYS!$A$9:$A$3000,$A1538)</f>
        <v>0</v>
      </c>
      <c r="AB1538" s="10">
        <f>SUMIFS(MERCALYS!$E$9:$E$3000,MERCALYS!$D$9:$D$3000,AB$1,MERCALYS!$A$9:$A$3000,$A1538)</f>
        <v>0</v>
      </c>
      <c r="AC1538" s="10">
        <f>SUMIFS(MERCALYS!$E$9:$E$3000,MERCALYS!$D$9:$D$3000,AC$1,MERCALYS!$A$9:$A$3000,$A1538)</f>
        <v>0</v>
      </c>
      <c r="AD1538" s="10">
        <f>SUMIFS(MERCALYS!$E$9:$E$3000,MERCALYS!$D$9:$D$3000,AD$1,MERCALYS!$A$9:$A$3000,$A1538)</f>
        <v>0</v>
      </c>
    </row>
    <row r="1539" spans="1:30">
      <c r="A1539" s="10" t="str">
        <f>IF(ROW()-1&gt;MAX(MERCALYS!$L$9:$L$3000),"",INDEX(MERCALYS!$A$9:$A$3000,MATCH(ROW()-1,MERCALYS!$L$9:$L$3000,0)))</f>
        <v/>
      </c>
      <c r="B1539" s="10" t="str">
        <f>IF($A1539="","",VLOOKUP($A1539,MERCALYS!$A$9:$C$3000,3,0))</f>
        <v/>
      </c>
      <c r="C1539" s="10">
        <f>SUMIFS(MERCALYS!$E$9:$E$3000,MERCALYS!$D$9:$D$3000,C$1,MERCALYS!$A$9:$A$3000,$A1539)</f>
        <v>0</v>
      </c>
      <c r="D1539" s="10">
        <f>SUMIFS(MERCALYS!$E$9:$E$3000,MERCALYS!$D$9:$D$3000,D$1,MERCALYS!$A$9:$A$3000,$A1539)</f>
        <v>0</v>
      </c>
      <c r="E1539" s="10">
        <f>SUMIFS(MERCALYS!$E$9:$E$3000,MERCALYS!$D$9:$D$3000,E$1,MERCALYS!$A$9:$A$3000,$A1539)</f>
        <v>0</v>
      </c>
      <c r="F1539" s="10">
        <f>SUMIFS(MERCALYS!$E$9:$E$3000,MERCALYS!$D$9:$D$3000,F$1,MERCALYS!$A$9:$A$3000,$A1539)</f>
        <v>0</v>
      </c>
      <c r="G1539" s="10">
        <f>SUMIFS(MERCALYS!$E$9:$E$3000,MERCALYS!$D$9:$D$3000,G$1,MERCALYS!$A$9:$A$3000,$A1539)</f>
        <v>0</v>
      </c>
      <c r="H1539" s="10">
        <f>SUMIFS(MERCALYS!$E$9:$E$3000,MERCALYS!$D$9:$D$3000,H$1,MERCALYS!$A$9:$A$3000,$A1539)</f>
        <v>0</v>
      </c>
      <c r="I1539" s="10">
        <f>SUMIFS(MERCALYS!$E$9:$E$3000,MERCALYS!$D$9:$D$3000,I$1,MERCALYS!$A$9:$A$3000,$A1539)</f>
        <v>0</v>
      </c>
      <c r="J1539" s="10">
        <f>SUMIFS(MERCALYS!$E$9:$E$3000,MERCALYS!$D$9:$D$3000,J$1,MERCALYS!$A$9:$A$3000,$A1539)</f>
        <v>0</v>
      </c>
      <c r="K1539" s="10">
        <f>SUMIFS(MERCALYS!$E$9:$E$3000,MERCALYS!$D$9:$D$3000,K$1,MERCALYS!$A$9:$A$3000,$A1539)</f>
        <v>0</v>
      </c>
      <c r="L1539" s="10">
        <f>SUMIFS(MERCALYS!$E$9:$E$3000,MERCALYS!$D$9:$D$3000,L$1,MERCALYS!$A$9:$A$3000,$A1539)</f>
        <v>0</v>
      </c>
      <c r="M1539" s="10">
        <f>SUMIFS(MERCALYS!$E$9:$E$3000,MERCALYS!$D$9:$D$3000,M$1,MERCALYS!$A$9:$A$3000,$A1539)</f>
        <v>0</v>
      </c>
      <c r="N1539" s="10">
        <f>SUMIFS(MERCALYS!$E$9:$E$3000,MERCALYS!$D$9:$D$3000,N$1,MERCALYS!$A$9:$A$3000,$A1539)</f>
        <v>0</v>
      </c>
      <c r="O1539" s="10">
        <f>SUMIFS(MERCALYS!$E$9:$E$3000,MERCALYS!$D$9:$D$3000,O$1,MERCALYS!$A$9:$A$3000,$A1539)</f>
        <v>0</v>
      </c>
      <c r="P1539" s="10">
        <f>SUMIFS(MERCALYS!$E$9:$E$3000,MERCALYS!$D$9:$D$3000,P$1,MERCALYS!$A$9:$A$3000,$A1539)</f>
        <v>0</v>
      </c>
      <c r="Q1539" s="10">
        <f>SUMIFS(MERCALYS!$E$9:$E$3000,MERCALYS!$D$9:$D$3000,Q$1,MERCALYS!$A$9:$A$3000,$A1539)</f>
        <v>0</v>
      </c>
      <c r="R1539" s="10">
        <f>SUMIFS(MERCALYS!$E$9:$E$3000,MERCALYS!$D$9:$D$3000,R$1,MERCALYS!$A$9:$A$3000,$A1539)</f>
        <v>0</v>
      </c>
      <c r="S1539" s="10">
        <f>SUMIFS(MERCALYS!$E$9:$E$3000,MERCALYS!$D$9:$D$3000,S$1,MERCALYS!$A$9:$A$3000,$A1539)</f>
        <v>0</v>
      </c>
      <c r="T1539" s="10">
        <f>SUMIFS(MERCALYS!$E$9:$E$3000,MERCALYS!$D$9:$D$3000,T$1,MERCALYS!$A$9:$A$3000,$A1539)</f>
        <v>0</v>
      </c>
      <c r="U1539" s="10">
        <f>SUMIFS(MERCALYS!$E$9:$E$3000,MERCALYS!$D$9:$D$3000,U$1,MERCALYS!$A$9:$A$3000,$A1539)</f>
        <v>0</v>
      </c>
      <c r="V1539" s="10">
        <f>SUMIFS(MERCALYS!$E$9:$E$3000,MERCALYS!$D$9:$D$3000,V$1,MERCALYS!$A$9:$A$3000,$A1539)</f>
        <v>0</v>
      </c>
      <c r="W1539" s="10">
        <f>SUMIFS(MERCALYS!$E$9:$E$3000,MERCALYS!$D$9:$D$3000,W$1,MERCALYS!$A$9:$A$3000,$A1539)</f>
        <v>0</v>
      </c>
      <c r="X1539" s="10">
        <f>SUMIFS(MERCALYS!$E$9:$E$3000,MERCALYS!$D$9:$D$3000,X$1,MERCALYS!$A$9:$A$3000,$A1539)</f>
        <v>0</v>
      </c>
      <c r="Y1539" s="10">
        <f>SUMIFS(MERCALYS!$E$9:$E$3000,MERCALYS!$D$9:$D$3000,Y$1,MERCALYS!$A$9:$A$3000,$A1539)</f>
        <v>0</v>
      </c>
      <c r="Z1539" s="10">
        <f>SUMIFS(MERCALYS!$E$9:$E$3000,MERCALYS!$D$9:$D$3000,Z$1,MERCALYS!$A$9:$A$3000,$A1539)</f>
        <v>0</v>
      </c>
      <c r="AA1539" s="10">
        <f>SUMIFS(MERCALYS!$E$9:$E$3000,MERCALYS!$D$9:$D$3000,AA$1,MERCALYS!$A$9:$A$3000,$A1539)</f>
        <v>0</v>
      </c>
      <c r="AB1539" s="10">
        <f>SUMIFS(MERCALYS!$E$9:$E$3000,MERCALYS!$D$9:$D$3000,AB$1,MERCALYS!$A$9:$A$3000,$A1539)</f>
        <v>0</v>
      </c>
      <c r="AC1539" s="10">
        <f>SUMIFS(MERCALYS!$E$9:$E$3000,MERCALYS!$D$9:$D$3000,AC$1,MERCALYS!$A$9:$A$3000,$A1539)</f>
        <v>0</v>
      </c>
      <c r="AD1539" s="10">
        <f>SUMIFS(MERCALYS!$E$9:$E$3000,MERCALYS!$D$9:$D$3000,AD$1,MERCALYS!$A$9:$A$3000,$A1539)</f>
        <v>0</v>
      </c>
    </row>
    <row r="1540" spans="1:30">
      <c r="A1540" s="10" t="str">
        <f>IF(ROW()-1&gt;MAX(MERCALYS!$L$9:$L$3000),"",INDEX(MERCALYS!$A$9:$A$3000,MATCH(ROW()-1,MERCALYS!$L$9:$L$3000,0)))</f>
        <v/>
      </c>
      <c r="B1540" s="10" t="str">
        <f>IF($A1540="","",VLOOKUP($A1540,MERCALYS!$A$9:$C$3000,3,0))</f>
        <v/>
      </c>
      <c r="C1540" s="10">
        <f>SUMIFS(MERCALYS!$E$9:$E$3000,MERCALYS!$D$9:$D$3000,C$1,MERCALYS!$A$9:$A$3000,$A1540)</f>
        <v>0</v>
      </c>
      <c r="D1540" s="10">
        <f>SUMIFS(MERCALYS!$E$9:$E$3000,MERCALYS!$D$9:$D$3000,D$1,MERCALYS!$A$9:$A$3000,$A1540)</f>
        <v>0</v>
      </c>
      <c r="E1540" s="10">
        <f>SUMIFS(MERCALYS!$E$9:$E$3000,MERCALYS!$D$9:$D$3000,E$1,MERCALYS!$A$9:$A$3000,$A1540)</f>
        <v>0</v>
      </c>
      <c r="F1540" s="10">
        <f>SUMIFS(MERCALYS!$E$9:$E$3000,MERCALYS!$D$9:$D$3000,F$1,MERCALYS!$A$9:$A$3000,$A1540)</f>
        <v>0</v>
      </c>
      <c r="G1540" s="10">
        <f>SUMIFS(MERCALYS!$E$9:$E$3000,MERCALYS!$D$9:$D$3000,G$1,MERCALYS!$A$9:$A$3000,$A1540)</f>
        <v>0</v>
      </c>
      <c r="H1540" s="10">
        <f>SUMIFS(MERCALYS!$E$9:$E$3000,MERCALYS!$D$9:$D$3000,H$1,MERCALYS!$A$9:$A$3000,$A1540)</f>
        <v>0</v>
      </c>
      <c r="I1540" s="10">
        <f>SUMIFS(MERCALYS!$E$9:$E$3000,MERCALYS!$D$9:$D$3000,I$1,MERCALYS!$A$9:$A$3000,$A1540)</f>
        <v>0</v>
      </c>
      <c r="J1540" s="10">
        <f>SUMIFS(MERCALYS!$E$9:$E$3000,MERCALYS!$D$9:$D$3000,J$1,MERCALYS!$A$9:$A$3000,$A1540)</f>
        <v>0</v>
      </c>
      <c r="K1540" s="10">
        <f>SUMIFS(MERCALYS!$E$9:$E$3000,MERCALYS!$D$9:$D$3000,K$1,MERCALYS!$A$9:$A$3000,$A1540)</f>
        <v>0</v>
      </c>
      <c r="L1540" s="10">
        <f>SUMIFS(MERCALYS!$E$9:$E$3000,MERCALYS!$D$9:$D$3000,L$1,MERCALYS!$A$9:$A$3000,$A1540)</f>
        <v>0</v>
      </c>
      <c r="M1540" s="10">
        <f>SUMIFS(MERCALYS!$E$9:$E$3000,MERCALYS!$D$9:$D$3000,M$1,MERCALYS!$A$9:$A$3000,$A1540)</f>
        <v>0</v>
      </c>
      <c r="N1540" s="10">
        <f>SUMIFS(MERCALYS!$E$9:$E$3000,MERCALYS!$D$9:$D$3000,N$1,MERCALYS!$A$9:$A$3000,$A1540)</f>
        <v>0</v>
      </c>
      <c r="O1540" s="10">
        <f>SUMIFS(MERCALYS!$E$9:$E$3000,MERCALYS!$D$9:$D$3000,O$1,MERCALYS!$A$9:$A$3000,$A1540)</f>
        <v>0</v>
      </c>
      <c r="P1540" s="10">
        <f>SUMIFS(MERCALYS!$E$9:$E$3000,MERCALYS!$D$9:$D$3000,P$1,MERCALYS!$A$9:$A$3000,$A1540)</f>
        <v>0</v>
      </c>
      <c r="Q1540" s="10">
        <f>SUMIFS(MERCALYS!$E$9:$E$3000,MERCALYS!$D$9:$D$3000,Q$1,MERCALYS!$A$9:$A$3000,$A1540)</f>
        <v>0</v>
      </c>
      <c r="R1540" s="10">
        <f>SUMIFS(MERCALYS!$E$9:$E$3000,MERCALYS!$D$9:$D$3000,R$1,MERCALYS!$A$9:$A$3000,$A1540)</f>
        <v>0</v>
      </c>
      <c r="S1540" s="10">
        <f>SUMIFS(MERCALYS!$E$9:$E$3000,MERCALYS!$D$9:$D$3000,S$1,MERCALYS!$A$9:$A$3000,$A1540)</f>
        <v>0</v>
      </c>
      <c r="T1540" s="10">
        <f>SUMIFS(MERCALYS!$E$9:$E$3000,MERCALYS!$D$9:$D$3000,T$1,MERCALYS!$A$9:$A$3000,$A1540)</f>
        <v>0</v>
      </c>
      <c r="U1540" s="10">
        <f>SUMIFS(MERCALYS!$E$9:$E$3000,MERCALYS!$D$9:$D$3000,U$1,MERCALYS!$A$9:$A$3000,$A1540)</f>
        <v>0</v>
      </c>
      <c r="V1540" s="10">
        <f>SUMIFS(MERCALYS!$E$9:$E$3000,MERCALYS!$D$9:$D$3000,V$1,MERCALYS!$A$9:$A$3000,$A1540)</f>
        <v>0</v>
      </c>
      <c r="W1540" s="10">
        <f>SUMIFS(MERCALYS!$E$9:$E$3000,MERCALYS!$D$9:$D$3000,W$1,MERCALYS!$A$9:$A$3000,$A1540)</f>
        <v>0</v>
      </c>
      <c r="X1540" s="10">
        <f>SUMIFS(MERCALYS!$E$9:$E$3000,MERCALYS!$D$9:$D$3000,X$1,MERCALYS!$A$9:$A$3000,$A1540)</f>
        <v>0</v>
      </c>
      <c r="Y1540" s="10">
        <f>SUMIFS(MERCALYS!$E$9:$E$3000,MERCALYS!$D$9:$D$3000,Y$1,MERCALYS!$A$9:$A$3000,$A1540)</f>
        <v>0</v>
      </c>
      <c r="Z1540" s="10">
        <f>SUMIFS(MERCALYS!$E$9:$E$3000,MERCALYS!$D$9:$D$3000,Z$1,MERCALYS!$A$9:$A$3000,$A1540)</f>
        <v>0</v>
      </c>
      <c r="AA1540" s="10">
        <f>SUMIFS(MERCALYS!$E$9:$E$3000,MERCALYS!$D$9:$D$3000,AA$1,MERCALYS!$A$9:$A$3000,$A1540)</f>
        <v>0</v>
      </c>
      <c r="AB1540" s="10">
        <f>SUMIFS(MERCALYS!$E$9:$E$3000,MERCALYS!$D$9:$D$3000,AB$1,MERCALYS!$A$9:$A$3000,$A1540)</f>
        <v>0</v>
      </c>
      <c r="AC1540" s="10">
        <f>SUMIFS(MERCALYS!$E$9:$E$3000,MERCALYS!$D$9:$D$3000,AC$1,MERCALYS!$A$9:$A$3000,$A1540)</f>
        <v>0</v>
      </c>
      <c r="AD1540" s="10">
        <f>SUMIFS(MERCALYS!$E$9:$E$3000,MERCALYS!$D$9:$D$3000,AD$1,MERCALYS!$A$9:$A$3000,$A1540)</f>
        <v>0</v>
      </c>
    </row>
    <row r="1541" spans="1:30">
      <c r="A1541" s="10" t="str">
        <f>IF(ROW()-1&gt;MAX(MERCALYS!$L$9:$L$3000),"",INDEX(MERCALYS!$A$9:$A$3000,MATCH(ROW()-1,MERCALYS!$L$9:$L$3000,0)))</f>
        <v/>
      </c>
      <c r="B1541" s="10" t="str">
        <f>IF($A1541="","",VLOOKUP($A1541,MERCALYS!$A$9:$C$3000,3,0))</f>
        <v/>
      </c>
      <c r="C1541" s="10">
        <f>SUMIFS(MERCALYS!$E$9:$E$3000,MERCALYS!$D$9:$D$3000,C$1,MERCALYS!$A$9:$A$3000,$A1541)</f>
        <v>0</v>
      </c>
      <c r="D1541" s="10">
        <f>SUMIFS(MERCALYS!$E$9:$E$3000,MERCALYS!$D$9:$D$3000,D$1,MERCALYS!$A$9:$A$3000,$A1541)</f>
        <v>0</v>
      </c>
      <c r="E1541" s="10">
        <f>SUMIFS(MERCALYS!$E$9:$E$3000,MERCALYS!$D$9:$D$3000,E$1,MERCALYS!$A$9:$A$3000,$A1541)</f>
        <v>0</v>
      </c>
      <c r="F1541" s="10">
        <f>SUMIFS(MERCALYS!$E$9:$E$3000,MERCALYS!$D$9:$D$3000,F$1,MERCALYS!$A$9:$A$3000,$A1541)</f>
        <v>0</v>
      </c>
      <c r="G1541" s="10">
        <f>SUMIFS(MERCALYS!$E$9:$E$3000,MERCALYS!$D$9:$D$3000,G$1,MERCALYS!$A$9:$A$3000,$A1541)</f>
        <v>0</v>
      </c>
      <c r="H1541" s="10">
        <f>SUMIFS(MERCALYS!$E$9:$E$3000,MERCALYS!$D$9:$D$3000,H$1,MERCALYS!$A$9:$A$3000,$A1541)</f>
        <v>0</v>
      </c>
      <c r="I1541" s="10">
        <f>SUMIFS(MERCALYS!$E$9:$E$3000,MERCALYS!$D$9:$D$3000,I$1,MERCALYS!$A$9:$A$3000,$A1541)</f>
        <v>0</v>
      </c>
      <c r="J1541" s="10">
        <f>SUMIFS(MERCALYS!$E$9:$E$3000,MERCALYS!$D$9:$D$3000,J$1,MERCALYS!$A$9:$A$3000,$A1541)</f>
        <v>0</v>
      </c>
      <c r="K1541" s="10">
        <f>SUMIFS(MERCALYS!$E$9:$E$3000,MERCALYS!$D$9:$D$3000,K$1,MERCALYS!$A$9:$A$3000,$A1541)</f>
        <v>0</v>
      </c>
      <c r="L1541" s="10">
        <f>SUMIFS(MERCALYS!$E$9:$E$3000,MERCALYS!$D$9:$D$3000,L$1,MERCALYS!$A$9:$A$3000,$A1541)</f>
        <v>0</v>
      </c>
      <c r="M1541" s="10">
        <f>SUMIFS(MERCALYS!$E$9:$E$3000,MERCALYS!$D$9:$D$3000,M$1,MERCALYS!$A$9:$A$3000,$A1541)</f>
        <v>0</v>
      </c>
      <c r="N1541" s="10">
        <f>SUMIFS(MERCALYS!$E$9:$E$3000,MERCALYS!$D$9:$D$3000,N$1,MERCALYS!$A$9:$A$3000,$A1541)</f>
        <v>0</v>
      </c>
      <c r="O1541" s="10">
        <f>SUMIFS(MERCALYS!$E$9:$E$3000,MERCALYS!$D$9:$D$3000,O$1,MERCALYS!$A$9:$A$3000,$A1541)</f>
        <v>0</v>
      </c>
      <c r="P1541" s="10">
        <f>SUMIFS(MERCALYS!$E$9:$E$3000,MERCALYS!$D$9:$D$3000,P$1,MERCALYS!$A$9:$A$3000,$A1541)</f>
        <v>0</v>
      </c>
      <c r="Q1541" s="10">
        <f>SUMIFS(MERCALYS!$E$9:$E$3000,MERCALYS!$D$9:$D$3000,Q$1,MERCALYS!$A$9:$A$3000,$A1541)</f>
        <v>0</v>
      </c>
      <c r="R1541" s="10">
        <f>SUMIFS(MERCALYS!$E$9:$E$3000,MERCALYS!$D$9:$D$3000,R$1,MERCALYS!$A$9:$A$3000,$A1541)</f>
        <v>0</v>
      </c>
      <c r="S1541" s="10">
        <f>SUMIFS(MERCALYS!$E$9:$E$3000,MERCALYS!$D$9:$D$3000,S$1,MERCALYS!$A$9:$A$3000,$A1541)</f>
        <v>0</v>
      </c>
      <c r="T1541" s="10">
        <f>SUMIFS(MERCALYS!$E$9:$E$3000,MERCALYS!$D$9:$D$3000,T$1,MERCALYS!$A$9:$A$3000,$A1541)</f>
        <v>0</v>
      </c>
      <c r="U1541" s="10">
        <f>SUMIFS(MERCALYS!$E$9:$E$3000,MERCALYS!$D$9:$D$3000,U$1,MERCALYS!$A$9:$A$3000,$A1541)</f>
        <v>0</v>
      </c>
      <c r="V1541" s="10">
        <f>SUMIFS(MERCALYS!$E$9:$E$3000,MERCALYS!$D$9:$D$3000,V$1,MERCALYS!$A$9:$A$3000,$A1541)</f>
        <v>0</v>
      </c>
      <c r="W1541" s="10">
        <f>SUMIFS(MERCALYS!$E$9:$E$3000,MERCALYS!$D$9:$D$3000,W$1,MERCALYS!$A$9:$A$3000,$A1541)</f>
        <v>0</v>
      </c>
      <c r="X1541" s="10">
        <f>SUMIFS(MERCALYS!$E$9:$E$3000,MERCALYS!$D$9:$D$3000,X$1,MERCALYS!$A$9:$A$3000,$A1541)</f>
        <v>0</v>
      </c>
      <c r="Y1541" s="10">
        <f>SUMIFS(MERCALYS!$E$9:$E$3000,MERCALYS!$D$9:$D$3000,Y$1,MERCALYS!$A$9:$A$3000,$A1541)</f>
        <v>0</v>
      </c>
      <c r="Z1541" s="10">
        <f>SUMIFS(MERCALYS!$E$9:$E$3000,MERCALYS!$D$9:$D$3000,Z$1,MERCALYS!$A$9:$A$3000,$A1541)</f>
        <v>0</v>
      </c>
      <c r="AA1541" s="10">
        <f>SUMIFS(MERCALYS!$E$9:$E$3000,MERCALYS!$D$9:$D$3000,AA$1,MERCALYS!$A$9:$A$3000,$A1541)</f>
        <v>0</v>
      </c>
      <c r="AB1541" s="10">
        <f>SUMIFS(MERCALYS!$E$9:$E$3000,MERCALYS!$D$9:$D$3000,AB$1,MERCALYS!$A$9:$A$3000,$A1541)</f>
        <v>0</v>
      </c>
      <c r="AC1541" s="10">
        <f>SUMIFS(MERCALYS!$E$9:$E$3000,MERCALYS!$D$9:$D$3000,AC$1,MERCALYS!$A$9:$A$3000,$A1541)</f>
        <v>0</v>
      </c>
      <c r="AD1541" s="10">
        <f>SUMIFS(MERCALYS!$E$9:$E$3000,MERCALYS!$D$9:$D$3000,AD$1,MERCALYS!$A$9:$A$3000,$A1541)</f>
        <v>0</v>
      </c>
    </row>
    <row r="1542" spans="1:30">
      <c r="A1542" s="10" t="str">
        <f>IF(ROW()-1&gt;MAX(MERCALYS!$L$9:$L$3000),"",INDEX(MERCALYS!$A$9:$A$3000,MATCH(ROW()-1,MERCALYS!$L$9:$L$3000,0)))</f>
        <v/>
      </c>
      <c r="B1542" s="10" t="str">
        <f>IF($A1542="","",VLOOKUP($A1542,MERCALYS!$A$9:$C$3000,3,0))</f>
        <v/>
      </c>
      <c r="C1542" s="10">
        <f>SUMIFS(MERCALYS!$E$9:$E$3000,MERCALYS!$D$9:$D$3000,C$1,MERCALYS!$A$9:$A$3000,$A1542)</f>
        <v>0</v>
      </c>
      <c r="D1542" s="10">
        <f>SUMIFS(MERCALYS!$E$9:$E$3000,MERCALYS!$D$9:$D$3000,D$1,MERCALYS!$A$9:$A$3000,$A1542)</f>
        <v>0</v>
      </c>
      <c r="E1542" s="10">
        <f>SUMIFS(MERCALYS!$E$9:$E$3000,MERCALYS!$D$9:$D$3000,E$1,MERCALYS!$A$9:$A$3000,$A1542)</f>
        <v>0</v>
      </c>
      <c r="F1542" s="10">
        <f>SUMIFS(MERCALYS!$E$9:$E$3000,MERCALYS!$D$9:$D$3000,F$1,MERCALYS!$A$9:$A$3000,$A1542)</f>
        <v>0</v>
      </c>
      <c r="G1542" s="10">
        <f>SUMIFS(MERCALYS!$E$9:$E$3000,MERCALYS!$D$9:$D$3000,G$1,MERCALYS!$A$9:$A$3000,$A1542)</f>
        <v>0</v>
      </c>
      <c r="H1542" s="10">
        <f>SUMIFS(MERCALYS!$E$9:$E$3000,MERCALYS!$D$9:$D$3000,H$1,MERCALYS!$A$9:$A$3000,$A1542)</f>
        <v>0</v>
      </c>
      <c r="I1542" s="10">
        <f>SUMIFS(MERCALYS!$E$9:$E$3000,MERCALYS!$D$9:$D$3000,I$1,MERCALYS!$A$9:$A$3000,$A1542)</f>
        <v>0</v>
      </c>
      <c r="J1542" s="10">
        <f>SUMIFS(MERCALYS!$E$9:$E$3000,MERCALYS!$D$9:$D$3000,J$1,MERCALYS!$A$9:$A$3000,$A1542)</f>
        <v>0</v>
      </c>
      <c r="K1542" s="10">
        <f>SUMIFS(MERCALYS!$E$9:$E$3000,MERCALYS!$D$9:$D$3000,K$1,MERCALYS!$A$9:$A$3000,$A1542)</f>
        <v>0</v>
      </c>
      <c r="L1542" s="10">
        <f>SUMIFS(MERCALYS!$E$9:$E$3000,MERCALYS!$D$9:$D$3000,L$1,MERCALYS!$A$9:$A$3000,$A1542)</f>
        <v>0</v>
      </c>
      <c r="M1542" s="10">
        <f>SUMIFS(MERCALYS!$E$9:$E$3000,MERCALYS!$D$9:$D$3000,M$1,MERCALYS!$A$9:$A$3000,$A1542)</f>
        <v>0</v>
      </c>
      <c r="N1542" s="10">
        <f>SUMIFS(MERCALYS!$E$9:$E$3000,MERCALYS!$D$9:$D$3000,N$1,MERCALYS!$A$9:$A$3000,$A1542)</f>
        <v>0</v>
      </c>
      <c r="O1542" s="10">
        <f>SUMIFS(MERCALYS!$E$9:$E$3000,MERCALYS!$D$9:$D$3000,O$1,MERCALYS!$A$9:$A$3000,$A1542)</f>
        <v>0</v>
      </c>
      <c r="P1542" s="10">
        <f>SUMIFS(MERCALYS!$E$9:$E$3000,MERCALYS!$D$9:$D$3000,P$1,MERCALYS!$A$9:$A$3000,$A1542)</f>
        <v>0</v>
      </c>
      <c r="Q1542" s="10">
        <f>SUMIFS(MERCALYS!$E$9:$E$3000,MERCALYS!$D$9:$D$3000,Q$1,MERCALYS!$A$9:$A$3000,$A1542)</f>
        <v>0</v>
      </c>
      <c r="R1542" s="10">
        <f>SUMIFS(MERCALYS!$E$9:$E$3000,MERCALYS!$D$9:$D$3000,R$1,MERCALYS!$A$9:$A$3000,$A1542)</f>
        <v>0</v>
      </c>
      <c r="S1542" s="10">
        <f>SUMIFS(MERCALYS!$E$9:$E$3000,MERCALYS!$D$9:$D$3000,S$1,MERCALYS!$A$9:$A$3000,$A1542)</f>
        <v>0</v>
      </c>
      <c r="T1542" s="10">
        <f>SUMIFS(MERCALYS!$E$9:$E$3000,MERCALYS!$D$9:$D$3000,T$1,MERCALYS!$A$9:$A$3000,$A1542)</f>
        <v>0</v>
      </c>
      <c r="U1542" s="10">
        <f>SUMIFS(MERCALYS!$E$9:$E$3000,MERCALYS!$D$9:$D$3000,U$1,MERCALYS!$A$9:$A$3000,$A1542)</f>
        <v>0</v>
      </c>
      <c r="V1542" s="10">
        <f>SUMIFS(MERCALYS!$E$9:$E$3000,MERCALYS!$D$9:$D$3000,V$1,MERCALYS!$A$9:$A$3000,$A1542)</f>
        <v>0</v>
      </c>
      <c r="W1542" s="10">
        <f>SUMIFS(MERCALYS!$E$9:$E$3000,MERCALYS!$D$9:$D$3000,W$1,MERCALYS!$A$9:$A$3000,$A1542)</f>
        <v>0</v>
      </c>
      <c r="X1542" s="10">
        <f>SUMIFS(MERCALYS!$E$9:$E$3000,MERCALYS!$D$9:$D$3000,X$1,MERCALYS!$A$9:$A$3000,$A1542)</f>
        <v>0</v>
      </c>
      <c r="Y1542" s="10">
        <f>SUMIFS(MERCALYS!$E$9:$E$3000,MERCALYS!$D$9:$D$3000,Y$1,MERCALYS!$A$9:$A$3000,$A1542)</f>
        <v>0</v>
      </c>
      <c r="Z1542" s="10">
        <f>SUMIFS(MERCALYS!$E$9:$E$3000,MERCALYS!$D$9:$D$3000,Z$1,MERCALYS!$A$9:$A$3000,$A1542)</f>
        <v>0</v>
      </c>
      <c r="AA1542" s="10">
        <f>SUMIFS(MERCALYS!$E$9:$E$3000,MERCALYS!$D$9:$D$3000,AA$1,MERCALYS!$A$9:$A$3000,$A1542)</f>
        <v>0</v>
      </c>
      <c r="AB1542" s="10">
        <f>SUMIFS(MERCALYS!$E$9:$E$3000,MERCALYS!$D$9:$D$3000,AB$1,MERCALYS!$A$9:$A$3000,$A1542)</f>
        <v>0</v>
      </c>
      <c r="AC1542" s="10">
        <f>SUMIFS(MERCALYS!$E$9:$E$3000,MERCALYS!$D$9:$D$3000,AC$1,MERCALYS!$A$9:$A$3000,$A1542)</f>
        <v>0</v>
      </c>
      <c r="AD1542" s="10">
        <f>SUMIFS(MERCALYS!$E$9:$E$3000,MERCALYS!$D$9:$D$3000,AD$1,MERCALYS!$A$9:$A$3000,$A1542)</f>
        <v>0</v>
      </c>
    </row>
    <row r="1543" spans="1:30">
      <c r="A1543" s="10" t="str">
        <f>IF(ROW()-1&gt;MAX(MERCALYS!$L$9:$L$3000),"",INDEX(MERCALYS!$A$9:$A$3000,MATCH(ROW()-1,MERCALYS!$L$9:$L$3000,0)))</f>
        <v/>
      </c>
      <c r="B1543" s="10" t="str">
        <f>IF($A1543="","",VLOOKUP($A1543,MERCALYS!$A$9:$C$3000,3,0))</f>
        <v/>
      </c>
      <c r="C1543" s="10">
        <f>SUMIFS(MERCALYS!$E$9:$E$3000,MERCALYS!$D$9:$D$3000,C$1,MERCALYS!$A$9:$A$3000,$A1543)</f>
        <v>0</v>
      </c>
      <c r="D1543" s="10">
        <f>SUMIFS(MERCALYS!$E$9:$E$3000,MERCALYS!$D$9:$D$3000,D$1,MERCALYS!$A$9:$A$3000,$A1543)</f>
        <v>0</v>
      </c>
      <c r="E1543" s="10">
        <f>SUMIFS(MERCALYS!$E$9:$E$3000,MERCALYS!$D$9:$D$3000,E$1,MERCALYS!$A$9:$A$3000,$A1543)</f>
        <v>0</v>
      </c>
      <c r="F1543" s="10">
        <f>SUMIFS(MERCALYS!$E$9:$E$3000,MERCALYS!$D$9:$D$3000,F$1,MERCALYS!$A$9:$A$3000,$A1543)</f>
        <v>0</v>
      </c>
      <c r="G1543" s="10">
        <f>SUMIFS(MERCALYS!$E$9:$E$3000,MERCALYS!$D$9:$D$3000,G$1,MERCALYS!$A$9:$A$3000,$A1543)</f>
        <v>0</v>
      </c>
      <c r="H1543" s="10">
        <f>SUMIFS(MERCALYS!$E$9:$E$3000,MERCALYS!$D$9:$D$3000,H$1,MERCALYS!$A$9:$A$3000,$A1543)</f>
        <v>0</v>
      </c>
      <c r="I1543" s="10">
        <f>SUMIFS(MERCALYS!$E$9:$E$3000,MERCALYS!$D$9:$D$3000,I$1,MERCALYS!$A$9:$A$3000,$A1543)</f>
        <v>0</v>
      </c>
      <c r="J1543" s="10">
        <f>SUMIFS(MERCALYS!$E$9:$E$3000,MERCALYS!$D$9:$D$3000,J$1,MERCALYS!$A$9:$A$3000,$A1543)</f>
        <v>0</v>
      </c>
      <c r="K1543" s="10">
        <f>SUMIFS(MERCALYS!$E$9:$E$3000,MERCALYS!$D$9:$D$3000,K$1,MERCALYS!$A$9:$A$3000,$A1543)</f>
        <v>0</v>
      </c>
      <c r="L1543" s="10">
        <f>SUMIFS(MERCALYS!$E$9:$E$3000,MERCALYS!$D$9:$D$3000,L$1,MERCALYS!$A$9:$A$3000,$A1543)</f>
        <v>0</v>
      </c>
      <c r="M1543" s="10">
        <f>SUMIFS(MERCALYS!$E$9:$E$3000,MERCALYS!$D$9:$D$3000,M$1,MERCALYS!$A$9:$A$3000,$A1543)</f>
        <v>0</v>
      </c>
      <c r="N1543" s="10">
        <f>SUMIFS(MERCALYS!$E$9:$E$3000,MERCALYS!$D$9:$D$3000,N$1,MERCALYS!$A$9:$A$3000,$A1543)</f>
        <v>0</v>
      </c>
      <c r="O1543" s="10">
        <f>SUMIFS(MERCALYS!$E$9:$E$3000,MERCALYS!$D$9:$D$3000,O$1,MERCALYS!$A$9:$A$3000,$A1543)</f>
        <v>0</v>
      </c>
      <c r="P1543" s="10">
        <f>SUMIFS(MERCALYS!$E$9:$E$3000,MERCALYS!$D$9:$D$3000,P$1,MERCALYS!$A$9:$A$3000,$A1543)</f>
        <v>0</v>
      </c>
      <c r="Q1543" s="10">
        <f>SUMIFS(MERCALYS!$E$9:$E$3000,MERCALYS!$D$9:$D$3000,Q$1,MERCALYS!$A$9:$A$3000,$A1543)</f>
        <v>0</v>
      </c>
      <c r="R1543" s="10">
        <f>SUMIFS(MERCALYS!$E$9:$E$3000,MERCALYS!$D$9:$D$3000,R$1,MERCALYS!$A$9:$A$3000,$A1543)</f>
        <v>0</v>
      </c>
      <c r="S1543" s="10">
        <f>SUMIFS(MERCALYS!$E$9:$E$3000,MERCALYS!$D$9:$D$3000,S$1,MERCALYS!$A$9:$A$3000,$A1543)</f>
        <v>0</v>
      </c>
      <c r="T1543" s="10">
        <f>SUMIFS(MERCALYS!$E$9:$E$3000,MERCALYS!$D$9:$D$3000,T$1,MERCALYS!$A$9:$A$3000,$A1543)</f>
        <v>0</v>
      </c>
      <c r="U1543" s="10">
        <f>SUMIFS(MERCALYS!$E$9:$E$3000,MERCALYS!$D$9:$D$3000,U$1,MERCALYS!$A$9:$A$3000,$A1543)</f>
        <v>0</v>
      </c>
      <c r="V1543" s="10">
        <f>SUMIFS(MERCALYS!$E$9:$E$3000,MERCALYS!$D$9:$D$3000,V$1,MERCALYS!$A$9:$A$3000,$A1543)</f>
        <v>0</v>
      </c>
      <c r="W1543" s="10">
        <f>SUMIFS(MERCALYS!$E$9:$E$3000,MERCALYS!$D$9:$D$3000,W$1,MERCALYS!$A$9:$A$3000,$A1543)</f>
        <v>0</v>
      </c>
      <c r="X1543" s="10">
        <f>SUMIFS(MERCALYS!$E$9:$E$3000,MERCALYS!$D$9:$D$3000,X$1,MERCALYS!$A$9:$A$3000,$A1543)</f>
        <v>0</v>
      </c>
      <c r="Y1543" s="10">
        <f>SUMIFS(MERCALYS!$E$9:$E$3000,MERCALYS!$D$9:$D$3000,Y$1,MERCALYS!$A$9:$A$3000,$A1543)</f>
        <v>0</v>
      </c>
      <c r="Z1543" s="10">
        <f>SUMIFS(MERCALYS!$E$9:$E$3000,MERCALYS!$D$9:$D$3000,Z$1,MERCALYS!$A$9:$A$3000,$A1543)</f>
        <v>0</v>
      </c>
      <c r="AA1543" s="10">
        <f>SUMIFS(MERCALYS!$E$9:$E$3000,MERCALYS!$D$9:$D$3000,AA$1,MERCALYS!$A$9:$A$3000,$A1543)</f>
        <v>0</v>
      </c>
      <c r="AB1543" s="10">
        <f>SUMIFS(MERCALYS!$E$9:$E$3000,MERCALYS!$D$9:$D$3000,AB$1,MERCALYS!$A$9:$A$3000,$A1543)</f>
        <v>0</v>
      </c>
      <c r="AC1543" s="10">
        <f>SUMIFS(MERCALYS!$E$9:$E$3000,MERCALYS!$D$9:$D$3000,AC$1,MERCALYS!$A$9:$A$3000,$A1543)</f>
        <v>0</v>
      </c>
      <c r="AD1543" s="10">
        <f>SUMIFS(MERCALYS!$E$9:$E$3000,MERCALYS!$D$9:$D$3000,AD$1,MERCALYS!$A$9:$A$3000,$A1543)</f>
        <v>0</v>
      </c>
    </row>
    <row r="1544" spans="1:30">
      <c r="A1544" s="10" t="str">
        <f>IF(ROW()-1&gt;MAX(MERCALYS!$L$9:$L$3000),"",INDEX(MERCALYS!$A$9:$A$3000,MATCH(ROW()-1,MERCALYS!$L$9:$L$3000,0)))</f>
        <v/>
      </c>
      <c r="B1544" s="10" t="str">
        <f>IF($A1544="","",VLOOKUP($A1544,MERCALYS!$A$9:$C$3000,3,0))</f>
        <v/>
      </c>
      <c r="C1544" s="10">
        <f>SUMIFS(MERCALYS!$E$9:$E$3000,MERCALYS!$D$9:$D$3000,C$1,MERCALYS!$A$9:$A$3000,$A1544)</f>
        <v>0</v>
      </c>
      <c r="D1544" s="10">
        <f>SUMIFS(MERCALYS!$E$9:$E$3000,MERCALYS!$D$9:$D$3000,D$1,MERCALYS!$A$9:$A$3000,$A1544)</f>
        <v>0</v>
      </c>
      <c r="E1544" s="10">
        <f>SUMIFS(MERCALYS!$E$9:$E$3000,MERCALYS!$D$9:$D$3000,E$1,MERCALYS!$A$9:$A$3000,$A1544)</f>
        <v>0</v>
      </c>
      <c r="F1544" s="10">
        <f>SUMIFS(MERCALYS!$E$9:$E$3000,MERCALYS!$D$9:$D$3000,F$1,MERCALYS!$A$9:$A$3000,$A1544)</f>
        <v>0</v>
      </c>
      <c r="G1544" s="10">
        <f>SUMIFS(MERCALYS!$E$9:$E$3000,MERCALYS!$D$9:$D$3000,G$1,MERCALYS!$A$9:$A$3000,$A1544)</f>
        <v>0</v>
      </c>
      <c r="H1544" s="10">
        <f>SUMIFS(MERCALYS!$E$9:$E$3000,MERCALYS!$D$9:$D$3000,H$1,MERCALYS!$A$9:$A$3000,$A1544)</f>
        <v>0</v>
      </c>
      <c r="I1544" s="10">
        <f>SUMIFS(MERCALYS!$E$9:$E$3000,MERCALYS!$D$9:$D$3000,I$1,MERCALYS!$A$9:$A$3000,$A1544)</f>
        <v>0</v>
      </c>
      <c r="J1544" s="10">
        <f>SUMIFS(MERCALYS!$E$9:$E$3000,MERCALYS!$D$9:$D$3000,J$1,MERCALYS!$A$9:$A$3000,$A1544)</f>
        <v>0</v>
      </c>
      <c r="K1544" s="10">
        <f>SUMIFS(MERCALYS!$E$9:$E$3000,MERCALYS!$D$9:$D$3000,K$1,MERCALYS!$A$9:$A$3000,$A1544)</f>
        <v>0</v>
      </c>
      <c r="L1544" s="10">
        <f>SUMIFS(MERCALYS!$E$9:$E$3000,MERCALYS!$D$9:$D$3000,L$1,MERCALYS!$A$9:$A$3000,$A1544)</f>
        <v>0</v>
      </c>
      <c r="M1544" s="10">
        <f>SUMIFS(MERCALYS!$E$9:$E$3000,MERCALYS!$D$9:$D$3000,M$1,MERCALYS!$A$9:$A$3000,$A1544)</f>
        <v>0</v>
      </c>
      <c r="N1544" s="10">
        <f>SUMIFS(MERCALYS!$E$9:$E$3000,MERCALYS!$D$9:$D$3000,N$1,MERCALYS!$A$9:$A$3000,$A1544)</f>
        <v>0</v>
      </c>
      <c r="O1544" s="10">
        <f>SUMIFS(MERCALYS!$E$9:$E$3000,MERCALYS!$D$9:$D$3000,O$1,MERCALYS!$A$9:$A$3000,$A1544)</f>
        <v>0</v>
      </c>
      <c r="P1544" s="10">
        <f>SUMIFS(MERCALYS!$E$9:$E$3000,MERCALYS!$D$9:$D$3000,P$1,MERCALYS!$A$9:$A$3000,$A1544)</f>
        <v>0</v>
      </c>
      <c r="Q1544" s="10">
        <f>SUMIFS(MERCALYS!$E$9:$E$3000,MERCALYS!$D$9:$D$3000,Q$1,MERCALYS!$A$9:$A$3000,$A1544)</f>
        <v>0</v>
      </c>
      <c r="R1544" s="10">
        <f>SUMIFS(MERCALYS!$E$9:$E$3000,MERCALYS!$D$9:$D$3000,R$1,MERCALYS!$A$9:$A$3000,$A1544)</f>
        <v>0</v>
      </c>
      <c r="S1544" s="10">
        <f>SUMIFS(MERCALYS!$E$9:$E$3000,MERCALYS!$D$9:$D$3000,S$1,MERCALYS!$A$9:$A$3000,$A1544)</f>
        <v>0</v>
      </c>
      <c r="T1544" s="10">
        <f>SUMIFS(MERCALYS!$E$9:$E$3000,MERCALYS!$D$9:$D$3000,T$1,MERCALYS!$A$9:$A$3000,$A1544)</f>
        <v>0</v>
      </c>
      <c r="U1544" s="10">
        <f>SUMIFS(MERCALYS!$E$9:$E$3000,MERCALYS!$D$9:$D$3000,U$1,MERCALYS!$A$9:$A$3000,$A1544)</f>
        <v>0</v>
      </c>
      <c r="V1544" s="10">
        <f>SUMIFS(MERCALYS!$E$9:$E$3000,MERCALYS!$D$9:$D$3000,V$1,MERCALYS!$A$9:$A$3000,$A1544)</f>
        <v>0</v>
      </c>
      <c r="W1544" s="10">
        <f>SUMIFS(MERCALYS!$E$9:$E$3000,MERCALYS!$D$9:$D$3000,W$1,MERCALYS!$A$9:$A$3000,$A1544)</f>
        <v>0</v>
      </c>
      <c r="X1544" s="10">
        <f>SUMIFS(MERCALYS!$E$9:$E$3000,MERCALYS!$D$9:$D$3000,X$1,MERCALYS!$A$9:$A$3000,$A1544)</f>
        <v>0</v>
      </c>
      <c r="Y1544" s="10">
        <f>SUMIFS(MERCALYS!$E$9:$E$3000,MERCALYS!$D$9:$D$3000,Y$1,MERCALYS!$A$9:$A$3000,$A1544)</f>
        <v>0</v>
      </c>
      <c r="Z1544" s="10">
        <f>SUMIFS(MERCALYS!$E$9:$E$3000,MERCALYS!$D$9:$D$3000,Z$1,MERCALYS!$A$9:$A$3000,$A1544)</f>
        <v>0</v>
      </c>
      <c r="AA1544" s="10">
        <f>SUMIFS(MERCALYS!$E$9:$E$3000,MERCALYS!$D$9:$D$3000,AA$1,MERCALYS!$A$9:$A$3000,$A1544)</f>
        <v>0</v>
      </c>
      <c r="AB1544" s="10">
        <f>SUMIFS(MERCALYS!$E$9:$E$3000,MERCALYS!$D$9:$D$3000,AB$1,MERCALYS!$A$9:$A$3000,$A1544)</f>
        <v>0</v>
      </c>
      <c r="AC1544" s="10">
        <f>SUMIFS(MERCALYS!$E$9:$E$3000,MERCALYS!$D$9:$D$3000,AC$1,MERCALYS!$A$9:$A$3000,$A1544)</f>
        <v>0</v>
      </c>
      <c r="AD1544" s="10">
        <f>SUMIFS(MERCALYS!$E$9:$E$3000,MERCALYS!$D$9:$D$3000,AD$1,MERCALYS!$A$9:$A$3000,$A1544)</f>
        <v>0</v>
      </c>
    </row>
    <row r="1545" spans="1:30">
      <c r="A1545" s="10" t="str">
        <f>IF(ROW()-1&gt;MAX(MERCALYS!$L$9:$L$3000),"",INDEX(MERCALYS!$A$9:$A$3000,MATCH(ROW()-1,MERCALYS!$L$9:$L$3000,0)))</f>
        <v/>
      </c>
      <c r="B1545" s="10" t="str">
        <f>IF($A1545="","",VLOOKUP($A1545,MERCALYS!$A$9:$C$3000,3,0))</f>
        <v/>
      </c>
      <c r="C1545" s="10">
        <f>SUMIFS(MERCALYS!$E$9:$E$3000,MERCALYS!$D$9:$D$3000,C$1,MERCALYS!$A$9:$A$3000,$A1545)</f>
        <v>0</v>
      </c>
      <c r="D1545" s="10">
        <f>SUMIFS(MERCALYS!$E$9:$E$3000,MERCALYS!$D$9:$D$3000,D$1,MERCALYS!$A$9:$A$3000,$A1545)</f>
        <v>0</v>
      </c>
      <c r="E1545" s="10">
        <f>SUMIFS(MERCALYS!$E$9:$E$3000,MERCALYS!$D$9:$D$3000,E$1,MERCALYS!$A$9:$A$3000,$A1545)</f>
        <v>0</v>
      </c>
      <c r="F1545" s="10">
        <f>SUMIFS(MERCALYS!$E$9:$E$3000,MERCALYS!$D$9:$D$3000,F$1,MERCALYS!$A$9:$A$3000,$A1545)</f>
        <v>0</v>
      </c>
      <c r="G1545" s="10">
        <f>SUMIFS(MERCALYS!$E$9:$E$3000,MERCALYS!$D$9:$D$3000,G$1,MERCALYS!$A$9:$A$3000,$A1545)</f>
        <v>0</v>
      </c>
      <c r="H1545" s="10">
        <f>SUMIFS(MERCALYS!$E$9:$E$3000,MERCALYS!$D$9:$D$3000,H$1,MERCALYS!$A$9:$A$3000,$A1545)</f>
        <v>0</v>
      </c>
      <c r="I1545" s="10">
        <f>SUMIFS(MERCALYS!$E$9:$E$3000,MERCALYS!$D$9:$D$3000,I$1,MERCALYS!$A$9:$A$3000,$A1545)</f>
        <v>0</v>
      </c>
      <c r="J1545" s="10">
        <f>SUMIFS(MERCALYS!$E$9:$E$3000,MERCALYS!$D$9:$D$3000,J$1,MERCALYS!$A$9:$A$3000,$A1545)</f>
        <v>0</v>
      </c>
      <c r="K1545" s="10">
        <f>SUMIFS(MERCALYS!$E$9:$E$3000,MERCALYS!$D$9:$D$3000,K$1,MERCALYS!$A$9:$A$3000,$A1545)</f>
        <v>0</v>
      </c>
      <c r="L1545" s="10">
        <f>SUMIFS(MERCALYS!$E$9:$E$3000,MERCALYS!$D$9:$D$3000,L$1,MERCALYS!$A$9:$A$3000,$A1545)</f>
        <v>0</v>
      </c>
      <c r="M1545" s="10">
        <f>SUMIFS(MERCALYS!$E$9:$E$3000,MERCALYS!$D$9:$D$3000,M$1,MERCALYS!$A$9:$A$3000,$A1545)</f>
        <v>0</v>
      </c>
      <c r="N1545" s="10">
        <f>SUMIFS(MERCALYS!$E$9:$E$3000,MERCALYS!$D$9:$D$3000,N$1,MERCALYS!$A$9:$A$3000,$A1545)</f>
        <v>0</v>
      </c>
      <c r="O1545" s="10">
        <f>SUMIFS(MERCALYS!$E$9:$E$3000,MERCALYS!$D$9:$D$3000,O$1,MERCALYS!$A$9:$A$3000,$A1545)</f>
        <v>0</v>
      </c>
      <c r="P1545" s="10">
        <f>SUMIFS(MERCALYS!$E$9:$E$3000,MERCALYS!$D$9:$D$3000,P$1,MERCALYS!$A$9:$A$3000,$A1545)</f>
        <v>0</v>
      </c>
      <c r="Q1545" s="10">
        <f>SUMIFS(MERCALYS!$E$9:$E$3000,MERCALYS!$D$9:$D$3000,Q$1,MERCALYS!$A$9:$A$3000,$A1545)</f>
        <v>0</v>
      </c>
      <c r="R1545" s="10">
        <f>SUMIFS(MERCALYS!$E$9:$E$3000,MERCALYS!$D$9:$D$3000,R$1,MERCALYS!$A$9:$A$3000,$A1545)</f>
        <v>0</v>
      </c>
      <c r="S1545" s="10">
        <f>SUMIFS(MERCALYS!$E$9:$E$3000,MERCALYS!$D$9:$D$3000,S$1,MERCALYS!$A$9:$A$3000,$A1545)</f>
        <v>0</v>
      </c>
      <c r="T1545" s="10">
        <f>SUMIFS(MERCALYS!$E$9:$E$3000,MERCALYS!$D$9:$D$3000,T$1,MERCALYS!$A$9:$A$3000,$A1545)</f>
        <v>0</v>
      </c>
      <c r="U1545" s="10">
        <f>SUMIFS(MERCALYS!$E$9:$E$3000,MERCALYS!$D$9:$D$3000,U$1,MERCALYS!$A$9:$A$3000,$A1545)</f>
        <v>0</v>
      </c>
      <c r="V1545" s="10">
        <f>SUMIFS(MERCALYS!$E$9:$E$3000,MERCALYS!$D$9:$D$3000,V$1,MERCALYS!$A$9:$A$3000,$A1545)</f>
        <v>0</v>
      </c>
      <c r="W1545" s="10">
        <f>SUMIFS(MERCALYS!$E$9:$E$3000,MERCALYS!$D$9:$D$3000,W$1,MERCALYS!$A$9:$A$3000,$A1545)</f>
        <v>0</v>
      </c>
      <c r="X1545" s="10">
        <f>SUMIFS(MERCALYS!$E$9:$E$3000,MERCALYS!$D$9:$D$3000,X$1,MERCALYS!$A$9:$A$3000,$A1545)</f>
        <v>0</v>
      </c>
      <c r="Y1545" s="10">
        <f>SUMIFS(MERCALYS!$E$9:$E$3000,MERCALYS!$D$9:$D$3000,Y$1,MERCALYS!$A$9:$A$3000,$A1545)</f>
        <v>0</v>
      </c>
      <c r="Z1545" s="10">
        <f>SUMIFS(MERCALYS!$E$9:$E$3000,MERCALYS!$D$9:$D$3000,Z$1,MERCALYS!$A$9:$A$3000,$A1545)</f>
        <v>0</v>
      </c>
      <c r="AA1545" s="10">
        <f>SUMIFS(MERCALYS!$E$9:$E$3000,MERCALYS!$D$9:$D$3000,AA$1,MERCALYS!$A$9:$A$3000,$A1545)</f>
        <v>0</v>
      </c>
      <c r="AB1545" s="10">
        <f>SUMIFS(MERCALYS!$E$9:$E$3000,MERCALYS!$D$9:$D$3000,AB$1,MERCALYS!$A$9:$A$3000,$A1545)</f>
        <v>0</v>
      </c>
      <c r="AC1545" s="10">
        <f>SUMIFS(MERCALYS!$E$9:$E$3000,MERCALYS!$D$9:$D$3000,AC$1,MERCALYS!$A$9:$A$3000,$A1545)</f>
        <v>0</v>
      </c>
      <c r="AD1545" s="10">
        <f>SUMIFS(MERCALYS!$E$9:$E$3000,MERCALYS!$D$9:$D$3000,AD$1,MERCALYS!$A$9:$A$3000,$A1545)</f>
        <v>0</v>
      </c>
    </row>
    <row r="1546" spans="1:30">
      <c r="A1546" s="10" t="str">
        <f>IF(ROW()-1&gt;MAX(MERCALYS!$L$9:$L$3000),"",INDEX(MERCALYS!$A$9:$A$3000,MATCH(ROW()-1,MERCALYS!$L$9:$L$3000,0)))</f>
        <v/>
      </c>
      <c r="B1546" s="10" t="str">
        <f>IF($A1546="","",VLOOKUP($A1546,MERCALYS!$A$9:$C$3000,3,0))</f>
        <v/>
      </c>
      <c r="C1546" s="10">
        <f>SUMIFS(MERCALYS!$E$9:$E$3000,MERCALYS!$D$9:$D$3000,C$1,MERCALYS!$A$9:$A$3000,$A1546)</f>
        <v>0</v>
      </c>
      <c r="D1546" s="10">
        <f>SUMIFS(MERCALYS!$E$9:$E$3000,MERCALYS!$D$9:$D$3000,D$1,MERCALYS!$A$9:$A$3000,$A1546)</f>
        <v>0</v>
      </c>
      <c r="E1546" s="10">
        <f>SUMIFS(MERCALYS!$E$9:$E$3000,MERCALYS!$D$9:$D$3000,E$1,MERCALYS!$A$9:$A$3000,$A1546)</f>
        <v>0</v>
      </c>
      <c r="F1546" s="10">
        <f>SUMIFS(MERCALYS!$E$9:$E$3000,MERCALYS!$D$9:$D$3000,F$1,MERCALYS!$A$9:$A$3000,$A1546)</f>
        <v>0</v>
      </c>
      <c r="G1546" s="10">
        <f>SUMIFS(MERCALYS!$E$9:$E$3000,MERCALYS!$D$9:$D$3000,G$1,MERCALYS!$A$9:$A$3000,$A1546)</f>
        <v>0</v>
      </c>
      <c r="H1546" s="10">
        <f>SUMIFS(MERCALYS!$E$9:$E$3000,MERCALYS!$D$9:$D$3000,H$1,MERCALYS!$A$9:$A$3000,$A1546)</f>
        <v>0</v>
      </c>
      <c r="I1546" s="10">
        <f>SUMIFS(MERCALYS!$E$9:$E$3000,MERCALYS!$D$9:$D$3000,I$1,MERCALYS!$A$9:$A$3000,$A1546)</f>
        <v>0</v>
      </c>
      <c r="J1546" s="10">
        <f>SUMIFS(MERCALYS!$E$9:$E$3000,MERCALYS!$D$9:$D$3000,J$1,MERCALYS!$A$9:$A$3000,$A1546)</f>
        <v>0</v>
      </c>
      <c r="K1546" s="10">
        <f>SUMIFS(MERCALYS!$E$9:$E$3000,MERCALYS!$D$9:$D$3000,K$1,MERCALYS!$A$9:$A$3000,$A1546)</f>
        <v>0</v>
      </c>
      <c r="L1546" s="10">
        <f>SUMIFS(MERCALYS!$E$9:$E$3000,MERCALYS!$D$9:$D$3000,L$1,MERCALYS!$A$9:$A$3000,$A1546)</f>
        <v>0</v>
      </c>
      <c r="M1546" s="10">
        <f>SUMIFS(MERCALYS!$E$9:$E$3000,MERCALYS!$D$9:$D$3000,M$1,MERCALYS!$A$9:$A$3000,$A1546)</f>
        <v>0</v>
      </c>
      <c r="N1546" s="10">
        <f>SUMIFS(MERCALYS!$E$9:$E$3000,MERCALYS!$D$9:$D$3000,N$1,MERCALYS!$A$9:$A$3000,$A1546)</f>
        <v>0</v>
      </c>
      <c r="O1546" s="10">
        <f>SUMIFS(MERCALYS!$E$9:$E$3000,MERCALYS!$D$9:$D$3000,O$1,MERCALYS!$A$9:$A$3000,$A1546)</f>
        <v>0</v>
      </c>
      <c r="P1546" s="10">
        <f>SUMIFS(MERCALYS!$E$9:$E$3000,MERCALYS!$D$9:$D$3000,P$1,MERCALYS!$A$9:$A$3000,$A1546)</f>
        <v>0</v>
      </c>
      <c r="Q1546" s="10">
        <f>SUMIFS(MERCALYS!$E$9:$E$3000,MERCALYS!$D$9:$D$3000,Q$1,MERCALYS!$A$9:$A$3000,$A1546)</f>
        <v>0</v>
      </c>
      <c r="R1546" s="10">
        <f>SUMIFS(MERCALYS!$E$9:$E$3000,MERCALYS!$D$9:$D$3000,R$1,MERCALYS!$A$9:$A$3000,$A1546)</f>
        <v>0</v>
      </c>
      <c r="S1546" s="10">
        <f>SUMIFS(MERCALYS!$E$9:$E$3000,MERCALYS!$D$9:$D$3000,S$1,MERCALYS!$A$9:$A$3000,$A1546)</f>
        <v>0</v>
      </c>
      <c r="T1546" s="10">
        <f>SUMIFS(MERCALYS!$E$9:$E$3000,MERCALYS!$D$9:$D$3000,T$1,MERCALYS!$A$9:$A$3000,$A1546)</f>
        <v>0</v>
      </c>
      <c r="U1546" s="10">
        <f>SUMIFS(MERCALYS!$E$9:$E$3000,MERCALYS!$D$9:$D$3000,U$1,MERCALYS!$A$9:$A$3000,$A1546)</f>
        <v>0</v>
      </c>
      <c r="V1546" s="10">
        <f>SUMIFS(MERCALYS!$E$9:$E$3000,MERCALYS!$D$9:$D$3000,V$1,MERCALYS!$A$9:$A$3000,$A1546)</f>
        <v>0</v>
      </c>
      <c r="W1546" s="10">
        <f>SUMIFS(MERCALYS!$E$9:$E$3000,MERCALYS!$D$9:$D$3000,W$1,MERCALYS!$A$9:$A$3000,$A1546)</f>
        <v>0</v>
      </c>
      <c r="X1546" s="10">
        <f>SUMIFS(MERCALYS!$E$9:$E$3000,MERCALYS!$D$9:$D$3000,X$1,MERCALYS!$A$9:$A$3000,$A1546)</f>
        <v>0</v>
      </c>
      <c r="Y1546" s="10">
        <f>SUMIFS(MERCALYS!$E$9:$E$3000,MERCALYS!$D$9:$D$3000,Y$1,MERCALYS!$A$9:$A$3000,$A1546)</f>
        <v>0</v>
      </c>
      <c r="Z1546" s="10">
        <f>SUMIFS(MERCALYS!$E$9:$E$3000,MERCALYS!$D$9:$D$3000,Z$1,MERCALYS!$A$9:$A$3000,$A1546)</f>
        <v>0</v>
      </c>
      <c r="AA1546" s="10">
        <f>SUMIFS(MERCALYS!$E$9:$E$3000,MERCALYS!$D$9:$D$3000,AA$1,MERCALYS!$A$9:$A$3000,$A1546)</f>
        <v>0</v>
      </c>
      <c r="AB1546" s="10">
        <f>SUMIFS(MERCALYS!$E$9:$E$3000,MERCALYS!$D$9:$D$3000,AB$1,MERCALYS!$A$9:$A$3000,$A1546)</f>
        <v>0</v>
      </c>
      <c r="AC1546" s="10">
        <f>SUMIFS(MERCALYS!$E$9:$E$3000,MERCALYS!$D$9:$D$3000,AC$1,MERCALYS!$A$9:$A$3000,$A1546)</f>
        <v>0</v>
      </c>
      <c r="AD1546" s="10">
        <f>SUMIFS(MERCALYS!$E$9:$E$3000,MERCALYS!$D$9:$D$3000,AD$1,MERCALYS!$A$9:$A$3000,$A1546)</f>
        <v>0</v>
      </c>
    </row>
    <row r="1547" spans="1:30">
      <c r="A1547" s="10" t="str">
        <f>IF(ROW()-1&gt;MAX(MERCALYS!$L$9:$L$3000),"",INDEX(MERCALYS!$A$9:$A$3000,MATCH(ROW()-1,MERCALYS!$L$9:$L$3000,0)))</f>
        <v/>
      </c>
      <c r="B1547" s="10" t="str">
        <f>IF($A1547="","",VLOOKUP($A1547,MERCALYS!$A$9:$C$3000,3,0))</f>
        <v/>
      </c>
      <c r="C1547" s="10">
        <f>SUMIFS(MERCALYS!$E$9:$E$3000,MERCALYS!$D$9:$D$3000,C$1,MERCALYS!$A$9:$A$3000,$A1547)</f>
        <v>0</v>
      </c>
      <c r="D1547" s="10">
        <f>SUMIFS(MERCALYS!$E$9:$E$3000,MERCALYS!$D$9:$D$3000,D$1,MERCALYS!$A$9:$A$3000,$A1547)</f>
        <v>0</v>
      </c>
      <c r="E1547" s="10">
        <f>SUMIFS(MERCALYS!$E$9:$E$3000,MERCALYS!$D$9:$D$3000,E$1,MERCALYS!$A$9:$A$3000,$A1547)</f>
        <v>0</v>
      </c>
      <c r="F1547" s="10">
        <f>SUMIFS(MERCALYS!$E$9:$E$3000,MERCALYS!$D$9:$D$3000,F$1,MERCALYS!$A$9:$A$3000,$A1547)</f>
        <v>0</v>
      </c>
      <c r="G1547" s="10">
        <f>SUMIFS(MERCALYS!$E$9:$E$3000,MERCALYS!$D$9:$D$3000,G$1,MERCALYS!$A$9:$A$3000,$A1547)</f>
        <v>0</v>
      </c>
      <c r="H1547" s="10">
        <f>SUMIFS(MERCALYS!$E$9:$E$3000,MERCALYS!$D$9:$D$3000,H$1,MERCALYS!$A$9:$A$3000,$A1547)</f>
        <v>0</v>
      </c>
      <c r="I1547" s="10">
        <f>SUMIFS(MERCALYS!$E$9:$E$3000,MERCALYS!$D$9:$D$3000,I$1,MERCALYS!$A$9:$A$3000,$A1547)</f>
        <v>0</v>
      </c>
      <c r="J1547" s="10">
        <f>SUMIFS(MERCALYS!$E$9:$E$3000,MERCALYS!$D$9:$D$3000,J$1,MERCALYS!$A$9:$A$3000,$A1547)</f>
        <v>0</v>
      </c>
      <c r="K1547" s="10">
        <f>SUMIFS(MERCALYS!$E$9:$E$3000,MERCALYS!$D$9:$D$3000,K$1,MERCALYS!$A$9:$A$3000,$A1547)</f>
        <v>0</v>
      </c>
      <c r="L1547" s="10">
        <f>SUMIFS(MERCALYS!$E$9:$E$3000,MERCALYS!$D$9:$D$3000,L$1,MERCALYS!$A$9:$A$3000,$A1547)</f>
        <v>0</v>
      </c>
      <c r="M1547" s="10">
        <f>SUMIFS(MERCALYS!$E$9:$E$3000,MERCALYS!$D$9:$D$3000,M$1,MERCALYS!$A$9:$A$3000,$A1547)</f>
        <v>0</v>
      </c>
      <c r="N1547" s="10">
        <f>SUMIFS(MERCALYS!$E$9:$E$3000,MERCALYS!$D$9:$D$3000,N$1,MERCALYS!$A$9:$A$3000,$A1547)</f>
        <v>0</v>
      </c>
      <c r="O1547" s="10">
        <f>SUMIFS(MERCALYS!$E$9:$E$3000,MERCALYS!$D$9:$D$3000,O$1,MERCALYS!$A$9:$A$3000,$A1547)</f>
        <v>0</v>
      </c>
      <c r="P1547" s="10">
        <f>SUMIFS(MERCALYS!$E$9:$E$3000,MERCALYS!$D$9:$D$3000,P$1,MERCALYS!$A$9:$A$3000,$A1547)</f>
        <v>0</v>
      </c>
      <c r="Q1547" s="10">
        <f>SUMIFS(MERCALYS!$E$9:$E$3000,MERCALYS!$D$9:$D$3000,Q$1,MERCALYS!$A$9:$A$3000,$A1547)</f>
        <v>0</v>
      </c>
      <c r="R1547" s="10">
        <f>SUMIFS(MERCALYS!$E$9:$E$3000,MERCALYS!$D$9:$D$3000,R$1,MERCALYS!$A$9:$A$3000,$A1547)</f>
        <v>0</v>
      </c>
      <c r="S1547" s="10">
        <f>SUMIFS(MERCALYS!$E$9:$E$3000,MERCALYS!$D$9:$D$3000,S$1,MERCALYS!$A$9:$A$3000,$A1547)</f>
        <v>0</v>
      </c>
      <c r="T1547" s="10">
        <f>SUMIFS(MERCALYS!$E$9:$E$3000,MERCALYS!$D$9:$D$3000,T$1,MERCALYS!$A$9:$A$3000,$A1547)</f>
        <v>0</v>
      </c>
      <c r="U1547" s="10">
        <f>SUMIFS(MERCALYS!$E$9:$E$3000,MERCALYS!$D$9:$D$3000,U$1,MERCALYS!$A$9:$A$3000,$A1547)</f>
        <v>0</v>
      </c>
      <c r="V1547" s="10">
        <f>SUMIFS(MERCALYS!$E$9:$E$3000,MERCALYS!$D$9:$D$3000,V$1,MERCALYS!$A$9:$A$3000,$A1547)</f>
        <v>0</v>
      </c>
      <c r="W1547" s="10">
        <f>SUMIFS(MERCALYS!$E$9:$E$3000,MERCALYS!$D$9:$D$3000,W$1,MERCALYS!$A$9:$A$3000,$A1547)</f>
        <v>0</v>
      </c>
      <c r="X1547" s="10">
        <f>SUMIFS(MERCALYS!$E$9:$E$3000,MERCALYS!$D$9:$D$3000,X$1,MERCALYS!$A$9:$A$3000,$A1547)</f>
        <v>0</v>
      </c>
      <c r="Y1547" s="10">
        <f>SUMIFS(MERCALYS!$E$9:$E$3000,MERCALYS!$D$9:$D$3000,Y$1,MERCALYS!$A$9:$A$3000,$A1547)</f>
        <v>0</v>
      </c>
      <c r="Z1547" s="10">
        <f>SUMIFS(MERCALYS!$E$9:$E$3000,MERCALYS!$D$9:$D$3000,Z$1,MERCALYS!$A$9:$A$3000,$A1547)</f>
        <v>0</v>
      </c>
      <c r="AA1547" s="10">
        <f>SUMIFS(MERCALYS!$E$9:$E$3000,MERCALYS!$D$9:$D$3000,AA$1,MERCALYS!$A$9:$A$3000,$A1547)</f>
        <v>0</v>
      </c>
      <c r="AB1547" s="10">
        <f>SUMIFS(MERCALYS!$E$9:$E$3000,MERCALYS!$D$9:$D$3000,AB$1,MERCALYS!$A$9:$A$3000,$A1547)</f>
        <v>0</v>
      </c>
      <c r="AC1547" s="10">
        <f>SUMIFS(MERCALYS!$E$9:$E$3000,MERCALYS!$D$9:$D$3000,AC$1,MERCALYS!$A$9:$A$3000,$A1547)</f>
        <v>0</v>
      </c>
      <c r="AD1547" s="10">
        <f>SUMIFS(MERCALYS!$E$9:$E$3000,MERCALYS!$D$9:$D$3000,AD$1,MERCALYS!$A$9:$A$3000,$A1547)</f>
        <v>0</v>
      </c>
    </row>
    <row r="1548" spans="1:30">
      <c r="A1548" s="10" t="str">
        <f>IF(ROW()-1&gt;MAX(MERCALYS!$L$9:$L$3000),"",INDEX(MERCALYS!$A$9:$A$3000,MATCH(ROW()-1,MERCALYS!$L$9:$L$3000,0)))</f>
        <v/>
      </c>
      <c r="B1548" s="10" t="str">
        <f>IF($A1548="","",VLOOKUP($A1548,MERCALYS!$A$9:$C$3000,3,0))</f>
        <v/>
      </c>
      <c r="C1548" s="10">
        <f>SUMIFS(MERCALYS!$E$9:$E$3000,MERCALYS!$D$9:$D$3000,C$1,MERCALYS!$A$9:$A$3000,$A1548)</f>
        <v>0</v>
      </c>
      <c r="D1548" s="10">
        <f>SUMIFS(MERCALYS!$E$9:$E$3000,MERCALYS!$D$9:$D$3000,D$1,MERCALYS!$A$9:$A$3000,$A1548)</f>
        <v>0</v>
      </c>
      <c r="E1548" s="10">
        <f>SUMIFS(MERCALYS!$E$9:$E$3000,MERCALYS!$D$9:$D$3000,E$1,MERCALYS!$A$9:$A$3000,$A1548)</f>
        <v>0</v>
      </c>
      <c r="F1548" s="10">
        <f>SUMIFS(MERCALYS!$E$9:$E$3000,MERCALYS!$D$9:$D$3000,F$1,MERCALYS!$A$9:$A$3000,$A1548)</f>
        <v>0</v>
      </c>
      <c r="G1548" s="10">
        <f>SUMIFS(MERCALYS!$E$9:$E$3000,MERCALYS!$D$9:$D$3000,G$1,MERCALYS!$A$9:$A$3000,$A1548)</f>
        <v>0</v>
      </c>
      <c r="H1548" s="10">
        <f>SUMIFS(MERCALYS!$E$9:$E$3000,MERCALYS!$D$9:$D$3000,H$1,MERCALYS!$A$9:$A$3000,$A1548)</f>
        <v>0</v>
      </c>
      <c r="I1548" s="10">
        <f>SUMIFS(MERCALYS!$E$9:$E$3000,MERCALYS!$D$9:$D$3000,I$1,MERCALYS!$A$9:$A$3000,$A1548)</f>
        <v>0</v>
      </c>
      <c r="J1548" s="10">
        <f>SUMIFS(MERCALYS!$E$9:$E$3000,MERCALYS!$D$9:$D$3000,J$1,MERCALYS!$A$9:$A$3000,$A1548)</f>
        <v>0</v>
      </c>
      <c r="K1548" s="10">
        <f>SUMIFS(MERCALYS!$E$9:$E$3000,MERCALYS!$D$9:$D$3000,K$1,MERCALYS!$A$9:$A$3000,$A1548)</f>
        <v>0</v>
      </c>
      <c r="L1548" s="10">
        <f>SUMIFS(MERCALYS!$E$9:$E$3000,MERCALYS!$D$9:$D$3000,L$1,MERCALYS!$A$9:$A$3000,$A1548)</f>
        <v>0</v>
      </c>
      <c r="M1548" s="10">
        <f>SUMIFS(MERCALYS!$E$9:$E$3000,MERCALYS!$D$9:$D$3000,M$1,MERCALYS!$A$9:$A$3000,$A1548)</f>
        <v>0</v>
      </c>
      <c r="N1548" s="10">
        <f>SUMIFS(MERCALYS!$E$9:$E$3000,MERCALYS!$D$9:$D$3000,N$1,MERCALYS!$A$9:$A$3000,$A1548)</f>
        <v>0</v>
      </c>
      <c r="O1548" s="10">
        <f>SUMIFS(MERCALYS!$E$9:$E$3000,MERCALYS!$D$9:$D$3000,O$1,MERCALYS!$A$9:$A$3000,$A1548)</f>
        <v>0</v>
      </c>
      <c r="P1548" s="10">
        <f>SUMIFS(MERCALYS!$E$9:$E$3000,MERCALYS!$D$9:$D$3000,P$1,MERCALYS!$A$9:$A$3000,$A1548)</f>
        <v>0</v>
      </c>
      <c r="Q1548" s="10">
        <f>SUMIFS(MERCALYS!$E$9:$E$3000,MERCALYS!$D$9:$D$3000,Q$1,MERCALYS!$A$9:$A$3000,$A1548)</f>
        <v>0</v>
      </c>
      <c r="R1548" s="10">
        <f>SUMIFS(MERCALYS!$E$9:$E$3000,MERCALYS!$D$9:$D$3000,R$1,MERCALYS!$A$9:$A$3000,$A1548)</f>
        <v>0</v>
      </c>
      <c r="S1548" s="10">
        <f>SUMIFS(MERCALYS!$E$9:$E$3000,MERCALYS!$D$9:$D$3000,S$1,MERCALYS!$A$9:$A$3000,$A1548)</f>
        <v>0</v>
      </c>
      <c r="T1548" s="10">
        <f>SUMIFS(MERCALYS!$E$9:$E$3000,MERCALYS!$D$9:$D$3000,T$1,MERCALYS!$A$9:$A$3000,$A1548)</f>
        <v>0</v>
      </c>
      <c r="U1548" s="10">
        <f>SUMIFS(MERCALYS!$E$9:$E$3000,MERCALYS!$D$9:$D$3000,U$1,MERCALYS!$A$9:$A$3000,$A1548)</f>
        <v>0</v>
      </c>
      <c r="V1548" s="10">
        <f>SUMIFS(MERCALYS!$E$9:$E$3000,MERCALYS!$D$9:$D$3000,V$1,MERCALYS!$A$9:$A$3000,$A1548)</f>
        <v>0</v>
      </c>
      <c r="W1548" s="10">
        <f>SUMIFS(MERCALYS!$E$9:$E$3000,MERCALYS!$D$9:$D$3000,W$1,MERCALYS!$A$9:$A$3000,$A1548)</f>
        <v>0</v>
      </c>
      <c r="X1548" s="10">
        <f>SUMIFS(MERCALYS!$E$9:$E$3000,MERCALYS!$D$9:$D$3000,X$1,MERCALYS!$A$9:$A$3000,$A1548)</f>
        <v>0</v>
      </c>
      <c r="Y1548" s="10">
        <f>SUMIFS(MERCALYS!$E$9:$E$3000,MERCALYS!$D$9:$D$3000,Y$1,MERCALYS!$A$9:$A$3000,$A1548)</f>
        <v>0</v>
      </c>
      <c r="Z1548" s="10">
        <f>SUMIFS(MERCALYS!$E$9:$E$3000,MERCALYS!$D$9:$D$3000,Z$1,MERCALYS!$A$9:$A$3000,$A1548)</f>
        <v>0</v>
      </c>
      <c r="AA1548" s="10">
        <f>SUMIFS(MERCALYS!$E$9:$E$3000,MERCALYS!$D$9:$D$3000,AA$1,MERCALYS!$A$9:$A$3000,$A1548)</f>
        <v>0</v>
      </c>
      <c r="AB1548" s="10">
        <f>SUMIFS(MERCALYS!$E$9:$E$3000,MERCALYS!$D$9:$D$3000,AB$1,MERCALYS!$A$9:$A$3000,$A1548)</f>
        <v>0</v>
      </c>
      <c r="AC1548" s="10">
        <f>SUMIFS(MERCALYS!$E$9:$E$3000,MERCALYS!$D$9:$D$3000,AC$1,MERCALYS!$A$9:$A$3000,$A1548)</f>
        <v>0</v>
      </c>
      <c r="AD1548" s="10">
        <f>SUMIFS(MERCALYS!$E$9:$E$3000,MERCALYS!$D$9:$D$3000,AD$1,MERCALYS!$A$9:$A$3000,$A1548)</f>
        <v>0</v>
      </c>
    </row>
    <row r="1549" spans="1:30">
      <c r="A1549" s="10" t="str">
        <f>IF(ROW()-1&gt;MAX(MERCALYS!$L$9:$L$3000),"",INDEX(MERCALYS!$A$9:$A$3000,MATCH(ROW()-1,MERCALYS!$L$9:$L$3000,0)))</f>
        <v/>
      </c>
      <c r="B1549" s="10" t="str">
        <f>IF($A1549="","",VLOOKUP($A1549,MERCALYS!$A$9:$C$3000,3,0))</f>
        <v/>
      </c>
      <c r="C1549" s="10">
        <f>SUMIFS(MERCALYS!$E$9:$E$3000,MERCALYS!$D$9:$D$3000,C$1,MERCALYS!$A$9:$A$3000,$A1549)</f>
        <v>0</v>
      </c>
      <c r="D1549" s="10">
        <f>SUMIFS(MERCALYS!$E$9:$E$3000,MERCALYS!$D$9:$D$3000,D$1,MERCALYS!$A$9:$A$3000,$A1549)</f>
        <v>0</v>
      </c>
      <c r="E1549" s="10">
        <f>SUMIFS(MERCALYS!$E$9:$E$3000,MERCALYS!$D$9:$D$3000,E$1,MERCALYS!$A$9:$A$3000,$A1549)</f>
        <v>0</v>
      </c>
      <c r="F1549" s="10">
        <f>SUMIFS(MERCALYS!$E$9:$E$3000,MERCALYS!$D$9:$D$3000,F$1,MERCALYS!$A$9:$A$3000,$A1549)</f>
        <v>0</v>
      </c>
      <c r="G1549" s="10">
        <f>SUMIFS(MERCALYS!$E$9:$E$3000,MERCALYS!$D$9:$D$3000,G$1,MERCALYS!$A$9:$A$3000,$A1549)</f>
        <v>0</v>
      </c>
      <c r="H1549" s="10">
        <f>SUMIFS(MERCALYS!$E$9:$E$3000,MERCALYS!$D$9:$D$3000,H$1,MERCALYS!$A$9:$A$3000,$A1549)</f>
        <v>0</v>
      </c>
      <c r="I1549" s="10">
        <f>SUMIFS(MERCALYS!$E$9:$E$3000,MERCALYS!$D$9:$D$3000,I$1,MERCALYS!$A$9:$A$3000,$A1549)</f>
        <v>0</v>
      </c>
      <c r="J1549" s="10">
        <f>SUMIFS(MERCALYS!$E$9:$E$3000,MERCALYS!$D$9:$D$3000,J$1,MERCALYS!$A$9:$A$3000,$A1549)</f>
        <v>0</v>
      </c>
      <c r="K1549" s="10">
        <f>SUMIFS(MERCALYS!$E$9:$E$3000,MERCALYS!$D$9:$D$3000,K$1,MERCALYS!$A$9:$A$3000,$A1549)</f>
        <v>0</v>
      </c>
      <c r="L1549" s="10">
        <f>SUMIFS(MERCALYS!$E$9:$E$3000,MERCALYS!$D$9:$D$3000,L$1,MERCALYS!$A$9:$A$3000,$A1549)</f>
        <v>0</v>
      </c>
      <c r="M1549" s="10">
        <f>SUMIFS(MERCALYS!$E$9:$E$3000,MERCALYS!$D$9:$D$3000,M$1,MERCALYS!$A$9:$A$3000,$A1549)</f>
        <v>0</v>
      </c>
      <c r="N1549" s="10">
        <f>SUMIFS(MERCALYS!$E$9:$E$3000,MERCALYS!$D$9:$D$3000,N$1,MERCALYS!$A$9:$A$3000,$A1549)</f>
        <v>0</v>
      </c>
      <c r="O1549" s="10">
        <f>SUMIFS(MERCALYS!$E$9:$E$3000,MERCALYS!$D$9:$D$3000,O$1,MERCALYS!$A$9:$A$3000,$A1549)</f>
        <v>0</v>
      </c>
      <c r="P1549" s="10">
        <f>SUMIFS(MERCALYS!$E$9:$E$3000,MERCALYS!$D$9:$D$3000,P$1,MERCALYS!$A$9:$A$3000,$A1549)</f>
        <v>0</v>
      </c>
      <c r="Q1549" s="10">
        <f>SUMIFS(MERCALYS!$E$9:$E$3000,MERCALYS!$D$9:$D$3000,Q$1,MERCALYS!$A$9:$A$3000,$A1549)</f>
        <v>0</v>
      </c>
      <c r="R1549" s="10">
        <f>SUMIFS(MERCALYS!$E$9:$E$3000,MERCALYS!$D$9:$D$3000,R$1,MERCALYS!$A$9:$A$3000,$A1549)</f>
        <v>0</v>
      </c>
      <c r="S1549" s="10">
        <f>SUMIFS(MERCALYS!$E$9:$E$3000,MERCALYS!$D$9:$D$3000,S$1,MERCALYS!$A$9:$A$3000,$A1549)</f>
        <v>0</v>
      </c>
      <c r="T1549" s="10">
        <f>SUMIFS(MERCALYS!$E$9:$E$3000,MERCALYS!$D$9:$D$3000,T$1,MERCALYS!$A$9:$A$3000,$A1549)</f>
        <v>0</v>
      </c>
      <c r="U1549" s="10">
        <f>SUMIFS(MERCALYS!$E$9:$E$3000,MERCALYS!$D$9:$D$3000,U$1,MERCALYS!$A$9:$A$3000,$A1549)</f>
        <v>0</v>
      </c>
      <c r="V1549" s="10">
        <f>SUMIFS(MERCALYS!$E$9:$E$3000,MERCALYS!$D$9:$D$3000,V$1,MERCALYS!$A$9:$A$3000,$A1549)</f>
        <v>0</v>
      </c>
      <c r="W1549" s="10">
        <f>SUMIFS(MERCALYS!$E$9:$E$3000,MERCALYS!$D$9:$D$3000,W$1,MERCALYS!$A$9:$A$3000,$A1549)</f>
        <v>0</v>
      </c>
      <c r="X1549" s="10">
        <f>SUMIFS(MERCALYS!$E$9:$E$3000,MERCALYS!$D$9:$D$3000,X$1,MERCALYS!$A$9:$A$3000,$A1549)</f>
        <v>0</v>
      </c>
      <c r="Y1549" s="10">
        <f>SUMIFS(MERCALYS!$E$9:$E$3000,MERCALYS!$D$9:$D$3000,Y$1,MERCALYS!$A$9:$A$3000,$A1549)</f>
        <v>0</v>
      </c>
      <c r="Z1549" s="10">
        <f>SUMIFS(MERCALYS!$E$9:$E$3000,MERCALYS!$D$9:$D$3000,Z$1,MERCALYS!$A$9:$A$3000,$A1549)</f>
        <v>0</v>
      </c>
      <c r="AA1549" s="10">
        <f>SUMIFS(MERCALYS!$E$9:$E$3000,MERCALYS!$D$9:$D$3000,AA$1,MERCALYS!$A$9:$A$3000,$A1549)</f>
        <v>0</v>
      </c>
      <c r="AB1549" s="10">
        <f>SUMIFS(MERCALYS!$E$9:$E$3000,MERCALYS!$D$9:$D$3000,AB$1,MERCALYS!$A$9:$A$3000,$A1549)</f>
        <v>0</v>
      </c>
      <c r="AC1549" s="10">
        <f>SUMIFS(MERCALYS!$E$9:$E$3000,MERCALYS!$D$9:$D$3000,AC$1,MERCALYS!$A$9:$A$3000,$A1549)</f>
        <v>0</v>
      </c>
      <c r="AD1549" s="10">
        <f>SUMIFS(MERCALYS!$E$9:$E$3000,MERCALYS!$D$9:$D$3000,AD$1,MERCALYS!$A$9:$A$3000,$A1549)</f>
        <v>0</v>
      </c>
    </row>
    <row r="1550" spans="1:30">
      <c r="A1550" s="10" t="str">
        <f>IF(ROW()-1&gt;MAX(MERCALYS!$L$9:$L$3000),"",INDEX(MERCALYS!$A$9:$A$3000,MATCH(ROW()-1,MERCALYS!$L$9:$L$3000,0)))</f>
        <v/>
      </c>
      <c r="B1550" s="10" t="str">
        <f>IF($A1550="","",VLOOKUP($A1550,MERCALYS!$A$9:$C$3000,3,0))</f>
        <v/>
      </c>
      <c r="C1550" s="10">
        <f>SUMIFS(MERCALYS!$E$9:$E$3000,MERCALYS!$D$9:$D$3000,C$1,MERCALYS!$A$9:$A$3000,$A1550)</f>
        <v>0</v>
      </c>
      <c r="D1550" s="10">
        <f>SUMIFS(MERCALYS!$E$9:$E$3000,MERCALYS!$D$9:$D$3000,D$1,MERCALYS!$A$9:$A$3000,$A1550)</f>
        <v>0</v>
      </c>
      <c r="E1550" s="10">
        <f>SUMIFS(MERCALYS!$E$9:$E$3000,MERCALYS!$D$9:$D$3000,E$1,MERCALYS!$A$9:$A$3000,$A1550)</f>
        <v>0</v>
      </c>
      <c r="F1550" s="10">
        <f>SUMIFS(MERCALYS!$E$9:$E$3000,MERCALYS!$D$9:$D$3000,F$1,MERCALYS!$A$9:$A$3000,$A1550)</f>
        <v>0</v>
      </c>
      <c r="G1550" s="10">
        <f>SUMIFS(MERCALYS!$E$9:$E$3000,MERCALYS!$D$9:$D$3000,G$1,MERCALYS!$A$9:$A$3000,$A1550)</f>
        <v>0</v>
      </c>
      <c r="H1550" s="10">
        <f>SUMIFS(MERCALYS!$E$9:$E$3000,MERCALYS!$D$9:$D$3000,H$1,MERCALYS!$A$9:$A$3000,$A1550)</f>
        <v>0</v>
      </c>
      <c r="I1550" s="10">
        <f>SUMIFS(MERCALYS!$E$9:$E$3000,MERCALYS!$D$9:$D$3000,I$1,MERCALYS!$A$9:$A$3000,$A1550)</f>
        <v>0</v>
      </c>
      <c r="J1550" s="10">
        <f>SUMIFS(MERCALYS!$E$9:$E$3000,MERCALYS!$D$9:$D$3000,J$1,MERCALYS!$A$9:$A$3000,$A1550)</f>
        <v>0</v>
      </c>
      <c r="K1550" s="10">
        <f>SUMIFS(MERCALYS!$E$9:$E$3000,MERCALYS!$D$9:$D$3000,K$1,MERCALYS!$A$9:$A$3000,$A1550)</f>
        <v>0</v>
      </c>
      <c r="L1550" s="10">
        <f>SUMIFS(MERCALYS!$E$9:$E$3000,MERCALYS!$D$9:$D$3000,L$1,MERCALYS!$A$9:$A$3000,$A1550)</f>
        <v>0</v>
      </c>
      <c r="M1550" s="10">
        <f>SUMIFS(MERCALYS!$E$9:$E$3000,MERCALYS!$D$9:$D$3000,M$1,MERCALYS!$A$9:$A$3000,$A1550)</f>
        <v>0</v>
      </c>
      <c r="N1550" s="10">
        <f>SUMIFS(MERCALYS!$E$9:$E$3000,MERCALYS!$D$9:$D$3000,N$1,MERCALYS!$A$9:$A$3000,$A1550)</f>
        <v>0</v>
      </c>
      <c r="O1550" s="10">
        <f>SUMIFS(MERCALYS!$E$9:$E$3000,MERCALYS!$D$9:$D$3000,O$1,MERCALYS!$A$9:$A$3000,$A1550)</f>
        <v>0</v>
      </c>
      <c r="P1550" s="10">
        <f>SUMIFS(MERCALYS!$E$9:$E$3000,MERCALYS!$D$9:$D$3000,P$1,MERCALYS!$A$9:$A$3000,$A1550)</f>
        <v>0</v>
      </c>
      <c r="Q1550" s="10">
        <f>SUMIFS(MERCALYS!$E$9:$E$3000,MERCALYS!$D$9:$D$3000,Q$1,MERCALYS!$A$9:$A$3000,$A1550)</f>
        <v>0</v>
      </c>
      <c r="R1550" s="10">
        <f>SUMIFS(MERCALYS!$E$9:$E$3000,MERCALYS!$D$9:$D$3000,R$1,MERCALYS!$A$9:$A$3000,$A1550)</f>
        <v>0</v>
      </c>
      <c r="S1550" s="10">
        <f>SUMIFS(MERCALYS!$E$9:$E$3000,MERCALYS!$D$9:$D$3000,S$1,MERCALYS!$A$9:$A$3000,$A1550)</f>
        <v>0</v>
      </c>
      <c r="T1550" s="10">
        <f>SUMIFS(MERCALYS!$E$9:$E$3000,MERCALYS!$D$9:$D$3000,T$1,MERCALYS!$A$9:$A$3000,$A1550)</f>
        <v>0</v>
      </c>
      <c r="U1550" s="10">
        <f>SUMIFS(MERCALYS!$E$9:$E$3000,MERCALYS!$D$9:$D$3000,U$1,MERCALYS!$A$9:$A$3000,$A1550)</f>
        <v>0</v>
      </c>
      <c r="V1550" s="10">
        <f>SUMIFS(MERCALYS!$E$9:$E$3000,MERCALYS!$D$9:$D$3000,V$1,MERCALYS!$A$9:$A$3000,$A1550)</f>
        <v>0</v>
      </c>
      <c r="W1550" s="10">
        <f>SUMIFS(MERCALYS!$E$9:$E$3000,MERCALYS!$D$9:$D$3000,W$1,MERCALYS!$A$9:$A$3000,$A1550)</f>
        <v>0</v>
      </c>
      <c r="X1550" s="10">
        <f>SUMIFS(MERCALYS!$E$9:$E$3000,MERCALYS!$D$9:$D$3000,X$1,MERCALYS!$A$9:$A$3000,$A1550)</f>
        <v>0</v>
      </c>
      <c r="Y1550" s="10">
        <f>SUMIFS(MERCALYS!$E$9:$E$3000,MERCALYS!$D$9:$D$3000,Y$1,MERCALYS!$A$9:$A$3000,$A1550)</f>
        <v>0</v>
      </c>
      <c r="Z1550" s="10">
        <f>SUMIFS(MERCALYS!$E$9:$E$3000,MERCALYS!$D$9:$D$3000,Z$1,MERCALYS!$A$9:$A$3000,$A1550)</f>
        <v>0</v>
      </c>
      <c r="AA1550" s="10">
        <f>SUMIFS(MERCALYS!$E$9:$E$3000,MERCALYS!$D$9:$D$3000,AA$1,MERCALYS!$A$9:$A$3000,$A1550)</f>
        <v>0</v>
      </c>
      <c r="AB1550" s="10">
        <f>SUMIFS(MERCALYS!$E$9:$E$3000,MERCALYS!$D$9:$D$3000,AB$1,MERCALYS!$A$9:$A$3000,$A1550)</f>
        <v>0</v>
      </c>
      <c r="AC1550" s="10">
        <f>SUMIFS(MERCALYS!$E$9:$E$3000,MERCALYS!$D$9:$D$3000,AC$1,MERCALYS!$A$9:$A$3000,$A1550)</f>
        <v>0</v>
      </c>
      <c r="AD1550" s="10">
        <f>SUMIFS(MERCALYS!$E$9:$E$3000,MERCALYS!$D$9:$D$3000,AD$1,MERCALYS!$A$9:$A$3000,$A1550)</f>
        <v>0</v>
      </c>
    </row>
    <row r="1551" spans="1:30">
      <c r="A1551" s="10" t="str">
        <f>IF(ROW()-1&gt;MAX(MERCALYS!$L$9:$L$3000),"",INDEX(MERCALYS!$A$9:$A$3000,MATCH(ROW()-1,MERCALYS!$L$9:$L$3000,0)))</f>
        <v/>
      </c>
      <c r="B1551" s="10" t="str">
        <f>IF($A1551="","",VLOOKUP($A1551,MERCALYS!$A$9:$C$3000,3,0))</f>
        <v/>
      </c>
      <c r="C1551" s="10">
        <f>SUMIFS(MERCALYS!$E$9:$E$3000,MERCALYS!$D$9:$D$3000,C$1,MERCALYS!$A$9:$A$3000,$A1551)</f>
        <v>0</v>
      </c>
      <c r="D1551" s="10">
        <f>SUMIFS(MERCALYS!$E$9:$E$3000,MERCALYS!$D$9:$D$3000,D$1,MERCALYS!$A$9:$A$3000,$A1551)</f>
        <v>0</v>
      </c>
      <c r="E1551" s="10">
        <f>SUMIFS(MERCALYS!$E$9:$E$3000,MERCALYS!$D$9:$D$3000,E$1,MERCALYS!$A$9:$A$3000,$A1551)</f>
        <v>0</v>
      </c>
      <c r="F1551" s="10">
        <f>SUMIFS(MERCALYS!$E$9:$E$3000,MERCALYS!$D$9:$D$3000,F$1,MERCALYS!$A$9:$A$3000,$A1551)</f>
        <v>0</v>
      </c>
      <c r="G1551" s="10">
        <f>SUMIFS(MERCALYS!$E$9:$E$3000,MERCALYS!$D$9:$D$3000,G$1,MERCALYS!$A$9:$A$3000,$A1551)</f>
        <v>0</v>
      </c>
      <c r="H1551" s="10">
        <f>SUMIFS(MERCALYS!$E$9:$E$3000,MERCALYS!$D$9:$D$3000,H$1,MERCALYS!$A$9:$A$3000,$A1551)</f>
        <v>0</v>
      </c>
      <c r="I1551" s="10">
        <f>SUMIFS(MERCALYS!$E$9:$E$3000,MERCALYS!$D$9:$D$3000,I$1,MERCALYS!$A$9:$A$3000,$A1551)</f>
        <v>0</v>
      </c>
      <c r="J1551" s="10">
        <f>SUMIFS(MERCALYS!$E$9:$E$3000,MERCALYS!$D$9:$D$3000,J$1,MERCALYS!$A$9:$A$3000,$A1551)</f>
        <v>0</v>
      </c>
      <c r="K1551" s="10">
        <f>SUMIFS(MERCALYS!$E$9:$E$3000,MERCALYS!$D$9:$D$3000,K$1,MERCALYS!$A$9:$A$3000,$A1551)</f>
        <v>0</v>
      </c>
      <c r="L1551" s="10">
        <f>SUMIFS(MERCALYS!$E$9:$E$3000,MERCALYS!$D$9:$D$3000,L$1,MERCALYS!$A$9:$A$3000,$A1551)</f>
        <v>0</v>
      </c>
      <c r="M1551" s="10">
        <f>SUMIFS(MERCALYS!$E$9:$E$3000,MERCALYS!$D$9:$D$3000,M$1,MERCALYS!$A$9:$A$3000,$A1551)</f>
        <v>0</v>
      </c>
      <c r="N1551" s="10">
        <f>SUMIFS(MERCALYS!$E$9:$E$3000,MERCALYS!$D$9:$D$3000,N$1,MERCALYS!$A$9:$A$3000,$A1551)</f>
        <v>0</v>
      </c>
      <c r="O1551" s="10">
        <f>SUMIFS(MERCALYS!$E$9:$E$3000,MERCALYS!$D$9:$D$3000,O$1,MERCALYS!$A$9:$A$3000,$A1551)</f>
        <v>0</v>
      </c>
      <c r="P1551" s="10">
        <f>SUMIFS(MERCALYS!$E$9:$E$3000,MERCALYS!$D$9:$D$3000,P$1,MERCALYS!$A$9:$A$3000,$A1551)</f>
        <v>0</v>
      </c>
      <c r="Q1551" s="10">
        <f>SUMIFS(MERCALYS!$E$9:$E$3000,MERCALYS!$D$9:$D$3000,Q$1,MERCALYS!$A$9:$A$3000,$A1551)</f>
        <v>0</v>
      </c>
      <c r="R1551" s="10">
        <f>SUMIFS(MERCALYS!$E$9:$E$3000,MERCALYS!$D$9:$D$3000,R$1,MERCALYS!$A$9:$A$3000,$A1551)</f>
        <v>0</v>
      </c>
      <c r="S1551" s="10">
        <f>SUMIFS(MERCALYS!$E$9:$E$3000,MERCALYS!$D$9:$D$3000,S$1,MERCALYS!$A$9:$A$3000,$A1551)</f>
        <v>0</v>
      </c>
      <c r="T1551" s="10">
        <f>SUMIFS(MERCALYS!$E$9:$E$3000,MERCALYS!$D$9:$D$3000,T$1,MERCALYS!$A$9:$A$3000,$A1551)</f>
        <v>0</v>
      </c>
      <c r="U1551" s="10">
        <f>SUMIFS(MERCALYS!$E$9:$E$3000,MERCALYS!$D$9:$D$3000,U$1,MERCALYS!$A$9:$A$3000,$A1551)</f>
        <v>0</v>
      </c>
      <c r="V1551" s="10">
        <f>SUMIFS(MERCALYS!$E$9:$E$3000,MERCALYS!$D$9:$D$3000,V$1,MERCALYS!$A$9:$A$3000,$A1551)</f>
        <v>0</v>
      </c>
      <c r="W1551" s="10">
        <f>SUMIFS(MERCALYS!$E$9:$E$3000,MERCALYS!$D$9:$D$3000,W$1,MERCALYS!$A$9:$A$3000,$A1551)</f>
        <v>0</v>
      </c>
      <c r="X1551" s="10">
        <f>SUMIFS(MERCALYS!$E$9:$E$3000,MERCALYS!$D$9:$D$3000,X$1,MERCALYS!$A$9:$A$3000,$A1551)</f>
        <v>0</v>
      </c>
      <c r="Y1551" s="10">
        <f>SUMIFS(MERCALYS!$E$9:$E$3000,MERCALYS!$D$9:$D$3000,Y$1,MERCALYS!$A$9:$A$3000,$A1551)</f>
        <v>0</v>
      </c>
      <c r="Z1551" s="10">
        <f>SUMIFS(MERCALYS!$E$9:$E$3000,MERCALYS!$D$9:$D$3000,Z$1,MERCALYS!$A$9:$A$3000,$A1551)</f>
        <v>0</v>
      </c>
      <c r="AA1551" s="10">
        <f>SUMIFS(MERCALYS!$E$9:$E$3000,MERCALYS!$D$9:$D$3000,AA$1,MERCALYS!$A$9:$A$3000,$A1551)</f>
        <v>0</v>
      </c>
      <c r="AB1551" s="10">
        <f>SUMIFS(MERCALYS!$E$9:$E$3000,MERCALYS!$D$9:$D$3000,AB$1,MERCALYS!$A$9:$A$3000,$A1551)</f>
        <v>0</v>
      </c>
      <c r="AC1551" s="10">
        <f>SUMIFS(MERCALYS!$E$9:$E$3000,MERCALYS!$D$9:$D$3000,AC$1,MERCALYS!$A$9:$A$3000,$A1551)</f>
        <v>0</v>
      </c>
      <c r="AD1551" s="10">
        <f>SUMIFS(MERCALYS!$E$9:$E$3000,MERCALYS!$D$9:$D$3000,AD$1,MERCALYS!$A$9:$A$3000,$A1551)</f>
        <v>0</v>
      </c>
    </row>
    <row r="1552" spans="1:30">
      <c r="A1552" s="10" t="str">
        <f>IF(ROW()-1&gt;MAX(MERCALYS!$L$9:$L$3000),"",INDEX(MERCALYS!$A$9:$A$3000,MATCH(ROW()-1,MERCALYS!$L$9:$L$3000,0)))</f>
        <v/>
      </c>
      <c r="B1552" s="10" t="str">
        <f>IF($A1552="","",VLOOKUP($A1552,MERCALYS!$A$9:$C$3000,3,0))</f>
        <v/>
      </c>
      <c r="C1552" s="10">
        <f>SUMIFS(MERCALYS!$E$9:$E$3000,MERCALYS!$D$9:$D$3000,C$1,MERCALYS!$A$9:$A$3000,$A1552)</f>
        <v>0</v>
      </c>
      <c r="D1552" s="10">
        <f>SUMIFS(MERCALYS!$E$9:$E$3000,MERCALYS!$D$9:$D$3000,D$1,MERCALYS!$A$9:$A$3000,$A1552)</f>
        <v>0</v>
      </c>
      <c r="E1552" s="10">
        <f>SUMIFS(MERCALYS!$E$9:$E$3000,MERCALYS!$D$9:$D$3000,E$1,MERCALYS!$A$9:$A$3000,$A1552)</f>
        <v>0</v>
      </c>
      <c r="F1552" s="10">
        <f>SUMIFS(MERCALYS!$E$9:$E$3000,MERCALYS!$D$9:$D$3000,F$1,MERCALYS!$A$9:$A$3000,$A1552)</f>
        <v>0</v>
      </c>
      <c r="G1552" s="10">
        <f>SUMIFS(MERCALYS!$E$9:$E$3000,MERCALYS!$D$9:$D$3000,G$1,MERCALYS!$A$9:$A$3000,$A1552)</f>
        <v>0</v>
      </c>
      <c r="H1552" s="10">
        <f>SUMIFS(MERCALYS!$E$9:$E$3000,MERCALYS!$D$9:$D$3000,H$1,MERCALYS!$A$9:$A$3000,$A1552)</f>
        <v>0</v>
      </c>
      <c r="I1552" s="10">
        <f>SUMIFS(MERCALYS!$E$9:$E$3000,MERCALYS!$D$9:$D$3000,I$1,MERCALYS!$A$9:$A$3000,$A1552)</f>
        <v>0</v>
      </c>
      <c r="J1552" s="10">
        <f>SUMIFS(MERCALYS!$E$9:$E$3000,MERCALYS!$D$9:$D$3000,J$1,MERCALYS!$A$9:$A$3000,$A1552)</f>
        <v>0</v>
      </c>
      <c r="K1552" s="10">
        <f>SUMIFS(MERCALYS!$E$9:$E$3000,MERCALYS!$D$9:$D$3000,K$1,MERCALYS!$A$9:$A$3000,$A1552)</f>
        <v>0</v>
      </c>
      <c r="L1552" s="10">
        <f>SUMIFS(MERCALYS!$E$9:$E$3000,MERCALYS!$D$9:$D$3000,L$1,MERCALYS!$A$9:$A$3000,$A1552)</f>
        <v>0</v>
      </c>
      <c r="M1552" s="10">
        <f>SUMIFS(MERCALYS!$E$9:$E$3000,MERCALYS!$D$9:$D$3000,M$1,MERCALYS!$A$9:$A$3000,$A1552)</f>
        <v>0</v>
      </c>
      <c r="N1552" s="10">
        <f>SUMIFS(MERCALYS!$E$9:$E$3000,MERCALYS!$D$9:$D$3000,N$1,MERCALYS!$A$9:$A$3000,$A1552)</f>
        <v>0</v>
      </c>
      <c r="O1552" s="10">
        <f>SUMIFS(MERCALYS!$E$9:$E$3000,MERCALYS!$D$9:$D$3000,O$1,MERCALYS!$A$9:$A$3000,$A1552)</f>
        <v>0</v>
      </c>
      <c r="P1552" s="10">
        <f>SUMIFS(MERCALYS!$E$9:$E$3000,MERCALYS!$D$9:$D$3000,P$1,MERCALYS!$A$9:$A$3000,$A1552)</f>
        <v>0</v>
      </c>
      <c r="Q1552" s="10">
        <f>SUMIFS(MERCALYS!$E$9:$E$3000,MERCALYS!$D$9:$D$3000,Q$1,MERCALYS!$A$9:$A$3000,$A1552)</f>
        <v>0</v>
      </c>
      <c r="R1552" s="10">
        <f>SUMIFS(MERCALYS!$E$9:$E$3000,MERCALYS!$D$9:$D$3000,R$1,MERCALYS!$A$9:$A$3000,$A1552)</f>
        <v>0</v>
      </c>
      <c r="S1552" s="10">
        <f>SUMIFS(MERCALYS!$E$9:$E$3000,MERCALYS!$D$9:$D$3000,S$1,MERCALYS!$A$9:$A$3000,$A1552)</f>
        <v>0</v>
      </c>
      <c r="T1552" s="10">
        <f>SUMIFS(MERCALYS!$E$9:$E$3000,MERCALYS!$D$9:$D$3000,T$1,MERCALYS!$A$9:$A$3000,$A1552)</f>
        <v>0</v>
      </c>
      <c r="U1552" s="10">
        <f>SUMIFS(MERCALYS!$E$9:$E$3000,MERCALYS!$D$9:$D$3000,U$1,MERCALYS!$A$9:$A$3000,$A1552)</f>
        <v>0</v>
      </c>
      <c r="V1552" s="10">
        <f>SUMIFS(MERCALYS!$E$9:$E$3000,MERCALYS!$D$9:$D$3000,V$1,MERCALYS!$A$9:$A$3000,$A1552)</f>
        <v>0</v>
      </c>
      <c r="W1552" s="10">
        <f>SUMIFS(MERCALYS!$E$9:$E$3000,MERCALYS!$D$9:$D$3000,W$1,MERCALYS!$A$9:$A$3000,$A1552)</f>
        <v>0</v>
      </c>
      <c r="X1552" s="10">
        <f>SUMIFS(MERCALYS!$E$9:$E$3000,MERCALYS!$D$9:$D$3000,X$1,MERCALYS!$A$9:$A$3000,$A1552)</f>
        <v>0</v>
      </c>
      <c r="Y1552" s="10">
        <f>SUMIFS(MERCALYS!$E$9:$E$3000,MERCALYS!$D$9:$D$3000,Y$1,MERCALYS!$A$9:$A$3000,$A1552)</f>
        <v>0</v>
      </c>
      <c r="Z1552" s="10">
        <f>SUMIFS(MERCALYS!$E$9:$E$3000,MERCALYS!$D$9:$D$3000,Z$1,MERCALYS!$A$9:$A$3000,$A1552)</f>
        <v>0</v>
      </c>
      <c r="AA1552" s="10">
        <f>SUMIFS(MERCALYS!$E$9:$E$3000,MERCALYS!$D$9:$D$3000,AA$1,MERCALYS!$A$9:$A$3000,$A1552)</f>
        <v>0</v>
      </c>
      <c r="AB1552" s="10">
        <f>SUMIFS(MERCALYS!$E$9:$E$3000,MERCALYS!$D$9:$D$3000,AB$1,MERCALYS!$A$9:$A$3000,$A1552)</f>
        <v>0</v>
      </c>
      <c r="AC1552" s="10">
        <f>SUMIFS(MERCALYS!$E$9:$E$3000,MERCALYS!$D$9:$D$3000,AC$1,MERCALYS!$A$9:$A$3000,$A1552)</f>
        <v>0</v>
      </c>
      <c r="AD1552" s="10">
        <f>SUMIFS(MERCALYS!$E$9:$E$3000,MERCALYS!$D$9:$D$3000,AD$1,MERCALYS!$A$9:$A$3000,$A1552)</f>
        <v>0</v>
      </c>
    </row>
    <row r="1553" spans="1:30">
      <c r="A1553" s="10" t="str">
        <f>IF(ROW()-1&gt;MAX(MERCALYS!$L$9:$L$3000),"",INDEX(MERCALYS!$A$9:$A$3000,MATCH(ROW()-1,MERCALYS!$L$9:$L$3000,0)))</f>
        <v/>
      </c>
      <c r="B1553" s="10" t="str">
        <f>IF($A1553="","",VLOOKUP($A1553,MERCALYS!$A$9:$C$3000,3,0))</f>
        <v/>
      </c>
      <c r="C1553" s="10">
        <f>SUMIFS(MERCALYS!$E$9:$E$3000,MERCALYS!$D$9:$D$3000,C$1,MERCALYS!$A$9:$A$3000,$A1553)</f>
        <v>0</v>
      </c>
      <c r="D1553" s="10">
        <f>SUMIFS(MERCALYS!$E$9:$E$3000,MERCALYS!$D$9:$D$3000,D$1,MERCALYS!$A$9:$A$3000,$A1553)</f>
        <v>0</v>
      </c>
      <c r="E1553" s="10">
        <f>SUMIFS(MERCALYS!$E$9:$E$3000,MERCALYS!$D$9:$D$3000,E$1,MERCALYS!$A$9:$A$3000,$A1553)</f>
        <v>0</v>
      </c>
      <c r="F1553" s="10">
        <f>SUMIFS(MERCALYS!$E$9:$E$3000,MERCALYS!$D$9:$D$3000,F$1,MERCALYS!$A$9:$A$3000,$A1553)</f>
        <v>0</v>
      </c>
      <c r="G1553" s="10">
        <f>SUMIFS(MERCALYS!$E$9:$E$3000,MERCALYS!$D$9:$D$3000,G$1,MERCALYS!$A$9:$A$3000,$A1553)</f>
        <v>0</v>
      </c>
      <c r="H1553" s="10">
        <f>SUMIFS(MERCALYS!$E$9:$E$3000,MERCALYS!$D$9:$D$3000,H$1,MERCALYS!$A$9:$A$3000,$A1553)</f>
        <v>0</v>
      </c>
      <c r="I1553" s="10">
        <f>SUMIFS(MERCALYS!$E$9:$E$3000,MERCALYS!$D$9:$D$3000,I$1,MERCALYS!$A$9:$A$3000,$A1553)</f>
        <v>0</v>
      </c>
      <c r="J1553" s="10">
        <f>SUMIFS(MERCALYS!$E$9:$E$3000,MERCALYS!$D$9:$D$3000,J$1,MERCALYS!$A$9:$A$3000,$A1553)</f>
        <v>0</v>
      </c>
      <c r="K1553" s="10">
        <f>SUMIFS(MERCALYS!$E$9:$E$3000,MERCALYS!$D$9:$D$3000,K$1,MERCALYS!$A$9:$A$3000,$A1553)</f>
        <v>0</v>
      </c>
      <c r="L1553" s="10">
        <f>SUMIFS(MERCALYS!$E$9:$E$3000,MERCALYS!$D$9:$D$3000,L$1,MERCALYS!$A$9:$A$3000,$A1553)</f>
        <v>0</v>
      </c>
      <c r="M1553" s="10">
        <f>SUMIFS(MERCALYS!$E$9:$E$3000,MERCALYS!$D$9:$D$3000,M$1,MERCALYS!$A$9:$A$3000,$A1553)</f>
        <v>0</v>
      </c>
      <c r="N1553" s="10">
        <f>SUMIFS(MERCALYS!$E$9:$E$3000,MERCALYS!$D$9:$D$3000,N$1,MERCALYS!$A$9:$A$3000,$A1553)</f>
        <v>0</v>
      </c>
      <c r="O1553" s="10">
        <f>SUMIFS(MERCALYS!$E$9:$E$3000,MERCALYS!$D$9:$D$3000,O$1,MERCALYS!$A$9:$A$3000,$A1553)</f>
        <v>0</v>
      </c>
      <c r="P1553" s="10">
        <f>SUMIFS(MERCALYS!$E$9:$E$3000,MERCALYS!$D$9:$D$3000,P$1,MERCALYS!$A$9:$A$3000,$A1553)</f>
        <v>0</v>
      </c>
      <c r="Q1553" s="10">
        <f>SUMIFS(MERCALYS!$E$9:$E$3000,MERCALYS!$D$9:$D$3000,Q$1,MERCALYS!$A$9:$A$3000,$A1553)</f>
        <v>0</v>
      </c>
      <c r="R1553" s="10">
        <f>SUMIFS(MERCALYS!$E$9:$E$3000,MERCALYS!$D$9:$D$3000,R$1,MERCALYS!$A$9:$A$3000,$A1553)</f>
        <v>0</v>
      </c>
      <c r="S1553" s="10">
        <f>SUMIFS(MERCALYS!$E$9:$E$3000,MERCALYS!$D$9:$D$3000,S$1,MERCALYS!$A$9:$A$3000,$A1553)</f>
        <v>0</v>
      </c>
      <c r="T1553" s="10">
        <f>SUMIFS(MERCALYS!$E$9:$E$3000,MERCALYS!$D$9:$D$3000,T$1,MERCALYS!$A$9:$A$3000,$A1553)</f>
        <v>0</v>
      </c>
      <c r="U1553" s="10">
        <f>SUMIFS(MERCALYS!$E$9:$E$3000,MERCALYS!$D$9:$D$3000,U$1,MERCALYS!$A$9:$A$3000,$A1553)</f>
        <v>0</v>
      </c>
      <c r="V1553" s="10">
        <f>SUMIFS(MERCALYS!$E$9:$E$3000,MERCALYS!$D$9:$D$3000,V$1,MERCALYS!$A$9:$A$3000,$A1553)</f>
        <v>0</v>
      </c>
      <c r="W1553" s="10">
        <f>SUMIFS(MERCALYS!$E$9:$E$3000,MERCALYS!$D$9:$D$3000,W$1,MERCALYS!$A$9:$A$3000,$A1553)</f>
        <v>0</v>
      </c>
      <c r="X1553" s="10">
        <f>SUMIFS(MERCALYS!$E$9:$E$3000,MERCALYS!$D$9:$D$3000,X$1,MERCALYS!$A$9:$A$3000,$A1553)</f>
        <v>0</v>
      </c>
      <c r="Y1553" s="10">
        <f>SUMIFS(MERCALYS!$E$9:$E$3000,MERCALYS!$D$9:$D$3000,Y$1,MERCALYS!$A$9:$A$3000,$A1553)</f>
        <v>0</v>
      </c>
      <c r="Z1553" s="10">
        <f>SUMIFS(MERCALYS!$E$9:$E$3000,MERCALYS!$D$9:$D$3000,Z$1,MERCALYS!$A$9:$A$3000,$A1553)</f>
        <v>0</v>
      </c>
      <c r="AA1553" s="10">
        <f>SUMIFS(MERCALYS!$E$9:$E$3000,MERCALYS!$D$9:$D$3000,AA$1,MERCALYS!$A$9:$A$3000,$A1553)</f>
        <v>0</v>
      </c>
      <c r="AB1553" s="10">
        <f>SUMIFS(MERCALYS!$E$9:$E$3000,MERCALYS!$D$9:$D$3000,AB$1,MERCALYS!$A$9:$A$3000,$A1553)</f>
        <v>0</v>
      </c>
      <c r="AC1553" s="10">
        <f>SUMIFS(MERCALYS!$E$9:$E$3000,MERCALYS!$D$9:$D$3000,AC$1,MERCALYS!$A$9:$A$3000,$A1553)</f>
        <v>0</v>
      </c>
      <c r="AD1553" s="10">
        <f>SUMIFS(MERCALYS!$E$9:$E$3000,MERCALYS!$D$9:$D$3000,AD$1,MERCALYS!$A$9:$A$3000,$A1553)</f>
        <v>0</v>
      </c>
    </row>
    <row r="1554" spans="1:30">
      <c r="A1554" s="10" t="str">
        <f>IF(ROW()-1&gt;MAX(MERCALYS!$L$9:$L$3000),"",INDEX(MERCALYS!$A$9:$A$3000,MATCH(ROW()-1,MERCALYS!$L$9:$L$3000,0)))</f>
        <v/>
      </c>
      <c r="B1554" s="10" t="str">
        <f>IF($A1554="","",VLOOKUP($A1554,MERCALYS!$A$9:$C$3000,3,0))</f>
        <v/>
      </c>
      <c r="C1554" s="10">
        <f>SUMIFS(MERCALYS!$E$9:$E$3000,MERCALYS!$D$9:$D$3000,C$1,MERCALYS!$A$9:$A$3000,$A1554)</f>
        <v>0</v>
      </c>
      <c r="D1554" s="10">
        <f>SUMIFS(MERCALYS!$E$9:$E$3000,MERCALYS!$D$9:$D$3000,D$1,MERCALYS!$A$9:$A$3000,$A1554)</f>
        <v>0</v>
      </c>
      <c r="E1554" s="10">
        <f>SUMIFS(MERCALYS!$E$9:$E$3000,MERCALYS!$D$9:$D$3000,E$1,MERCALYS!$A$9:$A$3000,$A1554)</f>
        <v>0</v>
      </c>
      <c r="F1554" s="10">
        <f>SUMIFS(MERCALYS!$E$9:$E$3000,MERCALYS!$D$9:$D$3000,F$1,MERCALYS!$A$9:$A$3000,$A1554)</f>
        <v>0</v>
      </c>
      <c r="G1554" s="10">
        <f>SUMIFS(MERCALYS!$E$9:$E$3000,MERCALYS!$D$9:$D$3000,G$1,MERCALYS!$A$9:$A$3000,$A1554)</f>
        <v>0</v>
      </c>
      <c r="H1554" s="10">
        <f>SUMIFS(MERCALYS!$E$9:$E$3000,MERCALYS!$D$9:$D$3000,H$1,MERCALYS!$A$9:$A$3000,$A1554)</f>
        <v>0</v>
      </c>
      <c r="I1554" s="10">
        <f>SUMIFS(MERCALYS!$E$9:$E$3000,MERCALYS!$D$9:$D$3000,I$1,MERCALYS!$A$9:$A$3000,$A1554)</f>
        <v>0</v>
      </c>
      <c r="J1554" s="10">
        <f>SUMIFS(MERCALYS!$E$9:$E$3000,MERCALYS!$D$9:$D$3000,J$1,MERCALYS!$A$9:$A$3000,$A1554)</f>
        <v>0</v>
      </c>
      <c r="K1554" s="10">
        <f>SUMIFS(MERCALYS!$E$9:$E$3000,MERCALYS!$D$9:$D$3000,K$1,MERCALYS!$A$9:$A$3000,$A1554)</f>
        <v>0</v>
      </c>
      <c r="L1554" s="10">
        <f>SUMIFS(MERCALYS!$E$9:$E$3000,MERCALYS!$D$9:$D$3000,L$1,MERCALYS!$A$9:$A$3000,$A1554)</f>
        <v>0</v>
      </c>
      <c r="M1554" s="10">
        <f>SUMIFS(MERCALYS!$E$9:$E$3000,MERCALYS!$D$9:$D$3000,M$1,MERCALYS!$A$9:$A$3000,$A1554)</f>
        <v>0</v>
      </c>
      <c r="N1554" s="10">
        <f>SUMIFS(MERCALYS!$E$9:$E$3000,MERCALYS!$D$9:$D$3000,N$1,MERCALYS!$A$9:$A$3000,$A1554)</f>
        <v>0</v>
      </c>
      <c r="O1554" s="10">
        <f>SUMIFS(MERCALYS!$E$9:$E$3000,MERCALYS!$D$9:$D$3000,O$1,MERCALYS!$A$9:$A$3000,$A1554)</f>
        <v>0</v>
      </c>
      <c r="P1554" s="10">
        <f>SUMIFS(MERCALYS!$E$9:$E$3000,MERCALYS!$D$9:$D$3000,P$1,MERCALYS!$A$9:$A$3000,$A1554)</f>
        <v>0</v>
      </c>
      <c r="Q1554" s="10">
        <f>SUMIFS(MERCALYS!$E$9:$E$3000,MERCALYS!$D$9:$D$3000,Q$1,MERCALYS!$A$9:$A$3000,$A1554)</f>
        <v>0</v>
      </c>
      <c r="R1554" s="10">
        <f>SUMIFS(MERCALYS!$E$9:$E$3000,MERCALYS!$D$9:$D$3000,R$1,MERCALYS!$A$9:$A$3000,$A1554)</f>
        <v>0</v>
      </c>
      <c r="S1554" s="10">
        <f>SUMIFS(MERCALYS!$E$9:$E$3000,MERCALYS!$D$9:$D$3000,S$1,MERCALYS!$A$9:$A$3000,$A1554)</f>
        <v>0</v>
      </c>
      <c r="T1554" s="10">
        <f>SUMIFS(MERCALYS!$E$9:$E$3000,MERCALYS!$D$9:$D$3000,T$1,MERCALYS!$A$9:$A$3000,$A1554)</f>
        <v>0</v>
      </c>
      <c r="U1554" s="10">
        <f>SUMIFS(MERCALYS!$E$9:$E$3000,MERCALYS!$D$9:$D$3000,U$1,MERCALYS!$A$9:$A$3000,$A1554)</f>
        <v>0</v>
      </c>
      <c r="V1554" s="10">
        <f>SUMIFS(MERCALYS!$E$9:$E$3000,MERCALYS!$D$9:$D$3000,V$1,MERCALYS!$A$9:$A$3000,$A1554)</f>
        <v>0</v>
      </c>
      <c r="W1554" s="10">
        <f>SUMIFS(MERCALYS!$E$9:$E$3000,MERCALYS!$D$9:$D$3000,W$1,MERCALYS!$A$9:$A$3000,$A1554)</f>
        <v>0</v>
      </c>
      <c r="X1554" s="10">
        <f>SUMIFS(MERCALYS!$E$9:$E$3000,MERCALYS!$D$9:$D$3000,X$1,MERCALYS!$A$9:$A$3000,$A1554)</f>
        <v>0</v>
      </c>
      <c r="Y1554" s="10">
        <f>SUMIFS(MERCALYS!$E$9:$E$3000,MERCALYS!$D$9:$D$3000,Y$1,MERCALYS!$A$9:$A$3000,$A1554)</f>
        <v>0</v>
      </c>
      <c r="Z1554" s="10">
        <f>SUMIFS(MERCALYS!$E$9:$E$3000,MERCALYS!$D$9:$D$3000,Z$1,MERCALYS!$A$9:$A$3000,$A1554)</f>
        <v>0</v>
      </c>
      <c r="AA1554" s="10">
        <f>SUMIFS(MERCALYS!$E$9:$E$3000,MERCALYS!$D$9:$D$3000,AA$1,MERCALYS!$A$9:$A$3000,$A1554)</f>
        <v>0</v>
      </c>
      <c r="AB1554" s="10">
        <f>SUMIFS(MERCALYS!$E$9:$E$3000,MERCALYS!$D$9:$D$3000,AB$1,MERCALYS!$A$9:$A$3000,$A1554)</f>
        <v>0</v>
      </c>
      <c r="AC1554" s="10">
        <f>SUMIFS(MERCALYS!$E$9:$E$3000,MERCALYS!$D$9:$D$3000,AC$1,MERCALYS!$A$9:$A$3000,$A1554)</f>
        <v>0</v>
      </c>
      <c r="AD1554" s="10">
        <f>SUMIFS(MERCALYS!$E$9:$E$3000,MERCALYS!$D$9:$D$3000,AD$1,MERCALYS!$A$9:$A$3000,$A1554)</f>
        <v>0</v>
      </c>
    </row>
    <row r="1555" spans="1:30">
      <c r="A1555" s="10" t="str">
        <f>IF(ROW()-1&gt;MAX(MERCALYS!$L$9:$L$3000),"",INDEX(MERCALYS!$A$9:$A$3000,MATCH(ROW()-1,MERCALYS!$L$9:$L$3000,0)))</f>
        <v/>
      </c>
      <c r="B1555" s="10" t="str">
        <f>IF($A1555="","",VLOOKUP($A1555,MERCALYS!$A$9:$C$3000,3,0))</f>
        <v/>
      </c>
      <c r="C1555" s="10">
        <f>SUMIFS(MERCALYS!$E$9:$E$3000,MERCALYS!$D$9:$D$3000,C$1,MERCALYS!$A$9:$A$3000,$A1555)</f>
        <v>0</v>
      </c>
      <c r="D1555" s="10">
        <f>SUMIFS(MERCALYS!$E$9:$E$3000,MERCALYS!$D$9:$D$3000,D$1,MERCALYS!$A$9:$A$3000,$A1555)</f>
        <v>0</v>
      </c>
      <c r="E1555" s="10">
        <f>SUMIFS(MERCALYS!$E$9:$E$3000,MERCALYS!$D$9:$D$3000,E$1,MERCALYS!$A$9:$A$3000,$A1555)</f>
        <v>0</v>
      </c>
      <c r="F1555" s="10">
        <f>SUMIFS(MERCALYS!$E$9:$E$3000,MERCALYS!$D$9:$D$3000,F$1,MERCALYS!$A$9:$A$3000,$A1555)</f>
        <v>0</v>
      </c>
      <c r="G1555" s="10">
        <f>SUMIFS(MERCALYS!$E$9:$E$3000,MERCALYS!$D$9:$D$3000,G$1,MERCALYS!$A$9:$A$3000,$A1555)</f>
        <v>0</v>
      </c>
      <c r="H1555" s="10">
        <f>SUMIFS(MERCALYS!$E$9:$E$3000,MERCALYS!$D$9:$D$3000,H$1,MERCALYS!$A$9:$A$3000,$A1555)</f>
        <v>0</v>
      </c>
      <c r="I1555" s="10">
        <f>SUMIFS(MERCALYS!$E$9:$E$3000,MERCALYS!$D$9:$D$3000,I$1,MERCALYS!$A$9:$A$3000,$A1555)</f>
        <v>0</v>
      </c>
      <c r="J1555" s="10">
        <f>SUMIFS(MERCALYS!$E$9:$E$3000,MERCALYS!$D$9:$D$3000,J$1,MERCALYS!$A$9:$A$3000,$A1555)</f>
        <v>0</v>
      </c>
      <c r="K1555" s="10">
        <f>SUMIFS(MERCALYS!$E$9:$E$3000,MERCALYS!$D$9:$D$3000,K$1,MERCALYS!$A$9:$A$3000,$A1555)</f>
        <v>0</v>
      </c>
      <c r="L1555" s="10">
        <f>SUMIFS(MERCALYS!$E$9:$E$3000,MERCALYS!$D$9:$D$3000,L$1,MERCALYS!$A$9:$A$3000,$A1555)</f>
        <v>0</v>
      </c>
      <c r="M1555" s="10">
        <f>SUMIFS(MERCALYS!$E$9:$E$3000,MERCALYS!$D$9:$D$3000,M$1,MERCALYS!$A$9:$A$3000,$A1555)</f>
        <v>0</v>
      </c>
      <c r="N1555" s="10">
        <f>SUMIFS(MERCALYS!$E$9:$E$3000,MERCALYS!$D$9:$D$3000,N$1,MERCALYS!$A$9:$A$3000,$A1555)</f>
        <v>0</v>
      </c>
      <c r="O1555" s="10">
        <f>SUMIFS(MERCALYS!$E$9:$E$3000,MERCALYS!$D$9:$D$3000,O$1,MERCALYS!$A$9:$A$3000,$A1555)</f>
        <v>0</v>
      </c>
      <c r="P1555" s="10">
        <f>SUMIFS(MERCALYS!$E$9:$E$3000,MERCALYS!$D$9:$D$3000,P$1,MERCALYS!$A$9:$A$3000,$A1555)</f>
        <v>0</v>
      </c>
      <c r="Q1555" s="10">
        <f>SUMIFS(MERCALYS!$E$9:$E$3000,MERCALYS!$D$9:$D$3000,Q$1,MERCALYS!$A$9:$A$3000,$A1555)</f>
        <v>0</v>
      </c>
      <c r="R1555" s="10">
        <f>SUMIFS(MERCALYS!$E$9:$E$3000,MERCALYS!$D$9:$D$3000,R$1,MERCALYS!$A$9:$A$3000,$A1555)</f>
        <v>0</v>
      </c>
      <c r="S1555" s="10">
        <f>SUMIFS(MERCALYS!$E$9:$E$3000,MERCALYS!$D$9:$D$3000,S$1,MERCALYS!$A$9:$A$3000,$A1555)</f>
        <v>0</v>
      </c>
      <c r="T1555" s="10">
        <f>SUMIFS(MERCALYS!$E$9:$E$3000,MERCALYS!$D$9:$D$3000,T$1,MERCALYS!$A$9:$A$3000,$A1555)</f>
        <v>0</v>
      </c>
      <c r="U1555" s="10">
        <f>SUMIFS(MERCALYS!$E$9:$E$3000,MERCALYS!$D$9:$D$3000,U$1,MERCALYS!$A$9:$A$3000,$A1555)</f>
        <v>0</v>
      </c>
      <c r="V1555" s="10">
        <f>SUMIFS(MERCALYS!$E$9:$E$3000,MERCALYS!$D$9:$D$3000,V$1,MERCALYS!$A$9:$A$3000,$A1555)</f>
        <v>0</v>
      </c>
      <c r="W1555" s="10">
        <f>SUMIFS(MERCALYS!$E$9:$E$3000,MERCALYS!$D$9:$D$3000,W$1,MERCALYS!$A$9:$A$3000,$A1555)</f>
        <v>0</v>
      </c>
      <c r="X1555" s="10">
        <f>SUMIFS(MERCALYS!$E$9:$E$3000,MERCALYS!$D$9:$D$3000,X$1,MERCALYS!$A$9:$A$3000,$A1555)</f>
        <v>0</v>
      </c>
      <c r="Y1555" s="10">
        <f>SUMIFS(MERCALYS!$E$9:$E$3000,MERCALYS!$D$9:$D$3000,Y$1,MERCALYS!$A$9:$A$3000,$A1555)</f>
        <v>0</v>
      </c>
      <c r="Z1555" s="10">
        <f>SUMIFS(MERCALYS!$E$9:$E$3000,MERCALYS!$D$9:$D$3000,Z$1,MERCALYS!$A$9:$A$3000,$A1555)</f>
        <v>0</v>
      </c>
      <c r="AA1555" s="10">
        <f>SUMIFS(MERCALYS!$E$9:$E$3000,MERCALYS!$D$9:$D$3000,AA$1,MERCALYS!$A$9:$A$3000,$A1555)</f>
        <v>0</v>
      </c>
      <c r="AB1555" s="10">
        <f>SUMIFS(MERCALYS!$E$9:$E$3000,MERCALYS!$D$9:$D$3000,AB$1,MERCALYS!$A$9:$A$3000,$A1555)</f>
        <v>0</v>
      </c>
      <c r="AC1555" s="10">
        <f>SUMIFS(MERCALYS!$E$9:$E$3000,MERCALYS!$D$9:$D$3000,AC$1,MERCALYS!$A$9:$A$3000,$A1555)</f>
        <v>0</v>
      </c>
      <c r="AD1555" s="10">
        <f>SUMIFS(MERCALYS!$E$9:$E$3000,MERCALYS!$D$9:$D$3000,AD$1,MERCALYS!$A$9:$A$3000,$A1555)</f>
        <v>0</v>
      </c>
    </row>
    <row r="1556" spans="1:30">
      <c r="A1556" s="10" t="str">
        <f>IF(ROW()-1&gt;MAX(MERCALYS!$L$9:$L$3000),"",INDEX(MERCALYS!$A$9:$A$3000,MATCH(ROW()-1,MERCALYS!$L$9:$L$3000,0)))</f>
        <v/>
      </c>
      <c r="B1556" s="10" t="str">
        <f>IF($A1556="","",VLOOKUP($A1556,MERCALYS!$A$9:$C$3000,3,0))</f>
        <v/>
      </c>
      <c r="C1556" s="10">
        <f>SUMIFS(MERCALYS!$E$9:$E$3000,MERCALYS!$D$9:$D$3000,C$1,MERCALYS!$A$9:$A$3000,$A1556)</f>
        <v>0</v>
      </c>
      <c r="D1556" s="10">
        <f>SUMIFS(MERCALYS!$E$9:$E$3000,MERCALYS!$D$9:$D$3000,D$1,MERCALYS!$A$9:$A$3000,$A1556)</f>
        <v>0</v>
      </c>
      <c r="E1556" s="10">
        <f>SUMIFS(MERCALYS!$E$9:$E$3000,MERCALYS!$D$9:$D$3000,E$1,MERCALYS!$A$9:$A$3000,$A1556)</f>
        <v>0</v>
      </c>
      <c r="F1556" s="10">
        <f>SUMIFS(MERCALYS!$E$9:$E$3000,MERCALYS!$D$9:$D$3000,F$1,MERCALYS!$A$9:$A$3000,$A1556)</f>
        <v>0</v>
      </c>
      <c r="G1556" s="10">
        <f>SUMIFS(MERCALYS!$E$9:$E$3000,MERCALYS!$D$9:$D$3000,G$1,MERCALYS!$A$9:$A$3000,$A1556)</f>
        <v>0</v>
      </c>
      <c r="H1556" s="10">
        <f>SUMIFS(MERCALYS!$E$9:$E$3000,MERCALYS!$D$9:$D$3000,H$1,MERCALYS!$A$9:$A$3000,$A1556)</f>
        <v>0</v>
      </c>
      <c r="I1556" s="10">
        <f>SUMIFS(MERCALYS!$E$9:$E$3000,MERCALYS!$D$9:$D$3000,I$1,MERCALYS!$A$9:$A$3000,$A1556)</f>
        <v>0</v>
      </c>
      <c r="J1556" s="10">
        <f>SUMIFS(MERCALYS!$E$9:$E$3000,MERCALYS!$D$9:$D$3000,J$1,MERCALYS!$A$9:$A$3000,$A1556)</f>
        <v>0</v>
      </c>
      <c r="K1556" s="10">
        <f>SUMIFS(MERCALYS!$E$9:$E$3000,MERCALYS!$D$9:$D$3000,K$1,MERCALYS!$A$9:$A$3000,$A1556)</f>
        <v>0</v>
      </c>
      <c r="L1556" s="10">
        <f>SUMIFS(MERCALYS!$E$9:$E$3000,MERCALYS!$D$9:$D$3000,L$1,MERCALYS!$A$9:$A$3000,$A1556)</f>
        <v>0</v>
      </c>
      <c r="M1556" s="10">
        <f>SUMIFS(MERCALYS!$E$9:$E$3000,MERCALYS!$D$9:$D$3000,M$1,MERCALYS!$A$9:$A$3000,$A1556)</f>
        <v>0</v>
      </c>
      <c r="N1556" s="10">
        <f>SUMIFS(MERCALYS!$E$9:$E$3000,MERCALYS!$D$9:$D$3000,N$1,MERCALYS!$A$9:$A$3000,$A1556)</f>
        <v>0</v>
      </c>
      <c r="O1556" s="10">
        <f>SUMIFS(MERCALYS!$E$9:$E$3000,MERCALYS!$D$9:$D$3000,O$1,MERCALYS!$A$9:$A$3000,$A1556)</f>
        <v>0</v>
      </c>
      <c r="P1556" s="10">
        <f>SUMIFS(MERCALYS!$E$9:$E$3000,MERCALYS!$D$9:$D$3000,P$1,MERCALYS!$A$9:$A$3000,$A1556)</f>
        <v>0</v>
      </c>
      <c r="Q1556" s="10">
        <f>SUMIFS(MERCALYS!$E$9:$E$3000,MERCALYS!$D$9:$D$3000,Q$1,MERCALYS!$A$9:$A$3000,$A1556)</f>
        <v>0</v>
      </c>
      <c r="R1556" s="10">
        <f>SUMIFS(MERCALYS!$E$9:$E$3000,MERCALYS!$D$9:$D$3000,R$1,MERCALYS!$A$9:$A$3000,$A1556)</f>
        <v>0</v>
      </c>
      <c r="S1556" s="10">
        <f>SUMIFS(MERCALYS!$E$9:$E$3000,MERCALYS!$D$9:$D$3000,S$1,MERCALYS!$A$9:$A$3000,$A1556)</f>
        <v>0</v>
      </c>
      <c r="T1556" s="10">
        <f>SUMIFS(MERCALYS!$E$9:$E$3000,MERCALYS!$D$9:$D$3000,T$1,MERCALYS!$A$9:$A$3000,$A1556)</f>
        <v>0</v>
      </c>
      <c r="U1556" s="10">
        <f>SUMIFS(MERCALYS!$E$9:$E$3000,MERCALYS!$D$9:$D$3000,U$1,MERCALYS!$A$9:$A$3000,$A1556)</f>
        <v>0</v>
      </c>
      <c r="V1556" s="10">
        <f>SUMIFS(MERCALYS!$E$9:$E$3000,MERCALYS!$D$9:$D$3000,V$1,MERCALYS!$A$9:$A$3000,$A1556)</f>
        <v>0</v>
      </c>
      <c r="W1556" s="10">
        <f>SUMIFS(MERCALYS!$E$9:$E$3000,MERCALYS!$D$9:$D$3000,W$1,MERCALYS!$A$9:$A$3000,$A1556)</f>
        <v>0</v>
      </c>
      <c r="X1556" s="10">
        <f>SUMIFS(MERCALYS!$E$9:$E$3000,MERCALYS!$D$9:$D$3000,X$1,MERCALYS!$A$9:$A$3000,$A1556)</f>
        <v>0</v>
      </c>
      <c r="Y1556" s="10">
        <f>SUMIFS(MERCALYS!$E$9:$E$3000,MERCALYS!$D$9:$D$3000,Y$1,MERCALYS!$A$9:$A$3000,$A1556)</f>
        <v>0</v>
      </c>
      <c r="Z1556" s="10">
        <f>SUMIFS(MERCALYS!$E$9:$E$3000,MERCALYS!$D$9:$D$3000,Z$1,MERCALYS!$A$9:$A$3000,$A1556)</f>
        <v>0</v>
      </c>
      <c r="AA1556" s="10">
        <f>SUMIFS(MERCALYS!$E$9:$E$3000,MERCALYS!$D$9:$D$3000,AA$1,MERCALYS!$A$9:$A$3000,$A1556)</f>
        <v>0</v>
      </c>
      <c r="AB1556" s="10">
        <f>SUMIFS(MERCALYS!$E$9:$E$3000,MERCALYS!$D$9:$D$3000,AB$1,MERCALYS!$A$9:$A$3000,$A1556)</f>
        <v>0</v>
      </c>
      <c r="AC1556" s="10">
        <f>SUMIFS(MERCALYS!$E$9:$E$3000,MERCALYS!$D$9:$D$3000,AC$1,MERCALYS!$A$9:$A$3000,$A1556)</f>
        <v>0</v>
      </c>
      <c r="AD1556" s="10">
        <f>SUMIFS(MERCALYS!$E$9:$E$3000,MERCALYS!$D$9:$D$3000,AD$1,MERCALYS!$A$9:$A$3000,$A1556)</f>
        <v>0</v>
      </c>
    </row>
    <row r="1557" spans="1:30">
      <c r="A1557" s="10" t="str">
        <f>IF(ROW()-1&gt;MAX(MERCALYS!$L$9:$L$3000),"",INDEX(MERCALYS!$A$9:$A$3000,MATCH(ROW()-1,MERCALYS!$L$9:$L$3000,0)))</f>
        <v/>
      </c>
      <c r="B1557" s="10" t="str">
        <f>IF($A1557="","",VLOOKUP($A1557,MERCALYS!$A$9:$C$3000,3,0))</f>
        <v/>
      </c>
      <c r="C1557" s="10">
        <f>SUMIFS(MERCALYS!$E$9:$E$3000,MERCALYS!$D$9:$D$3000,C$1,MERCALYS!$A$9:$A$3000,$A1557)</f>
        <v>0</v>
      </c>
      <c r="D1557" s="10">
        <f>SUMIFS(MERCALYS!$E$9:$E$3000,MERCALYS!$D$9:$D$3000,D$1,MERCALYS!$A$9:$A$3000,$A1557)</f>
        <v>0</v>
      </c>
      <c r="E1557" s="10">
        <f>SUMIFS(MERCALYS!$E$9:$E$3000,MERCALYS!$D$9:$D$3000,E$1,MERCALYS!$A$9:$A$3000,$A1557)</f>
        <v>0</v>
      </c>
      <c r="F1557" s="10">
        <f>SUMIFS(MERCALYS!$E$9:$E$3000,MERCALYS!$D$9:$D$3000,F$1,MERCALYS!$A$9:$A$3000,$A1557)</f>
        <v>0</v>
      </c>
      <c r="G1557" s="10">
        <f>SUMIFS(MERCALYS!$E$9:$E$3000,MERCALYS!$D$9:$D$3000,G$1,MERCALYS!$A$9:$A$3000,$A1557)</f>
        <v>0</v>
      </c>
      <c r="H1557" s="10">
        <f>SUMIFS(MERCALYS!$E$9:$E$3000,MERCALYS!$D$9:$D$3000,H$1,MERCALYS!$A$9:$A$3000,$A1557)</f>
        <v>0</v>
      </c>
      <c r="I1557" s="10">
        <f>SUMIFS(MERCALYS!$E$9:$E$3000,MERCALYS!$D$9:$D$3000,I$1,MERCALYS!$A$9:$A$3000,$A1557)</f>
        <v>0</v>
      </c>
      <c r="J1557" s="10">
        <f>SUMIFS(MERCALYS!$E$9:$E$3000,MERCALYS!$D$9:$D$3000,J$1,MERCALYS!$A$9:$A$3000,$A1557)</f>
        <v>0</v>
      </c>
      <c r="K1557" s="10">
        <f>SUMIFS(MERCALYS!$E$9:$E$3000,MERCALYS!$D$9:$D$3000,K$1,MERCALYS!$A$9:$A$3000,$A1557)</f>
        <v>0</v>
      </c>
      <c r="L1557" s="10">
        <f>SUMIFS(MERCALYS!$E$9:$E$3000,MERCALYS!$D$9:$D$3000,L$1,MERCALYS!$A$9:$A$3000,$A1557)</f>
        <v>0</v>
      </c>
      <c r="M1557" s="10">
        <f>SUMIFS(MERCALYS!$E$9:$E$3000,MERCALYS!$D$9:$D$3000,M$1,MERCALYS!$A$9:$A$3000,$A1557)</f>
        <v>0</v>
      </c>
      <c r="N1557" s="10">
        <f>SUMIFS(MERCALYS!$E$9:$E$3000,MERCALYS!$D$9:$D$3000,N$1,MERCALYS!$A$9:$A$3000,$A1557)</f>
        <v>0</v>
      </c>
      <c r="O1557" s="10">
        <f>SUMIFS(MERCALYS!$E$9:$E$3000,MERCALYS!$D$9:$D$3000,O$1,MERCALYS!$A$9:$A$3000,$A1557)</f>
        <v>0</v>
      </c>
      <c r="P1557" s="10">
        <f>SUMIFS(MERCALYS!$E$9:$E$3000,MERCALYS!$D$9:$D$3000,P$1,MERCALYS!$A$9:$A$3000,$A1557)</f>
        <v>0</v>
      </c>
      <c r="Q1557" s="10">
        <f>SUMIFS(MERCALYS!$E$9:$E$3000,MERCALYS!$D$9:$D$3000,Q$1,MERCALYS!$A$9:$A$3000,$A1557)</f>
        <v>0</v>
      </c>
      <c r="R1557" s="10">
        <f>SUMIFS(MERCALYS!$E$9:$E$3000,MERCALYS!$D$9:$D$3000,R$1,MERCALYS!$A$9:$A$3000,$A1557)</f>
        <v>0</v>
      </c>
      <c r="S1557" s="10">
        <f>SUMIFS(MERCALYS!$E$9:$E$3000,MERCALYS!$D$9:$D$3000,S$1,MERCALYS!$A$9:$A$3000,$A1557)</f>
        <v>0</v>
      </c>
      <c r="T1557" s="10">
        <f>SUMIFS(MERCALYS!$E$9:$E$3000,MERCALYS!$D$9:$D$3000,T$1,MERCALYS!$A$9:$A$3000,$A1557)</f>
        <v>0</v>
      </c>
      <c r="U1557" s="10">
        <f>SUMIFS(MERCALYS!$E$9:$E$3000,MERCALYS!$D$9:$D$3000,U$1,MERCALYS!$A$9:$A$3000,$A1557)</f>
        <v>0</v>
      </c>
      <c r="V1557" s="10">
        <f>SUMIFS(MERCALYS!$E$9:$E$3000,MERCALYS!$D$9:$D$3000,V$1,MERCALYS!$A$9:$A$3000,$A1557)</f>
        <v>0</v>
      </c>
      <c r="W1557" s="10">
        <f>SUMIFS(MERCALYS!$E$9:$E$3000,MERCALYS!$D$9:$D$3000,W$1,MERCALYS!$A$9:$A$3000,$A1557)</f>
        <v>0</v>
      </c>
      <c r="X1557" s="10">
        <f>SUMIFS(MERCALYS!$E$9:$E$3000,MERCALYS!$D$9:$D$3000,X$1,MERCALYS!$A$9:$A$3000,$A1557)</f>
        <v>0</v>
      </c>
      <c r="Y1557" s="10">
        <f>SUMIFS(MERCALYS!$E$9:$E$3000,MERCALYS!$D$9:$D$3000,Y$1,MERCALYS!$A$9:$A$3000,$A1557)</f>
        <v>0</v>
      </c>
      <c r="Z1557" s="10">
        <f>SUMIFS(MERCALYS!$E$9:$E$3000,MERCALYS!$D$9:$D$3000,Z$1,MERCALYS!$A$9:$A$3000,$A1557)</f>
        <v>0</v>
      </c>
      <c r="AA1557" s="10">
        <f>SUMIFS(MERCALYS!$E$9:$E$3000,MERCALYS!$D$9:$D$3000,AA$1,MERCALYS!$A$9:$A$3000,$A1557)</f>
        <v>0</v>
      </c>
      <c r="AB1557" s="10">
        <f>SUMIFS(MERCALYS!$E$9:$E$3000,MERCALYS!$D$9:$D$3000,AB$1,MERCALYS!$A$9:$A$3000,$A1557)</f>
        <v>0</v>
      </c>
      <c r="AC1557" s="10">
        <f>SUMIFS(MERCALYS!$E$9:$E$3000,MERCALYS!$D$9:$D$3000,AC$1,MERCALYS!$A$9:$A$3000,$A1557)</f>
        <v>0</v>
      </c>
      <c r="AD1557" s="10">
        <f>SUMIFS(MERCALYS!$E$9:$E$3000,MERCALYS!$D$9:$D$3000,AD$1,MERCALYS!$A$9:$A$3000,$A1557)</f>
        <v>0</v>
      </c>
    </row>
    <row r="1558" spans="1:30">
      <c r="A1558" s="10" t="str">
        <f>IF(ROW()-1&gt;MAX(MERCALYS!$L$9:$L$3000),"",INDEX(MERCALYS!$A$9:$A$3000,MATCH(ROW()-1,MERCALYS!$L$9:$L$3000,0)))</f>
        <v/>
      </c>
      <c r="B1558" s="10" t="str">
        <f>IF($A1558="","",VLOOKUP($A1558,MERCALYS!$A$9:$C$3000,3,0))</f>
        <v/>
      </c>
      <c r="C1558" s="10">
        <f>SUMIFS(MERCALYS!$E$9:$E$3000,MERCALYS!$D$9:$D$3000,C$1,MERCALYS!$A$9:$A$3000,$A1558)</f>
        <v>0</v>
      </c>
      <c r="D1558" s="10">
        <f>SUMIFS(MERCALYS!$E$9:$E$3000,MERCALYS!$D$9:$D$3000,D$1,MERCALYS!$A$9:$A$3000,$A1558)</f>
        <v>0</v>
      </c>
      <c r="E1558" s="10">
        <f>SUMIFS(MERCALYS!$E$9:$E$3000,MERCALYS!$D$9:$D$3000,E$1,MERCALYS!$A$9:$A$3000,$A1558)</f>
        <v>0</v>
      </c>
      <c r="F1558" s="10">
        <f>SUMIFS(MERCALYS!$E$9:$E$3000,MERCALYS!$D$9:$D$3000,F$1,MERCALYS!$A$9:$A$3000,$A1558)</f>
        <v>0</v>
      </c>
      <c r="G1558" s="10">
        <f>SUMIFS(MERCALYS!$E$9:$E$3000,MERCALYS!$D$9:$D$3000,G$1,MERCALYS!$A$9:$A$3000,$A1558)</f>
        <v>0</v>
      </c>
      <c r="H1558" s="10">
        <f>SUMIFS(MERCALYS!$E$9:$E$3000,MERCALYS!$D$9:$D$3000,H$1,MERCALYS!$A$9:$A$3000,$A1558)</f>
        <v>0</v>
      </c>
      <c r="I1558" s="10">
        <f>SUMIFS(MERCALYS!$E$9:$E$3000,MERCALYS!$D$9:$D$3000,I$1,MERCALYS!$A$9:$A$3000,$A1558)</f>
        <v>0</v>
      </c>
      <c r="J1558" s="10">
        <f>SUMIFS(MERCALYS!$E$9:$E$3000,MERCALYS!$D$9:$D$3000,J$1,MERCALYS!$A$9:$A$3000,$A1558)</f>
        <v>0</v>
      </c>
      <c r="K1558" s="10">
        <f>SUMIFS(MERCALYS!$E$9:$E$3000,MERCALYS!$D$9:$D$3000,K$1,MERCALYS!$A$9:$A$3000,$A1558)</f>
        <v>0</v>
      </c>
      <c r="L1558" s="10">
        <f>SUMIFS(MERCALYS!$E$9:$E$3000,MERCALYS!$D$9:$D$3000,L$1,MERCALYS!$A$9:$A$3000,$A1558)</f>
        <v>0</v>
      </c>
      <c r="M1558" s="10">
        <f>SUMIFS(MERCALYS!$E$9:$E$3000,MERCALYS!$D$9:$D$3000,M$1,MERCALYS!$A$9:$A$3000,$A1558)</f>
        <v>0</v>
      </c>
      <c r="N1558" s="10">
        <f>SUMIFS(MERCALYS!$E$9:$E$3000,MERCALYS!$D$9:$D$3000,N$1,MERCALYS!$A$9:$A$3000,$A1558)</f>
        <v>0</v>
      </c>
      <c r="O1558" s="10">
        <f>SUMIFS(MERCALYS!$E$9:$E$3000,MERCALYS!$D$9:$D$3000,O$1,MERCALYS!$A$9:$A$3000,$A1558)</f>
        <v>0</v>
      </c>
      <c r="P1558" s="10">
        <f>SUMIFS(MERCALYS!$E$9:$E$3000,MERCALYS!$D$9:$D$3000,P$1,MERCALYS!$A$9:$A$3000,$A1558)</f>
        <v>0</v>
      </c>
      <c r="Q1558" s="10">
        <f>SUMIFS(MERCALYS!$E$9:$E$3000,MERCALYS!$D$9:$D$3000,Q$1,MERCALYS!$A$9:$A$3000,$A1558)</f>
        <v>0</v>
      </c>
      <c r="R1558" s="10">
        <f>SUMIFS(MERCALYS!$E$9:$E$3000,MERCALYS!$D$9:$D$3000,R$1,MERCALYS!$A$9:$A$3000,$A1558)</f>
        <v>0</v>
      </c>
      <c r="S1558" s="10">
        <f>SUMIFS(MERCALYS!$E$9:$E$3000,MERCALYS!$D$9:$D$3000,S$1,MERCALYS!$A$9:$A$3000,$A1558)</f>
        <v>0</v>
      </c>
      <c r="T1558" s="10">
        <f>SUMIFS(MERCALYS!$E$9:$E$3000,MERCALYS!$D$9:$D$3000,T$1,MERCALYS!$A$9:$A$3000,$A1558)</f>
        <v>0</v>
      </c>
      <c r="U1558" s="10">
        <f>SUMIFS(MERCALYS!$E$9:$E$3000,MERCALYS!$D$9:$D$3000,U$1,MERCALYS!$A$9:$A$3000,$A1558)</f>
        <v>0</v>
      </c>
      <c r="V1558" s="10">
        <f>SUMIFS(MERCALYS!$E$9:$E$3000,MERCALYS!$D$9:$D$3000,V$1,MERCALYS!$A$9:$A$3000,$A1558)</f>
        <v>0</v>
      </c>
      <c r="W1558" s="10">
        <f>SUMIFS(MERCALYS!$E$9:$E$3000,MERCALYS!$D$9:$D$3000,W$1,MERCALYS!$A$9:$A$3000,$A1558)</f>
        <v>0</v>
      </c>
      <c r="X1558" s="10">
        <f>SUMIFS(MERCALYS!$E$9:$E$3000,MERCALYS!$D$9:$D$3000,X$1,MERCALYS!$A$9:$A$3000,$A1558)</f>
        <v>0</v>
      </c>
      <c r="Y1558" s="10">
        <f>SUMIFS(MERCALYS!$E$9:$E$3000,MERCALYS!$D$9:$D$3000,Y$1,MERCALYS!$A$9:$A$3000,$A1558)</f>
        <v>0</v>
      </c>
      <c r="Z1558" s="10">
        <f>SUMIFS(MERCALYS!$E$9:$E$3000,MERCALYS!$D$9:$D$3000,Z$1,MERCALYS!$A$9:$A$3000,$A1558)</f>
        <v>0</v>
      </c>
      <c r="AA1558" s="10">
        <f>SUMIFS(MERCALYS!$E$9:$E$3000,MERCALYS!$D$9:$D$3000,AA$1,MERCALYS!$A$9:$A$3000,$A1558)</f>
        <v>0</v>
      </c>
      <c r="AB1558" s="10">
        <f>SUMIFS(MERCALYS!$E$9:$E$3000,MERCALYS!$D$9:$D$3000,AB$1,MERCALYS!$A$9:$A$3000,$A1558)</f>
        <v>0</v>
      </c>
      <c r="AC1558" s="10">
        <f>SUMIFS(MERCALYS!$E$9:$E$3000,MERCALYS!$D$9:$D$3000,AC$1,MERCALYS!$A$9:$A$3000,$A1558)</f>
        <v>0</v>
      </c>
      <c r="AD1558" s="10">
        <f>SUMIFS(MERCALYS!$E$9:$E$3000,MERCALYS!$D$9:$D$3000,AD$1,MERCALYS!$A$9:$A$3000,$A1558)</f>
        <v>0</v>
      </c>
    </row>
    <row r="1559" spans="1:30">
      <c r="A1559" s="10" t="str">
        <f>IF(ROW()-1&gt;MAX(MERCALYS!$L$9:$L$3000),"",INDEX(MERCALYS!$A$9:$A$3000,MATCH(ROW()-1,MERCALYS!$L$9:$L$3000,0)))</f>
        <v/>
      </c>
      <c r="B1559" s="10" t="str">
        <f>IF($A1559="","",VLOOKUP($A1559,MERCALYS!$A$9:$C$3000,3,0))</f>
        <v/>
      </c>
      <c r="C1559" s="10">
        <f>SUMIFS(MERCALYS!$E$9:$E$3000,MERCALYS!$D$9:$D$3000,C$1,MERCALYS!$A$9:$A$3000,$A1559)</f>
        <v>0</v>
      </c>
      <c r="D1559" s="10">
        <f>SUMIFS(MERCALYS!$E$9:$E$3000,MERCALYS!$D$9:$D$3000,D$1,MERCALYS!$A$9:$A$3000,$A1559)</f>
        <v>0</v>
      </c>
      <c r="E1559" s="10">
        <f>SUMIFS(MERCALYS!$E$9:$E$3000,MERCALYS!$D$9:$D$3000,E$1,MERCALYS!$A$9:$A$3000,$A1559)</f>
        <v>0</v>
      </c>
      <c r="F1559" s="10">
        <f>SUMIFS(MERCALYS!$E$9:$E$3000,MERCALYS!$D$9:$D$3000,F$1,MERCALYS!$A$9:$A$3000,$A1559)</f>
        <v>0</v>
      </c>
      <c r="G1559" s="10">
        <f>SUMIFS(MERCALYS!$E$9:$E$3000,MERCALYS!$D$9:$D$3000,G$1,MERCALYS!$A$9:$A$3000,$A1559)</f>
        <v>0</v>
      </c>
      <c r="H1559" s="10">
        <f>SUMIFS(MERCALYS!$E$9:$E$3000,MERCALYS!$D$9:$D$3000,H$1,MERCALYS!$A$9:$A$3000,$A1559)</f>
        <v>0</v>
      </c>
      <c r="I1559" s="10">
        <f>SUMIFS(MERCALYS!$E$9:$E$3000,MERCALYS!$D$9:$D$3000,I$1,MERCALYS!$A$9:$A$3000,$A1559)</f>
        <v>0</v>
      </c>
      <c r="J1559" s="10">
        <f>SUMIFS(MERCALYS!$E$9:$E$3000,MERCALYS!$D$9:$D$3000,J$1,MERCALYS!$A$9:$A$3000,$A1559)</f>
        <v>0</v>
      </c>
      <c r="K1559" s="10">
        <f>SUMIFS(MERCALYS!$E$9:$E$3000,MERCALYS!$D$9:$D$3000,K$1,MERCALYS!$A$9:$A$3000,$A1559)</f>
        <v>0</v>
      </c>
      <c r="L1559" s="10">
        <f>SUMIFS(MERCALYS!$E$9:$E$3000,MERCALYS!$D$9:$D$3000,L$1,MERCALYS!$A$9:$A$3000,$A1559)</f>
        <v>0</v>
      </c>
      <c r="M1559" s="10">
        <f>SUMIFS(MERCALYS!$E$9:$E$3000,MERCALYS!$D$9:$D$3000,M$1,MERCALYS!$A$9:$A$3000,$A1559)</f>
        <v>0</v>
      </c>
      <c r="N1559" s="10">
        <f>SUMIFS(MERCALYS!$E$9:$E$3000,MERCALYS!$D$9:$D$3000,N$1,MERCALYS!$A$9:$A$3000,$A1559)</f>
        <v>0</v>
      </c>
      <c r="O1559" s="10">
        <f>SUMIFS(MERCALYS!$E$9:$E$3000,MERCALYS!$D$9:$D$3000,O$1,MERCALYS!$A$9:$A$3000,$A1559)</f>
        <v>0</v>
      </c>
      <c r="P1559" s="10">
        <f>SUMIFS(MERCALYS!$E$9:$E$3000,MERCALYS!$D$9:$D$3000,P$1,MERCALYS!$A$9:$A$3000,$A1559)</f>
        <v>0</v>
      </c>
      <c r="Q1559" s="10">
        <f>SUMIFS(MERCALYS!$E$9:$E$3000,MERCALYS!$D$9:$D$3000,Q$1,MERCALYS!$A$9:$A$3000,$A1559)</f>
        <v>0</v>
      </c>
      <c r="R1559" s="10">
        <f>SUMIFS(MERCALYS!$E$9:$E$3000,MERCALYS!$D$9:$D$3000,R$1,MERCALYS!$A$9:$A$3000,$A1559)</f>
        <v>0</v>
      </c>
      <c r="S1559" s="10">
        <f>SUMIFS(MERCALYS!$E$9:$E$3000,MERCALYS!$D$9:$D$3000,S$1,MERCALYS!$A$9:$A$3000,$A1559)</f>
        <v>0</v>
      </c>
      <c r="T1559" s="10">
        <f>SUMIFS(MERCALYS!$E$9:$E$3000,MERCALYS!$D$9:$D$3000,T$1,MERCALYS!$A$9:$A$3000,$A1559)</f>
        <v>0</v>
      </c>
      <c r="U1559" s="10">
        <f>SUMIFS(MERCALYS!$E$9:$E$3000,MERCALYS!$D$9:$D$3000,U$1,MERCALYS!$A$9:$A$3000,$A1559)</f>
        <v>0</v>
      </c>
      <c r="V1559" s="10">
        <f>SUMIFS(MERCALYS!$E$9:$E$3000,MERCALYS!$D$9:$D$3000,V$1,MERCALYS!$A$9:$A$3000,$A1559)</f>
        <v>0</v>
      </c>
      <c r="W1559" s="10">
        <f>SUMIFS(MERCALYS!$E$9:$E$3000,MERCALYS!$D$9:$D$3000,W$1,MERCALYS!$A$9:$A$3000,$A1559)</f>
        <v>0</v>
      </c>
      <c r="X1559" s="10">
        <f>SUMIFS(MERCALYS!$E$9:$E$3000,MERCALYS!$D$9:$D$3000,X$1,MERCALYS!$A$9:$A$3000,$A1559)</f>
        <v>0</v>
      </c>
      <c r="Y1559" s="10">
        <f>SUMIFS(MERCALYS!$E$9:$E$3000,MERCALYS!$D$9:$D$3000,Y$1,MERCALYS!$A$9:$A$3000,$A1559)</f>
        <v>0</v>
      </c>
      <c r="Z1559" s="10">
        <f>SUMIFS(MERCALYS!$E$9:$E$3000,MERCALYS!$D$9:$D$3000,Z$1,MERCALYS!$A$9:$A$3000,$A1559)</f>
        <v>0</v>
      </c>
      <c r="AA1559" s="10">
        <f>SUMIFS(MERCALYS!$E$9:$E$3000,MERCALYS!$D$9:$D$3000,AA$1,MERCALYS!$A$9:$A$3000,$A1559)</f>
        <v>0</v>
      </c>
      <c r="AB1559" s="10">
        <f>SUMIFS(MERCALYS!$E$9:$E$3000,MERCALYS!$D$9:$D$3000,AB$1,MERCALYS!$A$9:$A$3000,$A1559)</f>
        <v>0</v>
      </c>
      <c r="AC1559" s="10">
        <f>SUMIFS(MERCALYS!$E$9:$E$3000,MERCALYS!$D$9:$D$3000,AC$1,MERCALYS!$A$9:$A$3000,$A1559)</f>
        <v>0</v>
      </c>
      <c r="AD1559" s="10">
        <f>SUMIFS(MERCALYS!$E$9:$E$3000,MERCALYS!$D$9:$D$3000,AD$1,MERCALYS!$A$9:$A$3000,$A1559)</f>
        <v>0</v>
      </c>
    </row>
    <row r="1560" spans="1:30">
      <c r="A1560" s="10" t="str">
        <f>IF(ROW()-1&gt;MAX(MERCALYS!$L$9:$L$3000),"",INDEX(MERCALYS!$A$9:$A$3000,MATCH(ROW()-1,MERCALYS!$L$9:$L$3000,0)))</f>
        <v/>
      </c>
      <c r="B1560" s="10" t="str">
        <f>IF($A1560="","",VLOOKUP($A1560,MERCALYS!$A$9:$C$3000,3,0))</f>
        <v/>
      </c>
      <c r="C1560" s="10">
        <f>SUMIFS(MERCALYS!$E$9:$E$3000,MERCALYS!$D$9:$D$3000,C$1,MERCALYS!$A$9:$A$3000,$A1560)</f>
        <v>0</v>
      </c>
      <c r="D1560" s="10">
        <f>SUMIFS(MERCALYS!$E$9:$E$3000,MERCALYS!$D$9:$D$3000,D$1,MERCALYS!$A$9:$A$3000,$A1560)</f>
        <v>0</v>
      </c>
      <c r="E1560" s="10">
        <f>SUMIFS(MERCALYS!$E$9:$E$3000,MERCALYS!$D$9:$D$3000,E$1,MERCALYS!$A$9:$A$3000,$A1560)</f>
        <v>0</v>
      </c>
      <c r="F1560" s="10">
        <f>SUMIFS(MERCALYS!$E$9:$E$3000,MERCALYS!$D$9:$D$3000,F$1,MERCALYS!$A$9:$A$3000,$A1560)</f>
        <v>0</v>
      </c>
      <c r="G1560" s="10">
        <f>SUMIFS(MERCALYS!$E$9:$E$3000,MERCALYS!$D$9:$D$3000,G$1,MERCALYS!$A$9:$A$3000,$A1560)</f>
        <v>0</v>
      </c>
      <c r="H1560" s="10">
        <f>SUMIFS(MERCALYS!$E$9:$E$3000,MERCALYS!$D$9:$D$3000,H$1,MERCALYS!$A$9:$A$3000,$A1560)</f>
        <v>0</v>
      </c>
      <c r="I1560" s="10">
        <f>SUMIFS(MERCALYS!$E$9:$E$3000,MERCALYS!$D$9:$D$3000,I$1,MERCALYS!$A$9:$A$3000,$A1560)</f>
        <v>0</v>
      </c>
      <c r="J1560" s="10">
        <f>SUMIFS(MERCALYS!$E$9:$E$3000,MERCALYS!$D$9:$D$3000,J$1,MERCALYS!$A$9:$A$3000,$A1560)</f>
        <v>0</v>
      </c>
      <c r="K1560" s="10">
        <f>SUMIFS(MERCALYS!$E$9:$E$3000,MERCALYS!$D$9:$D$3000,K$1,MERCALYS!$A$9:$A$3000,$A1560)</f>
        <v>0</v>
      </c>
      <c r="L1560" s="10">
        <f>SUMIFS(MERCALYS!$E$9:$E$3000,MERCALYS!$D$9:$D$3000,L$1,MERCALYS!$A$9:$A$3000,$A1560)</f>
        <v>0</v>
      </c>
      <c r="M1560" s="10">
        <f>SUMIFS(MERCALYS!$E$9:$E$3000,MERCALYS!$D$9:$D$3000,M$1,MERCALYS!$A$9:$A$3000,$A1560)</f>
        <v>0</v>
      </c>
      <c r="N1560" s="10">
        <f>SUMIFS(MERCALYS!$E$9:$E$3000,MERCALYS!$D$9:$D$3000,N$1,MERCALYS!$A$9:$A$3000,$A1560)</f>
        <v>0</v>
      </c>
      <c r="O1560" s="10">
        <f>SUMIFS(MERCALYS!$E$9:$E$3000,MERCALYS!$D$9:$D$3000,O$1,MERCALYS!$A$9:$A$3000,$A1560)</f>
        <v>0</v>
      </c>
      <c r="P1560" s="10">
        <f>SUMIFS(MERCALYS!$E$9:$E$3000,MERCALYS!$D$9:$D$3000,P$1,MERCALYS!$A$9:$A$3000,$A1560)</f>
        <v>0</v>
      </c>
      <c r="Q1560" s="10">
        <f>SUMIFS(MERCALYS!$E$9:$E$3000,MERCALYS!$D$9:$D$3000,Q$1,MERCALYS!$A$9:$A$3000,$A1560)</f>
        <v>0</v>
      </c>
      <c r="R1560" s="10">
        <f>SUMIFS(MERCALYS!$E$9:$E$3000,MERCALYS!$D$9:$D$3000,R$1,MERCALYS!$A$9:$A$3000,$A1560)</f>
        <v>0</v>
      </c>
      <c r="S1560" s="10">
        <f>SUMIFS(MERCALYS!$E$9:$E$3000,MERCALYS!$D$9:$D$3000,S$1,MERCALYS!$A$9:$A$3000,$A1560)</f>
        <v>0</v>
      </c>
      <c r="T1560" s="10">
        <f>SUMIFS(MERCALYS!$E$9:$E$3000,MERCALYS!$D$9:$D$3000,T$1,MERCALYS!$A$9:$A$3000,$A1560)</f>
        <v>0</v>
      </c>
      <c r="U1560" s="10">
        <f>SUMIFS(MERCALYS!$E$9:$E$3000,MERCALYS!$D$9:$D$3000,U$1,MERCALYS!$A$9:$A$3000,$A1560)</f>
        <v>0</v>
      </c>
      <c r="V1560" s="10">
        <f>SUMIFS(MERCALYS!$E$9:$E$3000,MERCALYS!$D$9:$D$3000,V$1,MERCALYS!$A$9:$A$3000,$A1560)</f>
        <v>0</v>
      </c>
      <c r="W1560" s="10">
        <f>SUMIFS(MERCALYS!$E$9:$E$3000,MERCALYS!$D$9:$D$3000,W$1,MERCALYS!$A$9:$A$3000,$A1560)</f>
        <v>0</v>
      </c>
      <c r="X1560" s="10">
        <f>SUMIFS(MERCALYS!$E$9:$E$3000,MERCALYS!$D$9:$D$3000,X$1,MERCALYS!$A$9:$A$3000,$A1560)</f>
        <v>0</v>
      </c>
      <c r="Y1560" s="10">
        <f>SUMIFS(MERCALYS!$E$9:$E$3000,MERCALYS!$D$9:$D$3000,Y$1,MERCALYS!$A$9:$A$3000,$A1560)</f>
        <v>0</v>
      </c>
      <c r="Z1560" s="10">
        <f>SUMIFS(MERCALYS!$E$9:$E$3000,MERCALYS!$D$9:$D$3000,Z$1,MERCALYS!$A$9:$A$3000,$A1560)</f>
        <v>0</v>
      </c>
      <c r="AA1560" s="10">
        <f>SUMIFS(MERCALYS!$E$9:$E$3000,MERCALYS!$D$9:$D$3000,AA$1,MERCALYS!$A$9:$A$3000,$A1560)</f>
        <v>0</v>
      </c>
      <c r="AB1560" s="10">
        <f>SUMIFS(MERCALYS!$E$9:$E$3000,MERCALYS!$D$9:$D$3000,AB$1,MERCALYS!$A$9:$A$3000,$A1560)</f>
        <v>0</v>
      </c>
      <c r="AC1560" s="10">
        <f>SUMIFS(MERCALYS!$E$9:$E$3000,MERCALYS!$D$9:$D$3000,AC$1,MERCALYS!$A$9:$A$3000,$A1560)</f>
        <v>0</v>
      </c>
      <c r="AD1560" s="10">
        <f>SUMIFS(MERCALYS!$E$9:$E$3000,MERCALYS!$D$9:$D$3000,AD$1,MERCALYS!$A$9:$A$3000,$A1560)</f>
        <v>0</v>
      </c>
    </row>
    <row r="1561" spans="1:30">
      <c r="A1561" s="10" t="str">
        <f>IF(ROW()-1&gt;MAX(MERCALYS!$L$9:$L$3000),"",INDEX(MERCALYS!$A$9:$A$3000,MATCH(ROW()-1,MERCALYS!$L$9:$L$3000,0)))</f>
        <v/>
      </c>
      <c r="B1561" s="10" t="str">
        <f>IF($A1561="","",VLOOKUP($A1561,MERCALYS!$A$9:$C$3000,3,0))</f>
        <v/>
      </c>
      <c r="C1561" s="10">
        <f>SUMIFS(MERCALYS!$E$9:$E$3000,MERCALYS!$D$9:$D$3000,C$1,MERCALYS!$A$9:$A$3000,$A1561)</f>
        <v>0</v>
      </c>
      <c r="D1561" s="10">
        <f>SUMIFS(MERCALYS!$E$9:$E$3000,MERCALYS!$D$9:$D$3000,D$1,MERCALYS!$A$9:$A$3000,$A1561)</f>
        <v>0</v>
      </c>
      <c r="E1561" s="10">
        <f>SUMIFS(MERCALYS!$E$9:$E$3000,MERCALYS!$D$9:$D$3000,E$1,MERCALYS!$A$9:$A$3000,$A1561)</f>
        <v>0</v>
      </c>
      <c r="F1561" s="10">
        <f>SUMIFS(MERCALYS!$E$9:$E$3000,MERCALYS!$D$9:$D$3000,F$1,MERCALYS!$A$9:$A$3000,$A1561)</f>
        <v>0</v>
      </c>
      <c r="G1561" s="10">
        <f>SUMIFS(MERCALYS!$E$9:$E$3000,MERCALYS!$D$9:$D$3000,G$1,MERCALYS!$A$9:$A$3000,$A1561)</f>
        <v>0</v>
      </c>
      <c r="H1561" s="10">
        <f>SUMIFS(MERCALYS!$E$9:$E$3000,MERCALYS!$D$9:$D$3000,H$1,MERCALYS!$A$9:$A$3000,$A1561)</f>
        <v>0</v>
      </c>
      <c r="I1561" s="10">
        <f>SUMIFS(MERCALYS!$E$9:$E$3000,MERCALYS!$D$9:$D$3000,I$1,MERCALYS!$A$9:$A$3000,$A1561)</f>
        <v>0</v>
      </c>
      <c r="J1561" s="10">
        <f>SUMIFS(MERCALYS!$E$9:$E$3000,MERCALYS!$D$9:$D$3000,J$1,MERCALYS!$A$9:$A$3000,$A1561)</f>
        <v>0</v>
      </c>
      <c r="K1561" s="10">
        <f>SUMIFS(MERCALYS!$E$9:$E$3000,MERCALYS!$D$9:$D$3000,K$1,MERCALYS!$A$9:$A$3000,$A1561)</f>
        <v>0</v>
      </c>
      <c r="L1561" s="10">
        <f>SUMIFS(MERCALYS!$E$9:$E$3000,MERCALYS!$D$9:$D$3000,L$1,MERCALYS!$A$9:$A$3000,$A1561)</f>
        <v>0</v>
      </c>
      <c r="M1561" s="10">
        <f>SUMIFS(MERCALYS!$E$9:$E$3000,MERCALYS!$D$9:$D$3000,M$1,MERCALYS!$A$9:$A$3000,$A1561)</f>
        <v>0</v>
      </c>
      <c r="N1561" s="10">
        <f>SUMIFS(MERCALYS!$E$9:$E$3000,MERCALYS!$D$9:$D$3000,N$1,MERCALYS!$A$9:$A$3000,$A1561)</f>
        <v>0</v>
      </c>
      <c r="O1561" s="10">
        <f>SUMIFS(MERCALYS!$E$9:$E$3000,MERCALYS!$D$9:$D$3000,O$1,MERCALYS!$A$9:$A$3000,$A1561)</f>
        <v>0</v>
      </c>
      <c r="P1561" s="10">
        <f>SUMIFS(MERCALYS!$E$9:$E$3000,MERCALYS!$D$9:$D$3000,P$1,MERCALYS!$A$9:$A$3000,$A1561)</f>
        <v>0</v>
      </c>
      <c r="Q1561" s="10">
        <f>SUMIFS(MERCALYS!$E$9:$E$3000,MERCALYS!$D$9:$D$3000,Q$1,MERCALYS!$A$9:$A$3000,$A1561)</f>
        <v>0</v>
      </c>
      <c r="R1561" s="10">
        <f>SUMIFS(MERCALYS!$E$9:$E$3000,MERCALYS!$D$9:$D$3000,R$1,MERCALYS!$A$9:$A$3000,$A1561)</f>
        <v>0</v>
      </c>
      <c r="S1561" s="10">
        <f>SUMIFS(MERCALYS!$E$9:$E$3000,MERCALYS!$D$9:$D$3000,S$1,MERCALYS!$A$9:$A$3000,$A1561)</f>
        <v>0</v>
      </c>
      <c r="T1561" s="10">
        <f>SUMIFS(MERCALYS!$E$9:$E$3000,MERCALYS!$D$9:$D$3000,T$1,MERCALYS!$A$9:$A$3000,$A1561)</f>
        <v>0</v>
      </c>
      <c r="U1561" s="10">
        <f>SUMIFS(MERCALYS!$E$9:$E$3000,MERCALYS!$D$9:$D$3000,U$1,MERCALYS!$A$9:$A$3000,$A1561)</f>
        <v>0</v>
      </c>
      <c r="V1561" s="10">
        <f>SUMIFS(MERCALYS!$E$9:$E$3000,MERCALYS!$D$9:$D$3000,V$1,MERCALYS!$A$9:$A$3000,$A1561)</f>
        <v>0</v>
      </c>
      <c r="W1561" s="10">
        <f>SUMIFS(MERCALYS!$E$9:$E$3000,MERCALYS!$D$9:$D$3000,W$1,MERCALYS!$A$9:$A$3000,$A1561)</f>
        <v>0</v>
      </c>
      <c r="X1561" s="10">
        <f>SUMIFS(MERCALYS!$E$9:$E$3000,MERCALYS!$D$9:$D$3000,X$1,MERCALYS!$A$9:$A$3000,$A1561)</f>
        <v>0</v>
      </c>
      <c r="Y1561" s="10">
        <f>SUMIFS(MERCALYS!$E$9:$E$3000,MERCALYS!$D$9:$D$3000,Y$1,MERCALYS!$A$9:$A$3000,$A1561)</f>
        <v>0</v>
      </c>
      <c r="Z1561" s="10">
        <f>SUMIFS(MERCALYS!$E$9:$E$3000,MERCALYS!$D$9:$D$3000,Z$1,MERCALYS!$A$9:$A$3000,$A1561)</f>
        <v>0</v>
      </c>
      <c r="AA1561" s="10">
        <f>SUMIFS(MERCALYS!$E$9:$E$3000,MERCALYS!$D$9:$D$3000,AA$1,MERCALYS!$A$9:$A$3000,$A1561)</f>
        <v>0</v>
      </c>
      <c r="AB1561" s="10">
        <f>SUMIFS(MERCALYS!$E$9:$E$3000,MERCALYS!$D$9:$D$3000,AB$1,MERCALYS!$A$9:$A$3000,$A1561)</f>
        <v>0</v>
      </c>
      <c r="AC1561" s="10">
        <f>SUMIFS(MERCALYS!$E$9:$E$3000,MERCALYS!$D$9:$D$3000,AC$1,MERCALYS!$A$9:$A$3000,$A1561)</f>
        <v>0</v>
      </c>
      <c r="AD1561" s="10">
        <f>SUMIFS(MERCALYS!$E$9:$E$3000,MERCALYS!$D$9:$D$3000,AD$1,MERCALYS!$A$9:$A$3000,$A1561)</f>
        <v>0</v>
      </c>
    </row>
    <row r="1562" spans="1:30">
      <c r="A1562" s="10" t="str">
        <f>IF(ROW()-1&gt;MAX(MERCALYS!$L$9:$L$3000),"",INDEX(MERCALYS!$A$9:$A$3000,MATCH(ROW()-1,MERCALYS!$L$9:$L$3000,0)))</f>
        <v/>
      </c>
      <c r="B1562" s="10" t="str">
        <f>IF($A1562="","",VLOOKUP($A1562,MERCALYS!$A$9:$C$3000,3,0))</f>
        <v/>
      </c>
      <c r="C1562" s="10">
        <f>SUMIFS(MERCALYS!$E$9:$E$3000,MERCALYS!$D$9:$D$3000,C$1,MERCALYS!$A$9:$A$3000,$A1562)</f>
        <v>0</v>
      </c>
      <c r="D1562" s="10">
        <f>SUMIFS(MERCALYS!$E$9:$E$3000,MERCALYS!$D$9:$D$3000,D$1,MERCALYS!$A$9:$A$3000,$A1562)</f>
        <v>0</v>
      </c>
      <c r="E1562" s="10">
        <f>SUMIFS(MERCALYS!$E$9:$E$3000,MERCALYS!$D$9:$D$3000,E$1,MERCALYS!$A$9:$A$3000,$A1562)</f>
        <v>0</v>
      </c>
      <c r="F1562" s="10">
        <f>SUMIFS(MERCALYS!$E$9:$E$3000,MERCALYS!$D$9:$D$3000,F$1,MERCALYS!$A$9:$A$3000,$A1562)</f>
        <v>0</v>
      </c>
      <c r="G1562" s="10">
        <f>SUMIFS(MERCALYS!$E$9:$E$3000,MERCALYS!$D$9:$D$3000,G$1,MERCALYS!$A$9:$A$3000,$A1562)</f>
        <v>0</v>
      </c>
      <c r="H1562" s="10">
        <f>SUMIFS(MERCALYS!$E$9:$E$3000,MERCALYS!$D$9:$D$3000,H$1,MERCALYS!$A$9:$A$3000,$A1562)</f>
        <v>0</v>
      </c>
      <c r="I1562" s="10">
        <f>SUMIFS(MERCALYS!$E$9:$E$3000,MERCALYS!$D$9:$D$3000,I$1,MERCALYS!$A$9:$A$3000,$A1562)</f>
        <v>0</v>
      </c>
      <c r="J1562" s="10">
        <f>SUMIFS(MERCALYS!$E$9:$E$3000,MERCALYS!$D$9:$D$3000,J$1,MERCALYS!$A$9:$A$3000,$A1562)</f>
        <v>0</v>
      </c>
      <c r="K1562" s="10">
        <f>SUMIFS(MERCALYS!$E$9:$E$3000,MERCALYS!$D$9:$D$3000,K$1,MERCALYS!$A$9:$A$3000,$A1562)</f>
        <v>0</v>
      </c>
      <c r="L1562" s="10">
        <f>SUMIFS(MERCALYS!$E$9:$E$3000,MERCALYS!$D$9:$D$3000,L$1,MERCALYS!$A$9:$A$3000,$A1562)</f>
        <v>0</v>
      </c>
      <c r="M1562" s="10">
        <f>SUMIFS(MERCALYS!$E$9:$E$3000,MERCALYS!$D$9:$D$3000,M$1,MERCALYS!$A$9:$A$3000,$A1562)</f>
        <v>0</v>
      </c>
      <c r="N1562" s="10">
        <f>SUMIFS(MERCALYS!$E$9:$E$3000,MERCALYS!$D$9:$D$3000,N$1,MERCALYS!$A$9:$A$3000,$A1562)</f>
        <v>0</v>
      </c>
      <c r="O1562" s="10">
        <f>SUMIFS(MERCALYS!$E$9:$E$3000,MERCALYS!$D$9:$D$3000,O$1,MERCALYS!$A$9:$A$3000,$A1562)</f>
        <v>0</v>
      </c>
      <c r="P1562" s="10">
        <f>SUMIFS(MERCALYS!$E$9:$E$3000,MERCALYS!$D$9:$D$3000,P$1,MERCALYS!$A$9:$A$3000,$A1562)</f>
        <v>0</v>
      </c>
      <c r="Q1562" s="10">
        <f>SUMIFS(MERCALYS!$E$9:$E$3000,MERCALYS!$D$9:$D$3000,Q$1,MERCALYS!$A$9:$A$3000,$A1562)</f>
        <v>0</v>
      </c>
      <c r="R1562" s="10">
        <f>SUMIFS(MERCALYS!$E$9:$E$3000,MERCALYS!$D$9:$D$3000,R$1,MERCALYS!$A$9:$A$3000,$A1562)</f>
        <v>0</v>
      </c>
      <c r="S1562" s="10">
        <f>SUMIFS(MERCALYS!$E$9:$E$3000,MERCALYS!$D$9:$D$3000,S$1,MERCALYS!$A$9:$A$3000,$A1562)</f>
        <v>0</v>
      </c>
      <c r="T1562" s="10">
        <f>SUMIFS(MERCALYS!$E$9:$E$3000,MERCALYS!$D$9:$D$3000,T$1,MERCALYS!$A$9:$A$3000,$A1562)</f>
        <v>0</v>
      </c>
      <c r="U1562" s="10">
        <f>SUMIFS(MERCALYS!$E$9:$E$3000,MERCALYS!$D$9:$D$3000,U$1,MERCALYS!$A$9:$A$3000,$A1562)</f>
        <v>0</v>
      </c>
      <c r="V1562" s="10">
        <f>SUMIFS(MERCALYS!$E$9:$E$3000,MERCALYS!$D$9:$D$3000,V$1,MERCALYS!$A$9:$A$3000,$A1562)</f>
        <v>0</v>
      </c>
      <c r="W1562" s="10">
        <f>SUMIFS(MERCALYS!$E$9:$E$3000,MERCALYS!$D$9:$D$3000,W$1,MERCALYS!$A$9:$A$3000,$A1562)</f>
        <v>0</v>
      </c>
      <c r="X1562" s="10">
        <f>SUMIFS(MERCALYS!$E$9:$E$3000,MERCALYS!$D$9:$D$3000,X$1,MERCALYS!$A$9:$A$3000,$A1562)</f>
        <v>0</v>
      </c>
      <c r="Y1562" s="10">
        <f>SUMIFS(MERCALYS!$E$9:$E$3000,MERCALYS!$D$9:$D$3000,Y$1,MERCALYS!$A$9:$A$3000,$A1562)</f>
        <v>0</v>
      </c>
      <c r="Z1562" s="10">
        <f>SUMIFS(MERCALYS!$E$9:$E$3000,MERCALYS!$D$9:$D$3000,Z$1,MERCALYS!$A$9:$A$3000,$A1562)</f>
        <v>0</v>
      </c>
      <c r="AA1562" s="10">
        <f>SUMIFS(MERCALYS!$E$9:$E$3000,MERCALYS!$D$9:$D$3000,AA$1,MERCALYS!$A$9:$A$3000,$A1562)</f>
        <v>0</v>
      </c>
      <c r="AB1562" s="10">
        <f>SUMIFS(MERCALYS!$E$9:$E$3000,MERCALYS!$D$9:$D$3000,AB$1,MERCALYS!$A$9:$A$3000,$A1562)</f>
        <v>0</v>
      </c>
      <c r="AC1562" s="10">
        <f>SUMIFS(MERCALYS!$E$9:$E$3000,MERCALYS!$D$9:$D$3000,AC$1,MERCALYS!$A$9:$A$3000,$A1562)</f>
        <v>0</v>
      </c>
      <c r="AD1562" s="10">
        <f>SUMIFS(MERCALYS!$E$9:$E$3000,MERCALYS!$D$9:$D$3000,AD$1,MERCALYS!$A$9:$A$3000,$A1562)</f>
        <v>0</v>
      </c>
    </row>
    <row r="1563" spans="1:30">
      <c r="A1563" s="10" t="str">
        <f>IF(ROW()-1&gt;MAX(MERCALYS!$L$9:$L$3000),"",INDEX(MERCALYS!$A$9:$A$3000,MATCH(ROW()-1,MERCALYS!$L$9:$L$3000,0)))</f>
        <v/>
      </c>
      <c r="B1563" s="10" t="str">
        <f>IF($A1563="","",VLOOKUP($A1563,MERCALYS!$A$9:$C$3000,3,0))</f>
        <v/>
      </c>
      <c r="C1563" s="10">
        <f>SUMIFS(MERCALYS!$E$9:$E$3000,MERCALYS!$D$9:$D$3000,C$1,MERCALYS!$A$9:$A$3000,$A1563)</f>
        <v>0</v>
      </c>
      <c r="D1563" s="10">
        <f>SUMIFS(MERCALYS!$E$9:$E$3000,MERCALYS!$D$9:$D$3000,D$1,MERCALYS!$A$9:$A$3000,$A1563)</f>
        <v>0</v>
      </c>
      <c r="E1563" s="10">
        <f>SUMIFS(MERCALYS!$E$9:$E$3000,MERCALYS!$D$9:$D$3000,E$1,MERCALYS!$A$9:$A$3000,$A1563)</f>
        <v>0</v>
      </c>
      <c r="F1563" s="10">
        <f>SUMIFS(MERCALYS!$E$9:$E$3000,MERCALYS!$D$9:$D$3000,F$1,MERCALYS!$A$9:$A$3000,$A1563)</f>
        <v>0</v>
      </c>
      <c r="G1563" s="10">
        <f>SUMIFS(MERCALYS!$E$9:$E$3000,MERCALYS!$D$9:$D$3000,G$1,MERCALYS!$A$9:$A$3000,$A1563)</f>
        <v>0</v>
      </c>
      <c r="H1563" s="10">
        <f>SUMIFS(MERCALYS!$E$9:$E$3000,MERCALYS!$D$9:$D$3000,H$1,MERCALYS!$A$9:$A$3000,$A1563)</f>
        <v>0</v>
      </c>
      <c r="I1563" s="10">
        <f>SUMIFS(MERCALYS!$E$9:$E$3000,MERCALYS!$D$9:$D$3000,I$1,MERCALYS!$A$9:$A$3000,$A1563)</f>
        <v>0</v>
      </c>
      <c r="J1563" s="10">
        <f>SUMIFS(MERCALYS!$E$9:$E$3000,MERCALYS!$D$9:$D$3000,J$1,MERCALYS!$A$9:$A$3000,$A1563)</f>
        <v>0</v>
      </c>
      <c r="K1563" s="10">
        <f>SUMIFS(MERCALYS!$E$9:$E$3000,MERCALYS!$D$9:$D$3000,K$1,MERCALYS!$A$9:$A$3000,$A1563)</f>
        <v>0</v>
      </c>
      <c r="L1563" s="10">
        <f>SUMIFS(MERCALYS!$E$9:$E$3000,MERCALYS!$D$9:$D$3000,L$1,MERCALYS!$A$9:$A$3000,$A1563)</f>
        <v>0</v>
      </c>
      <c r="M1563" s="10">
        <f>SUMIFS(MERCALYS!$E$9:$E$3000,MERCALYS!$D$9:$D$3000,M$1,MERCALYS!$A$9:$A$3000,$A1563)</f>
        <v>0</v>
      </c>
      <c r="N1563" s="10">
        <f>SUMIFS(MERCALYS!$E$9:$E$3000,MERCALYS!$D$9:$D$3000,N$1,MERCALYS!$A$9:$A$3000,$A1563)</f>
        <v>0</v>
      </c>
      <c r="O1563" s="10">
        <f>SUMIFS(MERCALYS!$E$9:$E$3000,MERCALYS!$D$9:$D$3000,O$1,MERCALYS!$A$9:$A$3000,$A1563)</f>
        <v>0</v>
      </c>
      <c r="P1563" s="10">
        <f>SUMIFS(MERCALYS!$E$9:$E$3000,MERCALYS!$D$9:$D$3000,P$1,MERCALYS!$A$9:$A$3000,$A1563)</f>
        <v>0</v>
      </c>
      <c r="Q1563" s="10">
        <f>SUMIFS(MERCALYS!$E$9:$E$3000,MERCALYS!$D$9:$D$3000,Q$1,MERCALYS!$A$9:$A$3000,$A1563)</f>
        <v>0</v>
      </c>
      <c r="R1563" s="10">
        <f>SUMIFS(MERCALYS!$E$9:$E$3000,MERCALYS!$D$9:$D$3000,R$1,MERCALYS!$A$9:$A$3000,$A1563)</f>
        <v>0</v>
      </c>
      <c r="S1563" s="10">
        <f>SUMIFS(MERCALYS!$E$9:$E$3000,MERCALYS!$D$9:$D$3000,S$1,MERCALYS!$A$9:$A$3000,$A1563)</f>
        <v>0</v>
      </c>
      <c r="T1563" s="10">
        <f>SUMIFS(MERCALYS!$E$9:$E$3000,MERCALYS!$D$9:$D$3000,T$1,MERCALYS!$A$9:$A$3000,$A1563)</f>
        <v>0</v>
      </c>
      <c r="U1563" s="10">
        <f>SUMIFS(MERCALYS!$E$9:$E$3000,MERCALYS!$D$9:$D$3000,U$1,MERCALYS!$A$9:$A$3000,$A1563)</f>
        <v>0</v>
      </c>
      <c r="V1563" s="10">
        <f>SUMIFS(MERCALYS!$E$9:$E$3000,MERCALYS!$D$9:$D$3000,V$1,MERCALYS!$A$9:$A$3000,$A1563)</f>
        <v>0</v>
      </c>
      <c r="W1563" s="10">
        <f>SUMIFS(MERCALYS!$E$9:$E$3000,MERCALYS!$D$9:$D$3000,W$1,MERCALYS!$A$9:$A$3000,$A1563)</f>
        <v>0</v>
      </c>
      <c r="X1563" s="10">
        <f>SUMIFS(MERCALYS!$E$9:$E$3000,MERCALYS!$D$9:$D$3000,X$1,MERCALYS!$A$9:$A$3000,$A1563)</f>
        <v>0</v>
      </c>
      <c r="Y1563" s="10">
        <f>SUMIFS(MERCALYS!$E$9:$E$3000,MERCALYS!$D$9:$D$3000,Y$1,MERCALYS!$A$9:$A$3000,$A1563)</f>
        <v>0</v>
      </c>
      <c r="Z1563" s="10">
        <f>SUMIFS(MERCALYS!$E$9:$E$3000,MERCALYS!$D$9:$D$3000,Z$1,MERCALYS!$A$9:$A$3000,$A1563)</f>
        <v>0</v>
      </c>
      <c r="AA1563" s="10">
        <f>SUMIFS(MERCALYS!$E$9:$E$3000,MERCALYS!$D$9:$D$3000,AA$1,MERCALYS!$A$9:$A$3000,$A1563)</f>
        <v>0</v>
      </c>
      <c r="AB1563" s="10">
        <f>SUMIFS(MERCALYS!$E$9:$E$3000,MERCALYS!$D$9:$D$3000,AB$1,MERCALYS!$A$9:$A$3000,$A1563)</f>
        <v>0</v>
      </c>
      <c r="AC1563" s="10">
        <f>SUMIFS(MERCALYS!$E$9:$E$3000,MERCALYS!$D$9:$D$3000,AC$1,MERCALYS!$A$9:$A$3000,$A1563)</f>
        <v>0</v>
      </c>
      <c r="AD1563" s="10">
        <f>SUMIFS(MERCALYS!$E$9:$E$3000,MERCALYS!$D$9:$D$3000,AD$1,MERCALYS!$A$9:$A$3000,$A1563)</f>
        <v>0</v>
      </c>
    </row>
    <row r="1564" spans="1:30">
      <c r="A1564" s="10" t="str">
        <f>IF(ROW()-1&gt;MAX(MERCALYS!$L$9:$L$3000),"",INDEX(MERCALYS!$A$9:$A$3000,MATCH(ROW()-1,MERCALYS!$L$9:$L$3000,0)))</f>
        <v/>
      </c>
      <c r="B1564" s="10" t="str">
        <f>IF($A1564="","",VLOOKUP($A1564,MERCALYS!$A$9:$C$3000,3,0))</f>
        <v/>
      </c>
      <c r="C1564" s="10">
        <f>SUMIFS(MERCALYS!$E$9:$E$3000,MERCALYS!$D$9:$D$3000,C$1,MERCALYS!$A$9:$A$3000,$A1564)</f>
        <v>0</v>
      </c>
      <c r="D1564" s="10">
        <f>SUMIFS(MERCALYS!$E$9:$E$3000,MERCALYS!$D$9:$D$3000,D$1,MERCALYS!$A$9:$A$3000,$A1564)</f>
        <v>0</v>
      </c>
      <c r="E1564" s="10">
        <f>SUMIFS(MERCALYS!$E$9:$E$3000,MERCALYS!$D$9:$D$3000,E$1,MERCALYS!$A$9:$A$3000,$A1564)</f>
        <v>0</v>
      </c>
      <c r="F1564" s="10">
        <f>SUMIFS(MERCALYS!$E$9:$E$3000,MERCALYS!$D$9:$D$3000,F$1,MERCALYS!$A$9:$A$3000,$A1564)</f>
        <v>0</v>
      </c>
      <c r="G1564" s="10">
        <f>SUMIFS(MERCALYS!$E$9:$E$3000,MERCALYS!$D$9:$D$3000,G$1,MERCALYS!$A$9:$A$3000,$A1564)</f>
        <v>0</v>
      </c>
      <c r="H1564" s="10">
        <f>SUMIFS(MERCALYS!$E$9:$E$3000,MERCALYS!$D$9:$D$3000,H$1,MERCALYS!$A$9:$A$3000,$A1564)</f>
        <v>0</v>
      </c>
      <c r="I1564" s="10">
        <f>SUMIFS(MERCALYS!$E$9:$E$3000,MERCALYS!$D$9:$D$3000,I$1,MERCALYS!$A$9:$A$3000,$A1564)</f>
        <v>0</v>
      </c>
      <c r="J1564" s="10">
        <f>SUMIFS(MERCALYS!$E$9:$E$3000,MERCALYS!$D$9:$D$3000,J$1,MERCALYS!$A$9:$A$3000,$A1564)</f>
        <v>0</v>
      </c>
      <c r="K1564" s="10">
        <f>SUMIFS(MERCALYS!$E$9:$E$3000,MERCALYS!$D$9:$D$3000,K$1,MERCALYS!$A$9:$A$3000,$A1564)</f>
        <v>0</v>
      </c>
      <c r="L1564" s="10">
        <f>SUMIFS(MERCALYS!$E$9:$E$3000,MERCALYS!$D$9:$D$3000,L$1,MERCALYS!$A$9:$A$3000,$A1564)</f>
        <v>0</v>
      </c>
      <c r="M1564" s="10">
        <f>SUMIFS(MERCALYS!$E$9:$E$3000,MERCALYS!$D$9:$D$3000,M$1,MERCALYS!$A$9:$A$3000,$A1564)</f>
        <v>0</v>
      </c>
      <c r="N1564" s="10">
        <f>SUMIFS(MERCALYS!$E$9:$E$3000,MERCALYS!$D$9:$D$3000,N$1,MERCALYS!$A$9:$A$3000,$A1564)</f>
        <v>0</v>
      </c>
      <c r="O1564" s="10">
        <f>SUMIFS(MERCALYS!$E$9:$E$3000,MERCALYS!$D$9:$D$3000,O$1,MERCALYS!$A$9:$A$3000,$A1564)</f>
        <v>0</v>
      </c>
      <c r="P1564" s="10">
        <f>SUMIFS(MERCALYS!$E$9:$E$3000,MERCALYS!$D$9:$D$3000,P$1,MERCALYS!$A$9:$A$3000,$A1564)</f>
        <v>0</v>
      </c>
      <c r="Q1564" s="10">
        <f>SUMIFS(MERCALYS!$E$9:$E$3000,MERCALYS!$D$9:$D$3000,Q$1,MERCALYS!$A$9:$A$3000,$A1564)</f>
        <v>0</v>
      </c>
      <c r="R1564" s="10">
        <f>SUMIFS(MERCALYS!$E$9:$E$3000,MERCALYS!$D$9:$D$3000,R$1,MERCALYS!$A$9:$A$3000,$A1564)</f>
        <v>0</v>
      </c>
      <c r="S1564" s="10">
        <f>SUMIFS(MERCALYS!$E$9:$E$3000,MERCALYS!$D$9:$D$3000,S$1,MERCALYS!$A$9:$A$3000,$A1564)</f>
        <v>0</v>
      </c>
      <c r="T1564" s="10">
        <f>SUMIFS(MERCALYS!$E$9:$E$3000,MERCALYS!$D$9:$D$3000,T$1,MERCALYS!$A$9:$A$3000,$A1564)</f>
        <v>0</v>
      </c>
      <c r="U1564" s="10">
        <f>SUMIFS(MERCALYS!$E$9:$E$3000,MERCALYS!$D$9:$D$3000,U$1,MERCALYS!$A$9:$A$3000,$A1564)</f>
        <v>0</v>
      </c>
      <c r="V1564" s="10">
        <f>SUMIFS(MERCALYS!$E$9:$E$3000,MERCALYS!$D$9:$D$3000,V$1,MERCALYS!$A$9:$A$3000,$A1564)</f>
        <v>0</v>
      </c>
      <c r="W1564" s="10">
        <f>SUMIFS(MERCALYS!$E$9:$E$3000,MERCALYS!$D$9:$D$3000,W$1,MERCALYS!$A$9:$A$3000,$A1564)</f>
        <v>0</v>
      </c>
      <c r="X1564" s="10">
        <f>SUMIFS(MERCALYS!$E$9:$E$3000,MERCALYS!$D$9:$D$3000,X$1,MERCALYS!$A$9:$A$3000,$A1564)</f>
        <v>0</v>
      </c>
      <c r="Y1564" s="10">
        <f>SUMIFS(MERCALYS!$E$9:$E$3000,MERCALYS!$D$9:$D$3000,Y$1,MERCALYS!$A$9:$A$3000,$A1564)</f>
        <v>0</v>
      </c>
      <c r="Z1564" s="10">
        <f>SUMIFS(MERCALYS!$E$9:$E$3000,MERCALYS!$D$9:$D$3000,Z$1,MERCALYS!$A$9:$A$3000,$A1564)</f>
        <v>0</v>
      </c>
      <c r="AA1564" s="10">
        <f>SUMIFS(MERCALYS!$E$9:$E$3000,MERCALYS!$D$9:$D$3000,AA$1,MERCALYS!$A$9:$A$3000,$A1564)</f>
        <v>0</v>
      </c>
      <c r="AB1564" s="10">
        <f>SUMIFS(MERCALYS!$E$9:$E$3000,MERCALYS!$D$9:$D$3000,AB$1,MERCALYS!$A$9:$A$3000,$A1564)</f>
        <v>0</v>
      </c>
      <c r="AC1564" s="10">
        <f>SUMIFS(MERCALYS!$E$9:$E$3000,MERCALYS!$D$9:$D$3000,AC$1,MERCALYS!$A$9:$A$3000,$A1564)</f>
        <v>0</v>
      </c>
      <c r="AD1564" s="10">
        <f>SUMIFS(MERCALYS!$E$9:$E$3000,MERCALYS!$D$9:$D$3000,AD$1,MERCALYS!$A$9:$A$3000,$A1564)</f>
        <v>0</v>
      </c>
    </row>
    <row r="1565" spans="1:30">
      <c r="A1565" s="10" t="str">
        <f>IF(ROW()-1&gt;MAX(MERCALYS!$L$9:$L$3000),"",INDEX(MERCALYS!$A$9:$A$3000,MATCH(ROW()-1,MERCALYS!$L$9:$L$3000,0)))</f>
        <v/>
      </c>
      <c r="B1565" s="10" t="str">
        <f>IF($A1565="","",VLOOKUP($A1565,MERCALYS!$A$9:$C$3000,3,0))</f>
        <v/>
      </c>
      <c r="C1565" s="10">
        <f>SUMIFS(MERCALYS!$E$9:$E$3000,MERCALYS!$D$9:$D$3000,C$1,MERCALYS!$A$9:$A$3000,$A1565)</f>
        <v>0</v>
      </c>
      <c r="D1565" s="10">
        <f>SUMIFS(MERCALYS!$E$9:$E$3000,MERCALYS!$D$9:$D$3000,D$1,MERCALYS!$A$9:$A$3000,$A1565)</f>
        <v>0</v>
      </c>
      <c r="E1565" s="10">
        <f>SUMIFS(MERCALYS!$E$9:$E$3000,MERCALYS!$D$9:$D$3000,E$1,MERCALYS!$A$9:$A$3000,$A1565)</f>
        <v>0</v>
      </c>
      <c r="F1565" s="10">
        <f>SUMIFS(MERCALYS!$E$9:$E$3000,MERCALYS!$D$9:$D$3000,F$1,MERCALYS!$A$9:$A$3000,$A1565)</f>
        <v>0</v>
      </c>
      <c r="G1565" s="10">
        <f>SUMIFS(MERCALYS!$E$9:$E$3000,MERCALYS!$D$9:$D$3000,G$1,MERCALYS!$A$9:$A$3000,$A1565)</f>
        <v>0</v>
      </c>
      <c r="H1565" s="10">
        <f>SUMIFS(MERCALYS!$E$9:$E$3000,MERCALYS!$D$9:$D$3000,H$1,MERCALYS!$A$9:$A$3000,$A1565)</f>
        <v>0</v>
      </c>
      <c r="I1565" s="10">
        <f>SUMIFS(MERCALYS!$E$9:$E$3000,MERCALYS!$D$9:$D$3000,I$1,MERCALYS!$A$9:$A$3000,$A1565)</f>
        <v>0</v>
      </c>
      <c r="J1565" s="10">
        <f>SUMIFS(MERCALYS!$E$9:$E$3000,MERCALYS!$D$9:$D$3000,J$1,MERCALYS!$A$9:$A$3000,$A1565)</f>
        <v>0</v>
      </c>
      <c r="K1565" s="10">
        <f>SUMIFS(MERCALYS!$E$9:$E$3000,MERCALYS!$D$9:$D$3000,K$1,MERCALYS!$A$9:$A$3000,$A1565)</f>
        <v>0</v>
      </c>
      <c r="L1565" s="10">
        <f>SUMIFS(MERCALYS!$E$9:$E$3000,MERCALYS!$D$9:$D$3000,L$1,MERCALYS!$A$9:$A$3000,$A1565)</f>
        <v>0</v>
      </c>
      <c r="M1565" s="10">
        <f>SUMIFS(MERCALYS!$E$9:$E$3000,MERCALYS!$D$9:$D$3000,M$1,MERCALYS!$A$9:$A$3000,$A1565)</f>
        <v>0</v>
      </c>
      <c r="N1565" s="10">
        <f>SUMIFS(MERCALYS!$E$9:$E$3000,MERCALYS!$D$9:$D$3000,N$1,MERCALYS!$A$9:$A$3000,$A1565)</f>
        <v>0</v>
      </c>
      <c r="O1565" s="10">
        <f>SUMIFS(MERCALYS!$E$9:$E$3000,MERCALYS!$D$9:$D$3000,O$1,MERCALYS!$A$9:$A$3000,$A1565)</f>
        <v>0</v>
      </c>
      <c r="P1565" s="10">
        <f>SUMIFS(MERCALYS!$E$9:$E$3000,MERCALYS!$D$9:$D$3000,P$1,MERCALYS!$A$9:$A$3000,$A1565)</f>
        <v>0</v>
      </c>
      <c r="Q1565" s="10">
        <f>SUMIFS(MERCALYS!$E$9:$E$3000,MERCALYS!$D$9:$D$3000,Q$1,MERCALYS!$A$9:$A$3000,$A1565)</f>
        <v>0</v>
      </c>
      <c r="R1565" s="10">
        <f>SUMIFS(MERCALYS!$E$9:$E$3000,MERCALYS!$D$9:$D$3000,R$1,MERCALYS!$A$9:$A$3000,$A1565)</f>
        <v>0</v>
      </c>
      <c r="S1565" s="10">
        <f>SUMIFS(MERCALYS!$E$9:$E$3000,MERCALYS!$D$9:$D$3000,S$1,MERCALYS!$A$9:$A$3000,$A1565)</f>
        <v>0</v>
      </c>
      <c r="T1565" s="10">
        <f>SUMIFS(MERCALYS!$E$9:$E$3000,MERCALYS!$D$9:$D$3000,T$1,MERCALYS!$A$9:$A$3000,$A1565)</f>
        <v>0</v>
      </c>
      <c r="U1565" s="10">
        <f>SUMIFS(MERCALYS!$E$9:$E$3000,MERCALYS!$D$9:$D$3000,U$1,MERCALYS!$A$9:$A$3000,$A1565)</f>
        <v>0</v>
      </c>
      <c r="V1565" s="10">
        <f>SUMIFS(MERCALYS!$E$9:$E$3000,MERCALYS!$D$9:$D$3000,V$1,MERCALYS!$A$9:$A$3000,$A1565)</f>
        <v>0</v>
      </c>
      <c r="W1565" s="10">
        <f>SUMIFS(MERCALYS!$E$9:$E$3000,MERCALYS!$D$9:$D$3000,W$1,MERCALYS!$A$9:$A$3000,$A1565)</f>
        <v>0</v>
      </c>
      <c r="X1565" s="10">
        <f>SUMIFS(MERCALYS!$E$9:$E$3000,MERCALYS!$D$9:$D$3000,X$1,MERCALYS!$A$9:$A$3000,$A1565)</f>
        <v>0</v>
      </c>
      <c r="Y1565" s="10">
        <f>SUMIFS(MERCALYS!$E$9:$E$3000,MERCALYS!$D$9:$D$3000,Y$1,MERCALYS!$A$9:$A$3000,$A1565)</f>
        <v>0</v>
      </c>
      <c r="Z1565" s="10">
        <f>SUMIFS(MERCALYS!$E$9:$E$3000,MERCALYS!$D$9:$D$3000,Z$1,MERCALYS!$A$9:$A$3000,$A1565)</f>
        <v>0</v>
      </c>
      <c r="AA1565" s="10">
        <f>SUMIFS(MERCALYS!$E$9:$E$3000,MERCALYS!$D$9:$D$3000,AA$1,MERCALYS!$A$9:$A$3000,$A1565)</f>
        <v>0</v>
      </c>
      <c r="AB1565" s="10">
        <f>SUMIFS(MERCALYS!$E$9:$E$3000,MERCALYS!$D$9:$D$3000,AB$1,MERCALYS!$A$9:$A$3000,$A1565)</f>
        <v>0</v>
      </c>
      <c r="AC1565" s="10">
        <f>SUMIFS(MERCALYS!$E$9:$E$3000,MERCALYS!$D$9:$D$3000,AC$1,MERCALYS!$A$9:$A$3000,$A1565)</f>
        <v>0</v>
      </c>
      <c r="AD1565" s="10">
        <f>SUMIFS(MERCALYS!$E$9:$E$3000,MERCALYS!$D$9:$D$3000,AD$1,MERCALYS!$A$9:$A$3000,$A1565)</f>
        <v>0</v>
      </c>
    </row>
    <row r="1566" spans="1:30">
      <c r="A1566" s="10" t="str">
        <f>IF(ROW()-1&gt;MAX(MERCALYS!$L$9:$L$3000),"",INDEX(MERCALYS!$A$9:$A$3000,MATCH(ROW()-1,MERCALYS!$L$9:$L$3000,0)))</f>
        <v/>
      </c>
      <c r="B1566" s="10" t="str">
        <f>IF($A1566="","",VLOOKUP($A1566,MERCALYS!$A$9:$C$3000,3,0))</f>
        <v/>
      </c>
      <c r="C1566" s="10">
        <f>SUMIFS(MERCALYS!$E$9:$E$3000,MERCALYS!$D$9:$D$3000,C$1,MERCALYS!$A$9:$A$3000,$A1566)</f>
        <v>0</v>
      </c>
      <c r="D1566" s="10">
        <f>SUMIFS(MERCALYS!$E$9:$E$3000,MERCALYS!$D$9:$D$3000,D$1,MERCALYS!$A$9:$A$3000,$A1566)</f>
        <v>0</v>
      </c>
      <c r="E1566" s="10">
        <f>SUMIFS(MERCALYS!$E$9:$E$3000,MERCALYS!$D$9:$D$3000,E$1,MERCALYS!$A$9:$A$3000,$A1566)</f>
        <v>0</v>
      </c>
      <c r="F1566" s="10">
        <f>SUMIFS(MERCALYS!$E$9:$E$3000,MERCALYS!$D$9:$D$3000,F$1,MERCALYS!$A$9:$A$3000,$A1566)</f>
        <v>0</v>
      </c>
      <c r="G1566" s="10">
        <f>SUMIFS(MERCALYS!$E$9:$E$3000,MERCALYS!$D$9:$D$3000,G$1,MERCALYS!$A$9:$A$3000,$A1566)</f>
        <v>0</v>
      </c>
      <c r="H1566" s="10">
        <f>SUMIFS(MERCALYS!$E$9:$E$3000,MERCALYS!$D$9:$D$3000,H$1,MERCALYS!$A$9:$A$3000,$A1566)</f>
        <v>0</v>
      </c>
      <c r="I1566" s="10">
        <f>SUMIFS(MERCALYS!$E$9:$E$3000,MERCALYS!$D$9:$D$3000,I$1,MERCALYS!$A$9:$A$3000,$A1566)</f>
        <v>0</v>
      </c>
      <c r="J1566" s="10">
        <f>SUMIFS(MERCALYS!$E$9:$E$3000,MERCALYS!$D$9:$D$3000,J$1,MERCALYS!$A$9:$A$3000,$A1566)</f>
        <v>0</v>
      </c>
      <c r="K1566" s="10">
        <f>SUMIFS(MERCALYS!$E$9:$E$3000,MERCALYS!$D$9:$D$3000,K$1,MERCALYS!$A$9:$A$3000,$A1566)</f>
        <v>0</v>
      </c>
      <c r="L1566" s="10">
        <f>SUMIFS(MERCALYS!$E$9:$E$3000,MERCALYS!$D$9:$D$3000,L$1,MERCALYS!$A$9:$A$3000,$A1566)</f>
        <v>0</v>
      </c>
      <c r="M1566" s="10">
        <f>SUMIFS(MERCALYS!$E$9:$E$3000,MERCALYS!$D$9:$D$3000,M$1,MERCALYS!$A$9:$A$3000,$A1566)</f>
        <v>0</v>
      </c>
      <c r="N1566" s="10">
        <f>SUMIFS(MERCALYS!$E$9:$E$3000,MERCALYS!$D$9:$D$3000,N$1,MERCALYS!$A$9:$A$3000,$A1566)</f>
        <v>0</v>
      </c>
      <c r="O1566" s="10">
        <f>SUMIFS(MERCALYS!$E$9:$E$3000,MERCALYS!$D$9:$D$3000,O$1,MERCALYS!$A$9:$A$3000,$A1566)</f>
        <v>0</v>
      </c>
      <c r="P1566" s="10">
        <f>SUMIFS(MERCALYS!$E$9:$E$3000,MERCALYS!$D$9:$D$3000,P$1,MERCALYS!$A$9:$A$3000,$A1566)</f>
        <v>0</v>
      </c>
      <c r="Q1566" s="10">
        <f>SUMIFS(MERCALYS!$E$9:$E$3000,MERCALYS!$D$9:$D$3000,Q$1,MERCALYS!$A$9:$A$3000,$A1566)</f>
        <v>0</v>
      </c>
      <c r="R1566" s="10">
        <f>SUMIFS(MERCALYS!$E$9:$E$3000,MERCALYS!$D$9:$D$3000,R$1,MERCALYS!$A$9:$A$3000,$A1566)</f>
        <v>0</v>
      </c>
      <c r="S1566" s="10">
        <f>SUMIFS(MERCALYS!$E$9:$E$3000,MERCALYS!$D$9:$D$3000,S$1,MERCALYS!$A$9:$A$3000,$A1566)</f>
        <v>0</v>
      </c>
      <c r="T1566" s="10">
        <f>SUMIFS(MERCALYS!$E$9:$E$3000,MERCALYS!$D$9:$D$3000,T$1,MERCALYS!$A$9:$A$3000,$A1566)</f>
        <v>0</v>
      </c>
      <c r="U1566" s="10">
        <f>SUMIFS(MERCALYS!$E$9:$E$3000,MERCALYS!$D$9:$D$3000,U$1,MERCALYS!$A$9:$A$3000,$A1566)</f>
        <v>0</v>
      </c>
      <c r="V1566" s="10">
        <f>SUMIFS(MERCALYS!$E$9:$E$3000,MERCALYS!$D$9:$D$3000,V$1,MERCALYS!$A$9:$A$3000,$A1566)</f>
        <v>0</v>
      </c>
      <c r="W1566" s="10">
        <f>SUMIFS(MERCALYS!$E$9:$E$3000,MERCALYS!$D$9:$D$3000,W$1,MERCALYS!$A$9:$A$3000,$A1566)</f>
        <v>0</v>
      </c>
      <c r="X1566" s="10">
        <f>SUMIFS(MERCALYS!$E$9:$E$3000,MERCALYS!$D$9:$D$3000,X$1,MERCALYS!$A$9:$A$3000,$A1566)</f>
        <v>0</v>
      </c>
      <c r="Y1566" s="10">
        <f>SUMIFS(MERCALYS!$E$9:$E$3000,MERCALYS!$D$9:$D$3000,Y$1,MERCALYS!$A$9:$A$3000,$A1566)</f>
        <v>0</v>
      </c>
      <c r="Z1566" s="10">
        <f>SUMIFS(MERCALYS!$E$9:$E$3000,MERCALYS!$D$9:$D$3000,Z$1,MERCALYS!$A$9:$A$3000,$A1566)</f>
        <v>0</v>
      </c>
      <c r="AA1566" s="10">
        <f>SUMIFS(MERCALYS!$E$9:$E$3000,MERCALYS!$D$9:$D$3000,AA$1,MERCALYS!$A$9:$A$3000,$A1566)</f>
        <v>0</v>
      </c>
      <c r="AB1566" s="10">
        <f>SUMIFS(MERCALYS!$E$9:$E$3000,MERCALYS!$D$9:$D$3000,AB$1,MERCALYS!$A$9:$A$3000,$A1566)</f>
        <v>0</v>
      </c>
      <c r="AC1566" s="10">
        <f>SUMIFS(MERCALYS!$E$9:$E$3000,MERCALYS!$D$9:$D$3000,AC$1,MERCALYS!$A$9:$A$3000,$A1566)</f>
        <v>0</v>
      </c>
      <c r="AD1566" s="10">
        <f>SUMIFS(MERCALYS!$E$9:$E$3000,MERCALYS!$D$9:$D$3000,AD$1,MERCALYS!$A$9:$A$3000,$A1566)</f>
        <v>0</v>
      </c>
    </row>
    <row r="1567" spans="1:30">
      <c r="A1567" s="10" t="str">
        <f>IF(ROW()-1&gt;MAX(MERCALYS!$L$9:$L$3000),"",INDEX(MERCALYS!$A$9:$A$3000,MATCH(ROW()-1,MERCALYS!$L$9:$L$3000,0)))</f>
        <v/>
      </c>
      <c r="B1567" s="10" t="str">
        <f>IF($A1567="","",VLOOKUP($A1567,MERCALYS!$A$9:$C$3000,3,0))</f>
        <v/>
      </c>
      <c r="C1567" s="10">
        <f>SUMIFS(MERCALYS!$E$9:$E$3000,MERCALYS!$D$9:$D$3000,C$1,MERCALYS!$A$9:$A$3000,$A1567)</f>
        <v>0</v>
      </c>
      <c r="D1567" s="10">
        <f>SUMIFS(MERCALYS!$E$9:$E$3000,MERCALYS!$D$9:$D$3000,D$1,MERCALYS!$A$9:$A$3000,$A1567)</f>
        <v>0</v>
      </c>
      <c r="E1567" s="10">
        <f>SUMIFS(MERCALYS!$E$9:$E$3000,MERCALYS!$D$9:$D$3000,E$1,MERCALYS!$A$9:$A$3000,$A1567)</f>
        <v>0</v>
      </c>
      <c r="F1567" s="10">
        <f>SUMIFS(MERCALYS!$E$9:$E$3000,MERCALYS!$D$9:$D$3000,F$1,MERCALYS!$A$9:$A$3000,$A1567)</f>
        <v>0</v>
      </c>
      <c r="G1567" s="10">
        <f>SUMIFS(MERCALYS!$E$9:$E$3000,MERCALYS!$D$9:$D$3000,G$1,MERCALYS!$A$9:$A$3000,$A1567)</f>
        <v>0</v>
      </c>
      <c r="H1567" s="10">
        <f>SUMIFS(MERCALYS!$E$9:$E$3000,MERCALYS!$D$9:$D$3000,H$1,MERCALYS!$A$9:$A$3000,$A1567)</f>
        <v>0</v>
      </c>
      <c r="I1567" s="10">
        <f>SUMIFS(MERCALYS!$E$9:$E$3000,MERCALYS!$D$9:$D$3000,I$1,MERCALYS!$A$9:$A$3000,$A1567)</f>
        <v>0</v>
      </c>
      <c r="J1567" s="10">
        <f>SUMIFS(MERCALYS!$E$9:$E$3000,MERCALYS!$D$9:$D$3000,J$1,MERCALYS!$A$9:$A$3000,$A1567)</f>
        <v>0</v>
      </c>
      <c r="K1567" s="10">
        <f>SUMIFS(MERCALYS!$E$9:$E$3000,MERCALYS!$D$9:$D$3000,K$1,MERCALYS!$A$9:$A$3000,$A1567)</f>
        <v>0</v>
      </c>
      <c r="L1567" s="10">
        <f>SUMIFS(MERCALYS!$E$9:$E$3000,MERCALYS!$D$9:$D$3000,L$1,MERCALYS!$A$9:$A$3000,$A1567)</f>
        <v>0</v>
      </c>
      <c r="M1567" s="10">
        <f>SUMIFS(MERCALYS!$E$9:$E$3000,MERCALYS!$D$9:$D$3000,M$1,MERCALYS!$A$9:$A$3000,$A1567)</f>
        <v>0</v>
      </c>
      <c r="N1567" s="10">
        <f>SUMIFS(MERCALYS!$E$9:$E$3000,MERCALYS!$D$9:$D$3000,N$1,MERCALYS!$A$9:$A$3000,$A1567)</f>
        <v>0</v>
      </c>
      <c r="O1567" s="10">
        <f>SUMIFS(MERCALYS!$E$9:$E$3000,MERCALYS!$D$9:$D$3000,O$1,MERCALYS!$A$9:$A$3000,$A1567)</f>
        <v>0</v>
      </c>
      <c r="P1567" s="10">
        <f>SUMIFS(MERCALYS!$E$9:$E$3000,MERCALYS!$D$9:$D$3000,P$1,MERCALYS!$A$9:$A$3000,$A1567)</f>
        <v>0</v>
      </c>
      <c r="Q1567" s="10">
        <f>SUMIFS(MERCALYS!$E$9:$E$3000,MERCALYS!$D$9:$D$3000,Q$1,MERCALYS!$A$9:$A$3000,$A1567)</f>
        <v>0</v>
      </c>
      <c r="R1567" s="10">
        <f>SUMIFS(MERCALYS!$E$9:$E$3000,MERCALYS!$D$9:$D$3000,R$1,MERCALYS!$A$9:$A$3000,$A1567)</f>
        <v>0</v>
      </c>
      <c r="S1567" s="10">
        <f>SUMIFS(MERCALYS!$E$9:$E$3000,MERCALYS!$D$9:$D$3000,S$1,MERCALYS!$A$9:$A$3000,$A1567)</f>
        <v>0</v>
      </c>
      <c r="T1567" s="10">
        <f>SUMIFS(MERCALYS!$E$9:$E$3000,MERCALYS!$D$9:$D$3000,T$1,MERCALYS!$A$9:$A$3000,$A1567)</f>
        <v>0</v>
      </c>
      <c r="U1567" s="10">
        <f>SUMIFS(MERCALYS!$E$9:$E$3000,MERCALYS!$D$9:$D$3000,U$1,MERCALYS!$A$9:$A$3000,$A1567)</f>
        <v>0</v>
      </c>
      <c r="V1567" s="10">
        <f>SUMIFS(MERCALYS!$E$9:$E$3000,MERCALYS!$D$9:$D$3000,V$1,MERCALYS!$A$9:$A$3000,$A1567)</f>
        <v>0</v>
      </c>
      <c r="W1567" s="10">
        <f>SUMIFS(MERCALYS!$E$9:$E$3000,MERCALYS!$D$9:$D$3000,W$1,MERCALYS!$A$9:$A$3000,$A1567)</f>
        <v>0</v>
      </c>
      <c r="X1567" s="10">
        <f>SUMIFS(MERCALYS!$E$9:$E$3000,MERCALYS!$D$9:$D$3000,X$1,MERCALYS!$A$9:$A$3000,$A1567)</f>
        <v>0</v>
      </c>
      <c r="Y1567" s="10">
        <f>SUMIFS(MERCALYS!$E$9:$E$3000,MERCALYS!$D$9:$D$3000,Y$1,MERCALYS!$A$9:$A$3000,$A1567)</f>
        <v>0</v>
      </c>
      <c r="Z1567" s="10">
        <f>SUMIFS(MERCALYS!$E$9:$E$3000,MERCALYS!$D$9:$D$3000,Z$1,MERCALYS!$A$9:$A$3000,$A1567)</f>
        <v>0</v>
      </c>
      <c r="AA1567" s="10">
        <f>SUMIFS(MERCALYS!$E$9:$E$3000,MERCALYS!$D$9:$D$3000,AA$1,MERCALYS!$A$9:$A$3000,$A1567)</f>
        <v>0</v>
      </c>
      <c r="AB1567" s="10">
        <f>SUMIFS(MERCALYS!$E$9:$E$3000,MERCALYS!$D$9:$D$3000,AB$1,MERCALYS!$A$9:$A$3000,$A1567)</f>
        <v>0</v>
      </c>
      <c r="AC1567" s="10">
        <f>SUMIFS(MERCALYS!$E$9:$E$3000,MERCALYS!$D$9:$D$3000,AC$1,MERCALYS!$A$9:$A$3000,$A1567)</f>
        <v>0</v>
      </c>
      <c r="AD1567" s="10">
        <f>SUMIFS(MERCALYS!$E$9:$E$3000,MERCALYS!$D$9:$D$3000,AD$1,MERCALYS!$A$9:$A$3000,$A1567)</f>
        <v>0</v>
      </c>
    </row>
    <row r="1568" spans="1:30">
      <c r="A1568" s="10" t="str">
        <f>IF(ROW()-1&gt;MAX(MERCALYS!$L$9:$L$3000),"",INDEX(MERCALYS!$A$9:$A$3000,MATCH(ROW()-1,MERCALYS!$L$9:$L$3000,0)))</f>
        <v/>
      </c>
      <c r="B1568" s="10" t="str">
        <f>IF($A1568="","",VLOOKUP($A1568,MERCALYS!$A$9:$C$3000,3,0))</f>
        <v/>
      </c>
      <c r="C1568" s="10">
        <f>SUMIFS(MERCALYS!$E$9:$E$3000,MERCALYS!$D$9:$D$3000,C$1,MERCALYS!$A$9:$A$3000,$A1568)</f>
        <v>0</v>
      </c>
      <c r="D1568" s="10">
        <f>SUMIFS(MERCALYS!$E$9:$E$3000,MERCALYS!$D$9:$D$3000,D$1,MERCALYS!$A$9:$A$3000,$A1568)</f>
        <v>0</v>
      </c>
      <c r="E1568" s="10">
        <f>SUMIFS(MERCALYS!$E$9:$E$3000,MERCALYS!$D$9:$D$3000,E$1,MERCALYS!$A$9:$A$3000,$A1568)</f>
        <v>0</v>
      </c>
      <c r="F1568" s="10">
        <f>SUMIFS(MERCALYS!$E$9:$E$3000,MERCALYS!$D$9:$D$3000,F$1,MERCALYS!$A$9:$A$3000,$A1568)</f>
        <v>0</v>
      </c>
      <c r="G1568" s="10">
        <f>SUMIFS(MERCALYS!$E$9:$E$3000,MERCALYS!$D$9:$D$3000,G$1,MERCALYS!$A$9:$A$3000,$A1568)</f>
        <v>0</v>
      </c>
      <c r="H1568" s="10">
        <f>SUMIFS(MERCALYS!$E$9:$E$3000,MERCALYS!$D$9:$D$3000,H$1,MERCALYS!$A$9:$A$3000,$A1568)</f>
        <v>0</v>
      </c>
      <c r="I1568" s="10">
        <f>SUMIFS(MERCALYS!$E$9:$E$3000,MERCALYS!$D$9:$D$3000,I$1,MERCALYS!$A$9:$A$3000,$A1568)</f>
        <v>0</v>
      </c>
      <c r="J1568" s="10">
        <f>SUMIFS(MERCALYS!$E$9:$E$3000,MERCALYS!$D$9:$D$3000,J$1,MERCALYS!$A$9:$A$3000,$A1568)</f>
        <v>0</v>
      </c>
      <c r="K1568" s="10">
        <f>SUMIFS(MERCALYS!$E$9:$E$3000,MERCALYS!$D$9:$D$3000,K$1,MERCALYS!$A$9:$A$3000,$A1568)</f>
        <v>0</v>
      </c>
      <c r="L1568" s="10">
        <f>SUMIFS(MERCALYS!$E$9:$E$3000,MERCALYS!$D$9:$D$3000,L$1,MERCALYS!$A$9:$A$3000,$A1568)</f>
        <v>0</v>
      </c>
      <c r="M1568" s="10">
        <f>SUMIFS(MERCALYS!$E$9:$E$3000,MERCALYS!$D$9:$D$3000,M$1,MERCALYS!$A$9:$A$3000,$A1568)</f>
        <v>0</v>
      </c>
      <c r="N1568" s="10">
        <f>SUMIFS(MERCALYS!$E$9:$E$3000,MERCALYS!$D$9:$D$3000,N$1,MERCALYS!$A$9:$A$3000,$A1568)</f>
        <v>0</v>
      </c>
      <c r="O1568" s="10">
        <f>SUMIFS(MERCALYS!$E$9:$E$3000,MERCALYS!$D$9:$D$3000,O$1,MERCALYS!$A$9:$A$3000,$A1568)</f>
        <v>0</v>
      </c>
      <c r="P1568" s="10">
        <f>SUMIFS(MERCALYS!$E$9:$E$3000,MERCALYS!$D$9:$D$3000,P$1,MERCALYS!$A$9:$A$3000,$A1568)</f>
        <v>0</v>
      </c>
      <c r="Q1568" s="10">
        <f>SUMIFS(MERCALYS!$E$9:$E$3000,MERCALYS!$D$9:$D$3000,Q$1,MERCALYS!$A$9:$A$3000,$A1568)</f>
        <v>0</v>
      </c>
      <c r="R1568" s="10">
        <f>SUMIFS(MERCALYS!$E$9:$E$3000,MERCALYS!$D$9:$D$3000,R$1,MERCALYS!$A$9:$A$3000,$A1568)</f>
        <v>0</v>
      </c>
      <c r="S1568" s="10">
        <f>SUMIFS(MERCALYS!$E$9:$E$3000,MERCALYS!$D$9:$D$3000,S$1,MERCALYS!$A$9:$A$3000,$A1568)</f>
        <v>0</v>
      </c>
      <c r="T1568" s="10">
        <f>SUMIFS(MERCALYS!$E$9:$E$3000,MERCALYS!$D$9:$D$3000,T$1,MERCALYS!$A$9:$A$3000,$A1568)</f>
        <v>0</v>
      </c>
      <c r="U1568" s="10">
        <f>SUMIFS(MERCALYS!$E$9:$E$3000,MERCALYS!$D$9:$D$3000,U$1,MERCALYS!$A$9:$A$3000,$A1568)</f>
        <v>0</v>
      </c>
      <c r="V1568" s="10">
        <f>SUMIFS(MERCALYS!$E$9:$E$3000,MERCALYS!$D$9:$D$3000,V$1,MERCALYS!$A$9:$A$3000,$A1568)</f>
        <v>0</v>
      </c>
      <c r="W1568" s="10">
        <f>SUMIFS(MERCALYS!$E$9:$E$3000,MERCALYS!$D$9:$D$3000,W$1,MERCALYS!$A$9:$A$3000,$A1568)</f>
        <v>0</v>
      </c>
      <c r="X1568" s="10">
        <f>SUMIFS(MERCALYS!$E$9:$E$3000,MERCALYS!$D$9:$D$3000,X$1,MERCALYS!$A$9:$A$3000,$A1568)</f>
        <v>0</v>
      </c>
      <c r="Y1568" s="10">
        <f>SUMIFS(MERCALYS!$E$9:$E$3000,MERCALYS!$D$9:$D$3000,Y$1,MERCALYS!$A$9:$A$3000,$A1568)</f>
        <v>0</v>
      </c>
      <c r="Z1568" s="10">
        <f>SUMIFS(MERCALYS!$E$9:$E$3000,MERCALYS!$D$9:$D$3000,Z$1,MERCALYS!$A$9:$A$3000,$A1568)</f>
        <v>0</v>
      </c>
      <c r="AA1568" s="10">
        <f>SUMIFS(MERCALYS!$E$9:$E$3000,MERCALYS!$D$9:$D$3000,AA$1,MERCALYS!$A$9:$A$3000,$A1568)</f>
        <v>0</v>
      </c>
      <c r="AB1568" s="10">
        <f>SUMIFS(MERCALYS!$E$9:$E$3000,MERCALYS!$D$9:$D$3000,AB$1,MERCALYS!$A$9:$A$3000,$A1568)</f>
        <v>0</v>
      </c>
      <c r="AC1568" s="10">
        <f>SUMIFS(MERCALYS!$E$9:$E$3000,MERCALYS!$D$9:$D$3000,AC$1,MERCALYS!$A$9:$A$3000,$A1568)</f>
        <v>0</v>
      </c>
      <c r="AD1568" s="10">
        <f>SUMIFS(MERCALYS!$E$9:$E$3000,MERCALYS!$D$9:$D$3000,AD$1,MERCALYS!$A$9:$A$3000,$A1568)</f>
        <v>0</v>
      </c>
    </row>
    <row r="1569" spans="1:30">
      <c r="A1569" s="10" t="str">
        <f>IF(ROW()-1&gt;MAX(MERCALYS!$L$9:$L$3000),"",INDEX(MERCALYS!$A$9:$A$3000,MATCH(ROW()-1,MERCALYS!$L$9:$L$3000,0)))</f>
        <v/>
      </c>
      <c r="B1569" s="10" t="str">
        <f>IF($A1569="","",VLOOKUP($A1569,MERCALYS!$A$9:$C$3000,3,0))</f>
        <v/>
      </c>
      <c r="C1569" s="10">
        <f>SUMIFS(MERCALYS!$E$9:$E$3000,MERCALYS!$D$9:$D$3000,C$1,MERCALYS!$A$9:$A$3000,$A1569)</f>
        <v>0</v>
      </c>
      <c r="D1569" s="10">
        <f>SUMIFS(MERCALYS!$E$9:$E$3000,MERCALYS!$D$9:$D$3000,D$1,MERCALYS!$A$9:$A$3000,$A1569)</f>
        <v>0</v>
      </c>
      <c r="E1569" s="10">
        <f>SUMIFS(MERCALYS!$E$9:$E$3000,MERCALYS!$D$9:$D$3000,E$1,MERCALYS!$A$9:$A$3000,$A1569)</f>
        <v>0</v>
      </c>
      <c r="F1569" s="10">
        <f>SUMIFS(MERCALYS!$E$9:$E$3000,MERCALYS!$D$9:$D$3000,F$1,MERCALYS!$A$9:$A$3000,$A1569)</f>
        <v>0</v>
      </c>
      <c r="G1569" s="10">
        <f>SUMIFS(MERCALYS!$E$9:$E$3000,MERCALYS!$D$9:$D$3000,G$1,MERCALYS!$A$9:$A$3000,$A1569)</f>
        <v>0</v>
      </c>
      <c r="H1569" s="10">
        <f>SUMIFS(MERCALYS!$E$9:$E$3000,MERCALYS!$D$9:$D$3000,H$1,MERCALYS!$A$9:$A$3000,$A1569)</f>
        <v>0</v>
      </c>
      <c r="I1569" s="10">
        <f>SUMIFS(MERCALYS!$E$9:$E$3000,MERCALYS!$D$9:$D$3000,I$1,MERCALYS!$A$9:$A$3000,$A1569)</f>
        <v>0</v>
      </c>
      <c r="J1569" s="10">
        <f>SUMIFS(MERCALYS!$E$9:$E$3000,MERCALYS!$D$9:$D$3000,J$1,MERCALYS!$A$9:$A$3000,$A1569)</f>
        <v>0</v>
      </c>
      <c r="K1569" s="10">
        <f>SUMIFS(MERCALYS!$E$9:$E$3000,MERCALYS!$D$9:$D$3000,K$1,MERCALYS!$A$9:$A$3000,$A1569)</f>
        <v>0</v>
      </c>
      <c r="L1569" s="10">
        <f>SUMIFS(MERCALYS!$E$9:$E$3000,MERCALYS!$D$9:$D$3000,L$1,MERCALYS!$A$9:$A$3000,$A1569)</f>
        <v>0</v>
      </c>
      <c r="M1569" s="10">
        <f>SUMIFS(MERCALYS!$E$9:$E$3000,MERCALYS!$D$9:$D$3000,M$1,MERCALYS!$A$9:$A$3000,$A1569)</f>
        <v>0</v>
      </c>
      <c r="N1569" s="10">
        <f>SUMIFS(MERCALYS!$E$9:$E$3000,MERCALYS!$D$9:$D$3000,N$1,MERCALYS!$A$9:$A$3000,$A1569)</f>
        <v>0</v>
      </c>
      <c r="O1569" s="10">
        <f>SUMIFS(MERCALYS!$E$9:$E$3000,MERCALYS!$D$9:$D$3000,O$1,MERCALYS!$A$9:$A$3000,$A1569)</f>
        <v>0</v>
      </c>
      <c r="P1569" s="10">
        <f>SUMIFS(MERCALYS!$E$9:$E$3000,MERCALYS!$D$9:$D$3000,P$1,MERCALYS!$A$9:$A$3000,$A1569)</f>
        <v>0</v>
      </c>
      <c r="Q1569" s="10">
        <f>SUMIFS(MERCALYS!$E$9:$E$3000,MERCALYS!$D$9:$D$3000,Q$1,MERCALYS!$A$9:$A$3000,$A1569)</f>
        <v>0</v>
      </c>
      <c r="R1569" s="10">
        <f>SUMIFS(MERCALYS!$E$9:$E$3000,MERCALYS!$D$9:$D$3000,R$1,MERCALYS!$A$9:$A$3000,$A1569)</f>
        <v>0</v>
      </c>
      <c r="S1569" s="10">
        <f>SUMIFS(MERCALYS!$E$9:$E$3000,MERCALYS!$D$9:$D$3000,S$1,MERCALYS!$A$9:$A$3000,$A1569)</f>
        <v>0</v>
      </c>
      <c r="T1569" s="10">
        <f>SUMIFS(MERCALYS!$E$9:$E$3000,MERCALYS!$D$9:$D$3000,T$1,MERCALYS!$A$9:$A$3000,$A1569)</f>
        <v>0</v>
      </c>
      <c r="U1569" s="10">
        <f>SUMIFS(MERCALYS!$E$9:$E$3000,MERCALYS!$D$9:$D$3000,U$1,MERCALYS!$A$9:$A$3000,$A1569)</f>
        <v>0</v>
      </c>
      <c r="V1569" s="10">
        <f>SUMIFS(MERCALYS!$E$9:$E$3000,MERCALYS!$D$9:$D$3000,V$1,MERCALYS!$A$9:$A$3000,$A1569)</f>
        <v>0</v>
      </c>
      <c r="W1569" s="10">
        <f>SUMIFS(MERCALYS!$E$9:$E$3000,MERCALYS!$D$9:$D$3000,W$1,MERCALYS!$A$9:$A$3000,$A1569)</f>
        <v>0</v>
      </c>
      <c r="X1569" s="10">
        <f>SUMIFS(MERCALYS!$E$9:$E$3000,MERCALYS!$D$9:$D$3000,X$1,MERCALYS!$A$9:$A$3000,$A1569)</f>
        <v>0</v>
      </c>
      <c r="Y1569" s="10">
        <f>SUMIFS(MERCALYS!$E$9:$E$3000,MERCALYS!$D$9:$D$3000,Y$1,MERCALYS!$A$9:$A$3000,$A1569)</f>
        <v>0</v>
      </c>
      <c r="Z1569" s="10">
        <f>SUMIFS(MERCALYS!$E$9:$E$3000,MERCALYS!$D$9:$D$3000,Z$1,MERCALYS!$A$9:$A$3000,$A1569)</f>
        <v>0</v>
      </c>
      <c r="AA1569" s="10">
        <f>SUMIFS(MERCALYS!$E$9:$E$3000,MERCALYS!$D$9:$D$3000,AA$1,MERCALYS!$A$9:$A$3000,$A1569)</f>
        <v>0</v>
      </c>
      <c r="AB1569" s="10">
        <f>SUMIFS(MERCALYS!$E$9:$E$3000,MERCALYS!$D$9:$D$3000,AB$1,MERCALYS!$A$9:$A$3000,$A1569)</f>
        <v>0</v>
      </c>
      <c r="AC1569" s="10">
        <f>SUMIFS(MERCALYS!$E$9:$E$3000,MERCALYS!$D$9:$D$3000,AC$1,MERCALYS!$A$9:$A$3000,$A1569)</f>
        <v>0</v>
      </c>
      <c r="AD1569" s="10">
        <f>SUMIFS(MERCALYS!$E$9:$E$3000,MERCALYS!$D$9:$D$3000,AD$1,MERCALYS!$A$9:$A$3000,$A1569)</f>
        <v>0</v>
      </c>
    </row>
    <row r="1570" spans="1:30">
      <c r="A1570" s="10" t="str">
        <f>IF(ROW()-1&gt;MAX(MERCALYS!$L$9:$L$3000),"",INDEX(MERCALYS!$A$9:$A$3000,MATCH(ROW()-1,MERCALYS!$L$9:$L$3000,0)))</f>
        <v/>
      </c>
      <c r="B1570" s="10" t="str">
        <f>IF($A1570="","",VLOOKUP($A1570,MERCALYS!$A$9:$C$3000,3,0))</f>
        <v/>
      </c>
      <c r="C1570" s="10">
        <f>SUMIFS(MERCALYS!$E$9:$E$3000,MERCALYS!$D$9:$D$3000,C$1,MERCALYS!$A$9:$A$3000,$A1570)</f>
        <v>0</v>
      </c>
      <c r="D1570" s="10">
        <f>SUMIFS(MERCALYS!$E$9:$E$3000,MERCALYS!$D$9:$D$3000,D$1,MERCALYS!$A$9:$A$3000,$A1570)</f>
        <v>0</v>
      </c>
      <c r="E1570" s="10">
        <f>SUMIFS(MERCALYS!$E$9:$E$3000,MERCALYS!$D$9:$D$3000,E$1,MERCALYS!$A$9:$A$3000,$A1570)</f>
        <v>0</v>
      </c>
      <c r="F1570" s="10">
        <f>SUMIFS(MERCALYS!$E$9:$E$3000,MERCALYS!$D$9:$D$3000,F$1,MERCALYS!$A$9:$A$3000,$A1570)</f>
        <v>0</v>
      </c>
      <c r="G1570" s="10">
        <f>SUMIFS(MERCALYS!$E$9:$E$3000,MERCALYS!$D$9:$D$3000,G$1,MERCALYS!$A$9:$A$3000,$A1570)</f>
        <v>0</v>
      </c>
      <c r="H1570" s="10">
        <f>SUMIFS(MERCALYS!$E$9:$E$3000,MERCALYS!$D$9:$D$3000,H$1,MERCALYS!$A$9:$A$3000,$A1570)</f>
        <v>0</v>
      </c>
      <c r="I1570" s="10">
        <f>SUMIFS(MERCALYS!$E$9:$E$3000,MERCALYS!$D$9:$D$3000,I$1,MERCALYS!$A$9:$A$3000,$A1570)</f>
        <v>0</v>
      </c>
      <c r="J1570" s="10">
        <f>SUMIFS(MERCALYS!$E$9:$E$3000,MERCALYS!$D$9:$D$3000,J$1,MERCALYS!$A$9:$A$3000,$A1570)</f>
        <v>0</v>
      </c>
      <c r="K1570" s="10">
        <f>SUMIFS(MERCALYS!$E$9:$E$3000,MERCALYS!$D$9:$D$3000,K$1,MERCALYS!$A$9:$A$3000,$A1570)</f>
        <v>0</v>
      </c>
      <c r="L1570" s="10">
        <f>SUMIFS(MERCALYS!$E$9:$E$3000,MERCALYS!$D$9:$D$3000,L$1,MERCALYS!$A$9:$A$3000,$A1570)</f>
        <v>0</v>
      </c>
      <c r="M1570" s="10">
        <f>SUMIFS(MERCALYS!$E$9:$E$3000,MERCALYS!$D$9:$D$3000,M$1,MERCALYS!$A$9:$A$3000,$A1570)</f>
        <v>0</v>
      </c>
      <c r="N1570" s="10">
        <f>SUMIFS(MERCALYS!$E$9:$E$3000,MERCALYS!$D$9:$D$3000,N$1,MERCALYS!$A$9:$A$3000,$A1570)</f>
        <v>0</v>
      </c>
      <c r="O1570" s="10">
        <f>SUMIFS(MERCALYS!$E$9:$E$3000,MERCALYS!$D$9:$D$3000,O$1,MERCALYS!$A$9:$A$3000,$A1570)</f>
        <v>0</v>
      </c>
      <c r="P1570" s="10">
        <f>SUMIFS(MERCALYS!$E$9:$E$3000,MERCALYS!$D$9:$D$3000,P$1,MERCALYS!$A$9:$A$3000,$A1570)</f>
        <v>0</v>
      </c>
      <c r="Q1570" s="10">
        <f>SUMIFS(MERCALYS!$E$9:$E$3000,MERCALYS!$D$9:$D$3000,Q$1,MERCALYS!$A$9:$A$3000,$A1570)</f>
        <v>0</v>
      </c>
      <c r="R1570" s="10">
        <f>SUMIFS(MERCALYS!$E$9:$E$3000,MERCALYS!$D$9:$D$3000,R$1,MERCALYS!$A$9:$A$3000,$A1570)</f>
        <v>0</v>
      </c>
      <c r="S1570" s="10">
        <f>SUMIFS(MERCALYS!$E$9:$E$3000,MERCALYS!$D$9:$D$3000,S$1,MERCALYS!$A$9:$A$3000,$A1570)</f>
        <v>0</v>
      </c>
      <c r="T1570" s="10">
        <f>SUMIFS(MERCALYS!$E$9:$E$3000,MERCALYS!$D$9:$D$3000,T$1,MERCALYS!$A$9:$A$3000,$A1570)</f>
        <v>0</v>
      </c>
      <c r="U1570" s="10">
        <f>SUMIFS(MERCALYS!$E$9:$E$3000,MERCALYS!$D$9:$D$3000,U$1,MERCALYS!$A$9:$A$3000,$A1570)</f>
        <v>0</v>
      </c>
      <c r="V1570" s="10">
        <f>SUMIFS(MERCALYS!$E$9:$E$3000,MERCALYS!$D$9:$D$3000,V$1,MERCALYS!$A$9:$A$3000,$A1570)</f>
        <v>0</v>
      </c>
      <c r="W1570" s="10">
        <f>SUMIFS(MERCALYS!$E$9:$E$3000,MERCALYS!$D$9:$D$3000,W$1,MERCALYS!$A$9:$A$3000,$A1570)</f>
        <v>0</v>
      </c>
      <c r="X1570" s="10">
        <f>SUMIFS(MERCALYS!$E$9:$E$3000,MERCALYS!$D$9:$D$3000,X$1,MERCALYS!$A$9:$A$3000,$A1570)</f>
        <v>0</v>
      </c>
      <c r="Y1570" s="10">
        <f>SUMIFS(MERCALYS!$E$9:$E$3000,MERCALYS!$D$9:$D$3000,Y$1,MERCALYS!$A$9:$A$3000,$A1570)</f>
        <v>0</v>
      </c>
      <c r="Z1570" s="10">
        <f>SUMIFS(MERCALYS!$E$9:$E$3000,MERCALYS!$D$9:$D$3000,Z$1,MERCALYS!$A$9:$A$3000,$A1570)</f>
        <v>0</v>
      </c>
      <c r="AA1570" s="10">
        <f>SUMIFS(MERCALYS!$E$9:$E$3000,MERCALYS!$D$9:$D$3000,AA$1,MERCALYS!$A$9:$A$3000,$A1570)</f>
        <v>0</v>
      </c>
      <c r="AB1570" s="10">
        <f>SUMIFS(MERCALYS!$E$9:$E$3000,MERCALYS!$D$9:$D$3000,AB$1,MERCALYS!$A$9:$A$3000,$A1570)</f>
        <v>0</v>
      </c>
      <c r="AC1570" s="10">
        <f>SUMIFS(MERCALYS!$E$9:$E$3000,MERCALYS!$D$9:$D$3000,AC$1,MERCALYS!$A$9:$A$3000,$A1570)</f>
        <v>0</v>
      </c>
      <c r="AD1570" s="10">
        <f>SUMIFS(MERCALYS!$E$9:$E$3000,MERCALYS!$D$9:$D$3000,AD$1,MERCALYS!$A$9:$A$3000,$A1570)</f>
        <v>0</v>
      </c>
    </row>
    <row r="1571" spans="1:30">
      <c r="A1571" s="10" t="str">
        <f>IF(ROW()-1&gt;MAX(MERCALYS!$L$9:$L$3000),"",INDEX(MERCALYS!$A$9:$A$3000,MATCH(ROW()-1,MERCALYS!$L$9:$L$3000,0)))</f>
        <v/>
      </c>
      <c r="B1571" s="10" t="str">
        <f>IF($A1571="","",VLOOKUP($A1571,MERCALYS!$A$9:$C$3000,3,0))</f>
        <v/>
      </c>
      <c r="C1571" s="10">
        <f>SUMIFS(MERCALYS!$E$9:$E$3000,MERCALYS!$D$9:$D$3000,C$1,MERCALYS!$A$9:$A$3000,$A1571)</f>
        <v>0</v>
      </c>
      <c r="D1571" s="10">
        <f>SUMIFS(MERCALYS!$E$9:$E$3000,MERCALYS!$D$9:$D$3000,D$1,MERCALYS!$A$9:$A$3000,$A1571)</f>
        <v>0</v>
      </c>
      <c r="E1571" s="10">
        <f>SUMIFS(MERCALYS!$E$9:$E$3000,MERCALYS!$D$9:$D$3000,E$1,MERCALYS!$A$9:$A$3000,$A1571)</f>
        <v>0</v>
      </c>
      <c r="F1571" s="10">
        <f>SUMIFS(MERCALYS!$E$9:$E$3000,MERCALYS!$D$9:$D$3000,F$1,MERCALYS!$A$9:$A$3000,$A1571)</f>
        <v>0</v>
      </c>
      <c r="G1571" s="10">
        <f>SUMIFS(MERCALYS!$E$9:$E$3000,MERCALYS!$D$9:$D$3000,G$1,MERCALYS!$A$9:$A$3000,$A1571)</f>
        <v>0</v>
      </c>
      <c r="H1571" s="10">
        <f>SUMIFS(MERCALYS!$E$9:$E$3000,MERCALYS!$D$9:$D$3000,H$1,MERCALYS!$A$9:$A$3000,$A1571)</f>
        <v>0</v>
      </c>
      <c r="I1571" s="10">
        <f>SUMIFS(MERCALYS!$E$9:$E$3000,MERCALYS!$D$9:$D$3000,I$1,MERCALYS!$A$9:$A$3000,$A1571)</f>
        <v>0</v>
      </c>
      <c r="J1571" s="10">
        <f>SUMIFS(MERCALYS!$E$9:$E$3000,MERCALYS!$D$9:$D$3000,J$1,MERCALYS!$A$9:$A$3000,$A1571)</f>
        <v>0</v>
      </c>
      <c r="K1571" s="10">
        <f>SUMIFS(MERCALYS!$E$9:$E$3000,MERCALYS!$D$9:$D$3000,K$1,MERCALYS!$A$9:$A$3000,$A1571)</f>
        <v>0</v>
      </c>
      <c r="L1571" s="10">
        <f>SUMIFS(MERCALYS!$E$9:$E$3000,MERCALYS!$D$9:$D$3000,L$1,MERCALYS!$A$9:$A$3000,$A1571)</f>
        <v>0</v>
      </c>
      <c r="M1571" s="10">
        <f>SUMIFS(MERCALYS!$E$9:$E$3000,MERCALYS!$D$9:$D$3000,M$1,MERCALYS!$A$9:$A$3000,$A1571)</f>
        <v>0</v>
      </c>
      <c r="N1571" s="10">
        <f>SUMIFS(MERCALYS!$E$9:$E$3000,MERCALYS!$D$9:$D$3000,N$1,MERCALYS!$A$9:$A$3000,$A1571)</f>
        <v>0</v>
      </c>
      <c r="O1571" s="10">
        <f>SUMIFS(MERCALYS!$E$9:$E$3000,MERCALYS!$D$9:$D$3000,O$1,MERCALYS!$A$9:$A$3000,$A1571)</f>
        <v>0</v>
      </c>
      <c r="P1571" s="10">
        <f>SUMIFS(MERCALYS!$E$9:$E$3000,MERCALYS!$D$9:$D$3000,P$1,MERCALYS!$A$9:$A$3000,$A1571)</f>
        <v>0</v>
      </c>
      <c r="Q1571" s="10">
        <f>SUMIFS(MERCALYS!$E$9:$E$3000,MERCALYS!$D$9:$D$3000,Q$1,MERCALYS!$A$9:$A$3000,$A1571)</f>
        <v>0</v>
      </c>
      <c r="R1571" s="10">
        <f>SUMIFS(MERCALYS!$E$9:$E$3000,MERCALYS!$D$9:$D$3000,R$1,MERCALYS!$A$9:$A$3000,$A1571)</f>
        <v>0</v>
      </c>
      <c r="S1571" s="10">
        <f>SUMIFS(MERCALYS!$E$9:$E$3000,MERCALYS!$D$9:$D$3000,S$1,MERCALYS!$A$9:$A$3000,$A1571)</f>
        <v>0</v>
      </c>
      <c r="T1571" s="10">
        <f>SUMIFS(MERCALYS!$E$9:$E$3000,MERCALYS!$D$9:$D$3000,T$1,MERCALYS!$A$9:$A$3000,$A1571)</f>
        <v>0</v>
      </c>
      <c r="U1571" s="10">
        <f>SUMIFS(MERCALYS!$E$9:$E$3000,MERCALYS!$D$9:$D$3000,U$1,MERCALYS!$A$9:$A$3000,$A1571)</f>
        <v>0</v>
      </c>
      <c r="V1571" s="10">
        <f>SUMIFS(MERCALYS!$E$9:$E$3000,MERCALYS!$D$9:$D$3000,V$1,MERCALYS!$A$9:$A$3000,$A1571)</f>
        <v>0</v>
      </c>
      <c r="W1571" s="10">
        <f>SUMIFS(MERCALYS!$E$9:$E$3000,MERCALYS!$D$9:$D$3000,W$1,MERCALYS!$A$9:$A$3000,$A1571)</f>
        <v>0</v>
      </c>
      <c r="X1571" s="10">
        <f>SUMIFS(MERCALYS!$E$9:$E$3000,MERCALYS!$D$9:$D$3000,X$1,MERCALYS!$A$9:$A$3000,$A1571)</f>
        <v>0</v>
      </c>
      <c r="Y1571" s="10">
        <f>SUMIFS(MERCALYS!$E$9:$E$3000,MERCALYS!$D$9:$D$3000,Y$1,MERCALYS!$A$9:$A$3000,$A1571)</f>
        <v>0</v>
      </c>
      <c r="Z1571" s="10">
        <f>SUMIFS(MERCALYS!$E$9:$E$3000,MERCALYS!$D$9:$D$3000,Z$1,MERCALYS!$A$9:$A$3000,$A1571)</f>
        <v>0</v>
      </c>
      <c r="AA1571" s="10">
        <f>SUMIFS(MERCALYS!$E$9:$E$3000,MERCALYS!$D$9:$D$3000,AA$1,MERCALYS!$A$9:$A$3000,$A1571)</f>
        <v>0</v>
      </c>
      <c r="AB1571" s="10">
        <f>SUMIFS(MERCALYS!$E$9:$E$3000,MERCALYS!$D$9:$D$3000,AB$1,MERCALYS!$A$9:$A$3000,$A1571)</f>
        <v>0</v>
      </c>
      <c r="AC1571" s="10">
        <f>SUMIFS(MERCALYS!$E$9:$E$3000,MERCALYS!$D$9:$D$3000,AC$1,MERCALYS!$A$9:$A$3000,$A1571)</f>
        <v>0</v>
      </c>
      <c r="AD1571" s="10">
        <f>SUMIFS(MERCALYS!$E$9:$E$3000,MERCALYS!$D$9:$D$3000,AD$1,MERCALYS!$A$9:$A$3000,$A1571)</f>
        <v>0</v>
      </c>
    </row>
    <row r="1572" spans="1:30">
      <c r="A1572" s="10" t="str">
        <f>IF(ROW()-1&gt;MAX(MERCALYS!$L$9:$L$3000),"",INDEX(MERCALYS!$A$9:$A$3000,MATCH(ROW()-1,MERCALYS!$L$9:$L$3000,0)))</f>
        <v/>
      </c>
      <c r="B1572" s="10" t="str">
        <f>IF($A1572="","",VLOOKUP($A1572,MERCALYS!$A$9:$C$3000,3,0))</f>
        <v/>
      </c>
      <c r="C1572" s="10">
        <f>SUMIFS(MERCALYS!$E$9:$E$3000,MERCALYS!$D$9:$D$3000,C$1,MERCALYS!$A$9:$A$3000,$A1572)</f>
        <v>0</v>
      </c>
      <c r="D1572" s="10">
        <f>SUMIFS(MERCALYS!$E$9:$E$3000,MERCALYS!$D$9:$D$3000,D$1,MERCALYS!$A$9:$A$3000,$A1572)</f>
        <v>0</v>
      </c>
      <c r="E1572" s="10">
        <f>SUMIFS(MERCALYS!$E$9:$E$3000,MERCALYS!$D$9:$D$3000,E$1,MERCALYS!$A$9:$A$3000,$A1572)</f>
        <v>0</v>
      </c>
      <c r="F1572" s="10">
        <f>SUMIFS(MERCALYS!$E$9:$E$3000,MERCALYS!$D$9:$D$3000,F$1,MERCALYS!$A$9:$A$3000,$A1572)</f>
        <v>0</v>
      </c>
      <c r="G1572" s="10">
        <f>SUMIFS(MERCALYS!$E$9:$E$3000,MERCALYS!$D$9:$D$3000,G$1,MERCALYS!$A$9:$A$3000,$A1572)</f>
        <v>0</v>
      </c>
      <c r="H1572" s="10">
        <f>SUMIFS(MERCALYS!$E$9:$E$3000,MERCALYS!$D$9:$D$3000,H$1,MERCALYS!$A$9:$A$3000,$A1572)</f>
        <v>0</v>
      </c>
      <c r="I1572" s="10">
        <f>SUMIFS(MERCALYS!$E$9:$E$3000,MERCALYS!$D$9:$D$3000,I$1,MERCALYS!$A$9:$A$3000,$A1572)</f>
        <v>0</v>
      </c>
      <c r="J1572" s="10">
        <f>SUMIFS(MERCALYS!$E$9:$E$3000,MERCALYS!$D$9:$D$3000,J$1,MERCALYS!$A$9:$A$3000,$A1572)</f>
        <v>0</v>
      </c>
      <c r="K1572" s="10">
        <f>SUMIFS(MERCALYS!$E$9:$E$3000,MERCALYS!$D$9:$D$3000,K$1,MERCALYS!$A$9:$A$3000,$A1572)</f>
        <v>0</v>
      </c>
      <c r="L1572" s="10">
        <f>SUMIFS(MERCALYS!$E$9:$E$3000,MERCALYS!$D$9:$D$3000,L$1,MERCALYS!$A$9:$A$3000,$A1572)</f>
        <v>0</v>
      </c>
      <c r="M1572" s="10">
        <f>SUMIFS(MERCALYS!$E$9:$E$3000,MERCALYS!$D$9:$D$3000,M$1,MERCALYS!$A$9:$A$3000,$A1572)</f>
        <v>0</v>
      </c>
      <c r="N1572" s="10">
        <f>SUMIFS(MERCALYS!$E$9:$E$3000,MERCALYS!$D$9:$D$3000,N$1,MERCALYS!$A$9:$A$3000,$A1572)</f>
        <v>0</v>
      </c>
      <c r="O1572" s="10">
        <f>SUMIFS(MERCALYS!$E$9:$E$3000,MERCALYS!$D$9:$D$3000,O$1,MERCALYS!$A$9:$A$3000,$A1572)</f>
        <v>0</v>
      </c>
      <c r="P1572" s="10">
        <f>SUMIFS(MERCALYS!$E$9:$E$3000,MERCALYS!$D$9:$D$3000,P$1,MERCALYS!$A$9:$A$3000,$A1572)</f>
        <v>0</v>
      </c>
      <c r="Q1572" s="10">
        <f>SUMIFS(MERCALYS!$E$9:$E$3000,MERCALYS!$D$9:$D$3000,Q$1,MERCALYS!$A$9:$A$3000,$A1572)</f>
        <v>0</v>
      </c>
      <c r="R1572" s="10">
        <f>SUMIFS(MERCALYS!$E$9:$E$3000,MERCALYS!$D$9:$D$3000,R$1,MERCALYS!$A$9:$A$3000,$A1572)</f>
        <v>0</v>
      </c>
      <c r="S1572" s="10">
        <f>SUMIFS(MERCALYS!$E$9:$E$3000,MERCALYS!$D$9:$D$3000,S$1,MERCALYS!$A$9:$A$3000,$A1572)</f>
        <v>0</v>
      </c>
      <c r="T1572" s="10">
        <f>SUMIFS(MERCALYS!$E$9:$E$3000,MERCALYS!$D$9:$D$3000,T$1,MERCALYS!$A$9:$A$3000,$A1572)</f>
        <v>0</v>
      </c>
      <c r="U1572" s="10">
        <f>SUMIFS(MERCALYS!$E$9:$E$3000,MERCALYS!$D$9:$D$3000,U$1,MERCALYS!$A$9:$A$3000,$A1572)</f>
        <v>0</v>
      </c>
      <c r="V1572" s="10">
        <f>SUMIFS(MERCALYS!$E$9:$E$3000,MERCALYS!$D$9:$D$3000,V$1,MERCALYS!$A$9:$A$3000,$A1572)</f>
        <v>0</v>
      </c>
      <c r="W1572" s="10">
        <f>SUMIFS(MERCALYS!$E$9:$E$3000,MERCALYS!$D$9:$D$3000,W$1,MERCALYS!$A$9:$A$3000,$A1572)</f>
        <v>0</v>
      </c>
      <c r="X1572" s="10">
        <f>SUMIFS(MERCALYS!$E$9:$E$3000,MERCALYS!$D$9:$D$3000,X$1,MERCALYS!$A$9:$A$3000,$A1572)</f>
        <v>0</v>
      </c>
      <c r="Y1572" s="10">
        <f>SUMIFS(MERCALYS!$E$9:$E$3000,MERCALYS!$D$9:$D$3000,Y$1,MERCALYS!$A$9:$A$3000,$A1572)</f>
        <v>0</v>
      </c>
      <c r="Z1572" s="10">
        <f>SUMIFS(MERCALYS!$E$9:$E$3000,MERCALYS!$D$9:$D$3000,Z$1,MERCALYS!$A$9:$A$3000,$A1572)</f>
        <v>0</v>
      </c>
      <c r="AA1572" s="10">
        <f>SUMIFS(MERCALYS!$E$9:$E$3000,MERCALYS!$D$9:$D$3000,AA$1,MERCALYS!$A$9:$A$3000,$A1572)</f>
        <v>0</v>
      </c>
      <c r="AB1572" s="10">
        <f>SUMIFS(MERCALYS!$E$9:$E$3000,MERCALYS!$D$9:$D$3000,AB$1,MERCALYS!$A$9:$A$3000,$A1572)</f>
        <v>0</v>
      </c>
      <c r="AC1572" s="10">
        <f>SUMIFS(MERCALYS!$E$9:$E$3000,MERCALYS!$D$9:$D$3000,AC$1,MERCALYS!$A$9:$A$3000,$A1572)</f>
        <v>0</v>
      </c>
      <c r="AD1572" s="10">
        <f>SUMIFS(MERCALYS!$E$9:$E$3000,MERCALYS!$D$9:$D$3000,AD$1,MERCALYS!$A$9:$A$3000,$A1572)</f>
        <v>0</v>
      </c>
    </row>
    <row r="1573" spans="1:30">
      <c r="A1573" s="10" t="str">
        <f>IF(ROW()-1&gt;MAX(MERCALYS!$L$9:$L$3000),"",INDEX(MERCALYS!$A$9:$A$3000,MATCH(ROW()-1,MERCALYS!$L$9:$L$3000,0)))</f>
        <v/>
      </c>
      <c r="B1573" s="10" t="str">
        <f>IF($A1573="","",VLOOKUP($A1573,MERCALYS!$A$9:$C$3000,3,0))</f>
        <v/>
      </c>
      <c r="C1573" s="10">
        <f>SUMIFS(MERCALYS!$E$9:$E$3000,MERCALYS!$D$9:$D$3000,C$1,MERCALYS!$A$9:$A$3000,$A1573)</f>
        <v>0</v>
      </c>
      <c r="D1573" s="10">
        <f>SUMIFS(MERCALYS!$E$9:$E$3000,MERCALYS!$D$9:$D$3000,D$1,MERCALYS!$A$9:$A$3000,$A1573)</f>
        <v>0</v>
      </c>
      <c r="E1573" s="10">
        <f>SUMIFS(MERCALYS!$E$9:$E$3000,MERCALYS!$D$9:$D$3000,E$1,MERCALYS!$A$9:$A$3000,$A1573)</f>
        <v>0</v>
      </c>
      <c r="F1573" s="10">
        <f>SUMIFS(MERCALYS!$E$9:$E$3000,MERCALYS!$D$9:$D$3000,F$1,MERCALYS!$A$9:$A$3000,$A1573)</f>
        <v>0</v>
      </c>
      <c r="G1573" s="10">
        <f>SUMIFS(MERCALYS!$E$9:$E$3000,MERCALYS!$D$9:$D$3000,G$1,MERCALYS!$A$9:$A$3000,$A1573)</f>
        <v>0</v>
      </c>
      <c r="H1573" s="10">
        <f>SUMIFS(MERCALYS!$E$9:$E$3000,MERCALYS!$D$9:$D$3000,H$1,MERCALYS!$A$9:$A$3000,$A1573)</f>
        <v>0</v>
      </c>
      <c r="I1573" s="10">
        <f>SUMIFS(MERCALYS!$E$9:$E$3000,MERCALYS!$D$9:$D$3000,I$1,MERCALYS!$A$9:$A$3000,$A1573)</f>
        <v>0</v>
      </c>
      <c r="J1573" s="10">
        <f>SUMIFS(MERCALYS!$E$9:$E$3000,MERCALYS!$D$9:$D$3000,J$1,MERCALYS!$A$9:$A$3000,$A1573)</f>
        <v>0</v>
      </c>
      <c r="K1573" s="10">
        <f>SUMIFS(MERCALYS!$E$9:$E$3000,MERCALYS!$D$9:$D$3000,K$1,MERCALYS!$A$9:$A$3000,$A1573)</f>
        <v>0</v>
      </c>
      <c r="L1573" s="10">
        <f>SUMIFS(MERCALYS!$E$9:$E$3000,MERCALYS!$D$9:$D$3000,L$1,MERCALYS!$A$9:$A$3000,$A1573)</f>
        <v>0</v>
      </c>
      <c r="M1573" s="10">
        <f>SUMIFS(MERCALYS!$E$9:$E$3000,MERCALYS!$D$9:$D$3000,M$1,MERCALYS!$A$9:$A$3000,$A1573)</f>
        <v>0</v>
      </c>
      <c r="N1573" s="10">
        <f>SUMIFS(MERCALYS!$E$9:$E$3000,MERCALYS!$D$9:$D$3000,N$1,MERCALYS!$A$9:$A$3000,$A1573)</f>
        <v>0</v>
      </c>
      <c r="O1573" s="10">
        <f>SUMIFS(MERCALYS!$E$9:$E$3000,MERCALYS!$D$9:$D$3000,O$1,MERCALYS!$A$9:$A$3000,$A1573)</f>
        <v>0</v>
      </c>
      <c r="P1573" s="10">
        <f>SUMIFS(MERCALYS!$E$9:$E$3000,MERCALYS!$D$9:$D$3000,P$1,MERCALYS!$A$9:$A$3000,$A1573)</f>
        <v>0</v>
      </c>
      <c r="Q1573" s="10">
        <f>SUMIFS(MERCALYS!$E$9:$E$3000,MERCALYS!$D$9:$D$3000,Q$1,MERCALYS!$A$9:$A$3000,$A1573)</f>
        <v>0</v>
      </c>
      <c r="R1573" s="10">
        <f>SUMIFS(MERCALYS!$E$9:$E$3000,MERCALYS!$D$9:$D$3000,R$1,MERCALYS!$A$9:$A$3000,$A1573)</f>
        <v>0</v>
      </c>
      <c r="S1573" s="10">
        <f>SUMIFS(MERCALYS!$E$9:$E$3000,MERCALYS!$D$9:$D$3000,S$1,MERCALYS!$A$9:$A$3000,$A1573)</f>
        <v>0</v>
      </c>
      <c r="T1573" s="10">
        <f>SUMIFS(MERCALYS!$E$9:$E$3000,MERCALYS!$D$9:$D$3000,T$1,MERCALYS!$A$9:$A$3000,$A1573)</f>
        <v>0</v>
      </c>
      <c r="U1573" s="10">
        <f>SUMIFS(MERCALYS!$E$9:$E$3000,MERCALYS!$D$9:$D$3000,U$1,MERCALYS!$A$9:$A$3000,$A1573)</f>
        <v>0</v>
      </c>
      <c r="V1573" s="10">
        <f>SUMIFS(MERCALYS!$E$9:$E$3000,MERCALYS!$D$9:$D$3000,V$1,MERCALYS!$A$9:$A$3000,$A1573)</f>
        <v>0</v>
      </c>
      <c r="W1573" s="10">
        <f>SUMIFS(MERCALYS!$E$9:$E$3000,MERCALYS!$D$9:$D$3000,W$1,MERCALYS!$A$9:$A$3000,$A1573)</f>
        <v>0</v>
      </c>
      <c r="X1573" s="10">
        <f>SUMIFS(MERCALYS!$E$9:$E$3000,MERCALYS!$D$9:$D$3000,X$1,MERCALYS!$A$9:$A$3000,$A1573)</f>
        <v>0</v>
      </c>
      <c r="Y1573" s="10">
        <f>SUMIFS(MERCALYS!$E$9:$E$3000,MERCALYS!$D$9:$D$3000,Y$1,MERCALYS!$A$9:$A$3000,$A1573)</f>
        <v>0</v>
      </c>
      <c r="Z1573" s="10">
        <f>SUMIFS(MERCALYS!$E$9:$E$3000,MERCALYS!$D$9:$D$3000,Z$1,MERCALYS!$A$9:$A$3000,$A1573)</f>
        <v>0</v>
      </c>
      <c r="AA1573" s="10">
        <f>SUMIFS(MERCALYS!$E$9:$E$3000,MERCALYS!$D$9:$D$3000,AA$1,MERCALYS!$A$9:$A$3000,$A1573)</f>
        <v>0</v>
      </c>
      <c r="AB1573" s="10">
        <f>SUMIFS(MERCALYS!$E$9:$E$3000,MERCALYS!$D$9:$D$3000,AB$1,MERCALYS!$A$9:$A$3000,$A1573)</f>
        <v>0</v>
      </c>
      <c r="AC1573" s="10">
        <f>SUMIFS(MERCALYS!$E$9:$E$3000,MERCALYS!$D$9:$D$3000,AC$1,MERCALYS!$A$9:$A$3000,$A1573)</f>
        <v>0</v>
      </c>
      <c r="AD1573" s="10">
        <f>SUMIFS(MERCALYS!$E$9:$E$3000,MERCALYS!$D$9:$D$3000,AD$1,MERCALYS!$A$9:$A$3000,$A1573)</f>
        <v>0</v>
      </c>
    </row>
    <row r="1574" spans="1:30">
      <c r="A1574" s="10" t="str">
        <f>IF(ROW()-1&gt;MAX(MERCALYS!$L$9:$L$3000),"",INDEX(MERCALYS!$A$9:$A$3000,MATCH(ROW()-1,MERCALYS!$L$9:$L$3000,0)))</f>
        <v/>
      </c>
      <c r="B1574" s="10" t="str">
        <f>IF($A1574="","",VLOOKUP($A1574,MERCALYS!$A$9:$C$3000,3,0))</f>
        <v/>
      </c>
      <c r="C1574" s="10">
        <f>SUMIFS(MERCALYS!$E$9:$E$3000,MERCALYS!$D$9:$D$3000,C$1,MERCALYS!$A$9:$A$3000,$A1574)</f>
        <v>0</v>
      </c>
      <c r="D1574" s="10">
        <f>SUMIFS(MERCALYS!$E$9:$E$3000,MERCALYS!$D$9:$D$3000,D$1,MERCALYS!$A$9:$A$3000,$A1574)</f>
        <v>0</v>
      </c>
      <c r="E1574" s="10">
        <f>SUMIFS(MERCALYS!$E$9:$E$3000,MERCALYS!$D$9:$D$3000,E$1,MERCALYS!$A$9:$A$3000,$A1574)</f>
        <v>0</v>
      </c>
      <c r="F1574" s="10">
        <f>SUMIFS(MERCALYS!$E$9:$E$3000,MERCALYS!$D$9:$D$3000,F$1,MERCALYS!$A$9:$A$3000,$A1574)</f>
        <v>0</v>
      </c>
      <c r="G1574" s="10">
        <f>SUMIFS(MERCALYS!$E$9:$E$3000,MERCALYS!$D$9:$D$3000,G$1,MERCALYS!$A$9:$A$3000,$A1574)</f>
        <v>0</v>
      </c>
      <c r="H1574" s="10">
        <f>SUMIFS(MERCALYS!$E$9:$E$3000,MERCALYS!$D$9:$D$3000,H$1,MERCALYS!$A$9:$A$3000,$A1574)</f>
        <v>0</v>
      </c>
      <c r="I1574" s="10">
        <f>SUMIFS(MERCALYS!$E$9:$E$3000,MERCALYS!$D$9:$D$3000,I$1,MERCALYS!$A$9:$A$3000,$A1574)</f>
        <v>0</v>
      </c>
      <c r="J1574" s="10">
        <f>SUMIFS(MERCALYS!$E$9:$E$3000,MERCALYS!$D$9:$D$3000,J$1,MERCALYS!$A$9:$A$3000,$A1574)</f>
        <v>0</v>
      </c>
      <c r="K1574" s="10">
        <f>SUMIFS(MERCALYS!$E$9:$E$3000,MERCALYS!$D$9:$D$3000,K$1,MERCALYS!$A$9:$A$3000,$A1574)</f>
        <v>0</v>
      </c>
      <c r="L1574" s="10">
        <f>SUMIFS(MERCALYS!$E$9:$E$3000,MERCALYS!$D$9:$D$3000,L$1,MERCALYS!$A$9:$A$3000,$A1574)</f>
        <v>0</v>
      </c>
      <c r="M1574" s="10">
        <f>SUMIFS(MERCALYS!$E$9:$E$3000,MERCALYS!$D$9:$D$3000,M$1,MERCALYS!$A$9:$A$3000,$A1574)</f>
        <v>0</v>
      </c>
      <c r="N1574" s="10">
        <f>SUMIFS(MERCALYS!$E$9:$E$3000,MERCALYS!$D$9:$D$3000,N$1,MERCALYS!$A$9:$A$3000,$A1574)</f>
        <v>0</v>
      </c>
      <c r="O1574" s="10">
        <f>SUMIFS(MERCALYS!$E$9:$E$3000,MERCALYS!$D$9:$D$3000,O$1,MERCALYS!$A$9:$A$3000,$A1574)</f>
        <v>0</v>
      </c>
      <c r="P1574" s="10">
        <f>SUMIFS(MERCALYS!$E$9:$E$3000,MERCALYS!$D$9:$D$3000,P$1,MERCALYS!$A$9:$A$3000,$A1574)</f>
        <v>0</v>
      </c>
      <c r="Q1574" s="10">
        <f>SUMIFS(MERCALYS!$E$9:$E$3000,MERCALYS!$D$9:$D$3000,Q$1,MERCALYS!$A$9:$A$3000,$A1574)</f>
        <v>0</v>
      </c>
      <c r="R1574" s="10">
        <f>SUMIFS(MERCALYS!$E$9:$E$3000,MERCALYS!$D$9:$D$3000,R$1,MERCALYS!$A$9:$A$3000,$A1574)</f>
        <v>0</v>
      </c>
      <c r="S1574" s="10">
        <f>SUMIFS(MERCALYS!$E$9:$E$3000,MERCALYS!$D$9:$D$3000,S$1,MERCALYS!$A$9:$A$3000,$A1574)</f>
        <v>0</v>
      </c>
      <c r="T1574" s="10">
        <f>SUMIFS(MERCALYS!$E$9:$E$3000,MERCALYS!$D$9:$D$3000,T$1,MERCALYS!$A$9:$A$3000,$A1574)</f>
        <v>0</v>
      </c>
      <c r="U1574" s="10">
        <f>SUMIFS(MERCALYS!$E$9:$E$3000,MERCALYS!$D$9:$D$3000,U$1,MERCALYS!$A$9:$A$3000,$A1574)</f>
        <v>0</v>
      </c>
      <c r="V1574" s="10">
        <f>SUMIFS(MERCALYS!$E$9:$E$3000,MERCALYS!$D$9:$D$3000,V$1,MERCALYS!$A$9:$A$3000,$A1574)</f>
        <v>0</v>
      </c>
      <c r="W1574" s="10">
        <f>SUMIFS(MERCALYS!$E$9:$E$3000,MERCALYS!$D$9:$D$3000,W$1,MERCALYS!$A$9:$A$3000,$A1574)</f>
        <v>0</v>
      </c>
      <c r="X1574" s="10">
        <f>SUMIFS(MERCALYS!$E$9:$E$3000,MERCALYS!$D$9:$D$3000,X$1,MERCALYS!$A$9:$A$3000,$A1574)</f>
        <v>0</v>
      </c>
      <c r="Y1574" s="10">
        <f>SUMIFS(MERCALYS!$E$9:$E$3000,MERCALYS!$D$9:$D$3000,Y$1,MERCALYS!$A$9:$A$3000,$A1574)</f>
        <v>0</v>
      </c>
      <c r="Z1574" s="10">
        <f>SUMIFS(MERCALYS!$E$9:$E$3000,MERCALYS!$D$9:$D$3000,Z$1,MERCALYS!$A$9:$A$3000,$A1574)</f>
        <v>0</v>
      </c>
      <c r="AA1574" s="10">
        <f>SUMIFS(MERCALYS!$E$9:$E$3000,MERCALYS!$D$9:$D$3000,AA$1,MERCALYS!$A$9:$A$3000,$A1574)</f>
        <v>0</v>
      </c>
      <c r="AB1574" s="10">
        <f>SUMIFS(MERCALYS!$E$9:$E$3000,MERCALYS!$D$9:$D$3000,AB$1,MERCALYS!$A$9:$A$3000,$A1574)</f>
        <v>0</v>
      </c>
      <c r="AC1574" s="10">
        <f>SUMIFS(MERCALYS!$E$9:$E$3000,MERCALYS!$D$9:$D$3000,AC$1,MERCALYS!$A$9:$A$3000,$A1574)</f>
        <v>0</v>
      </c>
      <c r="AD1574" s="10">
        <f>SUMIFS(MERCALYS!$E$9:$E$3000,MERCALYS!$D$9:$D$3000,AD$1,MERCALYS!$A$9:$A$3000,$A1574)</f>
        <v>0</v>
      </c>
    </row>
    <row r="1575" spans="1:30">
      <c r="A1575" s="10" t="str">
        <f>IF(ROW()-1&gt;MAX(MERCALYS!$L$9:$L$3000),"",INDEX(MERCALYS!$A$9:$A$3000,MATCH(ROW()-1,MERCALYS!$L$9:$L$3000,0)))</f>
        <v/>
      </c>
      <c r="B1575" s="10" t="str">
        <f>IF($A1575="","",VLOOKUP($A1575,MERCALYS!$A$9:$C$3000,3,0))</f>
        <v/>
      </c>
      <c r="C1575" s="10">
        <f>SUMIFS(MERCALYS!$E$9:$E$3000,MERCALYS!$D$9:$D$3000,C$1,MERCALYS!$A$9:$A$3000,$A1575)</f>
        <v>0</v>
      </c>
      <c r="D1575" s="10">
        <f>SUMIFS(MERCALYS!$E$9:$E$3000,MERCALYS!$D$9:$D$3000,D$1,MERCALYS!$A$9:$A$3000,$A1575)</f>
        <v>0</v>
      </c>
      <c r="E1575" s="10">
        <f>SUMIFS(MERCALYS!$E$9:$E$3000,MERCALYS!$D$9:$D$3000,E$1,MERCALYS!$A$9:$A$3000,$A1575)</f>
        <v>0</v>
      </c>
      <c r="F1575" s="10">
        <f>SUMIFS(MERCALYS!$E$9:$E$3000,MERCALYS!$D$9:$D$3000,F$1,MERCALYS!$A$9:$A$3000,$A1575)</f>
        <v>0</v>
      </c>
      <c r="G1575" s="10">
        <f>SUMIFS(MERCALYS!$E$9:$E$3000,MERCALYS!$D$9:$D$3000,G$1,MERCALYS!$A$9:$A$3000,$A1575)</f>
        <v>0</v>
      </c>
      <c r="H1575" s="10">
        <f>SUMIFS(MERCALYS!$E$9:$E$3000,MERCALYS!$D$9:$D$3000,H$1,MERCALYS!$A$9:$A$3000,$A1575)</f>
        <v>0</v>
      </c>
      <c r="I1575" s="10">
        <f>SUMIFS(MERCALYS!$E$9:$E$3000,MERCALYS!$D$9:$D$3000,I$1,MERCALYS!$A$9:$A$3000,$A1575)</f>
        <v>0</v>
      </c>
      <c r="J1575" s="10">
        <f>SUMIFS(MERCALYS!$E$9:$E$3000,MERCALYS!$D$9:$D$3000,J$1,MERCALYS!$A$9:$A$3000,$A1575)</f>
        <v>0</v>
      </c>
      <c r="K1575" s="10">
        <f>SUMIFS(MERCALYS!$E$9:$E$3000,MERCALYS!$D$9:$D$3000,K$1,MERCALYS!$A$9:$A$3000,$A1575)</f>
        <v>0</v>
      </c>
      <c r="L1575" s="10">
        <f>SUMIFS(MERCALYS!$E$9:$E$3000,MERCALYS!$D$9:$D$3000,L$1,MERCALYS!$A$9:$A$3000,$A1575)</f>
        <v>0</v>
      </c>
      <c r="M1575" s="10">
        <f>SUMIFS(MERCALYS!$E$9:$E$3000,MERCALYS!$D$9:$D$3000,M$1,MERCALYS!$A$9:$A$3000,$A1575)</f>
        <v>0</v>
      </c>
      <c r="N1575" s="10">
        <f>SUMIFS(MERCALYS!$E$9:$E$3000,MERCALYS!$D$9:$D$3000,N$1,MERCALYS!$A$9:$A$3000,$A1575)</f>
        <v>0</v>
      </c>
      <c r="O1575" s="10">
        <f>SUMIFS(MERCALYS!$E$9:$E$3000,MERCALYS!$D$9:$D$3000,O$1,MERCALYS!$A$9:$A$3000,$A1575)</f>
        <v>0</v>
      </c>
      <c r="P1575" s="10">
        <f>SUMIFS(MERCALYS!$E$9:$E$3000,MERCALYS!$D$9:$D$3000,P$1,MERCALYS!$A$9:$A$3000,$A1575)</f>
        <v>0</v>
      </c>
      <c r="Q1575" s="10">
        <f>SUMIFS(MERCALYS!$E$9:$E$3000,MERCALYS!$D$9:$D$3000,Q$1,MERCALYS!$A$9:$A$3000,$A1575)</f>
        <v>0</v>
      </c>
      <c r="R1575" s="10">
        <f>SUMIFS(MERCALYS!$E$9:$E$3000,MERCALYS!$D$9:$D$3000,R$1,MERCALYS!$A$9:$A$3000,$A1575)</f>
        <v>0</v>
      </c>
      <c r="S1575" s="10">
        <f>SUMIFS(MERCALYS!$E$9:$E$3000,MERCALYS!$D$9:$D$3000,S$1,MERCALYS!$A$9:$A$3000,$A1575)</f>
        <v>0</v>
      </c>
      <c r="T1575" s="10">
        <f>SUMIFS(MERCALYS!$E$9:$E$3000,MERCALYS!$D$9:$D$3000,T$1,MERCALYS!$A$9:$A$3000,$A1575)</f>
        <v>0</v>
      </c>
      <c r="U1575" s="10">
        <f>SUMIFS(MERCALYS!$E$9:$E$3000,MERCALYS!$D$9:$D$3000,U$1,MERCALYS!$A$9:$A$3000,$A1575)</f>
        <v>0</v>
      </c>
      <c r="V1575" s="10">
        <f>SUMIFS(MERCALYS!$E$9:$E$3000,MERCALYS!$D$9:$D$3000,V$1,MERCALYS!$A$9:$A$3000,$A1575)</f>
        <v>0</v>
      </c>
      <c r="W1575" s="10">
        <f>SUMIFS(MERCALYS!$E$9:$E$3000,MERCALYS!$D$9:$D$3000,W$1,MERCALYS!$A$9:$A$3000,$A1575)</f>
        <v>0</v>
      </c>
      <c r="X1575" s="10">
        <f>SUMIFS(MERCALYS!$E$9:$E$3000,MERCALYS!$D$9:$D$3000,X$1,MERCALYS!$A$9:$A$3000,$A1575)</f>
        <v>0</v>
      </c>
      <c r="Y1575" s="10">
        <f>SUMIFS(MERCALYS!$E$9:$E$3000,MERCALYS!$D$9:$D$3000,Y$1,MERCALYS!$A$9:$A$3000,$A1575)</f>
        <v>0</v>
      </c>
      <c r="Z1575" s="10">
        <f>SUMIFS(MERCALYS!$E$9:$E$3000,MERCALYS!$D$9:$D$3000,Z$1,MERCALYS!$A$9:$A$3000,$A1575)</f>
        <v>0</v>
      </c>
      <c r="AA1575" s="10">
        <f>SUMIFS(MERCALYS!$E$9:$E$3000,MERCALYS!$D$9:$D$3000,AA$1,MERCALYS!$A$9:$A$3000,$A1575)</f>
        <v>0</v>
      </c>
      <c r="AB1575" s="10">
        <f>SUMIFS(MERCALYS!$E$9:$E$3000,MERCALYS!$D$9:$D$3000,AB$1,MERCALYS!$A$9:$A$3000,$A1575)</f>
        <v>0</v>
      </c>
      <c r="AC1575" s="10">
        <f>SUMIFS(MERCALYS!$E$9:$E$3000,MERCALYS!$D$9:$D$3000,AC$1,MERCALYS!$A$9:$A$3000,$A1575)</f>
        <v>0</v>
      </c>
      <c r="AD1575" s="10">
        <f>SUMIFS(MERCALYS!$E$9:$E$3000,MERCALYS!$D$9:$D$3000,AD$1,MERCALYS!$A$9:$A$3000,$A1575)</f>
        <v>0</v>
      </c>
    </row>
    <row r="1576" spans="1:30">
      <c r="A1576" s="10" t="str">
        <f>IF(ROW()-1&gt;MAX(MERCALYS!$L$9:$L$3000),"",INDEX(MERCALYS!$A$9:$A$3000,MATCH(ROW()-1,MERCALYS!$L$9:$L$3000,0)))</f>
        <v/>
      </c>
      <c r="B1576" s="10" t="str">
        <f>IF($A1576="","",VLOOKUP($A1576,MERCALYS!$A$9:$C$3000,3,0))</f>
        <v/>
      </c>
      <c r="C1576" s="10">
        <f>SUMIFS(MERCALYS!$E$9:$E$3000,MERCALYS!$D$9:$D$3000,C$1,MERCALYS!$A$9:$A$3000,$A1576)</f>
        <v>0</v>
      </c>
      <c r="D1576" s="10">
        <f>SUMIFS(MERCALYS!$E$9:$E$3000,MERCALYS!$D$9:$D$3000,D$1,MERCALYS!$A$9:$A$3000,$A1576)</f>
        <v>0</v>
      </c>
      <c r="E1576" s="10">
        <f>SUMIFS(MERCALYS!$E$9:$E$3000,MERCALYS!$D$9:$D$3000,E$1,MERCALYS!$A$9:$A$3000,$A1576)</f>
        <v>0</v>
      </c>
      <c r="F1576" s="10">
        <f>SUMIFS(MERCALYS!$E$9:$E$3000,MERCALYS!$D$9:$D$3000,F$1,MERCALYS!$A$9:$A$3000,$A1576)</f>
        <v>0</v>
      </c>
      <c r="G1576" s="10">
        <f>SUMIFS(MERCALYS!$E$9:$E$3000,MERCALYS!$D$9:$D$3000,G$1,MERCALYS!$A$9:$A$3000,$A1576)</f>
        <v>0</v>
      </c>
      <c r="H1576" s="10">
        <f>SUMIFS(MERCALYS!$E$9:$E$3000,MERCALYS!$D$9:$D$3000,H$1,MERCALYS!$A$9:$A$3000,$A1576)</f>
        <v>0</v>
      </c>
      <c r="I1576" s="10">
        <f>SUMIFS(MERCALYS!$E$9:$E$3000,MERCALYS!$D$9:$D$3000,I$1,MERCALYS!$A$9:$A$3000,$A1576)</f>
        <v>0</v>
      </c>
      <c r="J1576" s="10">
        <f>SUMIFS(MERCALYS!$E$9:$E$3000,MERCALYS!$D$9:$D$3000,J$1,MERCALYS!$A$9:$A$3000,$A1576)</f>
        <v>0</v>
      </c>
      <c r="K1576" s="10">
        <f>SUMIFS(MERCALYS!$E$9:$E$3000,MERCALYS!$D$9:$D$3000,K$1,MERCALYS!$A$9:$A$3000,$A1576)</f>
        <v>0</v>
      </c>
      <c r="L1576" s="10">
        <f>SUMIFS(MERCALYS!$E$9:$E$3000,MERCALYS!$D$9:$D$3000,L$1,MERCALYS!$A$9:$A$3000,$A1576)</f>
        <v>0</v>
      </c>
      <c r="M1576" s="10">
        <f>SUMIFS(MERCALYS!$E$9:$E$3000,MERCALYS!$D$9:$D$3000,M$1,MERCALYS!$A$9:$A$3000,$A1576)</f>
        <v>0</v>
      </c>
      <c r="N1576" s="10">
        <f>SUMIFS(MERCALYS!$E$9:$E$3000,MERCALYS!$D$9:$D$3000,N$1,MERCALYS!$A$9:$A$3000,$A1576)</f>
        <v>0</v>
      </c>
      <c r="O1576" s="10">
        <f>SUMIFS(MERCALYS!$E$9:$E$3000,MERCALYS!$D$9:$D$3000,O$1,MERCALYS!$A$9:$A$3000,$A1576)</f>
        <v>0</v>
      </c>
      <c r="P1576" s="10">
        <f>SUMIFS(MERCALYS!$E$9:$E$3000,MERCALYS!$D$9:$D$3000,P$1,MERCALYS!$A$9:$A$3000,$A1576)</f>
        <v>0</v>
      </c>
      <c r="Q1576" s="10">
        <f>SUMIFS(MERCALYS!$E$9:$E$3000,MERCALYS!$D$9:$D$3000,Q$1,MERCALYS!$A$9:$A$3000,$A1576)</f>
        <v>0</v>
      </c>
      <c r="R1576" s="10">
        <f>SUMIFS(MERCALYS!$E$9:$E$3000,MERCALYS!$D$9:$D$3000,R$1,MERCALYS!$A$9:$A$3000,$A1576)</f>
        <v>0</v>
      </c>
      <c r="S1576" s="10">
        <f>SUMIFS(MERCALYS!$E$9:$E$3000,MERCALYS!$D$9:$D$3000,S$1,MERCALYS!$A$9:$A$3000,$A1576)</f>
        <v>0</v>
      </c>
      <c r="T1576" s="10">
        <f>SUMIFS(MERCALYS!$E$9:$E$3000,MERCALYS!$D$9:$D$3000,T$1,MERCALYS!$A$9:$A$3000,$A1576)</f>
        <v>0</v>
      </c>
      <c r="U1576" s="10">
        <f>SUMIFS(MERCALYS!$E$9:$E$3000,MERCALYS!$D$9:$D$3000,U$1,MERCALYS!$A$9:$A$3000,$A1576)</f>
        <v>0</v>
      </c>
      <c r="V1576" s="10">
        <f>SUMIFS(MERCALYS!$E$9:$E$3000,MERCALYS!$D$9:$D$3000,V$1,MERCALYS!$A$9:$A$3000,$A1576)</f>
        <v>0</v>
      </c>
      <c r="W1576" s="10">
        <f>SUMIFS(MERCALYS!$E$9:$E$3000,MERCALYS!$D$9:$D$3000,W$1,MERCALYS!$A$9:$A$3000,$A1576)</f>
        <v>0</v>
      </c>
      <c r="X1576" s="10">
        <f>SUMIFS(MERCALYS!$E$9:$E$3000,MERCALYS!$D$9:$D$3000,X$1,MERCALYS!$A$9:$A$3000,$A1576)</f>
        <v>0</v>
      </c>
      <c r="Y1576" s="10">
        <f>SUMIFS(MERCALYS!$E$9:$E$3000,MERCALYS!$D$9:$D$3000,Y$1,MERCALYS!$A$9:$A$3000,$A1576)</f>
        <v>0</v>
      </c>
      <c r="Z1576" s="10">
        <f>SUMIFS(MERCALYS!$E$9:$E$3000,MERCALYS!$D$9:$D$3000,Z$1,MERCALYS!$A$9:$A$3000,$A1576)</f>
        <v>0</v>
      </c>
      <c r="AA1576" s="10">
        <f>SUMIFS(MERCALYS!$E$9:$E$3000,MERCALYS!$D$9:$D$3000,AA$1,MERCALYS!$A$9:$A$3000,$A1576)</f>
        <v>0</v>
      </c>
      <c r="AB1576" s="10">
        <f>SUMIFS(MERCALYS!$E$9:$E$3000,MERCALYS!$D$9:$D$3000,AB$1,MERCALYS!$A$9:$A$3000,$A1576)</f>
        <v>0</v>
      </c>
      <c r="AC1576" s="10">
        <f>SUMIFS(MERCALYS!$E$9:$E$3000,MERCALYS!$D$9:$D$3000,AC$1,MERCALYS!$A$9:$A$3000,$A1576)</f>
        <v>0</v>
      </c>
      <c r="AD1576" s="10">
        <f>SUMIFS(MERCALYS!$E$9:$E$3000,MERCALYS!$D$9:$D$3000,AD$1,MERCALYS!$A$9:$A$3000,$A1576)</f>
        <v>0</v>
      </c>
    </row>
    <row r="1577" spans="1:30">
      <c r="A1577" s="10" t="str">
        <f>IF(ROW()-1&gt;MAX(MERCALYS!$L$9:$L$3000),"",INDEX(MERCALYS!$A$9:$A$3000,MATCH(ROW()-1,MERCALYS!$L$9:$L$3000,0)))</f>
        <v/>
      </c>
      <c r="B1577" s="10" t="str">
        <f>IF($A1577="","",VLOOKUP($A1577,MERCALYS!$A$9:$C$3000,3,0))</f>
        <v/>
      </c>
      <c r="C1577" s="10">
        <f>SUMIFS(MERCALYS!$E$9:$E$3000,MERCALYS!$D$9:$D$3000,C$1,MERCALYS!$A$9:$A$3000,$A1577)</f>
        <v>0</v>
      </c>
      <c r="D1577" s="10">
        <f>SUMIFS(MERCALYS!$E$9:$E$3000,MERCALYS!$D$9:$D$3000,D$1,MERCALYS!$A$9:$A$3000,$A1577)</f>
        <v>0</v>
      </c>
      <c r="E1577" s="10">
        <f>SUMIFS(MERCALYS!$E$9:$E$3000,MERCALYS!$D$9:$D$3000,E$1,MERCALYS!$A$9:$A$3000,$A1577)</f>
        <v>0</v>
      </c>
      <c r="F1577" s="10">
        <f>SUMIFS(MERCALYS!$E$9:$E$3000,MERCALYS!$D$9:$D$3000,F$1,MERCALYS!$A$9:$A$3000,$A1577)</f>
        <v>0</v>
      </c>
      <c r="G1577" s="10">
        <f>SUMIFS(MERCALYS!$E$9:$E$3000,MERCALYS!$D$9:$D$3000,G$1,MERCALYS!$A$9:$A$3000,$A1577)</f>
        <v>0</v>
      </c>
      <c r="H1577" s="10">
        <f>SUMIFS(MERCALYS!$E$9:$E$3000,MERCALYS!$D$9:$D$3000,H$1,MERCALYS!$A$9:$A$3000,$A1577)</f>
        <v>0</v>
      </c>
      <c r="I1577" s="10">
        <f>SUMIFS(MERCALYS!$E$9:$E$3000,MERCALYS!$D$9:$D$3000,I$1,MERCALYS!$A$9:$A$3000,$A1577)</f>
        <v>0</v>
      </c>
      <c r="J1577" s="10">
        <f>SUMIFS(MERCALYS!$E$9:$E$3000,MERCALYS!$D$9:$D$3000,J$1,MERCALYS!$A$9:$A$3000,$A1577)</f>
        <v>0</v>
      </c>
      <c r="K1577" s="10">
        <f>SUMIFS(MERCALYS!$E$9:$E$3000,MERCALYS!$D$9:$D$3000,K$1,MERCALYS!$A$9:$A$3000,$A1577)</f>
        <v>0</v>
      </c>
      <c r="L1577" s="10">
        <f>SUMIFS(MERCALYS!$E$9:$E$3000,MERCALYS!$D$9:$D$3000,L$1,MERCALYS!$A$9:$A$3000,$A1577)</f>
        <v>0</v>
      </c>
      <c r="M1577" s="10">
        <f>SUMIFS(MERCALYS!$E$9:$E$3000,MERCALYS!$D$9:$D$3000,M$1,MERCALYS!$A$9:$A$3000,$A1577)</f>
        <v>0</v>
      </c>
      <c r="N1577" s="10">
        <f>SUMIFS(MERCALYS!$E$9:$E$3000,MERCALYS!$D$9:$D$3000,N$1,MERCALYS!$A$9:$A$3000,$A1577)</f>
        <v>0</v>
      </c>
      <c r="O1577" s="10">
        <f>SUMIFS(MERCALYS!$E$9:$E$3000,MERCALYS!$D$9:$D$3000,O$1,MERCALYS!$A$9:$A$3000,$A1577)</f>
        <v>0</v>
      </c>
      <c r="P1577" s="10">
        <f>SUMIFS(MERCALYS!$E$9:$E$3000,MERCALYS!$D$9:$D$3000,P$1,MERCALYS!$A$9:$A$3000,$A1577)</f>
        <v>0</v>
      </c>
      <c r="Q1577" s="10">
        <f>SUMIFS(MERCALYS!$E$9:$E$3000,MERCALYS!$D$9:$D$3000,Q$1,MERCALYS!$A$9:$A$3000,$A1577)</f>
        <v>0</v>
      </c>
      <c r="R1577" s="10">
        <f>SUMIFS(MERCALYS!$E$9:$E$3000,MERCALYS!$D$9:$D$3000,R$1,MERCALYS!$A$9:$A$3000,$A1577)</f>
        <v>0</v>
      </c>
      <c r="S1577" s="10">
        <f>SUMIFS(MERCALYS!$E$9:$E$3000,MERCALYS!$D$9:$D$3000,S$1,MERCALYS!$A$9:$A$3000,$A1577)</f>
        <v>0</v>
      </c>
      <c r="T1577" s="10">
        <f>SUMIFS(MERCALYS!$E$9:$E$3000,MERCALYS!$D$9:$D$3000,T$1,MERCALYS!$A$9:$A$3000,$A1577)</f>
        <v>0</v>
      </c>
      <c r="U1577" s="10">
        <f>SUMIFS(MERCALYS!$E$9:$E$3000,MERCALYS!$D$9:$D$3000,U$1,MERCALYS!$A$9:$A$3000,$A1577)</f>
        <v>0</v>
      </c>
      <c r="V1577" s="10">
        <f>SUMIFS(MERCALYS!$E$9:$E$3000,MERCALYS!$D$9:$D$3000,V$1,MERCALYS!$A$9:$A$3000,$A1577)</f>
        <v>0</v>
      </c>
      <c r="W1577" s="10">
        <f>SUMIFS(MERCALYS!$E$9:$E$3000,MERCALYS!$D$9:$D$3000,W$1,MERCALYS!$A$9:$A$3000,$A1577)</f>
        <v>0</v>
      </c>
      <c r="X1577" s="10">
        <f>SUMIFS(MERCALYS!$E$9:$E$3000,MERCALYS!$D$9:$D$3000,X$1,MERCALYS!$A$9:$A$3000,$A1577)</f>
        <v>0</v>
      </c>
      <c r="Y1577" s="10">
        <f>SUMIFS(MERCALYS!$E$9:$E$3000,MERCALYS!$D$9:$D$3000,Y$1,MERCALYS!$A$9:$A$3000,$A1577)</f>
        <v>0</v>
      </c>
      <c r="Z1577" s="10">
        <f>SUMIFS(MERCALYS!$E$9:$E$3000,MERCALYS!$D$9:$D$3000,Z$1,MERCALYS!$A$9:$A$3000,$A1577)</f>
        <v>0</v>
      </c>
      <c r="AA1577" s="10">
        <f>SUMIFS(MERCALYS!$E$9:$E$3000,MERCALYS!$D$9:$D$3000,AA$1,MERCALYS!$A$9:$A$3000,$A1577)</f>
        <v>0</v>
      </c>
      <c r="AB1577" s="10">
        <f>SUMIFS(MERCALYS!$E$9:$E$3000,MERCALYS!$D$9:$D$3000,AB$1,MERCALYS!$A$9:$A$3000,$A1577)</f>
        <v>0</v>
      </c>
      <c r="AC1577" s="10">
        <f>SUMIFS(MERCALYS!$E$9:$E$3000,MERCALYS!$D$9:$D$3000,AC$1,MERCALYS!$A$9:$A$3000,$A1577)</f>
        <v>0</v>
      </c>
      <c r="AD1577" s="10">
        <f>SUMIFS(MERCALYS!$E$9:$E$3000,MERCALYS!$D$9:$D$3000,AD$1,MERCALYS!$A$9:$A$3000,$A1577)</f>
        <v>0</v>
      </c>
    </row>
    <row r="1578" spans="1:30">
      <c r="A1578" s="10" t="str">
        <f>IF(ROW()-1&gt;MAX(MERCALYS!$L$9:$L$3000),"",INDEX(MERCALYS!$A$9:$A$3000,MATCH(ROW()-1,MERCALYS!$L$9:$L$3000,0)))</f>
        <v/>
      </c>
      <c r="B1578" s="10" t="str">
        <f>IF($A1578="","",VLOOKUP($A1578,MERCALYS!$A$9:$C$3000,3,0))</f>
        <v/>
      </c>
      <c r="C1578" s="10">
        <f>SUMIFS(MERCALYS!$E$9:$E$3000,MERCALYS!$D$9:$D$3000,C$1,MERCALYS!$A$9:$A$3000,$A1578)</f>
        <v>0</v>
      </c>
      <c r="D1578" s="10">
        <f>SUMIFS(MERCALYS!$E$9:$E$3000,MERCALYS!$D$9:$D$3000,D$1,MERCALYS!$A$9:$A$3000,$A1578)</f>
        <v>0</v>
      </c>
      <c r="E1578" s="10">
        <f>SUMIFS(MERCALYS!$E$9:$E$3000,MERCALYS!$D$9:$D$3000,E$1,MERCALYS!$A$9:$A$3000,$A1578)</f>
        <v>0</v>
      </c>
      <c r="F1578" s="10">
        <f>SUMIFS(MERCALYS!$E$9:$E$3000,MERCALYS!$D$9:$D$3000,F$1,MERCALYS!$A$9:$A$3000,$A1578)</f>
        <v>0</v>
      </c>
      <c r="G1578" s="10">
        <f>SUMIFS(MERCALYS!$E$9:$E$3000,MERCALYS!$D$9:$D$3000,G$1,MERCALYS!$A$9:$A$3000,$A1578)</f>
        <v>0</v>
      </c>
      <c r="H1578" s="10">
        <f>SUMIFS(MERCALYS!$E$9:$E$3000,MERCALYS!$D$9:$D$3000,H$1,MERCALYS!$A$9:$A$3000,$A1578)</f>
        <v>0</v>
      </c>
      <c r="I1578" s="10">
        <f>SUMIFS(MERCALYS!$E$9:$E$3000,MERCALYS!$D$9:$D$3000,I$1,MERCALYS!$A$9:$A$3000,$A1578)</f>
        <v>0</v>
      </c>
      <c r="J1578" s="10">
        <f>SUMIFS(MERCALYS!$E$9:$E$3000,MERCALYS!$D$9:$D$3000,J$1,MERCALYS!$A$9:$A$3000,$A1578)</f>
        <v>0</v>
      </c>
      <c r="K1578" s="10">
        <f>SUMIFS(MERCALYS!$E$9:$E$3000,MERCALYS!$D$9:$D$3000,K$1,MERCALYS!$A$9:$A$3000,$A1578)</f>
        <v>0</v>
      </c>
      <c r="L1578" s="10">
        <f>SUMIFS(MERCALYS!$E$9:$E$3000,MERCALYS!$D$9:$D$3000,L$1,MERCALYS!$A$9:$A$3000,$A1578)</f>
        <v>0</v>
      </c>
      <c r="M1578" s="10">
        <f>SUMIFS(MERCALYS!$E$9:$E$3000,MERCALYS!$D$9:$D$3000,M$1,MERCALYS!$A$9:$A$3000,$A1578)</f>
        <v>0</v>
      </c>
      <c r="N1578" s="10">
        <f>SUMIFS(MERCALYS!$E$9:$E$3000,MERCALYS!$D$9:$D$3000,N$1,MERCALYS!$A$9:$A$3000,$A1578)</f>
        <v>0</v>
      </c>
      <c r="O1578" s="10">
        <f>SUMIFS(MERCALYS!$E$9:$E$3000,MERCALYS!$D$9:$D$3000,O$1,MERCALYS!$A$9:$A$3000,$A1578)</f>
        <v>0</v>
      </c>
      <c r="P1578" s="10">
        <f>SUMIFS(MERCALYS!$E$9:$E$3000,MERCALYS!$D$9:$D$3000,P$1,MERCALYS!$A$9:$A$3000,$A1578)</f>
        <v>0</v>
      </c>
      <c r="Q1578" s="10">
        <f>SUMIFS(MERCALYS!$E$9:$E$3000,MERCALYS!$D$9:$D$3000,Q$1,MERCALYS!$A$9:$A$3000,$A1578)</f>
        <v>0</v>
      </c>
      <c r="R1578" s="10">
        <f>SUMIFS(MERCALYS!$E$9:$E$3000,MERCALYS!$D$9:$D$3000,R$1,MERCALYS!$A$9:$A$3000,$A1578)</f>
        <v>0</v>
      </c>
      <c r="S1578" s="10">
        <f>SUMIFS(MERCALYS!$E$9:$E$3000,MERCALYS!$D$9:$D$3000,S$1,MERCALYS!$A$9:$A$3000,$A1578)</f>
        <v>0</v>
      </c>
      <c r="T1578" s="10">
        <f>SUMIFS(MERCALYS!$E$9:$E$3000,MERCALYS!$D$9:$D$3000,T$1,MERCALYS!$A$9:$A$3000,$A1578)</f>
        <v>0</v>
      </c>
      <c r="U1578" s="10">
        <f>SUMIFS(MERCALYS!$E$9:$E$3000,MERCALYS!$D$9:$D$3000,U$1,MERCALYS!$A$9:$A$3000,$A1578)</f>
        <v>0</v>
      </c>
      <c r="V1578" s="10">
        <f>SUMIFS(MERCALYS!$E$9:$E$3000,MERCALYS!$D$9:$D$3000,V$1,MERCALYS!$A$9:$A$3000,$A1578)</f>
        <v>0</v>
      </c>
      <c r="W1578" s="10">
        <f>SUMIFS(MERCALYS!$E$9:$E$3000,MERCALYS!$D$9:$D$3000,W$1,MERCALYS!$A$9:$A$3000,$A1578)</f>
        <v>0</v>
      </c>
      <c r="X1578" s="10">
        <f>SUMIFS(MERCALYS!$E$9:$E$3000,MERCALYS!$D$9:$D$3000,X$1,MERCALYS!$A$9:$A$3000,$A1578)</f>
        <v>0</v>
      </c>
      <c r="Y1578" s="10">
        <f>SUMIFS(MERCALYS!$E$9:$E$3000,MERCALYS!$D$9:$D$3000,Y$1,MERCALYS!$A$9:$A$3000,$A1578)</f>
        <v>0</v>
      </c>
      <c r="Z1578" s="10">
        <f>SUMIFS(MERCALYS!$E$9:$E$3000,MERCALYS!$D$9:$D$3000,Z$1,MERCALYS!$A$9:$A$3000,$A1578)</f>
        <v>0</v>
      </c>
      <c r="AA1578" s="10">
        <f>SUMIFS(MERCALYS!$E$9:$E$3000,MERCALYS!$D$9:$D$3000,AA$1,MERCALYS!$A$9:$A$3000,$A1578)</f>
        <v>0</v>
      </c>
      <c r="AB1578" s="10">
        <f>SUMIFS(MERCALYS!$E$9:$E$3000,MERCALYS!$D$9:$D$3000,AB$1,MERCALYS!$A$9:$A$3000,$A1578)</f>
        <v>0</v>
      </c>
      <c r="AC1578" s="10">
        <f>SUMIFS(MERCALYS!$E$9:$E$3000,MERCALYS!$D$9:$D$3000,AC$1,MERCALYS!$A$9:$A$3000,$A1578)</f>
        <v>0</v>
      </c>
      <c r="AD1578" s="10">
        <f>SUMIFS(MERCALYS!$E$9:$E$3000,MERCALYS!$D$9:$D$3000,AD$1,MERCALYS!$A$9:$A$3000,$A1578)</f>
        <v>0</v>
      </c>
    </row>
    <row r="1579" spans="1:30">
      <c r="A1579" s="10" t="str">
        <f>IF(ROW()-1&gt;MAX(MERCALYS!$L$9:$L$3000),"",INDEX(MERCALYS!$A$9:$A$3000,MATCH(ROW()-1,MERCALYS!$L$9:$L$3000,0)))</f>
        <v/>
      </c>
      <c r="B1579" s="10" t="str">
        <f>IF($A1579="","",VLOOKUP($A1579,MERCALYS!$A$9:$C$3000,3,0))</f>
        <v/>
      </c>
      <c r="C1579" s="10">
        <f>SUMIFS(MERCALYS!$E$9:$E$3000,MERCALYS!$D$9:$D$3000,C$1,MERCALYS!$A$9:$A$3000,$A1579)</f>
        <v>0</v>
      </c>
      <c r="D1579" s="10">
        <f>SUMIFS(MERCALYS!$E$9:$E$3000,MERCALYS!$D$9:$D$3000,D$1,MERCALYS!$A$9:$A$3000,$A1579)</f>
        <v>0</v>
      </c>
      <c r="E1579" s="10">
        <f>SUMIFS(MERCALYS!$E$9:$E$3000,MERCALYS!$D$9:$D$3000,E$1,MERCALYS!$A$9:$A$3000,$A1579)</f>
        <v>0</v>
      </c>
      <c r="F1579" s="10">
        <f>SUMIFS(MERCALYS!$E$9:$E$3000,MERCALYS!$D$9:$D$3000,F$1,MERCALYS!$A$9:$A$3000,$A1579)</f>
        <v>0</v>
      </c>
      <c r="G1579" s="10">
        <f>SUMIFS(MERCALYS!$E$9:$E$3000,MERCALYS!$D$9:$D$3000,G$1,MERCALYS!$A$9:$A$3000,$A1579)</f>
        <v>0</v>
      </c>
      <c r="H1579" s="10">
        <f>SUMIFS(MERCALYS!$E$9:$E$3000,MERCALYS!$D$9:$D$3000,H$1,MERCALYS!$A$9:$A$3000,$A1579)</f>
        <v>0</v>
      </c>
      <c r="I1579" s="10">
        <f>SUMIFS(MERCALYS!$E$9:$E$3000,MERCALYS!$D$9:$D$3000,I$1,MERCALYS!$A$9:$A$3000,$A1579)</f>
        <v>0</v>
      </c>
      <c r="J1579" s="10">
        <f>SUMIFS(MERCALYS!$E$9:$E$3000,MERCALYS!$D$9:$D$3000,J$1,MERCALYS!$A$9:$A$3000,$A1579)</f>
        <v>0</v>
      </c>
      <c r="K1579" s="10">
        <f>SUMIFS(MERCALYS!$E$9:$E$3000,MERCALYS!$D$9:$D$3000,K$1,MERCALYS!$A$9:$A$3000,$A1579)</f>
        <v>0</v>
      </c>
      <c r="L1579" s="10">
        <f>SUMIFS(MERCALYS!$E$9:$E$3000,MERCALYS!$D$9:$D$3000,L$1,MERCALYS!$A$9:$A$3000,$A1579)</f>
        <v>0</v>
      </c>
      <c r="M1579" s="10">
        <f>SUMIFS(MERCALYS!$E$9:$E$3000,MERCALYS!$D$9:$D$3000,M$1,MERCALYS!$A$9:$A$3000,$A1579)</f>
        <v>0</v>
      </c>
      <c r="N1579" s="10">
        <f>SUMIFS(MERCALYS!$E$9:$E$3000,MERCALYS!$D$9:$D$3000,N$1,MERCALYS!$A$9:$A$3000,$A1579)</f>
        <v>0</v>
      </c>
      <c r="O1579" s="10">
        <f>SUMIFS(MERCALYS!$E$9:$E$3000,MERCALYS!$D$9:$D$3000,O$1,MERCALYS!$A$9:$A$3000,$A1579)</f>
        <v>0</v>
      </c>
      <c r="P1579" s="10">
        <f>SUMIFS(MERCALYS!$E$9:$E$3000,MERCALYS!$D$9:$D$3000,P$1,MERCALYS!$A$9:$A$3000,$A1579)</f>
        <v>0</v>
      </c>
      <c r="Q1579" s="10">
        <f>SUMIFS(MERCALYS!$E$9:$E$3000,MERCALYS!$D$9:$D$3000,Q$1,MERCALYS!$A$9:$A$3000,$A1579)</f>
        <v>0</v>
      </c>
      <c r="R1579" s="10">
        <f>SUMIFS(MERCALYS!$E$9:$E$3000,MERCALYS!$D$9:$D$3000,R$1,MERCALYS!$A$9:$A$3000,$A1579)</f>
        <v>0</v>
      </c>
      <c r="S1579" s="10">
        <f>SUMIFS(MERCALYS!$E$9:$E$3000,MERCALYS!$D$9:$D$3000,S$1,MERCALYS!$A$9:$A$3000,$A1579)</f>
        <v>0</v>
      </c>
      <c r="T1579" s="10">
        <f>SUMIFS(MERCALYS!$E$9:$E$3000,MERCALYS!$D$9:$D$3000,T$1,MERCALYS!$A$9:$A$3000,$A1579)</f>
        <v>0</v>
      </c>
      <c r="U1579" s="10">
        <f>SUMIFS(MERCALYS!$E$9:$E$3000,MERCALYS!$D$9:$D$3000,U$1,MERCALYS!$A$9:$A$3000,$A1579)</f>
        <v>0</v>
      </c>
      <c r="V1579" s="10">
        <f>SUMIFS(MERCALYS!$E$9:$E$3000,MERCALYS!$D$9:$D$3000,V$1,MERCALYS!$A$9:$A$3000,$A1579)</f>
        <v>0</v>
      </c>
      <c r="W1579" s="10">
        <f>SUMIFS(MERCALYS!$E$9:$E$3000,MERCALYS!$D$9:$D$3000,W$1,MERCALYS!$A$9:$A$3000,$A1579)</f>
        <v>0</v>
      </c>
      <c r="X1579" s="10">
        <f>SUMIFS(MERCALYS!$E$9:$E$3000,MERCALYS!$D$9:$D$3000,X$1,MERCALYS!$A$9:$A$3000,$A1579)</f>
        <v>0</v>
      </c>
      <c r="Y1579" s="10">
        <f>SUMIFS(MERCALYS!$E$9:$E$3000,MERCALYS!$D$9:$D$3000,Y$1,MERCALYS!$A$9:$A$3000,$A1579)</f>
        <v>0</v>
      </c>
      <c r="Z1579" s="10">
        <f>SUMIFS(MERCALYS!$E$9:$E$3000,MERCALYS!$D$9:$D$3000,Z$1,MERCALYS!$A$9:$A$3000,$A1579)</f>
        <v>0</v>
      </c>
      <c r="AA1579" s="10">
        <f>SUMIFS(MERCALYS!$E$9:$E$3000,MERCALYS!$D$9:$D$3000,AA$1,MERCALYS!$A$9:$A$3000,$A1579)</f>
        <v>0</v>
      </c>
      <c r="AB1579" s="10">
        <f>SUMIFS(MERCALYS!$E$9:$E$3000,MERCALYS!$D$9:$D$3000,AB$1,MERCALYS!$A$9:$A$3000,$A1579)</f>
        <v>0</v>
      </c>
      <c r="AC1579" s="10">
        <f>SUMIFS(MERCALYS!$E$9:$E$3000,MERCALYS!$D$9:$D$3000,AC$1,MERCALYS!$A$9:$A$3000,$A1579)</f>
        <v>0</v>
      </c>
      <c r="AD1579" s="10">
        <f>SUMIFS(MERCALYS!$E$9:$E$3000,MERCALYS!$D$9:$D$3000,AD$1,MERCALYS!$A$9:$A$3000,$A1579)</f>
        <v>0</v>
      </c>
    </row>
    <row r="1580" spans="1:30">
      <c r="A1580" s="10" t="str">
        <f>IF(ROW()-1&gt;MAX(MERCALYS!$L$9:$L$3000),"",INDEX(MERCALYS!$A$9:$A$3000,MATCH(ROW()-1,MERCALYS!$L$9:$L$3000,0)))</f>
        <v/>
      </c>
      <c r="B1580" s="10" t="str">
        <f>IF($A1580="","",VLOOKUP($A1580,MERCALYS!$A$9:$C$3000,3,0))</f>
        <v/>
      </c>
      <c r="C1580" s="10">
        <f>SUMIFS(MERCALYS!$E$9:$E$3000,MERCALYS!$D$9:$D$3000,C$1,MERCALYS!$A$9:$A$3000,$A1580)</f>
        <v>0</v>
      </c>
      <c r="D1580" s="10">
        <f>SUMIFS(MERCALYS!$E$9:$E$3000,MERCALYS!$D$9:$D$3000,D$1,MERCALYS!$A$9:$A$3000,$A1580)</f>
        <v>0</v>
      </c>
      <c r="E1580" s="10">
        <f>SUMIFS(MERCALYS!$E$9:$E$3000,MERCALYS!$D$9:$D$3000,E$1,MERCALYS!$A$9:$A$3000,$A1580)</f>
        <v>0</v>
      </c>
      <c r="F1580" s="10">
        <f>SUMIFS(MERCALYS!$E$9:$E$3000,MERCALYS!$D$9:$D$3000,F$1,MERCALYS!$A$9:$A$3000,$A1580)</f>
        <v>0</v>
      </c>
      <c r="G1580" s="10">
        <f>SUMIFS(MERCALYS!$E$9:$E$3000,MERCALYS!$D$9:$D$3000,G$1,MERCALYS!$A$9:$A$3000,$A1580)</f>
        <v>0</v>
      </c>
      <c r="H1580" s="10">
        <f>SUMIFS(MERCALYS!$E$9:$E$3000,MERCALYS!$D$9:$D$3000,H$1,MERCALYS!$A$9:$A$3000,$A1580)</f>
        <v>0</v>
      </c>
      <c r="I1580" s="10">
        <f>SUMIFS(MERCALYS!$E$9:$E$3000,MERCALYS!$D$9:$D$3000,I$1,MERCALYS!$A$9:$A$3000,$A1580)</f>
        <v>0</v>
      </c>
      <c r="J1580" s="10">
        <f>SUMIFS(MERCALYS!$E$9:$E$3000,MERCALYS!$D$9:$D$3000,J$1,MERCALYS!$A$9:$A$3000,$A1580)</f>
        <v>0</v>
      </c>
      <c r="K1580" s="10">
        <f>SUMIFS(MERCALYS!$E$9:$E$3000,MERCALYS!$D$9:$D$3000,K$1,MERCALYS!$A$9:$A$3000,$A1580)</f>
        <v>0</v>
      </c>
      <c r="L1580" s="10">
        <f>SUMIFS(MERCALYS!$E$9:$E$3000,MERCALYS!$D$9:$D$3000,L$1,MERCALYS!$A$9:$A$3000,$A1580)</f>
        <v>0</v>
      </c>
      <c r="M1580" s="10">
        <f>SUMIFS(MERCALYS!$E$9:$E$3000,MERCALYS!$D$9:$D$3000,M$1,MERCALYS!$A$9:$A$3000,$A1580)</f>
        <v>0</v>
      </c>
      <c r="N1580" s="10">
        <f>SUMIFS(MERCALYS!$E$9:$E$3000,MERCALYS!$D$9:$D$3000,N$1,MERCALYS!$A$9:$A$3000,$A1580)</f>
        <v>0</v>
      </c>
      <c r="O1580" s="10">
        <f>SUMIFS(MERCALYS!$E$9:$E$3000,MERCALYS!$D$9:$D$3000,O$1,MERCALYS!$A$9:$A$3000,$A1580)</f>
        <v>0</v>
      </c>
      <c r="P1580" s="10">
        <f>SUMIFS(MERCALYS!$E$9:$E$3000,MERCALYS!$D$9:$D$3000,P$1,MERCALYS!$A$9:$A$3000,$A1580)</f>
        <v>0</v>
      </c>
      <c r="Q1580" s="10">
        <f>SUMIFS(MERCALYS!$E$9:$E$3000,MERCALYS!$D$9:$D$3000,Q$1,MERCALYS!$A$9:$A$3000,$A1580)</f>
        <v>0</v>
      </c>
      <c r="R1580" s="10">
        <f>SUMIFS(MERCALYS!$E$9:$E$3000,MERCALYS!$D$9:$D$3000,R$1,MERCALYS!$A$9:$A$3000,$A1580)</f>
        <v>0</v>
      </c>
      <c r="S1580" s="10">
        <f>SUMIFS(MERCALYS!$E$9:$E$3000,MERCALYS!$D$9:$D$3000,S$1,MERCALYS!$A$9:$A$3000,$A1580)</f>
        <v>0</v>
      </c>
      <c r="T1580" s="10">
        <f>SUMIFS(MERCALYS!$E$9:$E$3000,MERCALYS!$D$9:$D$3000,T$1,MERCALYS!$A$9:$A$3000,$A1580)</f>
        <v>0</v>
      </c>
      <c r="U1580" s="10">
        <f>SUMIFS(MERCALYS!$E$9:$E$3000,MERCALYS!$D$9:$D$3000,U$1,MERCALYS!$A$9:$A$3000,$A1580)</f>
        <v>0</v>
      </c>
      <c r="V1580" s="10">
        <f>SUMIFS(MERCALYS!$E$9:$E$3000,MERCALYS!$D$9:$D$3000,V$1,MERCALYS!$A$9:$A$3000,$A1580)</f>
        <v>0</v>
      </c>
      <c r="W1580" s="10">
        <f>SUMIFS(MERCALYS!$E$9:$E$3000,MERCALYS!$D$9:$D$3000,W$1,MERCALYS!$A$9:$A$3000,$A1580)</f>
        <v>0</v>
      </c>
      <c r="X1580" s="10">
        <f>SUMIFS(MERCALYS!$E$9:$E$3000,MERCALYS!$D$9:$D$3000,X$1,MERCALYS!$A$9:$A$3000,$A1580)</f>
        <v>0</v>
      </c>
      <c r="Y1580" s="10">
        <f>SUMIFS(MERCALYS!$E$9:$E$3000,MERCALYS!$D$9:$D$3000,Y$1,MERCALYS!$A$9:$A$3000,$A1580)</f>
        <v>0</v>
      </c>
      <c r="Z1580" s="10">
        <f>SUMIFS(MERCALYS!$E$9:$E$3000,MERCALYS!$D$9:$D$3000,Z$1,MERCALYS!$A$9:$A$3000,$A1580)</f>
        <v>0</v>
      </c>
      <c r="AA1580" s="10">
        <f>SUMIFS(MERCALYS!$E$9:$E$3000,MERCALYS!$D$9:$D$3000,AA$1,MERCALYS!$A$9:$A$3000,$A1580)</f>
        <v>0</v>
      </c>
      <c r="AB1580" s="10">
        <f>SUMIFS(MERCALYS!$E$9:$E$3000,MERCALYS!$D$9:$D$3000,AB$1,MERCALYS!$A$9:$A$3000,$A1580)</f>
        <v>0</v>
      </c>
      <c r="AC1580" s="10">
        <f>SUMIFS(MERCALYS!$E$9:$E$3000,MERCALYS!$D$9:$D$3000,AC$1,MERCALYS!$A$9:$A$3000,$A1580)</f>
        <v>0</v>
      </c>
      <c r="AD1580" s="10">
        <f>SUMIFS(MERCALYS!$E$9:$E$3000,MERCALYS!$D$9:$D$3000,AD$1,MERCALYS!$A$9:$A$3000,$A1580)</f>
        <v>0</v>
      </c>
    </row>
    <row r="1581" spans="1:30">
      <c r="A1581" s="10" t="str">
        <f>IF(ROW()-1&gt;MAX(MERCALYS!$L$9:$L$3000),"",INDEX(MERCALYS!$A$9:$A$3000,MATCH(ROW()-1,MERCALYS!$L$9:$L$3000,0)))</f>
        <v/>
      </c>
      <c r="B1581" s="10" t="str">
        <f>IF($A1581="","",VLOOKUP($A1581,MERCALYS!$A$9:$C$3000,3,0))</f>
        <v/>
      </c>
      <c r="C1581" s="10">
        <f>SUMIFS(MERCALYS!$E$9:$E$3000,MERCALYS!$D$9:$D$3000,C$1,MERCALYS!$A$9:$A$3000,$A1581)</f>
        <v>0</v>
      </c>
      <c r="D1581" s="10">
        <f>SUMIFS(MERCALYS!$E$9:$E$3000,MERCALYS!$D$9:$D$3000,D$1,MERCALYS!$A$9:$A$3000,$A1581)</f>
        <v>0</v>
      </c>
      <c r="E1581" s="10">
        <f>SUMIFS(MERCALYS!$E$9:$E$3000,MERCALYS!$D$9:$D$3000,E$1,MERCALYS!$A$9:$A$3000,$A1581)</f>
        <v>0</v>
      </c>
      <c r="F1581" s="10">
        <f>SUMIFS(MERCALYS!$E$9:$E$3000,MERCALYS!$D$9:$D$3000,F$1,MERCALYS!$A$9:$A$3000,$A1581)</f>
        <v>0</v>
      </c>
      <c r="G1581" s="10">
        <f>SUMIFS(MERCALYS!$E$9:$E$3000,MERCALYS!$D$9:$D$3000,G$1,MERCALYS!$A$9:$A$3000,$A1581)</f>
        <v>0</v>
      </c>
      <c r="H1581" s="10">
        <f>SUMIFS(MERCALYS!$E$9:$E$3000,MERCALYS!$D$9:$D$3000,H$1,MERCALYS!$A$9:$A$3000,$A1581)</f>
        <v>0</v>
      </c>
      <c r="I1581" s="10">
        <f>SUMIFS(MERCALYS!$E$9:$E$3000,MERCALYS!$D$9:$D$3000,I$1,MERCALYS!$A$9:$A$3000,$A1581)</f>
        <v>0</v>
      </c>
      <c r="J1581" s="10">
        <f>SUMIFS(MERCALYS!$E$9:$E$3000,MERCALYS!$D$9:$D$3000,J$1,MERCALYS!$A$9:$A$3000,$A1581)</f>
        <v>0</v>
      </c>
      <c r="K1581" s="10">
        <f>SUMIFS(MERCALYS!$E$9:$E$3000,MERCALYS!$D$9:$D$3000,K$1,MERCALYS!$A$9:$A$3000,$A1581)</f>
        <v>0</v>
      </c>
      <c r="L1581" s="10">
        <f>SUMIFS(MERCALYS!$E$9:$E$3000,MERCALYS!$D$9:$D$3000,L$1,MERCALYS!$A$9:$A$3000,$A1581)</f>
        <v>0</v>
      </c>
      <c r="M1581" s="10">
        <f>SUMIFS(MERCALYS!$E$9:$E$3000,MERCALYS!$D$9:$D$3000,M$1,MERCALYS!$A$9:$A$3000,$A1581)</f>
        <v>0</v>
      </c>
      <c r="N1581" s="10">
        <f>SUMIFS(MERCALYS!$E$9:$E$3000,MERCALYS!$D$9:$D$3000,N$1,MERCALYS!$A$9:$A$3000,$A1581)</f>
        <v>0</v>
      </c>
      <c r="O1581" s="10">
        <f>SUMIFS(MERCALYS!$E$9:$E$3000,MERCALYS!$D$9:$D$3000,O$1,MERCALYS!$A$9:$A$3000,$A1581)</f>
        <v>0</v>
      </c>
      <c r="P1581" s="10">
        <f>SUMIFS(MERCALYS!$E$9:$E$3000,MERCALYS!$D$9:$D$3000,P$1,MERCALYS!$A$9:$A$3000,$A1581)</f>
        <v>0</v>
      </c>
      <c r="Q1581" s="10">
        <f>SUMIFS(MERCALYS!$E$9:$E$3000,MERCALYS!$D$9:$D$3000,Q$1,MERCALYS!$A$9:$A$3000,$A1581)</f>
        <v>0</v>
      </c>
      <c r="R1581" s="10">
        <f>SUMIFS(MERCALYS!$E$9:$E$3000,MERCALYS!$D$9:$D$3000,R$1,MERCALYS!$A$9:$A$3000,$A1581)</f>
        <v>0</v>
      </c>
      <c r="S1581" s="10">
        <f>SUMIFS(MERCALYS!$E$9:$E$3000,MERCALYS!$D$9:$D$3000,S$1,MERCALYS!$A$9:$A$3000,$A1581)</f>
        <v>0</v>
      </c>
      <c r="T1581" s="10">
        <f>SUMIFS(MERCALYS!$E$9:$E$3000,MERCALYS!$D$9:$D$3000,T$1,MERCALYS!$A$9:$A$3000,$A1581)</f>
        <v>0</v>
      </c>
      <c r="U1581" s="10">
        <f>SUMIFS(MERCALYS!$E$9:$E$3000,MERCALYS!$D$9:$D$3000,U$1,MERCALYS!$A$9:$A$3000,$A1581)</f>
        <v>0</v>
      </c>
      <c r="V1581" s="10">
        <f>SUMIFS(MERCALYS!$E$9:$E$3000,MERCALYS!$D$9:$D$3000,V$1,MERCALYS!$A$9:$A$3000,$A1581)</f>
        <v>0</v>
      </c>
      <c r="W1581" s="10">
        <f>SUMIFS(MERCALYS!$E$9:$E$3000,MERCALYS!$D$9:$D$3000,W$1,MERCALYS!$A$9:$A$3000,$A1581)</f>
        <v>0</v>
      </c>
      <c r="X1581" s="10">
        <f>SUMIFS(MERCALYS!$E$9:$E$3000,MERCALYS!$D$9:$D$3000,X$1,MERCALYS!$A$9:$A$3000,$A1581)</f>
        <v>0</v>
      </c>
      <c r="Y1581" s="10">
        <f>SUMIFS(MERCALYS!$E$9:$E$3000,MERCALYS!$D$9:$D$3000,Y$1,MERCALYS!$A$9:$A$3000,$A1581)</f>
        <v>0</v>
      </c>
      <c r="Z1581" s="10">
        <f>SUMIFS(MERCALYS!$E$9:$E$3000,MERCALYS!$D$9:$D$3000,Z$1,MERCALYS!$A$9:$A$3000,$A1581)</f>
        <v>0</v>
      </c>
      <c r="AA1581" s="10">
        <f>SUMIFS(MERCALYS!$E$9:$E$3000,MERCALYS!$D$9:$D$3000,AA$1,MERCALYS!$A$9:$A$3000,$A1581)</f>
        <v>0</v>
      </c>
      <c r="AB1581" s="10">
        <f>SUMIFS(MERCALYS!$E$9:$E$3000,MERCALYS!$D$9:$D$3000,AB$1,MERCALYS!$A$9:$A$3000,$A1581)</f>
        <v>0</v>
      </c>
      <c r="AC1581" s="10">
        <f>SUMIFS(MERCALYS!$E$9:$E$3000,MERCALYS!$D$9:$D$3000,AC$1,MERCALYS!$A$9:$A$3000,$A1581)</f>
        <v>0</v>
      </c>
      <c r="AD1581" s="10">
        <f>SUMIFS(MERCALYS!$E$9:$E$3000,MERCALYS!$D$9:$D$3000,AD$1,MERCALYS!$A$9:$A$3000,$A1581)</f>
        <v>0</v>
      </c>
    </row>
    <row r="1582" spans="1:30">
      <c r="A1582" s="10" t="str">
        <f>IF(ROW()-1&gt;MAX(MERCALYS!$L$9:$L$3000),"",INDEX(MERCALYS!$A$9:$A$3000,MATCH(ROW()-1,MERCALYS!$L$9:$L$3000,0)))</f>
        <v/>
      </c>
      <c r="B1582" s="10" t="str">
        <f>IF($A1582="","",VLOOKUP($A1582,MERCALYS!$A$9:$C$3000,3,0))</f>
        <v/>
      </c>
      <c r="C1582" s="10">
        <f>SUMIFS(MERCALYS!$E$9:$E$3000,MERCALYS!$D$9:$D$3000,C$1,MERCALYS!$A$9:$A$3000,$A1582)</f>
        <v>0</v>
      </c>
      <c r="D1582" s="10">
        <f>SUMIFS(MERCALYS!$E$9:$E$3000,MERCALYS!$D$9:$D$3000,D$1,MERCALYS!$A$9:$A$3000,$A1582)</f>
        <v>0</v>
      </c>
      <c r="E1582" s="10">
        <f>SUMIFS(MERCALYS!$E$9:$E$3000,MERCALYS!$D$9:$D$3000,E$1,MERCALYS!$A$9:$A$3000,$A1582)</f>
        <v>0</v>
      </c>
      <c r="F1582" s="10">
        <f>SUMIFS(MERCALYS!$E$9:$E$3000,MERCALYS!$D$9:$D$3000,F$1,MERCALYS!$A$9:$A$3000,$A1582)</f>
        <v>0</v>
      </c>
      <c r="G1582" s="10">
        <f>SUMIFS(MERCALYS!$E$9:$E$3000,MERCALYS!$D$9:$D$3000,G$1,MERCALYS!$A$9:$A$3000,$A1582)</f>
        <v>0</v>
      </c>
      <c r="H1582" s="10">
        <f>SUMIFS(MERCALYS!$E$9:$E$3000,MERCALYS!$D$9:$D$3000,H$1,MERCALYS!$A$9:$A$3000,$A1582)</f>
        <v>0</v>
      </c>
      <c r="I1582" s="10">
        <f>SUMIFS(MERCALYS!$E$9:$E$3000,MERCALYS!$D$9:$D$3000,I$1,MERCALYS!$A$9:$A$3000,$A1582)</f>
        <v>0</v>
      </c>
      <c r="J1582" s="10">
        <f>SUMIFS(MERCALYS!$E$9:$E$3000,MERCALYS!$D$9:$D$3000,J$1,MERCALYS!$A$9:$A$3000,$A1582)</f>
        <v>0</v>
      </c>
      <c r="K1582" s="10">
        <f>SUMIFS(MERCALYS!$E$9:$E$3000,MERCALYS!$D$9:$D$3000,K$1,MERCALYS!$A$9:$A$3000,$A1582)</f>
        <v>0</v>
      </c>
      <c r="L1582" s="10">
        <f>SUMIFS(MERCALYS!$E$9:$E$3000,MERCALYS!$D$9:$D$3000,L$1,MERCALYS!$A$9:$A$3000,$A1582)</f>
        <v>0</v>
      </c>
      <c r="M1582" s="10">
        <f>SUMIFS(MERCALYS!$E$9:$E$3000,MERCALYS!$D$9:$D$3000,M$1,MERCALYS!$A$9:$A$3000,$A1582)</f>
        <v>0</v>
      </c>
      <c r="N1582" s="10">
        <f>SUMIFS(MERCALYS!$E$9:$E$3000,MERCALYS!$D$9:$D$3000,N$1,MERCALYS!$A$9:$A$3000,$A1582)</f>
        <v>0</v>
      </c>
      <c r="O1582" s="10">
        <f>SUMIFS(MERCALYS!$E$9:$E$3000,MERCALYS!$D$9:$D$3000,O$1,MERCALYS!$A$9:$A$3000,$A1582)</f>
        <v>0</v>
      </c>
      <c r="P1582" s="10">
        <f>SUMIFS(MERCALYS!$E$9:$E$3000,MERCALYS!$D$9:$D$3000,P$1,MERCALYS!$A$9:$A$3000,$A1582)</f>
        <v>0</v>
      </c>
      <c r="Q1582" s="10">
        <f>SUMIFS(MERCALYS!$E$9:$E$3000,MERCALYS!$D$9:$D$3000,Q$1,MERCALYS!$A$9:$A$3000,$A1582)</f>
        <v>0</v>
      </c>
      <c r="R1582" s="10">
        <f>SUMIFS(MERCALYS!$E$9:$E$3000,MERCALYS!$D$9:$D$3000,R$1,MERCALYS!$A$9:$A$3000,$A1582)</f>
        <v>0</v>
      </c>
      <c r="S1582" s="10">
        <f>SUMIFS(MERCALYS!$E$9:$E$3000,MERCALYS!$D$9:$D$3000,S$1,MERCALYS!$A$9:$A$3000,$A1582)</f>
        <v>0</v>
      </c>
      <c r="T1582" s="10">
        <f>SUMIFS(MERCALYS!$E$9:$E$3000,MERCALYS!$D$9:$D$3000,T$1,MERCALYS!$A$9:$A$3000,$A1582)</f>
        <v>0</v>
      </c>
      <c r="U1582" s="10">
        <f>SUMIFS(MERCALYS!$E$9:$E$3000,MERCALYS!$D$9:$D$3000,U$1,MERCALYS!$A$9:$A$3000,$A1582)</f>
        <v>0</v>
      </c>
      <c r="V1582" s="10">
        <f>SUMIFS(MERCALYS!$E$9:$E$3000,MERCALYS!$D$9:$D$3000,V$1,MERCALYS!$A$9:$A$3000,$A1582)</f>
        <v>0</v>
      </c>
      <c r="W1582" s="10">
        <f>SUMIFS(MERCALYS!$E$9:$E$3000,MERCALYS!$D$9:$D$3000,W$1,MERCALYS!$A$9:$A$3000,$A1582)</f>
        <v>0</v>
      </c>
      <c r="X1582" s="10">
        <f>SUMIFS(MERCALYS!$E$9:$E$3000,MERCALYS!$D$9:$D$3000,X$1,MERCALYS!$A$9:$A$3000,$A1582)</f>
        <v>0</v>
      </c>
      <c r="Y1582" s="10">
        <f>SUMIFS(MERCALYS!$E$9:$E$3000,MERCALYS!$D$9:$D$3000,Y$1,MERCALYS!$A$9:$A$3000,$A1582)</f>
        <v>0</v>
      </c>
      <c r="Z1582" s="10">
        <f>SUMIFS(MERCALYS!$E$9:$E$3000,MERCALYS!$D$9:$D$3000,Z$1,MERCALYS!$A$9:$A$3000,$A1582)</f>
        <v>0</v>
      </c>
      <c r="AA1582" s="10">
        <f>SUMIFS(MERCALYS!$E$9:$E$3000,MERCALYS!$D$9:$D$3000,AA$1,MERCALYS!$A$9:$A$3000,$A1582)</f>
        <v>0</v>
      </c>
      <c r="AB1582" s="10">
        <f>SUMIFS(MERCALYS!$E$9:$E$3000,MERCALYS!$D$9:$D$3000,AB$1,MERCALYS!$A$9:$A$3000,$A1582)</f>
        <v>0</v>
      </c>
      <c r="AC1582" s="10">
        <f>SUMIFS(MERCALYS!$E$9:$E$3000,MERCALYS!$D$9:$D$3000,AC$1,MERCALYS!$A$9:$A$3000,$A1582)</f>
        <v>0</v>
      </c>
      <c r="AD1582" s="10">
        <f>SUMIFS(MERCALYS!$E$9:$E$3000,MERCALYS!$D$9:$D$3000,AD$1,MERCALYS!$A$9:$A$3000,$A1582)</f>
        <v>0</v>
      </c>
    </row>
    <row r="1583" spans="1:30">
      <c r="A1583" s="10" t="str">
        <f>IF(ROW()-1&gt;MAX(MERCALYS!$L$9:$L$3000),"",INDEX(MERCALYS!$A$9:$A$3000,MATCH(ROW()-1,MERCALYS!$L$9:$L$3000,0)))</f>
        <v/>
      </c>
      <c r="B1583" s="10" t="str">
        <f>IF($A1583="","",VLOOKUP($A1583,MERCALYS!$A$9:$C$3000,3,0))</f>
        <v/>
      </c>
      <c r="C1583" s="10">
        <f>SUMIFS(MERCALYS!$E$9:$E$3000,MERCALYS!$D$9:$D$3000,C$1,MERCALYS!$A$9:$A$3000,$A1583)</f>
        <v>0</v>
      </c>
      <c r="D1583" s="10">
        <f>SUMIFS(MERCALYS!$E$9:$E$3000,MERCALYS!$D$9:$D$3000,D$1,MERCALYS!$A$9:$A$3000,$A1583)</f>
        <v>0</v>
      </c>
      <c r="E1583" s="10">
        <f>SUMIFS(MERCALYS!$E$9:$E$3000,MERCALYS!$D$9:$D$3000,E$1,MERCALYS!$A$9:$A$3000,$A1583)</f>
        <v>0</v>
      </c>
      <c r="F1583" s="10">
        <f>SUMIFS(MERCALYS!$E$9:$E$3000,MERCALYS!$D$9:$D$3000,F$1,MERCALYS!$A$9:$A$3000,$A1583)</f>
        <v>0</v>
      </c>
      <c r="G1583" s="10">
        <f>SUMIFS(MERCALYS!$E$9:$E$3000,MERCALYS!$D$9:$D$3000,G$1,MERCALYS!$A$9:$A$3000,$A1583)</f>
        <v>0</v>
      </c>
      <c r="H1583" s="10">
        <f>SUMIFS(MERCALYS!$E$9:$E$3000,MERCALYS!$D$9:$D$3000,H$1,MERCALYS!$A$9:$A$3000,$A1583)</f>
        <v>0</v>
      </c>
      <c r="I1583" s="10">
        <f>SUMIFS(MERCALYS!$E$9:$E$3000,MERCALYS!$D$9:$D$3000,I$1,MERCALYS!$A$9:$A$3000,$A1583)</f>
        <v>0</v>
      </c>
      <c r="J1583" s="10">
        <f>SUMIFS(MERCALYS!$E$9:$E$3000,MERCALYS!$D$9:$D$3000,J$1,MERCALYS!$A$9:$A$3000,$A1583)</f>
        <v>0</v>
      </c>
      <c r="K1583" s="10">
        <f>SUMIFS(MERCALYS!$E$9:$E$3000,MERCALYS!$D$9:$D$3000,K$1,MERCALYS!$A$9:$A$3000,$A1583)</f>
        <v>0</v>
      </c>
      <c r="L1583" s="10">
        <f>SUMIFS(MERCALYS!$E$9:$E$3000,MERCALYS!$D$9:$D$3000,L$1,MERCALYS!$A$9:$A$3000,$A1583)</f>
        <v>0</v>
      </c>
      <c r="M1583" s="10">
        <f>SUMIFS(MERCALYS!$E$9:$E$3000,MERCALYS!$D$9:$D$3000,M$1,MERCALYS!$A$9:$A$3000,$A1583)</f>
        <v>0</v>
      </c>
      <c r="N1583" s="10">
        <f>SUMIFS(MERCALYS!$E$9:$E$3000,MERCALYS!$D$9:$D$3000,N$1,MERCALYS!$A$9:$A$3000,$A1583)</f>
        <v>0</v>
      </c>
      <c r="O1583" s="10">
        <f>SUMIFS(MERCALYS!$E$9:$E$3000,MERCALYS!$D$9:$D$3000,O$1,MERCALYS!$A$9:$A$3000,$A1583)</f>
        <v>0</v>
      </c>
      <c r="P1583" s="10">
        <f>SUMIFS(MERCALYS!$E$9:$E$3000,MERCALYS!$D$9:$D$3000,P$1,MERCALYS!$A$9:$A$3000,$A1583)</f>
        <v>0</v>
      </c>
      <c r="Q1583" s="10">
        <f>SUMIFS(MERCALYS!$E$9:$E$3000,MERCALYS!$D$9:$D$3000,Q$1,MERCALYS!$A$9:$A$3000,$A1583)</f>
        <v>0</v>
      </c>
      <c r="R1583" s="10">
        <f>SUMIFS(MERCALYS!$E$9:$E$3000,MERCALYS!$D$9:$D$3000,R$1,MERCALYS!$A$9:$A$3000,$A1583)</f>
        <v>0</v>
      </c>
      <c r="S1583" s="10">
        <f>SUMIFS(MERCALYS!$E$9:$E$3000,MERCALYS!$D$9:$D$3000,S$1,MERCALYS!$A$9:$A$3000,$A1583)</f>
        <v>0</v>
      </c>
      <c r="T1583" s="10">
        <f>SUMIFS(MERCALYS!$E$9:$E$3000,MERCALYS!$D$9:$D$3000,T$1,MERCALYS!$A$9:$A$3000,$A1583)</f>
        <v>0</v>
      </c>
      <c r="U1583" s="10">
        <f>SUMIFS(MERCALYS!$E$9:$E$3000,MERCALYS!$D$9:$D$3000,U$1,MERCALYS!$A$9:$A$3000,$A1583)</f>
        <v>0</v>
      </c>
      <c r="V1583" s="10">
        <f>SUMIFS(MERCALYS!$E$9:$E$3000,MERCALYS!$D$9:$D$3000,V$1,MERCALYS!$A$9:$A$3000,$A1583)</f>
        <v>0</v>
      </c>
      <c r="W1583" s="10">
        <f>SUMIFS(MERCALYS!$E$9:$E$3000,MERCALYS!$D$9:$D$3000,W$1,MERCALYS!$A$9:$A$3000,$A1583)</f>
        <v>0</v>
      </c>
      <c r="X1583" s="10">
        <f>SUMIFS(MERCALYS!$E$9:$E$3000,MERCALYS!$D$9:$D$3000,X$1,MERCALYS!$A$9:$A$3000,$A1583)</f>
        <v>0</v>
      </c>
      <c r="Y1583" s="10">
        <f>SUMIFS(MERCALYS!$E$9:$E$3000,MERCALYS!$D$9:$D$3000,Y$1,MERCALYS!$A$9:$A$3000,$A1583)</f>
        <v>0</v>
      </c>
      <c r="Z1583" s="10">
        <f>SUMIFS(MERCALYS!$E$9:$E$3000,MERCALYS!$D$9:$D$3000,Z$1,MERCALYS!$A$9:$A$3000,$A1583)</f>
        <v>0</v>
      </c>
      <c r="AA1583" s="10">
        <f>SUMIFS(MERCALYS!$E$9:$E$3000,MERCALYS!$D$9:$D$3000,AA$1,MERCALYS!$A$9:$A$3000,$A1583)</f>
        <v>0</v>
      </c>
      <c r="AB1583" s="10">
        <f>SUMIFS(MERCALYS!$E$9:$E$3000,MERCALYS!$D$9:$D$3000,AB$1,MERCALYS!$A$9:$A$3000,$A1583)</f>
        <v>0</v>
      </c>
      <c r="AC1583" s="10">
        <f>SUMIFS(MERCALYS!$E$9:$E$3000,MERCALYS!$D$9:$D$3000,AC$1,MERCALYS!$A$9:$A$3000,$A1583)</f>
        <v>0</v>
      </c>
      <c r="AD1583" s="10">
        <f>SUMIFS(MERCALYS!$E$9:$E$3000,MERCALYS!$D$9:$D$3000,AD$1,MERCALYS!$A$9:$A$3000,$A1583)</f>
        <v>0</v>
      </c>
    </row>
    <row r="1584" spans="1:30">
      <c r="A1584" s="10" t="str">
        <f>IF(ROW()-1&gt;MAX(MERCALYS!$L$9:$L$3000),"",INDEX(MERCALYS!$A$9:$A$3000,MATCH(ROW()-1,MERCALYS!$L$9:$L$3000,0)))</f>
        <v/>
      </c>
      <c r="B1584" s="10" t="str">
        <f>IF($A1584="","",VLOOKUP($A1584,MERCALYS!$A$9:$C$3000,3,0))</f>
        <v/>
      </c>
      <c r="C1584" s="10">
        <f>SUMIFS(MERCALYS!$E$9:$E$3000,MERCALYS!$D$9:$D$3000,C$1,MERCALYS!$A$9:$A$3000,$A1584)</f>
        <v>0</v>
      </c>
      <c r="D1584" s="10">
        <f>SUMIFS(MERCALYS!$E$9:$E$3000,MERCALYS!$D$9:$D$3000,D$1,MERCALYS!$A$9:$A$3000,$A1584)</f>
        <v>0</v>
      </c>
      <c r="E1584" s="10">
        <f>SUMIFS(MERCALYS!$E$9:$E$3000,MERCALYS!$D$9:$D$3000,E$1,MERCALYS!$A$9:$A$3000,$A1584)</f>
        <v>0</v>
      </c>
      <c r="F1584" s="10">
        <f>SUMIFS(MERCALYS!$E$9:$E$3000,MERCALYS!$D$9:$D$3000,F$1,MERCALYS!$A$9:$A$3000,$A1584)</f>
        <v>0</v>
      </c>
      <c r="G1584" s="10">
        <f>SUMIFS(MERCALYS!$E$9:$E$3000,MERCALYS!$D$9:$D$3000,G$1,MERCALYS!$A$9:$A$3000,$A1584)</f>
        <v>0</v>
      </c>
      <c r="H1584" s="10">
        <f>SUMIFS(MERCALYS!$E$9:$E$3000,MERCALYS!$D$9:$D$3000,H$1,MERCALYS!$A$9:$A$3000,$A1584)</f>
        <v>0</v>
      </c>
      <c r="I1584" s="10">
        <f>SUMIFS(MERCALYS!$E$9:$E$3000,MERCALYS!$D$9:$D$3000,I$1,MERCALYS!$A$9:$A$3000,$A1584)</f>
        <v>0</v>
      </c>
      <c r="J1584" s="10">
        <f>SUMIFS(MERCALYS!$E$9:$E$3000,MERCALYS!$D$9:$D$3000,J$1,MERCALYS!$A$9:$A$3000,$A1584)</f>
        <v>0</v>
      </c>
      <c r="K1584" s="10">
        <f>SUMIFS(MERCALYS!$E$9:$E$3000,MERCALYS!$D$9:$D$3000,K$1,MERCALYS!$A$9:$A$3000,$A1584)</f>
        <v>0</v>
      </c>
      <c r="L1584" s="10">
        <f>SUMIFS(MERCALYS!$E$9:$E$3000,MERCALYS!$D$9:$D$3000,L$1,MERCALYS!$A$9:$A$3000,$A1584)</f>
        <v>0</v>
      </c>
      <c r="M1584" s="10">
        <f>SUMIFS(MERCALYS!$E$9:$E$3000,MERCALYS!$D$9:$D$3000,M$1,MERCALYS!$A$9:$A$3000,$A1584)</f>
        <v>0</v>
      </c>
      <c r="N1584" s="10">
        <f>SUMIFS(MERCALYS!$E$9:$E$3000,MERCALYS!$D$9:$D$3000,N$1,MERCALYS!$A$9:$A$3000,$A1584)</f>
        <v>0</v>
      </c>
      <c r="O1584" s="10">
        <f>SUMIFS(MERCALYS!$E$9:$E$3000,MERCALYS!$D$9:$D$3000,O$1,MERCALYS!$A$9:$A$3000,$A1584)</f>
        <v>0</v>
      </c>
      <c r="P1584" s="10">
        <f>SUMIFS(MERCALYS!$E$9:$E$3000,MERCALYS!$D$9:$D$3000,P$1,MERCALYS!$A$9:$A$3000,$A1584)</f>
        <v>0</v>
      </c>
      <c r="Q1584" s="10">
        <f>SUMIFS(MERCALYS!$E$9:$E$3000,MERCALYS!$D$9:$D$3000,Q$1,MERCALYS!$A$9:$A$3000,$A1584)</f>
        <v>0</v>
      </c>
      <c r="R1584" s="10">
        <f>SUMIFS(MERCALYS!$E$9:$E$3000,MERCALYS!$D$9:$D$3000,R$1,MERCALYS!$A$9:$A$3000,$A1584)</f>
        <v>0</v>
      </c>
      <c r="S1584" s="10">
        <f>SUMIFS(MERCALYS!$E$9:$E$3000,MERCALYS!$D$9:$D$3000,S$1,MERCALYS!$A$9:$A$3000,$A1584)</f>
        <v>0</v>
      </c>
      <c r="T1584" s="10">
        <f>SUMIFS(MERCALYS!$E$9:$E$3000,MERCALYS!$D$9:$D$3000,T$1,MERCALYS!$A$9:$A$3000,$A1584)</f>
        <v>0</v>
      </c>
      <c r="U1584" s="10">
        <f>SUMIFS(MERCALYS!$E$9:$E$3000,MERCALYS!$D$9:$D$3000,U$1,MERCALYS!$A$9:$A$3000,$A1584)</f>
        <v>0</v>
      </c>
      <c r="V1584" s="10">
        <f>SUMIFS(MERCALYS!$E$9:$E$3000,MERCALYS!$D$9:$D$3000,V$1,MERCALYS!$A$9:$A$3000,$A1584)</f>
        <v>0</v>
      </c>
      <c r="W1584" s="10">
        <f>SUMIFS(MERCALYS!$E$9:$E$3000,MERCALYS!$D$9:$D$3000,W$1,MERCALYS!$A$9:$A$3000,$A1584)</f>
        <v>0</v>
      </c>
      <c r="X1584" s="10">
        <f>SUMIFS(MERCALYS!$E$9:$E$3000,MERCALYS!$D$9:$D$3000,X$1,MERCALYS!$A$9:$A$3000,$A1584)</f>
        <v>0</v>
      </c>
      <c r="Y1584" s="10">
        <f>SUMIFS(MERCALYS!$E$9:$E$3000,MERCALYS!$D$9:$D$3000,Y$1,MERCALYS!$A$9:$A$3000,$A1584)</f>
        <v>0</v>
      </c>
      <c r="Z1584" s="10">
        <f>SUMIFS(MERCALYS!$E$9:$E$3000,MERCALYS!$D$9:$D$3000,Z$1,MERCALYS!$A$9:$A$3000,$A1584)</f>
        <v>0</v>
      </c>
      <c r="AA1584" s="10">
        <f>SUMIFS(MERCALYS!$E$9:$E$3000,MERCALYS!$D$9:$D$3000,AA$1,MERCALYS!$A$9:$A$3000,$A1584)</f>
        <v>0</v>
      </c>
      <c r="AB1584" s="10">
        <f>SUMIFS(MERCALYS!$E$9:$E$3000,MERCALYS!$D$9:$D$3000,AB$1,MERCALYS!$A$9:$A$3000,$A1584)</f>
        <v>0</v>
      </c>
      <c r="AC1584" s="10">
        <f>SUMIFS(MERCALYS!$E$9:$E$3000,MERCALYS!$D$9:$D$3000,AC$1,MERCALYS!$A$9:$A$3000,$A1584)</f>
        <v>0</v>
      </c>
      <c r="AD1584" s="10">
        <f>SUMIFS(MERCALYS!$E$9:$E$3000,MERCALYS!$D$9:$D$3000,AD$1,MERCALYS!$A$9:$A$3000,$A1584)</f>
        <v>0</v>
      </c>
    </row>
    <row r="1585" spans="1:30">
      <c r="A1585" s="10" t="str">
        <f>IF(ROW()-1&gt;MAX(MERCALYS!$L$9:$L$3000),"",INDEX(MERCALYS!$A$9:$A$3000,MATCH(ROW()-1,MERCALYS!$L$9:$L$3000,0)))</f>
        <v/>
      </c>
      <c r="B1585" s="10" t="str">
        <f>IF($A1585="","",VLOOKUP($A1585,MERCALYS!$A$9:$C$3000,3,0))</f>
        <v/>
      </c>
      <c r="C1585" s="10">
        <f>SUMIFS(MERCALYS!$E$9:$E$3000,MERCALYS!$D$9:$D$3000,C$1,MERCALYS!$A$9:$A$3000,$A1585)</f>
        <v>0</v>
      </c>
      <c r="D1585" s="10">
        <f>SUMIFS(MERCALYS!$E$9:$E$3000,MERCALYS!$D$9:$D$3000,D$1,MERCALYS!$A$9:$A$3000,$A1585)</f>
        <v>0</v>
      </c>
      <c r="E1585" s="10">
        <f>SUMIFS(MERCALYS!$E$9:$E$3000,MERCALYS!$D$9:$D$3000,E$1,MERCALYS!$A$9:$A$3000,$A1585)</f>
        <v>0</v>
      </c>
      <c r="F1585" s="10">
        <f>SUMIFS(MERCALYS!$E$9:$E$3000,MERCALYS!$D$9:$D$3000,F$1,MERCALYS!$A$9:$A$3000,$A1585)</f>
        <v>0</v>
      </c>
      <c r="G1585" s="10">
        <f>SUMIFS(MERCALYS!$E$9:$E$3000,MERCALYS!$D$9:$D$3000,G$1,MERCALYS!$A$9:$A$3000,$A1585)</f>
        <v>0</v>
      </c>
      <c r="H1585" s="10">
        <f>SUMIFS(MERCALYS!$E$9:$E$3000,MERCALYS!$D$9:$D$3000,H$1,MERCALYS!$A$9:$A$3000,$A1585)</f>
        <v>0</v>
      </c>
      <c r="I1585" s="10">
        <f>SUMIFS(MERCALYS!$E$9:$E$3000,MERCALYS!$D$9:$D$3000,I$1,MERCALYS!$A$9:$A$3000,$A1585)</f>
        <v>0</v>
      </c>
      <c r="J1585" s="10">
        <f>SUMIFS(MERCALYS!$E$9:$E$3000,MERCALYS!$D$9:$D$3000,J$1,MERCALYS!$A$9:$A$3000,$A1585)</f>
        <v>0</v>
      </c>
      <c r="K1585" s="10">
        <f>SUMIFS(MERCALYS!$E$9:$E$3000,MERCALYS!$D$9:$D$3000,K$1,MERCALYS!$A$9:$A$3000,$A1585)</f>
        <v>0</v>
      </c>
      <c r="L1585" s="10">
        <f>SUMIFS(MERCALYS!$E$9:$E$3000,MERCALYS!$D$9:$D$3000,L$1,MERCALYS!$A$9:$A$3000,$A1585)</f>
        <v>0</v>
      </c>
      <c r="M1585" s="10">
        <f>SUMIFS(MERCALYS!$E$9:$E$3000,MERCALYS!$D$9:$D$3000,M$1,MERCALYS!$A$9:$A$3000,$A1585)</f>
        <v>0</v>
      </c>
      <c r="N1585" s="10">
        <f>SUMIFS(MERCALYS!$E$9:$E$3000,MERCALYS!$D$9:$D$3000,N$1,MERCALYS!$A$9:$A$3000,$A1585)</f>
        <v>0</v>
      </c>
      <c r="O1585" s="10">
        <f>SUMIFS(MERCALYS!$E$9:$E$3000,MERCALYS!$D$9:$D$3000,O$1,MERCALYS!$A$9:$A$3000,$A1585)</f>
        <v>0</v>
      </c>
      <c r="P1585" s="10">
        <f>SUMIFS(MERCALYS!$E$9:$E$3000,MERCALYS!$D$9:$D$3000,P$1,MERCALYS!$A$9:$A$3000,$A1585)</f>
        <v>0</v>
      </c>
      <c r="Q1585" s="10">
        <f>SUMIFS(MERCALYS!$E$9:$E$3000,MERCALYS!$D$9:$D$3000,Q$1,MERCALYS!$A$9:$A$3000,$A1585)</f>
        <v>0</v>
      </c>
      <c r="R1585" s="10">
        <f>SUMIFS(MERCALYS!$E$9:$E$3000,MERCALYS!$D$9:$D$3000,R$1,MERCALYS!$A$9:$A$3000,$A1585)</f>
        <v>0</v>
      </c>
      <c r="S1585" s="10">
        <f>SUMIFS(MERCALYS!$E$9:$E$3000,MERCALYS!$D$9:$D$3000,S$1,MERCALYS!$A$9:$A$3000,$A1585)</f>
        <v>0</v>
      </c>
      <c r="T1585" s="10">
        <f>SUMIFS(MERCALYS!$E$9:$E$3000,MERCALYS!$D$9:$D$3000,T$1,MERCALYS!$A$9:$A$3000,$A1585)</f>
        <v>0</v>
      </c>
      <c r="U1585" s="10">
        <f>SUMIFS(MERCALYS!$E$9:$E$3000,MERCALYS!$D$9:$D$3000,U$1,MERCALYS!$A$9:$A$3000,$A1585)</f>
        <v>0</v>
      </c>
      <c r="V1585" s="10">
        <f>SUMIFS(MERCALYS!$E$9:$E$3000,MERCALYS!$D$9:$D$3000,V$1,MERCALYS!$A$9:$A$3000,$A1585)</f>
        <v>0</v>
      </c>
      <c r="W1585" s="10">
        <f>SUMIFS(MERCALYS!$E$9:$E$3000,MERCALYS!$D$9:$D$3000,W$1,MERCALYS!$A$9:$A$3000,$A1585)</f>
        <v>0</v>
      </c>
      <c r="X1585" s="10">
        <f>SUMIFS(MERCALYS!$E$9:$E$3000,MERCALYS!$D$9:$D$3000,X$1,MERCALYS!$A$9:$A$3000,$A1585)</f>
        <v>0</v>
      </c>
      <c r="Y1585" s="10">
        <f>SUMIFS(MERCALYS!$E$9:$E$3000,MERCALYS!$D$9:$D$3000,Y$1,MERCALYS!$A$9:$A$3000,$A1585)</f>
        <v>0</v>
      </c>
      <c r="Z1585" s="10">
        <f>SUMIFS(MERCALYS!$E$9:$E$3000,MERCALYS!$D$9:$D$3000,Z$1,MERCALYS!$A$9:$A$3000,$A1585)</f>
        <v>0</v>
      </c>
      <c r="AA1585" s="10">
        <f>SUMIFS(MERCALYS!$E$9:$E$3000,MERCALYS!$D$9:$D$3000,AA$1,MERCALYS!$A$9:$A$3000,$A1585)</f>
        <v>0</v>
      </c>
      <c r="AB1585" s="10">
        <f>SUMIFS(MERCALYS!$E$9:$E$3000,MERCALYS!$D$9:$D$3000,AB$1,MERCALYS!$A$9:$A$3000,$A1585)</f>
        <v>0</v>
      </c>
      <c r="AC1585" s="10">
        <f>SUMIFS(MERCALYS!$E$9:$E$3000,MERCALYS!$D$9:$D$3000,AC$1,MERCALYS!$A$9:$A$3000,$A1585)</f>
        <v>0</v>
      </c>
      <c r="AD1585" s="10">
        <f>SUMIFS(MERCALYS!$E$9:$E$3000,MERCALYS!$D$9:$D$3000,AD$1,MERCALYS!$A$9:$A$3000,$A1585)</f>
        <v>0</v>
      </c>
    </row>
    <row r="1586" spans="1:30">
      <c r="A1586" s="10" t="str">
        <f>IF(ROW()-1&gt;MAX(MERCALYS!$L$9:$L$3000),"",INDEX(MERCALYS!$A$9:$A$3000,MATCH(ROW()-1,MERCALYS!$L$9:$L$3000,0)))</f>
        <v/>
      </c>
      <c r="B1586" s="10" t="str">
        <f>IF($A1586="","",VLOOKUP($A1586,MERCALYS!$A$9:$C$3000,3,0))</f>
        <v/>
      </c>
      <c r="C1586" s="10">
        <f>SUMIFS(MERCALYS!$E$9:$E$3000,MERCALYS!$D$9:$D$3000,C$1,MERCALYS!$A$9:$A$3000,$A1586)</f>
        <v>0</v>
      </c>
      <c r="D1586" s="10">
        <f>SUMIFS(MERCALYS!$E$9:$E$3000,MERCALYS!$D$9:$D$3000,D$1,MERCALYS!$A$9:$A$3000,$A1586)</f>
        <v>0</v>
      </c>
      <c r="E1586" s="10">
        <f>SUMIFS(MERCALYS!$E$9:$E$3000,MERCALYS!$D$9:$D$3000,E$1,MERCALYS!$A$9:$A$3000,$A1586)</f>
        <v>0</v>
      </c>
      <c r="F1586" s="10">
        <f>SUMIFS(MERCALYS!$E$9:$E$3000,MERCALYS!$D$9:$D$3000,F$1,MERCALYS!$A$9:$A$3000,$A1586)</f>
        <v>0</v>
      </c>
      <c r="G1586" s="10">
        <f>SUMIFS(MERCALYS!$E$9:$E$3000,MERCALYS!$D$9:$D$3000,G$1,MERCALYS!$A$9:$A$3000,$A1586)</f>
        <v>0</v>
      </c>
      <c r="H1586" s="10">
        <f>SUMIFS(MERCALYS!$E$9:$E$3000,MERCALYS!$D$9:$D$3000,H$1,MERCALYS!$A$9:$A$3000,$A1586)</f>
        <v>0</v>
      </c>
      <c r="I1586" s="10">
        <f>SUMIFS(MERCALYS!$E$9:$E$3000,MERCALYS!$D$9:$D$3000,I$1,MERCALYS!$A$9:$A$3000,$A1586)</f>
        <v>0</v>
      </c>
      <c r="J1586" s="10">
        <f>SUMIFS(MERCALYS!$E$9:$E$3000,MERCALYS!$D$9:$D$3000,J$1,MERCALYS!$A$9:$A$3000,$A1586)</f>
        <v>0</v>
      </c>
      <c r="K1586" s="10">
        <f>SUMIFS(MERCALYS!$E$9:$E$3000,MERCALYS!$D$9:$D$3000,K$1,MERCALYS!$A$9:$A$3000,$A1586)</f>
        <v>0</v>
      </c>
      <c r="L1586" s="10">
        <f>SUMIFS(MERCALYS!$E$9:$E$3000,MERCALYS!$D$9:$D$3000,L$1,MERCALYS!$A$9:$A$3000,$A1586)</f>
        <v>0</v>
      </c>
      <c r="M1586" s="10">
        <f>SUMIFS(MERCALYS!$E$9:$E$3000,MERCALYS!$D$9:$D$3000,M$1,MERCALYS!$A$9:$A$3000,$A1586)</f>
        <v>0</v>
      </c>
      <c r="N1586" s="10">
        <f>SUMIFS(MERCALYS!$E$9:$E$3000,MERCALYS!$D$9:$D$3000,N$1,MERCALYS!$A$9:$A$3000,$A1586)</f>
        <v>0</v>
      </c>
      <c r="O1586" s="10">
        <f>SUMIFS(MERCALYS!$E$9:$E$3000,MERCALYS!$D$9:$D$3000,O$1,MERCALYS!$A$9:$A$3000,$A1586)</f>
        <v>0</v>
      </c>
      <c r="P1586" s="10">
        <f>SUMIFS(MERCALYS!$E$9:$E$3000,MERCALYS!$D$9:$D$3000,P$1,MERCALYS!$A$9:$A$3000,$A1586)</f>
        <v>0</v>
      </c>
      <c r="Q1586" s="10">
        <f>SUMIFS(MERCALYS!$E$9:$E$3000,MERCALYS!$D$9:$D$3000,Q$1,MERCALYS!$A$9:$A$3000,$A1586)</f>
        <v>0</v>
      </c>
      <c r="R1586" s="10">
        <f>SUMIFS(MERCALYS!$E$9:$E$3000,MERCALYS!$D$9:$D$3000,R$1,MERCALYS!$A$9:$A$3000,$A1586)</f>
        <v>0</v>
      </c>
      <c r="S1586" s="10">
        <f>SUMIFS(MERCALYS!$E$9:$E$3000,MERCALYS!$D$9:$D$3000,S$1,MERCALYS!$A$9:$A$3000,$A1586)</f>
        <v>0</v>
      </c>
      <c r="T1586" s="10">
        <f>SUMIFS(MERCALYS!$E$9:$E$3000,MERCALYS!$D$9:$D$3000,T$1,MERCALYS!$A$9:$A$3000,$A1586)</f>
        <v>0</v>
      </c>
      <c r="U1586" s="10">
        <f>SUMIFS(MERCALYS!$E$9:$E$3000,MERCALYS!$D$9:$D$3000,U$1,MERCALYS!$A$9:$A$3000,$A1586)</f>
        <v>0</v>
      </c>
      <c r="V1586" s="10">
        <f>SUMIFS(MERCALYS!$E$9:$E$3000,MERCALYS!$D$9:$D$3000,V$1,MERCALYS!$A$9:$A$3000,$A1586)</f>
        <v>0</v>
      </c>
      <c r="W1586" s="10">
        <f>SUMIFS(MERCALYS!$E$9:$E$3000,MERCALYS!$D$9:$D$3000,W$1,MERCALYS!$A$9:$A$3000,$A1586)</f>
        <v>0</v>
      </c>
      <c r="X1586" s="10">
        <f>SUMIFS(MERCALYS!$E$9:$E$3000,MERCALYS!$D$9:$D$3000,X$1,MERCALYS!$A$9:$A$3000,$A1586)</f>
        <v>0</v>
      </c>
      <c r="Y1586" s="10">
        <f>SUMIFS(MERCALYS!$E$9:$E$3000,MERCALYS!$D$9:$D$3000,Y$1,MERCALYS!$A$9:$A$3000,$A1586)</f>
        <v>0</v>
      </c>
      <c r="Z1586" s="10">
        <f>SUMIFS(MERCALYS!$E$9:$E$3000,MERCALYS!$D$9:$D$3000,Z$1,MERCALYS!$A$9:$A$3000,$A1586)</f>
        <v>0</v>
      </c>
      <c r="AA1586" s="10">
        <f>SUMIFS(MERCALYS!$E$9:$E$3000,MERCALYS!$D$9:$D$3000,AA$1,MERCALYS!$A$9:$A$3000,$A1586)</f>
        <v>0</v>
      </c>
      <c r="AB1586" s="10">
        <f>SUMIFS(MERCALYS!$E$9:$E$3000,MERCALYS!$D$9:$D$3000,AB$1,MERCALYS!$A$9:$A$3000,$A1586)</f>
        <v>0</v>
      </c>
      <c r="AC1586" s="10">
        <f>SUMIFS(MERCALYS!$E$9:$E$3000,MERCALYS!$D$9:$D$3000,AC$1,MERCALYS!$A$9:$A$3000,$A1586)</f>
        <v>0</v>
      </c>
      <c r="AD1586" s="10">
        <f>SUMIFS(MERCALYS!$E$9:$E$3000,MERCALYS!$D$9:$D$3000,AD$1,MERCALYS!$A$9:$A$3000,$A1586)</f>
        <v>0</v>
      </c>
    </row>
    <row r="1587" spans="1:30">
      <c r="A1587" s="10" t="str">
        <f>IF(ROW()-1&gt;MAX(MERCALYS!$L$9:$L$3000),"",INDEX(MERCALYS!$A$9:$A$3000,MATCH(ROW()-1,MERCALYS!$L$9:$L$3000,0)))</f>
        <v/>
      </c>
      <c r="B1587" s="10" t="str">
        <f>IF($A1587="","",VLOOKUP($A1587,MERCALYS!$A$9:$C$3000,3,0))</f>
        <v/>
      </c>
      <c r="C1587" s="10">
        <f>SUMIFS(MERCALYS!$E$9:$E$3000,MERCALYS!$D$9:$D$3000,C$1,MERCALYS!$A$9:$A$3000,$A1587)</f>
        <v>0</v>
      </c>
      <c r="D1587" s="10">
        <f>SUMIFS(MERCALYS!$E$9:$E$3000,MERCALYS!$D$9:$D$3000,D$1,MERCALYS!$A$9:$A$3000,$A1587)</f>
        <v>0</v>
      </c>
      <c r="E1587" s="10">
        <f>SUMIFS(MERCALYS!$E$9:$E$3000,MERCALYS!$D$9:$D$3000,E$1,MERCALYS!$A$9:$A$3000,$A1587)</f>
        <v>0</v>
      </c>
      <c r="F1587" s="10">
        <f>SUMIFS(MERCALYS!$E$9:$E$3000,MERCALYS!$D$9:$D$3000,F$1,MERCALYS!$A$9:$A$3000,$A1587)</f>
        <v>0</v>
      </c>
      <c r="G1587" s="10">
        <f>SUMIFS(MERCALYS!$E$9:$E$3000,MERCALYS!$D$9:$D$3000,G$1,MERCALYS!$A$9:$A$3000,$A1587)</f>
        <v>0</v>
      </c>
      <c r="H1587" s="10">
        <f>SUMIFS(MERCALYS!$E$9:$E$3000,MERCALYS!$D$9:$D$3000,H$1,MERCALYS!$A$9:$A$3000,$A1587)</f>
        <v>0</v>
      </c>
      <c r="I1587" s="10">
        <f>SUMIFS(MERCALYS!$E$9:$E$3000,MERCALYS!$D$9:$D$3000,I$1,MERCALYS!$A$9:$A$3000,$A1587)</f>
        <v>0</v>
      </c>
      <c r="J1587" s="10">
        <f>SUMIFS(MERCALYS!$E$9:$E$3000,MERCALYS!$D$9:$D$3000,J$1,MERCALYS!$A$9:$A$3000,$A1587)</f>
        <v>0</v>
      </c>
      <c r="K1587" s="10">
        <f>SUMIFS(MERCALYS!$E$9:$E$3000,MERCALYS!$D$9:$D$3000,K$1,MERCALYS!$A$9:$A$3000,$A1587)</f>
        <v>0</v>
      </c>
      <c r="L1587" s="10">
        <f>SUMIFS(MERCALYS!$E$9:$E$3000,MERCALYS!$D$9:$D$3000,L$1,MERCALYS!$A$9:$A$3000,$A1587)</f>
        <v>0</v>
      </c>
      <c r="M1587" s="10">
        <f>SUMIFS(MERCALYS!$E$9:$E$3000,MERCALYS!$D$9:$D$3000,M$1,MERCALYS!$A$9:$A$3000,$A1587)</f>
        <v>0</v>
      </c>
      <c r="N1587" s="10">
        <f>SUMIFS(MERCALYS!$E$9:$E$3000,MERCALYS!$D$9:$D$3000,N$1,MERCALYS!$A$9:$A$3000,$A1587)</f>
        <v>0</v>
      </c>
      <c r="O1587" s="10">
        <f>SUMIFS(MERCALYS!$E$9:$E$3000,MERCALYS!$D$9:$D$3000,O$1,MERCALYS!$A$9:$A$3000,$A1587)</f>
        <v>0</v>
      </c>
      <c r="P1587" s="10">
        <f>SUMIFS(MERCALYS!$E$9:$E$3000,MERCALYS!$D$9:$D$3000,P$1,MERCALYS!$A$9:$A$3000,$A1587)</f>
        <v>0</v>
      </c>
      <c r="Q1587" s="10">
        <f>SUMIFS(MERCALYS!$E$9:$E$3000,MERCALYS!$D$9:$D$3000,Q$1,MERCALYS!$A$9:$A$3000,$A1587)</f>
        <v>0</v>
      </c>
      <c r="R1587" s="10">
        <f>SUMIFS(MERCALYS!$E$9:$E$3000,MERCALYS!$D$9:$D$3000,R$1,MERCALYS!$A$9:$A$3000,$A1587)</f>
        <v>0</v>
      </c>
      <c r="S1587" s="10">
        <f>SUMIFS(MERCALYS!$E$9:$E$3000,MERCALYS!$D$9:$D$3000,S$1,MERCALYS!$A$9:$A$3000,$A1587)</f>
        <v>0</v>
      </c>
      <c r="T1587" s="10">
        <f>SUMIFS(MERCALYS!$E$9:$E$3000,MERCALYS!$D$9:$D$3000,T$1,MERCALYS!$A$9:$A$3000,$A1587)</f>
        <v>0</v>
      </c>
      <c r="U1587" s="10">
        <f>SUMIFS(MERCALYS!$E$9:$E$3000,MERCALYS!$D$9:$D$3000,U$1,MERCALYS!$A$9:$A$3000,$A1587)</f>
        <v>0</v>
      </c>
      <c r="V1587" s="10">
        <f>SUMIFS(MERCALYS!$E$9:$E$3000,MERCALYS!$D$9:$D$3000,V$1,MERCALYS!$A$9:$A$3000,$A1587)</f>
        <v>0</v>
      </c>
      <c r="W1587" s="10">
        <f>SUMIFS(MERCALYS!$E$9:$E$3000,MERCALYS!$D$9:$D$3000,W$1,MERCALYS!$A$9:$A$3000,$A1587)</f>
        <v>0</v>
      </c>
      <c r="X1587" s="10">
        <f>SUMIFS(MERCALYS!$E$9:$E$3000,MERCALYS!$D$9:$D$3000,X$1,MERCALYS!$A$9:$A$3000,$A1587)</f>
        <v>0</v>
      </c>
      <c r="Y1587" s="10">
        <f>SUMIFS(MERCALYS!$E$9:$E$3000,MERCALYS!$D$9:$D$3000,Y$1,MERCALYS!$A$9:$A$3000,$A1587)</f>
        <v>0</v>
      </c>
      <c r="Z1587" s="10">
        <f>SUMIFS(MERCALYS!$E$9:$E$3000,MERCALYS!$D$9:$D$3000,Z$1,MERCALYS!$A$9:$A$3000,$A1587)</f>
        <v>0</v>
      </c>
      <c r="AA1587" s="10">
        <f>SUMIFS(MERCALYS!$E$9:$E$3000,MERCALYS!$D$9:$D$3000,AA$1,MERCALYS!$A$9:$A$3000,$A1587)</f>
        <v>0</v>
      </c>
      <c r="AB1587" s="10">
        <f>SUMIFS(MERCALYS!$E$9:$E$3000,MERCALYS!$D$9:$D$3000,AB$1,MERCALYS!$A$9:$A$3000,$A1587)</f>
        <v>0</v>
      </c>
      <c r="AC1587" s="10">
        <f>SUMIFS(MERCALYS!$E$9:$E$3000,MERCALYS!$D$9:$D$3000,AC$1,MERCALYS!$A$9:$A$3000,$A1587)</f>
        <v>0</v>
      </c>
      <c r="AD1587" s="10">
        <f>SUMIFS(MERCALYS!$E$9:$E$3000,MERCALYS!$D$9:$D$3000,AD$1,MERCALYS!$A$9:$A$3000,$A1587)</f>
        <v>0</v>
      </c>
    </row>
    <row r="1588" spans="1:30">
      <c r="A1588" s="10" t="str">
        <f>IF(ROW()-1&gt;MAX(MERCALYS!$L$9:$L$3000),"",INDEX(MERCALYS!$A$9:$A$3000,MATCH(ROW()-1,MERCALYS!$L$9:$L$3000,0)))</f>
        <v/>
      </c>
      <c r="B1588" s="10" t="str">
        <f>IF($A1588="","",VLOOKUP($A1588,MERCALYS!$A$9:$C$3000,3,0))</f>
        <v/>
      </c>
      <c r="C1588" s="10">
        <f>SUMIFS(MERCALYS!$E$9:$E$3000,MERCALYS!$D$9:$D$3000,C$1,MERCALYS!$A$9:$A$3000,$A1588)</f>
        <v>0</v>
      </c>
      <c r="D1588" s="10">
        <f>SUMIFS(MERCALYS!$E$9:$E$3000,MERCALYS!$D$9:$D$3000,D$1,MERCALYS!$A$9:$A$3000,$A1588)</f>
        <v>0</v>
      </c>
      <c r="E1588" s="10">
        <f>SUMIFS(MERCALYS!$E$9:$E$3000,MERCALYS!$D$9:$D$3000,E$1,MERCALYS!$A$9:$A$3000,$A1588)</f>
        <v>0</v>
      </c>
      <c r="F1588" s="10">
        <f>SUMIFS(MERCALYS!$E$9:$E$3000,MERCALYS!$D$9:$D$3000,F$1,MERCALYS!$A$9:$A$3000,$A1588)</f>
        <v>0</v>
      </c>
      <c r="G1588" s="10">
        <f>SUMIFS(MERCALYS!$E$9:$E$3000,MERCALYS!$D$9:$D$3000,G$1,MERCALYS!$A$9:$A$3000,$A1588)</f>
        <v>0</v>
      </c>
      <c r="H1588" s="10">
        <f>SUMIFS(MERCALYS!$E$9:$E$3000,MERCALYS!$D$9:$D$3000,H$1,MERCALYS!$A$9:$A$3000,$A1588)</f>
        <v>0</v>
      </c>
      <c r="I1588" s="10">
        <f>SUMIFS(MERCALYS!$E$9:$E$3000,MERCALYS!$D$9:$D$3000,I$1,MERCALYS!$A$9:$A$3000,$A1588)</f>
        <v>0</v>
      </c>
      <c r="J1588" s="10">
        <f>SUMIFS(MERCALYS!$E$9:$E$3000,MERCALYS!$D$9:$D$3000,J$1,MERCALYS!$A$9:$A$3000,$A1588)</f>
        <v>0</v>
      </c>
      <c r="K1588" s="10">
        <f>SUMIFS(MERCALYS!$E$9:$E$3000,MERCALYS!$D$9:$D$3000,K$1,MERCALYS!$A$9:$A$3000,$A1588)</f>
        <v>0</v>
      </c>
      <c r="L1588" s="10">
        <f>SUMIFS(MERCALYS!$E$9:$E$3000,MERCALYS!$D$9:$D$3000,L$1,MERCALYS!$A$9:$A$3000,$A1588)</f>
        <v>0</v>
      </c>
      <c r="M1588" s="10">
        <f>SUMIFS(MERCALYS!$E$9:$E$3000,MERCALYS!$D$9:$D$3000,M$1,MERCALYS!$A$9:$A$3000,$A1588)</f>
        <v>0</v>
      </c>
      <c r="N1588" s="10">
        <f>SUMIFS(MERCALYS!$E$9:$E$3000,MERCALYS!$D$9:$D$3000,N$1,MERCALYS!$A$9:$A$3000,$A1588)</f>
        <v>0</v>
      </c>
      <c r="O1588" s="10">
        <f>SUMIFS(MERCALYS!$E$9:$E$3000,MERCALYS!$D$9:$D$3000,O$1,MERCALYS!$A$9:$A$3000,$A1588)</f>
        <v>0</v>
      </c>
      <c r="P1588" s="10">
        <f>SUMIFS(MERCALYS!$E$9:$E$3000,MERCALYS!$D$9:$D$3000,P$1,MERCALYS!$A$9:$A$3000,$A1588)</f>
        <v>0</v>
      </c>
      <c r="Q1588" s="10">
        <f>SUMIFS(MERCALYS!$E$9:$E$3000,MERCALYS!$D$9:$D$3000,Q$1,MERCALYS!$A$9:$A$3000,$A1588)</f>
        <v>0</v>
      </c>
      <c r="R1588" s="10">
        <f>SUMIFS(MERCALYS!$E$9:$E$3000,MERCALYS!$D$9:$D$3000,R$1,MERCALYS!$A$9:$A$3000,$A1588)</f>
        <v>0</v>
      </c>
      <c r="S1588" s="10">
        <f>SUMIFS(MERCALYS!$E$9:$E$3000,MERCALYS!$D$9:$D$3000,S$1,MERCALYS!$A$9:$A$3000,$A1588)</f>
        <v>0</v>
      </c>
      <c r="T1588" s="10">
        <f>SUMIFS(MERCALYS!$E$9:$E$3000,MERCALYS!$D$9:$D$3000,T$1,MERCALYS!$A$9:$A$3000,$A1588)</f>
        <v>0</v>
      </c>
      <c r="U1588" s="10">
        <f>SUMIFS(MERCALYS!$E$9:$E$3000,MERCALYS!$D$9:$D$3000,U$1,MERCALYS!$A$9:$A$3000,$A1588)</f>
        <v>0</v>
      </c>
      <c r="V1588" s="10">
        <f>SUMIFS(MERCALYS!$E$9:$E$3000,MERCALYS!$D$9:$D$3000,V$1,MERCALYS!$A$9:$A$3000,$A1588)</f>
        <v>0</v>
      </c>
      <c r="W1588" s="10">
        <f>SUMIFS(MERCALYS!$E$9:$E$3000,MERCALYS!$D$9:$D$3000,W$1,MERCALYS!$A$9:$A$3000,$A1588)</f>
        <v>0</v>
      </c>
      <c r="X1588" s="10">
        <f>SUMIFS(MERCALYS!$E$9:$E$3000,MERCALYS!$D$9:$D$3000,X$1,MERCALYS!$A$9:$A$3000,$A1588)</f>
        <v>0</v>
      </c>
      <c r="Y1588" s="10">
        <f>SUMIFS(MERCALYS!$E$9:$E$3000,MERCALYS!$D$9:$D$3000,Y$1,MERCALYS!$A$9:$A$3000,$A1588)</f>
        <v>0</v>
      </c>
      <c r="Z1588" s="10">
        <f>SUMIFS(MERCALYS!$E$9:$E$3000,MERCALYS!$D$9:$D$3000,Z$1,MERCALYS!$A$9:$A$3000,$A1588)</f>
        <v>0</v>
      </c>
      <c r="AA1588" s="10">
        <f>SUMIFS(MERCALYS!$E$9:$E$3000,MERCALYS!$D$9:$D$3000,AA$1,MERCALYS!$A$9:$A$3000,$A1588)</f>
        <v>0</v>
      </c>
      <c r="AB1588" s="10">
        <f>SUMIFS(MERCALYS!$E$9:$E$3000,MERCALYS!$D$9:$D$3000,AB$1,MERCALYS!$A$9:$A$3000,$A1588)</f>
        <v>0</v>
      </c>
      <c r="AC1588" s="10">
        <f>SUMIFS(MERCALYS!$E$9:$E$3000,MERCALYS!$D$9:$D$3000,AC$1,MERCALYS!$A$9:$A$3000,$A1588)</f>
        <v>0</v>
      </c>
      <c r="AD1588" s="10">
        <f>SUMIFS(MERCALYS!$E$9:$E$3000,MERCALYS!$D$9:$D$3000,AD$1,MERCALYS!$A$9:$A$3000,$A1588)</f>
        <v>0</v>
      </c>
    </row>
    <row r="1589" spans="1:30">
      <c r="A1589" s="10" t="str">
        <f>IF(ROW()-1&gt;MAX(MERCALYS!$L$9:$L$3000),"",INDEX(MERCALYS!$A$9:$A$3000,MATCH(ROW()-1,MERCALYS!$L$9:$L$3000,0)))</f>
        <v/>
      </c>
      <c r="B1589" s="10" t="str">
        <f>IF($A1589="","",VLOOKUP($A1589,MERCALYS!$A$9:$C$3000,3,0))</f>
        <v/>
      </c>
      <c r="C1589" s="10">
        <f>SUMIFS(MERCALYS!$E$9:$E$3000,MERCALYS!$D$9:$D$3000,C$1,MERCALYS!$A$9:$A$3000,$A1589)</f>
        <v>0</v>
      </c>
      <c r="D1589" s="10">
        <f>SUMIFS(MERCALYS!$E$9:$E$3000,MERCALYS!$D$9:$D$3000,D$1,MERCALYS!$A$9:$A$3000,$A1589)</f>
        <v>0</v>
      </c>
      <c r="E1589" s="10">
        <f>SUMIFS(MERCALYS!$E$9:$E$3000,MERCALYS!$D$9:$D$3000,E$1,MERCALYS!$A$9:$A$3000,$A1589)</f>
        <v>0</v>
      </c>
      <c r="F1589" s="10">
        <f>SUMIFS(MERCALYS!$E$9:$E$3000,MERCALYS!$D$9:$D$3000,F$1,MERCALYS!$A$9:$A$3000,$A1589)</f>
        <v>0</v>
      </c>
      <c r="G1589" s="10">
        <f>SUMIFS(MERCALYS!$E$9:$E$3000,MERCALYS!$D$9:$D$3000,G$1,MERCALYS!$A$9:$A$3000,$A1589)</f>
        <v>0</v>
      </c>
      <c r="H1589" s="10">
        <f>SUMIFS(MERCALYS!$E$9:$E$3000,MERCALYS!$D$9:$D$3000,H$1,MERCALYS!$A$9:$A$3000,$A1589)</f>
        <v>0</v>
      </c>
      <c r="I1589" s="10">
        <f>SUMIFS(MERCALYS!$E$9:$E$3000,MERCALYS!$D$9:$D$3000,I$1,MERCALYS!$A$9:$A$3000,$A1589)</f>
        <v>0</v>
      </c>
      <c r="J1589" s="10">
        <f>SUMIFS(MERCALYS!$E$9:$E$3000,MERCALYS!$D$9:$D$3000,J$1,MERCALYS!$A$9:$A$3000,$A1589)</f>
        <v>0</v>
      </c>
      <c r="K1589" s="10">
        <f>SUMIFS(MERCALYS!$E$9:$E$3000,MERCALYS!$D$9:$D$3000,K$1,MERCALYS!$A$9:$A$3000,$A1589)</f>
        <v>0</v>
      </c>
      <c r="L1589" s="10">
        <f>SUMIFS(MERCALYS!$E$9:$E$3000,MERCALYS!$D$9:$D$3000,L$1,MERCALYS!$A$9:$A$3000,$A1589)</f>
        <v>0</v>
      </c>
      <c r="M1589" s="10">
        <f>SUMIFS(MERCALYS!$E$9:$E$3000,MERCALYS!$D$9:$D$3000,M$1,MERCALYS!$A$9:$A$3000,$A1589)</f>
        <v>0</v>
      </c>
      <c r="N1589" s="10">
        <f>SUMIFS(MERCALYS!$E$9:$E$3000,MERCALYS!$D$9:$D$3000,N$1,MERCALYS!$A$9:$A$3000,$A1589)</f>
        <v>0</v>
      </c>
      <c r="O1589" s="10">
        <f>SUMIFS(MERCALYS!$E$9:$E$3000,MERCALYS!$D$9:$D$3000,O$1,MERCALYS!$A$9:$A$3000,$A1589)</f>
        <v>0</v>
      </c>
      <c r="P1589" s="10">
        <f>SUMIFS(MERCALYS!$E$9:$E$3000,MERCALYS!$D$9:$D$3000,P$1,MERCALYS!$A$9:$A$3000,$A1589)</f>
        <v>0</v>
      </c>
      <c r="Q1589" s="10">
        <f>SUMIFS(MERCALYS!$E$9:$E$3000,MERCALYS!$D$9:$D$3000,Q$1,MERCALYS!$A$9:$A$3000,$A1589)</f>
        <v>0</v>
      </c>
      <c r="R1589" s="10">
        <f>SUMIFS(MERCALYS!$E$9:$E$3000,MERCALYS!$D$9:$D$3000,R$1,MERCALYS!$A$9:$A$3000,$A1589)</f>
        <v>0</v>
      </c>
      <c r="S1589" s="10">
        <f>SUMIFS(MERCALYS!$E$9:$E$3000,MERCALYS!$D$9:$D$3000,S$1,MERCALYS!$A$9:$A$3000,$A1589)</f>
        <v>0</v>
      </c>
      <c r="T1589" s="10">
        <f>SUMIFS(MERCALYS!$E$9:$E$3000,MERCALYS!$D$9:$D$3000,T$1,MERCALYS!$A$9:$A$3000,$A1589)</f>
        <v>0</v>
      </c>
      <c r="U1589" s="10">
        <f>SUMIFS(MERCALYS!$E$9:$E$3000,MERCALYS!$D$9:$D$3000,U$1,MERCALYS!$A$9:$A$3000,$A1589)</f>
        <v>0</v>
      </c>
      <c r="V1589" s="10">
        <f>SUMIFS(MERCALYS!$E$9:$E$3000,MERCALYS!$D$9:$D$3000,V$1,MERCALYS!$A$9:$A$3000,$A1589)</f>
        <v>0</v>
      </c>
      <c r="W1589" s="10">
        <f>SUMIFS(MERCALYS!$E$9:$E$3000,MERCALYS!$D$9:$D$3000,W$1,MERCALYS!$A$9:$A$3000,$A1589)</f>
        <v>0</v>
      </c>
      <c r="X1589" s="10">
        <f>SUMIFS(MERCALYS!$E$9:$E$3000,MERCALYS!$D$9:$D$3000,X$1,MERCALYS!$A$9:$A$3000,$A1589)</f>
        <v>0</v>
      </c>
      <c r="Y1589" s="10">
        <f>SUMIFS(MERCALYS!$E$9:$E$3000,MERCALYS!$D$9:$D$3000,Y$1,MERCALYS!$A$9:$A$3000,$A1589)</f>
        <v>0</v>
      </c>
      <c r="Z1589" s="10">
        <f>SUMIFS(MERCALYS!$E$9:$E$3000,MERCALYS!$D$9:$D$3000,Z$1,MERCALYS!$A$9:$A$3000,$A1589)</f>
        <v>0</v>
      </c>
      <c r="AA1589" s="10">
        <f>SUMIFS(MERCALYS!$E$9:$E$3000,MERCALYS!$D$9:$D$3000,AA$1,MERCALYS!$A$9:$A$3000,$A1589)</f>
        <v>0</v>
      </c>
      <c r="AB1589" s="10">
        <f>SUMIFS(MERCALYS!$E$9:$E$3000,MERCALYS!$D$9:$D$3000,AB$1,MERCALYS!$A$9:$A$3000,$A1589)</f>
        <v>0</v>
      </c>
      <c r="AC1589" s="10">
        <f>SUMIFS(MERCALYS!$E$9:$E$3000,MERCALYS!$D$9:$D$3000,AC$1,MERCALYS!$A$9:$A$3000,$A1589)</f>
        <v>0</v>
      </c>
      <c r="AD1589" s="10">
        <f>SUMIFS(MERCALYS!$E$9:$E$3000,MERCALYS!$D$9:$D$3000,AD$1,MERCALYS!$A$9:$A$3000,$A1589)</f>
        <v>0</v>
      </c>
    </row>
    <row r="1590" spans="1:30">
      <c r="A1590" s="10" t="str">
        <f>IF(ROW()-1&gt;MAX(MERCALYS!$L$9:$L$3000),"",INDEX(MERCALYS!$A$9:$A$3000,MATCH(ROW()-1,MERCALYS!$L$9:$L$3000,0)))</f>
        <v/>
      </c>
      <c r="B1590" s="10" t="str">
        <f>IF($A1590="","",VLOOKUP($A1590,MERCALYS!$A$9:$C$3000,3,0))</f>
        <v/>
      </c>
      <c r="C1590" s="10">
        <f>SUMIFS(MERCALYS!$E$9:$E$3000,MERCALYS!$D$9:$D$3000,C$1,MERCALYS!$A$9:$A$3000,$A1590)</f>
        <v>0</v>
      </c>
      <c r="D1590" s="10">
        <f>SUMIFS(MERCALYS!$E$9:$E$3000,MERCALYS!$D$9:$D$3000,D$1,MERCALYS!$A$9:$A$3000,$A1590)</f>
        <v>0</v>
      </c>
      <c r="E1590" s="10">
        <f>SUMIFS(MERCALYS!$E$9:$E$3000,MERCALYS!$D$9:$D$3000,E$1,MERCALYS!$A$9:$A$3000,$A1590)</f>
        <v>0</v>
      </c>
      <c r="F1590" s="10">
        <f>SUMIFS(MERCALYS!$E$9:$E$3000,MERCALYS!$D$9:$D$3000,F$1,MERCALYS!$A$9:$A$3000,$A1590)</f>
        <v>0</v>
      </c>
      <c r="G1590" s="10">
        <f>SUMIFS(MERCALYS!$E$9:$E$3000,MERCALYS!$D$9:$D$3000,G$1,MERCALYS!$A$9:$A$3000,$A1590)</f>
        <v>0</v>
      </c>
      <c r="H1590" s="10">
        <f>SUMIFS(MERCALYS!$E$9:$E$3000,MERCALYS!$D$9:$D$3000,H$1,MERCALYS!$A$9:$A$3000,$A1590)</f>
        <v>0</v>
      </c>
      <c r="I1590" s="10">
        <f>SUMIFS(MERCALYS!$E$9:$E$3000,MERCALYS!$D$9:$D$3000,I$1,MERCALYS!$A$9:$A$3000,$A1590)</f>
        <v>0</v>
      </c>
      <c r="J1590" s="10">
        <f>SUMIFS(MERCALYS!$E$9:$E$3000,MERCALYS!$D$9:$D$3000,J$1,MERCALYS!$A$9:$A$3000,$A1590)</f>
        <v>0</v>
      </c>
      <c r="K1590" s="10">
        <f>SUMIFS(MERCALYS!$E$9:$E$3000,MERCALYS!$D$9:$D$3000,K$1,MERCALYS!$A$9:$A$3000,$A1590)</f>
        <v>0</v>
      </c>
      <c r="L1590" s="10">
        <f>SUMIFS(MERCALYS!$E$9:$E$3000,MERCALYS!$D$9:$D$3000,L$1,MERCALYS!$A$9:$A$3000,$A1590)</f>
        <v>0</v>
      </c>
      <c r="M1590" s="10">
        <f>SUMIFS(MERCALYS!$E$9:$E$3000,MERCALYS!$D$9:$D$3000,M$1,MERCALYS!$A$9:$A$3000,$A1590)</f>
        <v>0</v>
      </c>
      <c r="N1590" s="10">
        <f>SUMIFS(MERCALYS!$E$9:$E$3000,MERCALYS!$D$9:$D$3000,N$1,MERCALYS!$A$9:$A$3000,$A1590)</f>
        <v>0</v>
      </c>
      <c r="O1590" s="10">
        <f>SUMIFS(MERCALYS!$E$9:$E$3000,MERCALYS!$D$9:$D$3000,O$1,MERCALYS!$A$9:$A$3000,$A1590)</f>
        <v>0</v>
      </c>
      <c r="P1590" s="10">
        <f>SUMIFS(MERCALYS!$E$9:$E$3000,MERCALYS!$D$9:$D$3000,P$1,MERCALYS!$A$9:$A$3000,$A1590)</f>
        <v>0</v>
      </c>
      <c r="Q1590" s="10">
        <f>SUMIFS(MERCALYS!$E$9:$E$3000,MERCALYS!$D$9:$D$3000,Q$1,MERCALYS!$A$9:$A$3000,$A1590)</f>
        <v>0</v>
      </c>
      <c r="R1590" s="10">
        <f>SUMIFS(MERCALYS!$E$9:$E$3000,MERCALYS!$D$9:$D$3000,R$1,MERCALYS!$A$9:$A$3000,$A1590)</f>
        <v>0</v>
      </c>
      <c r="S1590" s="10">
        <f>SUMIFS(MERCALYS!$E$9:$E$3000,MERCALYS!$D$9:$D$3000,S$1,MERCALYS!$A$9:$A$3000,$A1590)</f>
        <v>0</v>
      </c>
      <c r="T1590" s="10">
        <f>SUMIFS(MERCALYS!$E$9:$E$3000,MERCALYS!$D$9:$D$3000,T$1,MERCALYS!$A$9:$A$3000,$A1590)</f>
        <v>0</v>
      </c>
      <c r="U1590" s="10">
        <f>SUMIFS(MERCALYS!$E$9:$E$3000,MERCALYS!$D$9:$D$3000,U$1,MERCALYS!$A$9:$A$3000,$A1590)</f>
        <v>0</v>
      </c>
      <c r="V1590" s="10">
        <f>SUMIFS(MERCALYS!$E$9:$E$3000,MERCALYS!$D$9:$D$3000,V$1,MERCALYS!$A$9:$A$3000,$A1590)</f>
        <v>0</v>
      </c>
      <c r="W1590" s="10">
        <f>SUMIFS(MERCALYS!$E$9:$E$3000,MERCALYS!$D$9:$D$3000,W$1,MERCALYS!$A$9:$A$3000,$A1590)</f>
        <v>0</v>
      </c>
      <c r="X1590" s="10">
        <f>SUMIFS(MERCALYS!$E$9:$E$3000,MERCALYS!$D$9:$D$3000,X$1,MERCALYS!$A$9:$A$3000,$A1590)</f>
        <v>0</v>
      </c>
      <c r="Y1590" s="10">
        <f>SUMIFS(MERCALYS!$E$9:$E$3000,MERCALYS!$D$9:$D$3000,Y$1,MERCALYS!$A$9:$A$3000,$A1590)</f>
        <v>0</v>
      </c>
      <c r="Z1590" s="10">
        <f>SUMIFS(MERCALYS!$E$9:$E$3000,MERCALYS!$D$9:$D$3000,Z$1,MERCALYS!$A$9:$A$3000,$A1590)</f>
        <v>0</v>
      </c>
      <c r="AA1590" s="10">
        <f>SUMIFS(MERCALYS!$E$9:$E$3000,MERCALYS!$D$9:$D$3000,AA$1,MERCALYS!$A$9:$A$3000,$A1590)</f>
        <v>0</v>
      </c>
      <c r="AB1590" s="10">
        <f>SUMIFS(MERCALYS!$E$9:$E$3000,MERCALYS!$D$9:$D$3000,AB$1,MERCALYS!$A$9:$A$3000,$A1590)</f>
        <v>0</v>
      </c>
      <c r="AC1590" s="10">
        <f>SUMIFS(MERCALYS!$E$9:$E$3000,MERCALYS!$D$9:$D$3000,AC$1,MERCALYS!$A$9:$A$3000,$A1590)</f>
        <v>0</v>
      </c>
      <c r="AD1590" s="10">
        <f>SUMIFS(MERCALYS!$E$9:$E$3000,MERCALYS!$D$9:$D$3000,AD$1,MERCALYS!$A$9:$A$3000,$A1590)</f>
        <v>0</v>
      </c>
    </row>
    <row r="1591" spans="1:30">
      <c r="A1591" s="10" t="str">
        <f>IF(ROW()-1&gt;MAX(MERCALYS!$L$9:$L$3000),"",INDEX(MERCALYS!$A$9:$A$3000,MATCH(ROW()-1,MERCALYS!$L$9:$L$3000,0)))</f>
        <v/>
      </c>
      <c r="B1591" s="10" t="str">
        <f>IF($A1591="","",VLOOKUP($A1591,MERCALYS!$A$9:$C$3000,3,0))</f>
        <v/>
      </c>
      <c r="C1591" s="10">
        <f>SUMIFS(MERCALYS!$E$9:$E$3000,MERCALYS!$D$9:$D$3000,C$1,MERCALYS!$A$9:$A$3000,$A1591)</f>
        <v>0</v>
      </c>
      <c r="D1591" s="10">
        <f>SUMIFS(MERCALYS!$E$9:$E$3000,MERCALYS!$D$9:$D$3000,D$1,MERCALYS!$A$9:$A$3000,$A1591)</f>
        <v>0</v>
      </c>
      <c r="E1591" s="10">
        <f>SUMIFS(MERCALYS!$E$9:$E$3000,MERCALYS!$D$9:$D$3000,E$1,MERCALYS!$A$9:$A$3000,$A1591)</f>
        <v>0</v>
      </c>
      <c r="F1591" s="10">
        <f>SUMIFS(MERCALYS!$E$9:$E$3000,MERCALYS!$D$9:$D$3000,F$1,MERCALYS!$A$9:$A$3000,$A1591)</f>
        <v>0</v>
      </c>
      <c r="G1591" s="10">
        <f>SUMIFS(MERCALYS!$E$9:$E$3000,MERCALYS!$D$9:$D$3000,G$1,MERCALYS!$A$9:$A$3000,$A1591)</f>
        <v>0</v>
      </c>
      <c r="H1591" s="10">
        <f>SUMIFS(MERCALYS!$E$9:$E$3000,MERCALYS!$D$9:$D$3000,H$1,MERCALYS!$A$9:$A$3000,$A1591)</f>
        <v>0</v>
      </c>
      <c r="I1591" s="10">
        <f>SUMIFS(MERCALYS!$E$9:$E$3000,MERCALYS!$D$9:$D$3000,I$1,MERCALYS!$A$9:$A$3000,$A1591)</f>
        <v>0</v>
      </c>
      <c r="J1591" s="10">
        <f>SUMIFS(MERCALYS!$E$9:$E$3000,MERCALYS!$D$9:$D$3000,J$1,MERCALYS!$A$9:$A$3000,$A1591)</f>
        <v>0</v>
      </c>
      <c r="K1591" s="10">
        <f>SUMIFS(MERCALYS!$E$9:$E$3000,MERCALYS!$D$9:$D$3000,K$1,MERCALYS!$A$9:$A$3000,$A1591)</f>
        <v>0</v>
      </c>
      <c r="L1591" s="10">
        <f>SUMIFS(MERCALYS!$E$9:$E$3000,MERCALYS!$D$9:$D$3000,L$1,MERCALYS!$A$9:$A$3000,$A1591)</f>
        <v>0</v>
      </c>
      <c r="M1591" s="10">
        <f>SUMIFS(MERCALYS!$E$9:$E$3000,MERCALYS!$D$9:$D$3000,M$1,MERCALYS!$A$9:$A$3000,$A1591)</f>
        <v>0</v>
      </c>
      <c r="N1591" s="10">
        <f>SUMIFS(MERCALYS!$E$9:$E$3000,MERCALYS!$D$9:$D$3000,N$1,MERCALYS!$A$9:$A$3000,$A1591)</f>
        <v>0</v>
      </c>
      <c r="O1591" s="10">
        <f>SUMIFS(MERCALYS!$E$9:$E$3000,MERCALYS!$D$9:$D$3000,O$1,MERCALYS!$A$9:$A$3000,$A1591)</f>
        <v>0</v>
      </c>
      <c r="P1591" s="10">
        <f>SUMIFS(MERCALYS!$E$9:$E$3000,MERCALYS!$D$9:$D$3000,P$1,MERCALYS!$A$9:$A$3000,$A1591)</f>
        <v>0</v>
      </c>
      <c r="Q1591" s="10">
        <f>SUMIFS(MERCALYS!$E$9:$E$3000,MERCALYS!$D$9:$D$3000,Q$1,MERCALYS!$A$9:$A$3000,$A1591)</f>
        <v>0</v>
      </c>
      <c r="R1591" s="10">
        <f>SUMIFS(MERCALYS!$E$9:$E$3000,MERCALYS!$D$9:$D$3000,R$1,MERCALYS!$A$9:$A$3000,$A1591)</f>
        <v>0</v>
      </c>
      <c r="S1591" s="10">
        <f>SUMIFS(MERCALYS!$E$9:$E$3000,MERCALYS!$D$9:$D$3000,S$1,MERCALYS!$A$9:$A$3000,$A1591)</f>
        <v>0</v>
      </c>
      <c r="T1591" s="10">
        <f>SUMIFS(MERCALYS!$E$9:$E$3000,MERCALYS!$D$9:$D$3000,T$1,MERCALYS!$A$9:$A$3000,$A1591)</f>
        <v>0</v>
      </c>
      <c r="U1591" s="10">
        <f>SUMIFS(MERCALYS!$E$9:$E$3000,MERCALYS!$D$9:$D$3000,U$1,MERCALYS!$A$9:$A$3000,$A1591)</f>
        <v>0</v>
      </c>
      <c r="V1591" s="10">
        <f>SUMIFS(MERCALYS!$E$9:$E$3000,MERCALYS!$D$9:$D$3000,V$1,MERCALYS!$A$9:$A$3000,$A1591)</f>
        <v>0</v>
      </c>
      <c r="W1591" s="10">
        <f>SUMIFS(MERCALYS!$E$9:$E$3000,MERCALYS!$D$9:$D$3000,W$1,MERCALYS!$A$9:$A$3000,$A1591)</f>
        <v>0</v>
      </c>
      <c r="X1591" s="10">
        <f>SUMIFS(MERCALYS!$E$9:$E$3000,MERCALYS!$D$9:$D$3000,X$1,MERCALYS!$A$9:$A$3000,$A1591)</f>
        <v>0</v>
      </c>
      <c r="Y1591" s="10">
        <f>SUMIFS(MERCALYS!$E$9:$E$3000,MERCALYS!$D$9:$D$3000,Y$1,MERCALYS!$A$9:$A$3000,$A1591)</f>
        <v>0</v>
      </c>
      <c r="Z1591" s="10">
        <f>SUMIFS(MERCALYS!$E$9:$E$3000,MERCALYS!$D$9:$D$3000,Z$1,MERCALYS!$A$9:$A$3000,$A1591)</f>
        <v>0</v>
      </c>
      <c r="AA1591" s="10">
        <f>SUMIFS(MERCALYS!$E$9:$E$3000,MERCALYS!$D$9:$D$3000,AA$1,MERCALYS!$A$9:$A$3000,$A1591)</f>
        <v>0</v>
      </c>
      <c r="AB1591" s="10">
        <f>SUMIFS(MERCALYS!$E$9:$E$3000,MERCALYS!$D$9:$D$3000,AB$1,MERCALYS!$A$9:$A$3000,$A1591)</f>
        <v>0</v>
      </c>
      <c r="AC1591" s="10">
        <f>SUMIFS(MERCALYS!$E$9:$E$3000,MERCALYS!$D$9:$D$3000,AC$1,MERCALYS!$A$9:$A$3000,$A1591)</f>
        <v>0</v>
      </c>
      <c r="AD1591" s="10">
        <f>SUMIFS(MERCALYS!$E$9:$E$3000,MERCALYS!$D$9:$D$3000,AD$1,MERCALYS!$A$9:$A$3000,$A1591)</f>
        <v>0</v>
      </c>
    </row>
    <row r="1592" spans="1:30">
      <c r="A1592" s="10" t="str">
        <f>IF(ROW()-1&gt;MAX(MERCALYS!$L$9:$L$3000),"",INDEX(MERCALYS!$A$9:$A$3000,MATCH(ROW()-1,MERCALYS!$L$9:$L$3000,0)))</f>
        <v/>
      </c>
      <c r="B1592" s="10" t="str">
        <f>IF($A1592="","",VLOOKUP($A1592,MERCALYS!$A$9:$C$3000,3,0))</f>
        <v/>
      </c>
      <c r="C1592" s="10">
        <f>SUMIFS(MERCALYS!$E$9:$E$3000,MERCALYS!$D$9:$D$3000,C$1,MERCALYS!$A$9:$A$3000,$A1592)</f>
        <v>0</v>
      </c>
      <c r="D1592" s="10">
        <f>SUMIFS(MERCALYS!$E$9:$E$3000,MERCALYS!$D$9:$D$3000,D$1,MERCALYS!$A$9:$A$3000,$A1592)</f>
        <v>0</v>
      </c>
      <c r="E1592" s="10">
        <f>SUMIFS(MERCALYS!$E$9:$E$3000,MERCALYS!$D$9:$D$3000,E$1,MERCALYS!$A$9:$A$3000,$A1592)</f>
        <v>0</v>
      </c>
      <c r="F1592" s="10">
        <f>SUMIFS(MERCALYS!$E$9:$E$3000,MERCALYS!$D$9:$D$3000,F$1,MERCALYS!$A$9:$A$3000,$A1592)</f>
        <v>0</v>
      </c>
      <c r="G1592" s="10">
        <f>SUMIFS(MERCALYS!$E$9:$E$3000,MERCALYS!$D$9:$D$3000,G$1,MERCALYS!$A$9:$A$3000,$A1592)</f>
        <v>0</v>
      </c>
      <c r="H1592" s="10">
        <f>SUMIFS(MERCALYS!$E$9:$E$3000,MERCALYS!$D$9:$D$3000,H$1,MERCALYS!$A$9:$A$3000,$A1592)</f>
        <v>0</v>
      </c>
      <c r="I1592" s="10">
        <f>SUMIFS(MERCALYS!$E$9:$E$3000,MERCALYS!$D$9:$D$3000,I$1,MERCALYS!$A$9:$A$3000,$A1592)</f>
        <v>0</v>
      </c>
      <c r="J1592" s="10">
        <f>SUMIFS(MERCALYS!$E$9:$E$3000,MERCALYS!$D$9:$D$3000,J$1,MERCALYS!$A$9:$A$3000,$A1592)</f>
        <v>0</v>
      </c>
      <c r="K1592" s="10">
        <f>SUMIFS(MERCALYS!$E$9:$E$3000,MERCALYS!$D$9:$D$3000,K$1,MERCALYS!$A$9:$A$3000,$A1592)</f>
        <v>0</v>
      </c>
      <c r="L1592" s="10">
        <f>SUMIFS(MERCALYS!$E$9:$E$3000,MERCALYS!$D$9:$D$3000,L$1,MERCALYS!$A$9:$A$3000,$A1592)</f>
        <v>0</v>
      </c>
      <c r="M1592" s="10">
        <f>SUMIFS(MERCALYS!$E$9:$E$3000,MERCALYS!$D$9:$D$3000,M$1,MERCALYS!$A$9:$A$3000,$A1592)</f>
        <v>0</v>
      </c>
      <c r="N1592" s="10">
        <f>SUMIFS(MERCALYS!$E$9:$E$3000,MERCALYS!$D$9:$D$3000,N$1,MERCALYS!$A$9:$A$3000,$A1592)</f>
        <v>0</v>
      </c>
      <c r="O1592" s="10">
        <f>SUMIFS(MERCALYS!$E$9:$E$3000,MERCALYS!$D$9:$D$3000,O$1,MERCALYS!$A$9:$A$3000,$A1592)</f>
        <v>0</v>
      </c>
      <c r="P1592" s="10">
        <f>SUMIFS(MERCALYS!$E$9:$E$3000,MERCALYS!$D$9:$D$3000,P$1,MERCALYS!$A$9:$A$3000,$A1592)</f>
        <v>0</v>
      </c>
      <c r="Q1592" s="10">
        <f>SUMIFS(MERCALYS!$E$9:$E$3000,MERCALYS!$D$9:$D$3000,Q$1,MERCALYS!$A$9:$A$3000,$A1592)</f>
        <v>0</v>
      </c>
      <c r="R1592" s="10">
        <f>SUMIFS(MERCALYS!$E$9:$E$3000,MERCALYS!$D$9:$D$3000,R$1,MERCALYS!$A$9:$A$3000,$A1592)</f>
        <v>0</v>
      </c>
      <c r="S1592" s="10">
        <f>SUMIFS(MERCALYS!$E$9:$E$3000,MERCALYS!$D$9:$D$3000,S$1,MERCALYS!$A$9:$A$3000,$A1592)</f>
        <v>0</v>
      </c>
      <c r="T1592" s="10">
        <f>SUMIFS(MERCALYS!$E$9:$E$3000,MERCALYS!$D$9:$D$3000,T$1,MERCALYS!$A$9:$A$3000,$A1592)</f>
        <v>0</v>
      </c>
      <c r="U1592" s="10">
        <f>SUMIFS(MERCALYS!$E$9:$E$3000,MERCALYS!$D$9:$D$3000,U$1,MERCALYS!$A$9:$A$3000,$A1592)</f>
        <v>0</v>
      </c>
      <c r="V1592" s="10">
        <f>SUMIFS(MERCALYS!$E$9:$E$3000,MERCALYS!$D$9:$D$3000,V$1,MERCALYS!$A$9:$A$3000,$A1592)</f>
        <v>0</v>
      </c>
      <c r="W1592" s="10">
        <f>SUMIFS(MERCALYS!$E$9:$E$3000,MERCALYS!$D$9:$D$3000,W$1,MERCALYS!$A$9:$A$3000,$A1592)</f>
        <v>0</v>
      </c>
      <c r="X1592" s="10">
        <f>SUMIFS(MERCALYS!$E$9:$E$3000,MERCALYS!$D$9:$D$3000,X$1,MERCALYS!$A$9:$A$3000,$A1592)</f>
        <v>0</v>
      </c>
      <c r="Y1592" s="10">
        <f>SUMIFS(MERCALYS!$E$9:$E$3000,MERCALYS!$D$9:$D$3000,Y$1,MERCALYS!$A$9:$A$3000,$A1592)</f>
        <v>0</v>
      </c>
      <c r="Z1592" s="10">
        <f>SUMIFS(MERCALYS!$E$9:$E$3000,MERCALYS!$D$9:$D$3000,Z$1,MERCALYS!$A$9:$A$3000,$A1592)</f>
        <v>0</v>
      </c>
      <c r="AA1592" s="10">
        <f>SUMIFS(MERCALYS!$E$9:$E$3000,MERCALYS!$D$9:$D$3000,AA$1,MERCALYS!$A$9:$A$3000,$A1592)</f>
        <v>0</v>
      </c>
      <c r="AB1592" s="10">
        <f>SUMIFS(MERCALYS!$E$9:$E$3000,MERCALYS!$D$9:$D$3000,AB$1,MERCALYS!$A$9:$A$3000,$A1592)</f>
        <v>0</v>
      </c>
      <c r="AC1592" s="10">
        <f>SUMIFS(MERCALYS!$E$9:$E$3000,MERCALYS!$D$9:$D$3000,AC$1,MERCALYS!$A$9:$A$3000,$A1592)</f>
        <v>0</v>
      </c>
      <c r="AD1592" s="10">
        <f>SUMIFS(MERCALYS!$E$9:$E$3000,MERCALYS!$D$9:$D$3000,AD$1,MERCALYS!$A$9:$A$3000,$A1592)</f>
        <v>0</v>
      </c>
    </row>
    <row r="1593" spans="1:30">
      <c r="A1593" s="10" t="str">
        <f>IF(ROW()-1&gt;MAX(MERCALYS!$L$9:$L$3000),"",INDEX(MERCALYS!$A$9:$A$3000,MATCH(ROW()-1,MERCALYS!$L$9:$L$3000,0)))</f>
        <v/>
      </c>
      <c r="B1593" s="10" t="str">
        <f>IF($A1593="","",VLOOKUP($A1593,MERCALYS!$A$9:$C$3000,3,0))</f>
        <v/>
      </c>
      <c r="C1593" s="10">
        <f>SUMIFS(MERCALYS!$E$9:$E$3000,MERCALYS!$D$9:$D$3000,C$1,MERCALYS!$A$9:$A$3000,$A1593)</f>
        <v>0</v>
      </c>
      <c r="D1593" s="10">
        <f>SUMIFS(MERCALYS!$E$9:$E$3000,MERCALYS!$D$9:$D$3000,D$1,MERCALYS!$A$9:$A$3000,$A1593)</f>
        <v>0</v>
      </c>
      <c r="E1593" s="10">
        <f>SUMIFS(MERCALYS!$E$9:$E$3000,MERCALYS!$D$9:$D$3000,E$1,MERCALYS!$A$9:$A$3000,$A1593)</f>
        <v>0</v>
      </c>
      <c r="F1593" s="10">
        <f>SUMIFS(MERCALYS!$E$9:$E$3000,MERCALYS!$D$9:$D$3000,F$1,MERCALYS!$A$9:$A$3000,$A1593)</f>
        <v>0</v>
      </c>
      <c r="G1593" s="10">
        <f>SUMIFS(MERCALYS!$E$9:$E$3000,MERCALYS!$D$9:$D$3000,G$1,MERCALYS!$A$9:$A$3000,$A1593)</f>
        <v>0</v>
      </c>
      <c r="H1593" s="10">
        <f>SUMIFS(MERCALYS!$E$9:$E$3000,MERCALYS!$D$9:$D$3000,H$1,MERCALYS!$A$9:$A$3000,$A1593)</f>
        <v>0</v>
      </c>
      <c r="I1593" s="10">
        <f>SUMIFS(MERCALYS!$E$9:$E$3000,MERCALYS!$D$9:$D$3000,I$1,MERCALYS!$A$9:$A$3000,$A1593)</f>
        <v>0</v>
      </c>
      <c r="J1593" s="10">
        <f>SUMIFS(MERCALYS!$E$9:$E$3000,MERCALYS!$D$9:$D$3000,J$1,MERCALYS!$A$9:$A$3000,$A1593)</f>
        <v>0</v>
      </c>
      <c r="K1593" s="10">
        <f>SUMIFS(MERCALYS!$E$9:$E$3000,MERCALYS!$D$9:$D$3000,K$1,MERCALYS!$A$9:$A$3000,$A1593)</f>
        <v>0</v>
      </c>
      <c r="L1593" s="10">
        <f>SUMIFS(MERCALYS!$E$9:$E$3000,MERCALYS!$D$9:$D$3000,L$1,MERCALYS!$A$9:$A$3000,$A1593)</f>
        <v>0</v>
      </c>
      <c r="M1593" s="10">
        <f>SUMIFS(MERCALYS!$E$9:$E$3000,MERCALYS!$D$9:$D$3000,M$1,MERCALYS!$A$9:$A$3000,$A1593)</f>
        <v>0</v>
      </c>
      <c r="N1593" s="10">
        <f>SUMIFS(MERCALYS!$E$9:$E$3000,MERCALYS!$D$9:$D$3000,N$1,MERCALYS!$A$9:$A$3000,$A1593)</f>
        <v>0</v>
      </c>
      <c r="O1593" s="10">
        <f>SUMIFS(MERCALYS!$E$9:$E$3000,MERCALYS!$D$9:$D$3000,O$1,MERCALYS!$A$9:$A$3000,$A1593)</f>
        <v>0</v>
      </c>
      <c r="P1593" s="10">
        <f>SUMIFS(MERCALYS!$E$9:$E$3000,MERCALYS!$D$9:$D$3000,P$1,MERCALYS!$A$9:$A$3000,$A1593)</f>
        <v>0</v>
      </c>
      <c r="Q1593" s="10">
        <f>SUMIFS(MERCALYS!$E$9:$E$3000,MERCALYS!$D$9:$D$3000,Q$1,MERCALYS!$A$9:$A$3000,$A1593)</f>
        <v>0</v>
      </c>
      <c r="R1593" s="10">
        <f>SUMIFS(MERCALYS!$E$9:$E$3000,MERCALYS!$D$9:$D$3000,R$1,MERCALYS!$A$9:$A$3000,$A1593)</f>
        <v>0</v>
      </c>
      <c r="S1593" s="10">
        <f>SUMIFS(MERCALYS!$E$9:$E$3000,MERCALYS!$D$9:$D$3000,S$1,MERCALYS!$A$9:$A$3000,$A1593)</f>
        <v>0</v>
      </c>
      <c r="T1593" s="10">
        <f>SUMIFS(MERCALYS!$E$9:$E$3000,MERCALYS!$D$9:$D$3000,T$1,MERCALYS!$A$9:$A$3000,$A1593)</f>
        <v>0</v>
      </c>
      <c r="U1593" s="10">
        <f>SUMIFS(MERCALYS!$E$9:$E$3000,MERCALYS!$D$9:$D$3000,U$1,MERCALYS!$A$9:$A$3000,$A1593)</f>
        <v>0</v>
      </c>
      <c r="V1593" s="10">
        <f>SUMIFS(MERCALYS!$E$9:$E$3000,MERCALYS!$D$9:$D$3000,V$1,MERCALYS!$A$9:$A$3000,$A1593)</f>
        <v>0</v>
      </c>
      <c r="W1593" s="10">
        <f>SUMIFS(MERCALYS!$E$9:$E$3000,MERCALYS!$D$9:$D$3000,W$1,MERCALYS!$A$9:$A$3000,$A1593)</f>
        <v>0</v>
      </c>
      <c r="X1593" s="10">
        <f>SUMIFS(MERCALYS!$E$9:$E$3000,MERCALYS!$D$9:$D$3000,X$1,MERCALYS!$A$9:$A$3000,$A1593)</f>
        <v>0</v>
      </c>
      <c r="Y1593" s="10">
        <f>SUMIFS(MERCALYS!$E$9:$E$3000,MERCALYS!$D$9:$D$3000,Y$1,MERCALYS!$A$9:$A$3000,$A1593)</f>
        <v>0</v>
      </c>
      <c r="Z1593" s="10">
        <f>SUMIFS(MERCALYS!$E$9:$E$3000,MERCALYS!$D$9:$D$3000,Z$1,MERCALYS!$A$9:$A$3000,$A1593)</f>
        <v>0</v>
      </c>
      <c r="AA1593" s="10">
        <f>SUMIFS(MERCALYS!$E$9:$E$3000,MERCALYS!$D$9:$D$3000,AA$1,MERCALYS!$A$9:$A$3000,$A1593)</f>
        <v>0</v>
      </c>
      <c r="AB1593" s="10">
        <f>SUMIFS(MERCALYS!$E$9:$E$3000,MERCALYS!$D$9:$D$3000,AB$1,MERCALYS!$A$9:$A$3000,$A1593)</f>
        <v>0</v>
      </c>
      <c r="AC1593" s="10">
        <f>SUMIFS(MERCALYS!$E$9:$E$3000,MERCALYS!$D$9:$D$3000,AC$1,MERCALYS!$A$9:$A$3000,$A1593)</f>
        <v>0</v>
      </c>
      <c r="AD1593" s="10">
        <f>SUMIFS(MERCALYS!$E$9:$E$3000,MERCALYS!$D$9:$D$3000,AD$1,MERCALYS!$A$9:$A$3000,$A1593)</f>
        <v>0</v>
      </c>
    </row>
    <row r="1594" spans="1:30">
      <c r="A1594" s="10" t="str">
        <f>IF(ROW()-1&gt;MAX(MERCALYS!$L$9:$L$3000),"",INDEX(MERCALYS!$A$9:$A$3000,MATCH(ROW()-1,MERCALYS!$L$9:$L$3000,0)))</f>
        <v/>
      </c>
      <c r="B1594" s="10" t="str">
        <f>IF($A1594="","",VLOOKUP($A1594,MERCALYS!$A$9:$C$3000,3,0))</f>
        <v/>
      </c>
      <c r="C1594" s="10">
        <f>SUMIFS(MERCALYS!$E$9:$E$3000,MERCALYS!$D$9:$D$3000,C$1,MERCALYS!$A$9:$A$3000,$A1594)</f>
        <v>0</v>
      </c>
      <c r="D1594" s="10">
        <f>SUMIFS(MERCALYS!$E$9:$E$3000,MERCALYS!$D$9:$D$3000,D$1,MERCALYS!$A$9:$A$3000,$A1594)</f>
        <v>0</v>
      </c>
      <c r="E1594" s="10">
        <f>SUMIFS(MERCALYS!$E$9:$E$3000,MERCALYS!$D$9:$D$3000,E$1,MERCALYS!$A$9:$A$3000,$A1594)</f>
        <v>0</v>
      </c>
      <c r="F1594" s="10">
        <f>SUMIFS(MERCALYS!$E$9:$E$3000,MERCALYS!$D$9:$D$3000,F$1,MERCALYS!$A$9:$A$3000,$A1594)</f>
        <v>0</v>
      </c>
      <c r="G1594" s="10">
        <f>SUMIFS(MERCALYS!$E$9:$E$3000,MERCALYS!$D$9:$D$3000,G$1,MERCALYS!$A$9:$A$3000,$A1594)</f>
        <v>0</v>
      </c>
      <c r="H1594" s="10">
        <f>SUMIFS(MERCALYS!$E$9:$E$3000,MERCALYS!$D$9:$D$3000,H$1,MERCALYS!$A$9:$A$3000,$A1594)</f>
        <v>0</v>
      </c>
      <c r="I1594" s="10">
        <f>SUMIFS(MERCALYS!$E$9:$E$3000,MERCALYS!$D$9:$D$3000,I$1,MERCALYS!$A$9:$A$3000,$A1594)</f>
        <v>0</v>
      </c>
      <c r="J1594" s="10">
        <f>SUMIFS(MERCALYS!$E$9:$E$3000,MERCALYS!$D$9:$D$3000,J$1,MERCALYS!$A$9:$A$3000,$A1594)</f>
        <v>0</v>
      </c>
      <c r="K1594" s="10">
        <f>SUMIFS(MERCALYS!$E$9:$E$3000,MERCALYS!$D$9:$D$3000,K$1,MERCALYS!$A$9:$A$3000,$A1594)</f>
        <v>0</v>
      </c>
      <c r="L1594" s="10">
        <f>SUMIFS(MERCALYS!$E$9:$E$3000,MERCALYS!$D$9:$D$3000,L$1,MERCALYS!$A$9:$A$3000,$A1594)</f>
        <v>0</v>
      </c>
      <c r="M1594" s="10">
        <f>SUMIFS(MERCALYS!$E$9:$E$3000,MERCALYS!$D$9:$D$3000,M$1,MERCALYS!$A$9:$A$3000,$A1594)</f>
        <v>0</v>
      </c>
      <c r="N1594" s="10">
        <f>SUMIFS(MERCALYS!$E$9:$E$3000,MERCALYS!$D$9:$D$3000,N$1,MERCALYS!$A$9:$A$3000,$A1594)</f>
        <v>0</v>
      </c>
      <c r="O1594" s="10">
        <f>SUMIFS(MERCALYS!$E$9:$E$3000,MERCALYS!$D$9:$D$3000,O$1,MERCALYS!$A$9:$A$3000,$A1594)</f>
        <v>0</v>
      </c>
      <c r="P1594" s="10">
        <f>SUMIFS(MERCALYS!$E$9:$E$3000,MERCALYS!$D$9:$D$3000,P$1,MERCALYS!$A$9:$A$3000,$A1594)</f>
        <v>0</v>
      </c>
      <c r="Q1594" s="10">
        <f>SUMIFS(MERCALYS!$E$9:$E$3000,MERCALYS!$D$9:$D$3000,Q$1,MERCALYS!$A$9:$A$3000,$A1594)</f>
        <v>0</v>
      </c>
      <c r="R1594" s="10">
        <f>SUMIFS(MERCALYS!$E$9:$E$3000,MERCALYS!$D$9:$D$3000,R$1,MERCALYS!$A$9:$A$3000,$A1594)</f>
        <v>0</v>
      </c>
      <c r="S1594" s="10">
        <f>SUMIFS(MERCALYS!$E$9:$E$3000,MERCALYS!$D$9:$D$3000,S$1,MERCALYS!$A$9:$A$3000,$A1594)</f>
        <v>0</v>
      </c>
      <c r="T1594" s="10">
        <f>SUMIFS(MERCALYS!$E$9:$E$3000,MERCALYS!$D$9:$D$3000,T$1,MERCALYS!$A$9:$A$3000,$A1594)</f>
        <v>0</v>
      </c>
      <c r="U1594" s="10">
        <f>SUMIFS(MERCALYS!$E$9:$E$3000,MERCALYS!$D$9:$D$3000,U$1,MERCALYS!$A$9:$A$3000,$A1594)</f>
        <v>0</v>
      </c>
      <c r="V1594" s="10">
        <f>SUMIFS(MERCALYS!$E$9:$E$3000,MERCALYS!$D$9:$D$3000,V$1,MERCALYS!$A$9:$A$3000,$A1594)</f>
        <v>0</v>
      </c>
      <c r="W1594" s="10">
        <f>SUMIFS(MERCALYS!$E$9:$E$3000,MERCALYS!$D$9:$D$3000,W$1,MERCALYS!$A$9:$A$3000,$A1594)</f>
        <v>0</v>
      </c>
      <c r="X1594" s="10">
        <f>SUMIFS(MERCALYS!$E$9:$E$3000,MERCALYS!$D$9:$D$3000,X$1,MERCALYS!$A$9:$A$3000,$A1594)</f>
        <v>0</v>
      </c>
      <c r="Y1594" s="10">
        <f>SUMIFS(MERCALYS!$E$9:$E$3000,MERCALYS!$D$9:$D$3000,Y$1,MERCALYS!$A$9:$A$3000,$A1594)</f>
        <v>0</v>
      </c>
      <c r="Z1594" s="10">
        <f>SUMIFS(MERCALYS!$E$9:$E$3000,MERCALYS!$D$9:$D$3000,Z$1,MERCALYS!$A$9:$A$3000,$A1594)</f>
        <v>0</v>
      </c>
      <c r="AA1594" s="10">
        <f>SUMIFS(MERCALYS!$E$9:$E$3000,MERCALYS!$D$9:$D$3000,AA$1,MERCALYS!$A$9:$A$3000,$A1594)</f>
        <v>0</v>
      </c>
      <c r="AB1594" s="10">
        <f>SUMIFS(MERCALYS!$E$9:$E$3000,MERCALYS!$D$9:$D$3000,AB$1,MERCALYS!$A$9:$A$3000,$A1594)</f>
        <v>0</v>
      </c>
      <c r="AC1594" s="10">
        <f>SUMIFS(MERCALYS!$E$9:$E$3000,MERCALYS!$D$9:$D$3000,AC$1,MERCALYS!$A$9:$A$3000,$A1594)</f>
        <v>0</v>
      </c>
      <c r="AD1594" s="10">
        <f>SUMIFS(MERCALYS!$E$9:$E$3000,MERCALYS!$D$9:$D$3000,AD$1,MERCALYS!$A$9:$A$3000,$A1594)</f>
        <v>0</v>
      </c>
    </row>
    <row r="1595" spans="1:30">
      <c r="A1595" s="10" t="str">
        <f>IF(ROW()-1&gt;MAX(MERCALYS!$L$9:$L$3000),"",INDEX(MERCALYS!$A$9:$A$3000,MATCH(ROW()-1,MERCALYS!$L$9:$L$3000,0)))</f>
        <v/>
      </c>
      <c r="B1595" s="10" t="str">
        <f>IF($A1595="","",VLOOKUP($A1595,MERCALYS!$A$9:$C$3000,3,0))</f>
        <v/>
      </c>
      <c r="C1595" s="10">
        <f>SUMIFS(MERCALYS!$E$9:$E$3000,MERCALYS!$D$9:$D$3000,C$1,MERCALYS!$A$9:$A$3000,$A1595)</f>
        <v>0</v>
      </c>
      <c r="D1595" s="10">
        <f>SUMIFS(MERCALYS!$E$9:$E$3000,MERCALYS!$D$9:$D$3000,D$1,MERCALYS!$A$9:$A$3000,$A1595)</f>
        <v>0</v>
      </c>
      <c r="E1595" s="10">
        <f>SUMIFS(MERCALYS!$E$9:$E$3000,MERCALYS!$D$9:$D$3000,E$1,MERCALYS!$A$9:$A$3000,$A1595)</f>
        <v>0</v>
      </c>
      <c r="F1595" s="10">
        <f>SUMIFS(MERCALYS!$E$9:$E$3000,MERCALYS!$D$9:$D$3000,F$1,MERCALYS!$A$9:$A$3000,$A1595)</f>
        <v>0</v>
      </c>
      <c r="G1595" s="10">
        <f>SUMIFS(MERCALYS!$E$9:$E$3000,MERCALYS!$D$9:$D$3000,G$1,MERCALYS!$A$9:$A$3000,$A1595)</f>
        <v>0</v>
      </c>
      <c r="H1595" s="10">
        <f>SUMIFS(MERCALYS!$E$9:$E$3000,MERCALYS!$D$9:$D$3000,H$1,MERCALYS!$A$9:$A$3000,$A1595)</f>
        <v>0</v>
      </c>
      <c r="I1595" s="10">
        <f>SUMIFS(MERCALYS!$E$9:$E$3000,MERCALYS!$D$9:$D$3000,I$1,MERCALYS!$A$9:$A$3000,$A1595)</f>
        <v>0</v>
      </c>
      <c r="J1595" s="10">
        <f>SUMIFS(MERCALYS!$E$9:$E$3000,MERCALYS!$D$9:$D$3000,J$1,MERCALYS!$A$9:$A$3000,$A1595)</f>
        <v>0</v>
      </c>
      <c r="K1595" s="10">
        <f>SUMIFS(MERCALYS!$E$9:$E$3000,MERCALYS!$D$9:$D$3000,K$1,MERCALYS!$A$9:$A$3000,$A1595)</f>
        <v>0</v>
      </c>
      <c r="L1595" s="10">
        <f>SUMIFS(MERCALYS!$E$9:$E$3000,MERCALYS!$D$9:$D$3000,L$1,MERCALYS!$A$9:$A$3000,$A1595)</f>
        <v>0</v>
      </c>
      <c r="M1595" s="10">
        <f>SUMIFS(MERCALYS!$E$9:$E$3000,MERCALYS!$D$9:$D$3000,M$1,MERCALYS!$A$9:$A$3000,$A1595)</f>
        <v>0</v>
      </c>
      <c r="N1595" s="10">
        <f>SUMIFS(MERCALYS!$E$9:$E$3000,MERCALYS!$D$9:$D$3000,N$1,MERCALYS!$A$9:$A$3000,$A1595)</f>
        <v>0</v>
      </c>
      <c r="O1595" s="10">
        <f>SUMIFS(MERCALYS!$E$9:$E$3000,MERCALYS!$D$9:$D$3000,O$1,MERCALYS!$A$9:$A$3000,$A1595)</f>
        <v>0</v>
      </c>
      <c r="P1595" s="10">
        <f>SUMIFS(MERCALYS!$E$9:$E$3000,MERCALYS!$D$9:$D$3000,P$1,MERCALYS!$A$9:$A$3000,$A1595)</f>
        <v>0</v>
      </c>
      <c r="Q1595" s="10">
        <f>SUMIFS(MERCALYS!$E$9:$E$3000,MERCALYS!$D$9:$D$3000,Q$1,MERCALYS!$A$9:$A$3000,$A1595)</f>
        <v>0</v>
      </c>
      <c r="R1595" s="10">
        <f>SUMIFS(MERCALYS!$E$9:$E$3000,MERCALYS!$D$9:$D$3000,R$1,MERCALYS!$A$9:$A$3000,$A1595)</f>
        <v>0</v>
      </c>
      <c r="S1595" s="10">
        <f>SUMIFS(MERCALYS!$E$9:$E$3000,MERCALYS!$D$9:$D$3000,S$1,MERCALYS!$A$9:$A$3000,$A1595)</f>
        <v>0</v>
      </c>
      <c r="T1595" s="10">
        <f>SUMIFS(MERCALYS!$E$9:$E$3000,MERCALYS!$D$9:$D$3000,T$1,MERCALYS!$A$9:$A$3000,$A1595)</f>
        <v>0</v>
      </c>
      <c r="U1595" s="10">
        <f>SUMIFS(MERCALYS!$E$9:$E$3000,MERCALYS!$D$9:$D$3000,U$1,MERCALYS!$A$9:$A$3000,$A1595)</f>
        <v>0</v>
      </c>
      <c r="V1595" s="10">
        <f>SUMIFS(MERCALYS!$E$9:$E$3000,MERCALYS!$D$9:$D$3000,V$1,MERCALYS!$A$9:$A$3000,$A1595)</f>
        <v>0</v>
      </c>
      <c r="W1595" s="10">
        <f>SUMIFS(MERCALYS!$E$9:$E$3000,MERCALYS!$D$9:$D$3000,W$1,MERCALYS!$A$9:$A$3000,$A1595)</f>
        <v>0</v>
      </c>
      <c r="X1595" s="10">
        <f>SUMIFS(MERCALYS!$E$9:$E$3000,MERCALYS!$D$9:$D$3000,X$1,MERCALYS!$A$9:$A$3000,$A1595)</f>
        <v>0</v>
      </c>
      <c r="Y1595" s="10">
        <f>SUMIFS(MERCALYS!$E$9:$E$3000,MERCALYS!$D$9:$D$3000,Y$1,MERCALYS!$A$9:$A$3000,$A1595)</f>
        <v>0</v>
      </c>
      <c r="Z1595" s="10">
        <f>SUMIFS(MERCALYS!$E$9:$E$3000,MERCALYS!$D$9:$D$3000,Z$1,MERCALYS!$A$9:$A$3000,$A1595)</f>
        <v>0</v>
      </c>
      <c r="AA1595" s="10">
        <f>SUMIFS(MERCALYS!$E$9:$E$3000,MERCALYS!$D$9:$D$3000,AA$1,MERCALYS!$A$9:$A$3000,$A1595)</f>
        <v>0</v>
      </c>
      <c r="AB1595" s="10">
        <f>SUMIFS(MERCALYS!$E$9:$E$3000,MERCALYS!$D$9:$D$3000,AB$1,MERCALYS!$A$9:$A$3000,$A1595)</f>
        <v>0</v>
      </c>
      <c r="AC1595" s="10">
        <f>SUMIFS(MERCALYS!$E$9:$E$3000,MERCALYS!$D$9:$D$3000,AC$1,MERCALYS!$A$9:$A$3000,$A1595)</f>
        <v>0</v>
      </c>
      <c r="AD1595" s="10">
        <f>SUMIFS(MERCALYS!$E$9:$E$3000,MERCALYS!$D$9:$D$3000,AD$1,MERCALYS!$A$9:$A$3000,$A1595)</f>
        <v>0</v>
      </c>
    </row>
    <row r="1596" spans="1:30">
      <c r="A1596" s="10" t="str">
        <f>IF(ROW()-1&gt;MAX(MERCALYS!$L$9:$L$3000),"",INDEX(MERCALYS!$A$9:$A$3000,MATCH(ROW()-1,MERCALYS!$L$9:$L$3000,0)))</f>
        <v/>
      </c>
      <c r="B1596" s="10" t="str">
        <f>IF($A1596="","",VLOOKUP($A1596,MERCALYS!$A$9:$C$3000,3,0))</f>
        <v/>
      </c>
      <c r="C1596" s="10">
        <f>SUMIFS(MERCALYS!$E$9:$E$3000,MERCALYS!$D$9:$D$3000,C$1,MERCALYS!$A$9:$A$3000,$A1596)</f>
        <v>0</v>
      </c>
      <c r="D1596" s="10">
        <f>SUMIFS(MERCALYS!$E$9:$E$3000,MERCALYS!$D$9:$D$3000,D$1,MERCALYS!$A$9:$A$3000,$A1596)</f>
        <v>0</v>
      </c>
      <c r="E1596" s="10">
        <f>SUMIFS(MERCALYS!$E$9:$E$3000,MERCALYS!$D$9:$D$3000,E$1,MERCALYS!$A$9:$A$3000,$A1596)</f>
        <v>0</v>
      </c>
      <c r="F1596" s="10">
        <f>SUMIFS(MERCALYS!$E$9:$E$3000,MERCALYS!$D$9:$D$3000,F$1,MERCALYS!$A$9:$A$3000,$A1596)</f>
        <v>0</v>
      </c>
      <c r="G1596" s="10">
        <f>SUMIFS(MERCALYS!$E$9:$E$3000,MERCALYS!$D$9:$D$3000,G$1,MERCALYS!$A$9:$A$3000,$A1596)</f>
        <v>0</v>
      </c>
      <c r="H1596" s="10">
        <f>SUMIFS(MERCALYS!$E$9:$E$3000,MERCALYS!$D$9:$D$3000,H$1,MERCALYS!$A$9:$A$3000,$A1596)</f>
        <v>0</v>
      </c>
      <c r="I1596" s="10">
        <f>SUMIFS(MERCALYS!$E$9:$E$3000,MERCALYS!$D$9:$D$3000,I$1,MERCALYS!$A$9:$A$3000,$A1596)</f>
        <v>0</v>
      </c>
      <c r="J1596" s="10">
        <f>SUMIFS(MERCALYS!$E$9:$E$3000,MERCALYS!$D$9:$D$3000,J$1,MERCALYS!$A$9:$A$3000,$A1596)</f>
        <v>0</v>
      </c>
      <c r="K1596" s="10">
        <f>SUMIFS(MERCALYS!$E$9:$E$3000,MERCALYS!$D$9:$D$3000,K$1,MERCALYS!$A$9:$A$3000,$A1596)</f>
        <v>0</v>
      </c>
      <c r="L1596" s="10">
        <f>SUMIFS(MERCALYS!$E$9:$E$3000,MERCALYS!$D$9:$D$3000,L$1,MERCALYS!$A$9:$A$3000,$A1596)</f>
        <v>0</v>
      </c>
      <c r="M1596" s="10">
        <f>SUMIFS(MERCALYS!$E$9:$E$3000,MERCALYS!$D$9:$D$3000,M$1,MERCALYS!$A$9:$A$3000,$A1596)</f>
        <v>0</v>
      </c>
      <c r="N1596" s="10">
        <f>SUMIFS(MERCALYS!$E$9:$E$3000,MERCALYS!$D$9:$D$3000,N$1,MERCALYS!$A$9:$A$3000,$A1596)</f>
        <v>0</v>
      </c>
      <c r="O1596" s="10">
        <f>SUMIFS(MERCALYS!$E$9:$E$3000,MERCALYS!$D$9:$D$3000,O$1,MERCALYS!$A$9:$A$3000,$A1596)</f>
        <v>0</v>
      </c>
      <c r="P1596" s="10">
        <f>SUMIFS(MERCALYS!$E$9:$E$3000,MERCALYS!$D$9:$D$3000,P$1,MERCALYS!$A$9:$A$3000,$A1596)</f>
        <v>0</v>
      </c>
      <c r="Q1596" s="10">
        <f>SUMIFS(MERCALYS!$E$9:$E$3000,MERCALYS!$D$9:$D$3000,Q$1,MERCALYS!$A$9:$A$3000,$A1596)</f>
        <v>0</v>
      </c>
      <c r="R1596" s="10">
        <f>SUMIFS(MERCALYS!$E$9:$E$3000,MERCALYS!$D$9:$D$3000,R$1,MERCALYS!$A$9:$A$3000,$A1596)</f>
        <v>0</v>
      </c>
      <c r="S1596" s="10">
        <f>SUMIFS(MERCALYS!$E$9:$E$3000,MERCALYS!$D$9:$D$3000,S$1,MERCALYS!$A$9:$A$3000,$A1596)</f>
        <v>0</v>
      </c>
      <c r="T1596" s="10">
        <f>SUMIFS(MERCALYS!$E$9:$E$3000,MERCALYS!$D$9:$D$3000,T$1,MERCALYS!$A$9:$A$3000,$A1596)</f>
        <v>0</v>
      </c>
      <c r="U1596" s="10">
        <f>SUMIFS(MERCALYS!$E$9:$E$3000,MERCALYS!$D$9:$D$3000,U$1,MERCALYS!$A$9:$A$3000,$A1596)</f>
        <v>0</v>
      </c>
      <c r="V1596" s="10">
        <f>SUMIFS(MERCALYS!$E$9:$E$3000,MERCALYS!$D$9:$D$3000,V$1,MERCALYS!$A$9:$A$3000,$A1596)</f>
        <v>0</v>
      </c>
      <c r="W1596" s="10">
        <f>SUMIFS(MERCALYS!$E$9:$E$3000,MERCALYS!$D$9:$D$3000,W$1,MERCALYS!$A$9:$A$3000,$A1596)</f>
        <v>0</v>
      </c>
      <c r="X1596" s="10">
        <f>SUMIFS(MERCALYS!$E$9:$E$3000,MERCALYS!$D$9:$D$3000,X$1,MERCALYS!$A$9:$A$3000,$A1596)</f>
        <v>0</v>
      </c>
      <c r="Y1596" s="10">
        <f>SUMIFS(MERCALYS!$E$9:$E$3000,MERCALYS!$D$9:$D$3000,Y$1,MERCALYS!$A$9:$A$3000,$A1596)</f>
        <v>0</v>
      </c>
      <c r="Z1596" s="10">
        <f>SUMIFS(MERCALYS!$E$9:$E$3000,MERCALYS!$D$9:$D$3000,Z$1,MERCALYS!$A$9:$A$3000,$A1596)</f>
        <v>0</v>
      </c>
      <c r="AA1596" s="10">
        <f>SUMIFS(MERCALYS!$E$9:$E$3000,MERCALYS!$D$9:$D$3000,AA$1,MERCALYS!$A$9:$A$3000,$A1596)</f>
        <v>0</v>
      </c>
      <c r="AB1596" s="10">
        <f>SUMIFS(MERCALYS!$E$9:$E$3000,MERCALYS!$D$9:$D$3000,AB$1,MERCALYS!$A$9:$A$3000,$A1596)</f>
        <v>0</v>
      </c>
      <c r="AC1596" s="10">
        <f>SUMIFS(MERCALYS!$E$9:$E$3000,MERCALYS!$D$9:$D$3000,AC$1,MERCALYS!$A$9:$A$3000,$A1596)</f>
        <v>0</v>
      </c>
      <c r="AD1596" s="10">
        <f>SUMIFS(MERCALYS!$E$9:$E$3000,MERCALYS!$D$9:$D$3000,AD$1,MERCALYS!$A$9:$A$3000,$A1596)</f>
        <v>0</v>
      </c>
    </row>
    <row r="1597" spans="1:30">
      <c r="A1597" s="10" t="str">
        <f>IF(ROW()-1&gt;MAX(MERCALYS!$L$9:$L$3000),"",INDEX(MERCALYS!$A$9:$A$3000,MATCH(ROW()-1,MERCALYS!$L$9:$L$3000,0)))</f>
        <v/>
      </c>
      <c r="B1597" s="10" t="str">
        <f>IF($A1597="","",VLOOKUP($A1597,MERCALYS!$A$9:$C$3000,3,0))</f>
        <v/>
      </c>
      <c r="C1597" s="10">
        <f>SUMIFS(MERCALYS!$E$9:$E$3000,MERCALYS!$D$9:$D$3000,C$1,MERCALYS!$A$9:$A$3000,$A1597)</f>
        <v>0</v>
      </c>
      <c r="D1597" s="10">
        <f>SUMIFS(MERCALYS!$E$9:$E$3000,MERCALYS!$D$9:$D$3000,D$1,MERCALYS!$A$9:$A$3000,$A1597)</f>
        <v>0</v>
      </c>
      <c r="E1597" s="10">
        <f>SUMIFS(MERCALYS!$E$9:$E$3000,MERCALYS!$D$9:$D$3000,E$1,MERCALYS!$A$9:$A$3000,$A1597)</f>
        <v>0</v>
      </c>
      <c r="F1597" s="10">
        <f>SUMIFS(MERCALYS!$E$9:$E$3000,MERCALYS!$D$9:$D$3000,F$1,MERCALYS!$A$9:$A$3000,$A1597)</f>
        <v>0</v>
      </c>
      <c r="G1597" s="10">
        <f>SUMIFS(MERCALYS!$E$9:$E$3000,MERCALYS!$D$9:$D$3000,G$1,MERCALYS!$A$9:$A$3000,$A1597)</f>
        <v>0</v>
      </c>
      <c r="H1597" s="10">
        <f>SUMIFS(MERCALYS!$E$9:$E$3000,MERCALYS!$D$9:$D$3000,H$1,MERCALYS!$A$9:$A$3000,$A1597)</f>
        <v>0</v>
      </c>
      <c r="I1597" s="10">
        <f>SUMIFS(MERCALYS!$E$9:$E$3000,MERCALYS!$D$9:$D$3000,I$1,MERCALYS!$A$9:$A$3000,$A1597)</f>
        <v>0</v>
      </c>
      <c r="J1597" s="10">
        <f>SUMIFS(MERCALYS!$E$9:$E$3000,MERCALYS!$D$9:$D$3000,J$1,MERCALYS!$A$9:$A$3000,$A1597)</f>
        <v>0</v>
      </c>
      <c r="K1597" s="10">
        <f>SUMIFS(MERCALYS!$E$9:$E$3000,MERCALYS!$D$9:$D$3000,K$1,MERCALYS!$A$9:$A$3000,$A1597)</f>
        <v>0</v>
      </c>
      <c r="L1597" s="10">
        <f>SUMIFS(MERCALYS!$E$9:$E$3000,MERCALYS!$D$9:$D$3000,L$1,MERCALYS!$A$9:$A$3000,$A1597)</f>
        <v>0</v>
      </c>
      <c r="M1597" s="10">
        <f>SUMIFS(MERCALYS!$E$9:$E$3000,MERCALYS!$D$9:$D$3000,M$1,MERCALYS!$A$9:$A$3000,$A1597)</f>
        <v>0</v>
      </c>
      <c r="N1597" s="10">
        <f>SUMIFS(MERCALYS!$E$9:$E$3000,MERCALYS!$D$9:$D$3000,N$1,MERCALYS!$A$9:$A$3000,$A1597)</f>
        <v>0</v>
      </c>
      <c r="O1597" s="10">
        <f>SUMIFS(MERCALYS!$E$9:$E$3000,MERCALYS!$D$9:$D$3000,O$1,MERCALYS!$A$9:$A$3000,$A1597)</f>
        <v>0</v>
      </c>
      <c r="P1597" s="10">
        <f>SUMIFS(MERCALYS!$E$9:$E$3000,MERCALYS!$D$9:$D$3000,P$1,MERCALYS!$A$9:$A$3000,$A1597)</f>
        <v>0</v>
      </c>
      <c r="Q1597" s="10">
        <f>SUMIFS(MERCALYS!$E$9:$E$3000,MERCALYS!$D$9:$D$3000,Q$1,MERCALYS!$A$9:$A$3000,$A1597)</f>
        <v>0</v>
      </c>
      <c r="R1597" s="10">
        <f>SUMIFS(MERCALYS!$E$9:$E$3000,MERCALYS!$D$9:$D$3000,R$1,MERCALYS!$A$9:$A$3000,$A1597)</f>
        <v>0</v>
      </c>
      <c r="S1597" s="10">
        <f>SUMIFS(MERCALYS!$E$9:$E$3000,MERCALYS!$D$9:$D$3000,S$1,MERCALYS!$A$9:$A$3000,$A1597)</f>
        <v>0</v>
      </c>
      <c r="T1597" s="10">
        <f>SUMIFS(MERCALYS!$E$9:$E$3000,MERCALYS!$D$9:$D$3000,T$1,MERCALYS!$A$9:$A$3000,$A1597)</f>
        <v>0</v>
      </c>
      <c r="U1597" s="10">
        <f>SUMIFS(MERCALYS!$E$9:$E$3000,MERCALYS!$D$9:$D$3000,U$1,MERCALYS!$A$9:$A$3000,$A1597)</f>
        <v>0</v>
      </c>
      <c r="V1597" s="10">
        <f>SUMIFS(MERCALYS!$E$9:$E$3000,MERCALYS!$D$9:$D$3000,V$1,MERCALYS!$A$9:$A$3000,$A1597)</f>
        <v>0</v>
      </c>
      <c r="W1597" s="10">
        <f>SUMIFS(MERCALYS!$E$9:$E$3000,MERCALYS!$D$9:$D$3000,W$1,MERCALYS!$A$9:$A$3000,$A1597)</f>
        <v>0</v>
      </c>
      <c r="X1597" s="10">
        <f>SUMIFS(MERCALYS!$E$9:$E$3000,MERCALYS!$D$9:$D$3000,X$1,MERCALYS!$A$9:$A$3000,$A1597)</f>
        <v>0</v>
      </c>
      <c r="Y1597" s="10">
        <f>SUMIFS(MERCALYS!$E$9:$E$3000,MERCALYS!$D$9:$D$3000,Y$1,MERCALYS!$A$9:$A$3000,$A1597)</f>
        <v>0</v>
      </c>
      <c r="Z1597" s="10">
        <f>SUMIFS(MERCALYS!$E$9:$E$3000,MERCALYS!$D$9:$D$3000,Z$1,MERCALYS!$A$9:$A$3000,$A1597)</f>
        <v>0</v>
      </c>
      <c r="AA1597" s="10">
        <f>SUMIFS(MERCALYS!$E$9:$E$3000,MERCALYS!$D$9:$D$3000,AA$1,MERCALYS!$A$9:$A$3000,$A1597)</f>
        <v>0</v>
      </c>
      <c r="AB1597" s="10">
        <f>SUMIFS(MERCALYS!$E$9:$E$3000,MERCALYS!$D$9:$D$3000,AB$1,MERCALYS!$A$9:$A$3000,$A1597)</f>
        <v>0</v>
      </c>
      <c r="AC1597" s="10">
        <f>SUMIFS(MERCALYS!$E$9:$E$3000,MERCALYS!$D$9:$D$3000,AC$1,MERCALYS!$A$9:$A$3000,$A1597)</f>
        <v>0</v>
      </c>
      <c r="AD1597" s="10">
        <f>SUMIFS(MERCALYS!$E$9:$E$3000,MERCALYS!$D$9:$D$3000,AD$1,MERCALYS!$A$9:$A$3000,$A1597)</f>
        <v>0</v>
      </c>
    </row>
    <row r="1598" spans="1:30">
      <c r="A1598" s="10" t="str">
        <f>IF(ROW()-1&gt;MAX(MERCALYS!$L$9:$L$3000),"",INDEX(MERCALYS!$A$9:$A$3000,MATCH(ROW()-1,MERCALYS!$L$9:$L$3000,0)))</f>
        <v/>
      </c>
      <c r="B1598" s="10" t="str">
        <f>IF($A1598="","",VLOOKUP($A1598,MERCALYS!$A$9:$C$3000,3,0))</f>
        <v/>
      </c>
      <c r="C1598" s="10">
        <f>SUMIFS(MERCALYS!$E$9:$E$3000,MERCALYS!$D$9:$D$3000,C$1,MERCALYS!$A$9:$A$3000,$A1598)</f>
        <v>0</v>
      </c>
      <c r="D1598" s="10">
        <f>SUMIFS(MERCALYS!$E$9:$E$3000,MERCALYS!$D$9:$D$3000,D$1,MERCALYS!$A$9:$A$3000,$A1598)</f>
        <v>0</v>
      </c>
      <c r="E1598" s="10">
        <f>SUMIFS(MERCALYS!$E$9:$E$3000,MERCALYS!$D$9:$D$3000,E$1,MERCALYS!$A$9:$A$3000,$A1598)</f>
        <v>0</v>
      </c>
      <c r="F1598" s="10">
        <f>SUMIFS(MERCALYS!$E$9:$E$3000,MERCALYS!$D$9:$D$3000,F$1,MERCALYS!$A$9:$A$3000,$A1598)</f>
        <v>0</v>
      </c>
      <c r="G1598" s="10">
        <f>SUMIFS(MERCALYS!$E$9:$E$3000,MERCALYS!$D$9:$D$3000,G$1,MERCALYS!$A$9:$A$3000,$A1598)</f>
        <v>0</v>
      </c>
      <c r="H1598" s="10">
        <f>SUMIFS(MERCALYS!$E$9:$E$3000,MERCALYS!$D$9:$D$3000,H$1,MERCALYS!$A$9:$A$3000,$A1598)</f>
        <v>0</v>
      </c>
      <c r="I1598" s="10">
        <f>SUMIFS(MERCALYS!$E$9:$E$3000,MERCALYS!$D$9:$D$3000,I$1,MERCALYS!$A$9:$A$3000,$A1598)</f>
        <v>0</v>
      </c>
      <c r="J1598" s="10">
        <f>SUMIFS(MERCALYS!$E$9:$E$3000,MERCALYS!$D$9:$D$3000,J$1,MERCALYS!$A$9:$A$3000,$A1598)</f>
        <v>0</v>
      </c>
      <c r="K1598" s="10">
        <f>SUMIFS(MERCALYS!$E$9:$E$3000,MERCALYS!$D$9:$D$3000,K$1,MERCALYS!$A$9:$A$3000,$A1598)</f>
        <v>0</v>
      </c>
      <c r="L1598" s="10">
        <f>SUMIFS(MERCALYS!$E$9:$E$3000,MERCALYS!$D$9:$D$3000,L$1,MERCALYS!$A$9:$A$3000,$A1598)</f>
        <v>0</v>
      </c>
      <c r="M1598" s="10">
        <f>SUMIFS(MERCALYS!$E$9:$E$3000,MERCALYS!$D$9:$D$3000,M$1,MERCALYS!$A$9:$A$3000,$A1598)</f>
        <v>0</v>
      </c>
      <c r="N1598" s="10">
        <f>SUMIFS(MERCALYS!$E$9:$E$3000,MERCALYS!$D$9:$D$3000,N$1,MERCALYS!$A$9:$A$3000,$A1598)</f>
        <v>0</v>
      </c>
      <c r="O1598" s="10">
        <f>SUMIFS(MERCALYS!$E$9:$E$3000,MERCALYS!$D$9:$D$3000,O$1,MERCALYS!$A$9:$A$3000,$A1598)</f>
        <v>0</v>
      </c>
      <c r="P1598" s="10">
        <f>SUMIFS(MERCALYS!$E$9:$E$3000,MERCALYS!$D$9:$D$3000,P$1,MERCALYS!$A$9:$A$3000,$A1598)</f>
        <v>0</v>
      </c>
      <c r="Q1598" s="10">
        <f>SUMIFS(MERCALYS!$E$9:$E$3000,MERCALYS!$D$9:$D$3000,Q$1,MERCALYS!$A$9:$A$3000,$A1598)</f>
        <v>0</v>
      </c>
      <c r="R1598" s="10">
        <f>SUMIFS(MERCALYS!$E$9:$E$3000,MERCALYS!$D$9:$D$3000,R$1,MERCALYS!$A$9:$A$3000,$A1598)</f>
        <v>0</v>
      </c>
      <c r="S1598" s="10">
        <f>SUMIFS(MERCALYS!$E$9:$E$3000,MERCALYS!$D$9:$D$3000,S$1,MERCALYS!$A$9:$A$3000,$A1598)</f>
        <v>0</v>
      </c>
      <c r="T1598" s="10">
        <f>SUMIFS(MERCALYS!$E$9:$E$3000,MERCALYS!$D$9:$D$3000,T$1,MERCALYS!$A$9:$A$3000,$A1598)</f>
        <v>0</v>
      </c>
      <c r="U1598" s="10">
        <f>SUMIFS(MERCALYS!$E$9:$E$3000,MERCALYS!$D$9:$D$3000,U$1,MERCALYS!$A$9:$A$3000,$A1598)</f>
        <v>0</v>
      </c>
      <c r="V1598" s="10">
        <f>SUMIFS(MERCALYS!$E$9:$E$3000,MERCALYS!$D$9:$D$3000,V$1,MERCALYS!$A$9:$A$3000,$A1598)</f>
        <v>0</v>
      </c>
      <c r="W1598" s="10">
        <f>SUMIFS(MERCALYS!$E$9:$E$3000,MERCALYS!$D$9:$D$3000,W$1,MERCALYS!$A$9:$A$3000,$A1598)</f>
        <v>0</v>
      </c>
      <c r="X1598" s="10">
        <f>SUMIFS(MERCALYS!$E$9:$E$3000,MERCALYS!$D$9:$D$3000,X$1,MERCALYS!$A$9:$A$3000,$A1598)</f>
        <v>0</v>
      </c>
      <c r="Y1598" s="10">
        <f>SUMIFS(MERCALYS!$E$9:$E$3000,MERCALYS!$D$9:$D$3000,Y$1,MERCALYS!$A$9:$A$3000,$A1598)</f>
        <v>0</v>
      </c>
      <c r="Z1598" s="10">
        <f>SUMIFS(MERCALYS!$E$9:$E$3000,MERCALYS!$D$9:$D$3000,Z$1,MERCALYS!$A$9:$A$3000,$A1598)</f>
        <v>0</v>
      </c>
      <c r="AA1598" s="10">
        <f>SUMIFS(MERCALYS!$E$9:$E$3000,MERCALYS!$D$9:$D$3000,AA$1,MERCALYS!$A$9:$A$3000,$A1598)</f>
        <v>0</v>
      </c>
      <c r="AB1598" s="10">
        <f>SUMIFS(MERCALYS!$E$9:$E$3000,MERCALYS!$D$9:$D$3000,AB$1,MERCALYS!$A$9:$A$3000,$A1598)</f>
        <v>0</v>
      </c>
      <c r="AC1598" s="10">
        <f>SUMIFS(MERCALYS!$E$9:$E$3000,MERCALYS!$D$9:$D$3000,AC$1,MERCALYS!$A$9:$A$3000,$A1598)</f>
        <v>0</v>
      </c>
      <c r="AD1598" s="10">
        <f>SUMIFS(MERCALYS!$E$9:$E$3000,MERCALYS!$D$9:$D$3000,AD$1,MERCALYS!$A$9:$A$3000,$A1598)</f>
        <v>0</v>
      </c>
    </row>
    <row r="1599" spans="1:30">
      <c r="A1599" s="10" t="str">
        <f>IF(ROW()-1&gt;MAX(MERCALYS!$L$9:$L$3000),"",INDEX(MERCALYS!$A$9:$A$3000,MATCH(ROW()-1,MERCALYS!$L$9:$L$3000,0)))</f>
        <v/>
      </c>
      <c r="B1599" s="10" t="str">
        <f>IF($A1599="","",VLOOKUP($A1599,MERCALYS!$A$9:$C$3000,3,0))</f>
        <v/>
      </c>
      <c r="C1599" s="10">
        <f>SUMIFS(MERCALYS!$E$9:$E$3000,MERCALYS!$D$9:$D$3000,C$1,MERCALYS!$A$9:$A$3000,$A1599)</f>
        <v>0</v>
      </c>
      <c r="D1599" s="10">
        <f>SUMIFS(MERCALYS!$E$9:$E$3000,MERCALYS!$D$9:$D$3000,D$1,MERCALYS!$A$9:$A$3000,$A1599)</f>
        <v>0</v>
      </c>
      <c r="E1599" s="10">
        <f>SUMIFS(MERCALYS!$E$9:$E$3000,MERCALYS!$D$9:$D$3000,E$1,MERCALYS!$A$9:$A$3000,$A1599)</f>
        <v>0</v>
      </c>
      <c r="F1599" s="10">
        <f>SUMIFS(MERCALYS!$E$9:$E$3000,MERCALYS!$D$9:$D$3000,F$1,MERCALYS!$A$9:$A$3000,$A1599)</f>
        <v>0</v>
      </c>
      <c r="G1599" s="10">
        <f>SUMIFS(MERCALYS!$E$9:$E$3000,MERCALYS!$D$9:$D$3000,G$1,MERCALYS!$A$9:$A$3000,$A1599)</f>
        <v>0</v>
      </c>
      <c r="H1599" s="10">
        <f>SUMIFS(MERCALYS!$E$9:$E$3000,MERCALYS!$D$9:$D$3000,H$1,MERCALYS!$A$9:$A$3000,$A1599)</f>
        <v>0</v>
      </c>
      <c r="I1599" s="10">
        <f>SUMIFS(MERCALYS!$E$9:$E$3000,MERCALYS!$D$9:$D$3000,I$1,MERCALYS!$A$9:$A$3000,$A1599)</f>
        <v>0</v>
      </c>
      <c r="J1599" s="10">
        <f>SUMIFS(MERCALYS!$E$9:$E$3000,MERCALYS!$D$9:$D$3000,J$1,MERCALYS!$A$9:$A$3000,$A1599)</f>
        <v>0</v>
      </c>
      <c r="K1599" s="10">
        <f>SUMIFS(MERCALYS!$E$9:$E$3000,MERCALYS!$D$9:$D$3000,K$1,MERCALYS!$A$9:$A$3000,$A1599)</f>
        <v>0</v>
      </c>
      <c r="L1599" s="10">
        <f>SUMIFS(MERCALYS!$E$9:$E$3000,MERCALYS!$D$9:$D$3000,L$1,MERCALYS!$A$9:$A$3000,$A1599)</f>
        <v>0</v>
      </c>
      <c r="M1599" s="10">
        <f>SUMIFS(MERCALYS!$E$9:$E$3000,MERCALYS!$D$9:$D$3000,M$1,MERCALYS!$A$9:$A$3000,$A1599)</f>
        <v>0</v>
      </c>
      <c r="N1599" s="10">
        <f>SUMIFS(MERCALYS!$E$9:$E$3000,MERCALYS!$D$9:$D$3000,N$1,MERCALYS!$A$9:$A$3000,$A1599)</f>
        <v>0</v>
      </c>
      <c r="O1599" s="10">
        <f>SUMIFS(MERCALYS!$E$9:$E$3000,MERCALYS!$D$9:$D$3000,O$1,MERCALYS!$A$9:$A$3000,$A1599)</f>
        <v>0</v>
      </c>
      <c r="P1599" s="10">
        <f>SUMIFS(MERCALYS!$E$9:$E$3000,MERCALYS!$D$9:$D$3000,P$1,MERCALYS!$A$9:$A$3000,$A1599)</f>
        <v>0</v>
      </c>
      <c r="Q1599" s="10">
        <f>SUMIFS(MERCALYS!$E$9:$E$3000,MERCALYS!$D$9:$D$3000,Q$1,MERCALYS!$A$9:$A$3000,$A1599)</f>
        <v>0</v>
      </c>
      <c r="R1599" s="10">
        <f>SUMIFS(MERCALYS!$E$9:$E$3000,MERCALYS!$D$9:$D$3000,R$1,MERCALYS!$A$9:$A$3000,$A1599)</f>
        <v>0</v>
      </c>
      <c r="S1599" s="10">
        <f>SUMIFS(MERCALYS!$E$9:$E$3000,MERCALYS!$D$9:$D$3000,S$1,MERCALYS!$A$9:$A$3000,$A1599)</f>
        <v>0</v>
      </c>
      <c r="T1599" s="10">
        <f>SUMIFS(MERCALYS!$E$9:$E$3000,MERCALYS!$D$9:$D$3000,T$1,MERCALYS!$A$9:$A$3000,$A1599)</f>
        <v>0</v>
      </c>
      <c r="U1599" s="10">
        <f>SUMIFS(MERCALYS!$E$9:$E$3000,MERCALYS!$D$9:$D$3000,U$1,MERCALYS!$A$9:$A$3000,$A1599)</f>
        <v>0</v>
      </c>
      <c r="V1599" s="10">
        <f>SUMIFS(MERCALYS!$E$9:$E$3000,MERCALYS!$D$9:$D$3000,V$1,MERCALYS!$A$9:$A$3000,$A1599)</f>
        <v>0</v>
      </c>
      <c r="W1599" s="10">
        <f>SUMIFS(MERCALYS!$E$9:$E$3000,MERCALYS!$D$9:$D$3000,W$1,MERCALYS!$A$9:$A$3000,$A1599)</f>
        <v>0</v>
      </c>
      <c r="X1599" s="10">
        <f>SUMIFS(MERCALYS!$E$9:$E$3000,MERCALYS!$D$9:$D$3000,X$1,MERCALYS!$A$9:$A$3000,$A1599)</f>
        <v>0</v>
      </c>
      <c r="Y1599" s="10">
        <f>SUMIFS(MERCALYS!$E$9:$E$3000,MERCALYS!$D$9:$D$3000,Y$1,MERCALYS!$A$9:$A$3000,$A1599)</f>
        <v>0</v>
      </c>
      <c r="Z1599" s="10">
        <f>SUMIFS(MERCALYS!$E$9:$E$3000,MERCALYS!$D$9:$D$3000,Z$1,MERCALYS!$A$9:$A$3000,$A1599)</f>
        <v>0</v>
      </c>
      <c r="AA1599" s="10">
        <f>SUMIFS(MERCALYS!$E$9:$E$3000,MERCALYS!$D$9:$D$3000,AA$1,MERCALYS!$A$9:$A$3000,$A1599)</f>
        <v>0</v>
      </c>
      <c r="AB1599" s="10">
        <f>SUMIFS(MERCALYS!$E$9:$E$3000,MERCALYS!$D$9:$D$3000,AB$1,MERCALYS!$A$9:$A$3000,$A1599)</f>
        <v>0</v>
      </c>
      <c r="AC1599" s="10">
        <f>SUMIFS(MERCALYS!$E$9:$E$3000,MERCALYS!$D$9:$D$3000,AC$1,MERCALYS!$A$9:$A$3000,$A1599)</f>
        <v>0</v>
      </c>
      <c r="AD1599" s="10">
        <f>SUMIFS(MERCALYS!$E$9:$E$3000,MERCALYS!$D$9:$D$3000,AD$1,MERCALYS!$A$9:$A$3000,$A1599)</f>
        <v>0</v>
      </c>
    </row>
    <row r="1600" spans="1:30">
      <c r="A1600" s="10" t="str">
        <f>IF(ROW()-1&gt;MAX(MERCALYS!$L$9:$L$3000),"",INDEX(MERCALYS!$A$9:$A$3000,MATCH(ROW()-1,MERCALYS!$L$9:$L$3000,0)))</f>
        <v/>
      </c>
      <c r="B1600" s="10" t="str">
        <f>IF($A1600="","",VLOOKUP($A1600,MERCALYS!$A$9:$C$3000,3,0))</f>
        <v/>
      </c>
      <c r="C1600" s="10">
        <f>SUMIFS(MERCALYS!$E$9:$E$3000,MERCALYS!$D$9:$D$3000,C$1,MERCALYS!$A$9:$A$3000,$A1600)</f>
        <v>0</v>
      </c>
      <c r="D1600" s="10">
        <f>SUMIFS(MERCALYS!$E$9:$E$3000,MERCALYS!$D$9:$D$3000,D$1,MERCALYS!$A$9:$A$3000,$A1600)</f>
        <v>0</v>
      </c>
      <c r="E1600" s="10">
        <f>SUMIFS(MERCALYS!$E$9:$E$3000,MERCALYS!$D$9:$D$3000,E$1,MERCALYS!$A$9:$A$3000,$A1600)</f>
        <v>0</v>
      </c>
      <c r="F1600" s="10">
        <f>SUMIFS(MERCALYS!$E$9:$E$3000,MERCALYS!$D$9:$D$3000,F$1,MERCALYS!$A$9:$A$3000,$A1600)</f>
        <v>0</v>
      </c>
      <c r="G1600" s="10">
        <f>SUMIFS(MERCALYS!$E$9:$E$3000,MERCALYS!$D$9:$D$3000,G$1,MERCALYS!$A$9:$A$3000,$A1600)</f>
        <v>0</v>
      </c>
      <c r="H1600" s="10">
        <f>SUMIFS(MERCALYS!$E$9:$E$3000,MERCALYS!$D$9:$D$3000,H$1,MERCALYS!$A$9:$A$3000,$A1600)</f>
        <v>0</v>
      </c>
      <c r="I1600" s="10">
        <f>SUMIFS(MERCALYS!$E$9:$E$3000,MERCALYS!$D$9:$D$3000,I$1,MERCALYS!$A$9:$A$3000,$A1600)</f>
        <v>0</v>
      </c>
      <c r="J1600" s="10">
        <f>SUMIFS(MERCALYS!$E$9:$E$3000,MERCALYS!$D$9:$D$3000,J$1,MERCALYS!$A$9:$A$3000,$A1600)</f>
        <v>0</v>
      </c>
      <c r="K1600" s="10">
        <f>SUMIFS(MERCALYS!$E$9:$E$3000,MERCALYS!$D$9:$D$3000,K$1,MERCALYS!$A$9:$A$3000,$A1600)</f>
        <v>0</v>
      </c>
      <c r="L1600" s="10">
        <f>SUMIFS(MERCALYS!$E$9:$E$3000,MERCALYS!$D$9:$D$3000,L$1,MERCALYS!$A$9:$A$3000,$A1600)</f>
        <v>0</v>
      </c>
      <c r="M1600" s="10">
        <f>SUMIFS(MERCALYS!$E$9:$E$3000,MERCALYS!$D$9:$D$3000,M$1,MERCALYS!$A$9:$A$3000,$A1600)</f>
        <v>0</v>
      </c>
      <c r="N1600" s="10">
        <f>SUMIFS(MERCALYS!$E$9:$E$3000,MERCALYS!$D$9:$D$3000,N$1,MERCALYS!$A$9:$A$3000,$A1600)</f>
        <v>0</v>
      </c>
      <c r="O1600" s="10">
        <f>SUMIFS(MERCALYS!$E$9:$E$3000,MERCALYS!$D$9:$D$3000,O$1,MERCALYS!$A$9:$A$3000,$A1600)</f>
        <v>0</v>
      </c>
      <c r="P1600" s="10">
        <f>SUMIFS(MERCALYS!$E$9:$E$3000,MERCALYS!$D$9:$D$3000,P$1,MERCALYS!$A$9:$A$3000,$A1600)</f>
        <v>0</v>
      </c>
      <c r="Q1600" s="10">
        <f>SUMIFS(MERCALYS!$E$9:$E$3000,MERCALYS!$D$9:$D$3000,Q$1,MERCALYS!$A$9:$A$3000,$A1600)</f>
        <v>0</v>
      </c>
      <c r="R1600" s="10">
        <f>SUMIFS(MERCALYS!$E$9:$E$3000,MERCALYS!$D$9:$D$3000,R$1,MERCALYS!$A$9:$A$3000,$A1600)</f>
        <v>0</v>
      </c>
      <c r="S1600" s="10">
        <f>SUMIFS(MERCALYS!$E$9:$E$3000,MERCALYS!$D$9:$D$3000,S$1,MERCALYS!$A$9:$A$3000,$A1600)</f>
        <v>0</v>
      </c>
      <c r="T1600" s="10">
        <f>SUMIFS(MERCALYS!$E$9:$E$3000,MERCALYS!$D$9:$D$3000,T$1,MERCALYS!$A$9:$A$3000,$A1600)</f>
        <v>0</v>
      </c>
      <c r="U1600" s="10">
        <f>SUMIFS(MERCALYS!$E$9:$E$3000,MERCALYS!$D$9:$D$3000,U$1,MERCALYS!$A$9:$A$3000,$A1600)</f>
        <v>0</v>
      </c>
      <c r="V1600" s="10">
        <f>SUMIFS(MERCALYS!$E$9:$E$3000,MERCALYS!$D$9:$D$3000,V$1,MERCALYS!$A$9:$A$3000,$A1600)</f>
        <v>0</v>
      </c>
      <c r="W1600" s="10">
        <f>SUMIFS(MERCALYS!$E$9:$E$3000,MERCALYS!$D$9:$D$3000,W$1,MERCALYS!$A$9:$A$3000,$A1600)</f>
        <v>0</v>
      </c>
      <c r="X1600" s="10">
        <f>SUMIFS(MERCALYS!$E$9:$E$3000,MERCALYS!$D$9:$D$3000,X$1,MERCALYS!$A$9:$A$3000,$A1600)</f>
        <v>0</v>
      </c>
      <c r="Y1600" s="10">
        <f>SUMIFS(MERCALYS!$E$9:$E$3000,MERCALYS!$D$9:$D$3000,Y$1,MERCALYS!$A$9:$A$3000,$A1600)</f>
        <v>0</v>
      </c>
      <c r="Z1600" s="10">
        <f>SUMIFS(MERCALYS!$E$9:$E$3000,MERCALYS!$D$9:$D$3000,Z$1,MERCALYS!$A$9:$A$3000,$A1600)</f>
        <v>0</v>
      </c>
      <c r="AA1600" s="10">
        <f>SUMIFS(MERCALYS!$E$9:$E$3000,MERCALYS!$D$9:$D$3000,AA$1,MERCALYS!$A$9:$A$3000,$A1600)</f>
        <v>0</v>
      </c>
      <c r="AB1600" s="10">
        <f>SUMIFS(MERCALYS!$E$9:$E$3000,MERCALYS!$D$9:$D$3000,AB$1,MERCALYS!$A$9:$A$3000,$A1600)</f>
        <v>0</v>
      </c>
      <c r="AC1600" s="10">
        <f>SUMIFS(MERCALYS!$E$9:$E$3000,MERCALYS!$D$9:$D$3000,AC$1,MERCALYS!$A$9:$A$3000,$A1600)</f>
        <v>0</v>
      </c>
      <c r="AD1600" s="10">
        <f>SUMIFS(MERCALYS!$E$9:$E$3000,MERCALYS!$D$9:$D$3000,AD$1,MERCALYS!$A$9:$A$3000,$A1600)</f>
        <v>0</v>
      </c>
    </row>
    <row r="1601" spans="1:33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MERCALYS</vt:lpstr>
      <vt:lpstr>RECAP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___</dc:creator>
  <cp:lastModifiedBy>___</cp:lastModifiedBy>
  <dcterms:created xsi:type="dcterms:W3CDTF">2013-01-18T13:42:54Z</dcterms:created>
  <dcterms:modified xsi:type="dcterms:W3CDTF">2014-03-08T10:15:43Z</dcterms:modified>
</cp:coreProperties>
</file>